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59c05dac03530901/University/Dyplom/dyplom csv and plots/Spotify/"/>
    </mc:Choice>
  </mc:AlternateContent>
  <xr:revisionPtr revIDLastSave="2" documentId="11_BAD1D0CEA97BD2A7927D1FC82A9E213D94FEEC8D" xr6:coauthVersionLast="47" xr6:coauthVersionMax="47" xr10:uidLastSave="{CCFC25FA-8BF8-4D52-9A9E-D80097BD20C7}"/>
  <bookViews>
    <workbookView xWindow="-108" yWindow="-108" windowWidth="23256" windowHeight="13176" xr2:uid="{00000000-000D-0000-FFFF-FFFF00000000}"/>
  </bookViews>
  <sheets>
    <sheet name="all data" sheetId="1" r:id="rId1"/>
    <sheet name="artists" sheetId="2" r:id="rId2"/>
    <sheet name="23week8" sheetId="3" r:id="rId3"/>
    <sheet name="23week7" sheetId="4" r:id="rId4"/>
    <sheet name="23week6" sheetId="5" r:id="rId5"/>
    <sheet name="23week5" sheetId="6" r:id="rId6"/>
    <sheet name="23week4" sheetId="7" r:id="rId7"/>
    <sheet name="23week3" sheetId="8" r:id="rId8"/>
    <sheet name="23week2" sheetId="9" r:id="rId9"/>
    <sheet name="23week1" sheetId="10" r:id="rId10"/>
    <sheet name="week52" sheetId="11" r:id="rId11"/>
    <sheet name="week51" sheetId="12" r:id="rId12"/>
    <sheet name="week50" sheetId="13" r:id="rId13"/>
    <sheet name="week49" sheetId="14" r:id="rId14"/>
    <sheet name="week48" sheetId="15" r:id="rId15"/>
    <sheet name="week47" sheetId="16" r:id="rId16"/>
    <sheet name="week46" sheetId="17" r:id="rId17"/>
    <sheet name="week45" sheetId="18" r:id="rId18"/>
    <sheet name="week44" sheetId="19" r:id="rId19"/>
    <sheet name="week43" sheetId="20" r:id="rId20"/>
    <sheet name="week42" sheetId="21" r:id="rId21"/>
    <sheet name="week41" sheetId="22" r:id="rId22"/>
    <sheet name="week40" sheetId="23" r:id="rId23"/>
    <sheet name="week39" sheetId="24" r:id="rId24"/>
    <sheet name="week38" sheetId="25" r:id="rId25"/>
    <sheet name="week37" sheetId="26" r:id="rId26"/>
    <sheet name="week36" sheetId="27" r:id="rId27"/>
    <sheet name="week35" sheetId="28" r:id="rId28"/>
    <sheet name="week34" sheetId="29" r:id="rId29"/>
    <sheet name="week33" sheetId="30" r:id="rId30"/>
    <sheet name="week32" sheetId="31" r:id="rId31"/>
    <sheet name="week31" sheetId="32" r:id="rId32"/>
    <sheet name="week30" sheetId="33" r:id="rId33"/>
    <sheet name="week29" sheetId="34" r:id="rId34"/>
    <sheet name="week28" sheetId="35" r:id="rId35"/>
    <sheet name="week27" sheetId="36" r:id="rId36"/>
    <sheet name="week26" sheetId="37" r:id="rId37"/>
    <sheet name="week25" sheetId="38" r:id="rId38"/>
    <sheet name="week24" sheetId="39" r:id="rId39"/>
    <sheet name="week23" sheetId="40" r:id="rId40"/>
    <sheet name="week22" sheetId="41" r:id="rId41"/>
    <sheet name="week21" sheetId="42" r:id="rId42"/>
    <sheet name="week20" sheetId="43" r:id="rId43"/>
    <sheet name="week19" sheetId="44" r:id="rId44"/>
    <sheet name="week18" sheetId="45" r:id="rId45"/>
    <sheet name="week17" sheetId="46" r:id="rId46"/>
    <sheet name="week16" sheetId="47" r:id="rId47"/>
    <sheet name="week15" sheetId="48" r:id="rId48"/>
    <sheet name="week14" sheetId="49" r:id="rId49"/>
    <sheet name="week13" sheetId="50" r:id="rId50"/>
    <sheet name="week12" sheetId="51" r:id="rId51"/>
    <sheet name="week11" sheetId="52" r:id="rId52"/>
    <sheet name="week10" sheetId="53" r:id="rId53"/>
    <sheet name="week9" sheetId="54" r:id="rId54"/>
    <sheet name="week8" sheetId="55" r:id="rId55"/>
    <sheet name="week7" sheetId="56" r:id="rId56"/>
    <sheet name="week6" sheetId="57" r:id="rId57"/>
    <sheet name="week5" sheetId="58" r:id="rId58"/>
    <sheet name="week4" sheetId="59" r:id="rId59"/>
    <sheet name="week3" sheetId="60" r:id="rId60"/>
    <sheet name="week2" sheetId="61" r:id="rId61"/>
    <sheet name="week1" sheetId="62" r:id="rId62"/>
  </sheets>
  <definedNames>
    <definedName name="ExternalData_1" localSheetId="47">week15!$A$1:$I$201</definedName>
    <definedName name="ExternalData_10" localSheetId="38">week24!$A$1:$I$201</definedName>
    <definedName name="ExternalData_11" localSheetId="37">week25!$A$1:$I$201</definedName>
    <definedName name="ExternalData_12" localSheetId="35">week27!$A$1:$I$201</definedName>
    <definedName name="ExternalData_13" localSheetId="36">week26!$A$1:$I$201</definedName>
    <definedName name="ExternalData_13" localSheetId="34">week28!$A$1:$I$201</definedName>
    <definedName name="ExternalData_14" localSheetId="33">week29!$A$1:$I$201</definedName>
    <definedName name="ExternalData_15" localSheetId="32">week30!$A$1:$I$201</definedName>
    <definedName name="ExternalData_16" localSheetId="31">week31!$A$1:$I$201</definedName>
    <definedName name="ExternalData_17" localSheetId="30">week32!$A$1:$I$201</definedName>
    <definedName name="ExternalData_18" localSheetId="29">week33!$A$1:$I$201</definedName>
    <definedName name="ExternalData_19" localSheetId="28">week34!$A$1:$I$201</definedName>
    <definedName name="ExternalData_2" localSheetId="46">week16!$A$1:$I$201</definedName>
    <definedName name="ExternalData_3" localSheetId="45">week17!$A$1:$I$201</definedName>
    <definedName name="ExternalData_4" localSheetId="44">week18!$A$1:$I$201</definedName>
    <definedName name="ExternalData_5" localSheetId="43">week19!$A$1:$I$201</definedName>
    <definedName name="ExternalData_6" localSheetId="42">week20!$A$1:$I$201</definedName>
    <definedName name="ExternalData_7" localSheetId="41">week21!$A$1:$I$201</definedName>
    <definedName name="ExternalData_8" localSheetId="40">week22!$A$1:$I$201</definedName>
    <definedName name="ExternalData_9" localSheetId="39">week23!$A$1:$I$201</definedName>
    <definedName name="Z_5268E56F_115B_4710_BE74_61DD4FF40E1C_.wvu.FilterData" localSheetId="61" hidden="1">week1!$I$1:$K$996</definedName>
  </definedNames>
  <calcPr calcId="191029"/>
  <customWorkbookViews>
    <customWorkbookView name="Фільтр 1" guid="{5268E56F-115B-4710-BE74-61DD4FF40E1C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01" i="62" l="1"/>
  <c r="J201" i="62"/>
  <c r="I201" i="62"/>
  <c r="K200" i="62"/>
  <c r="J200" i="62"/>
  <c r="I200" i="62"/>
  <c r="K199" i="62"/>
  <c r="J199" i="62"/>
  <c r="I199" i="62"/>
  <c r="K198" i="62"/>
  <c r="J198" i="62"/>
  <c r="I198" i="62"/>
  <c r="K197" i="62"/>
  <c r="J197" i="62"/>
  <c r="I197" i="62"/>
  <c r="K196" i="62"/>
  <c r="J196" i="62"/>
  <c r="I196" i="62"/>
  <c r="K195" i="62"/>
  <c r="J195" i="62"/>
  <c r="I195" i="62"/>
  <c r="K194" i="62"/>
  <c r="J194" i="62"/>
  <c r="I194" i="62"/>
  <c r="K193" i="62"/>
  <c r="J193" i="62"/>
  <c r="I193" i="62"/>
  <c r="K192" i="62"/>
  <c r="J192" i="62"/>
  <c r="I192" i="62"/>
  <c r="K191" i="62"/>
  <c r="J191" i="62"/>
  <c r="I191" i="62"/>
  <c r="K190" i="62"/>
  <c r="J190" i="62"/>
  <c r="I190" i="62"/>
  <c r="K189" i="62"/>
  <c r="J189" i="62"/>
  <c r="I189" i="62"/>
  <c r="K188" i="62"/>
  <c r="J188" i="62"/>
  <c r="I188" i="62"/>
  <c r="K187" i="62"/>
  <c r="J187" i="62"/>
  <c r="I187" i="62"/>
  <c r="K186" i="62"/>
  <c r="J186" i="62"/>
  <c r="I186" i="62"/>
  <c r="K185" i="62"/>
  <c r="J185" i="62"/>
  <c r="I185" i="62"/>
  <c r="K184" i="62"/>
  <c r="J184" i="62"/>
  <c r="I184" i="62"/>
  <c r="K183" i="62"/>
  <c r="J183" i="62"/>
  <c r="I183" i="62"/>
  <c r="K182" i="62"/>
  <c r="J182" i="62"/>
  <c r="I182" i="62"/>
  <c r="K181" i="62"/>
  <c r="J181" i="62"/>
  <c r="I181" i="62"/>
  <c r="K180" i="62"/>
  <c r="J180" i="62"/>
  <c r="I180" i="62"/>
  <c r="K179" i="62"/>
  <c r="J179" i="62"/>
  <c r="I179" i="62"/>
  <c r="K178" i="62"/>
  <c r="J178" i="62"/>
  <c r="I178" i="62"/>
  <c r="K177" i="62"/>
  <c r="J177" i="62"/>
  <c r="I177" i="62"/>
  <c r="K176" i="62"/>
  <c r="J176" i="62"/>
  <c r="I176" i="62"/>
  <c r="K175" i="62"/>
  <c r="J175" i="62"/>
  <c r="I175" i="62"/>
  <c r="K174" i="62"/>
  <c r="J174" i="62"/>
  <c r="I174" i="62"/>
  <c r="K173" i="62"/>
  <c r="J173" i="62"/>
  <c r="I173" i="62"/>
  <c r="K172" i="62"/>
  <c r="J172" i="62"/>
  <c r="I172" i="62"/>
  <c r="K171" i="62"/>
  <c r="J171" i="62"/>
  <c r="I171" i="62"/>
  <c r="K170" i="62"/>
  <c r="J170" i="62"/>
  <c r="I170" i="62"/>
  <c r="K169" i="62"/>
  <c r="J169" i="62"/>
  <c r="I169" i="62"/>
  <c r="K168" i="62"/>
  <c r="J168" i="62"/>
  <c r="I168" i="62"/>
  <c r="K167" i="62"/>
  <c r="J167" i="62"/>
  <c r="I167" i="62"/>
  <c r="K166" i="62"/>
  <c r="J166" i="62"/>
  <c r="I166" i="62"/>
  <c r="K165" i="62"/>
  <c r="J165" i="62"/>
  <c r="I165" i="62"/>
  <c r="K164" i="62"/>
  <c r="J164" i="62"/>
  <c r="I164" i="62"/>
  <c r="K163" i="62"/>
  <c r="J163" i="62"/>
  <c r="I163" i="62"/>
  <c r="K162" i="62"/>
  <c r="J162" i="62"/>
  <c r="I162" i="62"/>
  <c r="K161" i="62"/>
  <c r="J161" i="62"/>
  <c r="I161" i="62"/>
  <c r="K160" i="62"/>
  <c r="J160" i="62"/>
  <c r="I160" i="62"/>
  <c r="K159" i="62"/>
  <c r="J159" i="62"/>
  <c r="I159" i="62"/>
  <c r="K158" i="62"/>
  <c r="J158" i="62"/>
  <c r="I158" i="62"/>
  <c r="K157" i="62"/>
  <c r="J157" i="62"/>
  <c r="I157" i="62"/>
  <c r="K156" i="62"/>
  <c r="J156" i="62"/>
  <c r="I156" i="62"/>
  <c r="K155" i="62"/>
  <c r="J155" i="62"/>
  <c r="I155" i="62"/>
  <c r="K154" i="62"/>
  <c r="J154" i="62"/>
  <c r="I154" i="62"/>
  <c r="K153" i="62"/>
  <c r="J153" i="62"/>
  <c r="I153" i="62"/>
  <c r="K152" i="62"/>
  <c r="J152" i="62"/>
  <c r="I152" i="62"/>
  <c r="K151" i="62"/>
  <c r="J151" i="62"/>
  <c r="I151" i="62"/>
  <c r="K150" i="62"/>
  <c r="J150" i="62"/>
  <c r="I150" i="62"/>
  <c r="K149" i="62"/>
  <c r="J149" i="62"/>
  <c r="I149" i="62"/>
  <c r="K148" i="62"/>
  <c r="J148" i="62"/>
  <c r="I148" i="62"/>
  <c r="K147" i="62"/>
  <c r="J147" i="62"/>
  <c r="I147" i="62"/>
  <c r="K146" i="62"/>
  <c r="J146" i="62"/>
  <c r="I146" i="62"/>
  <c r="K145" i="62"/>
  <c r="J145" i="62"/>
  <c r="I145" i="62"/>
  <c r="K144" i="62"/>
  <c r="J144" i="62"/>
  <c r="I144" i="62"/>
  <c r="K143" i="62"/>
  <c r="J143" i="62"/>
  <c r="I143" i="62"/>
  <c r="K142" i="62"/>
  <c r="J142" i="62"/>
  <c r="I142" i="62"/>
  <c r="K141" i="62"/>
  <c r="J141" i="62"/>
  <c r="I141" i="62"/>
  <c r="K140" i="62"/>
  <c r="J140" i="62"/>
  <c r="I140" i="62"/>
  <c r="K139" i="62"/>
  <c r="J139" i="62"/>
  <c r="I139" i="62"/>
  <c r="K138" i="62"/>
  <c r="J138" i="62"/>
  <c r="I138" i="62"/>
  <c r="K137" i="62"/>
  <c r="J137" i="62"/>
  <c r="I137" i="62"/>
  <c r="K136" i="62"/>
  <c r="J136" i="62"/>
  <c r="I136" i="62"/>
  <c r="K135" i="62"/>
  <c r="J135" i="62"/>
  <c r="I135" i="62"/>
  <c r="K134" i="62"/>
  <c r="J134" i="62"/>
  <c r="I134" i="62"/>
  <c r="K133" i="62"/>
  <c r="J133" i="62"/>
  <c r="I133" i="62"/>
  <c r="K132" i="62"/>
  <c r="J132" i="62"/>
  <c r="I132" i="62"/>
  <c r="K131" i="62"/>
  <c r="J131" i="62"/>
  <c r="I131" i="62"/>
  <c r="K130" i="62"/>
  <c r="J130" i="62"/>
  <c r="I130" i="62"/>
  <c r="K129" i="62"/>
  <c r="J129" i="62"/>
  <c r="I129" i="62"/>
  <c r="K128" i="62"/>
  <c r="J128" i="62"/>
  <c r="I128" i="62"/>
  <c r="K127" i="62"/>
  <c r="J127" i="62"/>
  <c r="I127" i="62"/>
  <c r="K126" i="62"/>
  <c r="J126" i="62"/>
  <c r="I126" i="62"/>
  <c r="K125" i="62"/>
  <c r="J125" i="62"/>
  <c r="I125" i="62"/>
  <c r="K124" i="62"/>
  <c r="J124" i="62"/>
  <c r="I124" i="62"/>
  <c r="K123" i="62"/>
  <c r="J123" i="62"/>
  <c r="I123" i="62"/>
  <c r="K122" i="62"/>
  <c r="J122" i="62"/>
  <c r="I122" i="62"/>
  <c r="K121" i="62"/>
  <c r="J121" i="62"/>
  <c r="I121" i="62"/>
  <c r="K120" i="62"/>
  <c r="J120" i="62"/>
  <c r="I120" i="62"/>
  <c r="K119" i="62"/>
  <c r="J119" i="62"/>
  <c r="I119" i="62"/>
  <c r="K118" i="62"/>
  <c r="J118" i="62"/>
  <c r="I118" i="62"/>
  <c r="K117" i="62"/>
  <c r="J117" i="62"/>
  <c r="I117" i="62"/>
  <c r="K116" i="62"/>
  <c r="J116" i="62"/>
  <c r="I116" i="62"/>
  <c r="K115" i="62"/>
  <c r="J115" i="62"/>
  <c r="I115" i="62"/>
  <c r="K114" i="62"/>
  <c r="J114" i="62"/>
  <c r="I114" i="62"/>
  <c r="K113" i="62"/>
  <c r="J113" i="62"/>
  <c r="I113" i="62"/>
  <c r="K112" i="62"/>
  <c r="J112" i="62"/>
  <c r="I112" i="62"/>
  <c r="K111" i="62"/>
  <c r="J111" i="62"/>
  <c r="I111" i="62"/>
  <c r="K110" i="62"/>
  <c r="J110" i="62"/>
  <c r="I110" i="62"/>
  <c r="K109" i="62"/>
  <c r="J109" i="62"/>
  <c r="I109" i="62"/>
  <c r="K108" i="62"/>
  <c r="J108" i="62"/>
  <c r="I108" i="62"/>
  <c r="K107" i="62"/>
  <c r="J107" i="62"/>
  <c r="I107" i="62"/>
  <c r="K106" i="62"/>
  <c r="J106" i="62"/>
  <c r="I106" i="62"/>
  <c r="K105" i="62"/>
  <c r="J105" i="62"/>
  <c r="I105" i="62"/>
  <c r="K104" i="62"/>
  <c r="J104" i="62"/>
  <c r="I104" i="62"/>
  <c r="K103" i="62"/>
  <c r="J103" i="62"/>
  <c r="I103" i="62"/>
  <c r="K102" i="62"/>
  <c r="J102" i="62"/>
  <c r="I102" i="62"/>
  <c r="K101" i="62"/>
  <c r="J101" i="62"/>
  <c r="I101" i="62"/>
  <c r="K100" i="62"/>
  <c r="J100" i="62"/>
  <c r="I100" i="62"/>
  <c r="K99" i="62"/>
  <c r="J99" i="62"/>
  <c r="I99" i="62"/>
  <c r="K98" i="62"/>
  <c r="J98" i="62"/>
  <c r="I98" i="62"/>
  <c r="K97" i="62"/>
  <c r="J97" i="62"/>
  <c r="I97" i="62"/>
  <c r="K96" i="62"/>
  <c r="J96" i="62"/>
  <c r="I96" i="62"/>
  <c r="K95" i="62"/>
  <c r="J95" i="62"/>
  <c r="I95" i="62"/>
  <c r="K94" i="62"/>
  <c r="J94" i="62"/>
  <c r="I94" i="62"/>
  <c r="K93" i="62"/>
  <c r="J93" i="62"/>
  <c r="I93" i="62"/>
  <c r="K92" i="62"/>
  <c r="J92" i="62"/>
  <c r="I92" i="62"/>
  <c r="K91" i="62"/>
  <c r="J91" i="62"/>
  <c r="I91" i="62"/>
  <c r="K90" i="62"/>
  <c r="J90" i="62"/>
  <c r="I90" i="62"/>
  <c r="K89" i="62"/>
  <c r="J89" i="62"/>
  <c r="I89" i="62"/>
  <c r="K88" i="62"/>
  <c r="J88" i="62"/>
  <c r="I88" i="62"/>
  <c r="K87" i="62"/>
  <c r="J87" i="62"/>
  <c r="I87" i="62"/>
  <c r="K86" i="62"/>
  <c r="J86" i="62"/>
  <c r="I86" i="62"/>
  <c r="K85" i="62"/>
  <c r="J85" i="62"/>
  <c r="I85" i="62"/>
  <c r="K84" i="62"/>
  <c r="J84" i="62"/>
  <c r="I84" i="62"/>
  <c r="K83" i="62"/>
  <c r="J83" i="62"/>
  <c r="I83" i="62"/>
  <c r="K82" i="62"/>
  <c r="J82" i="62"/>
  <c r="I82" i="62"/>
  <c r="K81" i="62"/>
  <c r="J81" i="62"/>
  <c r="I81" i="62"/>
  <c r="K80" i="62"/>
  <c r="J80" i="62"/>
  <c r="I80" i="62"/>
  <c r="K79" i="62"/>
  <c r="J79" i="62"/>
  <c r="I79" i="62"/>
  <c r="K78" i="62"/>
  <c r="J78" i="62"/>
  <c r="I78" i="62"/>
  <c r="K77" i="62"/>
  <c r="J77" i="62"/>
  <c r="I77" i="62"/>
  <c r="K76" i="62"/>
  <c r="J76" i="62"/>
  <c r="I76" i="62"/>
  <c r="K75" i="62"/>
  <c r="J75" i="62"/>
  <c r="I75" i="62"/>
  <c r="K74" i="62"/>
  <c r="J74" i="62"/>
  <c r="I74" i="62"/>
  <c r="K73" i="62"/>
  <c r="J73" i="62"/>
  <c r="I73" i="62"/>
  <c r="K72" i="62"/>
  <c r="J72" i="62"/>
  <c r="I72" i="62"/>
  <c r="K71" i="62"/>
  <c r="J71" i="62"/>
  <c r="I71" i="62"/>
  <c r="K70" i="62"/>
  <c r="J70" i="62"/>
  <c r="I70" i="62"/>
  <c r="K69" i="62"/>
  <c r="J69" i="62"/>
  <c r="I69" i="62"/>
  <c r="K68" i="62"/>
  <c r="J68" i="62"/>
  <c r="I68" i="62"/>
  <c r="K67" i="62"/>
  <c r="J67" i="62"/>
  <c r="I67" i="62"/>
  <c r="K66" i="62"/>
  <c r="J66" i="62"/>
  <c r="I66" i="62"/>
  <c r="K65" i="62"/>
  <c r="J65" i="62"/>
  <c r="I65" i="62"/>
  <c r="K64" i="62"/>
  <c r="J64" i="62"/>
  <c r="I64" i="62"/>
  <c r="K63" i="62"/>
  <c r="J63" i="62"/>
  <c r="I63" i="62"/>
  <c r="K62" i="62"/>
  <c r="J62" i="62"/>
  <c r="I62" i="62"/>
  <c r="K61" i="62"/>
  <c r="J61" i="62"/>
  <c r="I61" i="62"/>
  <c r="K60" i="62"/>
  <c r="J60" i="62"/>
  <c r="I60" i="62"/>
  <c r="K59" i="62"/>
  <c r="J59" i="62"/>
  <c r="I59" i="62"/>
  <c r="K58" i="62"/>
  <c r="J58" i="62"/>
  <c r="I58" i="62"/>
  <c r="K57" i="62"/>
  <c r="J57" i="62"/>
  <c r="I57" i="62"/>
  <c r="K56" i="62"/>
  <c r="J56" i="62"/>
  <c r="I56" i="62"/>
  <c r="K55" i="62"/>
  <c r="J55" i="62"/>
  <c r="I55" i="62"/>
  <c r="K54" i="62"/>
  <c r="J54" i="62"/>
  <c r="I54" i="62"/>
  <c r="K53" i="62"/>
  <c r="J53" i="62"/>
  <c r="I53" i="62"/>
  <c r="K52" i="62"/>
  <c r="J52" i="62"/>
  <c r="I52" i="62"/>
  <c r="K51" i="62"/>
  <c r="J51" i="62"/>
  <c r="I51" i="62"/>
  <c r="K50" i="62"/>
  <c r="J50" i="62"/>
  <c r="I50" i="62"/>
  <c r="K49" i="62"/>
  <c r="J49" i="62"/>
  <c r="I49" i="62"/>
  <c r="K48" i="62"/>
  <c r="J48" i="62"/>
  <c r="I48" i="62"/>
  <c r="K47" i="62"/>
  <c r="J47" i="62"/>
  <c r="I47" i="62"/>
  <c r="K46" i="62"/>
  <c r="J46" i="62"/>
  <c r="I46" i="62"/>
  <c r="K45" i="62"/>
  <c r="J45" i="62"/>
  <c r="I45" i="62"/>
  <c r="K44" i="62"/>
  <c r="J44" i="62"/>
  <c r="I44" i="62"/>
  <c r="K43" i="62"/>
  <c r="J43" i="62"/>
  <c r="I43" i="62"/>
  <c r="K42" i="62"/>
  <c r="J42" i="62"/>
  <c r="I42" i="62"/>
  <c r="K41" i="62"/>
  <c r="J41" i="62"/>
  <c r="I41" i="62"/>
  <c r="K40" i="62"/>
  <c r="J40" i="62"/>
  <c r="I40" i="62"/>
  <c r="K39" i="62"/>
  <c r="J39" i="62"/>
  <c r="I39" i="62"/>
  <c r="K38" i="62"/>
  <c r="J38" i="62"/>
  <c r="I38" i="62"/>
  <c r="K37" i="62"/>
  <c r="J37" i="62"/>
  <c r="I37" i="62"/>
  <c r="K36" i="62"/>
  <c r="J36" i="62"/>
  <c r="I36" i="62"/>
  <c r="K35" i="62"/>
  <c r="J35" i="62"/>
  <c r="I35" i="62"/>
  <c r="K34" i="62"/>
  <c r="J34" i="62"/>
  <c r="I34" i="62"/>
  <c r="K33" i="62"/>
  <c r="J33" i="62"/>
  <c r="I33" i="62"/>
  <c r="K32" i="62"/>
  <c r="J32" i="62"/>
  <c r="I32" i="62"/>
  <c r="K31" i="62"/>
  <c r="J31" i="62"/>
  <c r="I31" i="62"/>
  <c r="K30" i="62"/>
  <c r="J30" i="62"/>
  <c r="I30" i="62"/>
  <c r="K29" i="62"/>
  <c r="J29" i="62"/>
  <c r="I29" i="62"/>
  <c r="K28" i="62"/>
  <c r="J28" i="62"/>
  <c r="I28" i="62"/>
  <c r="K27" i="62"/>
  <c r="J27" i="62"/>
  <c r="I27" i="62"/>
  <c r="K26" i="62"/>
  <c r="J26" i="62"/>
  <c r="I26" i="62"/>
  <c r="K25" i="62"/>
  <c r="J25" i="62"/>
  <c r="I25" i="62"/>
  <c r="K24" i="62"/>
  <c r="J24" i="62"/>
  <c r="I24" i="62"/>
  <c r="K23" i="62"/>
  <c r="J23" i="62"/>
  <c r="I23" i="62"/>
  <c r="K22" i="62"/>
  <c r="J22" i="62"/>
  <c r="I22" i="62"/>
  <c r="K21" i="62"/>
  <c r="J21" i="62"/>
  <c r="I21" i="62"/>
  <c r="K20" i="62"/>
  <c r="J20" i="62"/>
  <c r="I20" i="62"/>
  <c r="K19" i="62"/>
  <c r="J19" i="62"/>
  <c r="I19" i="62"/>
  <c r="K18" i="62"/>
  <c r="J18" i="62"/>
  <c r="I18" i="62"/>
  <c r="K17" i="62"/>
  <c r="J17" i="62"/>
  <c r="I17" i="62"/>
  <c r="K16" i="62"/>
  <c r="J16" i="62"/>
  <c r="I16" i="62"/>
  <c r="K15" i="62"/>
  <c r="J15" i="62"/>
  <c r="I15" i="62"/>
  <c r="K14" i="62"/>
  <c r="J14" i="62"/>
  <c r="I14" i="62"/>
  <c r="K13" i="62"/>
  <c r="J13" i="62"/>
  <c r="I13" i="62"/>
  <c r="K12" i="62"/>
  <c r="J12" i="62"/>
  <c r="I12" i="62"/>
  <c r="K11" i="62"/>
  <c r="J11" i="62"/>
  <c r="I11" i="62"/>
  <c r="K10" i="62"/>
  <c r="J10" i="62"/>
  <c r="I10" i="62"/>
  <c r="K9" i="62"/>
  <c r="J9" i="62"/>
  <c r="I9" i="62"/>
  <c r="K8" i="62"/>
  <c r="J8" i="62"/>
  <c r="I8" i="62"/>
  <c r="K7" i="62"/>
  <c r="J7" i="62"/>
  <c r="F2" i="1" s="1"/>
  <c r="I7" i="62"/>
  <c r="K6" i="62"/>
  <c r="J6" i="62"/>
  <c r="I6" i="62"/>
  <c r="K5" i="62"/>
  <c r="J5" i="62"/>
  <c r="I5" i="62"/>
  <c r="K4" i="62"/>
  <c r="J4" i="62"/>
  <c r="I4" i="62"/>
  <c r="K3" i="62"/>
  <c r="J3" i="62"/>
  <c r="I3" i="62"/>
  <c r="K2" i="62"/>
  <c r="J2" i="62"/>
  <c r="I2" i="62"/>
  <c r="C2" i="1" s="1"/>
  <c r="K201" i="61"/>
  <c r="J201" i="61"/>
  <c r="I201" i="61"/>
  <c r="K200" i="61"/>
  <c r="J200" i="61"/>
  <c r="I200" i="61"/>
  <c r="K199" i="61"/>
  <c r="J199" i="61"/>
  <c r="I199" i="61"/>
  <c r="K198" i="61"/>
  <c r="J198" i="61"/>
  <c r="I198" i="61"/>
  <c r="K197" i="61"/>
  <c r="J197" i="61"/>
  <c r="I197" i="61"/>
  <c r="K196" i="61"/>
  <c r="J196" i="61"/>
  <c r="I196" i="61"/>
  <c r="K195" i="61"/>
  <c r="J195" i="61"/>
  <c r="I195" i="61"/>
  <c r="K194" i="61"/>
  <c r="J194" i="61"/>
  <c r="I194" i="61"/>
  <c r="K193" i="61"/>
  <c r="J193" i="61"/>
  <c r="I193" i="61"/>
  <c r="K192" i="61"/>
  <c r="J192" i="61"/>
  <c r="I192" i="61"/>
  <c r="K191" i="61"/>
  <c r="J191" i="61"/>
  <c r="I191" i="61"/>
  <c r="K190" i="61"/>
  <c r="J190" i="61"/>
  <c r="I190" i="61"/>
  <c r="K189" i="61"/>
  <c r="J189" i="61"/>
  <c r="I189" i="61"/>
  <c r="K188" i="61"/>
  <c r="J188" i="61"/>
  <c r="I188" i="61"/>
  <c r="K187" i="61"/>
  <c r="J187" i="61"/>
  <c r="I187" i="61"/>
  <c r="K186" i="61"/>
  <c r="J186" i="61"/>
  <c r="I186" i="61"/>
  <c r="K185" i="61"/>
  <c r="J185" i="61"/>
  <c r="I185" i="61"/>
  <c r="K184" i="61"/>
  <c r="J184" i="61"/>
  <c r="I184" i="61"/>
  <c r="K183" i="61"/>
  <c r="J183" i="61"/>
  <c r="I183" i="61"/>
  <c r="K182" i="61"/>
  <c r="J182" i="61"/>
  <c r="I182" i="61"/>
  <c r="K181" i="61"/>
  <c r="J181" i="61"/>
  <c r="I181" i="61"/>
  <c r="K180" i="61"/>
  <c r="J180" i="61"/>
  <c r="I180" i="61"/>
  <c r="K179" i="61"/>
  <c r="J179" i="61"/>
  <c r="I179" i="61"/>
  <c r="K178" i="61"/>
  <c r="J178" i="61"/>
  <c r="I178" i="61"/>
  <c r="K177" i="61"/>
  <c r="J177" i="61"/>
  <c r="I177" i="61"/>
  <c r="K176" i="61"/>
  <c r="J176" i="61"/>
  <c r="I176" i="61"/>
  <c r="K175" i="61"/>
  <c r="J175" i="61"/>
  <c r="I175" i="61"/>
  <c r="K174" i="61"/>
  <c r="J174" i="61"/>
  <c r="I174" i="61"/>
  <c r="K173" i="61"/>
  <c r="J173" i="61"/>
  <c r="I173" i="61"/>
  <c r="K172" i="61"/>
  <c r="J172" i="61"/>
  <c r="I172" i="61"/>
  <c r="K171" i="61"/>
  <c r="J171" i="61"/>
  <c r="I171" i="61"/>
  <c r="K170" i="61"/>
  <c r="J170" i="61"/>
  <c r="I170" i="61"/>
  <c r="K169" i="61"/>
  <c r="J169" i="61"/>
  <c r="I169" i="61"/>
  <c r="K168" i="61"/>
  <c r="J168" i="61"/>
  <c r="I168" i="61"/>
  <c r="K167" i="61"/>
  <c r="J167" i="61"/>
  <c r="I167" i="61"/>
  <c r="K166" i="61"/>
  <c r="J166" i="61"/>
  <c r="I166" i="61"/>
  <c r="K165" i="61"/>
  <c r="J165" i="61"/>
  <c r="I165" i="61"/>
  <c r="K164" i="61"/>
  <c r="J164" i="61"/>
  <c r="I164" i="61"/>
  <c r="K163" i="61"/>
  <c r="J163" i="61"/>
  <c r="I163" i="61"/>
  <c r="K162" i="61"/>
  <c r="J162" i="61"/>
  <c r="I162" i="61"/>
  <c r="K161" i="61"/>
  <c r="J161" i="61"/>
  <c r="I161" i="61"/>
  <c r="K160" i="61"/>
  <c r="J160" i="61"/>
  <c r="I160" i="61"/>
  <c r="K159" i="61"/>
  <c r="J159" i="61"/>
  <c r="I159" i="61"/>
  <c r="K158" i="61"/>
  <c r="J158" i="61"/>
  <c r="I158" i="61"/>
  <c r="K157" i="61"/>
  <c r="J157" i="61"/>
  <c r="I157" i="61"/>
  <c r="K156" i="61"/>
  <c r="J156" i="61"/>
  <c r="I156" i="61"/>
  <c r="K155" i="61"/>
  <c r="J155" i="61"/>
  <c r="I155" i="61"/>
  <c r="K154" i="61"/>
  <c r="J154" i="61"/>
  <c r="I154" i="61"/>
  <c r="K153" i="61"/>
  <c r="J153" i="61"/>
  <c r="I153" i="61"/>
  <c r="K152" i="61"/>
  <c r="J152" i="61"/>
  <c r="I152" i="61"/>
  <c r="K151" i="61"/>
  <c r="J151" i="61"/>
  <c r="I151" i="61"/>
  <c r="K150" i="61"/>
  <c r="J150" i="61"/>
  <c r="I150" i="61"/>
  <c r="K149" i="61"/>
  <c r="J149" i="61"/>
  <c r="I149" i="61"/>
  <c r="K148" i="61"/>
  <c r="J148" i="61"/>
  <c r="I148" i="61"/>
  <c r="K147" i="61"/>
  <c r="J147" i="61"/>
  <c r="I147" i="61"/>
  <c r="K146" i="61"/>
  <c r="J146" i="61"/>
  <c r="I146" i="61"/>
  <c r="K145" i="61"/>
  <c r="J145" i="61"/>
  <c r="I145" i="61"/>
  <c r="K144" i="61"/>
  <c r="J144" i="61"/>
  <c r="I144" i="61"/>
  <c r="K143" i="61"/>
  <c r="J143" i="61"/>
  <c r="I143" i="61"/>
  <c r="K142" i="61"/>
  <c r="J142" i="61"/>
  <c r="I142" i="61"/>
  <c r="K141" i="61"/>
  <c r="J141" i="61"/>
  <c r="I141" i="61"/>
  <c r="K140" i="61"/>
  <c r="J140" i="61"/>
  <c r="I140" i="61"/>
  <c r="K139" i="61"/>
  <c r="J139" i="61"/>
  <c r="I139" i="61"/>
  <c r="K138" i="61"/>
  <c r="J138" i="61"/>
  <c r="I138" i="61"/>
  <c r="K137" i="61"/>
  <c r="J137" i="61"/>
  <c r="I137" i="61"/>
  <c r="K136" i="61"/>
  <c r="J136" i="61"/>
  <c r="I136" i="61"/>
  <c r="K135" i="61"/>
  <c r="J135" i="61"/>
  <c r="I135" i="61"/>
  <c r="K134" i="61"/>
  <c r="J134" i="61"/>
  <c r="I134" i="61"/>
  <c r="K133" i="61"/>
  <c r="J133" i="61"/>
  <c r="I133" i="61"/>
  <c r="K132" i="61"/>
  <c r="J132" i="61"/>
  <c r="I132" i="61"/>
  <c r="K131" i="61"/>
  <c r="J131" i="61"/>
  <c r="I131" i="61"/>
  <c r="K130" i="61"/>
  <c r="J130" i="61"/>
  <c r="I130" i="61"/>
  <c r="K129" i="61"/>
  <c r="J129" i="61"/>
  <c r="I129" i="61"/>
  <c r="K128" i="61"/>
  <c r="J128" i="61"/>
  <c r="I128" i="61"/>
  <c r="K127" i="61"/>
  <c r="J127" i="61"/>
  <c r="I127" i="61"/>
  <c r="K126" i="61"/>
  <c r="J126" i="61"/>
  <c r="I126" i="61"/>
  <c r="K125" i="61"/>
  <c r="J125" i="61"/>
  <c r="I125" i="61"/>
  <c r="K124" i="61"/>
  <c r="J124" i="61"/>
  <c r="I124" i="61"/>
  <c r="K123" i="61"/>
  <c r="J123" i="61"/>
  <c r="I123" i="61"/>
  <c r="K122" i="61"/>
  <c r="J122" i="61"/>
  <c r="I122" i="61"/>
  <c r="K121" i="61"/>
  <c r="J121" i="61"/>
  <c r="I121" i="61"/>
  <c r="K120" i="61"/>
  <c r="J120" i="61"/>
  <c r="I120" i="61"/>
  <c r="K119" i="61"/>
  <c r="J119" i="61"/>
  <c r="I119" i="61"/>
  <c r="K118" i="61"/>
  <c r="J118" i="61"/>
  <c r="I118" i="61"/>
  <c r="K117" i="61"/>
  <c r="J117" i="61"/>
  <c r="I117" i="61"/>
  <c r="K116" i="61"/>
  <c r="J116" i="61"/>
  <c r="I116" i="61"/>
  <c r="K115" i="61"/>
  <c r="J115" i="61"/>
  <c r="I115" i="61"/>
  <c r="K114" i="61"/>
  <c r="J114" i="61"/>
  <c r="I114" i="61"/>
  <c r="K113" i="61"/>
  <c r="J113" i="61"/>
  <c r="I113" i="61"/>
  <c r="K112" i="61"/>
  <c r="J112" i="61"/>
  <c r="I112" i="61"/>
  <c r="K111" i="61"/>
  <c r="J111" i="61"/>
  <c r="I111" i="61"/>
  <c r="K110" i="61"/>
  <c r="J110" i="61"/>
  <c r="I110" i="61"/>
  <c r="K109" i="61"/>
  <c r="J109" i="61"/>
  <c r="I109" i="61"/>
  <c r="K108" i="61"/>
  <c r="J108" i="61"/>
  <c r="I108" i="61"/>
  <c r="K107" i="61"/>
  <c r="J107" i="61"/>
  <c r="I107" i="61"/>
  <c r="K106" i="61"/>
  <c r="J106" i="61"/>
  <c r="I106" i="61"/>
  <c r="K105" i="61"/>
  <c r="J105" i="61"/>
  <c r="I105" i="61"/>
  <c r="K104" i="61"/>
  <c r="J104" i="61"/>
  <c r="I104" i="61"/>
  <c r="K103" i="61"/>
  <c r="J103" i="61"/>
  <c r="I103" i="61"/>
  <c r="K102" i="61"/>
  <c r="J102" i="61"/>
  <c r="I102" i="61"/>
  <c r="K101" i="61"/>
  <c r="J101" i="61"/>
  <c r="I101" i="61"/>
  <c r="K100" i="61"/>
  <c r="J100" i="61"/>
  <c r="I100" i="61"/>
  <c r="K99" i="61"/>
  <c r="J99" i="61"/>
  <c r="I99" i="61"/>
  <c r="K98" i="61"/>
  <c r="J98" i="61"/>
  <c r="I98" i="61"/>
  <c r="K97" i="61"/>
  <c r="J97" i="61"/>
  <c r="I97" i="61"/>
  <c r="K96" i="61"/>
  <c r="J96" i="61"/>
  <c r="I96" i="61"/>
  <c r="K95" i="61"/>
  <c r="J95" i="61"/>
  <c r="I95" i="61"/>
  <c r="K94" i="61"/>
  <c r="J94" i="61"/>
  <c r="I94" i="61"/>
  <c r="K93" i="61"/>
  <c r="J93" i="61"/>
  <c r="I93" i="61"/>
  <c r="K92" i="61"/>
  <c r="J92" i="61"/>
  <c r="I92" i="61"/>
  <c r="K91" i="61"/>
  <c r="J91" i="61"/>
  <c r="I91" i="61"/>
  <c r="K90" i="61"/>
  <c r="J90" i="61"/>
  <c r="I90" i="61"/>
  <c r="K89" i="61"/>
  <c r="J89" i="61"/>
  <c r="I89" i="61"/>
  <c r="K88" i="61"/>
  <c r="J88" i="61"/>
  <c r="I88" i="61"/>
  <c r="K87" i="61"/>
  <c r="J87" i="61"/>
  <c r="I87" i="61"/>
  <c r="K86" i="61"/>
  <c r="J86" i="61"/>
  <c r="I86" i="61"/>
  <c r="K85" i="61"/>
  <c r="J85" i="61"/>
  <c r="I85" i="61"/>
  <c r="K84" i="61"/>
  <c r="J84" i="61"/>
  <c r="I84" i="61"/>
  <c r="K83" i="61"/>
  <c r="J83" i="61"/>
  <c r="I83" i="61"/>
  <c r="K82" i="61"/>
  <c r="J82" i="61"/>
  <c r="I82" i="61"/>
  <c r="K81" i="61"/>
  <c r="J81" i="61"/>
  <c r="I81" i="61"/>
  <c r="K80" i="61"/>
  <c r="J80" i="61"/>
  <c r="I80" i="61"/>
  <c r="K79" i="61"/>
  <c r="J79" i="61"/>
  <c r="I79" i="61"/>
  <c r="K78" i="61"/>
  <c r="J78" i="61"/>
  <c r="I78" i="61"/>
  <c r="K77" i="61"/>
  <c r="J77" i="61"/>
  <c r="I77" i="61"/>
  <c r="K76" i="61"/>
  <c r="J76" i="61"/>
  <c r="I76" i="61"/>
  <c r="K75" i="61"/>
  <c r="J75" i="61"/>
  <c r="I75" i="61"/>
  <c r="K74" i="61"/>
  <c r="J74" i="61"/>
  <c r="I74" i="61"/>
  <c r="K73" i="61"/>
  <c r="J73" i="61"/>
  <c r="I73" i="61"/>
  <c r="K72" i="61"/>
  <c r="J72" i="61"/>
  <c r="I72" i="61"/>
  <c r="K71" i="61"/>
  <c r="J71" i="61"/>
  <c r="I71" i="61"/>
  <c r="K70" i="61"/>
  <c r="J70" i="61"/>
  <c r="I70" i="61"/>
  <c r="K69" i="61"/>
  <c r="J69" i="61"/>
  <c r="I69" i="61"/>
  <c r="K68" i="61"/>
  <c r="J68" i="61"/>
  <c r="I68" i="61"/>
  <c r="K67" i="61"/>
  <c r="J67" i="61"/>
  <c r="I67" i="61"/>
  <c r="K66" i="61"/>
  <c r="J66" i="61"/>
  <c r="I66" i="61"/>
  <c r="K65" i="61"/>
  <c r="J65" i="61"/>
  <c r="I65" i="61"/>
  <c r="K64" i="61"/>
  <c r="J64" i="61"/>
  <c r="I64" i="61"/>
  <c r="K63" i="61"/>
  <c r="J63" i="61"/>
  <c r="I63" i="61"/>
  <c r="K62" i="61"/>
  <c r="J62" i="61"/>
  <c r="I62" i="61"/>
  <c r="K61" i="61"/>
  <c r="J61" i="61"/>
  <c r="I61" i="61"/>
  <c r="K60" i="61"/>
  <c r="J60" i="61"/>
  <c r="I60" i="61"/>
  <c r="K59" i="61"/>
  <c r="J59" i="61"/>
  <c r="I59" i="61"/>
  <c r="K58" i="61"/>
  <c r="J58" i="61"/>
  <c r="I58" i="61"/>
  <c r="K57" i="61"/>
  <c r="J57" i="61"/>
  <c r="I57" i="61"/>
  <c r="K56" i="61"/>
  <c r="J56" i="61"/>
  <c r="I56" i="61"/>
  <c r="K55" i="61"/>
  <c r="J55" i="61"/>
  <c r="I55" i="61"/>
  <c r="K54" i="61"/>
  <c r="J54" i="61"/>
  <c r="I54" i="61"/>
  <c r="K53" i="61"/>
  <c r="J53" i="61"/>
  <c r="I53" i="61"/>
  <c r="K52" i="61"/>
  <c r="J52" i="61"/>
  <c r="I52" i="61"/>
  <c r="K51" i="61"/>
  <c r="J51" i="61"/>
  <c r="I51" i="61"/>
  <c r="K50" i="61"/>
  <c r="J50" i="61"/>
  <c r="I50" i="61"/>
  <c r="K49" i="61"/>
  <c r="J49" i="61"/>
  <c r="I49" i="61"/>
  <c r="K48" i="61"/>
  <c r="J48" i="61"/>
  <c r="I48" i="61"/>
  <c r="K47" i="61"/>
  <c r="J47" i="61"/>
  <c r="I47" i="61"/>
  <c r="K46" i="61"/>
  <c r="J46" i="61"/>
  <c r="I46" i="61"/>
  <c r="K45" i="61"/>
  <c r="J45" i="61"/>
  <c r="I45" i="61"/>
  <c r="K44" i="61"/>
  <c r="J44" i="61"/>
  <c r="I44" i="61"/>
  <c r="K43" i="61"/>
  <c r="J43" i="61"/>
  <c r="I43" i="61"/>
  <c r="K42" i="61"/>
  <c r="J42" i="61"/>
  <c r="I42" i="61"/>
  <c r="K41" i="61"/>
  <c r="J41" i="61"/>
  <c r="I41" i="61"/>
  <c r="K40" i="61"/>
  <c r="J40" i="61"/>
  <c r="I40" i="61"/>
  <c r="K39" i="61"/>
  <c r="J39" i="61"/>
  <c r="I39" i="61"/>
  <c r="K38" i="61"/>
  <c r="J38" i="61"/>
  <c r="I38" i="61"/>
  <c r="K37" i="61"/>
  <c r="J37" i="61"/>
  <c r="I37" i="61"/>
  <c r="K36" i="61"/>
  <c r="J36" i="61"/>
  <c r="I36" i="61"/>
  <c r="K35" i="61"/>
  <c r="J35" i="61"/>
  <c r="I35" i="61"/>
  <c r="K34" i="61"/>
  <c r="J34" i="61"/>
  <c r="I34" i="61"/>
  <c r="K33" i="61"/>
  <c r="J33" i="61"/>
  <c r="I33" i="61"/>
  <c r="K32" i="61"/>
  <c r="J32" i="61"/>
  <c r="I32" i="61"/>
  <c r="K31" i="61"/>
  <c r="J31" i="61"/>
  <c r="I31" i="61"/>
  <c r="K30" i="61"/>
  <c r="J30" i="61"/>
  <c r="I30" i="61"/>
  <c r="K29" i="61"/>
  <c r="J29" i="61"/>
  <c r="I29" i="61"/>
  <c r="K28" i="61"/>
  <c r="J28" i="61"/>
  <c r="I28" i="61"/>
  <c r="K27" i="61"/>
  <c r="J27" i="61"/>
  <c r="I27" i="61"/>
  <c r="K26" i="61"/>
  <c r="J26" i="61"/>
  <c r="I26" i="61"/>
  <c r="K25" i="61"/>
  <c r="J25" i="61"/>
  <c r="I25" i="61"/>
  <c r="K24" i="61"/>
  <c r="J24" i="61"/>
  <c r="I24" i="61"/>
  <c r="K23" i="61"/>
  <c r="J23" i="61"/>
  <c r="I23" i="61"/>
  <c r="K22" i="61"/>
  <c r="J22" i="61"/>
  <c r="I22" i="61"/>
  <c r="K21" i="61"/>
  <c r="J21" i="61"/>
  <c r="I21" i="61"/>
  <c r="K20" i="61"/>
  <c r="J20" i="61"/>
  <c r="I20" i="61"/>
  <c r="K19" i="61"/>
  <c r="J19" i="61"/>
  <c r="I19" i="61"/>
  <c r="K18" i="61"/>
  <c r="J18" i="61"/>
  <c r="I18" i="61"/>
  <c r="K17" i="61"/>
  <c r="J17" i="61"/>
  <c r="I17" i="61"/>
  <c r="K16" i="61"/>
  <c r="J16" i="61"/>
  <c r="I16" i="61"/>
  <c r="K15" i="61"/>
  <c r="J15" i="61"/>
  <c r="I15" i="61"/>
  <c r="K14" i="61"/>
  <c r="J14" i="61"/>
  <c r="I14" i="61"/>
  <c r="K13" i="61"/>
  <c r="J13" i="61"/>
  <c r="I13" i="61"/>
  <c r="K12" i="61"/>
  <c r="J12" i="61"/>
  <c r="I12" i="61"/>
  <c r="K11" i="61"/>
  <c r="J11" i="61"/>
  <c r="I11" i="61"/>
  <c r="K10" i="61"/>
  <c r="J10" i="61"/>
  <c r="I10" i="61"/>
  <c r="K9" i="61"/>
  <c r="J9" i="61"/>
  <c r="I9" i="61"/>
  <c r="K8" i="61"/>
  <c r="J8" i="61"/>
  <c r="I8" i="61"/>
  <c r="K7" i="61"/>
  <c r="J7" i="61"/>
  <c r="F3" i="1" s="1"/>
  <c r="I7" i="61"/>
  <c r="K6" i="61"/>
  <c r="J6" i="61"/>
  <c r="I6" i="61"/>
  <c r="K5" i="61"/>
  <c r="J5" i="61"/>
  <c r="I5" i="61"/>
  <c r="K4" i="61"/>
  <c r="J4" i="61"/>
  <c r="I4" i="61"/>
  <c r="K3" i="61"/>
  <c r="J3" i="61"/>
  <c r="I3" i="61"/>
  <c r="K2" i="61"/>
  <c r="J2" i="61"/>
  <c r="I2" i="61"/>
  <c r="D3" i="1" s="1"/>
  <c r="K201" i="60"/>
  <c r="J201" i="60"/>
  <c r="I201" i="60"/>
  <c r="K200" i="60"/>
  <c r="J200" i="60"/>
  <c r="I200" i="60"/>
  <c r="K199" i="60"/>
  <c r="J199" i="60"/>
  <c r="I199" i="60"/>
  <c r="K198" i="60"/>
  <c r="J198" i="60"/>
  <c r="I198" i="60"/>
  <c r="K197" i="60"/>
  <c r="J197" i="60"/>
  <c r="I197" i="60"/>
  <c r="K196" i="60"/>
  <c r="J196" i="60"/>
  <c r="I196" i="60"/>
  <c r="K195" i="60"/>
  <c r="J195" i="60"/>
  <c r="I195" i="60"/>
  <c r="K194" i="60"/>
  <c r="J194" i="60"/>
  <c r="I194" i="60"/>
  <c r="K193" i="60"/>
  <c r="J193" i="60"/>
  <c r="I193" i="60"/>
  <c r="K192" i="60"/>
  <c r="J192" i="60"/>
  <c r="I192" i="60"/>
  <c r="K191" i="60"/>
  <c r="J191" i="60"/>
  <c r="I191" i="60"/>
  <c r="K190" i="60"/>
  <c r="J190" i="60"/>
  <c r="I190" i="60"/>
  <c r="K189" i="60"/>
  <c r="J189" i="60"/>
  <c r="I189" i="60"/>
  <c r="K188" i="60"/>
  <c r="J188" i="60"/>
  <c r="I188" i="60"/>
  <c r="K187" i="60"/>
  <c r="J187" i="60"/>
  <c r="I187" i="60"/>
  <c r="K186" i="60"/>
  <c r="J186" i="60"/>
  <c r="I186" i="60"/>
  <c r="K185" i="60"/>
  <c r="J185" i="60"/>
  <c r="I185" i="60"/>
  <c r="K184" i="60"/>
  <c r="J184" i="60"/>
  <c r="I184" i="60"/>
  <c r="K183" i="60"/>
  <c r="J183" i="60"/>
  <c r="I183" i="60"/>
  <c r="K182" i="60"/>
  <c r="J182" i="60"/>
  <c r="I182" i="60"/>
  <c r="K181" i="60"/>
  <c r="J181" i="60"/>
  <c r="I181" i="60"/>
  <c r="K180" i="60"/>
  <c r="J180" i="60"/>
  <c r="I180" i="60"/>
  <c r="K179" i="60"/>
  <c r="J179" i="60"/>
  <c r="I179" i="60"/>
  <c r="K178" i="60"/>
  <c r="J178" i="60"/>
  <c r="I178" i="60"/>
  <c r="K177" i="60"/>
  <c r="J177" i="60"/>
  <c r="I177" i="60"/>
  <c r="K176" i="60"/>
  <c r="J176" i="60"/>
  <c r="I176" i="60"/>
  <c r="K175" i="60"/>
  <c r="J175" i="60"/>
  <c r="I175" i="60"/>
  <c r="K174" i="60"/>
  <c r="J174" i="60"/>
  <c r="I174" i="60"/>
  <c r="K173" i="60"/>
  <c r="J173" i="60"/>
  <c r="I173" i="60"/>
  <c r="K172" i="60"/>
  <c r="J172" i="60"/>
  <c r="I172" i="60"/>
  <c r="K171" i="60"/>
  <c r="J171" i="60"/>
  <c r="I171" i="60"/>
  <c r="K170" i="60"/>
  <c r="J170" i="60"/>
  <c r="I170" i="60"/>
  <c r="K169" i="60"/>
  <c r="J169" i="60"/>
  <c r="I169" i="60"/>
  <c r="K168" i="60"/>
  <c r="J168" i="60"/>
  <c r="I168" i="60"/>
  <c r="K167" i="60"/>
  <c r="J167" i="60"/>
  <c r="I167" i="60"/>
  <c r="K166" i="60"/>
  <c r="J166" i="60"/>
  <c r="I166" i="60"/>
  <c r="K165" i="60"/>
  <c r="J165" i="60"/>
  <c r="I165" i="60"/>
  <c r="K164" i="60"/>
  <c r="J164" i="60"/>
  <c r="I164" i="60"/>
  <c r="K163" i="60"/>
  <c r="J163" i="60"/>
  <c r="I163" i="60"/>
  <c r="K162" i="60"/>
  <c r="J162" i="60"/>
  <c r="I162" i="60"/>
  <c r="K161" i="60"/>
  <c r="J161" i="60"/>
  <c r="I161" i="60"/>
  <c r="K160" i="60"/>
  <c r="J160" i="60"/>
  <c r="I160" i="60"/>
  <c r="K159" i="60"/>
  <c r="J159" i="60"/>
  <c r="I159" i="60"/>
  <c r="K158" i="60"/>
  <c r="J158" i="60"/>
  <c r="I158" i="60"/>
  <c r="K157" i="60"/>
  <c r="J157" i="60"/>
  <c r="I157" i="60"/>
  <c r="K156" i="60"/>
  <c r="J156" i="60"/>
  <c r="I156" i="60"/>
  <c r="K155" i="60"/>
  <c r="J155" i="60"/>
  <c r="I155" i="60"/>
  <c r="K154" i="60"/>
  <c r="J154" i="60"/>
  <c r="I154" i="60"/>
  <c r="K153" i="60"/>
  <c r="J153" i="60"/>
  <c r="I153" i="60"/>
  <c r="K152" i="60"/>
  <c r="J152" i="60"/>
  <c r="I152" i="60"/>
  <c r="K151" i="60"/>
  <c r="J151" i="60"/>
  <c r="I151" i="60"/>
  <c r="K150" i="60"/>
  <c r="J150" i="60"/>
  <c r="I150" i="60"/>
  <c r="K149" i="60"/>
  <c r="J149" i="60"/>
  <c r="I149" i="60"/>
  <c r="K148" i="60"/>
  <c r="J148" i="60"/>
  <c r="I148" i="60"/>
  <c r="K147" i="60"/>
  <c r="J147" i="60"/>
  <c r="I147" i="60"/>
  <c r="K146" i="60"/>
  <c r="J146" i="60"/>
  <c r="I146" i="60"/>
  <c r="K145" i="60"/>
  <c r="J145" i="60"/>
  <c r="I145" i="60"/>
  <c r="K144" i="60"/>
  <c r="J144" i="60"/>
  <c r="I144" i="60"/>
  <c r="K143" i="60"/>
  <c r="J143" i="60"/>
  <c r="I143" i="60"/>
  <c r="K142" i="60"/>
  <c r="J142" i="60"/>
  <c r="I142" i="60"/>
  <c r="K141" i="60"/>
  <c r="J141" i="60"/>
  <c r="I141" i="60"/>
  <c r="K140" i="60"/>
  <c r="J140" i="60"/>
  <c r="I140" i="60"/>
  <c r="K139" i="60"/>
  <c r="J139" i="60"/>
  <c r="I139" i="60"/>
  <c r="K138" i="60"/>
  <c r="J138" i="60"/>
  <c r="I138" i="60"/>
  <c r="K137" i="60"/>
  <c r="J137" i="60"/>
  <c r="I137" i="60"/>
  <c r="K136" i="60"/>
  <c r="J136" i="60"/>
  <c r="I136" i="60"/>
  <c r="K135" i="60"/>
  <c r="J135" i="60"/>
  <c r="I135" i="60"/>
  <c r="K134" i="60"/>
  <c r="J134" i="60"/>
  <c r="I134" i="60"/>
  <c r="K133" i="60"/>
  <c r="J133" i="60"/>
  <c r="I133" i="60"/>
  <c r="K132" i="60"/>
  <c r="J132" i="60"/>
  <c r="I132" i="60"/>
  <c r="K131" i="60"/>
  <c r="J131" i="60"/>
  <c r="I131" i="60"/>
  <c r="K130" i="60"/>
  <c r="J130" i="60"/>
  <c r="I130" i="60"/>
  <c r="K129" i="60"/>
  <c r="J129" i="60"/>
  <c r="I129" i="60"/>
  <c r="K128" i="60"/>
  <c r="J128" i="60"/>
  <c r="I128" i="60"/>
  <c r="K127" i="60"/>
  <c r="J127" i="60"/>
  <c r="I127" i="60"/>
  <c r="K126" i="60"/>
  <c r="J126" i="60"/>
  <c r="I126" i="60"/>
  <c r="K125" i="60"/>
  <c r="J125" i="60"/>
  <c r="I125" i="60"/>
  <c r="K124" i="60"/>
  <c r="J124" i="60"/>
  <c r="I124" i="60"/>
  <c r="K123" i="60"/>
  <c r="J123" i="60"/>
  <c r="I123" i="60"/>
  <c r="K122" i="60"/>
  <c r="J122" i="60"/>
  <c r="I122" i="60"/>
  <c r="K121" i="60"/>
  <c r="J121" i="60"/>
  <c r="I121" i="60"/>
  <c r="K120" i="60"/>
  <c r="J120" i="60"/>
  <c r="I120" i="60"/>
  <c r="K119" i="60"/>
  <c r="J119" i="60"/>
  <c r="I119" i="60"/>
  <c r="K118" i="60"/>
  <c r="J118" i="60"/>
  <c r="I118" i="60"/>
  <c r="K117" i="60"/>
  <c r="J117" i="60"/>
  <c r="I117" i="60"/>
  <c r="K116" i="60"/>
  <c r="J116" i="60"/>
  <c r="I116" i="60"/>
  <c r="K115" i="60"/>
  <c r="J115" i="60"/>
  <c r="I115" i="60"/>
  <c r="K114" i="60"/>
  <c r="J114" i="60"/>
  <c r="I114" i="60"/>
  <c r="K113" i="60"/>
  <c r="J113" i="60"/>
  <c r="I113" i="60"/>
  <c r="K112" i="60"/>
  <c r="J112" i="60"/>
  <c r="I112" i="60"/>
  <c r="K111" i="60"/>
  <c r="J111" i="60"/>
  <c r="I111" i="60"/>
  <c r="K110" i="60"/>
  <c r="J110" i="60"/>
  <c r="I110" i="60"/>
  <c r="K109" i="60"/>
  <c r="J109" i="60"/>
  <c r="I109" i="60"/>
  <c r="K108" i="60"/>
  <c r="J108" i="60"/>
  <c r="I108" i="60"/>
  <c r="K107" i="60"/>
  <c r="J107" i="60"/>
  <c r="I107" i="60"/>
  <c r="K106" i="60"/>
  <c r="J106" i="60"/>
  <c r="I106" i="60"/>
  <c r="K105" i="60"/>
  <c r="J105" i="60"/>
  <c r="I105" i="60"/>
  <c r="K104" i="60"/>
  <c r="J104" i="60"/>
  <c r="I104" i="60"/>
  <c r="K103" i="60"/>
  <c r="J103" i="60"/>
  <c r="I103" i="60"/>
  <c r="K102" i="60"/>
  <c r="J102" i="60"/>
  <c r="I102" i="60"/>
  <c r="K101" i="60"/>
  <c r="J101" i="60"/>
  <c r="I101" i="60"/>
  <c r="K100" i="60"/>
  <c r="J100" i="60"/>
  <c r="I100" i="60"/>
  <c r="K99" i="60"/>
  <c r="J99" i="60"/>
  <c r="I99" i="60"/>
  <c r="K98" i="60"/>
  <c r="J98" i="60"/>
  <c r="I98" i="60"/>
  <c r="K97" i="60"/>
  <c r="J97" i="60"/>
  <c r="I97" i="60"/>
  <c r="K96" i="60"/>
  <c r="J96" i="60"/>
  <c r="I96" i="60"/>
  <c r="K95" i="60"/>
  <c r="J95" i="60"/>
  <c r="I95" i="60"/>
  <c r="K94" i="60"/>
  <c r="J94" i="60"/>
  <c r="I94" i="60"/>
  <c r="K93" i="60"/>
  <c r="J93" i="60"/>
  <c r="I93" i="60"/>
  <c r="K92" i="60"/>
  <c r="J92" i="60"/>
  <c r="I92" i="60"/>
  <c r="K91" i="60"/>
  <c r="J91" i="60"/>
  <c r="I91" i="60"/>
  <c r="K90" i="60"/>
  <c r="J90" i="60"/>
  <c r="I90" i="60"/>
  <c r="K89" i="60"/>
  <c r="J89" i="60"/>
  <c r="I89" i="60"/>
  <c r="K88" i="60"/>
  <c r="J88" i="60"/>
  <c r="I88" i="60"/>
  <c r="K87" i="60"/>
  <c r="J87" i="60"/>
  <c r="I87" i="60"/>
  <c r="K86" i="60"/>
  <c r="J86" i="60"/>
  <c r="I86" i="60"/>
  <c r="K85" i="60"/>
  <c r="J85" i="60"/>
  <c r="I85" i="60"/>
  <c r="K84" i="60"/>
  <c r="J84" i="60"/>
  <c r="I84" i="60"/>
  <c r="K83" i="60"/>
  <c r="J83" i="60"/>
  <c r="I83" i="60"/>
  <c r="K82" i="60"/>
  <c r="J82" i="60"/>
  <c r="I82" i="60"/>
  <c r="K81" i="60"/>
  <c r="J81" i="60"/>
  <c r="I81" i="60"/>
  <c r="K80" i="60"/>
  <c r="J80" i="60"/>
  <c r="I80" i="60"/>
  <c r="K79" i="60"/>
  <c r="J79" i="60"/>
  <c r="I79" i="60"/>
  <c r="K78" i="60"/>
  <c r="J78" i="60"/>
  <c r="I78" i="60"/>
  <c r="K77" i="60"/>
  <c r="J77" i="60"/>
  <c r="I77" i="60"/>
  <c r="K76" i="60"/>
  <c r="J76" i="60"/>
  <c r="I76" i="60"/>
  <c r="K75" i="60"/>
  <c r="J75" i="60"/>
  <c r="I75" i="60"/>
  <c r="K74" i="60"/>
  <c r="J74" i="60"/>
  <c r="I74" i="60"/>
  <c r="K73" i="60"/>
  <c r="J73" i="60"/>
  <c r="I73" i="60"/>
  <c r="K72" i="60"/>
  <c r="J72" i="60"/>
  <c r="I72" i="60"/>
  <c r="K71" i="60"/>
  <c r="J71" i="60"/>
  <c r="I71" i="60"/>
  <c r="K70" i="60"/>
  <c r="J70" i="60"/>
  <c r="I70" i="60"/>
  <c r="K69" i="60"/>
  <c r="J69" i="60"/>
  <c r="I69" i="60"/>
  <c r="K68" i="60"/>
  <c r="J68" i="60"/>
  <c r="I68" i="60"/>
  <c r="K67" i="60"/>
  <c r="J67" i="60"/>
  <c r="I67" i="60"/>
  <c r="K66" i="60"/>
  <c r="J66" i="60"/>
  <c r="I66" i="60"/>
  <c r="K65" i="60"/>
  <c r="J65" i="60"/>
  <c r="I65" i="60"/>
  <c r="K64" i="60"/>
  <c r="J64" i="60"/>
  <c r="I64" i="60"/>
  <c r="K63" i="60"/>
  <c r="J63" i="60"/>
  <c r="I63" i="60"/>
  <c r="K62" i="60"/>
  <c r="J62" i="60"/>
  <c r="I62" i="60"/>
  <c r="K61" i="60"/>
  <c r="J61" i="60"/>
  <c r="I61" i="60"/>
  <c r="K60" i="60"/>
  <c r="J60" i="60"/>
  <c r="I60" i="60"/>
  <c r="K59" i="60"/>
  <c r="J59" i="60"/>
  <c r="I59" i="60"/>
  <c r="K58" i="60"/>
  <c r="J58" i="60"/>
  <c r="I58" i="60"/>
  <c r="K57" i="60"/>
  <c r="J57" i="60"/>
  <c r="I57" i="60"/>
  <c r="K56" i="60"/>
  <c r="J56" i="60"/>
  <c r="I56" i="60"/>
  <c r="K55" i="60"/>
  <c r="J55" i="60"/>
  <c r="I55" i="60"/>
  <c r="K54" i="60"/>
  <c r="J54" i="60"/>
  <c r="I54" i="60"/>
  <c r="K53" i="60"/>
  <c r="J53" i="60"/>
  <c r="I53" i="60"/>
  <c r="K52" i="60"/>
  <c r="J52" i="60"/>
  <c r="I52" i="60"/>
  <c r="K51" i="60"/>
  <c r="J51" i="60"/>
  <c r="I51" i="60"/>
  <c r="K50" i="60"/>
  <c r="J50" i="60"/>
  <c r="I50" i="60"/>
  <c r="K49" i="60"/>
  <c r="J49" i="60"/>
  <c r="I49" i="60"/>
  <c r="K48" i="60"/>
  <c r="J48" i="60"/>
  <c r="I48" i="60"/>
  <c r="K47" i="60"/>
  <c r="J47" i="60"/>
  <c r="I47" i="60"/>
  <c r="K46" i="60"/>
  <c r="J46" i="60"/>
  <c r="I46" i="60"/>
  <c r="K45" i="60"/>
  <c r="J45" i="60"/>
  <c r="I45" i="60"/>
  <c r="K44" i="60"/>
  <c r="J44" i="60"/>
  <c r="I44" i="60"/>
  <c r="K43" i="60"/>
  <c r="J43" i="60"/>
  <c r="I43" i="60"/>
  <c r="K42" i="60"/>
  <c r="J42" i="60"/>
  <c r="I42" i="60"/>
  <c r="K41" i="60"/>
  <c r="J41" i="60"/>
  <c r="I41" i="60"/>
  <c r="K40" i="60"/>
  <c r="J40" i="60"/>
  <c r="I40" i="60"/>
  <c r="K39" i="60"/>
  <c r="J39" i="60"/>
  <c r="I39" i="60"/>
  <c r="K38" i="60"/>
  <c r="J38" i="60"/>
  <c r="I38" i="60"/>
  <c r="K37" i="60"/>
  <c r="J37" i="60"/>
  <c r="I37" i="60"/>
  <c r="K36" i="60"/>
  <c r="J36" i="60"/>
  <c r="I36" i="60"/>
  <c r="K35" i="60"/>
  <c r="J35" i="60"/>
  <c r="I35" i="60"/>
  <c r="K34" i="60"/>
  <c r="J34" i="60"/>
  <c r="I34" i="60"/>
  <c r="K33" i="60"/>
  <c r="J33" i="60"/>
  <c r="I33" i="60"/>
  <c r="K32" i="60"/>
  <c r="J32" i="60"/>
  <c r="I32" i="60"/>
  <c r="K31" i="60"/>
  <c r="J31" i="60"/>
  <c r="I31" i="60"/>
  <c r="K30" i="60"/>
  <c r="J30" i="60"/>
  <c r="I30" i="60"/>
  <c r="K29" i="60"/>
  <c r="J29" i="60"/>
  <c r="I29" i="60"/>
  <c r="K28" i="60"/>
  <c r="J28" i="60"/>
  <c r="I28" i="60"/>
  <c r="K27" i="60"/>
  <c r="J27" i="60"/>
  <c r="I27" i="60"/>
  <c r="K26" i="60"/>
  <c r="J26" i="60"/>
  <c r="I26" i="60"/>
  <c r="K25" i="60"/>
  <c r="J25" i="60"/>
  <c r="I25" i="60"/>
  <c r="K24" i="60"/>
  <c r="J24" i="60"/>
  <c r="I24" i="60"/>
  <c r="K23" i="60"/>
  <c r="J23" i="60"/>
  <c r="I23" i="60"/>
  <c r="K22" i="60"/>
  <c r="J22" i="60"/>
  <c r="I22" i="60"/>
  <c r="K21" i="60"/>
  <c r="J21" i="60"/>
  <c r="I21" i="60"/>
  <c r="K20" i="60"/>
  <c r="J20" i="60"/>
  <c r="I20" i="60"/>
  <c r="K19" i="60"/>
  <c r="J19" i="60"/>
  <c r="I19" i="60"/>
  <c r="K18" i="60"/>
  <c r="J18" i="60"/>
  <c r="I18" i="60"/>
  <c r="K17" i="60"/>
  <c r="J17" i="60"/>
  <c r="I17" i="60"/>
  <c r="K16" i="60"/>
  <c r="J16" i="60"/>
  <c r="I16" i="60"/>
  <c r="K15" i="60"/>
  <c r="J15" i="60"/>
  <c r="I15" i="60"/>
  <c r="K14" i="60"/>
  <c r="J14" i="60"/>
  <c r="I14" i="60"/>
  <c r="K13" i="60"/>
  <c r="J13" i="60"/>
  <c r="I13" i="60"/>
  <c r="K12" i="60"/>
  <c r="J12" i="60"/>
  <c r="I12" i="60"/>
  <c r="K11" i="60"/>
  <c r="J11" i="60"/>
  <c r="I11" i="60"/>
  <c r="K10" i="60"/>
  <c r="J10" i="60"/>
  <c r="I10" i="60"/>
  <c r="K9" i="60"/>
  <c r="J9" i="60"/>
  <c r="I9" i="60"/>
  <c r="K8" i="60"/>
  <c r="J8" i="60"/>
  <c r="I8" i="60"/>
  <c r="K7" i="60"/>
  <c r="J7" i="60"/>
  <c r="F4" i="1" s="1"/>
  <c r="I7" i="60"/>
  <c r="K6" i="60"/>
  <c r="J6" i="60"/>
  <c r="I6" i="60"/>
  <c r="K5" i="60"/>
  <c r="J5" i="60"/>
  <c r="I5" i="60"/>
  <c r="K4" i="60"/>
  <c r="J4" i="60"/>
  <c r="I4" i="60"/>
  <c r="K3" i="60"/>
  <c r="J3" i="60"/>
  <c r="I3" i="60"/>
  <c r="K2" i="60"/>
  <c r="J2" i="60"/>
  <c r="I2" i="60"/>
  <c r="D4" i="1" s="1"/>
  <c r="K201" i="59"/>
  <c r="J201" i="59"/>
  <c r="I201" i="59"/>
  <c r="K200" i="59"/>
  <c r="J200" i="59"/>
  <c r="I200" i="59"/>
  <c r="K199" i="59"/>
  <c r="J199" i="59"/>
  <c r="I199" i="59"/>
  <c r="K198" i="59"/>
  <c r="J198" i="59"/>
  <c r="I198" i="59"/>
  <c r="K197" i="59"/>
  <c r="J197" i="59"/>
  <c r="I197" i="59"/>
  <c r="K196" i="59"/>
  <c r="J196" i="59"/>
  <c r="I196" i="59"/>
  <c r="K195" i="59"/>
  <c r="J195" i="59"/>
  <c r="I195" i="59"/>
  <c r="K194" i="59"/>
  <c r="J194" i="59"/>
  <c r="I194" i="59"/>
  <c r="K193" i="59"/>
  <c r="J193" i="59"/>
  <c r="I193" i="59"/>
  <c r="K192" i="59"/>
  <c r="J192" i="59"/>
  <c r="I192" i="59"/>
  <c r="K191" i="59"/>
  <c r="J191" i="59"/>
  <c r="I191" i="59"/>
  <c r="K190" i="59"/>
  <c r="J190" i="59"/>
  <c r="I190" i="59"/>
  <c r="K189" i="59"/>
  <c r="J189" i="59"/>
  <c r="I189" i="59"/>
  <c r="K188" i="59"/>
  <c r="J188" i="59"/>
  <c r="I188" i="59"/>
  <c r="K187" i="59"/>
  <c r="J187" i="59"/>
  <c r="I187" i="59"/>
  <c r="K186" i="59"/>
  <c r="J186" i="59"/>
  <c r="I186" i="59"/>
  <c r="K185" i="59"/>
  <c r="J185" i="59"/>
  <c r="I185" i="59"/>
  <c r="K184" i="59"/>
  <c r="J184" i="59"/>
  <c r="I184" i="59"/>
  <c r="K183" i="59"/>
  <c r="J183" i="59"/>
  <c r="I183" i="59"/>
  <c r="K182" i="59"/>
  <c r="J182" i="59"/>
  <c r="I182" i="59"/>
  <c r="K181" i="59"/>
  <c r="J181" i="59"/>
  <c r="I181" i="59"/>
  <c r="K180" i="59"/>
  <c r="J180" i="59"/>
  <c r="I180" i="59"/>
  <c r="K179" i="59"/>
  <c r="J179" i="59"/>
  <c r="I179" i="59"/>
  <c r="K178" i="59"/>
  <c r="J178" i="59"/>
  <c r="I178" i="59"/>
  <c r="K177" i="59"/>
  <c r="J177" i="59"/>
  <c r="I177" i="59"/>
  <c r="K176" i="59"/>
  <c r="J176" i="59"/>
  <c r="I176" i="59"/>
  <c r="K175" i="59"/>
  <c r="J175" i="59"/>
  <c r="I175" i="59"/>
  <c r="K174" i="59"/>
  <c r="J174" i="59"/>
  <c r="I174" i="59"/>
  <c r="K173" i="59"/>
  <c r="J173" i="59"/>
  <c r="I173" i="59"/>
  <c r="K172" i="59"/>
  <c r="J172" i="59"/>
  <c r="I172" i="59"/>
  <c r="K171" i="59"/>
  <c r="J171" i="59"/>
  <c r="I171" i="59"/>
  <c r="K170" i="59"/>
  <c r="J170" i="59"/>
  <c r="I170" i="59"/>
  <c r="K169" i="59"/>
  <c r="J169" i="59"/>
  <c r="I169" i="59"/>
  <c r="K168" i="59"/>
  <c r="J168" i="59"/>
  <c r="I168" i="59"/>
  <c r="K167" i="59"/>
  <c r="J167" i="59"/>
  <c r="I167" i="59"/>
  <c r="K166" i="59"/>
  <c r="J166" i="59"/>
  <c r="I166" i="59"/>
  <c r="K165" i="59"/>
  <c r="J165" i="59"/>
  <c r="I165" i="59"/>
  <c r="K164" i="59"/>
  <c r="J164" i="59"/>
  <c r="I164" i="59"/>
  <c r="K163" i="59"/>
  <c r="J163" i="59"/>
  <c r="I163" i="59"/>
  <c r="K162" i="59"/>
  <c r="J162" i="59"/>
  <c r="I162" i="59"/>
  <c r="K161" i="59"/>
  <c r="J161" i="59"/>
  <c r="I161" i="59"/>
  <c r="K160" i="59"/>
  <c r="J160" i="59"/>
  <c r="I160" i="59"/>
  <c r="K159" i="59"/>
  <c r="J159" i="59"/>
  <c r="I159" i="59"/>
  <c r="K158" i="59"/>
  <c r="J158" i="59"/>
  <c r="I158" i="59"/>
  <c r="K157" i="59"/>
  <c r="J157" i="59"/>
  <c r="I157" i="59"/>
  <c r="K156" i="59"/>
  <c r="J156" i="59"/>
  <c r="I156" i="59"/>
  <c r="K155" i="59"/>
  <c r="J155" i="59"/>
  <c r="I155" i="59"/>
  <c r="K154" i="59"/>
  <c r="J154" i="59"/>
  <c r="I154" i="59"/>
  <c r="K153" i="59"/>
  <c r="J153" i="59"/>
  <c r="I153" i="59"/>
  <c r="K152" i="59"/>
  <c r="J152" i="59"/>
  <c r="I152" i="59"/>
  <c r="K151" i="59"/>
  <c r="J151" i="59"/>
  <c r="I151" i="59"/>
  <c r="K150" i="59"/>
  <c r="J150" i="59"/>
  <c r="I150" i="59"/>
  <c r="K149" i="59"/>
  <c r="J149" i="59"/>
  <c r="I149" i="59"/>
  <c r="K148" i="59"/>
  <c r="J148" i="59"/>
  <c r="I148" i="59"/>
  <c r="K147" i="59"/>
  <c r="J147" i="59"/>
  <c r="I147" i="59"/>
  <c r="K146" i="59"/>
  <c r="J146" i="59"/>
  <c r="I146" i="59"/>
  <c r="K145" i="59"/>
  <c r="J145" i="59"/>
  <c r="I145" i="59"/>
  <c r="K144" i="59"/>
  <c r="J144" i="59"/>
  <c r="I144" i="59"/>
  <c r="K143" i="59"/>
  <c r="J143" i="59"/>
  <c r="I143" i="59"/>
  <c r="K142" i="59"/>
  <c r="J142" i="59"/>
  <c r="I142" i="59"/>
  <c r="K141" i="59"/>
  <c r="J141" i="59"/>
  <c r="I141" i="59"/>
  <c r="K140" i="59"/>
  <c r="J140" i="59"/>
  <c r="I140" i="59"/>
  <c r="K139" i="59"/>
  <c r="J139" i="59"/>
  <c r="I139" i="59"/>
  <c r="K138" i="59"/>
  <c r="J138" i="59"/>
  <c r="I138" i="59"/>
  <c r="K137" i="59"/>
  <c r="J137" i="59"/>
  <c r="I137" i="59"/>
  <c r="K136" i="59"/>
  <c r="J136" i="59"/>
  <c r="I136" i="59"/>
  <c r="K135" i="59"/>
  <c r="J135" i="59"/>
  <c r="I135" i="59"/>
  <c r="K134" i="59"/>
  <c r="J134" i="59"/>
  <c r="I134" i="59"/>
  <c r="K133" i="59"/>
  <c r="J133" i="59"/>
  <c r="I133" i="59"/>
  <c r="K132" i="59"/>
  <c r="J132" i="59"/>
  <c r="I132" i="59"/>
  <c r="K131" i="59"/>
  <c r="J131" i="59"/>
  <c r="I131" i="59"/>
  <c r="K130" i="59"/>
  <c r="J130" i="59"/>
  <c r="I130" i="59"/>
  <c r="K129" i="59"/>
  <c r="J129" i="59"/>
  <c r="I129" i="59"/>
  <c r="K128" i="59"/>
  <c r="J128" i="59"/>
  <c r="I128" i="59"/>
  <c r="K127" i="59"/>
  <c r="J127" i="59"/>
  <c r="I127" i="59"/>
  <c r="K126" i="59"/>
  <c r="J126" i="59"/>
  <c r="I126" i="59"/>
  <c r="K125" i="59"/>
  <c r="J125" i="59"/>
  <c r="I125" i="59"/>
  <c r="K124" i="59"/>
  <c r="J124" i="59"/>
  <c r="I124" i="59"/>
  <c r="K123" i="59"/>
  <c r="J123" i="59"/>
  <c r="I123" i="59"/>
  <c r="K122" i="59"/>
  <c r="J122" i="59"/>
  <c r="I122" i="59"/>
  <c r="K121" i="59"/>
  <c r="J121" i="59"/>
  <c r="I121" i="59"/>
  <c r="K120" i="59"/>
  <c r="J120" i="59"/>
  <c r="I120" i="59"/>
  <c r="K119" i="59"/>
  <c r="J119" i="59"/>
  <c r="I119" i="59"/>
  <c r="K118" i="59"/>
  <c r="J118" i="59"/>
  <c r="I118" i="59"/>
  <c r="K117" i="59"/>
  <c r="J117" i="59"/>
  <c r="I117" i="59"/>
  <c r="K116" i="59"/>
  <c r="J116" i="59"/>
  <c r="I116" i="59"/>
  <c r="K115" i="59"/>
  <c r="J115" i="59"/>
  <c r="I115" i="59"/>
  <c r="K114" i="59"/>
  <c r="J114" i="59"/>
  <c r="I114" i="59"/>
  <c r="K113" i="59"/>
  <c r="J113" i="59"/>
  <c r="I113" i="59"/>
  <c r="K112" i="59"/>
  <c r="J112" i="59"/>
  <c r="I112" i="59"/>
  <c r="K111" i="59"/>
  <c r="J111" i="59"/>
  <c r="I111" i="59"/>
  <c r="K110" i="59"/>
  <c r="J110" i="59"/>
  <c r="I110" i="59"/>
  <c r="K109" i="59"/>
  <c r="J109" i="59"/>
  <c r="I109" i="59"/>
  <c r="K108" i="59"/>
  <c r="J108" i="59"/>
  <c r="I108" i="59"/>
  <c r="K107" i="59"/>
  <c r="J107" i="59"/>
  <c r="I107" i="59"/>
  <c r="K106" i="59"/>
  <c r="J106" i="59"/>
  <c r="I106" i="59"/>
  <c r="K105" i="59"/>
  <c r="J105" i="59"/>
  <c r="I105" i="59"/>
  <c r="K104" i="59"/>
  <c r="J104" i="59"/>
  <c r="I104" i="59"/>
  <c r="K103" i="59"/>
  <c r="J103" i="59"/>
  <c r="I103" i="59"/>
  <c r="K102" i="59"/>
  <c r="J102" i="59"/>
  <c r="I102" i="59"/>
  <c r="K101" i="59"/>
  <c r="J101" i="59"/>
  <c r="I101" i="59"/>
  <c r="K100" i="59"/>
  <c r="J100" i="59"/>
  <c r="I100" i="59"/>
  <c r="K99" i="59"/>
  <c r="J99" i="59"/>
  <c r="I99" i="59"/>
  <c r="K98" i="59"/>
  <c r="J98" i="59"/>
  <c r="I98" i="59"/>
  <c r="K97" i="59"/>
  <c r="J97" i="59"/>
  <c r="I97" i="59"/>
  <c r="K96" i="59"/>
  <c r="J96" i="59"/>
  <c r="I96" i="59"/>
  <c r="K95" i="59"/>
  <c r="J95" i="59"/>
  <c r="I95" i="59"/>
  <c r="K94" i="59"/>
  <c r="J94" i="59"/>
  <c r="I94" i="59"/>
  <c r="K93" i="59"/>
  <c r="J93" i="59"/>
  <c r="I93" i="59"/>
  <c r="K92" i="59"/>
  <c r="J92" i="59"/>
  <c r="I92" i="59"/>
  <c r="K91" i="59"/>
  <c r="J91" i="59"/>
  <c r="I91" i="59"/>
  <c r="K90" i="59"/>
  <c r="J90" i="59"/>
  <c r="I90" i="59"/>
  <c r="K89" i="59"/>
  <c r="J89" i="59"/>
  <c r="I89" i="59"/>
  <c r="K88" i="59"/>
  <c r="J88" i="59"/>
  <c r="I88" i="59"/>
  <c r="K87" i="59"/>
  <c r="J87" i="59"/>
  <c r="I87" i="59"/>
  <c r="K86" i="59"/>
  <c r="J86" i="59"/>
  <c r="I86" i="59"/>
  <c r="K85" i="59"/>
  <c r="J85" i="59"/>
  <c r="I85" i="59"/>
  <c r="K84" i="59"/>
  <c r="J84" i="59"/>
  <c r="I84" i="59"/>
  <c r="K83" i="59"/>
  <c r="J83" i="59"/>
  <c r="I83" i="59"/>
  <c r="K82" i="59"/>
  <c r="J82" i="59"/>
  <c r="I82" i="59"/>
  <c r="K81" i="59"/>
  <c r="J81" i="59"/>
  <c r="I81" i="59"/>
  <c r="K80" i="59"/>
  <c r="J80" i="59"/>
  <c r="I80" i="59"/>
  <c r="K79" i="59"/>
  <c r="J79" i="59"/>
  <c r="I79" i="59"/>
  <c r="K78" i="59"/>
  <c r="J78" i="59"/>
  <c r="I78" i="59"/>
  <c r="K77" i="59"/>
  <c r="J77" i="59"/>
  <c r="I77" i="59"/>
  <c r="K76" i="59"/>
  <c r="J76" i="59"/>
  <c r="I76" i="59"/>
  <c r="K75" i="59"/>
  <c r="J75" i="59"/>
  <c r="I75" i="59"/>
  <c r="K74" i="59"/>
  <c r="J74" i="59"/>
  <c r="I74" i="59"/>
  <c r="K73" i="59"/>
  <c r="J73" i="59"/>
  <c r="I73" i="59"/>
  <c r="K72" i="59"/>
  <c r="J72" i="59"/>
  <c r="I72" i="59"/>
  <c r="K71" i="59"/>
  <c r="J71" i="59"/>
  <c r="I71" i="59"/>
  <c r="K70" i="59"/>
  <c r="J70" i="59"/>
  <c r="I70" i="59"/>
  <c r="K69" i="59"/>
  <c r="J69" i="59"/>
  <c r="I69" i="59"/>
  <c r="K68" i="59"/>
  <c r="J68" i="59"/>
  <c r="I68" i="59"/>
  <c r="K67" i="59"/>
  <c r="J67" i="59"/>
  <c r="I67" i="59"/>
  <c r="K66" i="59"/>
  <c r="J66" i="59"/>
  <c r="I66" i="59"/>
  <c r="K65" i="59"/>
  <c r="J65" i="59"/>
  <c r="I65" i="59"/>
  <c r="K64" i="59"/>
  <c r="J64" i="59"/>
  <c r="I64" i="59"/>
  <c r="K63" i="59"/>
  <c r="J63" i="59"/>
  <c r="I63" i="59"/>
  <c r="K62" i="59"/>
  <c r="J62" i="59"/>
  <c r="I62" i="59"/>
  <c r="K61" i="59"/>
  <c r="J61" i="59"/>
  <c r="I61" i="59"/>
  <c r="K60" i="59"/>
  <c r="J60" i="59"/>
  <c r="I60" i="59"/>
  <c r="K59" i="59"/>
  <c r="J59" i="59"/>
  <c r="I59" i="59"/>
  <c r="K58" i="59"/>
  <c r="J58" i="59"/>
  <c r="I58" i="59"/>
  <c r="K57" i="59"/>
  <c r="J57" i="59"/>
  <c r="I57" i="59"/>
  <c r="K56" i="59"/>
  <c r="J56" i="59"/>
  <c r="I56" i="59"/>
  <c r="K55" i="59"/>
  <c r="J55" i="59"/>
  <c r="I55" i="59"/>
  <c r="K54" i="59"/>
  <c r="J54" i="59"/>
  <c r="I54" i="59"/>
  <c r="K53" i="59"/>
  <c r="J53" i="59"/>
  <c r="I53" i="59"/>
  <c r="K52" i="59"/>
  <c r="J52" i="59"/>
  <c r="I52" i="59"/>
  <c r="K51" i="59"/>
  <c r="J51" i="59"/>
  <c r="I51" i="59"/>
  <c r="K50" i="59"/>
  <c r="J50" i="59"/>
  <c r="I50" i="59"/>
  <c r="K49" i="59"/>
  <c r="J49" i="59"/>
  <c r="I49" i="59"/>
  <c r="K48" i="59"/>
  <c r="J48" i="59"/>
  <c r="I48" i="59"/>
  <c r="K47" i="59"/>
  <c r="J47" i="59"/>
  <c r="I47" i="59"/>
  <c r="K46" i="59"/>
  <c r="J46" i="59"/>
  <c r="I46" i="59"/>
  <c r="K45" i="59"/>
  <c r="J45" i="59"/>
  <c r="I45" i="59"/>
  <c r="K44" i="59"/>
  <c r="J44" i="59"/>
  <c r="I44" i="59"/>
  <c r="K43" i="59"/>
  <c r="J43" i="59"/>
  <c r="I43" i="59"/>
  <c r="K42" i="59"/>
  <c r="J42" i="59"/>
  <c r="I42" i="59"/>
  <c r="K41" i="59"/>
  <c r="J41" i="59"/>
  <c r="I41" i="59"/>
  <c r="K40" i="59"/>
  <c r="J40" i="59"/>
  <c r="I40" i="59"/>
  <c r="K39" i="59"/>
  <c r="J39" i="59"/>
  <c r="I39" i="59"/>
  <c r="K38" i="59"/>
  <c r="J38" i="59"/>
  <c r="I38" i="59"/>
  <c r="K37" i="59"/>
  <c r="J37" i="59"/>
  <c r="I37" i="59"/>
  <c r="K36" i="59"/>
  <c r="J36" i="59"/>
  <c r="I36" i="59"/>
  <c r="K35" i="59"/>
  <c r="J35" i="59"/>
  <c r="I35" i="59"/>
  <c r="K34" i="59"/>
  <c r="J34" i="59"/>
  <c r="I34" i="59"/>
  <c r="K33" i="59"/>
  <c r="J33" i="59"/>
  <c r="I33" i="59"/>
  <c r="K32" i="59"/>
  <c r="J32" i="59"/>
  <c r="I32" i="59"/>
  <c r="K31" i="59"/>
  <c r="J31" i="59"/>
  <c r="I31" i="59"/>
  <c r="K30" i="59"/>
  <c r="J30" i="59"/>
  <c r="I30" i="59"/>
  <c r="K29" i="59"/>
  <c r="J29" i="59"/>
  <c r="I29" i="59"/>
  <c r="K28" i="59"/>
  <c r="J28" i="59"/>
  <c r="I28" i="59"/>
  <c r="K27" i="59"/>
  <c r="J27" i="59"/>
  <c r="I27" i="59"/>
  <c r="K26" i="59"/>
  <c r="J26" i="59"/>
  <c r="I26" i="59"/>
  <c r="K25" i="59"/>
  <c r="J25" i="59"/>
  <c r="I25" i="59"/>
  <c r="K24" i="59"/>
  <c r="J24" i="59"/>
  <c r="I24" i="59"/>
  <c r="K23" i="59"/>
  <c r="J23" i="59"/>
  <c r="I23" i="59"/>
  <c r="K22" i="59"/>
  <c r="J22" i="59"/>
  <c r="I22" i="59"/>
  <c r="K21" i="59"/>
  <c r="J21" i="59"/>
  <c r="I21" i="59"/>
  <c r="K20" i="59"/>
  <c r="J20" i="59"/>
  <c r="I20" i="59"/>
  <c r="K19" i="59"/>
  <c r="J19" i="59"/>
  <c r="I19" i="59"/>
  <c r="K18" i="59"/>
  <c r="J18" i="59"/>
  <c r="I18" i="59"/>
  <c r="K17" i="59"/>
  <c r="J17" i="59"/>
  <c r="I17" i="59"/>
  <c r="K16" i="59"/>
  <c r="J16" i="59"/>
  <c r="I16" i="59"/>
  <c r="K15" i="59"/>
  <c r="J15" i="59"/>
  <c r="I15" i="59"/>
  <c r="K14" i="59"/>
  <c r="J14" i="59"/>
  <c r="I14" i="59"/>
  <c r="K13" i="59"/>
  <c r="J13" i="59"/>
  <c r="I13" i="59"/>
  <c r="K12" i="59"/>
  <c r="J12" i="59"/>
  <c r="I12" i="59"/>
  <c r="K11" i="59"/>
  <c r="J11" i="59"/>
  <c r="I11" i="59"/>
  <c r="K10" i="59"/>
  <c r="J10" i="59"/>
  <c r="I10" i="59"/>
  <c r="K9" i="59"/>
  <c r="J9" i="59"/>
  <c r="I9" i="59"/>
  <c r="K8" i="59"/>
  <c r="J8" i="59"/>
  <c r="I8" i="59"/>
  <c r="K7" i="59"/>
  <c r="J7" i="59"/>
  <c r="F5" i="1" s="1"/>
  <c r="I7" i="59"/>
  <c r="K6" i="59"/>
  <c r="J6" i="59"/>
  <c r="I6" i="59"/>
  <c r="K5" i="59"/>
  <c r="J5" i="59"/>
  <c r="I5" i="59"/>
  <c r="K4" i="59"/>
  <c r="J4" i="59"/>
  <c r="I4" i="59"/>
  <c r="K3" i="59"/>
  <c r="J3" i="59"/>
  <c r="I3" i="59"/>
  <c r="K2" i="59"/>
  <c r="J2" i="59"/>
  <c r="I2" i="59"/>
  <c r="D5" i="1" s="1"/>
  <c r="K201" i="58"/>
  <c r="J201" i="58"/>
  <c r="I201" i="58"/>
  <c r="K200" i="58"/>
  <c r="J200" i="58"/>
  <c r="I200" i="58"/>
  <c r="K199" i="58"/>
  <c r="J199" i="58"/>
  <c r="I199" i="58"/>
  <c r="K198" i="58"/>
  <c r="J198" i="58"/>
  <c r="I198" i="58"/>
  <c r="K197" i="58"/>
  <c r="J197" i="58"/>
  <c r="I197" i="58"/>
  <c r="K196" i="58"/>
  <c r="J196" i="58"/>
  <c r="I196" i="58"/>
  <c r="K195" i="58"/>
  <c r="J195" i="58"/>
  <c r="I195" i="58"/>
  <c r="K194" i="58"/>
  <c r="J194" i="58"/>
  <c r="I194" i="58"/>
  <c r="K193" i="58"/>
  <c r="J193" i="58"/>
  <c r="I193" i="58"/>
  <c r="K192" i="58"/>
  <c r="J192" i="58"/>
  <c r="I192" i="58"/>
  <c r="K191" i="58"/>
  <c r="J191" i="58"/>
  <c r="I191" i="58"/>
  <c r="K190" i="58"/>
  <c r="J190" i="58"/>
  <c r="I190" i="58"/>
  <c r="K189" i="58"/>
  <c r="J189" i="58"/>
  <c r="I189" i="58"/>
  <c r="K188" i="58"/>
  <c r="J188" i="58"/>
  <c r="I188" i="58"/>
  <c r="K187" i="58"/>
  <c r="J187" i="58"/>
  <c r="I187" i="58"/>
  <c r="K186" i="58"/>
  <c r="J186" i="58"/>
  <c r="I186" i="58"/>
  <c r="K185" i="58"/>
  <c r="J185" i="58"/>
  <c r="I185" i="58"/>
  <c r="K184" i="58"/>
  <c r="J184" i="58"/>
  <c r="I184" i="58"/>
  <c r="K183" i="58"/>
  <c r="J183" i="58"/>
  <c r="I183" i="58"/>
  <c r="K182" i="58"/>
  <c r="J182" i="58"/>
  <c r="I182" i="58"/>
  <c r="K181" i="58"/>
  <c r="J181" i="58"/>
  <c r="I181" i="58"/>
  <c r="K180" i="58"/>
  <c r="J180" i="58"/>
  <c r="I180" i="58"/>
  <c r="K179" i="58"/>
  <c r="J179" i="58"/>
  <c r="I179" i="58"/>
  <c r="K178" i="58"/>
  <c r="J178" i="58"/>
  <c r="I178" i="58"/>
  <c r="K177" i="58"/>
  <c r="J177" i="58"/>
  <c r="I177" i="58"/>
  <c r="K176" i="58"/>
  <c r="J176" i="58"/>
  <c r="I176" i="58"/>
  <c r="K175" i="58"/>
  <c r="J175" i="58"/>
  <c r="I175" i="58"/>
  <c r="K174" i="58"/>
  <c r="J174" i="58"/>
  <c r="I174" i="58"/>
  <c r="K173" i="58"/>
  <c r="J173" i="58"/>
  <c r="I173" i="58"/>
  <c r="K172" i="58"/>
  <c r="J172" i="58"/>
  <c r="I172" i="58"/>
  <c r="K171" i="58"/>
  <c r="J171" i="58"/>
  <c r="I171" i="58"/>
  <c r="K170" i="58"/>
  <c r="J170" i="58"/>
  <c r="I170" i="58"/>
  <c r="K169" i="58"/>
  <c r="J169" i="58"/>
  <c r="I169" i="58"/>
  <c r="K168" i="58"/>
  <c r="J168" i="58"/>
  <c r="I168" i="58"/>
  <c r="K167" i="58"/>
  <c r="J167" i="58"/>
  <c r="I167" i="58"/>
  <c r="K166" i="58"/>
  <c r="J166" i="58"/>
  <c r="I166" i="58"/>
  <c r="K165" i="58"/>
  <c r="J165" i="58"/>
  <c r="I165" i="58"/>
  <c r="K164" i="58"/>
  <c r="J164" i="58"/>
  <c r="I164" i="58"/>
  <c r="K163" i="58"/>
  <c r="J163" i="58"/>
  <c r="I163" i="58"/>
  <c r="K162" i="58"/>
  <c r="J162" i="58"/>
  <c r="I162" i="58"/>
  <c r="K161" i="58"/>
  <c r="J161" i="58"/>
  <c r="I161" i="58"/>
  <c r="K160" i="58"/>
  <c r="J160" i="58"/>
  <c r="I160" i="58"/>
  <c r="K159" i="58"/>
  <c r="J159" i="58"/>
  <c r="I159" i="58"/>
  <c r="K158" i="58"/>
  <c r="J158" i="58"/>
  <c r="I158" i="58"/>
  <c r="K157" i="58"/>
  <c r="J157" i="58"/>
  <c r="I157" i="58"/>
  <c r="K156" i="58"/>
  <c r="J156" i="58"/>
  <c r="I156" i="58"/>
  <c r="K155" i="58"/>
  <c r="J155" i="58"/>
  <c r="I155" i="58"/>
  <c r="K154" i="58"/>
  <c r="J154" i="58"/>
  <c r="I154" i="58"/>
  <c r="K153" i="58"/>
  <c r="J153" i="58"/>
  <c r="I153" i="58"/>
  <c r="K152" i="58"/>
  <c r="J152" i="58"/>
  <c r="I152" i="58"/>
  <c r="K151" i="58"/>
  <c r="J151" i="58"/>
  <c r="I151" i="58"/>
  <c r="K150" i="58"/>
  <c r="J150" i="58"/>
  <c r="I150" i="58"/>
  <c r="K149" i="58"/>
  <c r="J149" i="58"/>
  <c r="I149" i="58"/>
  <c r="K148" i="58"/>
  <c r="J148" i="58"/>
  <c r="I148" i="58"/>
  <c r="K147" i="58"/>
  <c r="J147" i="58"/>
  <c r="I147" i="58"/>
  <c r="K146" i="58"/>
  <c r="J146" i="58"/>
  <c r="I146" i="58"/>
  <c r="K145" i="58"/>
  <c r="J145" i="58"/>
  <c r="I145" i="58"/>
  <c r="K144" i="58"/>
  <c r="J144" i="58"/>
  <c r="I144" i="58"/>
  <c r="K143" i="58"/>
  <c r="J143" i="58"/>
  <c r="I143" i="58"/>
  <c r="K142" i="58"/>
  <c r="J142" i="58"/>
  <c r="I142" i="58"/>
  <c r="K141" i="58"/>
  <c r="J141" i="58"/>
  <c r="I141" i="58"/>
  <c r="K140" i="58"/>
  <c r="J140" i="58"/>
  <c r="I140" i="58"/>
  <c r="K139" i="58"/>
  <c r="J139" i="58"/>
  <c r="I139" i="58"/>
  <c r="K138" i="58"/>
  <c r="J138" i="58"/>
  <c r="I138" i="58"/>
  <c r="K137" i="58"/>
  <c r="J137" i="58"/>
  <c r="I137" i="58"/>
  <c r="K136" i="58"/>
  <c r="J136" i="58"/>
  <c r="I136" i="58"/>
  <c r="K135" i="58"/>
  <c r="J135" i="58"/>
  <c r="I135" i="58"/>
  <c r="K134" i="58"/>
  <c r="J134" i="58"/>
  <c r="I134" i="58"/>
  <c r="K133" i="58"/>
  <c r="J133" i="58"/>
  <c r="I133" i="58"/>
  <c r="K132" i="58"/>
  <c r="J132" i="58"/>
  <c r="I132" i="58"/>
  <c r="K131" i="58"/>
  <c r="J131" i="58"/>
  <c r="I131" i="58"/>
  <c r="K130" i="58"/>
  <c r="J130" i="58"/>
  <c r="I130" i="58"/>
  <c r="K129" i="58"/>
  <c r="J129" i="58"/>
  <c r="I129" i="58"/>
  <c r="K128" i="58"/>
  <c r="J128" i="58"/>
  <c r="I128" i="58"/>
  <c r="K127" i="58"/>
  <c r="J127" i="58"/>
  <c r="I127" i="58"/>
  <c r="K126" i="58"/>
  <c r="J126" i="58"/>
  <c r="I126" i="58"/>
  <c r="K125" i="58"/>
  <c r="J125" i="58"/>
  <c r="I125" i="58"/>
  <c r="K124" i="58"/>
  <c r="J124" i="58"/>
  <c r="I124" i="58"/>
  <c r="K123" i="58"/>
  <c r="J123" i="58"/>
  <c r="I123" i="58"/>
  <c r="K122" i="58"/>
  <c r="J122" i="58"/>
  <c r="I122" i="58"/>
  <c r="K121" i="58"/>
  <c r="J121" i="58"/>
  <c r="I121" i="58"/>
  <c r="K120" i="58"/>
  <c r="J120" i="58"/>
  <c r="I120" i="58"/>
  <c r="K119" i="58"/>
  <c r="J119" i="58"/>
  <c r="I119" i="58"/>
  <c r="K118" i="58"/>
  <c r="J118" i="58"/>
  <c r="I118" i="58"/>
  <c r="K117" i="58"/>
  <c r="J117" i="58"/>
  <c r="I117" i="58"/>
  <c r="K116" i="58"/>
  <c r="J116" i="58"/>
  <c r="I116" i="58"/>
  <c r="K115" i="58"/>
  <c r="J115" i="58"/>
  <c r="I115" i="58"/>
  <c r="K114" i="58"/>
  <c r="J114" i="58"/>
  <c r="I114" i="58"/>
  <c r="K113" i="58"/>
  <c r="J113" i="58"/>
  <c r="I113" i="58"/>
  <c r="K112" i="58"/>
  <c r="J112" i="58"/>
  <c r="I112" i="58"/>
  <c r="K111" i="58"/>
  <c r="J111" i="58"/>
  <c r="I111" i="58"/>
  <c r="K110" i="58"/>
  <c r="J110" i="58"/>
  <c r="I110" i="58"/>
  <c r="K109" i="58"/>
  <c r="J109" i="58"/>
  <c r="I109" i="58"/>
  <c r="K108" i="58"/>
  <c r="J108" i="58"/>
  <c r="I108" i="58"/>
  <c r="K107" i="58"/>
  <c r="J107" i="58"/>
  <c r="I107" i="58"/>
  <c r="K106" i="58"/>
  <c r="J106" i="58"/>
  <c r="I106" i="58"/>
  <c r="K105" i="58"/>
  <c r="J105" i="58"/>
  <c r="I105" i="58"/>
  <c r="K104" i="58"/>
  <c r="J104" i="58"/>
  <c r="I104" i="58"/>
  <c r="K103" i="58"/>
  <c r="J103" i="58"/>
  <c r="I103" i="58"/>
  <c r="K102" i="58"/>
  <c r="J102" i="58"/>
  <c r="I102" i="58"/>
  <c r="K101" i="58"/>
  <c r="J101" i="58"/>
  <c r="I101" i="58"/>
  <c r="K100" i="58"/>
  <c r="J100" i="58"/>
  <c r="I100" i="58"/>
  <c r="K99" i="58"/>
  <c r="J99" i="58"/>
  <c r="I99" i="58"/>
  <c r="K98" i="58"/>
  <c r="J98" i="58"/>
  <c r="I98" i="58"/>
  <c r="K97" i="58"/>
  <c r="J97" i="58"/>
  <c r="I97" i="58"/>
  <c r="K96" i="58"/>
  <c r="J96" i="58"/>
  <c r="I96" i="58"/>
  <c r="K95" i="58"/>
  <c r="J95" i="58"/>
  <c r="I95" i="58"/>
  <c r="K94" i="58"/>
  <c r="J94" i="58"/>
  <c r="I94" i="58"/>
  <c r="K93" i="58"/>
  <c r="J93" i="58"/>
  <c r="I93" i="58"/>
  <c r="K92" i="58"/>
  <c r="J92" i="58"/>
  <c r="I92" i="58"/>
  <c r="K91" i="58"/>
  <c r="J91" i="58"/>
  <c r="I91" i="58"/>
  <c r="K90" i="58"/>
  <c r="J90" i="58"/>
  <c r="I90" i="58"/>
  <c r="K89" i="58"/>
  <c r="J89" i="58"/>
  <c r="I89" i="58"/>
  <c r="K88" i="58"/>
  <c r="J88" i="58"/>
  <c r="I88" i="58"/>
  <c r="K87" i="58"/>
  <c r="J87" i="58"/>
  <c r="I87" i="58"/>
  <c r="K86" i="58"/>
  <c r="J86" i="58"/>
  <c r="I86" i="58"/>
  <c r="K85" i="58"/>
  <c r="J85" i="58"/>
  <c r="I85" i="58"/>
  <c r="K84" i="58"/>
  <c r="J84" i="58"/>
  <c r="I84" i="58"/>
  <c r="K83" i="58"/>
  <c r="J83" i="58"/>
  <c r="I83" i="58"/>
  <c r="K82" i="58"/>
  <c r="J82" i="58"/>
  <c r="I82" i="58"/>
  <c r="K81" i="58"/>
  <c r="J81" i="58"/>
  <c r="I81" i="58"/>
  <c r="K80" i="58"/>
  <c r="J80" i="58"/>
  <c r="I80" i="58"/>
  <c r="K79" i="58"/>
  <c r="J79" i="58"/>
  <c r="I79" i="58"/>
  <c r="K78" i="58"/>
  <c r="J78" i="58"/>
  <c r="I78" i="58"/>
  <c r="K77" i="58"/>
  <c r="J77" i="58"/>
  <c r="I77" i="58"/>
  <c r="K76" i="58"/>
  <c r="J76" i="58"/>
  <c r="I76" i="58"/>
  <c r="K75" i="58"/>
  <c r="J75" i="58"/>
  <c r="I75" i="58"/>
  <c r="K74" i="58"/>
  <c r="J74" i="58"/>
  <c r="I74" i="58"/>
  <c r="K73" i="58"/>
  <c r="J73" i="58"/>
  <c r="I73" i="58"/>
  <c r="K72" i="58"/>
  <c r="J72" i="58"/>
  <c r="I72" i="58"/>
  <c r="K71" i="58"/>
  <c r="J71" i="58"/>
  <c r="I71" i="58"/>
  <c r="K70" i="58"/>
  <c r="J70" i="58"/>
  <c r="I70" i="58"/>
  <c r="K69" i="58"/>
  <c r="J69" i="58"/>
  <c r="I69" i="58"/>
  <c r="K68" i="58"/>
  <c r="J68" i="58"/>
  <c r="I68" i="58"/>
  <c r="K67" i="58"/>
  <c r="J67" i="58"/>
  <c r="I67" i="58"/>
  <c r="K66" i="58"/>
  <c r="J66" i="58"/>
  <c r="I66" i="58"/>
  <c r="K65" i="58"/>
  <c r="J65" i="58"/>
  <c r="I65" i="58"/>
  <c r="K64" i="58"/>
  <c r="J64" i="58"/>
  <c r="I64" i="58"/>
  <c r="K63" i="58"/>
  <c r="J63" i="58"/>
  <c r="I63" i="58"/>
  <c r="K62" i="58"/>
  <c r="J62" i="58"/>
  <c r="I62" i="58"/>
  <c r="K61" i="58"/>
  <c r="J61" i="58"/>
  <c r="I61" i="58"/>
  <c r="K60" i="58"/>
  <c r="J60" i="58"/>
  <c r="I60" i="58"/>
  <c r="K59" i="58"/>
  <c r="J59" i="58"/>
  <c r="I59" i="58"/>
  <c r="K58" i="58"/>
  <c r="J58" i="58"/>
  <c r="I58" i="58"/>
  <c r="K57" i="58"/>
  <c r="J57" i="58"/>
  <c r="I57" i="58"/>
  <c r="K56" i="58"/>
  <c r="J56" i="58"/>
  <c r="I56" i="58"/>
  <c r="K55" i="58"/>
  <c r="J55" i="58"/>
  <c r="I55" i="58"/>
  <c r="K54" i="58"/>
  <c r="J54" i="58"/>
  <c r="I54" i="58"/>
  <c r="K53" i="58"/>
  <c r="J53" i="58"/>
  <c r="I53" i="58"/>
  <c r="K52" i="58"/>
  <c r="J52" i="58"/>
  <c r="I52" i="58"/>
  <c r="K51" i="58"/>
  <c r="J51" i="58"/>
  <c r="I51" i="58"/>
  <c r="K50" i="58"/>
  <c r="J50" i="58"/>
  <c r="I50" i="58"/>
  <c r="K49" i="58"/>
  <c r="J49" i="58"/>
  <c r="I49" i="58"/>
  <c r="K48" i="58"/>
  <c r="J48" i="58"/>
  <c r="I48" i="58"/>
  <c r="K47" i="58"/>
  <c r="J47" i="58"/>
  <c r="I47" i="58"/>
  <c r="K46" i="58"/>
  <c r="J46" i="58"/>
  <c r="I46" i="58"/>
  <c r="K45" i="58"/>
  <c r="J45" i="58"/>
  <c r="I45" i="58"/>
  <c r="K44" i="58"/>
  <c r="J44" i="58"/>
  <c r="I44" i="58"/>
  <c r="K43" i="58"/>
  <c r="J43" i="58"/>
  <c r="I43" i="58"/>
  <c r="K42" i="58"/>
  <c r="J42" i="58"/>
  <c r="I42" i="58"/>
  <c r="K41" i="58"/>
  <c r="J41" i="58"/>
  <c r="I41" i="58"/>
  <c r="K40" i="58"/>
  <c r="J40" i="58"/>
  <c r="I40" i="58"/>
  <c r="K39" i="58"/>
  <c r="J39" i="58"/>
  <c r="I39" i="58"/>
  <c r="K38" i="58"/>
  <c r="J38" i="58"/>
  <c r="I38" i="58"/>
  <c r="K37" i="58"/>
  <c r="J37" i="58"/>
  <c r="I37" i="58"/>
  <c r="K36" i="58"/>
  <c r="J36" i="58"/>
  <c r="I36" i="58"/>
  <c r="K35" i="58"/>
  <c r="J35" i="58"/>
  <c r="I35" i="58"/>
  <c r="K34" i="58"/>
  <c r="J34" i="58"/>
  <c r="I34" i="58"/>
  <c r="K33" i="58"/>
  <c r="J33" i="58"/>
  <c r="I33" i="58"/>
  <c r="K32" i="58"/>
  <c r="J32" i="58"/>
  <c r="I32" i="58"/>
  <c r="K31" i="58"/>
  <c r="J31" i="58"/>
  <c r="I31" i="58"/>
  <c r="K30" i="58"/>
  <c r="J30" i="58"/>
  <c r="I30" i="58"/>
  <c r="K29" i="58"/>
  <c r="J29" i="58"/>
  <c r="I29" i="58"/>
  <c r="K28" i="58"/>
  <c r="J28" i="58"/>
  <c r="I28" i="58"/>
  <c r="K27" i="58"/>
  <c r="J27" i="58"/>
  <c r="I27" i="58"/>
  <c r="K26" i="58"/>
  <c r="J26" i="58"/>
  <c r="I26" i="58"/>
  <c r="K25" i="58"/>
  <c r="J25" i="58"/>
  <c r="I25" i="58"/>
  <c r="K24" i="58"/>
  <c r="J24" i="58"/>
  <c r="I24" i="58"/>
  <c r="K23" i="58"/>
  <c r="J23" i="58"/>
  <c r="I23" i="58"/>
  <c r="K22" i="58"/>
  <c r="J22" i="58"/>
  <c r="I22" i="58"/>
  <c r="K21" i="58"/>
  <c r="J21" i="58"/>
  <c r="I21" i="58"/>
  <c r="K20" i="58"/>
  <c r="J20" i="58"/>
  <c r="I20" i="58"/>
  <c r="K19" i="58"/>
  <c r="J19" i="58"/>
  <c r="I19" i="58"/>
  <c r="K18" i="58"/>
  <c r="J18" i="58"/>
  <c r="I18" i="58"/>
  <c r="K17" i="58"/>
  <c r="J17" i="58"/>
  <c r="I17" i="58"/>
  <c r="K16" i="58"/>
  <c r="J16" i="58"/>
  <c r="I16" i="58"/>
  <c r="K15" i="58"/>
  <c r="J15" i="58"/>
  <c r="I15" i="58"/>
  <c r="K14" i="58"/>
  <c r="J14" i="58"/>
  <c r="I14" i="58"/>
  <c r="K13" i="58"/>
  <c r="J13" i="58"/>
  <c r="I13" i="58"/>
  <c r="K12" i="58"/>
  <c r="J12" i="58"/>
  <c r="I12" i="58"/>
  <c r="K11" i="58"/>
  <c r="J11" i="58"/>
  <c r="I11" i="58"/>
  <c r="K10" i="58"/>
  <c r="J10" i="58"/>
  <c r="I10" i="58"/>
  <c r="K9" i="58"/>
  <c r="J9" i="58"/>
  <c r="I9" i="58"/>
  <c r="K8" i="58"/>
  <c r="J8" i="58"/>
  <c r="I8" i="58"/>
  <c r="K7" i="58"/>
  <c r="J7" i="58"/>
  <c r="F6" i="1" s="1"/>
  <c r="I7" i="58"/>
  <c r="K6" i="58"/>
  <c r="J6" i="58"/>
  <c r="I6" i="58"/>
  <c r="K5" i="58"/>
  <c r="J5" i="58"/>
  <c r="I5" i="58"/>
  <c r="K4" i="58"/>
  <c r="J4" i="58"/>
  <c r="I4" i="58"/>
  <c r="K3" i="58"/>
  <c r="J3" i="58"/>
  <c r="I3" i="58"/>
  <c r="K2" i="58"/>
  <c r="J2" i="58"/>
  <c r="I2" i="58"/>
  <c r="D6" i="1" s="1"/>
  <c r="K201" i="57"/>
  <c r="J201" i="57"/>
  <c r="I201" i="57"/>
  <c r="K200" i="57"/>
  <c r="J200" i="57"/>
  <c r="I200" i="57"/>
  <c r="K199" i="57"/>
  <c r="J199" i="57"/>
  <c r="I199" i="57"/>
  <c r="K198" i="57"/>
  <c r="J198" i="57"/>
  <c r="I198" i="57"/>
  <c r="K197" i="57"/>
  <c r="J197" i="57"/>
  <c r="I197" i="57"/>
  <c r="K196" i="57"/>
  <c r="J196" i="57"/>
  <c r="I196" i="57"/>
  <c r="K195" i="57"/>
  <c r="J195" i="57"/>
  <c r="I195" i="57"/>
  <c r="K194" i="57"/>
  <c r="J194" i="57"/>
  <c r="I194" i="57"/>
  <c r="K193" i="57"/>
  <c r="J193" i="57"/>
  <c r="I193" i="57"/>
  <c r="K192" i="57"/>
  <c r="J192" i="57"/>
  <c r="I192" i="57"/>
  <c r="K191" i="57"/>
  <c r="J191" i="57"/>
  <c r="I191" i="57"/>
  <c r="K190" i="57"/>
  <c r="J190" i="57"/>
  <c r="I190" i="57"/>
  <c r="K189" i="57"/>
  <c r="J189" i="57"/>
  <c r="I189" i="57"/>
  <c r="K188" i="57"/>
  <c r="J188" i="57"/>
  <c r="I188" i="57"/>
  <c r="K187" i="57"/>
  <c r="J187" i="57"/>
  <c r="I187" i="57"/>
  <c r="K186" i="57"/>
  <c r="J186" i="57"/>
  <c r="I186" i="57"/>
  <c r="K185" i="57"/>
  <c r="J185" i="57"/>
  <c r="I185" i="57"/>
  <c r="K184" i="57"/>
  <c r="J184" i="57"/>
  <c r="I184" i="57"/>
  <c r="K183" i="57"/>
  <c r="J183" i="57"/>
  <c r="I183" i="57"/>
  <c r="K182" i="57"/>
  <c r="J182" i="57"/>
  <c r="I182" i="57"/>
  <c r="K181" i="57"/>
  <c r="J181" i="57"/>
  <c r="I181" i="57"/>
  <c r="K180" i="57"/>
  <c r="J180" i="57"/>
  <c r="I180" i="57"/>
  <c r="K179" i="57"/>
  <c r="J179" i="57"/>
  <c r="I179" i="57"/>
  <c r="K178" i="57"/>
  <c r="J178" i="57"/>
  <c r="I178" i="57"/>
  <c r="K177" i="57"/>
  <c r="J177" i="57"/>
  <c r="I177" i="57"/>
  <c r="K176" i="57"/>
  <c r="J176" i="57"/>
  <c r="I176" i="57"/>
  <c r="K175" i="57"/>
  <c r="J175" i="57"/>
  <c r="I175" i="57"/>
  <c r="K174" i="57"/>
  <c r="J174" i="57"/>
  <c r="I174" i="57"/>
  <c r="K173" i="57"/>
  <c r="J173" i="57"/>
  <c r="I173" i="57"/>
  <c r="K172" i="57"/>
  <c r="J172" i="57"/>
  <c r="I172" i="57"/>
  <c r="K171" i="57"/>
  <c r="J171" i="57"/>
  <c r="I171" i="57"/>
  <c r="K170" i="57"/>
  <c r="J170" i="57"/>
  <c r="I170" i="57"/>
  <c r="K169" i="57"/>
  <c r="J169" i="57"/>
  <c r="I169" i="57"/>
  <c r="K168" i="57"/>
  <c r="J168" i="57"/>
  <c r="I168" i="57"/>
  <c r="K167" i="57"/>
  <c r="J167" i="57"/>
  <c r="I167" i="57"/>
  <c r="K166" i="57"/>
  <c r="J166" i="57"/>
  <c r="I166" i="57"/>
  <c r="K165" i="57"/>
  <c r="J165" i="57"/>
  <c r="I165" i="57"/>
  <c r="K164" i="57"/>
  <c r="J164" i="57"/>
  <c r="I164" i="57"/>
  <c r="K163" i="57"/>
  <c r="J163" i="57"/>
  <c r="I163" i="57"/>
  <c r="K162" i="57"/>
  <c r="J162" i="57"/>
  <c r="I162" i="57"/>
  <c r="K161" i="57"/>
  <c r="J161" i="57"/>
  <c r="I161" i="57"/>
  <c r="K160" i="57"/>
  <c r="J160" i="57"/>
  <c r="I160" i="57"/>
  <c r="K159" i="57"/>
  <c r="J159" i="57"/>
  <c r="I159" i="57"/>
  <c r="K158" i="57"/>
  <c r="J158" i="57"/>
  <c r="I158" i="57"/>
  <c r="K157" i="57"/>
  <c r="J157" i="57"/>
  <c r="I157" i="57"/>
  <c r="K156" i="57"/>
  <c r="J156" i="57"/>
  <c r="I156" i="57"/>
  <c r="K155" i="57"/>
  <c r="J155" i="57"/>
  <c r="I155" i="57"/>
  <c r="K154" i="57"/>
  <c r="J154" i="57"/>
  <c r="I154" i="57"/>
  <c r="K153" i="57"/>
  <c r="J153" i="57"/>
  <c r="I153" i="57"/>
  <c r="K152" i="57"/>
  <c r="J152" i="57"/>
  <c r="I152" i="57"/>
  <c r="K151" i="57"/>
  <c r="J151" i="57"/>
  <c r="I151" i="57"/>
  <c r="K150" i="57"/>
  <c r="J150" i="57"/>
  <c r="I150" i="57"/>
  <c r="K149" i="57"/>
  <c r="J149" i="57"/>
  <c r="I149" i="57"/>
  <c r="K148" i="57"/>
  <c r="J148" i="57"/>
  <c r="I148" i="57"/>
  <c r="K147" i="57"/>
  <c r="J147" i="57"/>
  <c r="I147" i="57"/>
  <c r="K146" i="57"/>
  <c r="J146" i="57"/>
  <c r="I146" i="57"/>
  <c r="K145" i="57"/>
  <c r="J145" i="57"/>
  <c r="I145" i="57"/>
  <c r="K144" i="57"/>
  <c r="J144" i="57"/>
  <c r="I144" i="57"/>
  <c r="K143" i="57"/>
  <c r="J143" i="57"/>
  <c r="I143" i="57"/>
  <c r="K142" i="57"/>
  <c r="J142" i="57"/>
  <c r="I142" i="57"/>
  <c r="K141" i="57"/>
  <c r="J141" i="57"/>
  <c r="I141" i="57"/>
  <c r="K140" i="57"/>
  <c r="J140" i="57"/>
  <c r="I140" i="57"/>
  <c r="K139" i="57"/>
  <c r="J139" i="57"/>
  <c r="I139" i="57"/>
  <c r="K138" i="57"/>
  <c r="J138" i="57"/>
  <c r="I138" i="57"/>
  <c r="K137" i="57"/>
  <c r="J137" i="57"/>
  <c r="I137" i="57"/>
  <c r="K136" i="57"/>
  <c r="J136" i="57"/>
  <c r="I136" i="57"/>
  <c r="K135" i="57"/>
  <c r="J135" i="57"/>
  <c r="I135" i="57"/>
  <c r="K134" i="57"/>
  <c r="J134" i="57"/>
  <c r="I134" i="57"/>
  <c r="K133" i="57"/>
  <c r="J133" i="57"/>
  <c r="I133" i="57"/>
  <c r="K132" i="57"/>
  <c r="J132" i="57"/>
  <c r="I132" i="57"/>
  <c r="K131" i="57"/>
  <c r="J131" i="57"/>
  <c r="I131" i="57"/>
  <c r="K130" i="57"/>
  <c r="J130" i="57"/>
  <c r="I130" i="57"/>
  <c r="K129" i="57"/>
  <c r="J129" i="57"/>
  <c r="I129" i="57"/>
  <c r="K128" i="57"/>
  <c r="J128" i="57"/>
  <c r="I128" i="57"/>
  <c r="K127" i="57"/>
  <c r="J127" i="57"/>
  <c r="I127" i="57"/>
  <c r="K126" i="57"/>
  <c r="J126" i="57"/>
  <c r="I126" i="57"/>
  <c r="K125" i="57"/>
  <c r="J125" i="57"/>
  <c r="I125" i="57"/>
  <c r="K124" i="57"/>
  <c r="J124" i="57"/>
  <c r="I124" i="57"/>
  <c r="K123" i="57"/>
  <c r="J123" i="57"/>
  <c r="I123" i="57"/>
  <c r="K122" i="57"/>
  <c r="J122" i="57"/>
  <c r="I122" i="57"/>
  <c r="K121" i="57"/>
  <c r="J121" i="57"/>
  <c r="I121" i="57"/>
  <c r="K120" i="57"/>
  <c r="J120" i="57"/>
  <c r="I120" i="57"/>
  <c r="K119" i="57"/>
  <c r="J119" i="57"/>
  <c r="I119" i="57"/>
  <c r="K118" i="57"/>
  <c r="J118" i="57"/>
  <c r="I118" i="57"/>
  <c r="K117" i="57"/>
  <c r="J117" i="57"/>
  <c r="I117" i="57"/>
  <c r="K116" i="57"/>
  <c r="J116" i="57"/>
  <c r="I116" i="57"/>
  <c r="K115" i="57"/>
  <c r="J115" i="57"/>
  <c r="I115" i="57"/>
  <c r="K114" i="57"/>
  <c r="J114" i="57"/>
  <c r="I114" i="57"/>
  <c r="K113" i="57"/>
  <c r="J113" i="57"/>
  <c r="I113" i="57"/>
  <c r="K112" i="57"/>
  <c r="J112" i="57"/>
  <c r="I112" i="57"/>
  <c r="K111" i="57"/>
  <c r="J111" i="57"/>
  <c r="I111" i="57"/>
  <c r="K110" i="57"/>
  <c r="J110" i="57"/>
  <c r="I110" i="57"/>
  <c r="K109" i="57"/>
  <c r="J109" i="57"/>
  <c r="I109" i="57"/>
  <c r="K108" i="57"/>
  <c r="J108" i="57"/>
  <c r="I108" i="57"/>
  <c r="K107" i="57"/>
  <c r="J107" i="57"/>
  <c r="I107" i="57"/>
  <c r="K106" i="57"/>
  <c r="J106" i="57"/>
  <c r="I106" i="57"/>
  <c r="K105" i="57"/>
  <c r="J105" i="57"/>
  <c r="I105" i="57"/>
  <c r="K104" i="57"/>
  <c r="J104" i="57"/>
  <c r="I104" i="57"/>
  <c r="K103" i="57"/>
  <c r="J103" i="57"/>
  <c r="I103" i="57"/>
  <c r="K102" i="57"/>
  <c r="J102" i="57"/>
  <c r="I102" i="57"/>
  <c r="K101" i="57"/>
  <c r="J101" i="57"/>
  <c r="I101" i="57"/>
  <c r="K100" i="57"/>
  <c r="J100" i="57"/>
  <c r="I100" i="57"/>
  <c r="K99" i="57"/>
  <c r="J99" i="57"/>
  <c r="I99" i="57"/>
  <c r="K98" i="57"/>
  <c r="J98" i="57"/>
  <c r="I98" i="57"/>
  <c r="K97" i="57"/>
  <c r="J97" i="57"/>
  <c r="I97" i="57"/>
  <c r="K96" i="57"/>
  <c r="J96" i="57"/>
  <c r="I96" i="57"/>
  <c r="K95" i="57"/>
  <c r="J95" i="57"/>
  <c r="I95" i="57"/>
  <c r="K94" i="57"/>
  <c r="J94" i="57"/>
  <c r="I94" i="57"/>
  <c r="K93" i="57"/>
  <c r="J93" i="57"/>
  <c r="I93" i="57"/>
  <c r="K92" i="57"/>
  <c r="J92" i="57"/>
  <c r="I92" i="57"/>
  <c r="K91" i="57"/>
  <c r="J91" i="57"/>
  <c r="I91" i="57"/>
  <c r="K90" i="57"/>
  <c r="J90" i="57"/>
  <c r="I90" i="57"/>
  <c r="K89" i="57"/>
  <c r="J89" i="57"/>
  <c r="I89" i="57"/>
  <c r="K88" i="57"/>
  <c r="J88" i="57"/>
  <c r="I88" i="57"/>
  <c r="K87" i="57"/>
  <c r="J87" i="57"/>
  <c r="I87" i="57"/>
  <c r="K86" i="57"/>
  <c r="J86" i="57"/>
  <c r="I86" i="57"/>
  <c r="K85" i="57"/>
  <c r="J85" i="57"/>
  <c r="I85" i="57"/>
  <c r="K84" i="57"/>
  <c r="J84" i="57"/>
  <c r="I84" i="57"/>
  <c r="K83" i="57"/>
  <c r="J83" i="57"/>
  <c r="I83" i="57"/>
  <c r="K82" i="57"/>
  <c r="J82" i="57"/>
  <c r="I82" i="57"/>
  <c r="K81" i="57"/>
  <c r="J81" i="57"/>
  <c r="I81" i="57"/>
  <c r="K80" i="57"/>
  <c r="J80" i="57"/>
  <c r="I80" i="57"/>
  <c r="K79" i="57"/>
  <c r="J79" i="57"/>
  <c r="I79" i="57"/>
  <c r="K78" i="57"/>
  <c r="J78" i="57"/>
  <c r="I78" i="57"/>
  <c r="K77" i="57"/>
  <c r="J77" i="57"/>
  <c r="I77" i="57"/>
  <c r="K76" i="57"/>
  <c r="J76" i="57"/>
  <c r="I76" i="57"/>
  <c r="K75" i="57"/>
  <c r="J75" i="57"/>
  <c r="I75" i="57"/>
  <c r="K74" i="57"/>
  <c r="J74" i="57"/>
  <c r="I74" i="57"/>
  <c r="K73" i="57"/>
  <c r="J73" i="57"/>
  <c r="I73" i="57"/>
  <c r="K72" i="57"/>
  <c r="J72" i="57"/>
  <c r="I72" i="57"/>
  <c r="K71" i="57"/>
  <c r="J71" i="57"/>
  <c r="I71" i="57"/>
  <c r="K70" i="57"/>
  <c r="J70" i="57"/>
  <c r="I70" i="57"/>
  <c r="K69" i="57"/>
  <c r="J69" i="57"/>
  <c r="I69" i="57"/>
  <c r="K68" i="57"/>
  <c r="J68" i="57"/>
  <c r="I68" i="57"/>
  <c r="K67" i="57"/>
  <c r="J67" i="57"/>
  <c r="I67" i="57"/>
  <c r="K66" i="57"/>
  <c r="J66" i="57"/>
  <c r="I66" i="57"/>
  <c r="K65" i="57"/>
  <c r="J65" i="57"/>
  <c r="I65" i="57"/>
  <c r="K64" i="57"/>
  <c r="J64" i="57"/>
  <c r="I64" i="57"/>
  <c r="K63" i="57"/>
  <c r="J63" i="57"/>
  <c r="I63" i="57"/>
  <c r="K62" i="57"/>
  <c r="J62" i="57"/>
  <c r="I62" i="57"/>
  <c r="K61" i="57"/>
  <c r="J61" i="57"/>
  <c r="I61" i="57"/>
  <c r="K60" i="57"/>
  <c r="J60" i="57"/>
  <c r="I60" i="57"/>
  <c r="K59" i="57"/>
  <c r="J59" i="57"/>
  <c r="I59" i="57"/>
  <c r="K58" i="57"/>
  <c r="J58" i="57"/>
  <c r="I58" i="57"/>
  <c r="K57" i="57"/>
  <c r="J57" i="57"/>
  <c r="I57" i="57"/>
  <c r="K56" i="57"/>
  <c r="J56" i="57"/>
  <c r="I56" i="57"/>
  <c r="K55" i="57"/>
  <c r="J55" i="57"/>
  <c r="I55" i="57"/>
  <c r="K54" i="57"/>
  <c r="J54" i="57"/>
  <c r="I54" i="57"/>
  <c r="K53" i="57"/>
  <c r="J53" i="57"/>
  <c r="I53" i="57"/>
  <c r="K52" i="57"/>
  <c r="J52" i="57"/>
  <c r="I52" i="57"/>
  <c r="K51" i="57"/>
  <c r="J51" i="57"/>
  <c r="I51" i="57"/>
  <c r="K50" i="57"/>
  <c r="J50" i="57"/>
  <c r="I50" i="57"/>
  <c r="K49" i="57"/>
  <c r="J49" i="57"/>
  <c r="I49" i="57"/>
  <c r="K48" i="57"/>
  <c r="J48" i="57"/>
  <c r="I48" i="57"/>
  <c r="K47" i="57"/>
  <c r="J47" i="57"/>
  <c r="I47" i="57"/>
  <c r="K46" i="57"/>
  <c r="J46" i="57"/>
  <c r="I46" i="57"/>
  <c r="K45" i="57"/>
  <c r="J45" i="57"/>
  <c r="I45" i="57"/>
  <c r="K44" i="57"/>
  <c r="J44" i="57"/>
  <c r="I44" i="57"/>
  <c r="K43" i="57"/>
  <c r="J43" i="57"/>
  <c r="I43" i="57"/>
  <c r="K42" i="57"/>
  <c r="J42" i="57"/>
  <c r="I42" i="57"/>
  <c r="K41" i="57"/>
  <c r="J41" i="57"/>
  <c r="I41" i="57"/>
  <c r="K40" i="57"/>
  <c r="J40" i="57"/>
  <c r="I40" i="57"/>
  <c r="K39" i="57"/>
  <c r="J39" i="57"/>
  <c r="I39" i="57"/>
  <c r="K38" i="57"/>
  <c r="J38" i="57"/>
  <c r="I38" i="57"/>
  <c r="K37" i="57"/>
  <c r="J37" i="57"/>
  <c r="I37" i="57"/>
  <c r="K36" i="57"/>
  <c r="J36" i="57"/>
  <c r="I36" i="57"/>
  <c r="K35" i="57"/>
  <c r="J35" i="57"/>
  <c r="I35" i="57"/>
  <c r="K34" i="57"/>
  <c r="J34" i="57"/>
  <c r="I34" i="57"/>
  <c r="K33" i="57"/>
  <c r="J33" i="57"/>
  <c r="I33" i="57"/>
  <c r="K32" i="57"/>
  <c r="J32" i="57"/>
  <c r="I32" i="57"/>
  <c r="K31" i="57"/>
  <c r="J31" i="57"/>
  <c r="I31" i="57"/>
  <c r="K30" i="57"/>
  <c r="J30" i="57"/>
  <c r="I30" i="57"/>
  <c r="K29" i="57"/>
  <c r="J29" i="57"/>
  <c r="I29" i="57"/>
  <c r="K28" i="57"/>
  <c r="J28" i="57"/>
  <c r="I28" i="57"/>
  <c r="K27" i="57"/>
  <c r="J27" i="57"/>
  <c r="I27" i="57"/>
  <c r="K26" i="57"/>
  <c r="J26" i="57"/>
  <c r="I26" i="57"/>
  <c r="K25" i="57"/>
  <c r="J25" i="57"/>
  <c r="I25" i="57"/>
  <c r="K24" i="57"/>
  <c r="J24" i="57"/>
  <c r="I24" i="57"/>
  <c r="K23" i="57"/>
  <c r="J23" i="57"/>
  <c r="I23" i="57"/>
  <c r="K22" i="57"/>
  <c r="J22" i="57"/>
  <c r="I22" i="57"/>
  <c r="K21" i="57"/>
  <c r="J21" i="57"/>
  <c r="I21" i="57"/>
  <c r="K20" i="57"/>
  <c r="J20" i="57"/>
  <c r="I20" i="57"/>
  <c r="K19" i="57"/>
  <c r="J19" i="57"/>
  <c r="I19" i="57"/>
  <c r="K18" i="57"/>
  <c r="J18" i="57"/>
  <c r="I18" i="57"/>
  <c r="K17" i="57"/>
  <c r="J17" i="57"/>
  <c r="I17" i="57"/>
  <c r="K16" i="57"/>
  <c r="J16" i="57"/>
  <c r="I16" i="57"/>
  <c r="K15" i="57"/>
  <c r="J15" i="57"/>
  <c r="I15" i="57"/>
  <c r="K14" i="57"/>
  <c r="J14" i="57"/>
  <c r="I14" i="57"/>
  <c r="K13" i="57"/>
  <c r="J13" i="57"/>
  <c r="I13" i="57"/>
  <c r="K12" i="57"/>
  <c r="J12" i="57"/>
  <c r="I12" i="57"/>
  <c r="K11" i="57"/>
  <c r="J11" i="57"/>
  <c r="I11" i="57"/>
  <c r="K10" i="57"/>
  <c r="J10" i="57"/>
  <c r="I10" i="57"/>
  <c r="K9" i="57"/>
  <c r="J9" i="57"/>
  <c r="I9" i="57"/>
  <c r="K8" i="57"/>
  <c r="J8" i="57"/>
  <c r="I8" i="57"/>
  <c r="K7" i="57"/>
  <c r="J7" i="57"/>
  <c r="I7" i="57"/>
  <c r="K6" i="57"/>
  <c r="J6" i="57"/>
  <c r="I6" i="57"/>
  <c r="K5" i="57"/>
  <c r="J5" i="57"/>
  <c r="I5" i="57"/>
  <c r="K4" i="57"/>
  <c r="J4" i="57"/>
  <c r="I4" i="57"/>
  <c r="K3" i="57"/>
  <c r="J3" i="57"/>
  <c r="I3" i="57"/>
  <c r="K2" i="57"/>
  <c r="J2" i="57"/>
  <c r="I2" i="57"/>
  <c r="D7" i="1" s="1"/>
  <c r="K201" i="56"/>
  <c r="J201" i="56"/>
  <c r="I201" i="56"/>
  <c r="K200" i="56"/>
  <c r="J200" i="56"/>
  <c r="I200" i="56"/>
  <c r="K199" i="56"/>
  <c r="J199" i="56"/>
  <c r="I199" i="56"/>
  <c r="K198" i="56"/>
  <c r="J198" i="56"/>
  <c r="I198" i="56"/>
  <c r="K197" i="56"/>
  <c r="J197" i="56"/>
  <c r="I197" i="56"/>
  <c r="K196" i="56"/>
  <c r="J196" i="56"/>
  <c r="I196" i="56"/>
  <c r="K195" i="56"/>
  <c r="J195" i="56"/>
  <c r="I195" i="56"/>
  <c r="K194" i="56"/>
  <c r="J194" i="56"/>
  <c r="I194" i="56"/>
  <c r="K193" i="56"/>
  <c r="J193" i="56"/>
  <c r="I193" i="56"/>
  <c r="K192" i="56"/>
  <c r="J192" i="56"/>
  <c r="I192" i="56"/>
  <c r="K191" i="56"/>
  <c r="J191" i="56"/>
  <c r="I191" i="56"/>
  <c r="K190" i="56"/>
  <c r="J190" i="56"/>
  <c r="I190" i="56"/>
  <c r="K189" i="56"/>
  <c r="J189" i="56"/>
  <c r="I189" i="56"/>
  <c r="K188" i="56"/>
  <c r="J188" i="56"/>
  <c r="I188" i="56"/>
  <c r="K187" i="56"/>
  <c r="J187" i="56"/>
  <c r="I187" i="56"/>
  <c r="K186" i="56"/>
  <c r="J186" i="56"/>
  <c r="I186" i="56"/>
  <c r="K185" i="56"/>
  <c r="J185" i="56"/>
  <c r="I185" i="56"/>
  <c r="K184" i="56"/>
  <c r="J184" i="56"/>
  <c r="I184" i="56"/>
  <c r="K183" i="56"/>
  <c r="J183" i="56"/>
  <c r="I183" i="56"/>
  <c r="K182" i="56"/>
  <c r="J182" i="56"/>
  <c r="I182" i="56"/>
  <c r="K181" i="56"/>
  <c r="J181" i="56"/>
  <c r="I181" i="56"/>
  <c r="K180" i="56"/>
  <c r="J180" i="56"/>
  <c r="I180" i="56"/>
  <c r="K179" i="56"/>
  <c r="J179" i="56"/>
  <c r="I179" i="56"/>
  <c r="K178" i="56"/>
  <c r="J178" i="56"/>
  <c r="I178" i="56"/>
  <c r="K177" i="56"/>
  <c r="J177" i="56"/>
  <c r="I177" i="56"/>
  <c r="K176" i="56"/>
  <c r="J176" i="56"/>
  <c r="I176" i="56"/>
  <c r="K175" i="56"/>
  <c r="J175" i="56"/>
  <c r="I175" i="56"/>
  <c r="K174" i="56"/>
  <c r="J174" i="56"/>
  <c r="I174" i="56"/>
  <c r="K173" i="56"/>
  <c r="J173" i="56"/>
  <c r="I173" i="56"/>
  <c r="K172" i="56"/>
  <c r="J172" i="56"/>
  <c r="I172" i="56"/>
  <c r="K171" i="56"/>
  <c r="J171" i="56"/>
  <c r="I171" i="56"/>
  <c r="K170" i="56"/>
  <c r="J170" i="56"/>
  <c r="I170" i="56"/>
  <c r="K169" i="56"/>
  <c r="J169" i="56"/>
  <c r="I169" i="56"/>
  <c r="K168" i="56"/>
  <c r="J168" i="56"/>
  <c r="I168" i="56"/>
  <c r="K167" i="56"/>
  <c r="J167" i="56"/>
  <c r="I167" i="56"/>
  <c r="K166" i="56"/>
  <c r="J166" i="56"/>
  <c r="I166" i="56"/>
  <c r="K165" i="56"/>
  <c r="J165" i="56"/>
  <c r="I165" i="56"/>
  <c r="K164" i="56"/>
  <c r="J164" i="56"/>
  <c r="I164" i="56"/>
  <c r="K163" i="56"/>
  <c r="J163" i="56"/>
  <c r="I163" i="56"/>
  <c r="K162" i="56"/>
  <c r="J162" i="56"/>
  <c r="I162" i="56"/>
  <c r="K161" i="56"/>
  <c r="J161" i="56"/>
  <c r="I161" i="56"/>
  <c r="K160" i="56"/>
  <c r="J160" i="56"/>
  <c r="I160" i="56"/>
  <c r="K159" i="56"/>
  <c r="J159" i="56"/>
  <c r="I159" i="56"/>
  <c r="K158" i="56"/>
  <c r="J158" i="56"/>
  <c r="I158" i="56"/>
  <c r="K157" i="56"/>
  <c r="J157" i="56"/>
  <c r="I157" i="56"/>
  <c r="K156" i="56"/>
  <c r="J156" i="56"/>
  <c r="I156" i="56"/>
  <c r="K155" i="56"/>
  <c r="J155" i="56"/>
  <c r="I155" i="56"/>
  <c r="K154" i="56"/>
  <c r="J154" i="56"/>
  <c r="I154" i="56"/>
  <c r="K153" i="56"/>
  <c r="J153" i="56"/>
  <c r="I153" i="56"/>
  <c r="K152" i="56"/>
  <c r="J152" i="56"/>
  <c r="I152" i="56"/>
  <c r="K151" i="56"/>
  <c r="J151" i="56"/>
  <c r="I151" i="56"/>
  <c r="K150" i="56"/>
  <c r="J150" i="56"/>
  <c r="I150" i="56"/>
  <c r="K149" i="56"/>
  <c r="J149" i="56"/>
  <c r="I149" i="56"/>
  <c r="K148" i="56"/>
  <c r="J148" i="56"/>
  <c r="I148" i="56"/>
  <c r="K147" i="56"/>
  <c r="J147" i="56"/>
  <c r="I147" i="56"/>
  <c r="K146" i="56"/>
  <c r="J146" i="56"/>
  <c r="I146" i="56"/>
  <c r="K145" i="56"/>
  <c r="J145" i="56"/>
  <c r="I145" i="56"/>
  <c r="K144" i="56"/>
  <c r="J144" i="56"/>
  <c r="I144" i="56"/>
  <c r="K143" i="56"/>
  <c r="J143" i="56"/>
  <c r="I143" i="56"/>
  <c r="K142" i="56"/>
  <c r="J142" i="56"/>
  <c r="I142" i="56"/>
  <c r="K141" i="56"/>
  <c r="J141" i="56"/>
  <c r="I141" i="56"/>
  <c r="K140" i="56"/>
  <c r="J140" i="56"/>
  <c r="I140" i="56"/>
  <c r="K139" i="56"/>
  <c r="J139" i="56"/>
  <c r="I139" i="56"/>
  <c r="K138" i="56"/>
  <c r="J138" i="56"/>
  <c r="I138" i="56"/>
  <c r="K137" i="56"/>
  <c r="J137" i="56"/>
  <c r="I137" i="56"/>
  <c r="K136" i="56"/>
  <c r="J136" i="56"/>
  <c r="I136" i="56"/>
  <c r="K135" i="56"/>
  <c r="J135" i="56"/>
  <c r="I135" i="56"/>
  <c r="K134" i="56"/>
  <c r="J134" i="56"/>
  <c r="I134" i="56"/>
  <c r="K133" i="56"/>
  <c r="J133" i="56"/>
  <c r="I133" i="56"/>
  <c r="K132" i="56"/>
  <c r="J132" i="56"/>
  <c r="I132" i="56"/>
  <c r="K131" i="56"/>
  <c r="J131" i="56"/>
  <c r="I131" i="56"/>
  <c r="K130" i="56"/>
  <c r="J130" i="56"/>
  <c r="I130" i="56"/>
  <c r="K129" i="56"/>
  <c r="J129" i="56"/>
  <c r="I129" i="56"/>
  <c r="K128" i="56"/>
  <c r="J128" i="56"/>
  <c r="I128" i="56"/>
  <c r="K127" i="56"/>
  <c r="J127" i="56"/>
  <c r="I127" i="56"/>
  <c r="K126" i="56"/>
  <c r="J126" i="56"/>
  <c r="I126" i="56"/>
  <c r="K125" i="56"/>
  <c r="J125" i="56"/>
  <c r="I125" i="56"/>
  <c r="K124" i="56"/>
  <c r="J124" i="56"/>
  <c r="I124" i="56"/>
  <c r="K123" i="56"/>
  <c r="J123" i="56"/>
  <c r="I123" i="56"/>
  <c r="K122" i="56"/>
  <c r="J122" i="56"/>
  <c r="I122" i="56"/>
  <c r="K121" i="56"/>
  <c r="J121" i="56"/>
  <c r="I121" i="56"/>
  <c r="K120" i="56"/>
  <c r="J120" i="56"/>
  <c r="I120" i="56"/>
  <c r="K119" i="56"/>
  <c r="J119" i="56"/>
  <c r="I119" i="56"/>
  <c r="K118" i="56"/>
  <c r="J118" i="56"/>
  <c r="I118" i="56"/>
  <c r="K117" i="56"/>
  <c r="J117" i="56"/>
  <c r="I117" i="56"/>
  <c r="K116" i="56"/>
  <c r="J116" i="56"/>
  <c r="I116" i="56"/>
  <c r="K115" i="56"/>
  <c r="J115" i="56"/>
  <c r="I115" i="56"/>
  <c r="K114" i="56"/>
  <c r="J114" i="56"/>
  <c r="I114" i="56"/>
  <c r="K113" i="56"/>
  <c r="J113" i="56"/>
  <c r="I113" i="56"/>
  <c r="K112" i="56"/>
  <c r="J112" i="56"/>
  <c r="I112" i="56"/>
  <c r="K111" i="56"/>
  <c r="J111" i="56"/>
  <c r="I111" i="56"/>
  <c r="K110" i="56"/>
  <c r="J110" i="56"/>
  <c r="I110" i="56"/>
  <c r="K109" i="56"/>
  <c r="J109" i="56"/>
  <c r="I109" i="56"/>
  <c r="K108" i="56"/>
  <c r="J108" i="56"/>
  <c r="I108" i="56"/>
  <c r="K107" i="56"/>
  <c r="J107" i="56"/>
  <c r="I107" i="56"/>
  <c r="K106" i="56"/>
  <c r="J106" i="56"/>
  <c r="I106" i="56"/>
  <c r="K105" i="56"/>
  <c r="J105" i="56"/>
  <c r="I105" i="56"/>
  <c r="K104" i="56"/>
  <c r="J104" i="56"/>
  <c r="I104" i="56"/>
  <c r="K103" i="56"/>
  <c r="J103" i="56"/>
  <c r="I103" i="56"/>
  <c r="K102" i="56"/>
  <c r="J102" i="56"/>
  <c r="I102" i="56"/>
  <c r="K101" i="56"/>
  <c r="J101" i="56"/>
  <c r="I101" i="56"/>
  <c r="K100" i="56"/>
  <c r="J100" i="56"/>
  <c r="I100" i="56"/>
  <c r="K99" i="56"/>
  <c r="J99" i="56"/>
  <c r="I99" i="56"/>
  <c r="K98" i="56"/>
  <c r="J98" i="56"/>
  <c r="I98" i="56"/>
  <c r="K97" i="56"/>
  <c r="J97" i="56"/>
  <c r="I97" i="56"/>
  <c r="K96" i="56"/>
  <c r="J96" i="56"/>
  <c r="I96" i="56"/>
  <c r="K95" i="56"/>
  <c r="J95" i="56"/>
  <c r="I95" i="56"/>
  <c r="K94" i="56"/>
  <c r="J94" i="56"/>
  <c r="I94" i="56"/>
  <c r="K93" i="56"/>
  <c r="J93" i="56"/>
  <c r="I93" i="56"/>
  <c r="K92" i="56"/>
  <c r="J92" i="56"/>
  <c r="I92" i="56"/>
  <c r="K91" i="56"/>
  <c r="J91" i="56"/>
  <c r="I91" i="56"/>
  <c r="K90" i="56"/>
  <c r="J90" i="56"/>
  <c r="I90" i="56"/>
  <c r="K89" i="56"/>
  <c r="J89" i="56"/>
  <c r="I89" i="56"/>
  <c r="K88" i="56"/>
  <c r="J88" i="56"/>
  <c r="I88" i="56"/>
  <c r="K87" i="56"/>
  <c r="J87" i="56"/>
  <c r="I87" i="56"/>
  <c r="K86" i="56"/>
  <c r="J86" i="56"/>
  <c r="I86" i="56"/>
  <c r="K85" i="56"/>
  <c r="J85" i="56"/>
  <c r="I85" i="56"/>
  <c r="K84" i="56"/>
  <c r="J84" i="56"/>
  <c r="I84" i="56"/>
  <c r="K83" i="56"/>
  <c r="J83" i="56"/>
  <c r="I83" i="56"/>
  <c r="K82" i="56"/>
  <c r="J82" i="56"/>
  <c r="I82" i="56"/>
  <c r="K81" i="56"/>
  <c r="J81" i="56"/>
  <c r="I81" i="56"/>
  <c r="K80" i="56"/>
  <c r="J80" i="56"/>
  <c r="I80" i="56"/>
  <c r="K79" i="56"/>
  <c r="J79" i="56"/>
  <c r="I79" i="56"/>
  <c r="K78" i="56"/>
  <c r="J78" i="56"/>
  <c r="I78" i="56"/>
  <c r="K77" i="56"/>
  <c r="J77" i="56"/>
  <c r="I77" i="56"/>
  <c r="K76" i="56"/>
  <c r="J76" i="56"/>
  <c r="I76" i="56"/>
  <c r="K75" i="56"/>
  <c r="J75" i="56"/>
  <c r="I75" i="56"/>
  <c r="K74" i="56"/>
  <c r="J74" i="56"/>
  <c r="I74" i="56"/>
  <c r="K73" i="56"/>
  <c r="J73" i="56"/>
  <c r="I73" i="56"/>
  <c r="K72" i="56"/>
  <c r="J72" i="56"/>
  <c r="I72" i="56"/>
  <c r="K71" i="56"/>
  <c r="J71" i="56"/>
  <c r="I71" i="56"/>
  <c r="K70" i="56"/>
  <c r="J70" i="56"/>
  <c r="I70" i="56"/>
  <c r="K69" i="56"/>
  <c r="J69" i="56"/>
  <c r="I69" i="56"/>
  <c r="K68" i="56"/>
  <c r="J68" i="56"/>
  <c r="I68" i="56"/>
  <c r="K67" i="56"/>
  <c r="J67" i="56"/>
  <c r="I67" i="56"/>
  <c r="K66" i="56"/>
  <c r="J66" i="56"/>
  <c r="I66" i="56"/>
  <c r="K65" i="56"/>
  <c r="J65" i="56"/>
  <c r="I65" i="56"/>
  <c r="K64" i="56"/>
  <c r="J64" i="56"/>
  <c r="I64" i="56"/>
  <c r="K63" i="56"/>
  <c r="J63" i="56"/>
  <c r="I63" i="56"/>
  <c r="K62" i="56"/>
  <c r="J62" i="56"/>
  <c r="I62" i="56"/>
  <c r="K61" i="56"/>
  <c r="J61" i="56"/>
  <c r="I61" i="56"/>
  <c r="K60" i="56"/>
  <c r="J60" i="56"/>
  <c r="I60" i="56"/>
  <c r="K59" i="56"/>
  <c r="J59" i="56"/>
  <c r="I59" i="56"/>
  <c r="K58" i="56"/>
  <c r="J58" i="56"/>
  <c r="I58" i="56"/>
  <c r="K57" i="56"/>
  <c r="J57" i="56"/>
  <c r="I57" i="56"/>
  <c r="K56" i="56"/>
  <c r="J56" i="56"/>
  <c r="I56" i="56"/>
  <c r="K55" i="56"/>
  <c r="J55" i="56"/>
  <c r="I55" i="56"/>
  <c r="K54" i="56"/>
  <c r="J54" i="56"/>
  <c r="I54" i="56"/>
  <c r="K53" i="56"/>
  <c r="J53" i="56"/>
  <c r="I53" i="56"/>
  <c r="K52" i="56"/>
  <c r="J52" i="56"/>
  <c r="I52" i="56"/>
  <c r="K51" i="56"/>
  <c r="J51" i="56"/>
  <c r="I51" i="56"/>
  <c r="K50" i="56"/>
  <c r="J50" i="56"/>
  <c r="I50" i="56"/>
  <c r="K49" i="56"/>
  <c r="J49" i="56"/>
  <c r="I49" i="56"/>
  <c r="K48" i="56"/>
  <c r="J48" i="56"/>
  <c r="I48" i="56"/>
  <c r="K47" i="56"/>
  <c r="J47" i="56"/>
  <c r="I47" i="56"/>
  <c r="K46" i="56"/>
  <c r="J46" i="56"/>
  <c r="I46" i="56"/>
  <c r="K45" i="56"/>
  <c r="J45" i="56"/>
  <c r="I45" i="56"/>
  <c r="K44" i="56"/>
  <c r="J44" i="56"/>
  <c r="I44" i="56"/>
  <c r="K43" i="56"/>
  <c r="J43" i="56"/>
  <c r="I43" i="56"/>
  <c r="K42" i="56"/>
  <c r="J42" i="56"/>
  <c r="I42" i="56"/>
  <c r="K41" i="56"/>
  <c r="J41" i="56"/>
  <c r="I41" i="56"/>
  <c r="K40" i="56"/>
  <c r="J40" i="56"/>
  <c r="I40" i="56"/>
  <c r="K39" i="56"/>
  <c r="J39" i="56"/>
  <c r="I39" i="56"/>
  <c r="K38" i="56"/>
  <c r="J38" i="56"/>
  <c r="I38" i="56"/>
  <c r="K37" i="56"/>
  <c r="J37" i="56"/>
  <c r="I37" i="56"/>
  <c r="K36" i="56"/>
  <c r="J36" i="56"/>
  <c r="I36" i="56"/>
  <c r="K35" i="56"/>
  <c r="J35" i="56"/>
  <c r="I35" i="56"/>
  <c r="K34" i="56"/>
  <c r="J34" i="56"/>
  <c r="I34" i="56"/>
  <c r="K33" i="56"/>
  <c r="J33" i="56"/>
  <c r="I33" i="56"/>
  <c r="K32" i="56"/>
  <c r="J32" i="56"/>
  <c r="I32" i="56"/>
  <c r="K31" i="56"/>
  <c r="J31" i="56"/>
  <c r="I31" i="56"/>
  <c r="K30" i="56"/>
  <c r="J30" i="56"/>
  <c r="I30" i="56"/>
  <c r="K29" i="56"/>
  <c r="J29" i="56"/>
  <c r="I29" i="56"/>
  <c r="K28" i="56"/>
  <c r="J28" i="56"/>
  <c r="I28" i="56"/>
  <c r="K27" i="56"/>
  <c r="J27" i="56"/>
  <c r="I27" i="56"/>
  <c r="K26" i="56"/>
  <c r="J26" i="56"/>
  <c r="I26" i="56"/>
  <c r="K25" i="56"/>
  <c r="J25" i="56"/>
  <c r="I25" i="56"/>
  <c r="K24" i="56"/>
  <c r="J24" i="56"/>
  <c r="I24" i="56"/>
  <c r="K23" i="56"/>
  <c r="J23" i="56"/>
  <c r="I23" i="56"/>
  <c r="K22" i="56"/>
  <c r="J22" i="56"/>
  <c r="I22" i="56"/>
  <c r="K21" i="56"/>
  <c r="J21" i="56"/>
  <c r="I21" i="56"/>
  <c r="K20" i="56"/>
  <c r="J20" i="56"/>
  <c r="I20" i="56"/>
  <c r="K19" i="56"/>
  <c r="J19" i="56"/>
  <c r="I19" i="56"/>
  <c r="K18" i="56"/>
  <c r="J18" i="56"/>
  <c r="I18" i="56"/>
  <c r="K17" i="56"/>
  <c r="J17" i="56"/>
  <c r="I17" i="56"/>
  <c r="K16" i="56"/>
  <c r="J16" i="56"/>
  <c r="I16" i="56"/>
  <c r="K15" i="56"/>
  <c r="J15" i="56"/>
  <c r="I15" i="56"/>
  <c r="K14" i="56"/>
  <c r="J14" i="56"/>
  <c r="I14" i="56"/>
  <c r="K13" i="56"/>
  <c r="J13" i="56"/>
  <c r="I13" i="56"/>
  <c r="K12" i="56"/>
  <c r="J12" i="56"/>
  <c r="I12" i="56"/>
  <c r="K11" i="56"/>
  <c r="J11" i="56"/>
  <c r="I11" i="56"/>
  <c r="K10" i="56"/>
  <c r="J10" i="56"/>
  <c r="I10" i="56"/>
  <c r="K9" i="56"/>
  <c r="J9" i="56"/>
  <c r="I9" i="56"/>
  <c r="K8" i="56"/>
  <c r="J8" i="56"/>
  <c r="I8" i="56"/>
  <c r="K7" i="56"/>
  <c r="J7" i="56"/>
  <c r="I7" i="56"/>
  <c r="K6" i="56"/>
  <c r="J6" i="56"/>
  <c r="I6" i="56"/>
  <c r="K5" i="56"/>
  <c r="J5" i="56"/>
  <c r="I5" i="56"/>
  <c r="K4" i="56"/>
  <c r="H8" i="1" s="1"/>
  <c r="J4" i="56"/>
  <c r="I4" i="56"/>
  <c r="K3" i="56"/>
  <c r="J3" i="56"/>
  <c r="I3" i="56"/>
  <c r="K2" i="56"/>
  <c r="J2" i="56"/>
  <c r="I2" i="56"/>
  <c r="D8" i="1" s="1"/>
  <c r="K201" i="55"/>
  <c r="J201" i="55"/>
  <c r="I201" i="55"/>
  <c r="K200" i="55"/>
  <c r="J200" i="55"/>
  <c r="I200" i="55"/>
  <c r="K199" i="55"/>
  <c r="J199" i="55"/>
  <c r="I199" i="55"/>
  <c r="K198" i="55"/>
  <c r="J198" i="55"/>
  <c r="I198" i="55"/>
  <c r="K197" i="55"/>
  <c r="J197" i="55"/>
  <c r="I197" i="55"/>
  <c r="K196" i="55"/>
  <c r="J196" i="55"/>
  <c r="I196" i="55"/>
  <c r="K195" i="55"/>
  <c r="J195" i="55"/>
  <c r="I195" i="55"/>
  <c r="K194" i="55"/>
  <c r="J194" i="55"/>
  <c r="I194" i="55"/>
  <c r="K193" i="55"/>
  <c r="J193" i="55"/>
  <c r="I193" i="55"/>
  <c r="K192" i="55"/>
  <c r="J192" i="55"/>
  <c r="I192" i="55"/>
  <c r="K191" i="55"/>
  <c r="J191" i="55"/>
  <c r="I191" i="55"/>
  <c r="K190" i="55"/>
  <c r="J190" i="55"/>
  <c r="I190" i="55"/>
  <c r="K189" i="55"/>
  <c r="J189" i="55"/>
  <c r="I189" i="55"/>
  <c r="K188" i="55"/>
  <c r="J188" i="55"/>
  <c r="I188" i="55"/>
  <c r="K187" i="55"/>
  <c r="J187" i="55"/>
  <c r="I187" i="55"/>
  <c r="K186" i="55"/>
  <c r="J186" i="55"/>
  <c r="I186" i="55"/>
  <c r="K185" i="55"/>
  <c r="J185" i="55"/>
  <c r="I185" i="55"/>
  <c r="K184" i="55"/>
  <c r="J184" i="55"/>
  <c r="I184" i="55"/>
  <c r="K183" i="55"/>
  <c r="J183" i="55"/>
  <c r="I183" i="55"/>
  <c r="K182" i="55"/>
  <c r="J182" i="55"/>
  <c r="I182" i="55"/>
  <c r="K181" i="55"/>
  <c r="J181" i="55"/>
  <c r="I181" i="55"/>
  <c r="K180" i="55"/>
  <c r="J180" i="55"/>
  <c r="I180" i="55"/>
  <c r="K179" i="55"/>
  <c r="J179" i="55"/>
  <c r="I179" i="55"/>
  <c r="K178" i="55"/>
  <c r="J178" i="55"/>
  <c r="I178" i="55"/>
  <c r="K177" i="55"/>
  <c r="J177" i="55"/>
  <c r="I177" i="55"/>
  <c r="K176" i="55"/>
  <c r="J176" i="55"/>
  <c r="I176" i="55"/>
  <c r="K175" i="55"/>
  <c r="J175" i="55"/>
  <c r="I175" i="55"/>
  <c r="K174" i="55"/>
  <c r="J174" i="55"/>
  <c r="I174" i="55"/>
  <c r="K173" i="55"/>
  <c r="J173" i="55"/>
  <c r="I173" i="55"/>
  <c r="K172" i="55"/>
  <c r="J172" i="55"/>
  <c r="I172" i="55"/>
  <c r="K171" i="55"/>
  <c r="J171" i="55"/>
  <c r="I171" i="55"/>
  <c r="K170" i="55"/>
  <c r="J170" i="55"/>
  <c r="I170" i="55"/>
  <c r="K169" i="55"/>
  <c r="J169" i="55"/>
  <c r="I169" i="55"/>
  <c r="K168" i="55"/>
  <c r="J168" i="55"/>
  <c r="I168" i="55"/>
  <c r="K167" i="55"/>
  <c r="J167" i="55"/>
  <c r="I167" i="55"/>
  <c r="K166" i="55"/>
  <c r="J166" i="55"/>
  <c r="I166" i="55"/>
  <c r="K165" i="55"/>
  <c r="J165" i="55"/>
  <c r="I165" i="55"/>
  <c r="K164" i="55"/>
  <c r="J164" i="55"/>
  <c r="I164" i="55"/>
  <c r="K163" i="55"/>
  <c r="J163" i="55"/>
  <c r="I163" i="55"/>
  <c r="K162" i="55"/>
  <c r="J162" i="55"/>
  <c r="I162" i="55"/>
  <c r="K161" i="55"/>
  <c r="J161" i="55"/>
  <c r="I161" i="55"/>
  <c r="K160" i="55"/>
  <c r="J160" i="55"/>
  <c r="I160" i="55"/>
  <c r="K159" i="55"/>
  <c r="J159" i="55"/>
  <c r="I159" i="55"/>
  <c r="K158" i="55"/>
  <c r="J158" i="55"/>
  <c r="I158" i="55"/>
  <c r="K157" i="55"/>
  <c r="J157" i="55"/>
  <c r="I157" i="55"/>
  <c r="K156" i="55"/>
  <c r="J156" i="55"/>
  <c r="I156" i="55"/>
  <c r="K155" i="55"/>
  <c r="J155" i="55"/>
  <c r="I155" i="55"/>
  <c r="K154" i="55"/>
  <c r="J154" i="55"/>
  <c r="I154" i="55"/>
  <c r="K153" i="55"/>
  <c r="J153" i="55"/>
  <c r="I153" i="55"/>
  <c r="K152" i="55"/>
  <c r="J152" i="55"/>
  <c r="I152" i="55"/>
  <c r="K151" i="55"/>
  <c r="J151" i="55"/>
  <c r="I151" i="55"/>
  <c r="K150" i="55"/>
  <c r="J150" i="55"/>
  <c r="I150" i="55"/>
  <c r="K149" i="55"/>
  <c r="J149" i="55"/>
  <c r="I149" i="55"/>
  <c r="K148" i="55"/>
  <c r="J148" i="55"/>
  <c r="I148" i="55"/>
  <c r="K147" i="55"/>
  <c r="J147" i="55"/>
  <c r="I147" i="55"/>
  <c r="K146" i="55"/>
  <c r="J146" i="55"/>
  <c r="I146" i="55"/>
  <c r="K145" i="55"/>
  <c r="J145" i="55"/>
  <c r="I145" i="55"/>
  <c r="K144" i="55"/>
  <c r="J144" i="55"/>
  <c r="I144" i="55"/>
  <c r="K143" i="55"/>
  <c r="J143" i="55"/>
  <c r="I143" i="55"/>
  <c r="K142" i="55"/>
  <c r="J142" i="55"/>
  <c r="I142" i="55"/>
  <c r="K141" i="55"/>
  <c r="J141" i="55"/>
  <c r="I141" i="55"/>
  <c r="K140" i="55"/>
  <c r="J140" i="55"/>
  <c r="I140" i="55"/>
  <c r="K139" i="55"/>
  <c r="J139" i="55"/>
  <c r="I139" i="55"/>
  <c r="K138" i="55"/>
  <c r="J138" i="55"/>
  <c r="I138" i="55"/>
  <c r="K137" i="55"/>
  <c r="J137" i="55"/>
  <c r="I137" i="55"/>
  <c r="K136" i="55"/>
  <c r="J136" i="55"/>
  <c r="I136" i="55"/>
  <c r="K135" i="55"/>
  <c r="J135" i="55"/>
  <c r="I135" i="55"/>
  <c r="K134" i="55"/>
  <c r="J134" i="55"/>
  <c r="I134" i="55"/>
  <c r="K133" i="55"/>
  <c r="J133" i="55"/>
  <c r="I133" i="55"/>
  <c r="K132" i="55"/>
  <c r="J132" i="55"/>
  <c r="I132" i="55"/>
  <c r="K131" i="55"/>
  <c r="J131" i="55"/>
  <c r="I131" i="55"/>
  <c r="K130" i="55"/>
  <c r="J130" i="55"/>
  <c r="I130" i="55"/>
  <c r="K129" i="55"/>
  <c r="J129" i="55"/>
  <c r="I129" i="55"/>
  <c r="K128" i="55"/>
  <c r="J128" i="55"/>
  <c r="I128" i="55"/>
  <c r="K127" i="55"/>
  <c r="J127" i="55"/>
  <c r="I127" i="55"/>
  <c r="K126" i="55"/>
  <c r="J126" i="55"/>
  <c r="I126" i="55"/>
  <c r="K125" i="55"/>
  <c r="J125" i="55"/>
  <c r="I125" i="55"/>
  <c r="K124" i="55"/>
  <c r="J124" i="55"/>
  <c r="I124" i="55"/>
  <c r="K123" i="55"/>
  <c r="J123" i="55"/>
  <c r="I123" i="55"/>
  <c r="K122" i="55"/>
  <c r="J122" i="55"/>
  <c r="I122" i="55"/>
  <c r="K121" i="55"/>
  <c r="J121" i="55"/>
  <c r="I121" i="55"/>
  <c r="K120" i="55"/>
  <c r="J120" i="55"/>
  <c r="I120" i="55"/>
  <c r="K119" i="55"/>
  <c r="J119" i="55"/>
  <c r="I119" i="55"/>
  <c r="K118" i="55"/>
  <c r="J118" i="55"/>
  <c r="I118" i="55"/>
  <c r="K117" i="55"/>
  <c r="J117" i="55"/>
  <c r="I117" i="55"/>
  <c r="K116" i="55"/>
  <c r="J116" i="55"/>
  <c r="I116" i="55"/>
  <c r="K115" i="55"/>
  <c r="J115" i="55"/>
  <c r="I115" i="55"/>
  <c r="K114" i="55"/>
  <c r="J114" i="55"/>
  <c r="I114" i="55"/>
  <c r="K113" i="55"/>
  <c r="J113" i="55"/>
  <c r="I113" i="55"/>
  <c r="K112" i="55"/>
  <c r="J112" i="55"/>
  <c r="I112" i="55"/>
  <c r="K111" i="55"/>
  <c r="J111" i="55"/>
  <c r="I111" i="55"/>
  <c r="K110" i="55"/>
  <c r="J110" i="55"/>
  <c r="I110" i="55"/>
  <c r="K109" i="55"/>
  <c r="J109" i="55"/>
  <c r="I109" i="55"/>
  <c r="K108" i="55"/>
  <c r="J108" i="55"/>
  <c r="I108" i="55"/>
  <c r="K107" i="55"/>
  <c r="J107" i="55"/>
  <c r="I107" i="55"/>
  <c r="K106" i="55"/>
  <c r="J106" i="55"/>
  <c r="I106" i="55"/>
  <c r="K105" i="55"/>
  <c r="J105" i="55"/>
  <c r="I105" i="55"/>
  <c r="K104" i="55"/>
  <c r="J104" i="55"/>
  <c r="I104" i="55"/>
  <c r="K103" i="55"/>
  <c r="J103" i="55"/>
  <c r="I103" i="55"/>
  <c r="K102" i="55"/>
  <c r="J102" i="55"/>
  <c r="I102" i="55"/>
  <c r="K101" i="55"/>
  <c r="J101" i="55"/>
  <c r="I101" i="55"/>
  <c r="K100" i="55"/>
  <c r="J100" i="55"/>
  <c r="I100" i="55"/>
  <c r="K99" i="55"/>
  <c r="J99" i="55"/>
  <c r="I99" i="55"/>
  <c r="K98" i="55"/>
  <c r="J98" i="55"/>
  <c r="I98" i="55"/>
  <c r="K97" i="55"/>
  <c r="J97" i="55"/>
  <c r="I97" i="55"/>
  <c r="K96" i="55"/>
  <c r="J96" i="55"/>
  <c r="I96" i="55"/>
  <c r="K95" i="55"/>
  <c r="J95" i="55"/>
  <c r="I95" i="55"/>
  <c r="K94" i="55"/>
  <c r="J94" i="55"/>
  <c r="I94" i="55"/>
  <c r="K93" i="55"/>
  <c r="J93" i="55"/>
  <c r="I93" i="55"/>
  <c r="K92" i="55"/>
  <c r="J92" i="55"/>
  <c r="I92" i="55"/>
  <c r="K91" i="55"/>
  <c r="J91" i="55"/>
  <c r="I91" i="55"/>
  <c r="K90" i="55"/>
  <c r="J90" i="55"/>
  <c r="I90" i="55"/>
  <c r="K89" i="55"/>
  <c r="J89" i="55"/>
  <c r="I89" i="55"/>
  <c r="K88" i="55"/>
  <c r="J88" i="55"/>
  <c r="I88" i="55"/>
  <c r="K87" i="55"/>
  <c r="J87" i="55"/>
  <c r="I87" i="55"/>
  <c r="K86" i="55"/>
  <c r="J86" i="55"/>
  <c r="I86" i="55"/>
  <c r="K85" i="55"/>
  <c r="J85" i="55"/>
  <c r="I85" i="55"/>
  <c r="K84" i="55"/>
  <c r="J84" i="55"/>
  <c r="I84" i="55"/>
  <c r="K83" i="55"/>
  <c r="J83" i="55"/>
  <c r="I83" i="55"/>
  <c r="K82" i="55"/>
  <c r="J82" i="55"/>
  <c r="I82" i="55"/>
  <c r="K81" i="55"/>
  <c r="J81" i="55"/>
  <c r="I81" i="55"/>
  <c r="K80" i="55"/>
  <c r="J80" i="55"/>
  <c r="I80" i="55"/>
  <c r="K79" i="55"/>
  <c r="J79" i="55"/>
  <c r="I79" i="55"/>
  <c r="K78" i="55"/>
  <c r="J78" i="55"/>
  <c r="I78" i="55"/>
  <c r="K77" i="55"/>
  <c r="J77" i="55"/>
  <c r="I77" i="55"/>
  <c r="K76" i="55"/>
  <c r="J76" i="55"/>
  <c r="I76" i="55"/>
  <c r="K75" i="55"/>
  <c r="J75" i="55"/>
  <c r="I75" i="55"/>
  <c r="K74" i="55"/>
  <c r="J74" i="55"/>
  <c r="I74" i="55"/>
  <c r="K73" i="55"/>
  <c r="J73" i="55"/>
  <c r="I73" i="55"/>
  <c r="K72" i="55"/>
  <c r="J72" i="55"/>
  <c r="I72" i="55"/>
  <c r="K71" i="55"/>
  <c r="J71" i="55"/>
  <c r="I71" i="55"/>
  <c r="K70" i="55"/>
  <c r="J70" i="55"/>
  <c r="I70" i="55"/>
  <c r="K69" i="55"/>
  <c r="J69" i="55"/>
  <c r="I69" i="55"/>
  <c r="K68" i="55"/>
  <c r="J68" i="55"/>
  <c r="I68" i="55"/>
  <c r="K67" i="55"/>
  <c r="J67" i="55"/>
  <c r="I67" i="55"/>
  <c r="K66" i="55"/>
  <c r="J66" i="55"/>
  <c r="I66" i="55"/>
  <c r="K65" i="55"/>
  <c r="J65" i="55"/>
  <c r="I65" i="55"/>
  <c r="K64" i="55"/>
  <c r="J64" i="55"/>
  <c r="I64" i="55"/>
  <c r="K63" i="55"/>
  <c r="J63" i="55"/>
  <c r="I63" i="55"/>
  <c r="K62" i="55"/>
  <c r="J62" i="55"/>
  <c r="I62" i="55"/>
  <c r="K61" i="55"/>
  <c r="J61" i="55"/>
  <c r="I61" i="55"/>
  <c r="K60" i="55"/>
  <c r="J60" i="55"/>
  <c r="I60" i="55"/>
  <c r="K59" i="55"/>
  <c r="J59" i="55"/>
  <c r="I59" i="55"/>
  <c r="K58" i="55"/>
  <c r="J58" i="55"/>
  <c r="I58" i="55"/>
  <c r="K57" i="55"/>
  <c r="J57" i="55"/>
  <c r="I57" i="55"/>
  <c r="K56" i="55"/>
  <c r="J56" i="55"/>
  <c r="I56" i="55"/>
  <c r="K55" i="55"/>
  <c r="J55" i="55"/>
  <c r="I55" i="55"/>
  <c r="K54" i="55"/>
  <c r="J54" i="55"/>
  <c r="I54" i="55"/>
  <c r="K53" i="55"/>
  <c r="J53" i="55"/>
  <c r="I53" i="55"/>
  <c r="K52" i="55"/>
  <c r="J52" i="55"/>
  <c r="I52" i="55"/>
  <c r="K51" i="55"/>
  <c r="J51" i="55"/>
  <c r="I51" i="55"/>
  <c r="K50" i="55"/>
  <c r="J50" i="55"/>
  <c r="I50" i="55"/>
  <c r="K49" i="55"/>
  <c r="J49" i="55"/>
  <c r="I49" i="55"/>
  <c r="K48" i="55"/>
  <c r="J48" i="55"/>
  <c r="I48" i="55"/>
  <c r="K47" i="55"/>
  <c r="J47" i="55"/>
  <c r="I47" i="55"/>
  <c r="K46" i="55"/>
  <c r="J46" i="55"/>
  <c r="I46" i="55"/>
  <c r="K45" i="55"/>
  <c r="J45" i="55"/>
  <c r="I45" i="55"/>
  <c r="K44" i="55"/>
  <c r="J44" i="55"/>
  <c r="I44" i="55"/>
  <c r="K43" i="55"/>
  <c r="J43" i="55"/>
  <c r="I43" i="55"/>
  <c r="K42" i="55"/>
  <c r="J42" i="55"/>
  <c r="I42" i="55"/>
  <c r="K41" i="55"/>
  <c r="J41" i="55"/>
  <c r="I41" i="55"/>
  <c r="K40" i="55"/>
  <c r="J40" i="55"/>
  <c r="I40" i="55"/>
  <c r="K39" i="55"/>
  <c r="J39" i="55"/>
  <c r="I39" i="55"/>
  <c r="K38" i="55"/>
  <c r="J38" i="55"/>
  <c r="I38" i="55"/>
  <c r="K37" i="55"/>
  <c r="J37" i="55"/>
  <c r="I37" i="55"/>
  <c r="K36" i="55"/>
  <c r="J36" i="55"/>
  <c r="I36" i="55"/>
  <c r="K35" i="55"/>
  <c r="J35" i="55"/>
  <c r="I35" i="55"/>
  <c r="K34" i="55"/>
  <c r="J34" i="55"/>
  <c r="I34" i="55"/>
  <c r="K33" i="55"/>
  <c r="J33" i="55"/>
  <c r="I33" i="55"/>
  <c r="K32" i="55"/>
  <c r="J32" i="55"/>
  <c r="I32" i="55"/>
  <c r="K31" i="55"/>
  <c r="J31" i="55"/>
  <c r="I31" i="55"/>
  <c r="K30" i="55"/>
  <c r="J30" i="55"/>
  <c r="I30" i="55"/>
  <c r="K29" i="55"/>
  <c r="J29" i="55"/>
  <c r="I29" i="55"/>
  <c r="K28" i="55"/>
  <c r="J28" i="55"/>
  <c r="I28" i="55"/>
  <c r="K27" i="55"/>
  <c r="J27" i="55"/>
  <c r="I27" i="55"/>
  <c r="K26" i="55"/>
  <c r="J26" i="55"/>
  <c r="I26" i="55"/>
  <c r="K25" i="55"/>
  <c r="J25" i="55"/>
  <c r="I25" i="55"/>
  <c r="K24" i="55"/>
  <c r="J24" i="55"/>
  <c r="I24" i="55"/>
  <c r="K23" i="55"/>
  <c r="J23" i="55"/>
  <c r="I23" i="55"/>
  <c r="K22" i="55"/>
  <c r="J22" i="55"/>
  <c r="I22" i="55"/>
  <c r="K21" i="55"/>
  <c r="J21" i="55"/>
  <c r="I21" i="55"/>
  <c r="K20" i="55"/>
  <c r="J20" i="55"/>
  <c r="I20" i="55"/>
  <c r="K19" i="55"/>
  <c r="J19" i="55"/>
  <c r="I19" i="55"/>
  <c r="K18" i="55"/>
  <c r="J18" i="55"/>
  <c r="I18" i="55"/>
  <c r="K17" i="55"/>
  <c r="J17" i="55"/>
  <c r="I17" i="55"/>
  <c r="K16" i="55"/>
  <c r="J16" i="55"/>
  <c r="I16" i="55"/>
  <c r="K15" i="55"/>
  <c r="J15" i="55"/>
  <c r="I15" i="55"/>
  <c r="K14" i="55"/>
  <c r="J14" i="55"/>
  <c r="I14" i="55"/>
  <c r="K13" i="55"/>
  <c r="J13" i="55"/>
  <c r="I13" i="55"/>
  <c r="K12" i="55"/>
  <c r="J12" i="55"/>
  <c r="I12" i="55"/>
  <c r="K11" i="55"/>
  <c r="J11" i="55"/>
  <c r="I11" i="55"/>
  <c r="K10" i="55"/>
  <c r="J10" i="55"/>
  <c r="I10" i="55"/>
  <c r="K9" i="55"/>
  <c r="J9" i="55"/>
  <c r="I9" i="55"/>
  <c r="K8" i="55"/>
  <c r="J8" i="55"/>
  <c r="I8" i="55"/>
  <c r="K7" i="55"/>
  <c r="J7" i="55"/>
  <c r="I7" i="55"/>
  <c r="K6" i="55"/>
  <c r="J6" i="55"/>
  <c r="I6" i="55"/>
  <c r="K5" i="55"/>
  <c r="J5" i="55"/>
  <c r="I5" i="55"/>
  <c r="K4" i="55"/>
  <c r="J4" i="55"/>
  <c r="I4" i="55"/>
  <c r="K3" i="55"/>
  <c r="J3" i="55"/>
  <c r="I3" i="55"/>
  <c r="K2" i="55"/>
  <c r="J2" i="55"/>
  <c r="I2" i="55"/>
  <c r="D9" i="1" s="1"/>
  <c r="K201" i="54"/>
  <c r="J201" i="54"/>
  <c r="I201" i="54"/>
  <c r="K200" i="54"/>
  <c r="J200" i="54"/>
  <c r="I200" i="54"/>
  <c r="K199" i="54"/>
  <c r="J199" i="54"/>
  <c r="I199" i="54"/>
  <c r="K198" i="54"/>
  <c r="J198" i="54"/>
  <c r="I198" i="54"/>
  <c r="K197" i="54"/>
  <c r="J197" i="54"/>
  <c r="I197" i="54"/>
  <c r="K196" i="54"/>
  <c r="J196" i="54"/>
  <c r="I196" i="54"/>
  <c r="K195" i="54"/>
  <c r="J195" i="54"/>
  <c r="I195" i="54"/>
  <c r="K194" i="54"/>
  <c r="J194" i="54"/>
  <c r="I194" i="54"/>
  <c r="K193" i="54"/>
  <c r="J193" i="54"/>
  <c r="I193" i="54"/>
  <c r="K192" i="54"/>
  <c r="J192" i="54"/>
  <c r="I192" i="54"/>
  <c r="K191" i="54"/>
  <c r="J191" i="54"/>
  <c r="I191" i="54"/>
  <c r="K190" i="54"/>
  <c r="J190" i="54"/>
  <c r="I190" i="54"/>
  <c r="K189" i="54"/>
  <c r="J189" i="54"/>
  <c r="I189" i="54"/>
  <c r="K188" i="54"/>
  <c r="J188" i="54"/>
  <c r="I188" i="54"/>
  <c r="K187" i="54"/>
  <c r="J187" i="54"/>
  <c r="I187" i="54"/>
  <c r="K186" i="54"/>
  <c r="J186" i="54"/>
  <c r="I186" i="54"/>
  <c r="K185" i="54"/>
  <c r="J185" i="54"/>
  <c r="I185" i="54"/>
  <c r="K184" i="54"/>
  <c r="J184" i="54"/>
  <c r="I184" i="54"/>
  <c r="K183" i="54"/>
  <c r="J183" i="54"/>
  <c r="I183" i="54"/>
  <c r="K182" i="54"/>
  <c r="J182" i="54"/>
  <c r="I182" i="54"/>
  <c r="K181" i="54"/>
  <c r="J181" i="54"/>
  <c r="I181" i="54"/>
  <c r="K180" i="54"/>
  <c r="J180" i="54"/>
  <c r="I180" i="54"/>
  <c r="K179" i="54"/>
  <c r="J179" i="54"/>
  <c r="I179" i="54"/>
  <c r="K178" i="54"/>
  <c r="J178" i="54"/>
  <c r="I178" i="54"/>
  <c r="K177" i="54"/>
  <c r="J177" i="54"/>
  <c r="I177" i="54"/>
  <c r="K176" i="54"/>
  <c r="J176" i="54"/>
  <c r="I176" i="54"/>
  <c r="K175" i="54"/>
  <c r="J175" i="54"/>
  <c r="I175" i="54"/>
  <c r="K174" i="54"/>
  <c r="J174" i="54"/>
  <c r="I174" i="54"/>
  <c r="K173" i="54"/>
  <c r="J173" i="54"/>
  <c r="I173" i="54"/>
  <c r="K172" i="54"/>
  <c r="J172" i="54"/>
  <c r="I172" i="54"/>
  <c r="K171" i="54"/>
  <c r="J171" i="54"/>
  <c r="I171" i="54"/>
  <c r="K170" i="54"/>
  <c r="J170" i="54"/>
  <c r="I170" i="54"/>
  <c r="K169" i="54"/>
  <c r="J169" i="54"/>
  <c r="I169" i="54"/>
  <c r="K168" i="54"/>
  <c r="J168" i="54"/>
  <c r="I168" i="54"/>
  <c r="K167" i="54"/>
  <c r="J167" i="54"/>
  <c r="I167" i="54"/>
  <c r="K166" i="54"/>
  <c r="J166" i="54"/>
  <c r="I166" i="54"/>
  <c r="K165" i="54"/>
  <c r="J165" i="54"/>
  <c r="I165" i="54"/>
  <c r="K164" i="54"/>
  <c r="J164" i="54"/>
  <c r="I164" i="54"/>
  <c r="K163" i="54"/>
  <c r="J163" i="54"/>
  <c r="I163" i="54"/>
  <c r="K162" i="54"/>
  <c r="J162" i="54"/>
  <c r="I162" i="54"/>
  <c r="K161" i="54"/>
  <c r="J161" i="54"/>
  <c r="I161" i="54"/>
  <c r="K160" i="54"/>
  <c r="J160" i="54"/>
  <c r="I160" i="54"/>
  <c r="K159" i="54"/>
  <c r="J159" i="54"/>
  <c r="I159" i="54"/>
  <c r="K158" i="54"/>
  <c r="J158" i="54"/>
  <c r="I158" i="54"/>
  <c r="K157" i="54"/>
  <c r="J157" i="54"/>
  <c r="I157" i="54"/>
  <c r="K156" i="54"/>
  <c r="J156" i="54"/>
  <c r="I156" i="54"/>
  <c r="K155" i="54"/>
  <c r="J155" i="54"/>
  <c r="I155" i="54"/>
  <c r="K154" i="54"/>
  <c r="J154" i="54"/>
  <c r="I154" i="54"/>
  <c r="K153" i="54"/>
  <c r="J153" i="54"/>
  <c r="I153" i="54"/>
  <c r="K152" i="54"/>
  <c r="J152" i="54"/>
  <c r="I152" i="54"/>
  <c r="K151" i="54"/>
  <c r="J151" i="54"/>
  <c r="I151" i="54"/>
  <c r="K150" i="54"/>
  <c r="J150" i="54"/>
  <c r="I150" i="54"/>
  <c r="K149" i="54"/>
  <c r="J149" i="54"/>
  <c r="I149" i="54"/>
  <c r="K148" i="54"/>
  <c r="J148" i="54"/>
  <c r="I148" i="54"/>
  <c r="K147" i="54"/>
  <c r="J147" i="54"/>
  <c r="I147" i="54"/>
  <c r="K146" i="54"/>
  <c r="J146" i="54"/>
  <c r="I146" i="54"/>
  <c r="K145" i="54"/>
  <c r="J145" i="54"/>
  <c r="I145" i="54"/>
  <c r="K144" i="54"/>
  <c r="J144" i="54"/>
  <c r="I144" i="54"/>
  <c r="K143" i="54"/>
  <c r="J143" i="54"/>
  <c r="I143" i="54"/>
  <c r="K142" i="54"/>
  <c r="J142" i="54"/>
  <c r="I142" i="54"/>
  <c r="K141" i="54"/>
  <c r="J141" i="54"/>
  <c r="I141" i="54"/>
  <c r="K140" i="54"/>
  <c r="J140" i="54"/>
  <c r="I140" i="54"/>
  <c r="K139" i="54"/>
  <c r="J139" i="54"/>
  <c r="I139" i="54"/>
  <c r="K138" i="54"/>
  <c r="J138" i="54"/>
  <c r="I138" i="54"/>
  <c r="K137" i="54"/>
  <c r="J137" i="54"/>
  <c r="I137" i="54"/>
  <c r="K136" i="54"/>
  <c r="J136" i="54"/>
  <c r="I136" i="54"/>
  <c r="K135" i="54"/>
  <c r="J135" i="54"/>
  <c r="I135" i="54"/>
  <c r="K134" i="54"/>
  <c r="J134" i="54"/>
  <c r="I134" i="54"/>
  <c r="K133" i="54"/>
  <c r="J133" i="54"/>
  <c r="I133" i="54"/>
  <c r="K132" i="54"/>
  <c r="J132" i="54"/>
  <c r="I132" i="54"/>
  <c r="K131" i="54"/>
  <c r="J131" i="54"/>
  <c r="I131" i="54"/>
  <c r="K130" i="54"/>
  <c r="J130" i="54"/>
  <c r="I130" i="54"/>
  <c r="K129" i="54"/>
  <c r="J129" i="54"/>
  <c r="I129" i="54"/>
  <c r="K128" i="54"/>
  <c r="J128" i="54"/>
  <c r="I128" i="54"/>
  <c r="K127" i="54"/>
  <c r="J127" i="54"/>
  <c r="I127" i="54"/>
  <c r="K126" i="54"/>
  <c r="J126" i="54"/>
  <c r="I126" i="54"/>
  <c r="K125" i="54"/>
  <c r="J125" i="54"/>
  <c r="I125" i="54"/>
  <c r="K124" i="54"/>
  <c r="J124" i="54"/>
  <c r="I124" i="54"/>
  <c r="K123" i="54"/>
  <c r="J123" i="54"/>
  <c r="I123" i="54"/>
  <c r="K122" i="54"/>
  <c r="J122" i="54"/>
  <c r="I122" i="54"/>
  <c r="K121" i="54"/>
  <c r="J121" i="54"/>
  <c r="I121" i="54"/>
  <c r="K120" i="54"/>
  <c r="J120" i="54"/>
  <c r="I120" i="54"/>
  <c r="K119" i="54"/>
  <c r="J119" i="54"/>
  <c r="I119" i="54"/>
  <c r="K118" i="54"/>
  <c r="J118" i="54"/>
  <c r="I118" i="54"/>
  <c r="K117" i="54"/>
  <c r="J117" i="54"/>
  <c r="I117" i="54"/>
  <c r="K116" i="54"/>
  <c r="J116" i="54"/>
  <c r="I116" i="54"/>
  <c r="K115" i="54"/>
  <c r="J115" i="54"/>
  <c r="I115" i="54"/>
  <c r="K114" i="54"/>
  <c r="J114" i="54"/>
  <c r="I114" i="54"/>
  <c r="K113" i="54"/>
  <c r="J113" i="54"/>
  <c r="I113" i="54"/>
  <c r="K112" i="54"/>
  <c r="J112" i="54"/>
  <c r="I112" i="54"/>
  <c r="K111" i="54"/>
  <c r="J111" i="54"/>
  <c r="I111" i="54"/>
  <c r="K110" i="54"/>
  <c r="J110" i="54"/>
  <c r="I110" i="54"/>
  <c r="K109" i="54"/>
  <c r="J109" i="54"/>
  <c r="I109" i="54"/>
  <c r="K108" i="54"/>
  <c r="J108" i="54"/>
  <c r="I108" i="54"/>
  <c r="K107" i="54"/>
  <c r="J107" i="54"/>
  <c r="I107" i="54"/>
  <c r="K106" i="54"/>
  <c r="J106" i="54"/>
  <c r="I106" i="54"/>
  <c r="K105" i="54"/>
  <c r="J105" i="54"/>
  <c r="I105" i="54"/>
  <c r="K104" i="54"/>
  <c r="J104" i="54"/>
  <c r="I104" i="54"/>
  <c r="K103" i="54"/>
  <c r="J103" i="54"/>
  <c r="I103" i="54"/>
  <c r="K102" i="54"/>
  <c r="J102" i="54"/>
  <c r="I102" i="54"/>
  <c r="K101" i="54"/>
  <c r="J101" i="54"/>
  <c r="I101" i="54"/>
  <c r="K100" i="54"/>
  <c r="J100" i="54"/>
  <c r="I100" i="54"/>
  <c r="K99" i="54"/>
  <c r="J99" i="54"/>
  <c r="I99" i="54"/>
  <c r="K98" i="54"/>
  <c r="J98" i="54"/>
  <c r="I98" i="54"/>
  <c r="K97" i="54"/>
  <c r="J97" i="54"/>
  <c r="I97" i="54"/>
  <c r="K96" i="54"/>
  <c r="J96" i="54"/>
  <c r="I96" i="54"/>
  <c r="K95" i="54"/>
  <c r="J95" i="54"/>
  <c r="I95" i="54"/>
  <c r="K94" i="54"/>
  <c r="J94" i="54"/>
  <c r="I94" i="54"/>
  <c r="K93" i="54"/>
  <c r="J93" i="54"/>
  <c r="I93" i="54"/>
  <c r="K92" i="54"/>
  <c r="J92" i="54"/>
  <c r="I92" i="54"/>
  <c r="K91" i="54"/>
  <c r="J91" i="54"/>
  <c r="I91" i="54"/>
  <c r="K90" i="54"/>
  <c r="J90" i="54"/>
  <c r="I90" i="54"/>
  <c r="K89" i="54"/>
  <c r="J89" i="54"/>
  <c r="I89" i="54"/>
  <c r="K88" i="54"/>
  <c r="J88" i="54"/>
  <c r="I88" i="54"/>
  <c r="K87" i="54"/>
  <c r="J87" i="54"/>
  <c r="I87" i="54"/>
  <c r="K86" i="54"/>
  <c r="J86" i="54"/>
  <c r="I86" i="54"/>
  <c r="K85" i="54"/>
  <c r="J85" i="54"/>
  <c r="I85" i="54"/>
  <c r="K84" i="54"/>
  <c r="J84" i="54"/>
  <c r="I84" i="54"/>
  <c r="K83" i="54"/>
  <c r="J83" i="54"/>
  <c r="I83" i="54"/>
  <c r="K82" i="54"/>
  <c r="J82" i="54"/>
  <c r="I82" i="54"/>
  <c r="K81" i="54"/>
  <c r="J81" i="54"/>
  <c r="I81" i="54"/>
  <c r="K80" i="54"/>
  <c r="J80" i="54"/>
  <c r="I80" i="54"/>
  <c r="K79" i="54"/>
  <c r="J79" i="54"/>
  <c r="I79" i="54"/>
  <c r="K78" i="54"/>
  <c r="J78" i="54"/>
  <c r="I78" i="54"/>
  <c r="K77" i="54"/>
  <c r="J77" i="54"/>
  <c r="I77" i="54"/>
  <c r="K76" i="54"/>
  <c r="J76" i="54"/>
  <c r="I76" i="54"/>
  <c r="K75" i="54"/>
  <c r="J75" i="54"/>
  <c r="I75" i="54"/>
  <c r="K74" i="54"/>
  <c r="J74" i="54"/>
  <c r="I74" i="54"/>
  <c r="K73" i="54"/>
  <c r="J73" i="54"/>
  <c r="I73" i="54"/>
  <c r="K72" i="54"/>
  <c r="J72" i="54"/>
  <c r="I72" i="54"/>
  <c r="K71" i="54"/>
  <c r="J71" i="54"/>
  <c r="I71" i="54"/>
  <c r="K70" i="54"/>
  <c r="J70" i="54"/>
  <c r="I70" i="54"/>
  <c r="K69" i="54"/>
  <c r="J69" i="54"/>
  <c r="I69" i="54"/>
  <c r="K68" i="54"/>
  <c r="J68" i="54"/>
  <c r="I68" i="54"/>
  <c r="K67" i="54"/>
  <c r="J67" i="54"/>
  <c r="I67" i="54"/>
  <c r="K66" i="54"/>
  <c r="J66" i="54"/>
  <c r="I66" i="54"/>
  <c r="K65" i="54"/>
  <c r="J65" i="54"/>
  <c r="I65" i="54"/>
  <c r="K64" i="54"/>
  <c r="J64" i="54"/>
  <c r="I64" i="54"/>
  <c r="K63" i="54"/>
  <c r="J63" i="54"/>
  <c r="I63" i="54"/>
  <c r="K62" i="54"/>
  <c r="J62" i="54"/>
  <c r="I62" i="54"/>
  <c r="K61" i="54"/>
  <c r="J61" i="54"/>
  <c r="I61" i="54"/>
  <c r="K60" i="54"/>
  <c r="J60" i="54"/>
  <c r="I60" i="54"/>
  <c r="K59" i="54"/>
  <c r="J59" i="54"/>
  <c r="I59" i="54"/>
  <c r="K58" i="54"/>
  <c r="J58" i="54"/>
  <c r="I58" i="54"/>
  <c r="K57" i="54"/>
  <c r="J57" i="54"/>
  <c r="I57" i="54"/>
  <c r="K56" i="54"/>
  <c r="J56" i="54"/>
  <c r="I56" i="54"/>
  <c r="K55" i="54"/>
  <c r="J55" i="54"/>
  <c r="I55" i="54"/>
  <c r="K54" i="54"/>
  <c r="J54" i="54"/>
  <c r="I54" i="54"/>
  <c r="K53" i="54"/>
  <c r="J53" i="54"/>
  <c r="I53" i="54"/>
  <c r="K52" i="54"/>
  <c r="J52" i="54"/>
  <c r="I52" i="54"/>
  <c r="K51" i="54"/>
  <c r="J51" i="54"/>
  <c r="I51" i="54"/>
  <c r="K50" i="54"/>
  <c r="J50" i="54"/>
  <c r="I50" i="54"/>
  <c r="K49" i="54"/>
  <c r="J49" i="54"/>
  <c r="I49" i="54"/>
  <c r="K48" i="54"/>
  <c r="J48" i="54"/>
  <c r="I48" i="54"/>
  <c r="K47" i="54"/>
  <c r="J47" i="54"/>
  <c r="I47" i="54"/>
  <c r="K46" i="54"/>
  <c r="J46" i="54"/>
  <c r="I46" i="54"/>
  <c r="K45" i="54"/>
  <c r="J45" i="54"/>
  <c r="I45" i="54"/>
  <c r="K44" i="54"/>
  <c r="J44" i="54"/>
  <c r="I44" i="54"/>
  <c r="K43" i="54"/>
  <c r="J43" i="54"/>
  <c r="I43" i="54"/>
  <c r="K42" i="54"/>
  <c r="J42" i="54"/>
  <c r="I42" i="54"/>
  <c r="K41" i="54"/>
  <c r="J41" i="54"/>
  <c r="I41" i="54"/>
  <c r="K40" i="54"/>
  <c r="J40" i="54"/>
  <c r="I40" i="54"/>
  <c r="K39" i="54"/>
  <c r="J39" i="54"/>
  <c r="I39" i="54"/>
  <c r="K38" i="54"/>
  <c r="J38" i="54"/>
  <c r="I38" i="54"/>
  <c r="K37" i="54"/>
  <c r="J37" i="54"/>
  <c r="I37" i="54"/>
  <c r="K36" i="54"/>
  <c r="J36" i="54"/>
  <c r="I36" i="54"/>
  <c r="K35" i="54"/>
  <c r="J35" i="54"/>
  <c r="I35" i="54"/>
  <c r="K34" i="54"/>
  <c r="J34" i="54"/>
  <c r="I34" i="54"/>
  <c r="K33" i="54"/>
  <c r="J33" i="54"/>
  <c r="I33" i="54"/>
  <c r="K32" i="54"/>
  <c r="J32" i="54"/>
  <c r="I32" i="54"/>
  <c r="K31" i="54"/>
  <c r="J31" i="54"/>
  <c r="I31" i="54"/>
  <c r="K30" i="54"/>
  <c r="J30" i="54"/>
  <c r="I30" i="54"/>
  <c r="K29" i="54"/>
  <c r="J29" i="54"/>
  <c r="I29" i="54"/>
  <c r="K28" i="54"/>
  <c r="J28" i="54"/>
  <c r="I28" i="54"/>
  <c r="K27" i="54"/>
  <c r="J27" i="54"/>
  <c r="I27" i="54"/>
  <c r="K26" i="54"/>
  <c r="J26" i="54"/>
  <c r="I26" i="54"/>
  <c r="K25" i="54"/>
  <c r="J25" i="54"/>
  <c r="I25" i="54"/>
  <c r="K24" i="54"/>
  <c r="J24" i="54"/>
  <c r="I24" i="54"/>
  <c r="K23" i="54"/>
  <c r="J23" i="54"/>
  <c r="I23" i="54"/>
  <c r="K22" i="54"/>
  <c r="J22" i="54"/>
  <c r="I22" i="54"/>
  <c r="K21" i="54"/>
  <c r="J21" i="54"/>
  <c r="I21" i="54"/>
  <c r="K20" i="54"/>
  <c r="J20" i="54"/>
  <c r="I20" i="54"/>
  <c r="K19" i="54"/>
  <c r="J19" i="54"/>
  <c r="I19" i="54"/>
  <c r="K18" i="54"/>
  <c r="J18" i="54"/>
  <c r="I18" i="54"/>
  <c r="K17" i="54"/>
  <c r="J17" i="54"/>
  <c r="I17" i="54"/>
  <c r="K16" i="54"/>
  <c r="J16" i="54"/>
  <c r="I16" i="54"/>
  <c r="K15" i="54"/>
  <c r="J15" i="54"/>
  <c r="I15" i="54"/>
  <c r="K14" i="54"/>
  <c r="J14" i="54"/>
  <c r="I14" i="54"/>
  <c r="K13" i="54"/>
  <c r="J13" i="54"/>
  <c r="I13" i="54"/>
  <c r="K12" i="54"/>
  <c r="J12" i="54"/>
  <c r="I12" i="54"/>
  <c r="K11" i="54"/>
  <c r="J11" i="54"/>
  <c r="I11" i="54"/>
  <c r="K10" i="54"/>
  <c r="J10" i="54"/>
  <c r="I10" i="54"/>
  <c r="K9" i="54"/>
  <c r="J9" i="54"/>
  <c r="I9" i="54"/>
  <c r="K8" i="54"/>
  <c r="J8" i="54"/>
  <c r="I8" i="54"/>
  <c r="K7" i="54"/>
  <c r="J7" i="54"/>
  <c r="I7" i="54"/>
  <c r="K6" i="54"/>
  <c r="J6" i="54"/>
  <c r="I6" i="54"/>
  <c r="K5" i="54"/>
  <c r="J5" i="54"/>
  <c r="I5" i="54"/>
  <c r="K4" i="54"/>
  <c r="G10" i="1" s="1"/>
  <c r="J4" i="54"/>
  <c r="I4" i="54"/>
  <c r="K3" i="54"/>
  <c r="J3" i="54"/>
  <c r="I3" i="54"/>
  <c r="K2" i="54"/>
  <c r="J2" i="54"/>
  <c r="I2" i="54"/>
  <c r="D10" i="1" s="1"/>
  <c r="K201" i="53"/>
  <c r="J201" i="53"/>
  <c r="I201" i="53"/>
  <c r="K200" i="53"/>
  <c r="J200" i="53"/>
  <c r="I200" i="53"/>
  <c r="K199" i="53"/>
  <c r="J199" i="53"/>
  <c r="I199" i="53"/>
  <c r="K198" i="53"/>
  <c r="J198" i="53"/>
  <c r="I198" i="53"/>
  <c r="K197" i="53"/>
  <c r="J197" i="53"/>
  <c r="I197" i="53"/>
  <c r="K196" i="53"/>
  <c r="J196" i="53"/>
  <c r="I196" i="53"/>
  <c r="K195" i="53"/>
  <c r="J195" i="53"/>
  <c r="I195" i="53"/>
  <c r="K194" i="53"/>
  <c r="J194" i="53"/>
  <c r="I194" i="53"/>
  <c r="K193" i="53"/>
  <c r="J193" i="53"/>
  <c r="I193" i="53"/>
  <c r="K192" i="53"/>
  <c r="J192" i="53"/>
  <c r="I192" i="53"/>
  <c r="K191" i="53"/>
  <c r="J191" i="53"/>
  <c r="I191" i="53"/>
  <c r="K190" i="53"/>
  <c r="J190" i="53"/>
  <c r="I190" i="53"/>
  <c r="K189" i="53"/>
  <c r="J189" i="53"/>
  <c r="I189" i="53"/>
  <c r="K188" i="53"/>
  <c r="J188" i="53"/>
  <c r="I188" i="53"/>
  <c r="K187" i="53"/>
  <c r="J187" i="53"/>
  <c r="I187" i="53"/>
  <c r="K186" i="53"/>
  <c r="J186" i="53"/>
  <c r="I186" i="53"/>
  <c r="K185" i="53"/>
  <c r="J185" i="53"/>
  <c r="I185" i="53"/>
  <c r="K184" i="53"/>
  <c r="J184" i="53"/>
  <c r="I184" i="53"/>
  <c r="K183" i="53"/>
  <c r="J183" i="53"/>
  <c r="I183" i="53"/>
  <c r="K182" i="53"/>
  <c r="J182" i="53"/>
  <c r="I182" i="53"/>
  <c r="K181" i="53"/>
  <c r="J181" i="53"/>
  <c r="I181" i="53"/>
  <c r="K180" i="53"/>
  <c r="J180" i="53"/>
  <c r="I180" i="53"/>
  <c r="K179" i="53"/>
  <c r="J179" i="53"/>
  <c r="I179" i="53"/>
  <c r="K178" i="53"/>
  <c r="J178" i="53"/>
  <c r="I178" i="53"/>
  <c r="K177" i="53"/>
  <c r="J177" i="53"/>
  <c r="I177" i="53"/>
  <c r="K176" i="53"/>
  <c r="J176" i="53"/>
  <c r="I176" i="53"/>
  <c r="K175" i="53"/>
  <c r="J175" i="53"/>
  <c r="I175" i="53"/>
  <c r="K174" i="53"/>
  <c r="J174" i="53"/>
  <c r="I174" i="53"/>
  <c r="K173" i="53"/>
  <c r="J173" i="53"/>
  <c r="I173" i="53"/>
  <c r="K172" i="53"/>
  <c r="J172" i="53"/>
  <c r="I172" i="53"/>
  <c r="K171" i="53"/>
  <c r="J171" i="53"/>
  <c r="I171" i="53"/>
  <c r="K170" i="53"/>
  <c r="J170" i="53"/>
  <c r="I170" i="53"/>
  <c r="K169" i="53"/>
  <c r="J169" i="53"/>
  <c r="I169" i="53"/>
  <c r="K168" i="53"/>
  <c r="J168" i="53"/>
  <c r="I168" i="53"/>
  <c r="K167" i="53"/>
  <c r="J167" i="53"/>
  <c r="I167" i="53"/>
  <c r="K166" i="53"/>
  <c r="J166" i="53"/>
  <c r="I166" i="53"/>
  <c r="K165" i="53"/>
  <c r="J165" i="53"/>
  <c r="I165" i="53"/>
  <c r="K164" i="53"/>
  <c r="J164" i="53"/>
  <c r="I164" i="53"/>
  <c r="K163" i="53"/>
  <c r="J163" i="53"/>
  <c r="I163" i="53"/>
  <c r="K162" i="53"/>
  <c r="J162" i="53"/>
  <c r="I162" i="53"/>
  <c r="K161" i="53"/>
  <c r="J161" i="53"/>
  <c r="I161" i="53"/>
  <c r="K160" i="53"/>
  <c r="J160" i="53"/>
  <c r="I160" i="53"/>
  <c r="K159" i="53"/>
  <c r="J159" i="53"/>
  <c r="I159" i="53"/>
  <c r="K158" i="53"/>
  <c r="J158" i="53"/>
  <c r="I158" i="53"/>
  <c r="K157" i="53"/>
  <c r="J157" i="53"/>
  <c r="I157" i="53"/>
  <c r="K156" i="53"/>
  <c r="J156" i="53"/>
  <c r="I156" i="53"/>
  <c r="K155" i="53"/>
  <c r="J155" i="53"/>
  <c r="I155" i="53"/>
  <c r="K154" i="53"/>
  <c r="J154" i="53"/>
  <c r="I154" i="53"/>
  <c r="K153" i="53"/>
  <c r="J153" i="53"/>
  <c r="I153" i="53"/>
  <c r="K152" i="53"/>
  <c r="J152" i="53"/>
  <c r="I152" i="53"/>
  <c r="K151" i="53"/>
  <c r="J151" i="53"/>
  <c r="I151" i="53"/>
  <c r="K150" i="53"/>
  <c r="J150" i="53"/>
  <c r="I150" i="53"/>
  <c r="K149" i="53"/>
  <c r="J149" i="53"/>
  <c r="I149" i="53"/>
  <c r="K148" i="53"/>
  <c r="J148" i="53"/>
  <c r="I148" i="53"/>
  <c r="K147" i="53"/>
  <c r="J147" i="53"/>
  <c r="I147" i="53"/>
  <c r="K146" i="53"/>
  <c r="J146" i="53"/>
  <c r="I146" i="53"/>
  <c r="K145" i="53"/>
  <c r="J145" i="53"/>
  <c r="I145" i="53"/>
  <c r="K144" i="53"/>
  <c r="J144" i="53"/>
  <c r="I144" i="53"/>
  <c r="K143" i="53"/>
  <c r="J143" i="53"/>
  <c r="I143" i="53"/>
  <c r="K142" i="53"/>
  <c r="J142" i="53"/>
  <c r="I142" i="53"/>
  <c r="K141" i="53"/>
  <c r="J141" i="53"/>
  <c r="I141" i="53"/>
  <c r="K140" i="53"/>
  <c r="J140" i="53"/>
  <c r="I140" i="53"/>
  <c r="K139" i="53"/>
  <c r="J139" i="53"/>
  <c r="I139" i="53"/>
  <c r="K138" i="53"/>
  <c r="J138" i="53"/>
  <c r="I138" i="53"/>
  <c r="K137" i="53"/>
  <c r="J137" i="53"/>
  <c r="I137" i="53"/>
  <c r="K136" i="53"/>
  <c r="J136" i="53"/>
  <c r="I136" i="53"/>
  <c r="K135" i="53"/>
  <c r="J135" i="53"/>
  <c r="I135" i="53"/>
  <c r="K134" i="53"/>
  <c r="J134" i="53"/>
  <c r="I134" i="53"/>
  <c r="K133" i="53"/>
  <c r="J133" i="53"/>
  <c r="I133" i="53"/>
  <c r="K132" i="53"/>
  <c r="J132" i="53"/>
  <c r="I132" i="53"/>
  <c r="K131" i="53"/>
  <c r="J131" i="53"/>
  <c r="I131" i="53"/>
  <c r="K130" i="53"/>
  <c r="J130" i="53"/>
  <c r="I130" i="53"/>
  <c r="K129" i="53"/>
  <c r="J129" i="53"/>
  <c r="I129" i="53"/>
  <c r="K128" i="53"/>
  <c r="J128" i="53"/>
  <c r="I128" i="53"/>
  <c r="K127" i="53"/>
  <c r="J127" i="53"/>
  <c r="I127" i="53"/>
  <c r="K126" i="53"/>
  <c r="J126" i="53"/>
  <c r="I126" i="53"/>
  <c r="K125" i="53"/>
  <c r="J125" i="53"/>
  <c r="I125" i="53"/>
  <c r="K124" i="53"/>
  <c r="J124" i="53"/>
  <c r="I124" i="53"/>
  <c r="K123" i="53"/>
  <c r="J123" i="53"/>
  <c r="I123" i="53"/>
  <c r="K122" i="53"/>
  <c r="J122" i="53"/>
  <c r="I122" i="53"/>
  <c r="K121" i="53"/>
  <c r="J121" i="53"/>
  <c r="I121" i="53"/>
  <c r="K120" i="53"/>
  <c r="J120" i="53"/>
  <c r="I120" i="53"/>
  <c r="K119" i="53"/>
  <c r="J119" i="53"/>
  <c r="I119" i="53"/>
  <c r="K118" i="53"/>
  <c r="J118" i="53"/>
  <c r="I118" i="53"/>
  <c r="K117" i="53"/>
  <c r="J117" i="53"/>
  <c r="I117" i="53"/>
  <c r="K116" i="53"/>
  <c r="J116" i="53"/>
  <c r="I116" i="53"/>
  <c r="K115" i="53"/>
  <c r="J115" i="53"/>
  <c r="I115" i="53"/>
  <c r="K114" i="53"/>
  <c r="J114" i="53"/>
  <c r="I114" i="53"/>
  <c r="K113" i="53"/>
  <c r="J113" i="53"/>
  <c r="I113" i="53"/>
  <c r="K112" i="53"/>
  <c r="J112" i="53"/>
  <c r="I112" i="53"/>
  <c r="K111" i="53"/>
  <c r="J111" i="53"/>
  <c r="I111" i="53"/>
  <c r="K110" i="53"/>
  <c r="J110" i="53"/>
  <c r="I110" i="53"/>
  <c r="K109" i="53"/>
  <c r="J109" i="53"/>
  <c r="I109" i="53"/>
  <c r="K108" i="53"/>
  <c r="J108" i="53"/>
  <c r="I108" i="53"/>
  <c r="K107" i="53"/>
  <c r="J107" i="53"/>
  <c r="I107" i="53"/>
  <c r="K106" i="53"/>
  <c r="J106" i="53"/>
  <c r="I106" i="53"/>
  <c r="K105" i="53"/>
  <c r="J105" i="53"/>
  <c r="I105" i="53"/>
  <c r="K104" i="53"/>
  <c r="J104" i="53"/>
  <c r="I104" i="53"/>
  <c r="K103" i="53"/>
  <c r="J103" i="53"/>
  <c r="I103" i="53"/>
  <c r="K102" i="53"/>
  <c r="J102" i="53"/>
  <c r="I102" i="53"/>
  <c r="K101" i="53"/>
  <c r="J101" i="53"/>
  <c r="I101" i="53"/>
  <c r="K100" i="53"/>
  <c r="J100" i="53"/>
  <c r="I100" i="53"/>
  <c r="K99" i="53"/>
  <c r="J99" i="53"/>
  <c r="I99" i="53"/>
  <c r="K98" i="53"/>
  <c r="J98" i="53"/>
  <c r="I98" i="53"/>
  <c r="K97" i="53"/>
  <c r="J97" i="53"/>
  <c r="I97" i="53"/>
  <c r="K96" i="53"/>
  <c r="J96" i="53"/>
  <c r="I96" i="53"/>
  <c r="K95" i="53"/>
  <c r="J95" i="53"/>
  <c r="I95" i="53"/>
  <c r="K94" i="53"/>
  <c r="J94" i="53"/>
  <c r="I94" i="53"/>
  <c r="K93" i="53"/>
  <c r="J93" i="53"/>
  <c r="I93" i="53"/>
  <c r="K92" i="53"/>
  <c r="J92" i="53"/>
  <c r="I92" i="53"/>
  <c r="K91" i="53"/>
  <c r="J91" i="53"/>
  <c r="I91" i="53"/>
  <c r="K90" i="53"/>
  <c r="J90" i="53"/>
  <c r="I90" i="53"/>
  <c r="K89" i="53"/>
  <c r="J89" i="53"/>
  <c r="I89" i="53"/>
  <c r="K88" i="53"/>
  <c r="J88" i="53"/>
  <c r="I88" i="53"/>
  <c r="K87" i="53"/>
  <c r="J87" i="53"/>
  <c r="I87" i="53"/>
  <c r="K86" i="53"/>
  <c r="J86" i="53"/>
  <c r="I86" i="53"/>
  <c r="K85" i="53"/>
  <c r="J85" i="53"/>
  <c r="I85" i="53"/>
  <c r="K84" i="53"/>
  <c r="J84" i="53"/>
  <c r="I84" i="53"/>
  <c r="K83" i="53"/>
  <c r="J83" i="53"/>
  <c r="I83" i="53"/>
  <c r="K82" i="53"/>
  <c r="J82" i="53"/>
  <c r="I82" i="53"/>
  <c r="K81" i="53"/>
  <c r="J81" i="53"/>
  <c r="I81" i="53"/>
  <c r="K80" i="53"/>
  <c r="J80" i="53"/>
  <c r="I80" i="53"/>
  <c r="K79" i="53"/>
  <c r="J79" i="53"/>
  <c r="I79" i="53"/>
  <c r="K78" i="53"/>
  <c r="J78" i="53"/>
  <c r="I78" i="53"/>
  <c r="K77" i="53"/>
  <c r="J77" i="53"/>
  <c r="I77" i="53"/>
  <c r="K76" i="53"/>
  <c r="J76" i="53"/>
  <c r="I76" i="53"/>
  <c r="K75" i="53"/>
  <c r="J75" i="53"/>
  <c r="I75" i="53"/>
  <c r="K74" i="53"/>
  <c r="J74" i="53"/>
  <c r="I74" i="53"/>
  <c r="K73" i="53"/>
  <c r="J73" i="53"/>
  <c r="I73" i="53"/>
  <c r="K72" i="53"/>
  <c r="J72" i="53"/>
  <c r="I72" i="53"/>
  <c r="K71" i="53"/>
  <c r="J71" i="53"/>
  <c r="I71" i="53"/>
  <c r="K70" i="53"/>
  <c r="J70" i="53"/>
  <c r="I70" i="53"/>
  <c r="K69" i="53"/>
  <c r="J69" i="53"/>
  <c r="I69" i="53"/>
  <c r="K68" i="53"/>
  <c r="J68" i="53"/>
  <c r="I68" i="53"/>
  <c r="K67" i="53"/>
  <c r="J67" i="53"/>
  <c r="I67" i="53"/>
  <c r="K66" i="53"/>
  <c r="J66" i="53"/>
  <c r="I66" i="53"/>
  <c r="K65" i="53"/>
  <c r="J65" i="53"/>
  <c r="I65" i="53"/>
  <c r="K64" i="53"/>
  <c r="J64" i="53"/>
  <c r="I64" i="53"/>
  <c r="K63" i="53"/>
  <c r="J63" i="53"/>
  <c r="I63" i="53"/>
  <c r="K62" i="53"/>
  <c r="J62" i="53"/>
  <c r="I62" i="53"/>
  <c r="K61" i="53"/>
  <c r="J61" i="53"/>
  <c r="I61" i="53"/>
  <c r="K60" i="53"/>
  <c r="J60" i="53"/>
  <c r="I60" i="53"/>
  <c r="K59" i="53"/>
  <c r="J59" i="53"/>
  <c r="I59" i="53"/>
  <c r="K58" i="53"/>
  <c r="J58" i="53"/>
  <c r="I58" i="53"/>
  <c r="K57" i="53"/>
  <c r="J57" i="53"/>
  <c r="I57" i="53"/>
  <c r="K56" i="53"/>
  <c r="J56" i="53"/>
  <c r="I56" i="53"/>
  <c r="K55" i="53"/>
  <c r="J55" i="53"/>
  <c r="I55" i="53"/>
  <c r="K54" i="53"/>
  <c r="J54" i="53"/>
  <c r="I54" i="53"/>
  <c r="K53" i="53"/>
  <c r="J53" i="53"/>
  <c r="I53" i="53"/>
  <c r="K52" i="53"/>
  <c r="J52" i="53"/>
  <c r="I52" i="53"/>
  <c r="K51" i="53"/>
  <c r="J51" i="53"/>
  <c r="I51" i="53"/>
  <c r="K50" i="53"/>
  <c r="J50" i="53"/>
  <c r="I50" i="53"/>
  <c r="K49" i="53"/>
  <c r="J49" i="53"/>
  <c r="I49" i="53"/>
  <c r="K48" i="53"/>
  <c r="J48" i="53"/>
  <c r="I48" i="53"/>
  <c r="K47" i="53"/>
  <c r="J47" i="53"/>
  <c r="I47" i="53"/>
  <c r="K46" i="53"/>
  <c r="J46" i="53"/>
  <c r="I46" i="53"/>
  <c r="K45" i="53"/>
  <c r="J45" i="53"/>
  <c r="I45" i="53"/>
  <c r="K44" i="53"/>
  <c r="J44" i="53"/>
  <c r="I44" i="53"/>
  <c r="K43" i="53"/>
  <c r="J43" i="53"/>
  <c r="I43" i="53"/>
  <c r="K42" i="53"/>
  <c r="J42" i="53"/>
  <c r="I42" i="53"/>
  <c r="K41" i="53"/>
  <c r="J41" i="53"/>
  <c r="I41" i="53"/>
  <c r="K40" i="53"/>
  <c r="J40" i="53"/>
  <c r="I40" i="53"/>
  <c r="K39" i="53"/>
  <c r="J39" i="53"/>
  <c r="I39" i="53"/>
  <c r="K38" i="53"/>
  <c r="J38" i="53"/>
  <c r="I38" i="53"/>
  <c r="K37" i="53"/>
  <c r="J37" i="53"/>
  <c r="I37" i="53"/>
  <c r="K36" i="53"/>
  <c r="J36" i="53"/>
  <c r="I36" i="53"/>
  <c r="K35" i="53"/>
  <c r="J35" i="53"/>
  <c r="I35" i="53"/>
  <c r="K34" i="53"/>
  <c r="J34" i="53"/>
  <c r="I34" i="53"/>
  <c r="K33" i="53"/>
  <c r="J33" i="53"/>
  <c r="I33" i="53"/>
  <c r="K32" i="53"/>
  <c r="J32" i="53"/>
  <c r="I32" i="53"/>
  <c r="K31" i="53"/>
  <c r="J31" i="53"/>
  <c r="I31" i="53"/>
  <c r="K30" i="53"/>
  <c r="J30" i="53"/>
  <c r="I30" i="53"/>
  <c r="K29" i="53"/>
  <c r="J29" i="53"/>
  <c r="I29" i="53"/>
  <c r="K28" i="53"/>
  <c r="J28" i="53"/>
  <c r="I28" i="53"/>
  <c r="K27" i="53"/>
  <c r="J27" i="53"/>
  <c r="I27" i="53"/>
  <c r="K26" i="53"/>
  <c r="J26" i="53"/>
  <c r="I26" i="53"/>
  <c r="K25" i="53"/>
  <c r="J25" i="53"/>
  <c r="I25" i="53"/>
  <c r="K24" i="53"/>
  <c r="J24" i="53"/>
  <c r="I24" i="53"/>
  <c r="K23" i="53"/>
  <c r="J23" i="53"/>
  <c r="I23" i="53"/>
  <c r="K22" i="53"/>
  <c r="J22" i="53"/>
  <c r="I22" i="53"/>
  <c r="K21" i="53"/>
  <c r="J21" i="53"/>
  <c r="I21" i="53"/>
  <c r="K20" i="53"/>
  <c r="J20" i="53"/>
  <c r="I20" i="53"/>
  <c r="K19" i="53"/>
  <c r="J19" i="53"/>
  <c r="I19" i="53"/>
  <c r="K18" i="53"/>
  <c r="J18" i="53"/>
  <c r="I18" i="53"/>
  <c r="K17" i="53"/>
  <c r="J17" i="53"/>
  <c r="I17" i="53"/>
  <c r="K16" i="53"/>
  <c r="J16" i="53"/>
  <c r="I16" i="53"/>
  <c r="K15" i="53"/>
  <c r="J15" i="53"/>
  <c r="I15" i="53"/>
  <c r="K14" i="53"/>
  <c r="J14" i="53"/>
  <c r="I14" i="53"/>
  <c r="K13" i="53"/>
  <c r="J13" i="53"/>
  <c r="I13" i="53"/>
  <c r="K12" i="53"/>
  <c r="J12" i="53"/>
  <c r="I12" i="53"/>
  <c r="K11" i="53"/>
  <c r="J11" i="53"/>
  <c r="I11" i="53"/>
  <c r="K10" i="53"/>
  <c r="J10" i="53"/>
  <c r="I10" i="53"/>
  <c r="K9" i="53"/>
  <c r="J9" i="53"/>
  <c r="I9" i="53"/>
  <c r="K8" i="53"/>
  <c r="J8" i="53"/>
  <c r="I8" i="53"/>
  <c r="K7" i="53"/>
  <c r="J7" i="53"/>
  <c r="I7" i="53"/>
  <c r="K6" i="53"/>
  <c r="J6" i="53"/>
  <c r="I6" i="53"/>
  <c r="K5" i="53"/>
  <c r="J5" i="53"/>
  <c r="I5" i="53"/>
  <c r="K4" i="53"/>
  <c r="J4" i="53"/>
  <c r="I4" i="53"/>
  <c r="K3" i="53"/>
  <c r="J3" i="53"/>
  <c r="I3" i="53"/>
  <c r="K2" i="53"/>
  <c r="J2" i="53"/>
  <c r="I2" i="53"/>
  <c r="K201" i="52"/>
  <c r="J201" i="52"/>
  <c r="I201" i="52"/>
  <c r="K200" i="52"/>
  <c r="J200" i="52"/>
  <c r="I200" i="52"/>
  <c r="K199" i="52"/>
  <c r="J199" i="52"/>
  <c r="I199" i="52"/>
  <c r="K198" i="52"/>
  <c r="J198" i="52"/>
  <c r="I198" i="52"/>
  <c r="K197" i="52"/>
  <c r="J197" i="52"/>
  <c r="I197" i="52"/>
  <c r="K196" i="52"/>
  <c r="J196" i="52"/>
  <c r="I196" i="52"/>
  <c r="K195" i="52"/>
  <c r="J195" i="52"/>
  <c r="I195" i="52"/>
  <c r="K194" i="52"/>
  <c r="J194" i="52"/>
  <c r="I194" i="52"/>
  <c r="K193" i="52"/>
  <c r="J193" i="52"/>
  <c r="I193" i="52"/>
  <c r="K192" i="52"/>
  <c r="J192" i="52"/>
  <c r="I192" i="52"/>
  <c r="K191" i="52"/>
  <c r="J191" i="52"/>
  <c r="I191" i="52"/>
  <c r="K190" i="52"/>
  <c r="J190" i="52"/>
  <c r="I190" i="52"/>
  <c r="K189" i="52"/>
  <c r="J189" i="52"/>
  <c r="I189" i="52"/>
  <c r="K188" i="52"/>
  <c r="J188" i="52"/>
  <c r="I188" i="52"/>
  <c r="K187" i="52"/>
  <c r="J187" i="52"/>
  <c r="I187" i="52"/>
  <c r="K186" i="52"/>
  <c r="J186" i="52"/>
  <c r="I186" i="52"/>
  <c r="K185" i="52"/>
  <c r="J185" i="52"/>
  <c r="I185" i="52"/>
  <c r="K184" i="52"/>
  <c r="J184" i="52"/>
  <c r="I184" i="52"/>
  <c r="K183" i="52"/>
  <c r="J183" i="52"/>
  <c r="I183" i="52"/>
  <c r="K182" i="52"/>
  <c r="J182" i="52"/>
  <c r="I182" i="52"/>
  <c r="K181" i="52"/>
  <c r="J181" i="52"/>
  <c r="I181" i="52"/>
  <c r="K180" i="52"/>
  <c r="J180" i="52"/>
  <c r="I180" i="52"/>
  <c r="K179" i="52"/>
  <c r="J179" i="52"/>
  <c r="I179" i="52"/>
  <c r="K178" i="52"/>
  <c r="J178" i="52"/>
  <c r="I178" i="52"/>
  <c r="K177" i="52"/>
  <c r="J177" i="52"/>
  <c r="I177" i="52"/>
  <c r="K176" i="52"/>
  <c r="J176" i="52"/>
  <c r="I176" i="52"/>
  <c r="K175" i="52"/>
  <c r="J175" i="52"/>
  <c r="I175" i="52"/>
  <c r="K174" i="52"/>
  <c r="J174" i="52"/>
  <c r="I174" i="52"/>
  <c r="K173" i="52"/>
  <c r="J173" i="52"/>
  <c r="I173" i="52"/>
  <c r="K172" i="52"/>
  <c r="J172" i="52"/>
  <c r="I172" i="52"/>
  <c r="K171" i="52"/>
  <c r="J171" i="52"/>
  <c r="I171" i="52"/>
  <c r="K170" i="52"/>
  <c r="J170" i="52"/>
  <c r="I170" i="52"/>
  <c r="K169" i="52"/>
  <c r="J169" i="52"/>
  <c r="I169" i="52"/>
  <c r="K168" i="52"/>
  <c r="J168" i="52"/>
  <c r="I168" i="52"/>
  <c r="K167" i="52"/>
  <c r="J167" i="52"/>
  <c r="I167" i="52"/>
  <c r="K166" i="52"/>
  <c r="J166" i="52"/>
  <c r="I166" i="52"/>
  <c r="K165" i="52"/>
  <c r="J165" i="52"/>
  <c r="I165" i="52"/>
  <c r="K164" i="52"/>
  <c r="J164" i="52"/>
  <c r="I164" i="52"/>
  <c r="K163" i="52"/>
  <c r="J163" i="52"/>
  <c r="I163" i="52"/>
  <c r="K162" i="52"/>
  <c r="J162" i="52"/>
  <c r="I162" i="52"/>
  <c r="K161" i="52"/>
  <c r="J161" i="52"/>
  <c r="I161" i="52"/>
  <c r="K160" i="52"/>
  <c r="J160" i="52"/>
  <c r="I160" i="52"/>
  <c r="K159" i="52"/>
  <c r="J159" i="52"/>
  <c r="I159" i="52"/>
  <c r="K158" i="52"/>
  <c r="J158" i="52"/>
  <c r="I158" i="52"/>
  <c r="K157" i="52"/>
  <c r="J157" i="52"/>
  <c r="I157" i="52"/>
  <c r="K156" i="52"/>
  <c r="J156" i="52"/>
  <c r="I156" i="52"/>
  <c r="K155" i="52"/>
  <c r="J155" i="52"/>
  <c r="I155" i="52"/>
  <c r="K154" i="52"/>
  <c r="J154" i="52"/>
  <c r="I154" i="52"/>
  <c r="K153" i="52"/>
  <c r="J153" i="52"/>
  <c r="I153" i="52"/>
  <c r="K152" i="52"/>
  <c r="J152" i="52"/>
  <c r="I152" i="52"/>
  <c r="K151" i="52"/>
  <c r="J151" i="52"/>
  <c r="I151" i="52"/>
  <c r="K150" i="52"/>
  <c r="J150" i="52"/>
  <c r="I150" i="52"/>
  <c r="K149" i="52"/>
  <c r="J149" i="52"/>
  <c r="I149" i="52"/>
  <c r="K148" i="52"/>
  <c r="J148" i="52"/>
  <c r="I148" i="52"/>
  <c r="K147" i="52"/>
  <c r="J147" i="52"/>
  <c r="I147" i="52"/>
  <c r="K146" i="52"/>
  <c r="J146" i="52"/>
  <c r="I146" i="52"/>
  <c r="K145" i="52"/>
  <c r="J145" i="52"/>
  <c r="I145" i="52"/>
  <c r="K144" i="52"/>
  <c r="J144" i="52"/>
  <c r="I144" i="52"/>
  <c r="K143" i="52"/>
  <c r="J143" i="52"/>
  <c r="I143" i="52"/>
  <c r="K142" i="52"/>
  <c r="J142" i="52"/>
  <c r="I142" i="52"/>
  <c r="K141" i="52"/>
  <c r="J141" i="52"/>
  <c r="I141" i="52"/>
  <c r="K140" i="52"/>
  <c r="J140" i="52"/>
  <c r="I140" i="52"/>
  <c r="K139" i="52"/>
  <c r="J139" i="52"/>
  <c r="I139" i="52"/>
  <c r="K138" i="52"/>
  <c r="J138" i="52"/>
  <c r="I138" i="52"/>
  <c r="K137" i="52"/>
  <c r="J137" i="52"/>
  <c r="I137" i="52"/>
  <c r="K136" i="52"/>
  <c r="J136" i="52"/>
  <c r="I136" i="52"/>
  <c r="K135" i="52"/>
  <c r="J135" i="52"/>
  <c r="I135" i="52"/>
  <c r="K134" i="52"/>
  <c r="J134" i="52"/>
  <c r="I134" i="52"/>
  <c r="K133" i="52"/>
  <c r="J133" i="52"/>
  <c r="I133" i="52"/>
  <c r="K132" i="52"/>
  <c r="J132" i="52"/>
  <c r="I132" i="52"/>
  <c r="K131" i="52"/>
  <c r="J131" i="52"/>
  <c r="I131" i="52"/>
  <c r="K130" i="52"/>
  <c r="J130" i="52"/>
  <c r="I130" i="52"/>
  <c r="K129" i="52"/>
  <c r="J129" i="52"/>
  <c r="I129" i="52"/>
  <c r="K128" i="52"/>
  <c r="J128" i="52"/>
  <c r="I128" i="52"/>
  <c r="K127" i="52"/>
  <c r="J127" i="52"/>
  <c r="I127" i="52"/>
  <c r="K126" i="52"/>
  <c r="J126" i="52"/>
  <c r="I126" i="52"/>
  <c r="K125" i="52"/>
  <c r="J125" i="52"/>
  <c r="I125" i="52"/>
  <c r="K124" i="52"/>
  <c r="J124" i="52"/>
  <c r="I124" i="52"/>
  <c r="K123" i="52"/>
  <c r="J123" i="52"/>
  <c r="I123" i="52"/>
  <c r="K122" i="52"/>
  <c r="J122" i="52"/>
  <c r="I122" i="52"/>
  <c r="K121" i="52"/>
  <c r="J121" i="52"/>
  <c r="I121" i="52"/>
  <c r="K120" i="52"/>
  <c r="J120" i="52"/>
  <c r="I120" i="52"/>
  <c r="K119" i="52"/>
  <c r="J119" i="52"/>
  <c r="I119" i="52"/>
  <c r="K118" i="52"/>
  <c r="J118" i="52"/>
  <c r="I118" i="52"/>
  <c r="K117" i="52"/>
  <c r="J117" i="52"/>
  <c r="I117" i="52"/>
  <c r="K116" i="52"/>
  <c r="J116" i="52"/>
  <c r="I116" i="52"/>
  <c r="K115" i="52"/>
  <c r="J115" i="52"/>
  <c r="I115" i="52"/>
  <c r="K114" i="52"/>
  <c r="J114" i="52"/>
  <c r="I114" i="52"/>
  <c r="K113" i="52"/>
  <c r="J113" i="52"/>
  <c r="I113" i="52"/>
  <c r="K112" i="52"/>
  <c r="J112" i="52"/>
  <c r="I112" i="52"/>
  <c r="K111" i="52"/>
  <c r="J111" i="52"/>
  <c r="I111" i="52"/>
  <c r="K110" i="52"/>
  <c r="J110" i="52"/>
  <c r="I110" i="52"/>
  <c r="K109" i="52"/>
  <c r="J109" i="52"/>
  <c r="I109" i="52"/>
  <c r="K108" i="52"/>
  <c r="J108" i="52"/>
  <c r="I108" i="52"/>
  <c r="K107" i="52"/>
  <c r="J107" i="52"/>
  <c r="I107" i="52"/>
  <c r="K106" i="52"/>
  <c r="J106" i="52"/>
  <c r="I106" i="52"/>
  <c r="K105" i="52"/>
  <c r="J105" i="52"/>
  <c r="I105" i="52"/>
  <c r="K104" i="52"/>
  <c r="J104" i="52"/>
  <c r="I104" i="52"/>
  <c r="K103" i="52"/>
  <c r="J103" i="52"/>
  <c r="I103" i="52"/>
  <c r="K102" i="52"/>
  <c r="J102" i="52"/>
  <c r="I102" i="52"/>
  <c r="K101" i="52"/>
  <c r="J101" i="52"/>
  <c r="I101" i="52"/>
  <c r="K100" i="52"/>
  <c r="J100" i="52"/>
  <c r="I100" i="52"/>
  <c r="K99" i="52"/>
  <c r="J99" i="52"/>
  <c r="I99" i="52"/>
  <c r="K98" i="52"/>
  <c r="J98" i="52"/>
  <c r="I98" i="52"/>
  <c r="K97" i="52"/>
  <c r="J97" i="52"/>
  <c r="I97" i="52"/>
  <c r="K96" i="52"/>
  <c r="J96" i="52"/>
  <c r="I96" i="52"/>
  <c r="K95" i="52"/>
  <c r="J95" i="52"/>
  <c r="I95" i="52"/>
  <c r="K94" i="52"/>
  <c r="J94" i="52"/>
  <c r="I94" i="52"/>
  <c r="K93" i="52"/>
  <c r="J93" i="52"/>
  <c r="I93" i="52"/>
  <c r="K92" i="52"/>
  <c r="J92" i="52"/>
  <c r="I92" i="52"/>
  <c r="K91" i="52"/>
  <c r="J91" i="52"/>
  <c r="I91" i="52"/>
  <c r="K90" i="52"/>
  <c r="J90" i="52"/>
  <c r="I90" i="52"/>
  <c r="K89" i="52"/>
  <c r="J89" i="52"/>
  <c r="I89" i="52"/>
  <c r="K88" i="52"/>
  <c r="J88" i="52"/>
  <c r="I88" i="52"/>
  <c r="K87" i="52"/>
  <c r="J87" i="52"/>
  <c r="I87" i="52"/>
  <c r="K86" i="52"/>
  <c r="J86" i="52"/>
  <c r="I86" i="52"/>
  <c r="K85" i="52"/>
  <c r="J85" i="52"/>
  <c r="I85" i="52"/>
  <c r="K84" i="52"/>
  <c r="J84" i="52"/>
  <c r="I84" i="52"/>
  <c r="K83" i="52"/>
  <c r="J83" i="52"/>
  <c r="I83" i="52"/>
  <c r="K82" i="52"/>
  <c r="J82" i="52"/>
  <c r="I82" i="52"/>
  <c r="K81" i="52"/>
  <c r="J81" i="52"/>
  <c r="I81" i="52"/>
  <c r="K80" i="52"/>
  <c r="J80" i="52"/>
  <c r="I80" i="52"/>
  <c r="K79" i="52"/>
  <c r="J79" i="52"/>
  <c r="I79" i="52"/>
  <c r="K78" i="52"/>
  <c r="J78" i="52"/>
  <c r="I78" i="52"/>
  <c r="K77" i="52"/>
  <c r="J77" i="52"/>
  <c r="I77" i="52"/>
  <c r="K76" i="52"/>
  <c r="J76" i="52"/>
  <c r="I76" i="52"/>
  <c r="K75" i="52"/>
  <c r="J75" i="52"/>
  <c r="I75" i="52"/>
  <c r="K74" i="52"/>
  <c r="J74" i="52"/>
  <c r="I74" i="52"/>
  <c r="K73" i="52"/>
  <c r="J73" i="52"/>
  <c r="I73" i="52"/>
  <c r="K72" i="52"/>
  <c r="J72" i="52"/>
  <c r="I72" i="52"/>
  <c r="K71" i="52"/>
  <c r="J71" i="52"/>
  <c r="I71" i="52"/>
  <c r="K70" i="52"/>
  <c r="J70" i="52"/>
  <c r="I70" i="52"/>
  <c r="K69" i="52"/>
  <c r="J69" i="52"/>
  <c r="I69" i="52"/>
  <c r="K68" i="52"/>
  <c r="J68" i="52"/>
  <c r="I68" i="52"/>
  <c r="K67" i="52"/>
  <c r="J67" i="52"/>
  <c r="I67" i="52"/>
  <c r="K66" i="52"/>
  <c r="J66" i="52"/>
  <c r="I66" i="52"/>
  <c r="K65" i="52"/>
  <c r="J65" i="52"/>
  <c r="I65" i="52"/>
  <c r="K64" i="52"/>
  <c r="J64" i="52"/>
  <c r="I64" i="52"/>
  <c r="K63" i="52"/>
  <c r="J63" i="52"/>
  <c r="I63" i="52"/>
  <c r="K62" i="52"/>
  <c r="J62" i="52"/>
  <c r="I62" i="52"/>
  <c r="K61" i="52"/>
  <c r="J61" i="52"/>
  <c r="I61" i="52"/>
  <c r="K60" i="52"/>
  <c r="J60" i="52"/>
  <c r="I60" i="52"/>
  <c r="K59" i="52"/>
  <c r="J59" i="52"/>
  <c r="I59" i="52"/>
  <c r="K58" i="52"/>
  <c r="J58" i="52"/>
  <c r="I58" i="52"/>
  <c r="K57" i="52"/>
  <c r="J57" i="52"/>
  <c r="I57" i="52"/>
  <c r="K56" i="52"/>
  <c r="J56" i="52"/>
  <c r="I56" i="52"/>
  <c r="K55" i="52"/>
  <c r="J55" i="52"/>
  <c r="I55" i="52"/>
  <c r="K54" i="52"/>
  <c r="J54" i="52"/>
  <c r="I54" i="52"/>
  <c r="K53" i="52"/>
  <c r="J53" i="52"/>
  <c r="I53" i="52"/>
  <c r="K52" i="52"/>
  <c r="J52" i="52"/>
  <c r="I52" i="52"/>
  <c r="K51" i="52"/>
  <c r="J51" i="52"/>
  <c r="I51" i="52"/>
  <c r="K50" i="52"/>
  <c r="J50" i="52"/>
  <c r="I50" i="52"/>
  <c r="K49" i="52"/>
  <c r="J49" i="52"/>
  <c r="I49" i="52"/>
  <c r="K48" i="52"/>
  <c r="J48" i="52"/>
  <c r="I48" i="52"/>
  <c r="K47" i="52"/>
  <c r="J47" i="52"/>
  <c r="I47" i="52"/>
  <c r="K46" i="52"/>
  <c r="J46" i="52"/>
  <c r="I46" i="52"/>
  <c r="K45" i="52"/>
  <c r="J45" i="52"/>
  <c r="I45" i="52"/>
  <c r="K44" i="52"/>
  <c r="J44" i="52"/>
  <c r="I44" i="52"/>
  <c r="K43" i="52"/>
  <c r="J43" i="52"/>
  <c r="I43" i="52"/>
  <c r="K42" i="52"/>
  <c r="J42" i="52"/>
  <c r="I42" i="52"/>
  <c r="K41" i="52"/>
  <c r="J41" i="52"/>
  <c r="I41" i="52"/>
  <c r="K40" i="52"/>
  <c r="J40" i="52"/>
  <c r="I40" i="52"/>
  <c r="K39" i="52"/>
  <c r="J39" i="52"/>
  <c r="I39" i="52"/>
  <c r="K38" i="52"/>
  <c r="J38" i="52"/>
  <c r="I38" i="52"/>
  <c r="K37" i="52"/>
  <c r="J37" i="52"/>
  <c r="I37" i="52"/>
  <c r="K36" i="52"/>
  <c r="J36" i="52"/>
  <c r="I36" i="52"/>
  <c r="K35" i="52"/>
  <c r="J35" i="52"/>
  <c r="I35" i="52"/>
  <c r="K34" i="52"/>
  <c r="J34" i="52"/>
  <c r="I34" i="52"/>
  <c r="K33" i="52"/>
  <c r="J33" i="52"/>
  <c r="I33" i="52"/>
  <c r="K32" i="52"/>
  <c r="J32" i="52"/>
  <c r="I32" i="52"/>
  <c r="K31" i="52"/>
  <c r="J31" i="52"/>
  <c r="I31" i="52"/>
  <c r="K30" i="52"/>
  <c r="J30" i="52"/>
  <c r="I30" i="52"/>
  <c r="K29" i="52"/>
  <c r="J29" i="52"/>
  <c r="I29" i="52"/>
  <c r="K28" i="52"/>
  <c r="J28" i="52"/>
  <c r="I28" i="52"/>
  <c r="K27" i="52"/>
  <c r="J27" i="52"/>
  <c r="I27" i="52"/>
  <c r="K26" i="52"/>
  <c r="J26" i="52"/>
  <c r="I26" i="52"/>
  <c r="K25" i="52"/>
  <c r="J25" i="52"/>
  <c r="I25" i="52"/>
  <c r="K24" i="52"/>
  <c r="J24" i="52"/>
  <c r="I24" i="52"/>
  <c r="K23" i="52"/>
  <c r="J23" i="52"/>
  <c r="I23" i="52"/>
  <c r="K22" i="52"/>
  <c r="J22" i="52"/>
  <c r="I22" i="52"/>
  <c r="K21" i="52"/>
  <c r="J21" i="52"/>
  <c r="I21" i="52"/>
  <c r="K20" i="52"/>
  <c r="J20" i="52"/>
  <c r="I20" i="52"/>
  <c r="K19" i="52"/>
  <c r="J19" i="52"/>
  <c r="I19" i="52"/>
  <c r="K18" i="52"/>
  <c r="J18" i="52"/>
  <c r="I18" i="52"/>
  <c r="K17" i="52"/>
  <c r="J17" i="52"/>
  <c r="I17" i="52"/>
  <c r="K16" i="52"/>
  <c r="J16" i="52"/>
  <c r="I16" i="52"/>
  <c r="K15" i="52"/>
  <c r="J15" i="52"/>
  <c r="I15" i="52"/>
  <c r="K14" i="52"/>
  <c r="J14" i="52"/>
  <c r="I14" i="52"/>
  <c r="K13" i="52"/>
  <c r="J13" i="52"/>
  <c r="I13" i="52"/>
  <c r="K12" i="52"/>
  <c r="J12" i="52"/>
  <c r="I12" i="52"/>
  <c r="K11" i="52"/>
  <c r="J11" i="52"/>
  <c r="I11" i="52"/>
  <c r="K10" i="52"/>
  <c r="J10" i="52"/>
  <c r="I10" i="52"/>
  <c r="K9" i="52"/>
  <c r="J9" i="52"/>
  <c r="I9" i="52"/>
  <c r="K8" i="52"/>
  <c r="J8" i="52"/>
  <c r="I8" i="52"/>
  <c r="K7" i="52"/>
  <c r="J7" i="52"/>
  <c r="I7" i="52"/>
  <c r="K6" i="52"/>
  <c r="J6" i="52"/>
  <c r="I6" i="52"/>
  <c r="K5" i="52"/>
  <c r="J5" i="52"/>
  <c r="I5" i="52"/>
  <c r="K4" i="52"/>
  <c r="G12" i="1" s="1"/>
  <c r="J4" i="52"/>
  <c r="I4" i="52"/>
  <c r="K3" i="52"/>
  <c r="J3" i="52"/>
  <c r="I3" i="52"/>
  <c r="K2" i="52"/>
  <c r="J2" i="52"/>
  <c r="I2" i="52"/>
  <c r="K201" i="51"/>
  <c r="J201" i="51"/>
  <c r="I201" i="51"/>
  <c r="K200" i="51"/>
  <c r="J200" i="51"/>
  <c r="I200" i="51"/>
  <c r="K199" i="51"/>
  <c r="J199" i="51"/>
  <c r="I199" i="51"/>
  <c r="K198" i="51"/>
  <c r="J198" i="51"/>
  <c r="I198" i="51"/>
  <c r="K197" i="51"/>
  <c r="J197" i="51"/>
  <c r="I197" i="51"/>
  <c r="K196" i="51"/>
  <c r="J196" i="51"/>
  <c r="I196" i="51"/>
  <c r="K195" i="51"/>
  <c r="J195" i="51"/>
  <c r="I195" i="51"/>
  <c r="K194" i="51"/>
  <c r="J194" i="51"/>
  <c r="I194" i="51"/>
  <c r="K193" i="51"/>
  <c r="J193" i="51"/>
  <c r="I193" i="51"/>
  <c r="K192" i="51"/>
  <c r="J192" i="51"/>
  <c r="I192" i="51"/>
  <c r="K191" i="51"/>
  <c r="J191" i="51"/>
  <c r="I191" i="51"/>
  <c r="K190" i="51"/>
  <c r="J190" i="51"/>
  <c r="I190" i="51"/>
  <c r="K189" i="51"/>
  <c r="J189" i="51"/>
  <c r="I189" i="51"/>
  <c r="K188" i="51"/>
  <c r="J188" i="51"/>
  <c r="I188" i="51"/>
  <c r="K187" i="51"/>
  <c r="J187" i="51"/>
  <c r="I187" i="51"/>
  <c r="K186" i="51"/>
  <c r="J186" i="51"/>
  <c r="I186" i="51"/>
  <c r="K185" i="51"/>
  <c r="J185" i="51"/>
  <c r="I185" i="51"/>
  <c r="K184" i="51"/>
  <c r="J184" i="51"/>
  <c r="I184" i="51"/>
  <c r="K183" i="51"/>
  <c r="J183" i="51"/>
  <c r="I183" i="51"/>
  <c r="K182" i="51"/>
  <c r="J182" i="51"/>
  <c r="I182" i="51"/>
  <c r="K181" i="51"/>
  <c r="J181" i="51"/>
  <c r="I181" i="51"/>
  <c r="K180" i="51"/>
  <c r="J180" i="51"/>
  <c r="I180" i="51"/>
  <c r="K179" i="51"/>
  <c r="J179" i="51"/>
  <c r="I179" i="51"/>
  <c r="K178" i="51"/>
  <c r="J178" i="51"/>
  <c r="I178" i="51"/>
  <c r="K177" i="51"/>
  <c r="J177" i="51"/>
  <c r="I177" i="51"/>
  <c r="K176" i="51"/>
  <c r="J176" i="51"/>
  <c r="I176" i="51"/>
  <c r="K175" i="51"/>
  <c r="J175" i="51"/>
  <c r="I175" i="51"/>
  <c r="K174" i="51"/>
  <c r="J174" i="51"/>
  <c r="I174" i="51"/>
  <c r="K173" i="51"/>
  <c r="J173" i="51"/>
  <c r="I173" i="51"/>
  <c r="K172" i="51"/>
  <c r="J172" i="51"/>
  <c r="I172" i="51"/>
  <c r="K171" i="51"/>
  <c r="J171" i="51"/>
  <c r="I171" i="51"/>
  <c r="K170" i="51"/>
  <c r="J170" i="51"/>
  <c r="I170" i="51"/>
  <c r="K169" i="51"/>
  <c r="J169" i="51"/>
  <c r="I169" i="51"/>
  <c r="K168" i="51"/>
  <c r="J168" i="51"/>
  <c r="I168" i="51"/>
  <c r="K167" i="51"/>
  <c r="J167" i="51"/>
  <c r="I167" i="51"/>
  <c r="K166" i="51"/>
  <c r="J166" i="51"/>
  <c r="I166" i="51"/>
  <c r="K165" i="51"/>
  <c r="J165" i="51"/>
  <c r="I165" i="51"/>
  <c r="K164" i="51"/>
  <c r="J164" i="51"/>
  <c r="I164" i="51"/>
  <c r="K163" i="51"/>
  <c r="J163" i="51"/>
  <c r="I163" i="51"/>
  <c r="K162" i="51"/>
  <c r="J162" i="51"/>
  <c r="I162" i="51"/>
  <c r="K161" i="51"/>
  <c r="J161" i="51"/>
  <c r="I161" i="51"/>
  <c r="K160" i="51"/>
  <c r="J160" i="51"/>
  <c r="I160" i="51"/>
  <c r="K159" i="51"/>
  <c r="J159" i="51"/>
  <c r="I159" i="51"/>
  <c r="K158" i="51"/>
  <c r="J158" i="51"/>
  <c r="I158" i="51"/>
  <c r="K157" i="51"/>
  <c r="J157" i="51"/>
  <c r="I157" i="51"/>
  <c r="K156" i="51"/>
  <c r="J156" i="51"/>
  <c r="I156" i="51"/>
  <c r="K155" i="51"/>
  <c r="J155" i="51"/>
  <c r="I155" i="51"/>
  <c r="K154" i="51"/>
  <c r="J154" i="51"/>
  <c r="I154" i="51"/>
  <c r="K153" i="51"/>
  <c r="J153" i="51"/>
  <c r="I153" i="51"/>
  <c r="K152" i="51"/>
  <c r="J152" i="51"/>
  <c r="I152" i="51"/>
  <c r="K151" i="51"/>
  <c r="J151" i="51"/>
  <c r="I151" i="51"/>
  <c r="K150" i="51"/>
  <c r="J150" i="51"/>
  <c r="I150" i="51"/>
  <c r="K149" i="51"/>
  <c r="J149" i="51"/>
  <c r="I149" i="51"/>
  <c r="K148" i="51"/>
  <c r="J148" i="51"/>
  <c r="I148" i="51"/>
  <c r="K147" i="51"/>
  <c r="J147" i="51"/>
  <c r="I147" i="51"/>
  <c r="K146" i="51"/>
  <c r="J146" i="51"/>
  <c r="I146" i="51"/>
  <c r="K145" i="51"/>
  <c r="J145" i="51"/>
  <c r="I145" i="51"/>
  <c r="K144" i="51"/>
  <c r="J144" i="51"/>
  <c r="I144" i="51"/>
  <c r="K143" i="51"/>
  <c r="J143" i="51"/>
  <c r="I143" i="51"/>
  <c r="K142" i="51"/>
  <c r="J142" i="51"/>
  <c r="I142" i="51"/>
  <c r="K141" i="51"/>
  <c r="J141" i="51"/>
  <c r="I141" i="51"/>
  <c r="K140" i="51"/>
  <c r="J140" i="51"/>
  <c r="I140" i="51"/>
  <c r="K139" i="51"/>
  <c r="J139" i="51"/>
  <c r="I139" i="51"/>
  <c r="K138" i="51"/>
  <c r="J138" i="51"/>
  <c r="I138" i="51"/>
  <c r="K137" i="51"/>
  <c r="J137" i="51"/>
  <c r="I137" i="51"/>
  <c r="K136" i="51"/>
  <c r="J136" i="51"/>
  <c r="I136" i="51"/>
  <c r="K135" i="51"/>
  <c r="J135" i="51"/>
  <c r="I135" i="51"/>
  <c r="K134" i="51"/>
  <c r="J134" i="51"/>
  <c r="I134" i="51"/>
  <c r="K133" i="51"/>
  <c r="J133" i="51"/>
  <c r="I133" i="51"/>
  <c r="K132" i="51"/>
  <c r="J132" i="51"/>
  <c r="I132" i="51"/>
  <c r="K131" i="51"/>
  <c r="J131" i="51"/>
  <c r="I131" i="51"/>
  <c r="K130" i="51"/>
  <c r="J130" i="51"/>
  <c r="I130" i="51"/>
  <c r="K129" i="51"/>
  <c r="J129" i="51"/>
  <c r="I129" i="51"/>
  <c r="K128" i="51"/>
  <c r="J128" i="51"/>
  <c r="I128" i="51"/>
  <c r="K127" i="51"/>
  <c r="J127" i="51"/>
  <c r="I127" i="51"/>
  <c r="K126" i="51"/>
  <c r="J126" i="51"/>
  <c r="I126" i="51"/>
  <c r="K125" i="51"/>
  <c r="J125" i="51"/>
  <c r="I125" i="51"/>
  <c r="K124" i="51"/>
  <c r="J124" i="51"/>
  <c r="I124" i="51"/>
  <c r="K123" i="51"/>
  <c r="J123" i="51"/>
  <c r="I123" i="51"/>
  <c r="K122" i="51"/>
  <c r="J122" i="51"/>
  <c r="I122" i="51"/>
  <c r="K121" i="51"/>
  <c r="J121" i="51"/>
  <c r="I121" i="51"/>
  <c r="K120" i="51"/>
  <c r="J120" i="51"/>
  <c r="I120" i="51"/>
  <c r="K119" i="51"/>
  <c r="J119" i="51"/>
  <c r="I119" i="51"/>
  <c r="K118" i="51"/>
  <c r="J118" i="51"/>
  <c r="I118" i="51"/>
  <c r="K117" i="51"/>
  <c r="J117" i="51"/>
  <c r="I117" i="51"/>
  <c r="K116" i="51"/>
  <c r="J116" i="51"/>
  <c r="I116" i="51"/>
  <c r="K115" i="51"/>
  <c r="J115" i="51"/>
  <c r="I115" i="51"/>
  <c r="K114" i="51"/>
  <c r="J114" i="51"/>
  <c r="I114" i="51"/>
  <c r="K113" i="51"/>
  <c r="J113" i="51"/>
  <c r="I113" i="51"/>
  <c r="K112" i="51"/>
  <c r="J112" i="51"/>
  <c r="I112" i="51"/>
  <c r="K111" i="51"/>
  <c r="J111" i="51"/>
  <c r="I111" i="51"/>
  <c r="K110" i="51"/>
  <c r="J110" i="51"/>
  <c r="I110" i="51"/>
  <c r="K109" i="51"/>
  <c r="J109" i="51"/>
  <c r="I109" i="51"/>
  <c r="K108" i="51"/>
  <c r="J108" i="51"/>
  <c r="I108" i="51"/>
  <c r="K107" i="51"/>
  <c r="J107" i="51"/>
  <c r="I107" i="51"/>
  <c r="K106" i="51"/>
  <c r="J106" i="51"/>
  <c r="I106" i="51"/>
  <c r="K105" i="51"/>
  <c r="J105" i="51"/>
  <c r="I105" i="51"/>
  <c r="K104" i="51"/>
  <c r="J104" i="51"/>
  <c r="I104" i="51"/>
  <c r="K103" i="51"/>
  <c r="J103" i="51"/>
  <c r="I103" i="51"/>
  <c r="K102" i="51"/>
  <c r="J102" i="51"/>
  <c r="I102" i="51"/>
  <c r="K101" i="51"/>
  <c r="J101" i="51"/>
  <c r="I101" i="51"/>
  <c r="K100" i="51"/>
  <c r="J100" i="51"/>
  <c r="I100" i="51"/>
  <c r="K99" i="51"/>
  <c r="J99" i="51"/>
  <c r="I99" i="51"/>
  <c r="K98" i="51"/>
  <c r="J98" i="51"/>
  <c r="I98" i="51"/>
  <c r="K97" i="51"/>
  <c r="J97" i="51"/>
  <c r="I97" i="51"/>
  <c r="K96" i="51"/>
  <c r="J96" i="51"/>
  <c r="I96" i="51"/>
  <c r="K95" i="51"/>
  <c r="J95" i="51"/>
  <c r="I95" i="51"/>
  <c r="K94" i="51"/>
  <c r="J94" i="51"/>
  <c r="I94" i="51"/>
  <c r="K93" i="51"/>
  <c r="J93" i="51"/>
  <c r="I93" i="51"/>
  <c r="K92" i="51"/>
  <c r="J92" i="51"/>
  <c r="I92" i="51"/>
  <c r="K91" i="51"/>
  <c r="J91" i="51"/>
  <c r="I91" i="51"/>
  <c r="K90" i="51"/>
  <c r="J90" i="51"/>
  <c r="I90" i="51"/>
  <c r="K89" i="51"/>
  <c r="J89" i="51"/>
  <c r="I89" i="51"/>
  <c r="K88" i="51"/>
  <c r="J88" i="51"/>
  <c r="I88" i="51"/>
  <c r="K87" i="51"/>
  <c r="J87" i="51"/>
  <c r="I87" i="51"/>
  <c r="K86" i="51"/>
  <c r="J86" i="51"/>
  <c r="I86" i="51"/>
  <c r="K85" i="51"/>
  <c r="J85" i="51"/>
  <c r="I85" i="51"/>
  <c r="K84" i="51"/>
  <c r="J84" i="51"/>
  <c r="I84" i="51"/>
  <c r="K83" i="51"/>
  <c r="J83" i="51"/>
  <c r="I83" i="51"/>
  <c r="K82" i="51"/>
  <c r="J82" i="51"/>
  <c r="I82" i="51"/>
  <c r="K81" i="51"/>
  <c r="J81" i="51"/>
  <c r="I81" i="51"/>
  <c r="K80" i="51"/>
  <c r="J80" i="51"/>
  <c r="I80" i="51"/>
  <c r="K79" i="51"/>
  <c r="J79" i="51"/>
  <c r="I79" i="51"/>
  <c r="K78" i="51"/>
  <c r="J78" i="51"/>
  <c r="I78" i="51"/>
  <c r="K77" i="51"/>
  <c r="J77" i="51"/>
  <c r="I77" i="51"/>
  <c r="K76" i="51"/>
  <c r="J76" i="51"/>
  <c r="I76" i="51"/>
  <c r="K75" i="51"/>
  <c r="J75" i="51"/>
  <c r="I75" i="51"/>
  <c r="K74" i="51"/>
  <c r="J74" i="51"/>
  <c r="I74" i="51"/>
  <c r="K73" i="51"/>
  <c r="J73" i="51"/>
  <c r="I73" i="51"/>
  <c r="K72" i="51"/>
  <c r="J72" i="51"/>
  <c r="I72" i="51"/>
  <c r="K71" i="51"/>
  <c r="J71" i="51"/>
  <c r="I71" i="51"/>
  <c r="K70" i="51"/>
  <c r="J70" i="51"/>
  <c r="I70" i="51"/>
  <c r="K69" i="51"/>
  <c r="J69" i="51"/>
  <c r="I69" i="51"/>
  <c r="K68" i="51"/>
  <c r="J68" i="51"/>
  <c r="I68" i="51"/>
  <c r="K67" i="51"/>
  <c r="J67" i="51"/>
  <c r="I67" i="51"/>
  <c r="K66" i="51"/>
  <c r="J66" i="51"/>
  <c r="I66" i="51"/>
  <c r="K65" i="51"/>
  <c r="J65" i="51"/>
  <c r="I65" i="51"/>
  <c r="K64" i="51"/>
  <c r="J64" i="51"/>
  <c r="I64" i="51"/>
  <c r="K63" i="51"/>
  <c r="J63" i="51"/>
  <c r="I63" i="51"/>
  <c r="K62" i="51"/>
  <c r="J62" i="51"/>
  <c r="I62" i="51"/>
  <c r="K61" i="51"/>
  <c r="J61" i="51"/>
  <c r="I61" i="51"/>
  <c r="K60" i="51"/>
  <c r="J60" i="51"/>
  <c r="I60" i="51"/>
  <c r="K59" i="51"/>
  <c r="J59" i="51"/>
  <c r="I59" i="51"/>
  <c r="K58" i="51"/>
  <c r="J58" i="51"/>
  <c r="I58" i="51"/>
  <c r="K57" i="51"/>
  <c r="J57" i="51"/>
  <c r="I57" i="51"/>
  <c r="K56" i="51"/>
  <c r="J56" i="51"/>
  <c r="I56" i="51"/>
  <c r="K55" i="51"/>
  <c r="J55" i="51"/>
  <c r="I55" i="51"/>
  <c r="K54" i="51"/>
  <c r="J54" i="51"/>
  <c r="I54" i="51"/>
  <c r="K53" i="51"/>
  <c r="J53" i="51"/>
  <c r="I53" i="51"/>
  <c r="K52" i="51"/>
  <c r="J52" i="51"/>
  <c r="I52" i="51"/>
  <c r="K51" i="51"/>
  <c r="J51" i="51"/>
  <c r="I51" i="51"/>
  <c r="K50" i="51"/>
  <c r="J50" i="51"/>
  <c r="I50" i="51"/>
  <c r="K49" i="51"/>
  <c r="J49" i="51"/>
  <c r="I49" i="51"/>
  <c r="K48" i="51"/>
  <c r="J48" i="51"/>
  <c r="I48" i="51"/>
  <c r="K47" i="51"/>
  <c r="J47" i="51"/>
  <c r="I47" i="51"/>
  <c r="K46" i="51"/>
  <c r="J46" i="51"/>
  <c r="I46" i="51"/>
  <c r="K45" i="51"/>
  <c r="J45" i="51"/>
  <c r="I45" i="51"/>
  <c r="K44" i="51"/>
  <c r="J44" i="51"/>
  <c r="I44" i="51"/>
  <c r="K43" i="51"/>
  <c r="J43" i="51"/>
  <c r="I43" i="51"/>
  <c r="K42" i="51"/>
  <c r="J42" i="51"/>
  <c r="I42" i="51"/>
  <c r="K41" i="51"/>
  <c r="J41" i="51"/>
  <c r="I41" i="51"/>
  <c r="K40" i="51"/>
  <c r="J40" i="51"/>
  <c r="I40" i="51"/>
  <c r="K39" i="51"/>
  <c r="J39" i="51"/>
  <c r="I39" i="51"/>
  <c r="K38" i="51"/>
  <c r="J38" i="51"/>
  <c r="I38" i="51"/>
  <c r="K37" i="51"/>
  <c r="J37" i="51"/>
  <c r="I37" i="51"/>
  <c r="K36" i="51"/>
  <c r="J36" i="51"/>
  <c r="I36" i="51"/>
  <c r="K35" i="51"/>
  <c r="J35" i="51"/>
  <c r="I35" i="51"/>
  <c r="K34" i="51"/>
  <c r="J34" i="51"/>
  <c r="I34" i="51"/>
  <c r="K33" i="51"/>
  <c r="J33" i="51"/>
  <c r="I33" i="51"/>
  <c r="K32" i="51"/>
  <c r="J32" i="51"/>
  <c r="I32" i="51"/>
  <c r="K31" i="51"/>
  <c r="J31" i="51"/>
  <c r="I31" i="51"/>
  <c r="K30" i="51"/>
  <c r="J30" i="51"/>
  <c r="I30" i="51"/>
  <c r="K29" i="51"/>
  <c r="J29" i="51"/>
  <c r="I29" i="51"/>
  <c r="K28" i="51"/>
  <c r="J28" i="51"/>
  <c r="I28" i="51"/>
  <c r="K27" i="51"/>
  <c r="J27" i="51"/>
  <c r="I27" i="51"/>
  <c r="K26" i="51"/>
  <c r="J26" i="51"/>
  <c r="I26" i="51"/>
  <c r="K25" i="51"/>
  <c r="J25" i="51"/>
  <c r="I25" i="51"/>
  <c r="K24" i="51"/>
  <c r="J24" i="51"/>
  <c r="I24" i="51"/>
  <c r="K23" i="51"/>
  <c r="J23" i="51"/>
  <c r="I23" i="51"/>
  <c r="K22" i="51"/>
  <c r="J22" i="51"/>
  <c r="I22" i="51"/>
  <c r="K21" i="51"/>
  <c r="J21" i="51"/>
  <c r="I21" i="51"/>
  <c r="K20" i="51"/>
  <c r="J20" i="51"/>
  <c r="I20" i="51"/>
  <c r="K19" i="51"/>
  <c r="J19" i="51"/>
  <c r="I19" i="51"/>
  <c r="K18" i="51"/>
  <c r="J18" i="51"/>
  <c r="I18" i="51"/>
  <c r="K17" i="51"/>
  <c r="J17" i="51"/>
  <c r="I17" i="51"/>
  <c r="K16" i="51"/>
  <c r="J16" i="51"/>
  <c r="I16" i="51"/>
  <c r="K15" i="51"/>
  <c r="J15" i="51"/>
  <c r="I15" i="51"/>
  <c r="K14" i="51"/>
  <c r="J14" i="51"/>
  <c r="I14" i="51"/>
  <c r="K13" i="51"/>
  <c r="J13" i="51"/>
  <c r="I13" i="51"/>
  <c r="K12" i="51"/>
  <c r="J12" i="51"/>
  <c r="I12" i="51"/>
  <c r="K11" i="51"/>
  <c r="J11" i="51"/>
  <c r="I11" i="51"/>
  <c r="K10" i="51"/>
  <c r="J10" i="51"/>
  <c r="I10" i="51"/>
  <c r="K9" i="51"/>
  <c r="J9" i="51"/>
  <c r="I9" i="51"/>
  <c r="K8" i="51"/>
  <c r="J8" i="51"/>
  <c r="I8" i="51"/>
  <c r="K7" i="51"/>
  <c r="J7" i="51"/>
  <c r="I7" i="51"/>
  <c r="K6" i="51"/>
  <c r="J6" i="51"/>
  <c r="I6" i="51"/>
  <c r="K5" i="51"/>
  <c r="J5" i="51"/>
  <c r="I5" i="51"/>
  <c r="K4" i="51"/>
  <c r="H13" i="1" s="1"/>
  <c r="J4" i="51"/>
  <c r="I4" i="51"/>
  <c r="K3" i="51"/>
  <c r="J3" i="51"/>
  <c r="I3" i="51"/>
  <c r="K2" i="51"/>
  <c r="J2" i="51"/>
  <c r="I2" i="51"/>
  <c r="K201" i="50"/>
  <c r="J201" i="50"/>
  <c r="I201" i="50"/>
  <c r="K200" i="50"/>
  <c r="J200" i="50"/>
  <c r="I200" i="50"/>
  <c r="K199" i="50"/>
  <c r="J199" i="50"/>
  <c r="I199" i="50"/>
  <c r="K198" i="50"/>
  <c r="J198" i="50"/>
  <c r="I198" i="50"/>
  <c r="K197" i="50"/>
  <c r="J197" i="50"/>
  <c r="I197" i="50"/>
  <c r="K196" i="50"/>
  <c r="J196" i="50"/>
  <c r="I196" i="50"/>
  <c r="K195" i="50"/>
  <c r="J195" i="50"/>
  <c r="I195" i="50"/>
  <c r="K194" i="50"/>
  <c r="J194" i="50"/>
  <c r="I194" i="50"/>
  <c r="K193" i="50"/>
  <c r="J193" i="50"/>
  <c r="I193" i="50"/>
  <c r="K192" i="50"/>
  <c r="J192" i="50"/>
  <c r="I192" i="50"/>
  <c r="K191" i="50"/>
  <c r="J191" i="50"/>
  <c r="I191" i="50"/>
  <c r="K190" i="50"/>
  <c r="J190" i="50"/>
  <c r="I190" i="50"/>
  <c r="K189" i="50"/>
  <c r="J189" i="50"/>
  <c r="I189" i="50"/>
  <c r="K188" i="50"/>
  <c r="J188" i="50"/>
  <c r="I188" i="50"/>
  <c r="K187" i="50"/>
  <c r="J187" i="50"/>
  <c r="I187" i="50"/>
  <c r="K186" i="50"/>
  <c r="J186" i="50"/>
  <c r="I186" i="50"/>
  <c r="K185" i="50"/>
  <c r="J185" i="50"/>
  <c r="I185" i="50"/>
  <c r="K184" i="50"/>
  <c r="J184" i="50"/>
  <c r="I184" i="50"/>
  <c r="K183" i="50"/>
  <c r="J183" i="50"/>
  <c r="I183" i="50"/>
  <c r="K182" i="50"/>
  <c r="J182" i="50"/>
  <c r="I182" i="50"/>
  <c r="K181" i="50"/>
  <c r="J181" i="50"/>
  <c r="I181" i="50"/>
  <c r="K180" i="50"/>
  <c r="J180" i="50"/>
  <c r="I180" i="50"/>
  <c r="K179" i="50"/>
  <c r="J179" i="50"/>
  <c r="I179" i="50"/>
  <c r="K178" i="50"/>
  <c r="J178" i="50"/>
  <c r="I178" i="50"/>
  <c r="K177" i="50"/>
  <c r="J177" i="50"/>
  <c r="I177" i="50"/>
  <c r="K176" i="50"/>
  <c r="J176" i="50"/>
  <c r="I176" i="50"/>
  <c r="K175" i="50"/>
  <c r="J175" i="50"/>
  <c r="I175" i="50"/>
  <c r="K174" i="50"/>
  <c r="J174" i="50"/>
  <c r="I174" i="50"/>
  <c r="K173" i="50"/>
  <c r="J173" i="50"/>
  <c r="I173" i="50"/>
  <c r="K172" i="50"/>
  <c r="J172" i="50"/>
  <c r="I172" i="50"/>
  <c r="K171" i="50"/>
  <c r="J171" i="50"/>
  <c r="I171" i="50"/>
  <c r="K170" i="50"/>
  <c r="J170" i="50"/>
  <c r="I170" i="50"/>
  <c r="K169" i="50"/>
  <c r="J169" i="50"/>
  <c r="I169" i="50"/>
  <c r="K168" i="50"/>
  <c r="J168" i="50"/>
  <c r="I168" i="50"/>
  <c r="K167" i="50"/>
  <c r="J167" i="50"/>
  <c r="I167" i="50"/>
  <c r="K166" i="50"/>
  <c r="J166" i="50"/>
  <c r="I166" i="50"/>
  <c r="K165" i="50"/>
  <c r="J165" i="50"/>
  <c r="I165" i="50"/>
  <c r="K164" i="50"/>
  <c r="J164" i="50"/>
  <c r="I164" i="50"/>
  <c r="K163" i="50"/>
  <c r="J163" i="50"/>
  <c r="I163" i="50"/>
  <c r="K162" i="50"/>
  <c r="J162" i="50"/>
  <c r="I162" i="50"/>
  <c r="K161" i="50"/>
  <c r="J161" i="50"/>
  <c r="I161" i="50"/>
  <c r="K160" i="50"/>
  <c r="J160" i="50"/>
  <c r="I160" i="50"/>
  <c r="K159" i="50"/>
  <c r="J159" i="50"/>
  <c r="I159" i="50"/>
  <c r="K158" i="50"/>
  <c r="J158" i="50"/>
  <c r="I158" i="50"/>
  <c r="K157" i="50"/>
  <c r="J157" i="50"/>
  <c r="I157" i="50"/>
  <c r="K156" i="50"/>
  <c r="J156" i="50"/>
  <c r="I156" i="50"/>
  <c r="K155" i="50"/>
  <c r="J155" i="50"/>
  <c r="I155" i="50"/>
  <c r="K154" i="50"/>
  <c r="J154" i="50"/>
  <c r="I154" i="50"/>
  <c r="K153" i="50"/>
  <c r="J153" i="50"/>
  <c r="I153" i="50"/>
  <c r="K152" i="50"/>
  <c r="J152" i="50"/>
  <c r="I152" i="50"/>
  <c r="K151" i="50"/>
  <c r="J151" i="50"/>
  <c r="I151" i="50"/>
  <c r="K150" i="50"/>
  <c r="J150" i="50"/>
  <c r="I150" i="50"/>
  <c r="K149" i="50"/>
  <c r="J149" i="50"/>
  <c r="I149" i="50"/>
  <c r="K148" i="50"/>
  <c r="J148" i="50"/>
  <c r="I148" i="50"/>
  <c r="K147" i="50"/>
  <c r="J147" i="50"/>
  <c r="I147" i="50"/>
  <c r="K146" i="50"/>
  <c r="J146" i="50"/>
  <c r="I146" i="50"/>
  <c r="K145" i="50"/>
  <c r="J145" i="50"/>
  <c r="I145" i="50"/>
  <c r="K144" i="50"/>
  <c r="J144" i="50"/>
  <c r="I144" i="50"/>
  <c r="K143" i="50"/>
  <c r="J143" i="50"/>
  <c r="I143" i="50"/>
  <c r="K142" i="50"/>
  <c r="J142" i="50"/>
  <c r="I142" i="50"/>
  <c r="K141" i="50"/>
  <c r="J141" i="50"/>
  <c r="I141" i="50"/>
  <c r="K140" i="50"/>
  <c r="J140" i="50"/>
  <c r="I140" i="50"/>
  <c r="K139" i="50"/>
  <c r="J139" i="50"/>
  <c r="I139" i="50"/>
  <c r="K138" i="50"/>
  <c r="J138" i="50"/>
  <c r="I138" i="50"/>
  <c r="K137" i="50"/>
  <c r="J137" i="50"/>
  <c r="I137" i="50"/>
  <c r="K136" i="50"/>
  <c r="J136" i="50"/>
  <c r="I136" i="50"/>
  <c r="K135" i="50"/>
  <c r="J135" i="50"/>
  <c r="I135" i="50"/>
  <c r="K134" i="50"/>
  <c r="J134" i="50"/>
  <c r="I134" i="50"/>
  <c r="K133" i="50"/>
  <c r="J133" i="50"/>
  <c r="I133" i="50"/>
  <c r="K132" i="50"/>
  <c r="J132" i="50"/>
  <c r="I132" i="50"/>
  <c r="K131" i="50"/>
  <c r="J131" i="50"/>
  <c r="I131" i="50"/>
  <c r="K130" i="50"/>
  <c r="J130" i="50"/>
  <c r="I130" i="50"/>
  <c r="K129" i="50"/>
  <c r="J129" i="50"/>
  <c r="I129" i="50"/>
  <c r="K128" i="50"/>
  <c r="J128" i="50"/>
  <c r="I128" i="50"/>
  <c r="K127" i="50"/>
  <c r="J127" i="50"/>
  <c r="I127" i="50"/>
  <c r="K126" i="50"/>
  <c r="J126" i="50"/>
  <c r="I126" i="50"/>
  <c r="K125" i="50"/>
  <c r="J125" i="50"/>
  <c r="I125" i="50"/>
  <c r="K124" i="50"/>
  <c r="J124" i="50"/>
  <c r="I124" i="50"/>
  <c r="K123" i="50"/>
  <c r="J123" i="50"/>
  <c r="I123" i="50"/>
  <c r="K122" i="50"/>
  <c r="J122" i="50"/>
  <c r="I122" i="50"/>
  <c r="K121" i="50"/>
  <c r="J121" i="50"/>
  <c r="I121" i="50"/>
  <c r="K120" i="50"/>
  <c r="J120" i="50"/>
  <c r="I120" i="50"/>
  <c r="K119" i="50"/>
  <c r="J119" i="50"/>
  <c r="I119" i="50"/>
  <c r="K118" i="50"/>
  <c r="J118" i="50"/>
  <c r="I118" i="50"/>
  <c r="K117" i="50"/>
  <c r="J117" i="50"/>
  <c r="I117" i="50"/>
  <c r="K116" i="50"/>
  <c r="J116" i="50"/>
  <c r="I116" i="50"/>
  <c r="K115" i="50"/>
  <c r="J115" i="50"/>
  <c r="I115" i="50"/>
  <c r="K114" i="50"/>
  <c r="J114" i="50"/>
  <c r="I114" i="50"/>
  <c r="K113" i="50"/>
  <c r="J113" i="50"/>
  <c r="I113" i="50"/>
  <c r="K112" i="50"/>
  <c r="J112" i="50"/>
  <c r="I112" i="50"/>
  <c r="K111" i="50"/>
  <c r="J111" i="50"/>
  <c r="I111" i="50"/>
  <c r="K110" i="50"/>
  <c r="J110" i="50"/>
  <c r="I110" i="50"/>
  <c r="K109" i="50"/>
  <c r="J109" i="50"/>
  <c r="I109" i="50"/>
  <c r="K108" i="50"/>
  <c r="J108" i="50"/>
  <c r="I108" i="50"/>
  <c r="K107" i="50"/>
  <c r="J107" i="50"/>
  <c r="I107" i="50"/>
  <c r="K106" i="50"/>
  <c r="J106" i="50"/>
  <c r="I106" i="50"/>
  <c r="K105" i="50"/>
  <c r="J105" i="50"/>
  <c r="I105" i="50"/>
  <c r="K104" i="50"/>
  <c r="J104" i="50"/>
  <c r="I104" i="50"/>
  <c r="K103" i="50"/>
  <c r="J103" i="50"/>
  <c r="I103" i="50"/>
  <c r="K102" i="50"/>
  <c r="J102" i="50"/>
  <c r="I102" i="50"/>
  <c r="K101" i="50"/>
  <c r="J101" i="50"/>
  <c r="I101" i="50"/>
  <c r="K100" i="50"/>
  <c r="J100" i="50"/>
  <c r="I100" i="50"/>
  <c r="K99" i="50"/>
  <c r="J99" i="50"/>
  <c r="I99" i="50"/>
  <c r="K98" i="50"/>
  <c r="J98" i="50"/>
  <c r="I98" i="50"/>
  <c r="K97" i="50"/>
  <c r="J97" i="50"/>
  <c r="I97" i="50"/>
  <c r="K96" i="50"/>
  <c r="J96" i="50"/>
  <c r="I96" i="50"/>
  <c r="K95" i="50"/>
  <c r="J95" i="50"/>
  <c r="I95" i="50"/>
  <c r="K94" i="50"/>
  <c r="J94" i="50"/>
  <c r="I94" i="50"/>
  <c r="K93" i="50"/>
  <c r="J93" i="50"/>
  <c r="I93" i="50"/>
  <c r="K92" i="50"/>
  <c r="J92" i="50"/>
  <c r="I92" i="50"/>
  <c r="K91" i="50"/>
  <c r="J91" i="50"/>
  <c r="I91" i="50"/>
  <c r="K90" i="50"/>
  <c r="J90" i="50"/>
  <c r="I90" i="50"/>
  <c r="K89" i="50"/>
  <c r="J89" i="50"/>
  <c r="I89" i="50"/>
  <c r="K88" i="50"/>
  <c r="J88" i="50"/>
  <c r="I88" i="50"/>
  <c r="K87" i="50"/>
  <c r="J87" i="50"/>
  <c r="I87" i="50"/>
  <c r="K86" i="50"/>
  <c r="J86" i="50"/>
  <c r="I86" i="50"/>
  <c r="K85" i="50"/>
  <c r="J85" i="50"/>
  <c r="I85" i="50"/>
  <c r="K84" i="50"/>
  <c r="J84" i="50"/>
  <c r="I84" i="50"/>
  <c r="K83" i="50"/>
  <c r="J83" i="50"/>
  <c r="I83" i="50"/>
  <c r="K82" i="50"/>
  <c r="J82" i="50"/>
  <c r="I82" i="50"/>
  <c r="K81" i="50"/>
  <c r="J81" i="50"/>
  <c r="I81" i="50"/>
  <c r="K80" i="50"/>
  <c r="J80" i="50"/>
  <c r="I80" i="50"/>
  <c r="K79" i="50"/>
  <c r="J79" i="50"/>
  <c r="I79" i="50"/>
  <c r="K78" i="50"/>
  <c r="J78" i="50"/>
  <c r="I78" i="50"/>
  <c r="K77" i="50"/>
  <c r="J77" i="50"/>
  <c r="I77" i="50"/>
  <c r="K76" i="50"/>
  <c r="J76" i="50"/>
  <c r="I76" i="50"/>
  <c r="K75" i="50"/>
  <c r="J75" i="50"/>
  <c r="I75" i="50"/>
  <c r="K74" i="50"/>
  <c r="J74" i="50"/>
  <c r="I74" i="50"/>
  <c r="K73" i="50"/>
  <c r="J73" i="50"/>
  <c r="I73" i="50"/>
  <c r="K72" i="50"/>
  <c r="J72" i="50"/>
  <c r="I72" i="50"/>
  <c r="K71" i="50"/>
  <c r="J71" i="50"/>
  <c r="I71" i="50"/>
  <c r="K70" i="50"/>
  <c r="J70" i="50"/>
  <c r="I70" i="50"/>
  <c r="K69" i="50"/>
  <c r="J69" i="50"/>
  <c r="I69" i="50"/>
  <c r="K68" i="50"/>
  <c r="J68" i="50"/>
  <c r="I68" i="50"/>
  <c r="K67" i="50"/>
  <c r="J67" i="50"/>
  <c r="I67" i="50"/>
  <c r="K66" i="50"/>
  <c r="J66" i="50"/>
  <c r="I66" i="50"/>
  <c r="K65" i="50"/>
  <c r="J65" i="50"/>
  <c r="I65" i="50"/>
  <c r="K64" i="50"/>
  <c r="J64" i="50"/>
  <c r="I64" i="50"/>
  <c r="K63" i="50"/>
  <c r="J63" i="50"/>
  <c r="I63" i="50"/>
  <c r="K62" i="50"/>
  <c r="J62" i="50"/>
  <c r="I62" i="50"/>
  <c r="K61" i="50"/>
  <c r="J61" i="50"/>
  <c r="I61" i="50"/>
  <c r="K60" i="50"/>
  <c r="J60" i="50"/>
  <c r="I60" i="50"/>
  <c r="K59" i="50"/>
  <c r="J59" i="50"/>
  <c r="I59" i="50"/>
  <c r="K58" i="50"/>
  <c r="J58" i="50"/>
  <c r="I58" i="50"/>
  <c r="K57" i="50"/>
  <c r="J57" i="50"/>
  <c r="I57" i="50"/>
  <c r="K56" i="50"/>
  <c r="J56" i="50"/>
  <c r="I56" i="50"/>
  <c r="K55" i="50"/>
  <c r="J55" i="50"/>
  <c r="I55" i="50"/>
  <c r="K54" i="50"/>
  <c r="J54" i="50"/>
  <c r="I54" i="50"/>
  <c r="K53" i="50"/>
  <c r="J53" i="50"/>
  <c r="I53" i="50"/>
  <c r="K52" i="50"/>
  <c r="J52" i="50"/>
  <c r="I52" i="50"/>
  <c r="K51" i="50"/>
  <c r="J51" i="50"/>
  <c r="I51" i="50"/>
  <c r="K50" i="50"/>
  <c r="J50" i="50"/>
  <c r="I50" i="50"/>
  <c r="K49" i="50"/>
  <c r="J49" i="50"/>
  <c r="I49" i="50"/>
  <c r="K48" i="50"/>
  <c r="J48" i="50"/>
  <c r="I48" i="50"/>
  <c r="K47" i="50"/>
  <c r="J47" i="50"/>
  <c r="I47" i="50"/>
  <c r="K46" i="50"/>
  <c r="J46" i="50"/>
  <c r="I46" i="50"/>
  <c r="K45" i="50"/>
  <c r="J45" i="50"/>
  <c r="I45" i="50"/>
  <c r="K44" i="50"/>
  <c r="J44" i="50"/>
  <c r="I44" i="50"/>
  <c r="K43" i="50"/>
  <c r="J43" i="50"/>
  <c r="I43" i="50"/>
  <c r="K42" i="50"/>
  <c r="J42" i="50"/>
  <c r="I42" i="50"/>
  <c r="K41" i="50"/>
  <c r="J41" i="50"/>
  <c r="I41" i="50"/>
  <c r="K40" i="50"/>
  <c r="J40" i="50"/>
  <c r="I40" i="50"/>
  <c r="K39" i="50"/>
  <c r="J39" i="50"/>
  <c r="I39" i="50"/>
  <c r="K38" i="50"/>
  <c r="J38" i="50"/>
  <c r="I38" i="50"/>
  <c r="K37" i="50"/>
  <c r="J37" i="50"/>
  <c r="I37" i="50"/>
  <c r="K36" i="50"/>
  <c r="J36" i="50"/>
  <c r="I36" i="50"/>
  <c r="K35" i="50"/>
  <c r="J35" i="50"/>
  <c r="I35" i="50"/>
  <c r="K34" i="50"/>
  <c r="J34" i="50"/>
  <c r="I34" i="50"/>
  <c r="K33" i="50"/>
  <c r="J33" i="50"/>
  <c r="I33" i="50"/>
  <c r="K32" i="50"/>
  <c r="J32" i="50"/>
  <c r="I32" i="50"/>
  <c r="K31" i="50"/>
  <c r="J31" i="50"/>
  <c r="I31" i="50"/>
  <c r="K30" i="50"/>
  <c r="J30" i="50"/>
  <c r="I30" i="50"/>
  <c r="K29" i="50"/>
  <c r="J29" i="50"/>
  <c r="I29" i="50"/>
  <c r="K28" i="50"/>
  <c r="J28" i="50"/>
  <c r="I28" i="50"/>
  <c r="K27" i="50"/>
  <c r="J27" i="50"/>
  <c r="I27" i="50"/>
  <c r="K26" i="50"/>
  <c r="J26" i="50"/>
  <c r="I26" i="50"/>
  <c r="K25" i="50"/>
  <c r="J25" i="50"/>
  <c r="I25" i="50"/>
  <c r="K24" i="50"/>
  <c r="J24" i="50"/>
  <c r="I24" i="50"/>
  <c r="K23" i="50"/>
  <c r="J23" i="50"/>
  <c r="I23" i="50"/>
  <c r="K22" i="50"/>
  <c r="J22" i="50"/>
  <c r="I22" i="50"/>
  <c r="K21" i="50"/>
  <c r="J21" i="50"/>
  <c r="I21" i="50"/>
  <c r="K20" i="50"/>
  <c r="J20" i="50"/>
  <c r="I20" i="50"/>
  <c r="K19" i="50"/>
  <c r="J19" i="50"/>
  <c r="I19" i="50"/>
  <c r="K18" i="50"/>
  <c r="J18" i="50"/>
  <c r="I18" i="50"/>
  <c r="K17" i="50"/>
  <c r="J17" i="50"/>
  <c r="I17" i="50"/>
  <c r="K16" i="50"/>
  <c r="J16" i="50"/>
  <c r="I16" i="50"/>
  <c r="K15" i="50"/>
  <c r="J15" i="50"/>
  <c r="I15" i="50"/>
  <c r="K14" i="50"/>
  <c r="J14" i="50"/>
  <c r="I14" i="50"/>
  <c r="K13" i="50"/>
  <c r="J13" i="50"/>
  <c r="I13" i="50"/>
  <c r="K12" i="50"/>
  <c r="J12" i="50"/>
  <c r="I12" i="50"/>
  <c r="K11" i="50"/>
  <c r="J11" i="50"/>
  <c r="I11" i="50"/>
  <c r="K10" i="50"/>
  <c r="J10" i="50"/>
  <c r="I10" i="50"/>
  <c r="K9" i="50"/>
  <c r="J9" i="50"/>
  <c r="I9" i="50"/>
  <c r="K8" i="50"/>
  <c r="J8" i="50"/>
  <c r="I8" i="50"/>
  <c r="K7" i="50"/>
  <c r="J7" i="50"/>
  <c r="I7" i="50"/>
  <c r="K6" i="50"/>
  <c r="J6" i="50"/>
  <c r="I6" i="50"/>
  <c r="K5" i="50"/>
  <c r="J5" i="50"/>
  <c r="I5" i="50"/>
  <c r="K4" i="50"/>
  <c r="J4" i="50"/>
  <c r="I4" i="50"/>
  <c r="K3" i="50"/>
  <c r="J3" i="50"/>
  <c r="I3" i="50"/>
  <c r="K2" i="50"/>
  <c r="J2" i="50"/>
  <c r="I2" i="50"/>
  <c r="K201" i="49"/>
  <c r="J201" i="49"/>
  <c r="I201" i="49"/>
  <c r="K200" i="49"/>
  <c r="J200" i="49"/>
  <c r="I200" i="49"/>
  <c r="K199" i="49"/>
  <c r="J199" i="49"/>
  <c r="I199" i="49"/>
  <c r="K198" i="49"/>
  <c r="J198" i="49"/>
  <c r="I198" i="49"/>
  <c r="K197" i="49"/>
  <c r="J197" i="49"/>
  <c r="I197" i="49"/>
  <c r="K196" i="49"/>
  <c r="J196" i="49"/>
  <c r="I196" i="49"/>
  <c r="K195" i="49"/>
  <c r="J195" i="49"/>
  <c r="I195" i="49"/>
  <c r="K194" i="49"/>
  <c r="J194" i="49"/>
  <c r="I194" i="49"/>
  <c r="K193" i="49"/>
  <c r="J193" i="49"/>
  <c r="I193" i="49"/>
  <c r="K192" i="49"/>
  <c r="J192" i="49"/>
  <c r="I192" i="49"/>
  <c r="K191" i="49"/>
  <c r="J191" i="49"/>
  <c r="I191" i="49"/>
  <c r="K190" i="49"/>
  <c r="J190" i="49"/>
  <c r="I190" i="49"/>
  <c r="K189" i="49"/>
  <c r="J189" i="49"/>
  <c r="I189" i="49"/>
  <c r="K188" i="49"/>
  <c r="J188" i="49"/>
  <c r="I188" i="49"/>
  <c r="K187" i="49"/>
  <c r="J187" i="49"/>
  <c r="I187" i="49"/>
  <c r="K186" i="49"/>
  <c r="J186" i="49"/>
  <c r="I186" i="49"/>
  <c r="K185" i="49"/>
  <c r="J185" i="49"/>
  <c r="I185" i="49"/>
  <c r="K184" i="49"/>
  <c r="J184" i="49"/>
  <c r="I184" i="49"/>
  <c r="K183" i="49"/>
  <c r="J183" i="49"/>
  <c r="I183" i="49"/>
  <c r="K182" i="49"/>
  <c r="J182" i="49"/>
  <c r="I182" i="49"/>
  <c r="K181" i="49"/>
  <c r="J181" i="49"/>
  <c r="I181" i="49"/>
  <c r="K180" i="49"/>
  <c r="J180" i="49"/>
  <c r="I180" i="49"/>
  <c r="K179" i="49"/>
  <c r="J179" i="49"/>
  <c r="I179" i="49"/>
  <c r="K178" i="49"/>
  <c r="J178" i="49"/>
  <c r="I178" i="49"/>
  <c r="K177" i="49"/>
  <c r="J177" i="49"/>
  <c r="I177" i="49"/>
  <c r="K176" i="49"/>
  <c r="J176" i="49"/>
  <c r="I176" i="49"/>
  <c r="K175" i="49"/>
  <c r="J175" i="49"/>
  <c r="I175" i="49"/>
  <c r="K174" i="49"/>
  <c r="J174" i="49"/>
  <c r="I174" i="49"/>
  <c r="K173" i="49"/>
  <c r="J173" i="49"/>
  <c r="I173" i="49"/>
  <c r="K172" i="49"/>
  <c r="J172" i="49"/>
  <c r="I172" i="49"/>
  <c r="K171" i="49"/>
  <c r="J171" i="49"/>
  <c r="I171" i="49"/>
  <c r="K170" i="49"/>
  <c r="J170" i="49"/>
  <c r="I170" i="49"/>
  <c r="K169" i="49"/>
  <c r="J169" i="49"/>
  <c r="I169" i="49"/>
  <c r="K168" i="49"/>
  <c r="J168" i="49"/>
  <c r="I168" i="49"/>
  <c r="K167" i="49"/>
  <c r="J167" i="49"/>
  <c r="I167" i="49"/>
  <c r="K166" i="49"/>
  <c r="J166" i="49"/>
  <c r="I166" i="49"/>
  <c r="K165" i="49"/>
  <c r="J165" i="49"/>
  <c r="I165" i="49"/>
  <c r="K164" i="49"/>
  <c r="J164" i="49"/>
  <c r="I164" i="49"/>
  <c r="K163" i="49"/>
  <c r="J163" i="49"/>
  <c r="I163" i="49"/>
  <c r="K162" i="49"/>
  <c r="J162" i="49"/>
  <c r="I162" i="49"/>
  <c r="K161" i="49"/>
  <c r="J161" i="49"/>
  <c r="I161" i="49"/>
  <c r="K160" i="49"/>
  <c r="J160" i="49"/>
  <c r="I160" i="49"/>
  <c r="K159" i="49"/>
  <c r="J159" i="49"/>
  <c r="I159" i="49"/>
  <c r="K158" i="49"/>
  <c r="J158" i="49"/>
  <c r="I158" i="49"/>
  <c r="K157" i="49"/>
  <c r="J157" i="49"/>
  <c r="I157" i="49"/>
  <c r="K156" i="49"/>
  <c r="J156" i="49"/>
  <c r="I156" i="49"/>
  <c r="K155" i="49"/>
  <c r="J155" i="49"/>
  <c r="I155" i="49"/>
  <c r="K154" i="49"/>
  <c r="J154" i="49"/>
  <c r="I154" i="49"/>
  <c r="K153" i="49"/>
  <c r="J153" i="49"/>
  <c r="I153" i="49"/>
  <c r="K152" i="49"/>
  <c r="J152" i="49"/>
  <c r="I152" i="49"/>
  <c r="K151" i="49"/>
  <c r="J151" i="49"/>
  <c r="I151" i="49"/>
  <c r="K150" i="49"/>
  <c r="J150" i="49"/>
  <c r="I150" i="49"/>
  <c r="K149" i="49"/>
  <c r="J149" i="49"/>
  <c r="I149" i="49"/>
  <c r="K148" i="49"/>
  <c r="J148" i="49"/>
  <c r="I148" i="49"/>
  <c r="K147" i="49"/>
  <c r="J147" i="49"/>
  <c r="I147" i="49"/>
  <c r="K146" i="49"/>
  <c r="J146" i="49"/>
  <c r="I146" i="49"/>
  <c r="K145" i="49"/>
  <c r="J145" i="49"/>
  <c r="I145" i="49"/>
  <c r="K144" i="49"/>
  <c r="J144" i="49"/>
  <c r="I144" i="49"/>
  <c r="K143" i="49"/>
  <c r="J143" i="49"/>
  <c r="I143" i="49"/>
  <c r="K142" i="49"/>
  <c r="J142" i="49"/>
  <c r="I142" i="49"/>
  <c r="K141" i="49"/>
  <c r="J141" i="49"/>
  <c r="I141" i="49"/>
  <c r="K140" i="49"/>
  <c r="J140" i="49"/>
  <c r="I140" i="49"/>
  <c r="K139" i="49"/>
  <c r="J139" i="49"/>
  <c r="I139" i="49"/>
  <c r="K138" i="49"/>
  <c r="J138" i="49"/>
  <c r="I138" i="49"/>
  <c r="K137" i="49"/>
  <c r="J137" i="49"/>
  <c r="I137" i="49"/>
  <c r="K136" i="49"/>
  <c r="J136" i="49"/>
  <c r="I136" i="49"/>
  <c r="K135" i="49"/>
  <c r="J135" i="49"/>
  <c r="I135" i="49"/>
  <c r="K134" i="49"/>
  <c r="J134" i="49"/>
  <c r="I134" i="49"/>
  <c r="K133" i="49"/>
  <c r="J133" i="49"/>
  <c r="I133" i="49"/>
  <c r="K132" i="49"/>
  <c r="J132" i="49"/>
  <c r="I132" i="49"/>
  <c r="K131" i="49"/>
  <c r="J131" i="49"/>
  <c r="I131" i="49"/>
  <c r="K130" i="49"/>
  <c r="J130" i="49"/>
  <c r="I130" i="49"/>
  <c r="K129" i="49"/>
  <c r="J129" i="49"/>
  <c r="I129" i="49"/>
  <c r="K128" i="49"/>
  <c r="J128" i="49"/>
  <c r="I128" i="49"/>
  <c r="K127" i="49"/>
  <c r="J127" i="49"/>
  <c r="I127" i="49"/>
  <c r="K126" i="49"/>
  <c r="J126" i="49"/>
  <c r="I126" i="49"/>
  <c r="K125" i="49"/>
  <c r="J125" i="49"/>
  <c r="I125" i="49"/>
  <c r="K124" i="49"/>
  <c r="J124" i="49"/>
  <c r="I124" i="49"/>
  <c r="K123" i="49"/>
  <c r="J123" i="49"/>
  <c r="I123" i="49"/>
  <c r="K122" i="49"/>
  <c r="J122" i="49"/>
  <c r="I122" i="49"/>
  <c r="K121" i="49"/>
  <c r="J121" i="49"/>
  <c r="I121" i="49"/>
  <c r="K120" i="49"/>
  <c r="J120" i="49"/>
  <c r="I120" i="49"/>
  <c r="K119" i="49"/>
  <c r="J119" i="49"/>
  <c r="I119" i="49"/>
  <c r="K118" i="49"/>
  <c r="J118" i="49"/>
  <c r="I118" i="49"/>
  <c r="K117" i="49"/>
  <c r="J117" i="49"/>
  <c r="I117" i="49"/>
  <c r="K116" i="49"/>
  <c r="J116" i="49"/>
  <c r="I116" i="49"/>
  <c r="K115" i="49"/>
  <c r="J115" i="49"/>
  <c r="I115" i="49"/>
  <c r="K114" i="49"/>
  <c r="J114" i="49"/>
  <c r="I114" i="49"/>
  <c r="K113" i="49"/>
  <c r="J113" i="49"/>
  <c r="I113" i="49"/>
  <c r="K112" i="49"/>
  <c r="J112" i="49"/>
  <c r="I112" i="49"/>
  <c r="K111" i="49"/>
  <c r="J111" i="49"/>
  <c r="I111" i="49"/>
  <c r="K110" i="49"/>
  <c r="J110" i="49"/>
  <c r="I110" i="49"/>
  <c r="K109" i="49"/>
  <c r="J109" i="49"/>
  <c r="I109" i="49"/>
  <c r="K108" i="49"/>
  <c r="J108" i="49"/>
  <c r="I108" i="49"/>
  <c r="K107" i="49"/>
  <c r="J107" i="49"/>
  <c r="I107" i="49"/>
  <c r="K106" i="49"/>
  <c r="J106" i="49"/>
  <c r="I106" i="49"/>
  <c r="K105" i="49"/>
  <c r="J105" i="49"/>
  <c r="I105" i="49"/>
  <c r="K104" i="49"/>
  <c r="J104" i="49"/>
  <c r="I104" i="49"/>
  <c r="K103" i="49"/>
  <c r="J103" i="49"/>
  <c r="I103" i="49"/>
  <c r="K102" i="49"/>
  <c r="J102" i="49"/>
  <c r="I102" i="49"/>
  <c r="K101" i="49"/>
  <c r="J101" i="49"/>
  <c r="I101" i="49"/>
  <c r="K100" i="49"/>
  <c r="J100" i="49"/>
  <c r="I100" i="49"/>
  <c r="K99" i="49"/>
  <c r="J99" i="49"/>
  <c r="I99" i="49"/>
  <c r="K98" i="49"/>
  <c r="J98" i="49"/>
  <c r="I98" i="49"/>
  <c r="K97" i="49"/>
  <c r="J97" i="49"/>
  <c r="I97" i="49"/>
  <c r="K96" i="49"/>
  <c r="J96" i="49"/>
  <c r="I96" i="49"/>
  <c r="K95" i="49"/>
  <c r="J95" i="49"/>
  <c r="I95" i="49"/>
  <c r="K94" i="49"/>
  <c r="J94" i="49"/>
  <c r="I94" i="49"/>
  <c r="K93" i="49"/>
  <c r="J93" i="49"/>
  <c r="I93" i="49"/>
  <c r="K92" i="49"/>
  <c r="J92" i="49"/>
  <c r="I92" i="49"/>
  <c r="K91" i="49"/>
  <c r="J91" i="49"/>
  <c r="I91" i="49"/>
  <c r="K90" i="49"/>
  <c r="J90" i="49"/>
  <c r="I90" i="49"/>
  <c r="K89" i="49"/>
  <c r="J89" i="49"/>
  <c r="I89" i="49"/>
  <c r="K88" i="49"/>
  <c r="J88" i="49"/>
  <c r="I88" i="49"/>
  <c r="K87" i="49"/>
  <c r="J87" i="49"/>
  <c r="I87" i="49"/>
  <c r="K86" i="49"/>
  <c r="J86" i="49"/>
  <c r="I86" i="49"/>
  <c r="K85" i="49"/>
  <c r="J85" i="49"/>
  <c r="I85" i="49"/>
  <c r="K84" i="49"/>
  <c r="J84" i="49"/>
  <c r="I84" i="49"/>
  <c r="K83" i="49"/>
  <c r="J83" i="49"/>
  <c r="I83" i="49"/>
  <c r="K82" i="49"/>
  <c r="J82" i="49"/>
  <c r="I82" i="49"/>
  <c r="K81" i="49"/>
  <c r="J81" i="49"/>
  <c r="I81" i="49"/>
  <c r="K80" i="49"/>
  <c r="J80" i="49"/>
  <c r="I80" i="49"/>
  <c r="K79" i="49"/>
  <c r="J79" i="49"/>
  <c r="I79" i="49"/>
  <c r="K78" i="49"/>
  <c r="J78" i="49"/>
  <c r="I78" i="49"/>
  <c r="K77" i="49"/>
  <c r="J77" i="49"/>
  <c r="I77" i="49"/>
  <c r="K76" i="49"/>
  <c r="J76" i="49"/>
  <c r="I76" i="49"/>
  <c r="K75" i="49"/>
  <c r="J75" i="49"/>
  <c r="I75" i="49"/>
  <c r="K74" i="49"/>
  <c r="J74" i="49"/>
  <c r="I74" i="49"/>
  <c r="K73" i="49"/>
  <c r="J73" i="49"/>
  <c r="I73" i="49"/>
  <c r="K72" i="49"/>
  <c r="J72" i="49"/>
  <c r="I72" i="49"/>
  <c r="K71" i="49"/>
  <c r="J71" i="49"/>
  <c r="I71" i="49"/>
  <c r="K70" i="49"/>
  <c r="J70" i="49"/>
  <c r="I70" i="49"/>
  <c r="K69" i="49"/>
  <c r="J69" i="49"/>
  <c r="I69" i="49"/>
  <c r="K68" i="49"/>
  <c r="J68" i="49"/>
  <c r="I68" i="49"/>
  <c r="K67" i="49"/>
  <c r="J67" i="49"/>
  <c r="I67" i="49"/>
  <c r="K66" i="49"/>
  <c r="J66" i="49"/>
  <c r="I66" i="49"/>
  <c r="K65" i="49"/>
  <c r="J65" i="49"/>
  <c r="I65" i="49"/>
  <c r="K64" i="49"/>
  <c r="J64" i="49"/>
  <c r="I64" i="49"/>
  <c r="K63" i="49"/>
  <c r="J63" i="49"/>
  <c r="I63" i="49"/>
  <c r="K62" i="49"/>
  <c r="J62" i="49"/>
  <c r="I62" i="49"/>
  <c r="K61" i="49"/>
  <c r="J61" i="49"/>
  <c r="I61" i="49"/>
  <c r="K60" i="49"/>
  <c r="J60" i="49"/>
  <c r="I60" i="49"/>
  <c r="K59" i="49"/>
  <c r="J59" i="49"/>
  <c r="I59" i="49"/>
  <c r="K58" i="49"/>
  <c r="J58" i="49"/>
  <c r="I58" i="49"/>
  <c r="K57" i="49"/>
  <c r="J57" i="49"/>
  <c r="I57" i="49"/>
  <c r="K56" i="49"/>
  <c r="J56" i="49"/>
  <c r="I56" i="49"/>
  <c r="K55" i="49"/>
  <c r="J55" i="49"/>
  <c r="I55" i="49"/>
  <c r="K54" i="49"/>
  <c r="J54" i="49"/>
  <c r="I54" i="49"/>
  <c r="K53" i="49"/>
  <c r="J53" i="49"/>
  <c r="I53" i="49"/>
  <c r="K52" i="49"/>
  <c r="J52" i="49"/>
  <c r="I52" i="49"/>
  <c r="K51" i="49"/>
  <c r="J51" i="49"/>
  <c r="I51" i="49"/>
  <c r="K50" i="49"/>
  <c r="J50" i="49"/>
  <c r="I50" i="49"/>
  <c r="K49" i="49"/>
  <c r="J49" i="49"/>
  <c r="I49" i="49"/>
  <c r="K48" i="49"/>
  <c r="J48" i="49"/>
  <c r="I48" i="49"/>
  <c r="K47" i="49"/>
  <c r="J47" i="49"/>
  <c r="I47" i="49"/>
  <c r="K46" i="49"/>
  <c r="J46" i="49"/>
  <c r="I46" i="49"/>
  <c r="K45" i="49"/>
  <c r="J45" i="49"/>
  <c r="I45" i="49"/>
  <c r="K44" i="49"/>
  <c r="J44" i="49"/>
  <c r="I44" i="49"/>
  <c r="K43" i="49"/>
  <c r="J43" i="49"/>
  <c r="I43" i="49"/>
  <c r="K42" i="49"/>
  <c r="J42" i="49"/>
  <c r="I42" i="49"/>
  <c r="K41" i="49"/>
  <c r="J41" i="49"/>
  <c r="I41" i="49"/>
  <c r="K40" i="49"/>
  <c r="J40" i="49"/>
  <c r="I40" i="49"/>
  <c r="K39" i="49"/>
  <c r="J39" i="49"/>
  <c r="I39" i="49"/>
  <c r="K38" i="49"/>
  <c r="J38" i="49"/>
  <c r="I38" i="49"/>
  <c r="K37" i="49"/>
  <c r="J37" i="49"/>
  <c r="I37" i="49"/>
  <c r="K36" i="49"/>
  <c r="J36" i="49"/>
  <c r="I36" i="49"/>
  <c r="K35" i="49"/>
  <c r="J35" i="49"/>
  <c r="I35" i="49"/>
  <c r="K34" i="49"/>
  <c r="J34" i="49"/>
  <c r="I34" i="49"/>
  <c r="K33" i="49"/>
  <c r="J33" i="49"/>
  <c r="I33" i="49"/>
  <c r="K32" i="49"/>
  <c r="J32" i="49"/>
  <c r="I32" i="49"/>
  <c r="K31" i="49"/>
  <c r="J31" i="49"/>
  <c r="I31" i="49"/>
  <c r="K30" i="49"/>
  <c r="J30" i="49"/>
  <c r="I30" i="49"/>
  <c r="K29" i="49"/>
  <c r="J29" i="49"/>
  <c r="I29" i="49"/>
  <c r="K28" i="49"/>
  <c r="J28" i="49"/>
  <c r="I28" i="49"/>
  <c r="K27" i="49"/>
  <c r="J27" i="49"/>
  <c r="I27" i="49"/>
  <c r="K26" i="49"/>
  <c r="J26" i="49"/>
  <c r="I26" i="49"/>
  <c r="K25" i="49"/>
  <c r="J25" i="49"/>
  <c r="I25" i="49"/>
  <c r="K24" i="49"/>
  <c r="J24" i="49"/>
  <c r="I24" i="49"/>
  <c r="K23" i="49"/>
  <c r="J23" i="49"/>
  <c r="I23" i="49"/>
  <c r="K22" i="49"/>
  <c r="J22" i="49"/>
  <c r="I22" i="49"/>
  <c r="K21" i="49"/>
  <c r="J21" i="49"/>
  <c r="I21" i="49"/>
  <c r="K20" i="49"/>
  <c r="J20" i="49"/>
  <c r="I20" i="49"/>
  <c r="K19" i="49"/>
  <c r="J19" i="49"/>
  <c r="I19" i="49"/>
  <c r="K18" i="49"/>
  <c r="J18" i="49"/>
  <c r="I18" i="49"/>
  <c r="K17" i="49"/>
  <c r="J17" i="49"/>
  <c r="I17" i="49"/>
  <c r="K16" i="49"/>
  <c r="J16" i="49"/>
  <c r="I16" i="49"/>
  <c r="K15" i="49"/>
  <c r="J15" i="49"/>
  <c r="I15" i="49"/>
  <c r="K14" i="49"/>
  <c r="J14" i="49"/>
  <c r="I14" i="49"/>
  <c r="K13" i="49"/>
  <c r="J13" i="49"/>
  <c r="I13" i="49"/>
  <c r="K12" i="49"/>
  <c r="J12" i="49"/>
  <c r="I12" i="49"/>
  <c r="K11" i="49"/>
  <c r="J11" i="49"/>
  <c r="I11" i="49"/>
  <c r="K10" i="49"/>
  <c r="J10" i="49"/>
  <c r="I10" i="49"/>
  <c r="K9" i="49"/>
  <c r="J9" i="49"/>
  <c r="I9" i="49"/>
  <c r="K8" i="49"/>
  <c r="J8" i="49"/>
  <c r="I8" i="49"/>
  <c r="K7" i="49"/>
  <c r="J7" i="49"/>
  <c r="I7" i="49"/>
  <c r="K6" i="49"/>
  <c r="J6" i="49"/>
  <c r="I6" i="49"/>
  <c r="K5" i="49"/>
  <c r="J5" i="49"/>
  <c r="I5" i="49"/>
  <c r="K4" i="49"/>
  <c r="H15" i="1" s="1"/>
  <c r="J4" i="49"/>
  <c r="I4" i="49"/>
  <c r="K3" i="49"/>
  <c r="J3" i="49"/>
  <c r="I3" i="49"/>
  <c r="K2" i="49"/>
  <c r="J2" i="49"/>
  <c r="I2" i="49"/>
  <c r="L201" i="48"/>
  <c r="K201" i="48"/>
  <c r="J201" i="48"/>
  <c r="L200" i="48"/>
  <c r="K200" i="48"/>
  <c r="J200" i="48"/>
  <c r="L199" i="48"/>
  <c r="K199" i="48"/>
  <c r="J199" i="48"/>
  <c r="L198" i="48"/>
  <c r="K198" i="48"/>
  <c r="J198" i="48"/>
  <c r="L197" i="48"/>
  <c r="K197" i="48"/>
  <c r="J197" i="48"/>
  <c r="L196" i="48"/>
  <c r="K196" i="48"/>
  <c r="J196" i="48"/>
  <c r="L195" i="48"/>
  <c r="K195" i="48"/>
  <c r="J195" i="48"/>
  <c r="L194" i="48"/>
  <c r="K194" i="48"/>
  <c r="J194" i="48"/>
  <c r="L193" i="48"/>
  <c r="K193" i="48"/>
  <c r="J193" i="48"/>
  <c r="L192" i="48"/>
  <c r="K192" i="48"/>
  <c r="J192" i="48"/>
  <c r="L191" i="48"/>
  <c r="K191" i="48"/>
  <c r="J191" i="48"/>
  <c r="L190" i="48"/>
  <c r="K190" i="48"/>
  <c r="J190" i="48"/>
  <c r="L189" i="48"/>
  <c r="K189" i="48"/>
  <c r="J189" i="48"/>
  <c r="L188" i="48"/>
  <c r="K188" i="48"/>
  <c r="J188" i="48"/>
  <c r="L187" i="48"/>
  <c r="K187" i="48"/>
  <c r="J187" i="48"/>
  <c r="L186" i="48"/>
  <c r="K186" i="48"/>
  <c r="J186" i="48"/>
  <c r="L185" i="48"/>
  <c r="K185" i="48"/>
  <c r="J185" i="48"/>
  <c r="L184" i="48"/>
  <c r="K184" i="48"/>
  <c r="J184" i="48"/>
  <c r="L183" i="48"/>
  <c r="K183" i="48"/>
  <c r="J183" i="48"/>
  <c r="L182" i="48"/>
  <c r="K182" i="48"/>
  <c r="J182" i="48"/>
  <c r="L181" i="48"/>
  <c r="K181" i="48"/>
  <c r="J181" i="48"/>
  <c r="L180" i="48"/>
  <c r="K180" i="48"/>
  <c r="J180" i="48"/>
  <c r="L179" i="48"/>
  <c r="K179" i="48"/>
  <c r="J179" i="48"/>
  <c r="L178" i="48"/>
  <c r="K178" i="48"/>
  <c r="J178" i="48"/>
  <c r="L177" i="48"/>
  <c r="K177" i="48"/>
  <c r="J177" i="48"/>
  <c r="L176" i="48"/>
  <c r="K176" i="48"/>
  <c r="J176" i="48"/>
  <c r="L175" i="48"/>
  <c r="K175" i="48"/>
  <c r="J175" i="48"/>
  <c r="L174" i="48"/>
  <c r="K174" i="48"/>
  <c r="J174" i="48"/>
  <c r="L173" i="48"/>
  <c r="K173" i="48"/>
  <c r="J173" i="48"/>
  <c r="L172" i="48"/>
  <c r="K172" i="48"/>
  <c r="J172" i="48"/>
  <c r="L171" i="48"/>
  <c r="K171" i="48"/>
  <c r="J171" i="48"/>
  <c r="L170" i="48"/>
  <c r="K170" i="48"/>
  <c r="J170" i="48"/>
  <c r="L169" i="48"/>
  <c r="K169" i="48"/>
  <c r="J169" i="48"/>
  <c r="L168" i="48"/>
  <c r="K168" i="48"/>
  <c r="J168" i="48"/>
  <c r="L167" i="48"/>
  <c r="K167" i="48"/>
  <c r="J167" i="48"/>
  <c r="L166" i="48"/>
  <c r="K166" i="48"/>
  <c r="J166" i="48"/>
  <c r="L165" i="48"/>
  <c r="K165" i="48"/>
  <c r="J165" i="48"/>
  <c r="L164" i="48"/>
  <c r="K164" i="48"/>
  <c r="J164" i="48"/>
  <c r="L163" i="48"/>
  <c r="K163" i="48"/>
  <c r="J163" i="48"/>
  <c r="L162" i="48"/>
  <c r="K162" i="48"/>
  <c r="J162" i="48"/>
  <c r="L161" i="48"/>
  <c r="K161" i="48"/>
  <c r="J161" i="48"/>
  <c r="L160" i="48"/>
  <c r="K160" i="48"/>
  <c r="J160" i="48"/>
  <c r="L159" i="48"/>
  <c r="K159" i="48"/>
  <c r="J159" i="48"/>
  <c r="L158" i="48"/>
  <c r="K158" i="48"/>
  <c r="J158" i="48"/>
  <c r="L157" i="48"/>
  <c r="K157" i="48"/>
  <c r="J157" i="48"/>
  <c r="L156" i="48"/>
  <c r="K156" i="48"/>
  <c r="J156" i="48"/>
  <c r="L155" i="48"/>
  <c r="K155" i="48"/>
  <c r="J155" i="48"/>
  <c r="L154" i="48"/>
  <c r="K154" i="48"/>
  <c r="J154" i="48"/>
  <c r="L153" i="48"/>
  <c r="K153" i="48"/>
  <c r="J153" i="48"/>
  <c r="L152" i="48"/>
  <c r="K152" i="48"/>
  <c r="J152" i="48"/>
  <c r="L151" i="48"/>
  <c r="K151" i="48"/>
  <c r="J151" i="48"/>
  <c r="L150" i="48"/>
  <c r="K150" i="48"/>
  <c r="J150" i="48"/>
  <c r="L149" i="48"/>
  <c r="K149" i="48"/>
  <c r="J149" i="48"/>
  <c r="L148" i="48"/>
  <c r="K148" i="48"/>
  <c r="J148" i="48"/>
  <c r="L147" i="48"/>
  <c r="K147" i="48"/>
  <c r="J147" i="48"/>
  <c r="L146" i="48"/>
  <c r="K146" i="48"/>
  <c r="J146" i="48"/>
  <c r="L145" i="48"/>
  <c r="K145" i="48"/>
  <c r="J145" i="48"/>
  <c r="L144" i="48"/>
  <c r="K144" i="48"/>
  <c r="J144" i="48"/>
  <c r="L143" i="48"/>
  <c r="K143" i="48"/>
  <c r="J143" i="48"/>
  <c r="L142" i="48"/>
  <c r="K142" i="48"/>
  <c r="J142" i="48"/>
  <c r="L141" i="48"/>
  <c r="K141" i="48"/>
  <c r="J141" i="48"/>
  <c r="L140" i="48"/>
  <c r="K140" i="48"/>
  <c r="J140" i="48"/>
  <c r="L139" i="48"/>
  <c r="K139" i="48"/>
  <c r="J139" i="48"/>
  <c r="L138" i="48"/>
  <c r="K138" i="48"/>
  <c r="J138" i="48"/>
  <c r="L137" i="48"/>
  <c r="K137" i="48"/>
  <c r="J137" i="48"/>
  <c r="L136" i="48"/>
  <c r="K136" i="48"/>
  <c r="J136" i="48"/>
  <c r="L135" i="48"/>
  <c r="K135" i="48"/>
  <c r="J135" i="48"/>
  <c r="L134" i="48"/>
  <c r="K134" i="48"/>
  <c r="J134" i="48"/>
  <c r="L133" i="48"/>
  <c r="K133" i="48"/>
  <c r="J133" i="48"/>
  <c r="L132" i="48"/>
  <c r="K132" i="48"/>
  <c r="J132" i="48"/>
  <c r="L131" i="48"/>
  <c r="K131" i="48"/>
  <c r="J131" i="48"/>
  <c r="L130" i="48"/>
  <c r="K130" i="48"/>
  <c r="J130" i="48"/>
  <c r="L129" i="48"/>
  <c r="K129" i="48"/>
  <c r="J129" i="48"/>
  <c r="L128" i="48"/>
  <c r="K128" i="48"/>
  <c r="J128" i="48"/>
  <c r="K127" i="48"/>
  <c r="L126" i="48"/>
  <c r="K126" i="48"/>
  <c r="J126" i="48"/>
  <c r="L125" i="48"/>
  <c r="K125" i="48"/>
  <c r="J125" i="48"/>
  <c r="L124" i="48"/>
  <c r="K124" i="48"/>
  <c r="J124" i="48"/>
  <c r="L123" i="48"/>
  <c r="K123" i="48"/>
  <c r="J123" i="48"/>
  <c r="L122" i="48"/>
  <c r="K122" i="48"/>
  <c r="J122" i="48"/>
  <c r="L121" i="48"/>
  <c r="K121" i="48"/>
  <c r="J121" i="48"/>
  <c r="L120" i="48"/>
  <c r="K120" i="48"/>
  <c r="J120" i="48"/>
  <c r="L119" i="48"/>
  <c r="K119" i="48"/>
  <c r="J119" i="48"/>
  <c r="L118" i="48"/>
  <c r="K118" i="48"/>
  <c r="J118" i="48"/>
  <c r="L117" i="48"/>
  <c r="K117" i="48"/>
  <c r="J117" i="48"/>
  <c r="L116" i="48"/>
  <c r="K116" i="48"/>
  <c r="J116" i="48"/>
  <c r="L115" i="48"/>
  <c r="K115" i="48"/>
  <c r="J115" i="48"/>
  <c r="L114" i="48"/>
  <c r="K114" i="48"/>
  <c r="J114" i="48"/>
  <c r="L113" i="48"/>
  <c r="K113" i="48"/>
  <c r="J113" i="48"/>
  <c r="L112" i="48"/>
  <c r="K112" i="48"/>
  <c r="J112" i="48"/>
  <c r="L111" i="48"/>
  <c r="K111" i="48"/>
  <c r="J111" i="48"/>
  <c r="L110" i="48"/>
  <c r="K110" i="48"/>
  <c r="J110" i="48"/>
  <c r="L109" i="48"/>
  <c r="K109" i="48"/>
  <c r="J109" i="48"/>
  <c r="L108" i="48"/>
  <c r="K108" i="48"/>
  <c r="J108" i="48"/>
  <c r="L107" i="48"/>
  <c r="K107" i="48"/>
  <c r="J107" i="48"/>
  <c r="L106" i="48"/>
  <c r="K106" i="48"/>
  <c r="J106" i="48"/>
  <c r="L105" i="48"/>
  <c r="K105" i="48"/>
  <c r="J105" i="48"/>
  <c r="L104" i="48"/>
  <c r="K104" i="48"/>
  <c r="J104" i="48"/>
  <c r="L103" i="48"/>
  <c r="K103" i="48"/>
  <c r="J103" i="48"/>
  <c r="L102" i="48"/>
  <c r="K102" i="48"/>
  <c r="J102" i="48"/>
  <c r="L101" i="48"/>
  <c r="K101" i="48"/>
  <c r="J101" i="48"/>
  <c r="L100" i="48"/>
  <c r="K100" i="48"/>
  <c r="J100" i="48"/>
  <c r="L99" i="48"/>
  <c r="K99" i="48"/>
  <c r="J99" i="48"/>
  <c r="L98" i="48"/>
  <c r="K98" i="48"/>
  <c r="J98" i="48"/>
  <c r="L97" i="48"/>
  <c r="K97" i="48"/>
  <c r="J97" i="48"/>
  <c r="L96" i="48"/>
  <c r="K96" i="48"/>
  <c r="J96" i="48"/>
  <c r="L95" i="48"/>
  <c r="K95" i="48"/>
  <c r="J95" i="48"/>
  <c r="L94" i="48"/>
  <c r="K94" i="48"/>
  <c r="J94" i="48"/>
  <c r="L93" i="48"/>
  <c r="K93" i="48"/>
  <c r="J93" i="48"/>
  <c r="L92" i="48"/>
  <c r="K92" i="48"/>
  <c r="J92" i="48"/>
  <c r="L91" i="48"/>
  <c r="K91" i="48"/>
  <c r="J91" i="48"/>
  <c r="L90" i="48"/>
  <c r="K90" i="48"/>
  <c r="J90" i="48"/>
  <c r="L89" i="48"/>
  <c r="K89" i="48"/>
  <c r="J89" i="48"/>
  <c r="L88" i="48"/>
  <c r="K88" i="48"/>
  <c r="J88" i="48"/>
  <c r="L87" i="48"/>
  <c r="K87" i="48"/>
  <c r="J87" i="48"/>
  <c r="L86" i="48"/>
  <c r="K86" i="48"/>
  <c r="J86" i="48"/>
  <c r="L85" i="48"/>
  <c r="K85" i="48"/>
  <c r="J85" i="48"/>
  <c r="L84" i="48"/>
  <c r="K84" i="48"/>
  <c r="J84" i="48"/>
  <c r="L83" i="48"/>
  <c r="K83" i="48"/>
  <c r="J83" i="48"/>
  <c r="L82" i="48"/>
  <c r="K82" i="48"/>
  <c r="J82" i="48"/>
  <c r="L81" i="48"/>
  <c r="K81" i="48"/>
  <c r="J81" i="48"/>
  <c r="L80" i="48"/>
  <c r="K80" i="48"/>
  <c r="J80" i="48"/>
  <c r="L79" i="48"/>
  <c r="K79" i="48"/>
  <c r="J79" i="48"/>
  <c r="L78" i="48"/>
  <c r="K78" i="48"/>
  <c r="J78" i="48"/>
  <c r="L77" i="48"/>
  <c r="K77" i="48"/>
  <c r="J77" i="48"/>
  <c r="L76" i="48"/>
  <c r="K76" i="48"/>
  <c r="J76" i="48"/>
  <c r="L75" i="48"/>
  <c r="K75" i="48"/>
  <c r="J75" i="48"/>
  <c r="L74" i="48"/>
  <c r="K74" i="48"/>
  <c r="J74" i="48"/>
  <c r="L73" i="48"/>
  <c r="K73" i="48"/>
  <c r="J73" i="48"/>
  <c r="L72" i="48"/>
  <c r="K72" i="48"/>
  <c r="J72" i="48"/>
  <c r="L71" i="48"/>
  <c r="K71" i="48"/>
  <c r="J71" i="48"/>
  <c r="L70" i="48"/>
  <c r="K70" i="48"/>
  <c r="J70" i="48"/>
  <c r="L69" i="48"/>
  <c r="K69" i="48"/>
  <c r="J69" i="48"/>
  <c r="L68" i="48"/>
  <c r="K68" i="48"/>
  <c r="J68" i="48"/>
  <c r="L67" i="48"/>
  <c r="K67" i="48"/>
  <c r="J67" i="48"/>
  <c r="L66" i="48"/>
  <c r="K66" i="48"/>
  <c r="J66" i="48"/>
  <c r="L65" i="48"/>
  <c r="K65" i="48"/>
  <c r="J65" i="48"/>
  <c r="L64" i="48"/>
  <c r="K64" i="48"/>
  <c r="J64" i="48"/>
  <c r="L63" i="48"/>
  <c r="K63" i="48"/>
  <c r="J63" i="48"/>
  <c r="L62" i="48"/>
  <c r="K62" i="48"/>
  <c r="J62" i="48"/>
  <c r="L61" i="48"/>
  <c r="K61" i="48"/>
  <c r="J61" i="48"/>
  <c r="L60" i="48"/>
  <c r="K60" i="48"/>
  <c r="J60" i="48"/>
  <c r="L59" i="48"/>
  <c r="K59" i="48"/>
  <c r="J59" i="48"/>
  <c r="L58" i="48"/>
  <c r="K58" i="48"/>
  <c r="J58" i="48"/>
  <c r="L57" i="48"/>
  <c r="K57" i="48"/>
  <c r="J57" i="48"/>
  <c r="L56" i="48"/>
  <c r="K56" i="48"/>
  <c r="J56" i="48"/>
  <c r="L55" i="48"/>
  <c r="K55" i="48"/>
  <c r="J55" i="48"/>
  <c r="L54" i="48"/>
  <c r="K54" i="48"/>
  <c r="J54" i="48"/>
  <c r="L53" i="48"/>
  <c r="K53" i="48"/>
  <c r="J53" i="48"/>
  <c r="L52" i="48"/>
  <c r="K52" i="48"/>
  <c r="J52" i="48"/>
  <c r="L51" i="48"/>
  <c r="K51" i="48"/>
  <c r="J51" i="48"/>
  <c r="L50" i="48"/>
  <c r="K50" i="48"/>
  <c r="J50" i="48"/>
  <c r="L49" i="48"/>
  <c r="K49" i="48"/>
  <c r="J49" i="48"/>
  <c r="L48" i="48"/>
  <c r="K48" i="48"/>
  <c r="J48" i="48"/>
  <c r="L47" i="48"/>
  <c r="K47" i="48"/>
  <c r="J47" i="48"/>
  <c r="L46" i="48"/>
  <c r="K46" i="48"/>
  <c r="J46" i="48"/>
  <c r="L45" i="48"/>
  <c r="K45" i="48"/>
  <c r="J45" i="48"/>
  <c r="L44" i="48"/>
  <c r="K44" i="48"/>
  <c r="J44" i="48"/>
  <c r="K43" i="48"/>
  <c r="J43" i="48"/>
  <c r="L42" i="48"/>
  <c r="K42" i="48"/>
  <c r="J42" i="48"/>
  <c r="L41" i="48"/>
  <c r="K41" i="48"/>
  <c r="J41" i="48"/>
  <c r="L40" i="48"/>
  <c r="K40" i="48"/>
  <c r="J40" i="48"/>
  <c r="L39" i="48"/>
  <c r="K39" i="48"/>
  <c r="J39" i="48"/>
  <c r="L38" i="48"/>
  <c r="K38" i="48"/>
  <c r="J38" i="48"/>
  <c r="L37" i="48"/>
  <c r="K37" i="48"/>
  <c r="J37" i="48"/>
  <c r="L36" i="48"/>
  <c r="K36" i="48"/>
  <c r="J36" i="48"/>
  <c r="L35" i="48"/>
  <c r="K35" i="48"/>
  <c r="J35" i="48"/>
  <c r="L34" i="48"/>
  <c r="K34" i="48"/>
  <c r="J34" i="48"/>
  <c r="L33" i="48"/>
  <c r="K33" i="48"/>
  <c r="J33" i="48"/>
  <c r="L32" i="48"/>
  <c r="K32" i="48"/>
  <c r="J32" i="48"/>
  <c r="L31" i="48"/>
  <c r="K31" i="48"/>
  <c r="J31" i="48"/>
  <c r="L30" i="48"/>
  <c r="K30" i="48"/>
  <c r="J30" i="48"/>
  <c r="L29" i="48"/>
  <c r="K29" i="48"/>
  <c r="J29" i="48"/>
  <c r="L28" i="48"/>
  <c r="K28" i="48"/>
  <c r="J28" i="48"/>
  <c r="L27" i="48"/>
  <c r="K27" i="48"/>
  <c r="J27" i="48"/>
  <c r="L26" i="48"/>
  <c r="K26" i="48"/>
  <c r="J26" i="48"/>
  <c r="L25" i="48"/>
  <c r="K25" i="48"/>
  <c r="J25" i="48"/>
  <c r="L24" i="48"/>
  <c r="K24" i="48"/>
  <c r="J24" i="48"/>
  <c r="L23" i="48"/>
  <c r="K23" i="48"/>
  <c r="J23" i="48"/>
  <c r="L22" i="48"/>
  <c r="K22" i="48"/>
  <c r="J22" i="48"/>
  <c r="L21" i="48"/>
  <c r="K21" i="48"/>
  <c r="J21" i="48"/>
  <c r="L20" i="48"/>
  <c r="K20" i="48"/>
  <c r="J20" i="48"/>
  <c r="L19" i="48"/>
  <c r="K19" i="48"/>
  <c r="J19" i="48"/>
  <c r="L18" i="48"/>
  <c r="K18" i="48"/>
  <c r="J18" i="48"/>
  <c r="L17" i="48"/>
  <c r="K17" i="48"/>
  <c r="J17" i="48"/>
  <c r="L16" i="48"/>
  <c r="K16" i="48"/>
  <c r="J16" i="48"/>
  <c r="L15" i="48"/>
  <c r="K15" i="48"/>
  <c r="J15" i="48"/>
  <c r="L14" i="48"/>
  <c r="K14" i="48"/>
  <c r="J14" i="48"/>
  <c r="L13" i="48"/>
  <c r="K13" i="48"/>
  <c r="J13" i="48"/>
  <c r="L12" i="48"/>
  <c r="K12" i="48"/>
  <c r="J12" i="48"/>
  <c r="L11" i="48"/>
  <c r="K11" i="48"/>
  <c r="J11" i="48"/>
  <c r="L10" i="48"/>
  <c r="K10" i="48"/>
  <c r="J10" i="48"/>
  <c r="L9" i="48"/>
  <c r="K9" i="48"/>
  <c r="J9" i="48"/>
  <c r="L8" i="48"/>
  <c r="K8" i="48"/>
  <c r="J8" i="48"/>
  <c r="L7" i="48"/>
  <c r="K7" i="48"/>
  <c r="J7" i="48"/>
  <c r="L6" i="48"/>
  <c r="K6" i="48"/>
  <c r="J6" i="48"/>
  <c r="L5" i="48"/>
  <c r="K5" i="48"/>
  <c r="J5" i="48"/>
  <c r="L4" i="48"/>
  <c r="K4" i="48"/>
  <c r="J4" i="48"/>
  <c r="L3" i="48"/>
  <c r="H16" i="1" s="1"/>
  <c r="K3" i="48"/>
  <c r="J3" i="48"/>
  <c r="L2" i="48"/>
  <c r="K2" i="48"/>
  <c r="J2" i="48"/>
  <c r="L201" i="47"/>
  <c r="K201" i="47"/>
  <c r="J201" i="47"/>
  <c r="L200" i="47"/>
  <c r="K200" i="47"/>
  <c r="J200" i="47"/>
  <c r="L199" i="47"/>
  <c r="K199" i="47"/>
  <c r="J199" i="47"/>
  <c r="L198" i="47"/>
  <c r="K198" i="47"/>
  <c r="J198" i="47"/>
  <c r="L197" i="47"/>
  <c r="K197" i="47"/>
  <c r="J197" i="47"/>
  <c r="L196" i="47"/>
  <c r="K196" i="47"/>
  <c r="J196" i="47"/>
  <c r="L195" i="47"/>
  <c r="K195" i="47"/>
  <c r="J195" i="47"/>
  <c r="L194" i="47"/>
  <c r="K194" i="47"/>
  <c r="J194" i="47"/>
  <c r="L193" i="47"/>
  <c r="K193" i="47"/>
  <c r="J193" i="47"/>
  <c r="L192" i="47"/>
  <c r="K192" i="47"/>
  <c r="J192" i="47"/>
  <c r="L191" i="47"/>
  <c r="K191" i="47"/>
  <c r="J191" i="47"/>
  <c r="L190" i="47"/>
  <c r="K190" i="47"/>
  <c r="J190" i="47"/>
  <c r="L189" i="47"/>
  <c r="K189" i="47"/>
  <c r="J189" i="47"/>
  <c r="L188" i="47"/>
  <c r="K188" i="47"/>
  <c r="J188" i="47"/>
  <c r="L187" i="47"/>
  <c r="K187" i="47"/>
  <c r="J187" i="47"/>
  <c r="L186" i="47"/>
  <c r="K186" i="47"/>
  <c r="J186" i="47"/>
  <c r="L185" i="47"/>
  <c r="K185" i="47"/>
  <c r="J185" i="47"/>
  <c r="L184" i="47"/>
  <c r="K184" i="47"/>
  <c r="J184" i="47"/>
  <c r="L183" i="47"/>
  <c r="K183" i="47"/>
  <c r="J183" i="47"/>
  <c r="L182" i="47"/>
  <c r="K182" i="47"/>
  <c r="J182" i="47"/>
  <c r="L181" i="47"/>
  <c r="K181" i="47"/>
  <c r="J181" i="47"/>
  <c r="L180" i="47"/>
  <c r="K180" i="47"/>
  <c r="J180" i="47"/>
  <c r="L179" i="47"/>
  <c r="K179" i="47"/>
  <c r="J179" i="47"/>
  <c r="L178" i="47"/>
  <c r="K178" i="47"/>
  <c r="J178" i="47"/>
  <c r="L177" i="47"/>
  <c r="K177" i="47"/>
  <c r="J177" i="47"/>
  <c r="L176" i="47"/>
  <c r="K176" i="47"/>
  <c r="J176" i="47"/>
  <c r="L175" i="47"/>
  <c r="K175" i="47"/>
  <c r="J175" i="47"/>
  <c r="L174" i="47"/>
  <c r="K174" i="47"/>
  <c r="J174" i="47"/>
  <c r="L173" i="47"/>
  <c r="K173" i="47"/>
  <c r="J173" i="47"/>
  <c r="L172" i="47"/>
  <c r="K172" i="47"/>
  <c r="J172" i="47"/>
  <c r="L171" i="47"/>
  <c r="K171" i="47"/>
  <c r="J171" i="47"/>
  <c r="L170" i="47"/>
  <c r="K170" i="47"/>
  <c r="J170" i="47"/>
  <c r="L169" i="47"/>
  <c r="K169" i="47"/>
  <c r="J169" i="47"/>
  <c r="L168" i="47"/>
  <c r="K168" i="47"/>
  <c r="J168" i="47"/>
  <c r="L167" i="47"/>
  <c r="K167" i="47"/>
  <c r="J167" i="47"/>
  <c r="L166" i="47"/>
  <c r="K166" i="47"/>
  <c r="J166" i="47"/>
  <c r="L165" i="47"/>
  <c r="K165" i="47"/>
  <c r="J165" i="47"/>
  <c r="L164" i="47"/>
  <c r="K164" i="47"/>
  <c r="J164" i="47"/>
  <c r="L163" i="47"/>
  <c r="K163" i="47"/>
  <c r="J163" i="47"/>
  <c r="L162" i="47"/>
  <c r="K162" i="47"/>
  <c r="J162" i="47"/>
  <c r="L161" i="47"/>
  <c r="K161" i="47"/>
  <c r="J161" i="47"/>
  <c r="L160" i="47"/>
  <c r="K160" i="47"/>
  <c r="J160" i="47"/>
  <c r="L159" i="47"/>
  <c r="K159" i="47"/>
  <c r="J159" i="47"/>
  <c r="L158" i="47"/>
  <c r="K158" i="47"/>
  <c r="J158" i="47"/>
  <c r="L157" i="47"/>
  <c r="K157" i="47"/>
  <c r="J157" i="47"/>
  <c r="L156" i="47"/>
  <c r="K156" i="47"/>
  <c r="J156" i="47"/>
  <c r="L155" i="47"/>
  <c r="K155" i="47"/>
  <c r="J155" i="47"/>
  <c r="L154" i="47"/>
  <c r="K154" i="47"/>
  <c r="J154" i="47"/>
  <c r="L153" i="47"/>
  <c r="K153" i="47"/>
  <c r="J153" i="47"/>
  <c r="L152" i="47"/>
  <c r="K152" i="47"/>
  <c r="J152" i="47"/>
  <c r="L151" i="47"/>
  <c r="K151" i="47"/>
  <c r="J151" i="47"/>
  <c r="L150" i="47"/>
  <c r="K150" i="47"/>
  <c r="J150" i="47"/>
  <c r="L149" i="47"/>
  <c r="K149" i="47"/>
  <c r="J149" i="47"/>
  <c r="L148" i="47"/>
  <c r="K148" i="47"/>
  <c r="J148" i="47"/>
  <c r="L147" i="47"/>
  <c r="K147" i="47"/>
  <c r="J147" i="47"/>
  <c r="L146" i="47"/>
  <c r="K146" i="47"/>
  <c r="J146" i="47"/>
  <c r="L145" i="47"/>
  <c r="K145" i="47"/>
  <c r="J145" i="47"/>
  <c r="L144" i="47"/>
  <c r="K144" i="47"/>
  <c r="J144" i="47"/>
  <c r="L143" i="47"/>
  <c r="K143" i="47"/>
  <c r="J143" i="47"/>
  <c r="L142" i="47"/>
  <c r="K142" i="47"/>
  <c r="J142" i="47"/>
  <c r="L141" i="47"/>
  <c r="K141" i="47"/>
  <c r="J141" i="47"/>
  <c r="L140" i="47"/>
  <c r="K140" i="47"/>
  <c r="J140" i="47"/>
  <c r="L139" i="47"/>
  <c r="K139" i="47"/>
  <c r="J139" i="47"/>
  <c r="L138" i="47"/>
  <c r="K138" i="47"/>
  <c r="J138" i="47"/>
  <c r="L137" i="47"/>
  <c r="K137" i="47"/>
  <c r="J137" i="47"/>
  <c r="L136" i="47"/>
  <c r="K136" i="47"/>
  <c r="J136" i="47"/>
  <c r="L135" i="47"/>
  <c r="K135" i="47"/>
  <c r="J135" i="47"/>
  <c r="L134" i="47"/>
  <c r="K134" i="47"/>
  <c r="J134" i="47"/>
  <c r="L133" i="47"/>
  <c r="K133" i="47"/>
  <c r="J133" i="47"/>
  <c r="L132" i="47"/>
  <c r="K132" i="47"/>
  <c r="J132" i="47"/>
  <c r="L131" i="47"/>
  <c r="K131" i="47"/>
  <c r="J131" i="47"/>
  <c r="L130" i="47"/>
  <c r="K130" i="47"/>
  <c r="J130" i="47"/>
  <c r="L129" i="47"/>
  <c r="K129" i="47"/>
  <c r="J129" i="47"/>
  <c r="L128" i="47"/>
  <c r="K128" i="47"/>
  <c r="J128" i="47"/>
  <c r="L127" i="47"/>
  <c r="K127" i="47"/>
  <c r="J127" i="47"/>
  <c r="L126" i="47"/>
  <c r="K126" i="47"/>
  <c r="J126" i="47"/>
  <c r="L125" i="47"/>
  <c r="K125" i="47"/>
  <c r="J125" i="47"/>
  <c r="L124" i="47"/>
  <c r="K124" i="47"/>
  <c r="J124" i="47"/>
  <c r="L123" i="47"/>
  <c r="K123" i="47"/>
  <c r="J123" i="47"/>
  <c r="L122" i="47"/>
  <c r="K122" i="47"/>
  <c r="J122" i="47"/>
  <c r="L121" i="47"/>
  <c r="K121" i="47"/>
  <c r="J121" i="47"/>
  <c r="L120" i="47"/>
  <c r="K120" i="47"/>
  <c r="J120" i="47"/>
  <c r="L119" i="47"/>
  <c r="K119" i="47"/>
  <c r="J119" i="47"/>
  <c r="L118" i="47"/>
  <c r="K118" i="47"/>
  <c r="J118" i="47"/>
  <c r="L117" i="47"/>
  <c r="K117" i="47"/>
  <c r="J117" i="47"/>
  <c r="L116" i="47"/>
  <c r="K116" i="47"/>
  <c r="J116" i="47"/>
  <c r="L115" i="47"/>
  <c r="K115" i="47"/>
  <c r="J115" i="47"/>
  <c r="L114" i="47"/>
  <c r="K114" i="47"/>
  <c r="J114" i="47"/>
  <c r="L113" i="47"/>
  <c r="K113" i="47"/>
  <c r="J113" i="47"/>
  <c r="L112" i="47"/>
  <c r="K112" i="47"/>
  <c r="J112" i="47"/>
  <c r="L111" i="47"/>
  <c r="K111" i="47"/>
  <c r="J111" i="47"/>
  <c r="L110" i="47"/>
  <c r="K110" i="47"/>
  <c r="J110" i="47"/>
  <c r="L109" i="47"/>
  <c r="K109" i="47"/>
  <c r="J109" i="47"/>
  <c r="L108" i="47"/>
  <c r="K108" i="47"/>
  <c r="J108" i="47"/>
  <c r="L107" i="47"/>
  <c r="K107" i="47"/>
  <c r="J107" i="47"/>
  <c r="L106" i="47"/>
  <c r="K106" i="47"/>
  <c r="J106" i="47"/>
  <c r="L105" i="47"/>
  <c r="K105" i="47"/>
  <c r="J105" i="47"/>
  <c r="L104" i="47"/>
  <c r="K104" i="47"/>
  <c r="J104" i="47"/>
  <c r="L103" i="47"/>
  <c r="K103" i="47"/>
  <c r="J103" i="47"/>
  <c r="L102" i="47"/>
  <c r="K102" i="47"/>
  <c r="J102" i="47"/>
  <c r="L101" i="47"/>
  <c r="K101" i="47"/>
  <c r="J101" i="47"/>
  <c r="L100" i="47"/>
  <c r="K100" i="47"/>
  <c r="J100" i="47"/>
  <c r="L99" i="47"/>
  <c r="K99" i="47"/>
  <c r="J99" i="47"/>
  <c r="L98" i="47"/>
  <c r="K98" i="47"/>
  <c r="J98" i="47"/>
  <c r="L97" i="47"/>
  <c r="K97" i="47"/>
  <c r="J97" i="47"/>
  <c r="L96" i="47"/>
  <c r="K96" i="47"/>
  <c r="J96" i="47"/>
  <c r="L95" i="47"/>
  <c r="K95" i="47"/>
  <c r="J95" i="47"/>
  <c r="L94" i="47"/>
  <c r="K94" i="47"/>
  <c r="J94" i="47"/>
  <c r="L93" i="47"/>
  <c r="K93" i="47"/>
  <c r="J93" i="47"/>
  <c r="L92" i="47"/>
  <c r="K92" i="47"/>
  <c r="J92" i="47"/>
  <c r="L91" i="47"/>
  <c r="K91" i="47"/>
  <c r="J91" i="47"/>
  <c r="L90" i="47"/>
  <c r="K90" i="47"/>
  <c r="J90" i="47"/>
  <c r="L89" i="47"/>
  <c r="K89" i="47"/>
  <c r="J89" i="47"/>
  <c r="L88" i="47"/>
  <c r="K88" i="47"/>
  <c r="J88" i="47"/>
  <c r="L87" i="47"/>
  <c r="K87" i="47"/>
  <c r="J87" i="47"/>
  <c r="L86" i="47"/>
  <c r="K86" i="47"/>
  <c r="J86" i="47"/>
  <c r="L85" i="47"/>
  <c r="K85" i="47"/>
  <c r="J85" i="47"/>
  <c r="L84" i="47"/>
  <c r="K84" i="47"/>
  <c r="J84" i="47"/>
  <c r="L83" i="47"/>
  <c r="K83" i="47"/>
  <c r="J83" i="47"/>
  <c r="L82" i="47"/>
  <c r="K82" i="47"/>
  <c r="J82" i="47"/>
  <c r="L81" i="47"/>
  <c r="K81" i="47"/>
  <c r="J81" i="47"/>
  <c r="L80" i="47"/>
  <c r="K80" i="47"/>
  <c r="J80" i="47"/>
  <c r="L79" i="47"/>
  <c r="K79" i="47"/>
  <c r="J79" i="47"/>
  <c r="L78" i="47"/>
  <c r="K78" i="47"/>
  <c r="J78" i="47"/>
  <c r="L77" i="47"/>
  <c r="K77" i="47"/>
  <c r="J77" i="47"/>
  <c r="L76" i="47"/>
  <c r="K76" i="47"/>
  <c r="J76" i="47"/>
  <c r="L75" i="47"/>
  <c r="K75" i="47"/>
  <c r="J75" i="47"/>
  <c r="L74" i="47"/>
  <c r="K74" i="47"/>
  <c r="J74" i="47"/>
  <c r="L73" i="47"/>
  <c r="K73" i="47"/>
  <c r="J73" i="47"/>
  <c r="L72" i="47"/>
  <c r="K72" i="47"/>
  <c r="J72" i="47"/>
  <c r="L71" i="47"/>
  <c r="K71" i="47"/>
  <c r="J71" i="47"/>
  <c r="L70" i="47"/>
  <c r="K70" i="47"/>
  <c r="J70" i="47"/>
  <c r="L69" i="47"/>
  <c r="K69" i="47"/>
  <c r="J69" i="47"/>
  <c r="L68" i="47"/>
  <c r="K68" i="47"/>
  <c r="J68" i="47"/>
  <c r="L67" i="47"/>
  <c r="K67" i="47"/>
  <c r="J67" i="47"/>
  <c r="L66" i="47"/>
  <c r="K66" i="47"/>
  <c r="J66" i="47"/>
  <c r="L65" i="47"/>
  <c r="K65" i="47"/>
  <c r="J65" i="47"/>
  <c r="L64" i="47"/>
  <c r="K64" i="47"/>
  <c r="J64" i="47"/>
  <c r="L63" i="47"/>
  <c r="K63" i="47"/>
  <c r="J63" i="47"/>
  <c r="L62" i="47"/>
  <c r="K62" i="47"/>
  <c r="J62" i="47"/>
  <c r="L61" i="47"/>
  <c r="K61" i="47"/>
  <c r="J61" i="47"/>
  <c r="L60" i="47"/>
  <c r="K60" i="47"/>
  <c r="J60" i="47"/>
  <c r="L59" i="47"/>
  <c r="K59" i="47"/>
  <c r="J59" i="47"/>
  <c r="L58" i="47"/>
  <c r="K58" i="47"/>
  <c r="J58" i="47"/>
  <c r="L57" i="47"/>
  <c r="K57" i="47"/>
  <c r="J57" i="47"/>
  <c r="L56" i="47"/>
  <c r="K56" i="47"/>
  <c r="J56" i="47"/>
  <c r="L55" i="47"/>
  <c r="K55" i="47"/>
  <c r="J55" i="47"/>
  <c r="L54" i="47"/>
  <c r="K54" i="47"/>
  <c r="J54" i="47"/>
  <c r="L53" i="47"/>
  <c r="K53" i="47"/>
  <c r="J53" i="47"/>
  <c r="L52" i="47"/>
  <c r="K52" i="47"/>
  <c r="J52" i="47"/>
  <c r="L51" i="47"/>
  <c r="K51" i="47"/>
  <c r="J51" i="47"/>
  <c r="L50" i="47"/>
  <c r="K50" i="47"/>
  <c r="J50" i="47"/>
  <c r="L49" i="47"/>
  <c r="K49" i="47"/>
  <c r="J49" i="47"/>
  <c r="L48" i="47"/>
  <c r="K48" i="47"/>
  <c r="J48" i="47"/>
  <c r="L47" i="47"/>
  <c r="K47" i="47"/>
  <c r="J47" i="47"/>
  <c r="L46" i="47"/>
  <c r="K46" i="47"/>
  <c r="J46" i="47"/>
  <c r="L45" i="47"/>
  <c r="K45" i="47"/>
  <c r="J45" i="47"/>
  <c r="L44" i="47"/>
  <c r="K44" i="47"/>
  <c r="J44" i="47"/>
  <c r="L43" i="47"/>
  <c r="K43" i="47"/>
  <c r="J43" i="47"/>
  <c r="L42" i="47"/>
  <c r="K42" i="47"/>
  <c r="J42" i="47"/>
  <c r="L41" i="47"/>
  <c r="K41" i="47"/>
  <c r="J41" i="47"/>
  <c r="L40" i="47"/>
  <c r="K40" i="47"/>
  <c r="J40" i="47"/>
  <c r="L39" i="47"/>
  <c r="K39" i="47"/>
  <c r="J39" i="47"/>
  <c r="L38" i="47"/>
  <c r="K38" i="47"/>
  <c r="J38" i="47"/>
  <c r="L37" i="47"/>
  <c r="K37" i="47"/>
  <c r="J37" i="47"/>
  <c r="L36" i="47"/>
  <c r="K36" i="47"/>
  <c r="J36" i="47"/>
  <c r="L35" i="47"/>
  <c r="K35" i="47"/>
  <c r="J35" i="47"/>
  <c r="L34" i="47"/>
  <c r="K34" i="47"/>
  <c r="J34" i="47"/>
  <c r="L33" i="47"/>
  <c r="K33" i="47"/>
  <c r="J33" i="47"/>
  <c r="L32" i="47"/>
  <c r="K32" i="47"/>
  <c r="J32" i="47"/>
  <c r="L31" i="47"/>
  <c r="K31" i="47"/>
  <c r="J31" i="47"/>
  <c r="L30" i="47"/>
  <c r="K30" i="47"/>
  <c r="J30" i="47"/>
  <c r="L29" i="47"/>
  <c r="K29" i="47"/>
  <c r="J29" i="47"/>
  <c r="L28" i="47"/>
  <c r="K28" i="47"/>
  <c r="J28" i="47"/>
  <c r="L27" i="47"/>
  <c r="K27" i="47"/>
  <c r="J27" i="47"/>
  <c r="L26" i="47"/>
  <c r="K26" i="47"/>
  <c r="J26" i="47"/>
  <c r="L25" i="47"/>
  <c r="K25" i="47"/>
  <c r="J25" i="47"/>
  <c r="L24" i="47"/>
  <c r="K24" i="47"/>
  <c r="J24" i="47"/>
  <c r="L23" i="47"/>
  <c r="K23" i="47"/>
  <c r="J23" i="47"/>
  <c r="L22" i="47"/>
  <c r="K22" i="47"/>
  <c r="J22" i="47"/>
  <c r="L21" i="47"/>
  <c r="K21" i="47"/>
  <c r="J21" i="47"/>
  <c r="L20" i="47"/>
  <c r="K20" i="47"/>
  <c r="J20" i="47"/>
  <c r="L19" i="47"/>
  <c r="K19" i="47"/>
  <c r="J19" i="47"/>
  <c r="L18" i="47"/>
  <c r="K18" i="47"/>
  <c r="J18" i="47"/>
  <c r="L17" i="47"/>
  <c r="K17" i="47"/>
  <c r="J17" i="47"/>
  <c r="L16" i="47"/>
  <c r="K16" i="47"/>
  <c r="J16" i="47"/>
  <c r="L15" i="47"/>
  <c r="K15" i="47"/>
  <c r="J15" i="47"/>
  <c r="L14" i="47"/>
  <c r="K14" i="47"/>
  <c r="J14" i="47"/>
  <c r="L13" i="47"/>
  <c r="K13" i="47"/>
  <c r="J13" i="47"/>
  <c r="L12" i="47"/>
  <c r="K12" i="47"/>
  <c r="J12" i="47"/>
  <c r="L11" i="47"/>
  <c r="K11" i="47"/>
  <c r="J11" i="47"/>
  <c r="L10" i="47"/>
  <c r="K10" i="47"/>
  <c r="J10" i="47"/>
  <c r="L9" i="47"/>
  <c r="K9" i="47"/>
  <c r="J9" i="47"/>
  <c r="L8" i="47"/>
  <c r="K8" i="47"/>
  <c r="J8" i="47"/>
  <c r="L7" i="47"/>
  <c r="K7" i="47"/>
  <c r="J7" i="47"/>
  <c r="L6" i="47"/>
  <c r="K6" i="47"/>
  <c r="J6" i="47"/>
  <c r="L5" i="47"/>
  <c r="K5" i="47"/>
  <c r="J5" i="47"/>
  <c r="L4" i="47"/>
  <c r="K4" i="47"/>
  <c r="J4" i="47"/>
  <c r="L3" i="47"/>
  <c r="H17" i="1" s="1"/>
  <c r="K3" i="47"/>
  <c r="J3" i="47"/>
  <c r="L2" i="47"/>
  <c r="K2" i="47"/>
  <c r="J2" i="47"/>
  <c r="L201" i="46"/>
  <c r="K201" i="46"/>
  <c r="J201" i="46"/>
  <c r="L200" i="46"/>
  <c r="K200" i="46"/>
  <c r="J200" i="46"/>
  <c r="L199" i="46"/>
  <c r="K199" i="46"/>
  <c r="J199" i="46"/>
  <c r="L198" i="46"/>
  <c r="K198" i="46"/>
  <c r="J198" i="46"/>
  <c r="L197" i="46"/>
  <c r="K197" i="46"/>
  <c r="J197" i="46"/>
  <c r="L196" i="46"/>
  <c r="K196" i="46"/>
  <c r="J196" i="46"/>
  <c r="L195" i="46"/>
  <c r="K195" i="46"/>
  <c r="J195" i="46"/>
  <c r="L194" i="46"/>
  <c r="K194" i="46"/>
  <c r="J194" i="46"/>
  <c r="L193" i="46"/>
  <c r="K193" i="46"/>
  <c r="J193" i="46"/>
  <c r="L192" i="46"/>
  <c r="K192" i="46"/>
  <c r="J192" i="46"/>
  <c r="L191" i="46"/>
  <c r="K191" i="46"/>
  <c r="J191" i="46"/>
  <c r="L190" i="46"/>
  <c r="K190" i="46"/>
  <c r="J190" i="46"/>
  <c r="L189" i="46"/>
  <c r="K189" i="46"/>
  <c r="J189" i="46"/>
  <c r="L188" i="46"/>
  <c r="K188" i="46"/>
  <c r="J188" i="46"/>
  <c r="L187" i="46"/>
  <c r="K187" i="46"/>
  <c r="J187" i="46"/>
  <c r="L186" i="46"/>
  <c r="K186" i="46"/>
  <c r="J186" i="46"/>
  <c r="L185" i="46"/>
  <c r="K185" i="46"/>
  <c r="J185" i="46"/>
  <c r="L184" i="46"/>
  <c r="K184" i="46"/>
  <c r="J184" i="46"/>
  <c r="L183" i="46"/>
  <c r="K183" i="46"/>
  <c r="J183" i="46"/>
  <c r="L182" i="46"/>
  <c r="K182" i="46"/>
  <c r="J182" i="46"/>
  <c r="L181" i="46"/>
  <c r="K181" i="46"/>
  <c r="J181" i="46"/>
  <c r="L180" i="46"/>
  <c r="K180" i="46"/>
  <c r="J180" i="46"/>
  <c r="L179" i="46"/>
  <c r="K179" i="46"/>
  <c r="J179" i="46"/>
  <c r="L178" i="46"/>
  <c r="K178" i="46"/>
  <c r="J178" i="46"/>
  <c r="L177" i="46"/>
  <c r="K177" i="46"/>
  <c r="J177" i="46"/>
  <c r="L176" i="46"/>
  <c r="K176" i="46"/>
  <c r="J176" i="46"/>
  <c r="L175" i="46"/>
  <c r="K175" i="46"/>
  <c r="J175" i="46"/>
  <c r="L174" i="46"/>
  <c r="K174" i="46"/>
  <c r="J174" i="46"/>
  <c r="L173" i="46"/>
  <c r="K173" i="46"/>
  <c r="J173" i="46"/>
  <c r="L172" i="46"/>
  <c r="K172" i="46"/>
  <c r="J172" i="46"/>
  <c r="L171" i="46"/>
  <c r="K171" i="46"/>
  <c r="J171" i="46"/>
  <c r="L170" i="46"/>
  <c r="K170" i="46"/>
  <c r="J170" i="46"/>
  <c r="L169" i="46"/>
  <c r="K169" i="46"/>
  <c r="J169" i="46"/>
  <c r="L168" i="46"/>
  <c r="K168" i="46"/>
  <c r="J168" i="46"/>
  <c r="L167" i="46"/>
  <c r="K167" i="46"/>
  <c r="J167" i="46"/>
  <c r="L166" i="46"/>
  <c r="K166" i="46"/>
  <c r="J166" i="46"/>
  <c r="L165" i="46"/>
  <c r="K165" i="46"/>
  <c r="J165" i="46"/>
  <c r="L164" i="46"/>
  <c r="K164" i="46"/>
  <c r="J164" i="46"/>
  <c r="L163" i="46"/>
  <c r="K163" i="46"/>
  <c r="J163" i="46"/>
  <c r="L162" i="46"/>
  <c r="K162" i="46"/>
  <c r="J162" i="46"/>
  <c r="L161" i="46"/>
  <c r="K161" i="46"/>
  <c r="J161" i="46"/>
  <c r="L160" i="46"/>
  <c r="K160" i="46"/>
  <c r="J160" i="46"/>
  <c r="L159" i="46"/>
  <c r="K159" i="46"/>
  <c r="J159" i="46"/>
  <c r="L158" i="46"/>
  <c r="K158" i="46"/>
  <c r="J158" i="46"/>
  <c r="L157" i="46"/>
  <c r="K157" i="46"/>
  <c r="J157" i="46"/>
  <c r="L156" i="46"/>
  <c r="K156" i="46"/>
  <c r="J156" i="46"/>
  <c r="L155" i="46"/>
  <c r="K155" i="46"/>
  <c r="J155" i="46"/>
  <c r="L154" i="46"/>
  <c r="K154" i="46"/>
  <c r="J154" i="46"/>
  <c r="L153" i="46"/>
  <c r="K153" i="46"/>
  <c r="J153" i="46"/>
  <c r="L152" i="46"/>
  <c r="K152" i="46"/>
  <c r="J152" i="46"/>
  <c r="L151" i="46"/>
  <c r="K151" i="46"/>
  <c r="J151" i="46"/>
  <c r="L150" i="46"/>
  <c r="K150" i="46"/>
  <c r="J150" i="46"/>
  <c r="L149" i="46"/>
  <c r="K149" i="46"/>
  <c r="J149" i="46"/>
  <c r="L148" i="46"/>
  <c r="K148" i="46"/>
  <c r="J148" i="46"/>
  <c r="L147" i="46"/>
  <c r="K147" i="46"/>
  <c r="J147" i="46"/>
  <c r="L146" i="46"/>
  <c r="K146" i="46"/>
  <c r="J146" i="46"/>
  <c r="L145" i="46"/>
  <c r="K145" i="46"/>
  <c r="J145" i="46"/>
  <c r="L144" i="46"/>
  <c r="K144" i="46"/>
  <c r="J144" i="46"/>
  <c r="L143" i="46"/>
  <c r="K143" i="46"/>
  <c r="J143" i="46"/>
  <c r="L142" i="46"/>
  <c r="K142" i="46"/>
  <c r="J142" i="46"/>
  <c r="L141" i="46"/>
  <c r="K141" i="46"/>
  <c r="J141" i="46"/>
  <c r="L140" i="46"/>
  <c r="K140" i="46"/>
  <c r="J140" i="46"/>
  <c r="L139" i="46"/>
  <c r="K139" i="46"/>
  <c r="J139" i="46"/>
  <c r="L138" i="46"/>
  <c r="K138" i="46"/>
  <c r="J138" i="46"/>
  <c r="L137" i="46"/>
  <c r="K137" i="46"/>
  <c r="J137" i="46"/>
  <c r="L136" i="46"/>
  <c r="K136" i="46"/>
  <c r="J136" i="46"/>
  <c r="L135" i="46"/>
  <c r="K135" i="46"/>
  <c r="J135" i="46"/>
  <c r="L134" i="46"/>
  <c r="K134" i="46"/>
  <c r="J134" i="46"/>
  <c r="L133" i="46"/>
  <c r="K133" i="46"/>
  <c r="J133" i="46"/>
  <c r="L132" i="46"/>
  <c r="K132" i="46"/>
  <c r="J132" i="46"/>
  <c r="L131" i="46"/>
  <c r="K131" i="46"/>
  <c r="J131" i="46"/>
  <c r="L130" i="46"/>
  <c r="K130" i="46"/>
  <c r="J130" i="46"/>
  <c r="L129" i="46"/>
  <c r="K129" i="46"/>
  <c r="J129" i="46"/>
  <c r="L128" i="46"/>
  <c r="K128" i="46"/>
  <c r="J128" i="46"/>
  <c r="L127" i="46"/>
  <c r="K127" i="46"/>
  <c r="J127" i="46"/>
  <c r="L126" i="46"/>
  <c r="K126" i="46"/>
  <c r="J126" i="46"/>
  <c r="L125" i="46"/>
  <c r="K125" i="46"/>
  <c r="J125" i="46"/>
  <c r="L124" i="46"/>
  <c r="K124" i="46"/>
  <c r="J124" i="46"/>
  <c r="L123" i="46"/>
  <c r="K123" i="46"/>
  <c r="J123" i="46"/>
  <c r="L122" i="46"/>
  <c r="K122" i="46"/>
  <c r="J122" i="46"/>
  <c r="L121" i="46"/>
  <c r="K121" i="46"/>
  <c r="J121" i="46"/>
  <c r="L120" i="46"/>
  <c r="K120" i="46"/>
  <c r="J120" i="46"/>
  <c r="L119" i="46"/>
  <c r="K119" i="46"/>
  <c r="J119" i="46"/>
  <c r="L118" i="46"/>
  <c r="K118" i="46"/>
  <c r="J118" i="46"/>
  <c r="L117" i="46"/>
  <c r="K117" i="46"/>
  <c r="J117" i="46"/>
  <c r="L116" i="46"/>
  <c r="K116" i="46"/>
  <c r="J116" i="46"/>
  <c r="L115" i="46"/>
  <c r="K115" i="46"/>
  <c r="J115" i="46"/>
  <c r="L114" i="46"/>
  <c r="K114" i="46"/>
  <c r="J114" i="46"/>
  <c r="L113" i="46"/>
  <c r="K113" i="46"/>
  <c r="J113" i="46"/>
  <c r="L112" i="46"/>
  <c r="K112" i="46"/>
  <c r="J112" i="46"/>
  <c r="L111" i="46"/>
  <c r="K111" i="46"/>
  <c r="J111" i="46"/>
  <c r="L110" i="46"/>
  <c r="K110" i="46"/>
  <c r="J110" i="46"/>
  <c r="L109" i="46"/>
  <c r="K109" i="46"/>
  <c r="J109" i="46"/>
  <c r="L108" i="46"/>
  <c r="K108" i="46"/>
  <c r="J108" i="46"/>
  <c r="L107" i="46"/>
  <c r="K107" i="46"/>
  <c r="J107" i="46"/>
  <c r="L106" i="46"/>
  <c r="K106" i="46"/>
  <c r="J106" i="46"/>
  <c r="L105" i="46"/>
  <c r="K105" i="46"/>
  <c r="J105" i="46"/>
  <c r="L104" i="46"/>
  <c r="K104" i="46"/>
  <c r="J104" i="46"/>
  <c r="L103" i="46"/>
  <c r="K103" i="46"/>
  <c r="J103" i="46"/>
  <c r="L102" i="46"/>
  <c r="K102" i="46"/>
  <c r="J102" i="46"/>
  <c r="L101" i="46"/>
  <c r="K101" i="46"/>
  <c r="J101" i="46"/>
  <c r="L100" i="46"/>
  <c r="K100" i="46"/>
  <c r="J100" i="46"/>
  <c r="L99" i="46"/>
  <c r="K99" i="46"/>
  <c r="J99" i="46"/>
  <c r="L98" i="46"/>
  <c r="K98" i="46"/>
  <c r="J98" i="46"/>
  <c r="L97" i="46"/>
  <c r="K97" i="46"/>
  <c r="J97" i="46"/>
  <c r="L96" i="46"/>
  <c r="K96" i="46"/>
  <c r="J96" i="46"/>
  <c r="L95" i="46"/>
  <c r="K95" i="46"/>
  <c r="J95" i="46"/>
  <c r="L94" i="46"/>
  <c r="K94" i="46"/>
  <c r="J94" i="46"/>
  <c r="L93" i="46"/>
  <c r="K93" i="46"/>
  <c r="J93" i="46"/>
  <c r="L92" i="46"/>
  <c r="K92" i="46"/>
  <c r="J92" i="46"/>
  <c r="L91" i="46"/>
  <c r="K91" i="46"/>
  <c r="J91" i="46"/>
  <c r="L90" i="46"/>
  <c r="K90" i="46"/>
  <c r="J90" i="46"/>
  <c r="L89" i="46"/>
  <c r="K89" i="46"/>
  <c r="J89" i="46"/>
  <c r="L88" i="46"/>
  <c r="K88" i="46"/>
  <c r="J88" i="46"/>
  <c r="L87" i="46"/>
  <c r="K87" i="46"/>
  <c r="J87" i="46"/>
  <c r="L86" i="46"/>
  <c r="K86" i="46"/>
  <c r="J86" i="46"/>
  <c r="L85" i="46"/>
  <c r="K85" i="46"/>
  <c r="J85" i="46"/>
  <c r="L84" i="46"/>
  <c r="K84" i="46"/>
  <c r="J84" i="46"/>
  <c r="L83" i="46"/>
  <c r="K83" i="46"/>
  <c r="J83" i="46"/>
  <c r="L82" i="46"/>
  <c r="K82" i="46"/>
  <c r="J82" i="46"/>
  <c r="L81" i="46"/>
  <c r="K81" i="46"/>
  <c r="J81" i="46"/>
  <c r="L80" i="46"/>
  <c r="K80" i="46"/>
  <c r="J80" i="46"/>
  <c r="L79" i="46"/>
  <c r="K79" i="46"/>
  <c r="J79" i="46"/>
  <c r="L78" i="46"/>
  <c r="K78" i="46"/>
  <c r="J78" i="46"/>
  <c r="L77" i="46"/>
  <c r="K77" i="46"/>
  <c r="J77" i="46"/>
  <c r="L76" i="46"/>
  <c r="K76" i="46"/>
  <c r="J76" i="46"/>
  <c r="L75" i="46"/>
  <c r="K75" i="46"/>
  <c r="J75" i="46"/>
  <c r="L74" i="46"/>
  <c r="K74" i="46"/>
  <c r="J74" i="46"/>
  <c r="L73" i="46"/>
  <c r="K73" i="46"/>
  <c r="J73" i="46"/>
  <c r="L72" i="46"/>
  <c r="K72" i="46"/>
  <c r="J72" i="46"/>
  <c r="L71" i="46"/>
  <c r="K71" i="46"/>
  <c r="J71" i="46"/>
  <c r="L70" i="46"/>
  <c r="K70" i="46"/>
  <c r="J70" i="46"/>
  <c r="L69" i="46"/>
  <c r="K69" i="46"/>
  <c r="J69" i="46"/>
  <c r="L68" i="46"/>
  <c r="K68" i="46"/>
  <c r="J68" i="46"/>
  <c r="L67" i="46"/>
  <c r="K67" i="46"/>
  <c r="J67" i="46"/>
  <c r="L66" i="46"/>
  <c r="K66" i="46"/>
  <c r="J66" i="46"/>
  <c r="L65" i="46"/>
  <c r="K65" i="46"/>
  <c r="J65" i="46"/>
  <c r="L64" i="46"/>
  <c r="K64" i="46"/>
  <c r="J64" i="46"/>
  <c r="L63" i="46"/>
  <c r="K63" i="46"/>
  <c r="J63" i="46"/>
  <c r="L62" i="46"/>
  <c r="K62" i="46"/>
  <c r="J62" i="46"/>
  <c r="L61" i="46"/>
  <c r="K61" i="46"/>
  <c r="J61" i="46"/>
  <c r="L60" i="46"/>
  <c r="K60" i="46"/>
  <c r="J60" i="46"/>
  <c r="L59" i="46"/>
  <c r="K59" i="46"/>
  <c r="J59" i="46"/>
  <c r="L58" i="46"/>
  <c r="K58" i="46"/>
  <c r="J58" i="46"/>
  <c r="L57" i="46"/>
  <c r="K57" i="46"/>
  <c r="J57" i="46"/>
  <c r="L56" i="46"/>
  <c r="K56" i="46"/>
  <c r="J56" i="46"/>
  <c r="L55" i="46"/>
  <c r="K55" i="46"/>
  <c r="J55" i="46"/>
  <c r="L54" i="46"/>
  <c r="K54" i="46"/>
  <c r="J54" i="46"/>
  <c r="L53" i="46"/>
  <c r="K53" i="46"/>
  <c r="J53" i="46"/>
  <c r="L52" i="46"/>
  <c r="K52" i="46"/>
  <c r="J52" i="46"/>
  <c r="L51" i="46"/>
  <c r="K51" i="46"/>
  <c r="J51" i="46"/>
  <c r="L50" i="46"/>
  <c r="K50" i="46"/>
  <c r="J50" i="46"/>
  <c r="L49" i="46"/>
  <c r="K49" i="46"/>
  <c r="J49" i="46"/>
  <c r="L48" i="46"/>
  <c r="K48" i="46"/>
  <c r="J48" i="46"/>
  <c r="L47" i="46"/>
  <c r="K47" i="46"/>
  <c r="J47" i="46"/>
  <c r="L46" i="46"/>
  <c r="K46" i="46"/>
  <c r="J46" i="46"/>
  <c r="L45" i="46"/>
  <c r="K45" i="46"/>
  <c r="J45" i="46"/>
  <c r="L44" i="46"/>
  <c r="K44" i="46"/>
  <c r="J44" i="46"/>
  <c r="K43" i="46"/>
  <c r="J43" i="46"/>
  <c r="L42" i="46"/>
  <c r="K42" i="46"/>
  <c r="J42" i="46"/>
  <c r="L41" i="46"/>
  <c r="K41" i="46"/>
  <c r="J41" i="46"/>
  <c r="L40" i="46"/>
  <c r="K40" i="46"/>
  <c r="J40" i="46"/>
  <c r="L39" i="46"/>
  <c r="K39" i="46"/>
  <c r="J39" i="46"/>
  <c r="L38" i="46"/>
  <c r="K38" i="46"/>
  <c r="J38" i="46"/>
  <c r="L37" i="46"/>
  <c r="K37" i="46"/>
  <c r="J37" i="46"/>
  <c r="L36" i="46"/>
  <c r="K36" i="46"/>
  <c r="J36" i="46"/>
  <c r="L35" i="46"/>
  <c r="K35" i="46"/>
  <c r="J35" i="46"/>
  <c r="L34" i="46"/>
  <c r="K34" i="46"/>
  <c r="J34" i="46"/>
  <c r="L33" i="46"/>
  <c r="K33" i="46"/>
  <c r="J33" i="46"/>
  <c r="L32" i="46"/>
  <c r="K32" i="46"/>
  <c r="J32" i="46"/>
  <c r="L31" i="46"/>
  <c r="K31" i="46"/>
  <c r="J31" i="46"/>
  <c r="L30" i="46"/>
  <c r="K30" i="46"/>
  <c r="J30" i="46"/>
  <c r="L29" i="46"/>
  <c r="K29" i="46"/>
  <c r="J29" i="46"/>
  <c r="L28" i="46"/>
  <c r="K28" i="46"/>
  <c r="J28" i="46"/>
  <c r="L27" i="46"/>
  <c r="K27" i="46"/>
  <c r="J27" i="46"/>
  <c r="L26" i="46"/>
  <c r="K26" i="46"/>
  <c r="J26" i="46"/>
  <c r="L25" i="46"/>
  <c r="K25" i="46"/>
  <c r="J25" i="46"/>
  <c r="L24" i="46"/>
  <c r="K24" i="46"/>
  <c r="J24" i="46"/>
  <c r="L23" i="46"/>
  <c r="K23" i="46"/>
  <c r="J23" i="46"/>
  <c r="L22" i="46"/>
  <c r="K22" i="46"/>
  <c r="J22" i="46"/>
  <c r="L21" i="46"/>
  <c r="K21" i="46"/>
  <c r="J21" i="46"/>
  <c r="L20" i="46"/>
  <c r="K20" i="46"/>
  <c r="J20" i="46"/>
  <c r="L19" i="46"/>
  <c r="K19" i="46"/>
  <c r="J19" i="46"/>
  <c r="L18" i="46"/>
  <c r="K18" i="46"/>
  <c r="J18" i="46"/>
  <c r="L17" i="46"/>
  <c r="K17" i="46"/>
  <c r="J17" i="46"/>
  <c r="L16" i="46"/>
  <c r="K16" i="46"/>
  <c r="J16" i="46"/>
  <c r="L15" i="46"/>
  <c r="K15" i="46"/>
  <c r="J15" i="46"/>
  <c r="L14" i="46"/>
  <c r="K14" i="46"/>
  <c r="J14" i="46"/>
  <c r="L13" i="46"/>
  <c r="K13" i="46"/>
  <c r="J13" i="46"/>
  <c r="L12" i="46"/>
  <c r="K12" i="46"/>
  <c r="J12" i="46"/>
  <c r="L11" i="46"/>
  <c r="K11" i="46"/>
  <c r="J11" i="46"/>
  <c r="L10" i="46"/>
  <c r="K10" i="46"/>
  <c r="J10" i="46"/>
  <c r="L9" i="46"/>
  <c r="K9" i="46"/>
  <c r="J9" i="46"/>
  <c r="L8" i="46"/>
  <c r="H18" i="1" s="1"/>
  <c r="K8" i="46"/>
  <c r="J8" i="46"/>
  <c r="L7" i="46"/>
  <c r="K7" i="46"/>
  <c r="J7" i="46"/>
  <c r="L6" i="46"/>
  <c r="K6" i="46"/>
  <c r="J6" i="46"/>
  <c r="L5" i="46"/>
  <c r="K5" i="46"/>
  <c r="J5" i="46"/>
  <c r="L4" i="46"/>
  <c r="K4" i="46"/>
  <c r="J4" i="46"/>
  <c r="L3" i="46"/>
  <c r="K3" i="46"/>
  <c r="J3" i="46"/>
  <c r="L2" i="46"/>
  <c r="K2" i="46"/>
  <c r="J2" i="46"/>
  <c r="L201" i="45"/>
  <c r="K201" i="45"/>
  <c r="J201" i="45"/>
  <c r="L200" i="45"/>
  <c r="K200" i="45"/>
  <c r="J200" i="45"/>
  <c r="L199" i="45"/>
  <c r="K199" i="45"/>
  <c r="J199" i="45"/>
  <c r="L198" i="45"/>
  <c r="K198" i="45"/>
  <c r="J198" i="45"/>
  <c r="L197" i="45"/>
  <c r="K197" i="45"/>
  <c r="J197" i="45"/>
  <c r="L196" i="45"/>
  <c r="K196" i="45"/>
  <c r="J196" i="45"/>
  <c r="L195" i="45"/>
  <c r="K195" i="45"/>
  <c r="J195" i="45"/>
  <c r="L194" i="45"/>
  <c r="K194" i="45"/>
  <c r="J194" i="45"/>
  <c r="L193" i="45"/>
  <c r="K193" i="45"/>
  <c r="J193" i="45"/>
  <c r="L192" i="45"/>
  <c r="K192" i="45"/>
  <c r="J192" i="45"/>
  <c r="L191" i="45"/>
  <c r="K191" i="45"/>
  <c r="J191" i="45"/>
  <c r="L190" i="45"/>
  <c r="K190" i="45"/>
  <c r="J190" i="45"/>
  <c r="L189" i="45"/>
  <c r="K189" i="45"/>
  <c r="J189" i="45"/>
  <c r="L188" i="45"/>
  <c r="K188" i="45"/>
  <c r="J188" i="45"/>
  <c r="L187" i="45"/>
  <c r="K187" i="45"/>
  <c r="J187" i="45"/>
  <c r="L186" i="45"/>
  <c r="K186" i="45"/>
  <c r="J186" i="45"/>
  <c r="L185" i="45"/>
  <c r="K185" i="45"/>
  <c r="J185" i="45"/>
  <c r="L184" i="45"/>
  <c r="K184" i="45"/>
  <c r="J184" i="45"/>
  <c r="L183" i="45"/>
  <c r="K183" i="45"/>
  <c r="J183" i="45"/>
  <c r="L182" i="45"/>
  <c r="K182" i="45"/>
  <c r="J182" i="45"/>
  <c r="L181" i="45"/>
  <c r="K181" i="45"/>
  <c r="J181" i="45"/>
  <c r="L180" i="45"/>
  <c r="K180" i="45"/>
  <c r="J180" i="45"/>
  <c r="L179" i="45"/>
  <c r="K179" i="45"/>
  <c r="J179" i="45"/>
  <c r="L178" i="45"/>
  <c r="K178" i="45"/>
  <c r="J178" i="45"/>
  <c r="L177" i="45"/>
  <c r="K177" i="45"/>
  <c r="J177" i="45"/>
  <c r="L176" i="45"/>
  <c r="K176" i="45"/>
  <c r="J176" i="45"/>
  <c r="L175" i="45"/>
  <c r="K175" i="45"/>
  <c r="J175" i="45"/>
  <c r="L174" i="45"/>
  <c r="K174" i="45"/>
  <c r="J174" i="45"/>
  <c r="L173" i="45"/>
  <c r="K173" i="45"/>
  <c r="J173" i="45"/>
  <c r="L172" i="45"/>
  <c r="K172" i="45"/>
  <c r="J172" i="45"/>
  <c r="L171" i="45"/>
  <c r="K171" i="45"/>
  <c r="J171" i="45"/>
  <c r="L170" i="45"/>
  <c r="K170" i="45"/>
  <c r="J170" i="45"/>
  <c r="L169" i="45"/>
  <c r="K169" i="45"/>
  <c r="J169" i="45"/>
  <c r="L168" i="45"/>
  <c r="K168" i="45"/>
  <c r="J168" i="45"/>
  <c r="L167" i="45"/>
  <c r="K167" i="45"/>
  <c r="J167" i="45"/>
  <c r="L166" i="45"/>
  <c r="K166" i="45"/>
  <c r="J166" i="45"/>
  <c r="L165" i="45"/>
  <c r="K165" i="45"/>
  <c r="J165" i="45"/>
  <c r="L164" i="45"/>
  <c r="K164" i="45"/>
  <c r="J164" i="45"/>
  <c r="L163" i="45"/>
  <c r="K163" i="45"/>
  <c r="J163" i="45"/>
  <c r="L162" i="45"/>
  <c r="K162" i="45"/>
  <c r="J162" i="45"/>
  <c r="L161" i="45"/>
  <c r="K161" i="45"/>
  <c r="J161" i="45"/>
  <c r="L160" i="45"/>
  <c r="K160" i="45"/>
  <c r="J160" i="45"/>
  <c r="L159" i="45"/>
  <c r="K159" i="45"/>
  <c r="J159" i="45"/>
  <c r="L158" i="45"/>
  <c r="K158" i="45"/>
  <c r="J158" i="45"/>
  <c r="L157" i="45"/>
  <c r="K157" i="45"/>
  <c r="J157" i="45"/>
  <c r="L156" i="45"/>
  <c r="K156" i="45"/>
  <c r="J156" i="45"/>
  <c r="L155" i="45"/>
  <c r="K155" i="45"/>
  <c r="J155" i="45"/>
  <c r="L154" i="45"/>
  <c r="K154" i="45"/>
  <c r="J154" i="45"/>
  <c r="L153" i="45"/>
  <c r="K153" i="45"/>
  <c r="J153" i="45"/>
  <c r="L152" i="45"/>
  <c r="K152" i="45"/>
  <c r="J152" i="45"/>
  <c r="L151" i="45"/>
  <c r="K151" i="45"/>
  <c r="J151" i="45"/>
  <c r="L150" i="45"/>
  <c r="K150" i="45"/>
  <c r="J150" i="45"/>
  <c r="L149" i="45"/>
  <c r="K149" i="45"/>
  <c r="J149" i="45"/>
  <c r="L148" i="45"/>
  <c r="K148" i="45"/>
  <c r="J148" i="45"/>
  <c r="L147" i="45"/>
  <c r="K147" i="45"/>
  <c r="J147" i="45"/>
  <c r="L146" i="45"/>
  <c r="K146" i="45"/>
  <c r="J146" i="45"/>
  <c r="L145" i="45"/>
  <c r="K145" i="45"/>
  <c r="J145" i="45"/>
  <c r="L144" i="45"/>
  <c r="K144" i="45"/>
  <c r="J144" i="45"/>
  <c r="L143" i="45"/>
  <c r="K143" i="45"/>
  <c r="J143" i="45"/>
  <c r="L142" i="45"/>
  <c r="K142" i="45"/>
  <c r="J142" i="45"/>
  <c r="L141" i="45"/>
  <c r="K141" i="45"/>
  <c r="J141" i="45"/>
  <c r="L140" i="45"/>
  <c r="K140" i="45"/>
  <c r="J140" i="45"/>
  <c r="L139" i="45"/>
  <c r="K139" i="45"/>
  <c r="J139" i="45"/>
  <c r="L138" i="45"/>
  <c r="K138" i="45"/>
  <c r="J138" i="45"/>
  <c r="L137" i="45"/>
  <c r="K137" i="45"/>
  <c r="J137" i="45"/>
  <c r="L136" i="45"/>
  <c r="K136" i="45"/>
  <c r="J136" i="45"/>
  <c r="L135" i="45"/>
  <c r="K135" i="45"/>
  <c r="J135" i="45"/>
  <c r="L134" i="45"/>
  <c r="K134" i="45"/>
  <c r="J134" i="45"/>
  <c r="L133" i="45"/>
  <c r="K133" i="45"/>
  <c r="J133" i="45"/>
  <c r="L132" i="45"/>
  <c r="K132" i="45"/>
  <c r="J132" i="45"/>
  <c r="L131" i="45"/>
  <c r="K131" i="45"/>
  <c r="J131" i="45"/>
  <c r="L130" i="45"/>
  <c r="K130" i="45"/>
  <c r="J130" i="45"/>
  <c r="L129" i="45"/>
  <c r="K129" i="45"/>
  <c r="J129" i="45"/>
  <c r="L128" i="45"/>
  <c r="K128" i="45"/>
  <c r="J128" i="45"/>
  <c r="L127" i="45"/>
  <c r="K127" i="45"/>
  <c r="J127" i="45"/>
  <c r="L126" i="45"/>
  <c r="K126" i="45"/>
  <c r="J126" i="45"/>
  <c r="L125" i="45"/>
  <c r="K125" i="45"/>
  <c r="J125" i="45"/>
  <c r="L124" i="45"/>
  <c r="K124" i="45"/>
  <c r="J124" i="45"/>
  <c r="L123" i="45"/>
  <c r="K123" i="45"/>
  <c r="J123" i="45"/>
  <c r="L122" i="45"/>
  <c r="K122" i="45"/>
  <c r="J122" i="45"/>
  <c r="L121" i="45"/>
  <c r="K121" i="45"/>
  <c r="J121" i="45"/>
  <c r="L120" i="45"/>
  <c r="K120" i="45"/>
  <c r="J120" i="45"/>
  <c r="L119" i="45"/>
  <c r="K119" i="45"/>
  <c r="J119" i="45"/>
  <c r="L118" i="45"/>
  <c r="K118" i="45"/>
  <c r="J118" i="45"/>
  <c r="L117" i="45"/>
  <c r="K117" i="45"/>
  <c r="J117" i="45"/>
  <c r="L116" i="45"/>
  <c r="K116" i="45"/>
  <c r="J116" i="45"/>
  <c r="L115" i="45"/>
  <c r="K115" i="45"/>
  <c r="J115" i="45"/>
  <c r="L114" i="45"/>
  <c r="K114" i="45"/>
  <c r="J114" i="45"/>
  <c r="L113" i="45"/>
  <c r="K113" i="45"/>
  <c r="J113" i="45"/>
  <c r="L112" i="45"/>
  <c r="K112" i="45"/>
  <c r="J112" i="45"/>
  <c r="L111" i="45"/>
  <c r="K111" i="45"/>
  <c r="J111" i="45"/>
  <c r="L110" i="45"/>
  <c r="K110" i="45"/>
  <c r="J110" i="45"/>
  <c r="L109" i="45"/>
  <c r="K109" i="45"/>
  <c r="J109" i="45"/>
  <c r="L108" i="45"/>
  <c r="K108" i="45"/>
  <c r="J108" i="45"/>
  <c r="L107" i="45"/>
  <c r="K107" i="45"/>
  <c r="J107" i="45"/>
  <c r="L106" i="45"/>
  <c r="K106" i="45"/>
  <c r="J106" i="45"/>
  <c r="L105" i="45"/>
  <c r="K105" i="45"/>
  <c r="J105" i="45"/>
  <c r="L104" i="45"/>
  <c r="K104" i="45"/>
  <c r="J104" i="45"/>
  <c r="L103" i="45"/>
  <c r="K103" i="45"/>
  <c r="J103" i="45"/>
  <c r="L102" i="45"/>
  <c r="K102" i="45"/>
  <c r="J102" i="45"/>
  <c r="L101" i="45"/>
  <c r="K101" i="45"/>
  <c r="J101" i="45"/>
  <c r="L100" i="45"/>
  <c r="K100" i="45"/>
  <c r="J100" i="45"/>
  <c r="L99" i="45"/>
  <c r="K99" i="45"/>
  <c r="J99" i="45"/>
  <c r="L98" i="45"/>
  <c r="K98" i="45"/>
  <c r="J98" i="45"/>
  <c r="L97" i="45"/>
  <c r="K97" i="45"/>
  <c r="J97" i="45"/>
  <c r="L96" i="45"/>
  <c r="K96" i="45"/>
  <c r="J96" i="45"/>
  <c r="L95" i="45"/>
  <c r="K95" i="45"/>
  <c r="J95" i="45"/>
  <c r="L94" i="45"/>
  <c r="K94" i="45"/>
  <c r="J94" i="45"/>
  <c r="L93" i="45"/>
  <c r="K93" i="45"/>
  <c r="J93" i="45"/>
  <c r="L92" i="45"/>
  <c r="K92" i="45"/>
  <c r="J92" i="45"/>
  <c r="L91" i="45"/>
  <c r="K91" i="45"/>
  <c r="J91" i="45"/>
  <c r="L90" i="45"/>
  <c r="K90" i="45"/>
  <c r="J90" i="45"/>
  <c r="L89" i="45"/>
  <c r="K89" i="45"/>
  <c r="J89" i="45"/>
  <c r="L88" i="45"/>
  <c r="K88" i="45"/>
  <c r="J88" i="45"/>
  <c r="L87" i="45"/>
  <c r="K87" i="45"/>
  <c r="J87" i="45"/>
  <c r="L86" i="45"/>
  <c r="K86" i="45"/>
  <c r="J86" i="45"/>
  <c r="L85" i="45"/>
  <c r="K85" i="45"/>
  <c r="J85" i="45"/>
  <c r="L84" i="45"/>
  <c r="K84" i="45"/>
  <c r="J84" i="45"/>
  <c r="L83" i="45"/>
  <c r="K83" i="45"/>
  <c r="J83" i="45"/>
  <c r="L82" i="45"/>
  <c r="K82" i="45"/>
  <c r="J82" i="45"/>
  <c r="L81" i="45"/>
  <c r="K81" i="45"/>
  <c r="J81" i="45"/>
  <c r="L80" i="45"/>
  <c r="K80" i="45"/>
  <c r="J80" i="45"/>
  <c r="L79" i="45"/>
  <c r="K79" i="45"/>
  <c r="J79" i="45"/>
  <c r="L78" i="45"/>
  <c r="K78" i="45"/>
  <c r="J78" i="45"/>
  <c r="L77" i="45"/>
  <c r="K77" i="45"/>
  <c r="J77" i="45"/>
  <c r="L76" i="45"/>
  <c r="K76" i="45"/>
  <c r="J76" i="45"/>
  <c r="L75" i="45"/>
  <c r="K75" i="45"/>
  <c r="J75" i="45"/>
  <c r="L74" i="45"/>
  <c r="K74" i="45"/>
  <c r="J74" i="45"/>
  <c r="L73" i="45"/>
  <c r="K73" i="45"/>
  <c r="J73" i="45"/>
  <c r="L72" i="45"/>
  <c r="K72" i="45"/>
  <c r="J72" i="45"/>
  <c r="L71" i="45"/>
  <c r="K71" i="45"/>
  <c r="J71" i="45"/>
  <c r="L70" i="45"/>
  <c r="K70" i="45"/>
  <c r="J70" i="45"/>
  <c r="L69" i="45"/>
  <c r="K69" i="45"/>
  <c r="J69" i="45"/>
  <c r="L68" i="45"/>
  <c r="K68" i="45"/>
  <c r="J68" i="45"/>
  <c r="L67" i="45"/>
  <c r="K67" i="45"/>
  <c r="J67" i="45"/>
  <c r="L66" i="45"/>
  <c r="K66" i="45"/>
  <c r="J66" i="45"/>
  <c r="L65" i="45"/>
  <c r="K65" i="45"/>
  <c r="J65" i="45"/>
  <c r="L64" i="45"/>
  <c r="K64" i="45"/>
  <c r="J64" i="45"/>
  <c r="L63" i="45"/>
  <c r="K63" i="45"/>
  <c r="J63" i="45"/>
  <c r="L62" i="45"/>
  <c r="K62" i="45"/>
  <c r="J62" i="45"/>
  <c r="L61" i="45"/>
  <c r="K61" i="45"/>
  <c r="J61" i="45"/>
  <c r="L60" i="45"/>
  <c r="K60" i="45"/>
  <c r="J60" i="45"/>
  <c r="L59" i="45"/>
  <c r="K59" i="45"/>
  <c r="J59" i="45"/>
  <c r="L58" i="45"/>
  <c r="K58" i="45"/>
  <c r="J58" i="45"/>
  <c r="L57" i="45"/>
  <c r="K57" i="45"/>
  <c r="J57" i="45"/>
  <c r="L56" i="45"/>
  <c r="K56" i="45"/>
  <c r="J56" i="45"/>
  <c r="L55" i="45"/>
  <c r="K55" i="45"/>
  <c r="J55" i="45"/>
  <c r="L54" i="45"/>
  <c r="K54" i="45"/>
  <c r="J54" i="45"/>
  <c r="L53" i="45"/>
  <c r="K53" i="45"/>
  <c r="J53" i="45"/>
  <c r="L52" i="45"/>
  <c r="K52" i="45"/>
  <c r="J52" i="45"/>
  <c r="L51" i="45"/>
  <c r="K51" i="45"/>
  <c r="J51" i="45"/>
  <c r="L50" i="45"/>
  <c r="K50" i="45"/>
  <c r="J50" i="45"/>
  <c r="L49" i="45"/>
  <c r="K49" i="45"/>
  <c r="J49" i="45"/>
  <c r="L48" i="45"/>
  <c r="K48" i="45"/>
  <c r="J48" i="45"/>
  <c r="L47" i="45"/>
  <c r="K47" i="45"/>
  <c r="J47" i="45"/>
  <c r="L46" i="45"/>
  <c r="K46" i="45"/>
  <c r="J46" i="45"/>
  <c r="L45" i="45"/>
  <c r="K45" i="45"/>
  <c r="J45" i="45"/>
  <c r="L44" i="45"/>
  <c r="K44" i="45"/>
  <c r="J44" i="45"/>
  <c r="L43" i="45"/>
  <c r="K43" i="45"/>
  <c r="J43" i="45"/>
  <c r="L42" i="45"/>
  <c r="K42" i="45"/>
  <c r="J42" i="45"/>
  <c r="L41" i="45"/>
  <c r="K41" i="45"/>
  <c r="J41" i="45"/>
  <c r="L40" i="45"/>
  <c r="K40" i="45"/>
  <c r="J40" i="45"/>
  <c r="L39" i="45"/>
  <c r="K39" i="45"/>
  <c r="J39" i="45"/>
  <c r="L38" i="45"/>
  <c r="K38" i="45"/>
  <c r="J38" i="45"/>
  <c r="L37" i="45"/>
  <c r="K37" i="45"/>
  <c r="J37" i="45"/>
  <c r="L36" i="45"/>
  <c r="K36" i="45"/>
  <c r="J36" i="45"/>
  <c r="L35" i="45"/>
  <c r="K35" i="45"/>
  <c r="J35" i="45"/>
  <c r="L34" i="45"/>
  <c r="K34" i="45"/>
  <c r="J34" i="45"/>
  <c r="L33" i="45"/>
  <c r="K33" i="45"/>
  <c r="J33" i="45"/>
  <c r="L32" i="45"/>
  <c r="K32" i="45"/>
  <c r="J32" i="45"/>
  <c r="L31" i="45"/>
  <c r="K31" i="45"/>
  <c r="J31" i="45"/>
  <c r="L30" i="45"/>
  <c r="K30" i="45"/>
  <c r="J30" i="45"/>
  <c r="L29" i="45"/>
  <c r="K29" i="45"/>
  <c r="J29" i="45"/>
  <c r="L28" i="45"/>
  <c r="K28" i="45"/>
  <c r="J28" i="45"/>
  <c r="L27" i="45"/>
  <c r="K27" i="45"/>
  <c r="J27" i="45"/>
  <c r="L26" i="45"/>
  <c r="K26" i="45"/>
  <c r="J26" i="45"/>
  <c r="L25" i="45"/>
  <c r="K25" i="45"/>
  <c r="J25" i="45"/>
  <c r="L24" i="45"/>
  <c r="K24" i="45"/>
  <c r="J24" i="45"/>
  <c r="L23" i="45"/>
  <c r="K23" i="45"/>
  <c r="J23" i="45"/>
  <c r="L22" i="45"/>
  <c r="K22" i="45"/>
  <c r="J22" i="45"/>
  <c r="L21" i="45"/>
  <c r="K21" i="45"/>
  <c r="J21" i="45"/>
  <c r="L20" i="45"/>
  <c r="K20" i="45"/>
  <c r="J20" i="45"/>
  <c r="L19" i="45"/>
  <c r="K19" i="45"/>
  <c r="J19" i="45"/>
  <c r="L18" i="45"/>
  <c r="K18" i="45"/>
  <c r="J18" i="45"/>
  <c r="L17" i="45"/>
  <c r="K17" i="45"/>
  <c r="J17" i="45"/>
  <c r="L16" i="45"/>
  <c r="K16" i="45"/>
  <c r="J16" i="45"/>
  <c r="L15" i="45"/>
  <c r="K15" i="45"/>
  <c r="J15" i="45"/>
  <c r="L14" i="45"/>
  <c r="K14" i="45"/>
  <c r="J14" i="45"/>
  <c r="L13" i="45"/>
  <c r="K13" i="45"/>
  <c r="J13" i="45"/>
  <c r="L12" i="45"/>
  <c r="K12" i="45"/>
  <c r="J12" i="45"/>
  <c r="K11" i="45"/>
  <c r="L10" i="45"/>
  <c r="K10" i="45"/>
  <c r="J10" i="45"/>
  <c r="L9" i="45"/>
  <c r="K9" i="45"/>
  <c r="J9" i="45"/>
  <c r="L8" i="45"/>
  <c r="K8" i="45"/>
  <c r="J8" i="45"/>
  <c r="L7" i="45"/>
  <c r="K7" i="45"/>
  <c r="J7" i="45"/>
  <c r="L6" i="45"/>
  <c r="K6" i="45"/>
  <c r="J6" i="45"/>
  <c r="L5" i="45"/>
  <c r="K5" i="45"/>
  <c r="J5" i="45"/>
  <c r="L4" i="45"/>
  <c r="K4" i="45"/>
  <c r="J4" i="45"/>
  <c r="L3" i="45"/>
  <c r="K3" i="45"/>
  <c r="J3" i="45"/>
  <c r="L2" i="45"/>
  <c r="H19" i="1" s="1"/>
  <c r="K2" i="45"/>
  <c r="J2" i="45"/>
  <c r="L201" i="44"/>
  <c r="K201" i="44"/>
  <c r="J201" i="44"/>
  <c r="L200" i="44"/>
  <c r="K200" i="44"/>
  <c r="J200" i="44"/>
  <c r="L199" i="44"/>
  <c r="K199" i="44"/>
  <c r="J199" i="44"/>
  <c r="L198" i="44"/>
  <c r="K198" i="44"/>
  <c r="J198" i="44"/>
  <c r="L197" i="44"/>
  <c r="K197" i="44"/>
  <c r="J197" i="44"/>
  <c r="L196" i="44"/>
  <c r="K196" i="44"/>
  <c r="J196" i="44"/>
  <c r="L195" i="44"/>
  <c r="K195" i="44"/>
  <c r="J195" i="44"/>
  <c r="L194" i="44"/>
  <c r="K194" i="44"/>
  <c r="J194" i="44"/>
  <c r="L193" i="44"/>
  <c r="K193" i="44"/>
  <c r="J193" i="44"/>
  <c r="L192" i="44"/>
  <c r="K192" i="44"/>
  <c r="J192" i="44"/>
  <c r="L191" i="44"/>
  <c r="K191" i="44"/>
  <c r="J191" i="44"/>
  <c r="L190" i="44"/>
  <c r="K190" i="44"/>
  <c r="J190" i="44"/>
  <c r="L189" i="44"/>
  <c r="K189" i="44"/>
  <c r="J189" i="44"/>
  <c r="L188" i="44"/>
  <c r="K188" i="44"/>
  <c r="J188" i="44"/>
  <c r="L187" i="44"/>
  <c r="K187" i="44"/>
  <c r="J187" i="44"/>
  <c r="L186" i="44"/>
  <c r="K186" i="44"/>
  <c r="J186" i="44"/>
  <c r="L185" i="44"/>
  <c r="K185" i="44"/>
  <c r="J185" i="44"/>
  <c r="L184" i="44"/>
  <c r="K184" i="44"/>
  <c r="J184" i="44"/>
  <c r="L183" i="44"/>
  <c r="K183" i="44"/>
  <c r="J183" i="44"/>
  <c r="L182" i="44"/>
  <c r="K182" i="44"/>
  <c r="J182" i="44"/>
  <c r="L181" i="44"/>
  <c r="K181" i="44"/>
  <c r="J181" i="44"/>
  <c r="L180" i="44"/>
  <c r="K180" i="44"/>
  <c r="J180" i="44"/>
  <c r="L179" i="44"/>
  <c r="K179" i="44"/>
  <c r="J179" i="44"/>
  <c r="L178" i="44"/>
  <c r="K178" i="44"/>
  <c r="J178" i="44"/>
  <c r="L177" i="44"/>
  <c r="K177" i="44"/>
  <c r="J177" i="44"/>
  <c r="L176" i="44"/>
  <c r="K176" i="44"/>
  <c r="J176" i="44"/>
  <c r="L175" i="44"/>
  <c r="K175" i="44"/>
  <c r="J175" i="44"/>
  <c r="L174" i="44"/>
  <c r="K174" i="44"/>
  <c r="J174" i="44"/>
  <c r="L173" i="44"/>
  <c r="K173" i="44"/>
  <c r="J173" i="44"/>
  <c r="L172" i="44"/>
  <c r="K172" i="44"/>
  <c r="J172" i="44"/>
  <c r="L171" i="44"/>
  <c r="K171" i="44"/>
  <c r="J171" i="44"/>
  <c r="L170" i="44"/>
  <c r="K170" i="44"/>
  <c r="J170" i="44"/>
  <c r="L169" i="44"/>
  <c r="K169" i="44"/>
  <c r="J169" i="44"/>
  <c r="L168" i="44"/>
  <c r="K168" i="44"/>
  <c r="J168" i="44"/>
  <c r="L167" i="44"/>
  <c r="K167" i="44"/>
  <c r="J167" i="44"/>
  <c r="L166" i="44"/>
  <c r="K166" i="44"/>
  <c r="J166" i="44"/>
  <c r="L165" i="44"/>
  <c r="K165" i="44"/>
  <c r="J165" i="44"/>
  <c r="L164" i="44"/>
  <c r="K164" i="44"/>
  <c r="J164" i="44"/>
  <c r="L163" i="44"/>
  <c r="K163" i="44"/>
  <c r="J163" i="44"/>
  <c r="L162" i="44"/>
  <c r="K162" i="44"/>
  <c r="J162" i="44"/>
  <c r="L161" i="44"/>
  <c r="K161" i="44"/>
  <c r="J161" i="44"/>
  <c r="L160" i="44"/>
  <c r="K160" i="44"/>
  <c r="J160" i="44"/>
  <c r="L159" i="44"/>
  <c r="K159" i="44"/>
  <c r="J159" i="44"/>
  <c r="L158" i="44"/>
  <c r="K158" i="44"/>
  <c r="J158" i="44"/>
  <c r="L157" i="44"/>
  <c r="K157" i="44"/>
  <c r="J157" i="44"/>
  <c r="L156" i="44"/>
  <c r="K156" i="44"/>
  <c r="J156" i="44"/>
  <c r="L155" i="44"/>
  <c r="K155" i="44"/>
  <c r="J155" i="44"/>
  <c r="L154" i="44"/>
  <c r="K154" i="44"/>
  <c r="J154" i="44"/>
  <c r="L153" i="44"/>
  <c r="K153" i="44"/>
  <c r="J153" i="44"/>
  <c r="L152" i="44"/>
  <c r="K152" i="44"/>
  <c r="J152" i="44"/>
  <c r="L151" i="44"/>
  <c r="K151" i="44"/>
  <c r="J151" i="44"/>
  <c r="L150" i="44"/>
  <c r="K150" i="44"/>
  <c r="J150" i="44"/>
  <c r="L149" i="44"/>
  <c r="K149" i="44"/>
  <c r="J149" i="44"/>
  <c r="L148" i="44"/>
  <c r="K148" i="44"/>
  <c r="J148" i="44"/>
  <c r="L147" i="44"/>
  <c r="K147" i="44"/>
  <c r="J147" i="44"/>
  <c r="L146" i="44"/>
  <c r="K146" i="44"/>
  <c r="J146" i="44"/>
  <c r="L145" i="44"/>
  <c r="K145" i="44"/>
  <c r="J145" i="44"/>
  <c r="L144" i="44"/>
  <c r="K144" i="44"/>
  <c r="J144" i="44"/>
  <c r="L143" i="44"/>
  <c r="K143" i="44"/>
  <c r="J143" i="44"/>
  <c r="L142" i="44"/>
  <c r="K142" i="44"/>
  <c r="J142" i="44"/>
  <c r="L141" i="44"/>
  <c r="K141" i="44"/>
  <c r="J141" i="44"/>
  <c r="L140" i="44"/>
  <c r="K140" i="44"/>
  <c r="J140" i="44"/>
  <c r="L139" i="44"/>
  <c r="K139" i="44"/>
  <c r="J139" i="44"/>
  <c r="L138" i="44"/>
  <c r="K138" i="44"/>
  <c r="J138" i="44"/>
  <c r="L137" i="44"/>
  <c r="K137" i="44"/>
  <c r="J137" i="44"/>
  <c r="L136" i="44"/>
  <c r="K136" i="44"/>
  <c r="J136" i="44"/>
  <c r="L135" i="44"/>
  <c r="K135" i="44"/>
  <c r="J135" i="44"/>
  <c r="L134" i="44"/>
  <c r="K134" i="44"/>
  <c r="J134" i="44"/>
  <c r="L133" i="44"/>
  <c r="K133" i="44"/>
  <c r="J133" i="44"/>
  <c r="L132" i="44"/>
  <c r="K132" i="44"/>
  <c r="J132" i="44"/>
  <c r="L131" i="44"/>
  <c r="K131" i="44"/>
  <c r="J131" i="44"/>
  <c r="L130" i="44"/>
  <c r="K130" i="44"/>
  <c r="J130" i="44"/>
  <c r="L129" i="44"/>
  <c r="K129" i="44"/>
  <c r="J129" i="44"/>
  <c r="L128" i="44"/>
  <c r="K128" i="44"/>
  <c r="J128" i="44"/>
  <c r="L127" i="44"/>
  <c r="K127" i="44"/>
  <c r="J127" i="44"/>
  <c r="L126" i="44"/>
  <c r="K126" i="44"/>
  <c r="J126" i="44"/>
  <c r="L125" i="44"/>
  <c r="K125" i="44"/>
  <c r="J125" i="44"/>
  <c r="L124" i="44"/>
  <c r="K124" i="44"/>
  <c r="J124" i="44"/>
  <c r="L123" i="44"/>
  <c r="K123" i="44"/>
  <c r="J123" i="44"/>
  <c r="L122" i="44"/>
  <c r="K122" i="44"/>
  <c r="J122" i="44"/>
  <c r="L121" i="44"/>
  <c r="K121" i="44"/>
  <c r="J121" i="44"/>
  <c r="L120" i="44"/>
  <c r="K120" i="44"/>
  <c r="J120" i="44"/>
  <c r="L119" i="44"/>
  <c r="K119" i="44"/>
  <c r="J119" i="44"/>
  <c r="L118" i="44"/>
  <c r="K118" i="44"/>
  <c r="J118" i="44"/>
  <c r="L117" i="44"/>
  <c r="K117" i="44"/>
  <c r="J117" i="44"/>
  <c r="L116" i="44"/>
  <c r="K116" i="44"/>
  <c r="J116" i="44"/>
  <c r="L115" i="44"/>
  <c r="K115" i="44"/>
  <c r="J115" i="44"/>
  <c r="L114" i="44"/>
  <c r="K114" i="44"/>
  <c r="J114" i="44"/>
  <c r="L113" i="44"/>
  <c r="K113" i="44"/>
  <c r="J113" i="44"/>
  <c r="L112" i="44"/>
  <c r="K112" i="44"/>
  <c r="J112" i="44"/>
  <c r="L111" i="44"/>
  <c r="K111" i="44"/>
  <c r="J111" i="44"/>
  <c r="L110" i="44"/>
  <c r="K110" i="44"/>
  <c r="J110" i="44"/>
  <c r="L109" i="44"/>
  <c r="K109" i="44"/>
  <c r="J109" i="44"/>
  <c r="L108" i="44"/>
  <c r="K108" i="44"/>
  <c r="J108" i="44"/>
  <c r="L107" i="44"/>
  <c r="K107" i="44"/>
  <c r="J107" i="44"/>
  <c r="L106" i="44"/>
  <c r="K106" i="44"/>
  <c r="J106" i="44"/>
  <c r="L105" i="44"/>
  <c r="K105" i="44"/>
  <c r="J105" i="44"/>
  <c r="L104" i="44"/>
  <c r="K104" i="44"/>
  <c r="J104" i="44"/>
  <c r="L103" i="44"/>
  <c r="K103" i="44"/>
  <c r="J103" i="44"/>
  <c r="L102" i="44"/>
  <c r="K102" i="44"/>
  <c r="J102" i="44"/>
  <c r="L101" i="44"/>
  <c r="K101" i="44"/>
  <c r="J101" i="44"/>
  <c r="L100" i="44"/>
  <c r="K100" i="44"/>
  <c r="J100" i="44"/>
  <c r="L99" i="44"/>
  <c r="K99" i="44"/>
  <c r="J99" i="44"/>
  <c r="L98" i="44"/>
  <c r="K98" i="44"/>
  <c r="J98" i="44"/>
  <c r="L97" i="44"/>
  <c r="K97" i="44"/>
  <c r="J97" i="44"/>
  <c r="L96" i="44"/>
  <c r="K96" i="44"/>
  <c r="J96" i="44"/>
  <c r="L95" i="44"/>
  <c r="K95" i="44"/>
  <c r="J95" i="44"/>
  <c r="L94" i="44"/>
  <c r="K94" i="44"/>
  <c r="J94" i="44"/>
  <c r="L93" i="44"/>
  <c r="K93" i="44"/>
  <c r="J93" i="44"/>
  <c r="L92" i="44"/>
  <c r="K92" i="44"/>
  <c r="J92" i="44"/>
  <c r="L91" i="44"/>
  <c r="K91" i="44"/>
  <c r="J91" i="44"/>
  <c r="L90" i="44"/>
  <c r="K90" i="44"/>
  <c r="J90" i="44"/>
  <c r="L89" i="44"/>
  <c r="K89" i="44"/>
  <c r="J89" i="44"/>
  <c r="L88" i="44"/>
  <c r="K88" i="44"/>
  <c r="J88" i="44"/>
  <c r="L87" i="44"/>
  <c r="K87" i="44"/>
  <c r="J87" i="44"/>
  <c r="L86" i="44"/>
  <c r="K86" i="44"/>
  <c r="J86" i="44"/>
  <c r="L85" i="44"/>
  <c r="K85" i="44"/>
  <c r="J85" i="44"/>
  <c r="L84" i="44"/>
  <c r="K84" i="44"/>
  <c r="J84" i="44"/>
  <c r="L83" i="44"/>
  <c r="K83" i="44"/>
  <c r="J83" i="44"/>
  <c r="L82" i="44"/>
  <c r="K82" i="44"/>
  <c r="J82" i="44"/>
  <c r="L81" i="44"/>
  <c r="K81" i="44"/>
  <c r="J81" i="44"/>
  <c r="L80" i="44"/>
  <c r="K80" i="44"/>
  <c r="J80" i="44"/>
  <c r="L79" i="44"/>
  <c r="K79" i="44"/>
  <c r="J79" i="44"/>
  <c r="L78" i="44"/>
  <c r="K78" i="44"/>
  <c r="J78" i="44"/>
  <c r="L77" i="44"/>
  <c r="K77" i="44"/>
  <c r="J77" i="44"/>
  <c r="L76" i="44"/>
  <c r="K76" i="44"/>
  <c r="J76" i="44"/>
  <c r="L75" i="44"/>
  <c r="K75" i="44"/>
  <c r="J75" i="44"/>
  <c r="L74" i="44"/>
  <c r="K74" i="44"/>
  <c r="J74" i="44"/>
  <c r="L73" i="44"/>
  <c r="K73" i="44"/>
  <c r="J73" i="44"/>
  <c r="L72" i="44"/>
  <c r="K72" i="44"/>
  <c r="J72" i="44"/>
  <c r="L71" i="44"/>
  <c r="K71" i="44"/>
  <c r="J71" i="44"/>
  <c r="L70" i="44"/>
  <c r="K70" i="44"/>
  <c r="J70" i="44"/>
  <c r="L69" i="44"/>
  <c r="K69" i="44"/>
  <c r="J69" i="44"/>
  <c r="L68" i="44"/>
  <c r="K68" i="44"/>
  <c r="J68" i="44"/>
  <c r="L67" i="44"/>
  <c r="K67" i="44"/>
  <c r="J67" i="44"/>
  <c r="L66" i="44"/>
  <c r="K66" i="44"/>
  <c r="J66" i="44"/>
  <c r="L65" i="44"/>
  <c r="K65" i="44"/>
  <c r="J65" i="44"/>
  <c r="L64" i="44"/>
  <c r="K64" i="44"/>
  <c r="J64" i="44"/>
  <c r="L63" i="44"/>
  <c r="K63" i="44"/>
  <c r="J63" i="44"/>
  <c r="L62" i="44"/>
  <c r="K62" i="44"/>
  <c r="J62" i="44"/>
  <c r="L61" i="44"/>
  <c r="K61" i="44"/>
  <c r="J61" i="44"/>
  <c r="L60" i="44"/>
  <c r="K60" i="44"/>
  <c r="J60" i="44"/>
  <c r="L59" i="44"/>
  <c r="K59" i="44"/>
  <c r="J59" i="44"/>
  <c r="L58" i="44"/>
  <c r="K58" i="44"/>
  <c r="J58" i="44"/>
  <c r="L57" i="44"/>
  <c r="K57" i="44"/>
  <c r="J57" i="44"/>
  <c r="L56" i="44"/>
  <c r="K56" i="44"/>
  <c r="J56" i="44"/>
  <c r="L55" i="44"/>
  <c r="K55" i="44"/>
  <c r="J55" i="44"/>
  <c r="L54" i="44"/>
  <c r="K54" i="44"/>
  <c r="J54" i="44"/>
  <c r="L53" i="44"/>
  <c r="K53" i="44"/>
  <c r="J53" i="44"/>
  <c r="L52" i="44"/>
  <c r="K52" i="44"/>
  <c r="J52" i="44"/>
  <c r="L51" i="44"/>
  <c r="K51" i="44"/>
  <c r="J51" i="44"/>
  <c r="L50" i="44"/>
  <c r="K50" i="44"/>
  <c r="J50" i="44"/>
  <c r="L49" i="44"/>
  <c r="K49" i="44"/>
  <c r="J49" i="44"/>
  <c r="L48" i="44"/>
  <c r="K48" i="44"/>
  <c r="J48" i="44"/>
  <c r="L47" i="44"/>
  <c r="K47" i="44"/>
  <c r="J47" i="44"/>
  <c r="L46" i="44"/>
  <c r="K46" i="44"/>
  <c r="J46" i="44"/>
  <c r="L45" i="44"/>
  <c r="K45" i="44"/>
  <c r="J45" i="44"/>
  <c r="L44" i="44"/>
  <c r="K44" i="44"/>
  <c r="J44" i="44"/>
  <c r="L43" i="44"/>
  <c r="K43" i="44"/>
  <c r="J43" i="44"/>
  <c r="L42" i="44"/>
  <c r="K42" i="44"/>
  <c r="J42" i="44"/>
  <c r="L41" i="44"/>
  <c r="K41" i="44"/>
  <c r="J41" i="44"/>
  <c r="L40" i="44"/>
  <c r="K40" i="44"/>
  <c r="J40" i="44"/>
  <c r="L39" i="44"/>
  <c r="K39" i="44"/>
  <c r="J39" i="44"/>
  <c r="L38" i="44"/>
  <c r="K38" i="44"/>
  <c r="J38" i="44"/>
  <c r="L37" i="44"/>
  <c r="K37" i="44"/>
  <c r="J37" i="44"/>
  <c r="L36" i="44"/>
  <c r="K36" i="44"/>
  <c r="J36" i="44"/>
  <c r="L35" i="44"/>
  <c r="K35" i="44"/>
  <c r="J35" i="44"/>
  <c r="L34" i="44"/>
  <c r="K34" i="44"/>
  <c r="J34" i="44"/>
  <c r="L33" i="44"/>
  <c r="K33" i="44"/>
  <c r="J33" i="44"/>
  <c r="L32" i="44"/>
  <c r="K32" i="44"/>
  <c r="J32" i="44"/>
  <c r="L31" i="44"/>
  <c r="K31" i="44"/>
  <c r="J31" i="44"/>
  <c r="L30" i="44"/>
  <c r="K30" i="44"/>
  <c r="J30" i="44"/>
  <c r="L29" i="44"/>
  <c r="K29" i="44"/>
  <c r="J29" i="44"/>
  <c r="L28" i="44"/>
  <c r="K28" i="44"/>
  <c r="J28" i="44"/>
  <c r="L27" i="44"/>
  <c r="K27" i="44"/>
  <c r="J27" i="44"/>
  <c r="L26" i="44"/>
  <c r="K26" i="44"/>
  <c r="J26" i="44"/>
  <c r="L25" i="44"/>
  <c r="K25" i="44"/>
  <c r="J25" i="44"/>
  <c r="L24" i="44"/>
  <c r="K24" i="44"/>
  <c r="J24" i="44"/>
  <c r="L23" i="44"/>
  <c r="K23" i="44"/>
  <c r="J23" i="44"/>
  <c r="L22" i="44"/>
  <c r="K22" i="44"/>
  <c r="J22" i="44"/>
  <c r="L21" i="44"/>
  <c r="K21" i="44"/>
  <c r="J21" i="44"/>
  <c r="L20" i="44"/>
  <c r="K20" i="44"/>
  <c r="J20" i="44"/>
  <c r="L19" i="44"/>
  <c r="K19" i="44"/>
  <c r="J19" i="44"/>
  <c r="L18" i="44"/>
  <c r="K18" i="44"/>
  <c r="J18" i="44"/>
  <c r="L17" i="44"/>
  <c r="K17" i="44"/>
  <c r="J17" i="44"/>
  <c r="L16" i="44"/>
  <c r="K16" i="44"/>
  <c r="J16" i="44"/>
  <c r="L15" i="44"/>
  <c r="K15" i="44"/>
  <c r="J15" i="44"/>
  <c r="L14" i="44"/>
  <c r="K14" i="44"/>
  <c r="J14" i="44"/>
  <c r="L13" i="44"/>
  <c r="K13" i="44"/>
  <c r="J13" i="44"/>
  <c r="L12" i="44"/>
  <c r="K12" i="44"/>
  <c r="J12" i="44"/>
  <c r="L11" i="44"/>
  <c r="K11" i="44"/>
  <c r="J11" i="44"/>
  <c r="L10" i="44"/>
  <c r="K10" i="44"/>
  <c r="J10" i="44"/>
  <c r="L9" i="44"/>
  <c r="K9" i="44"/>
  <c r="J9" i="44"/>
  <c r="L8" i="44"/>
  <c r="K8" i="44"/>
  <c r="J8" i="44"/>
  <c r="L7" i="44"/>
  <c r="K7" i="44"/>
  <c r="J7" i="44"/>
  <c r="L6" i="44"/>
  <c r="K6" i="44"/>
  <c r="J6" i="44"/>
  <c r="K5" i="44"/>
  <c r="L4" i="44"/>
  <c r="H20" i="1" s="1"/>
  <c r="K4" i="44"/>
  <c r="J4" i="44"/>
  <c r="L3" i="44"/>
  <c r="K3" i="44"/>
  <c r="J3" i="44"/>
  <c r="L2" i="44"/>
  <c r="K2" i="44"/>
  <c r="J2" i="44"/>
  <c r="L201" i="43"/>
  <c r="K201" i="43"/>
  <c r="J201" i="43"/>
  <c r="L200" i="43"/>
  <c r="K200" i="43"/>
  <c r="J200" i="43"/>
  <c r="L199" i="43"/>
  <c r="K199" i="43"/>
  <c r="J199" i="43"/>
  <c r="L198" i="43"/>
  <c r="K198" i="43"/>
  <c r="J198" i="43"/>
  <c r="L197" i="43"/>
  <c r="K197" i="43"/>
  <c r="J197" i="43"/>
  <c r="L196" i="43"/>
  <c r="K196" i="43"/>
  <c r="J196" i="43"/>
  <c r="L195" i="43"/>
  <c r="K195" i="43"/>
  <c r="J195" i="43"/>
  <c r="L194" i="43"/>
  <c r="K194" i="43"/>
  <c r="J194" i="43"/>
  <c r="L193" i="43"/>
  <c r="K193" i="43"/>
  <c r="J193" i="43"/>
  <c r="L192" i="43"/>
  <c r="K192" i="43"/>
  <c r="J192" i="43"/>
  <c r="L191" i="43"/>
  <c r="K191" i="43"/>
  <c r="J191" i="43"/>
  <c r="L190" i="43"/>
  <c r="K190" i="43"/>
  <c r="J190" i="43"/>
  <c r="L189" i="43"/>
  <c r="K189" i="43"/>
  <c r="J189" i="43"/>
  <c r="L188" i="43"/>
  <c r="K188" i="43"/>
  <c r="J188" i="43"/>
  <c r="L187" i="43"/>
  <c r="K187" i="43"/>
  <c r="J187" i="43"/>
  <c r="L186" i="43"/>
  <c r="K186" i="43"/>
  <c r="J186" i="43"/>
  <c r="L185" i="43"/>
  <c r="K185" i="43"/>
  <c r="J185" i="43"/>
  <c r="L184" i="43"/>
  <c r="K184" i="43"/>
  <c r="J184" i="43"/>
  <c r="L183" i="43"/>
  <c r="K183" i="43"/>
  <c r="J183" i="43"/>
  <c r="L182" i="43"/>
  <c r="K182" i="43"/>
  <c r="J182" i="43"/>
  <c r="L181" i="43"/>
  <c r="K181" i="43"/>
  <c r="J181" i="43"/>
  <c r="L180" i="43"/>
  <c r="K180" i="43"/>
  <c r="J180" i="43"/>
  <c r="L179" i="43"/>
  <c r="K179" i="43"/>
  <c r="J179" i="43"/>
  <c r="L178" i="43"/>
  <c r="K178" i="43"/>
  <c r="J178" i="43"/>
  <c r="L177" i="43"/>
  <c r="K177" i="43"/>
  <c r="J177" i="43"/>
  <c r="L176" i="43"/>
  <c r="K176" i="43"/>
  <c r="J176" i="43"/>
  <c r="L175" i="43"/>
  <c r="K175" i="43"/>
  <c r="J175" i="43"/>
  <c r="L174" i="43"/>
  <c r="K174" i="43"/>
  <c r="J174" i="43"/>
  <c r="L173" i="43"/>
  <c r="K173" i="43"/>
  <c r="J173" i="43"/>
  <c r="L172" i="43"/>
  <c r="K172" i="43"/>
  <c r="J172" i="43"/>
  <c r="L171" i="43"/>
  <c r="K171" i="43"/>
  <c r="J171" i="43"/>
  <c r="L170" i="43"/>
  <c r="K170" i="43"/>
  <c r="J170" i="43"/>
  <c r="L169" i="43"/>
  <c r="K169" i="43"/>
  <c r="J169" i="43"/>
  <c r="L168" i="43"/>
  <c r="K168" i="43"/>
  <c r="J168" i="43"/>
  <c r="L167" i="43"/>
  <c r="K167" i="43"/>
  <c r="J167" i="43"/>
  <c r="L166" i="43"/>
  <c r="K166" i="43"/>
  <c r="J166" i="43"/>
  <c r="L165" i="43"/>
  <c r="K165" i="43"/>
  <c r="J165" i="43"/>
  <c r="L164" i="43"/>
  <c r="K164" i="43"/>
  <c r="J164" i="43"/>
  <c r="L163" i="43"/>
  <c r="K163" i="43"/>
  <c r="J163" i="43"/>
  <c r="L162" i="43"/>
  <c r="K162" i="43"/>
  <c r="J162" i="43"/>
  <c r="L161" i="43"/>
  <c r="K161" i="43"/>
  <c r="J161" i="43"/>
  <c r="L160" i="43"/>
  <c r="K160" i="43"/>
  <c r="J160" i="43"/>
  <c r="L159" i="43"/>
  <c r="K159" i="43"/>
  <c r="J159" i="43"/>
  <c r="L158" i="43"/>
  <c r="K158" i="43"/>
  <c r="J158" i="43"/>
  <c r="L157" i="43"/>
  <c r="K157" i="43"/>
  <c r="J157" i="43"/>
  <c r="L156" i="43"/>
  <c r="K156" i="43"/>
  <c r="J156" i="43"/>
  <c r="L155" i="43"/>
  <c r="K155" i="43"/>
  <c r="J155" i="43"/>
  <c r="L154" i="43"/>
  <c r="K154" i="43"/>
  <c r="J154" i="43"/>
  <c r="L153" i="43"/>
  <c r="K153" i="43"/>
  <c r="J153" i="43"/>
  <c r="L152" i="43"/>
  <c r="K152" i="43"/>
  <c r="J152" i="43"/>
  <c r="L151" i="43"/>
  <c r="K151" i="43"/>
  <c r="J151" i="43"/>
  <c r="L150" i="43"/>
  <c r="K150" i="43"/>
  <c r="J150" i="43"/>
  <c r="L149" i="43"/>
  <c r="K149" i="43"/>
  <c r="J149" i="43"/>
  <c r="L148" i="43"/>
  <c r="K148" i="43"/>
  <c r="J148" i="43"/>
  <c r="L147" i="43"/>
  <c r="K147" i="43"/>
  <c r="J147" i="43"/>
  <c r="L146" i="43"/>
  <c r="K146" i="43"/>
  <c r="J146" i="43"/>
  <c r="L145" i="43"/>
  <c r="K145" i="43"/>
  <c r="J145" i="43"/>
  <c r="L144" i="43"/>
  <c r="K144" i="43"/>
  <c r="J144" i="43"/>
  <c r="L143" i="43"/>
  <c r="K143" i="43"/>
  <c r="J143" i="43"/>
  <c r="L142" i="43"/>
  <c r="K142" i="43"/>
  <c r="J142" i="43"/>
  <c r="L141" i="43"/>
  <c r="K141" i="43"/>
  <c r="J141" i="43"/>
  <c r="L140" i="43"/>
  <c r="K140" i="43"/>
  <c r="J140" i="43"/>
  <c r="L139" i="43"/>
  <c r="K139" i="43"/>
  <c r="J139" i="43"/>
  <c r="L138" i="43"/>
  <c r="K138" i="43"/>
  <c r="J138" i="43"/>
  <c r="L137" i="43"/>
  <c r="K137" i="43"/>
  <c r="J137" i="43"/>
  <c r="L136" i="43"/>
  <c r="K136" i="43"/>
  <c r="J136" i="43"/>
  <c r="L135" i="43"/>
  <c r="K135" i="43"/>
  <c r="J135" i="43"/>
  <c r="L134" i="43"/>
  <c r="K134" i="43"/>
  <c r="J134" i="43"/>
  <c r="L133" i="43"/>
  <c r="K133" i="43"/>
  <c r="J133" i="43"/>
  <c r="L132" i="43"/>
  <c r="K132" i="43"/>
  <c r="J132" i="43"/>
  <c r="L131" i="43"/>
  <c r="K131" i="43"/>
  <c r="J131" i="43"/>
  <c r="L130" i="43"/>
  <c r="K130" i="43"/>
  <c r="J130" i="43"/>
  <c r="L129" i="43"/>
  <c r="K129" i="43"/>
  <c r="J129" i="43"/>
  <c r="L128" i="43"/>
  <c r="K128" i="43"/>
  <c r="J128" i="43"/>
  <c r="L127" i="43"/>
  <c r="K127" i="43"/>
  <c r="J127" i="43"/>
  <c r="L126" i="43"/>
  <c r="K126" i="43"/>
  <c r="J126" i="43"/>
  <c r="L125" i="43"/>
  <c r="K125" i="43"/>
  <c r="J125" i="43"/>
  <c r="L124" i="43"/>
  <c r="K124" i="43"/>
  <c r="J124" i="43"/>
  <c r="L123" i="43"/>
  <c r="K123" i="43"/>
  <c r="J123" i="43"/>
  <c r="L122" i="43"/>
  <c r="K122" i="43"/>
  <c r="J122" i="43"/>
  <c r="L121" i="43"/>
  <c r="K121" i="43"/>
  <c r="J121" i="43"/>
  <c r="L120" i="43"/>
  <c r="K120" i="43"/>
  <c r="J120" i="43"/>
  <c r="L119" i="43"/>
  <c r="K119" i="43"/>
  <c r="J119" i="43"/>
  <c r="L118" i="43"/>
  <c r="K118" i="43"/>
  <c r="J118" i="43"/>
  <c r="L117" i="43"/>
  <c r="K117" i="43"/>
  <c r="J117" i="43"/>
  <c r="L116" i="43"/>
  <c r="K116" i="43"/>
  <c r="J116" i="43"/>
  <c r="L115" i="43"/>
  <c r="K115" i="43"/>
  <c r="J115" i="43"/>
  <c r="L114" i="43"/>
  <c r="K114" i="43"/>
  <c r="J114" i="43"/>
  <c r="L113" i="43"/>
  <c r="K113" i="43"/>
  <c r="J113" i="43"/>
  <c r="L112" i="43"/>
  <c r="K112" i="43"/>
  <c r="J112" i="43"/>
  <c r="L111" i="43"/>
  <c r="K111" i="43"/>
  <c r="J111" i="43"/>
  <c r="L110" i="43"/>
  <c r="K110" i="43"/>
  <c r="J110" i="43"/>
  <c r="L109" i="43"/>
  <c r="K109" i="43"/>
  <c r="J109" i="43"/>
  <c r="L108" i="43"/>
  <c r="K108" i="43"/>
  <c r="J108" i="43"/>
  <c r="L107" i="43"/>
  <c r="K107" i="43"/>
  <c r="J107" i="43"/>
  <c r="L106" i="43"/>
  <c r="K106" i="43"/>
  <c r="J106" i="43"/>
  <c r="L105" i="43"/>
  <c r="K105" i="43"/>
  <c r="J105" i="43"/>
  <c r="L104" i="43"/>
  <c r="K104" i="43"/>
  <c r="J104" i="43"/>
  <c r="L103" i="43"/>
  <c r="K103" i="43"/>
  <c r="J103" i="43"/>
  <c r="L102" i="43"/>
  <c r="K102" i="43"/>
  <c r="J102" i="43"/>
  <c r="L101" i="43"/>
  <c r="K101" i="43"/>
  <c r="J101" i="43"/>
  <c r="L100" i="43"/>
  <c r="K100" i="43"/>
  <c r="J100" i="43"/>
  <c r="L99" i="43"/>
  <c r="K99" i="43"/>
  <c r="J99" i="43"/>
  <c r="L98" i="43"/>
  <c r="K98" i="43"/>
  <c r="J98" i="43"/>
  <c r="L97" i="43"/>
  <c r="K97" i="43"/>
  <c r="J97" i="43"/>
  <c r="L96" i="43"/>
  <c r="K96" i="43"/>
  <c r="J96" i="43"/>
  <c r="L95" i="43"/>
  <c r="K95" i="43"/>
  <c r="J95" i="43"/>
  <c r="L94" i="43"/>
  <c r="K94" i="43"/>
  <c r="J94" i="43"/>
  <c r="L93" i="43"/>
  <c r="K93" i="43"/>
  <c r="J93" i="43"/>
  <c r="L92" i="43"/>
  <c r="K92" i="43"/>
  <c r="J92" i="43"/>
  <c r="L91" i="43"/>
  <c r="K91" i="43"/>
  <c r="J91" i="43"/>
  <c r="L90" i="43"/>
  <c r="K90" i="43"/>
  <c r="J90" i="43"/>
  <c r="L89" i="43"/>
  <c r="K89" i="43"/>
  <c r="J89" i="43"/>
  <c r="L88" i="43"/>
  <c r="K88" i="43"/>
  <c r="J88" i="43"/>
  <c r="L87" i="43"/>
  <c r="K87" i="43"/>
  <c r="J87" i="43"/>
  <c r="L86" i="43"/>
  <c r="K86" i="43"/>
  <c r="J86" i="43"/>
  <c r="L85" i="43"/>
  <c r="K85" i="43"/>
  <c r="J85" i="43"/>
  <c r="L84" i="43"/>
  <c r="K84" i="43"/>
  <c r="J84" i="43"/>
  <c r="L83" i="43"/>
  <c r="K83" i="43"/>
  <c r="J83" i="43"/>
  <c r="L82" i="43"/>
  <c r="K82" i="43"/>
  <c r="J82" i="43"/>
  <c r="L81" i="43"/>
  <c r="K81" i="43"/>
  <c r="J81" i="43"/>
  <c r="L80" i="43"/>
  <c r="K80" i="43"/>
  <c r="J80" i="43"/>
  <c r="L79" i="43"/>
  <c r="K79" i="43"/>
  <c r="J79" i="43"/>
  <c r="L78" i="43"/>
  <c r="K78" i="43"/>
  <c r="J78" i="43"/>
  <c r="L77" i="43"/>
  <c r="K77" i="43"/>
  <c r="J77" i="43"/>
  <c r="L76" i="43"/>
  <c r="K76" i="43"/>
  <c r="J76" i="43"/>
  <c r="L75" i="43"/>
  <c r="K75" i="43"/>
  <c r="J75" i="43"/>
  <c r="L74" i="43"/>
  <c r="K74" i="43"/>
  <c r="J74" i="43"/>
  <c r="L73" i="43"/>
  <c r="K73" i="43"/>
  <c r="J73" i="43"/>
  <c r="L72" i="43"/>
  <c r="K72" i="43"/>
  <c r="J72" i="43"/>
  <c r="L71" i="43"/>
  <c r="K71" i="43"/>
  <c r="J71" i="43"/>
  <c r="L70" i="43"/>
  <c r="K70" i="43"/>
  <c r="J70" i="43"/>
  <c r="L69" i="43"/>
  <c r="K69" i="43"/>
  <c r="J69" i="43"/>
  <c r="L68" i="43"/>
  <c r="K68" i="43"/>
  <c r="J68" i="43"/>
  <c r="L67" i="43"/>
  <c r="K67" i="43"/>
  <c r="J67" i="43"/>
  <c r="L66" i="43"/>
  <c r="K66" i="43"/>
  <c r="J66" i="43"/>
  <c r="L65" i="43"/>
  <c r="K65" i="43"/>
  <c r="J65" i="43"/>
  <c r="L64" i="43"/>
  <c r="K64" i="43"/>
  <c r="J64" i="43"/>
  <c r="L63" i="43"/>
  <c r="K63" i="43"/>
  <c r="J63" i="43"/>
  <c r="L62" i="43"/>
  <c r="K62" i="43"/>
  <c r="J62" i="43"/>
  <c r="L61" i="43"/>
  <c r="K61" i="43"/>
  <c r="J61" i="43"/>
  <c r="L60" i="43"/>
  <c r="K60" i="43"/>
  <c r="J60" i="43"/>
  <c r="L59" i="43"/>
  <c r="K59" i="43"/>
  <c r="J59" i="43"/>
  <c r="L58" i="43"/>
  <c r="K58" i="43"/>
  <c r="J58" i="43"/>
  <c r="L57" i="43"/>
  <c r="K57" i="43"/>
  <c r="J57" i="43"/>
  <c r="L56" i="43"/>
  <c r="K56" i="43"/>
  <c r="J56" i="43"/>
  <c r="L55" i="43"/>
  <c r="K55" i="43"/>
  <c r="J55" i="43"/>
  <c r="L54" i="43"/>
  <c r="K54" i="43"/>
  <c r="J54" i="43"/>
  <c r="L53" i="43"/>
  <c r="K53" i="43"/>
  <c r="J53" i="43"/>
  <c r="L52" i="43"/>
  <c r="K52" i="43"/>
  <c r="J52" i="43"/>
  <c r="L51" i="43"/>
  <c r="K51" i="43"/>
  <c r="J51" i="43"/>
  <c r="L50" i="43"/>
  <c r="K50" i="43"/>
  <c r="J50" i="43"/>
  <c r="L49" i="43"/>
  <c r="K49" i="43"/>
  <c r="J49" i="43"/>
  <c r="L48" i="43"/>
  <c r="K48" i="43"/>
  <c r="J48" i="43"/>
  <c r="L47" i="43"/>
  <c r="K47" i="43"/>
  <c r="J47" i="43"/>
  <c r="L46" i="43"/>
  <c r="K46" i="43"/>
  <c r="J46" i="43"/>
  <c r="L45" i="43"/>
  <c r="K45" i="43"/>
  <c r="J45" i="43"/>
  <c r="L44" i="43"/>
  <c r="K44" i="43"/>
  <c r="J44" i="43"/>
  <c r="L43" i="43"/>
  <c r="K43" i="43"/>
  <c r="J43" i="43"/>
  <c r="L42" i="43"/>
  <c r="K42" i="43"/>
  <c r="J42" i="43"/>
  <c r="L41" i="43"/>
  <c r="K41" i="43"/>
  <c r="J41" i="43"/>
  <c r="L40" i="43"/>
  <c r="K40" i="43"/>
  <c r="J40" i="43"/>
  <c r="L39" i="43"/>
  <c r="K39" i="43"/>
  <c r="J39" i="43"/>
  <c r="L38" i="43"/>
  <c r="K38" i="43"/>
  <c r="J38" i="43"/>
  <c r="L37" i="43"/>
  <c r="K37" i="43"/>
  <c r="J37" i="43"/>
  <c r="L36" i="43"/>
  <c r="K36" i="43"/>
  <c r="J36" i="43"/>
  <c r="L35" i="43"/>
  <c r="K35" i="43"/>
  <c r="J35" i="43"/>
  <c r="L34" i="43"/>
  <c r="K34" i="43"/>
  <c r="J34" i="43"/>
  <c r="L33" i="43"/>
  <c r="K33" i="43"/>
  <c r="J33" i="43"/>
  <c r="L32" i="43"/>
  <c r="K32" i="43"/>
  <c r="J32" i="43"/>
  <c r="L31" i="43"/>
  <c r="K31" i="43"/>
  <c r="J31" i="43"/>
  <c r="L30" i="43"/>
  <c r="K30" i="43"/>
  <c r="J30" i="43"/>
  <c r="L29" i="43"/>
  <c r="K29" i="43"/>
  <c r="J29" i="43"/>
  <c r="L28" i="43"/>
  <c r="K28" i="43"/>
  <c r="J28" i="43"/>
  <c r="L27" i="43"/>
  <c r="K27" i="43"/>
  <c r="J27" i="43"/>
  <c r="L26" i="43"/>
  <c r="K26" i="43"/>
  <c r="J26" i="43"/>
  <c r="L25" i="43"/>
  <c r="K25" i="43"/>
  <c r="J25" i="43"/>
  <c r="L24" i="43"/>
  <c r="K24" i="43"/>
  <c r="J24" i="43"/>
  <c r="L23" i="43"/>
  <c r="K23" i="43"/>
  <c r="J23" i="43"/>
  <c r="L22" i="43"/>
  <c r="K22" i="43"/>
  <c r="J22" i="43"/>
  <c r="L21" i="43"/>
  <c r="K21" i="43"/>
  <c r="J21" i="43"/>
  <c r="L20" i="43"/>
  <c r="K20" i="43"/>
  <c r="J20" i="43"/>
  <c r="L19" i="43"/>
  <c r="K19" i="43"/>
  <c r="J19" i="43"/>
  <c r="L18" i="43"/>
  <c r="K18" i="43"/>
  <c r="J18" i="43"/>
  <c r="L17" i="43"/>
  <c r="K17" i="43"/>
  <c r="J17" i="43"/>
  <c r="L16" i="43"/>
  <c r="K16" i="43"/>
  <c r="J16" i="43"/>
  <c r="L15" i="43"/>
  <c r="K15" i="43"/>
  <c r="J15" i="43"/>
  <c r="L14" i="43"/>
  <c r="K14" i="43"/>
  <c r="J14" i="43"/>
  <c r="L13" i="43"/>
  <c r="K13" i="43"/>
  <c r="J13" i="43"/>
  <c r="L12" i="43"/>
  <c r="K12" i="43"/>
  <c r="J12" i="43"/>
  <c r="L11" i="43"/>
  <c r="K11" i="43"/>
  <c r="J11" i="43"/>
  <c r="L10" i="43"/>
  <c r="K10" i="43"/>
  <c r="J10" i="43"/>
  <c r="L9" i="43"/>
  <c r="K9" i="43"/>
  <c r="J9" i="43"/>
  <c r="K8" i="43"/>
  <c r="L7" i="43"/>
  <c r="K7" i="43"/>
  <c r="J7" i="43"/>
  <c r="L6" i="43"/>
  <c r="H21" i="1" s="1"/>
  <c r="K6" i="43"/>
  <c r="J6" i="43"/>
  <c r="L5" i="43"/>
  <c r="K5" i="43"/>
  <c r="J5" i="43"/>
  <c r="L4" i="43"/>
  <c r="K4" i="43"/>
  <c r="J4" i="43"/>
  <c r="L3" i="43"/>
  <c r="K3" i="43"/>
  <c r="J3" i="43"/>
  <c r="L2" i="43"/>
  <c r="K2" i="43"/>
  <c r="J2" i="43"/>
  <c r="L201" i="42"/>
  <c r="K201" i="42"/>
  <c r="J201" i="42"/>
  <c r="L200" i="42"/>
  <c r="K200" i="42"/>
  <c r="J200" i="42"/>
  <c r="L199" i="42"/>
  <c r="K199" i="42"/>
  <c r="J199" i="42"/>
  <c r="L198" i="42"/>
  <c r="K198" i="42"/>
  <c r="J198" i="42"/>
  <c r="L197" i="42"/>
  <c r="K197" i="42"/>
  <c r="J197" i="42"/>
  <c r="L196" i="42"/>
  <c r="K196" i="42"/>
  <c r="J196" i="42"/>
  <c r="L195" i="42"/>
  <c r="K195" i="42"/>
  <c r="J195" i="42"/>
  <c r="L194" i="42"/>
  <c r="K194" i="42"/>
  <c r="J194" i="42"/>
  <c r="L193" i="42"/>
  <c r="K193" i="42"/>
  <c r="J193" i="42"/>
  <c r="L192" i="42"/>
  <c r="K192" i="42"/>
  <c r="J192" i="42"/>
  <c r="L191" i="42"/>
  <c r="K191" i="42"/>
  <c r="J191" i="42"/>
  <c r="L190" i="42"/>
  <c r="K190" i="42"/>
  <c r="J190" i="42"/>
  <c r="L189" i="42"/>
  <c r="K189" i="42"/>
  <c r="J189" i="42"/>
  <c r="L188" i="42"/>
  <c r="K188" i="42"/>
  <c r="J188" i="42"/>
  <c r="L187" i="42"/>
  <c r="K187" i="42"/>
  <c r="J187" i="42"/>
  <c r="L186" i="42"/>
  <c r="K186" i="42"/>
  <c r="J186" i="42"/>
  <c r="L185" i="42"/>
  <c r="K185" i="42"/>
  <c r="J185" i="42"/>
  <c r="L184" i="42"/>
  <c r="K184" i="42"/>
  <c r="J184" i="42"/>
  <c r="L183" i="42"/>
  <c r="K183" i="42"/>
  <c r="J183" i="42"/>
  <c r="L182" i="42"/>
  <c r="K182" i="42"/>
  <c r="J182" i="42"/>
  <c r="L181" i="42"/>
  <c r="K181" i="42"/>
  <c r="J181" i="42"/>
  <c r="L180" i="42"/>
  <c r="K180" i="42"/>
  <c r="J180" i="42"/>
  <c r="L179" i="42"/>
  <c r="K179" i="42"/>
  <c r="J179" i="42"/>
  <c r="L178" i="42"/>
  <c r="K178" i="42"/>
  <c r="J178" i="42"/>
  <c r="L177" i="42"/>
  <c r="K177" i="42"/>
  <c r="J177" i="42"/>
  <c r="L176" i="42"/>
  <c r="K176" i="42"/>
  <c r="J176" i="42"/>
  <c r="L175" i="42"/>
  <c r="K175" i="42"/>
  <c r="J175" i="42"/>
  <c r="L174" i="42"/>
  <c r="K174" i="42"/>
  <c r="J174" i="42"/>
  <c r="L173" i="42"/>
  <c r="K173" i="42"/>
  <c r="J173" i="42"/>
  <c r="L172" i="42"/>
  <c r="K172" i="42"/>
  <c r="J172" i="42"/>
  <c r="L171" i="42"/>
  <c r="K171" i="42"/>
  <c r="J171" i="42"/>
  <c r="L170" i="42"/>
  <c r="K170" i="42"/>
  <c r="J170" i="42"/>
  <c r="L169" i="42"/>
  <c r="K169" i="42"/>
  <c r="J169" i="42"/>
  <c r="L168" i="42"/>
  <c r="K168" i="42"/>
  <c r="J168" i="42"/>
  <c r="L167" i="42"/>
  <c r="K167" i="42"/>
  <c r="J167" i="42"/>
  <c r="L166" i="42"/>
  <c r="K166" i="42"/>
  <c r="J166" i="42"/>
  <c r="L165" i="42"/>
  <c r="K165" i="42"/>
  <c r="J165" i="42"/>
  <c r="L164" i="42"/>
  <c r="K164" i="42"/>
  <c r="J164" i="42"/>
  <c r="L163" i="42"/>
  <c r="K163" i="42"/>
  <c r="J163" i="42"/>
  <c r="L162" i="42"/>
  <c r="K162" i="42"/>
  <c r="J162" i="42"/>
  <c r="L161" i="42"/>
  <c r="K161" i="42"/>
  <c r="J161" i="42"/>
  <c r="L160" i="42"/>
  <c r="K160" i="42"/>
  <c r="J160" i="42"/>
  <c r="L159" i="42"/>
  <c r="K159" i="42"/>
  <c r="J159" i="42"/>
  <c r="L158" i="42"/>
  <c r="K158" i="42"/>
  <c r="J158" i="42"/>
  <c r="L157" i="42"/>
  <c r="K157" i="42"/>
  <c r="J157" i="42"/>
  <c r="L156" i="42"/>
  <c r="K156" i="42"/>
  <c r="J156" i="42"/>
  <c r="L155" i="42"/>
  <c r="K155" i="42"/>
  <c r="J155" i="42"/>
  <c r="L154" i="42"/>
  <c r="K154" i="42"/>
  <c r="J154" i="42"/>
  <c r="L153" i="42"/>
  <c r="K153" i="42"/>
  <c r="J153" i="42"/>
  <c r="L152" i="42"/>
  <c r="K152" i="42"/>
  <c r="J152" i="42"/>
  <c r="L151" i="42"/>
  <c r="K151" i="42"/>
  <c r="J151" i="42"/>
  <c r="L150" i="42"/>
  <c r="K150" i="42"/>
  <c r="J150" i="42"/>
  <c r="L149" i="42"/>
  <c r="K149" i="42"/>
  <c r="J149" i="42"/>
  <c r="L148" i="42"/>
  <c r="K148" i="42"/>
  <c r="J148" i="42"/>
  <c r="L147" i="42"/>
  <c r="K147" i="42"/>
  <c r="J147" i="42"/>
  <c r="L146" i="42"/>
  <c r="K146" i="42"/>
  <c r="J146" i="42"/>
  <c r="L145" i="42"/>
  <c r="K145" i="42"/>
  <c r="J145" i="42"/>
  <c r="L144" i="42"/>
  <c r="K144" i="42"/>
  <c r="J144" i="42"/>
  <c r="L143" i="42"/>
  <c r="K143" i="42"/>
  <c r="J143" i="42"/>
  <c r="L142" i="42"/>
  <c r="K142" i="42"/>
  <c r="J142" i="42"/>
  <c r="L141" i="42"/>
  <c r="K141" i="42"/>
  <c r="J141" i="42"/>
  <c r="L140" i="42"/>
  <c r="K140" i="42"/>
  <c r="J140" i="42"/>
  <c r="L139" i="42"/>
  <c r="K139" i="42"/>
  <c r="J139" i="42"/>
  <c r="L138" i="42"/>
  <c r="K138" i="42"/>
  <c r="J138" i="42"/>
  <c r="L137" i="42"/>
  <c r="K137" i="42"/>
  <c r="J137" i="42"/>
  <c r="L136" i="42"/>
  <c r="K136" i="42"/>
  <c r="J136" i="42"/>
  <c r="L135" i="42"/>
  <c r="K135" i="42"/>
  <c r="J135" i="42"/>
  <c r="L134" i="42"/>
  <c r="K134" i="42"/>
  <c r="J134" i="42"/>
  <c r="L133" i="42"/>
  <c r="K133" i="42"/>
  <c r="J133" i="42"/>
  <c r="L132" i="42"/>
  <c r="K132" i="42"/>
  <c r="J132" i="42"/>
  <c r="L131" i="42"/>
  <c r="K131" i="42"/>
  <c r="J131" i="42"/>
  <c r="L130" i="42"/>
  <c r="K130" i="42"/>
  <c r="J130" i="42"/>
  <c r="L129" i="42"/>
  <c r="K129" i="42"/>
  <c r="J129" i="42"/>
  <c r="L128" i="42"/>
  <c r="K128" i="42"/>
  <c r="J128" i="42"/>
  <c r="L127" i="42"/>
  <c r="K127" i="42"/>
  <c r="J127" i="42"/>
  <c r="L126" i="42"/>
  <c r="K126" i="42"/>
  <c r="J126" i="42"/>
  <c r="L125" i="42"/>
  <c r="K125" i="42"/>
  <c r="J125" i="42"/>
  <c r="L124" i="42"/>
  <c r="K124" i="42"/>
  <c r="J124" i="42"/>
  <c r="L123" i="42"/>
  <c r="K123" i="42"/>
  <c r="J123" i="42"/>
  <c r="L122" i="42"/>
  <c r="K122" i="42"/>
  <c r="J122" i="42"/>
  <c r="L121" i="42"/>
  <c r="K121" i="42"/>
  <c r="J121" i="42"/>
  <c r="L120" i="42"/>
  <c r="K120" i="42"/>
  <c r="J120" i="42"/>
  <c r="L119" i="42"/>
  <c r="K119" i="42"/>
  <c r="J119" i="42"/>
  <c r="L118" i="42"/>
  <c r="K118" i="42"/>
  <c r="J118" i="42"/>
  <c r="L117" i="42"/>
  <c r="K117" i="42"/>
  <c r="J117" i="42"/>
  <c r="L116" i="42"/>
  <c r="K116" i="42"/>
  <c r="J116" i="42"/>
  <c r="L115" i="42"/>
  <c r="K115" i="42"/>
  <c r="J115" i="42"/>
  <c r="L114" i="42"/>
  <c r="K114" i="42"/>
  <c r="J114" i="42"/>
  <c r="L113" i="42"/>
  <c r="K113" i="42"/>
  <c r="J113" i="42"/>
  <c r="L112" i="42"/>
  <c r="K112" i="42"/>
  <c r="J112" i="42"/>
  <c r="L111" i="42"/>
  <c r="K111" i="42"/>
  <c r="J111" i="42"/>
  <c r="L110" i="42"/>
  <c r="K110" i="42"/>
  <c r="J110" i="42"/>
  <c r="L109" i="42"/>
  <c r="K109" i="42"/>
  <c r="J109" i="42"/>
  <c r="L108" i="42"/>
  <c r="K108" i="42"/>
  <c r="J108" i="42"/>
  <c r="L107" i="42"/>
  <c r="K107" i="42"/>
  <c r="J107" i="42"/>
  <c r="L106" i="42"/>
  <c r="K106" i="42"/>
  <c r="J106" i="42"/>
  <c r="L105" i="42"/>
  <c r="K105" i="42"/>
  <c r="J105" i="42"/>
  <c r="L104" i="42"/>
  <c r="K104" i="42"/>
  <c r="J104" i="42"/>
  <c r="L103" i="42"/>
  <c r="K103" i="42"/>
  <c r="J103" i="42"/>
  <c r="L102" i="42"/>
  <c r="K102" i="42"/>
  <c r="J102" i="42"/>
  <c r="L101" i="42"/>
  <c r="K101" i="42"/>
  <c r="J101" i="42"/>
  <c r="L100" i="42"/>
  <c r="K100" i="42"/>
  <c r="J100" i="42"/>
  <c r="L99" i="42"/>
  <c r="K99" i="42"/>
  <c r="J99" i="42"/>
  <c r="L98" i="42"/>
  <c r="K98" i="42"/>
  <c r="J98" i="42"/>
  <c r="L97" i="42"/>
  <c r="K97" i="42"/>
  <c r="J97" i="42"/>
  <c r="L96" i="42"/>
  <c r="K96" i="42"/>
  <c r="J96" i="42"/>
  <c r="L95" i="42"/>
  <c r="K95" i="42"/>
  <c r="J95" i="42"/>
  <c r="L94" i="42"/>
  <c r="K94" i="42"/>
  <c r="J94" i="42"/>
  <c r="L93" i="42"/>
  <c r="K93" i="42"/>
  <c r="J93" i="42"/>
  <c r="L92" i="42"/>
  <c r="K92" i="42"/>
  <c r="J92" i="42"/>
  <c r="L91" i="42"/>
  <c r="K91" i="42"/>
  <c r="J91" i="42"/>
  <c r="L90" i="42"/>
  <c r="K90" i="42"/>
  <c r="J90" i="42"/>
  <c r="L89" i="42"/>
  <c r="K89" i="42"/>
  <c r="J89" i="42"/>
  <c r="L88" i="42"/>
  <c r="K88" i="42"/>
  <c r="J88" i="42"/>
  <c r="L87" i="42"/>
  <c r="K87" i="42"/>
  <c r="J87" i="42"/>
  <c r="L86" i="42"/>
  <c r="K86" i="42"/>
  <c r="J86" i="42"/>
  <c r="L85" i="42"/>
  <c r="K85" i="42"/>
  <c r="J85" i="42"/>
  <c r="L84" i="42"/>
  <c r="K84" i="42"/>
  <c r="J84" i="42"/>
  <c r="L83" i="42"/>
  <c r="K83" i="42"/>
  <c r="J83" i="42"/>
  <c r="L82" i="42"/>
  <c r="K82" i="42"/>
  <c r="J82" i="42"/>
  <c r="L81" i="42"/>
  <c r="K81" i="42"/>
  <c r="J81" i="42"/>
  <c r="L80" i="42"/>
  <c r="K80" i="42"/>
  <c r="J80" i="42"/>
  <c r="L79" i="42"/>
  <c r="K79" i="42"/>
  <c r="J79" i="42"/>
  <c r="L78" i="42"/>
  <c r="K78" i="42"/>
  <c r="J78" i="42"/>
  <c r="L77" i="42"/>
  <c r="K77" i="42"/>
  <c r="J77" i="42"/>
  <c r="L76" i="42"/>
  <c r="K76" i="42"/>
  <c r="J76" i="42"/>
  <c r="L75" i="42"/>
  <c r="K75" i="42"/>
  <c r="J75" i="42"/>
  <c r="L74" i="42"/>
  <c r="K74" i="42"/>
  <c r="J74" i="42"/>
  <c r="L73" i="42"/>
  <c r="K73" i="42"/>
  <c r="J73" i="42"/>
  <c r="L72" i="42"/>
  <c r="K72" i="42"/>
  <c r="J72" i="42"/>
  <c r="L71" i="42"/>
  <c r="K71" i="42"/>
  <c r="J71" i="42"/>
  <c r="L70" i="42"/>
  <c r="K70" i="42"/>
  <c r="J70" i="42"/>
  <c r="L69" i="42"/>
  <c r="K69" i="42"/>
  <c r="J69" i="42"/>
  <c r="L68" i="42"/>
  <c r="K68" i="42"/>
  <c r="J68" i="42"/>
  <c r="L67" i="42"/>
  <c r="K67" i="42"/>
  <c r="J67" i="42"/>
  <c r="L66" i="42"/>
  <c r="K66" i="42"/>
  <c r="J66" i="42"/>
  <c r="L65" i="42"/>
  <c r="K65" i="42"/>
  <c r="J65" i="42"/>
  <c r="L64" i="42"/>
  <c r="K64" i="42"/>
  <c r="J64" i="42"/>
  <c r="L63" i="42"/>
  <c r="K63" i="42"/>
  <c r="J63" i="42"/>
  <c r="L62" i="42"/>
  <c r="K62" i="42"/>
  <c r="J62" i="42"/>
  <c r="L61" i="42"/>
  <c r="K61" i="42"/>
  <c r="J61" i="42"/>
  <c r="L60" i="42"/>
  <c r="K60" i="42"/>
  <c r="J60" i="42"/>
  <c r="L59" i="42"/>
  <c r="K59" i="42"/>
  <c r="J59" i="42"/>
  <c r="L58" i="42"/>
  <c r="K58" i="42"/>
  <c r="J58" i="42"/>
  <c r="L57" i="42"/>
  <c r="K57" i="42"/>
  <c r="J57" i="42"/>
  <c r="L56" i="42"/>
  <c r="K56" i="42"/>
  <c r="J56" i="42"/>
  <c r="L55" i="42"/>
  <c r="K55" i="42"/>
  <c r="J55" i="42"/>
  <c r="L54" i="42"/>
  <c r="K54" i="42"/>
  <c r="J54" i="42"/>
  <c r="L53" i="42"/>
  <c r="K53" i="42"/>
  <c r="J53" i="42"/>
  <c r="L52" i="42"/>
  <c r="K52" i="42"/>
  <c r="J52" i="42"/>
  <c r="L51" i="42"/>
  <c r="K51" i="42"/>
  <c r="J51" i="42"/>
  <c r="L50" i="42"/>
  <c r="K50" i="42"/>
  <c r="J50" i="42"/>
  <c r="L49" i="42"/>
  <c r="K49" i="42"/>
  <c r="J49" i="42"/>
  <c r="L48" i="42"/>
  <c r="K48" i="42"/>
  <c r="J48" i="42"/>
  <c r="L47" i="42"/>
  <c r="K47" i="42"/>
  <c r="J47" i="42"/>
  <c r="L46" i="42"/>
  <c r="K46" i="42"/>
  <c r="J46" i="42"/>
  <c r="L45" i="42"/>
  <c r="K45" i="42"/>
  <c r="J45" i="42"/>
  <c r="L44" i="42"/>
  <c r="K44" i="42"/>
  <c r="J44" i="42"/>
  <c r="L43" i="42"/>
  <c r="K43" i="42"/>
  <c r="J43" i="42"/>
  <c r="L42" i="42"/>
  <c r="K42" i="42"/>
  <c r="J42" i="42"/>
  <c r="L41" i="42"/>
  <c r="K41" i="42"/>
  <c r="J41" i="42"/>
  <c r="L40" i="42"/>
  <c r="K40" i="42"/>
  <c r="J40" i="42"/>
  <c r="L39" i="42"/>
  <c r="K39" i="42"/>
  <c r="J39" i="42"/>
  <c r="L38" i="42"/>
  <c r="K38" i="42"/>
  <c r="J38" i="42"/>
  <c r="L37" i="42"/>
  <c r="K37" i="42"/>
  <c r="J37" i="42"/>
  <c r="L36" i="42"/>
  <c r="K36" i="42"/>
  <c r="J36" i="42"/>
  <c r="L35" i="42"/>
  <c r="K35" i="42"/>
  <c r="J35" i="42"/>
  <c r="L34" i="42"/>
  <c r="K34" i="42"/>
  <c r="J34" i="42"/>
  <c r="L33" i="42"/>
  <c r="K33" i="42"/>
  <c r="J33" i="42"/>
  <c r="L32" i="42"/>
  <c r="K32" i="42"/>
  <c r="J32" i="42"/>
  <c r="L31" i="42"/>
  <c r="K31" i="42"/>
  <c r="J31" i="42"/>
  <c r="L30" i="42"/>
  <c r="K30" i="42"/>
  <c r="J30" i="42"/>
  <c r="L29" i="42"/>
  <c r="K29" i="42"/>
  <c r="J29" i="42"/>
  <c r="L28" i="42"/>
  <c r="K28" i="42"/>
  <c r="J28" i="42"/>
  <c r="L27" i="42"/>
  <c r="K27" i="42"/>
  <c r="J27" i="42"/>
  <c r="L26" i="42"/>
  <c r="K26" i="42"/>
  <c r="J26" i="42"/>
  <c r="L25" i="42"/>
  <c r="K25" i="42"/>
  <c r="J25" i="42"/>
  <c r="L24" i="42"/>
  <c r="K24" i="42"/>
  <c r="J24" i="42"/>
  <c r="L23" i="42"/>
  <c r="K23" i="42"/>
  <c r="J23" i="42"/>
  <c r="L22" i="42"/>
  <c r="K22" i="42"/>
  <c r="J22" i="42"/>
  <c r="L21" i="42"/>
  <c r="K21" i="42"/>
  <c r="J21" i="42"/>
  <c r="L20" i="42"/>
  <c r="K20" i="42"/>
  <c r="J20" i="42"/>
  <c r="L19" i="42"/>
  <c r="K19" i="42"/>
  <c r="J19" i="42"/>
  <c r="L18" i="42"/>
  <c r="K18" i="42"/>
  <c r="J18" i="42"/>
  <c r="L17" i="42"/>
  <c r="K17" i="42"/>
  <c r="J17" i="42"/>
  <c r="L16" i="42"/>
  <c r="K16" i="42"/>
  <c r="J16" i="42"/>
  <c r="L15" i="42"/>
  <c r="K15" i="42"/>
  <c r="J15" i="42"/>
  <c r="L14" i="42"/>
  <c r="K14" i="42"/>
  <c r="J14" i="42"/>
  <c r="L13" i="42"/>
  <c r="K13" i="42"/>
  <c r="J13" i="42"/>
  <c r="L12" i="42"/>
  <c r="K12" i="42"/>
  <c r="J12" i="42"/>
  <c r="L11" i="42"/>
  <c r="K11" i="42"/>
  <c r="J11" i="42"/>
  <c r="K10" i="42"/>
  <c r="L9" i="42"/>
  <c r="K9" i="42"/>
  <c r="J9" i="42"/>
  <c r="L8" i="42"/>
  <c r="H22" i="1" s="1"/>
  <c r="K8" i="42"/>
  <c r="J8" i="42"/>
  <c r="L7" i="42"/>
  <c r="K7" i="42"/>
  <c r="J7" i="42"/>
  <c r="L6" i="42"/>
  <c r="K6" i="42"/>
  <c r="J6" i="42"/>
  <c r="L5" i="42"/>
  <c r="K5" i="42"/>
  <c r="J5" i="42"/>
  <c r="L4" i="42"/>
  <c r="K4" i="42"/>
  <c r="J4" i="42"/>
  <c r="L3" i="42"/>
  <c r="K3" i="42"/>
  <c r="J3" i="42"/>
  <c r="L2" i="42"/>
  <c r="K2" i="42"/>
  <c r="J2" i="42"/>
  <c r="L201" i="41"/>
  <c r="K201" i="41"/>
  <c r="J201" i="41"/>
  <c r="L200" i="41"/>
  <c r="K200" i="41"/>
  <c r="J200" i="41"/>
  <c r="L199" i="41"/>
  <c r="K199" i="41"/>
  <c r="J199" i="41"/>
  <c r="L198" i="41"/>
  <c r="K198" i="41"/>
  <c r="J198" i="41"/>
  <c r="L197" i="41"/>
  <c r="K197" i="41"/>
  <c r="J197" i="41"/>
  <c r="L196" i="41"/>
  <c r="K196" i="41"/>
  <c r="J196" i="41"/>
  <c r="L195" i="41"/>
  <c r="K195" i="41"/>
  <c r="J195" i="41"/>
  <c r="L194" i="41"/>
  <c r="K194" i="41"/>
  <c r="J194" i="41"/>
  <c r="L193" i="41"/>
  <c r="K193" i="41"/>
  <c r="J193" i="41"/>
  <c r="L192" i="41"/>
  <c r="K192" i="41"/>
  <c r="J192" i="41"/>
  <c r="L191" i="41"/>
  <c r="K191" i="41"/>
  <c r="J191" i="41"/>
  <c r="L190" i="41"/>
  <c r="K190" i="41"/>
  <c r="J190" i="41"/>
  <c r="L189" i="41"/>
  <c r="K189" i="41"/>
  <c r="J189" i="41"/>
  <c r="L188" i="41"/>
  <c r="K188" i="41"/>
  <c r="J188" i="41"/>
  <c r="L187" i="41"/>
  <c r="K187" i="41"/>
  <c r="J187" i="41"/>
  <c r="L186" i="41"/>
  <c r="K186" i="41"/>
  <c r="J186" i="41"/>
  <c r="L185" i="41"/>
  <c r="K185" i="41"/>
  <c r="J185" i="41"/>
  <c r="L184" i="41"/>
  <c r="K184" i="41"/>
  <c r="J184" i="41"/>
  <c r="L183" i="41"/>
  <c r="K183" i="41"/>
  <c r="J183" i="41"/>
  <c r="L182" i="41"/>
  <c r="K182" i="41"/>
  <c r="J182" i="41"/>
  <c r="L181" i="41"/>
  <c r="K181" i="41"/>
  <c r="J181" i="41"/>
  <c r="L180" i="41"/>
  <c r="K180" i="41"/>
  <c r="J180" i="41"/>
  <c r="L179" i="41"/>
  <c r="K179" i="41"/>
  <c r="J179" i="41"/>
  <c r="L178" i="41"/>
  <c r="K178" i="41"/>
  <c r="J178" i="41"/>
  <c r="L177" i="41"/>
  <c r="K177" i="41"/>
  <c r="J177" i="41"/>
  <c r="L176" i="41"/>
  <c r="K176" i="41"/>
  <c r="J176" i="41"/>
  <c r="L175" i="41"/>
  <c r="K175" i="41"/>
  <c r="J175" i="41"/>
  <c r="L174" i="41"/>
  <c r="K174" i="41"/>
  <c r="J174" i="41"/>
  <c r="L173" i="41"/>
  <c r="K173" i="41"/>
  <c r="J173" i="41"/>
  <c r="L172" i="41"/>
  <c r="K172" i="41"/>
  <c r="J172" i="41"/>
  <c r="L171" i="41"/>
  <c r="K171" i="41"/>
  <c r="J171" i="41"/>
  <c r="L170" i="41"/>
  <c r="K170" i="41"/>
  <c r="J170" i="41"/>
  <c r="L169" i="41"/>
  <c r="K169" i="41"/>
  <c r="J169" i="41"/>
  <c r="L168" i="41"/>
  <c r="K168" i="41"/>
  <c r="J168" i="41"/>
  <c r="L167" i="41"/>
  <c r="K167" i="41"/>
  <c r="J167" i="41"/>
  <c r="L166" i="41"/>
  <c r="K166" i="41"/>
  <c r="J166" i="41"/>
  <c r="L165" i="41"/>
  <c r="K165" i="41"/>
  <c r="J165" i="41"/>
  <c r="L164" i="41"/>
  <c r="K164" i="41"/>
  <c r="J164" i="41"/>
  <c r="L163" i="41"/>
  <c r="K163" i="41"/>
  <c r="J163" i="41"/>
  <c r="L162" i="41"/>
  <c r="K162" i="41"/>
  <c r="J162" i="41"/>
  <c r="L161" i="41"/>
  <c r="K161" i="41"/>
  <c r="J161" i="41"/>
  <c r="L160" i="41"/>
  <c r="K160" i="41"/>
  <c r="J160" i="41"/>
  <c r="L159" i="41"/>
  <c r="K159" i="41"/>
  <c r="J159" i="41"/>
  <c r="L158" i="41"/>
  <c r="K158" i="41"/>
  <c r="J158" i="41"/>
  <c r="L157" i="41"/>
  <c r="K157" i="41"/>
  <c r="J157" i="41"/>
  <c r="L156" i="41"/>
  <c r="K156" i="41"/>
  <c r="J156" i="41"/>
  <c r="L155" i="41"/>
  <c r="K155" i="41"/>
  <c r="J155" i="41"/>
  <c r="L154" i="41"/>
  <c r="K154" i="41"/>
  <c r="J154" i="41"/>
  <c r="L153" i="41"/>
  <c r="K153" i="41"/>
  <c r="J153" i="41"/>
  <c r="L152" i="41"/>
  <c r="K152" i="41"/>
  <c r="J152" i="41"/>
  <c r="L151" i="41"/>
  <c r="K151" i="41"/>
  <c r="J151" i="41"/>
  <c r="L150" i="41"/>
  <c r="K150" i="41"/>
  <c r="J150" i="41"/>
  <c r="L149" i="41"/>
  <c r="K149" i="41"/>
  <c r="J149" i="41"/>
  <c r="L148" i="41"/>
  <c r="K148" i="41"/>
  <c r="J148" i="41"/>
  <c r="L147" i="41"/>
  <c r="K147" i="41"/>
  <c r="J147" i="41"/>
  <c r="L146" i="41"/>
  <c r="K146" i="41"/>
  <c r="J146" i="41"/>
  <c r="L145" i="41"/>
  <c r="K145" i="41"/>
  <c r="J145" i="41"/>
  <c r="L144" i="41"/>
  <c r="K144" i="41"/>
  <c r="J144" i="41"/>
  <c r="L143" i="41"/>
  <c r="K143" i="41"/>
  <c r="J143" i="41"/>
  <c r="L142" i="41"/>
  <c r="K142" i="41"/>
  <c r="J142" i="41"/>
  <c r="L141" i="41"/>
  <c r="K141" i="41"/>
  <c r="J141" i="41"/>
  <c r="L140" i="41"/>
  <c r="K140" i="41"/>
  <c r="J140" i="41"/>
  <c r="L139" i="41"/>
  <c r="K139" i="41"/>
  <c r="J139" i="41"/>
  <c r="L138" i="41"/>
  <c r="K138" i="41"/>
  <c r="J138" i="41"/>
  <c r="L137" i="41"/>
  <c r="K137" i="41"/>
  <c r="J137" i="41"/>
  <c r="L136" i="41"/>
  <c r="K136" i="41"/>
  <c r="J136" i="41"/>
  <c r="L135" i="41"/>
  <c r="K135" i="41"/>
  <c r="J135" i="41"/>
  <c r="L134" i="41"/>
  <c r="K134" i="41"/>
  <c r="J134" i="41"/>
  <c r="L133" i="41"/>
  <c r="K133" i="41"/>
  <c r="J133" i="41"/>
  <c r="L132" i="41"/>
  <c r="K132" i="41"/>
  <c r="J132" i="41"/>
  <c r="L131" i="41"/>
  <c r="K131" i="41"/>
  <c r="J131" i="41"/>
  <c r="L130" i="41"/>
  <c r="K130" i="41"/>
  <c r="J130" i="41"/>
  <c r="L129" i="41"/>
  <c r="K129" i="41"/>
  <c r="J129" i="41"/>
  <c r="L128" i="41"/>
  <c r="K128" i="41"/>
  <c r="J128" i="41"/>
  <c r="L127" i="41"/>
  <c r="K127" i="41"/>
  <c r="J127" i="41"/>
  <c r="L126" i="41"/>
  <c r="K126" i="41"/>
  <c r="J126" i="41"/>
  <c r="L125" i="41"/>
  <c r="K125" i="41"/>
  <c r="J125" i="41"/>
  <c r="L124" i="41"/>
  <c r="K124" i="41"/>
  <c r="J124" i="41"/>
  <c r="L123" i="41"/>
  <c r="K123" i="41"/>
  <c r="J123" i="41"/>
  <c r="L122" i="41"/>
  <c r="K122" i="41"/>
  <c r="J122" i="41"/>
  <c r="L121" i="41"/>
  <c r="K121" i="41"/>
  <c r="J121" i="41"/>
  <c r="L120" i="41"/>
  <c r="K120" i="41"/>
  <c r="J120" i="41"/>
  <c r="L119" i="41"/>
  <c r="K119" i="41"/>
  <c r="J119" i="41"/>
  <c r="L118" i="41"/>
  <c r="K118" i="41"/>
  <c r="J118" i="41"/>
  <c r="L117" i="41"/>
  <c r="K117" i="41"/>
  <c r="J117" i="41"/>
  <c r="L116" i="41"/>
  <c r="K116" i="41"/>
  <c r="J116" i="41"/>
  <c r="L115" i="41"/>
  <c r="K115" i="41"/>
  <c r="J115" i="41"/>
  <c r="L114" i="41"/>
  <c r="K114" i="41"/>
  <c r="J114" i="41"/>
  <c r="L113" i="41"/>
  <c r="K113" i="41"/>
  <c r="J113" i="41"/>
  <c r="L112" i="41"/>
  <c r="K112" i="41"/>
  <c r="J112" i="41"/>
  <c r="L111" i="41"/>
  <c r="K111" i="41"/>
  <c r="J111" i="41"/>
  <c r="L110" i="41"/>
  <c r="K110" i="41"/>
  <c r="J110" i="41"/>
  <c r="L109" i="41"/>
  <c r="K109" i="41"/>
  <c r="J109" i="41"/>
  <c r="L108" i="41"/>
  <c r="K108" i="41"/>
  <c r="J108" i="41"/>
  <c r="L107" i="41"/>
  <c r="K107" i="41"/>
  <c r="J107" i="41"/>
  <c r="L106" i="41"/>
  <c r="K106" i="41"/>
  <c r="J106" i="41"/>
  <c r="L105" i="41"/>
  <c r="K105" i="41"/>
  <c r="J105" i="41"/>
  <c r="L104" i="41"/>
  <c r="K104" i="41"/>
  <c r="J104" i="41"/>
  <c r="L103" i="41"/>
  <c r="K103" i="41"/>
  <c r="J103" i="41"/>
  <c r="L102" i="41"/>
  <c r="K102" i="41"/>
  <c r="J102" i="41"/>
  <c r="L101" i="41"/>
  <c r="K101" i="41"/>
  <c r="J101" i="41"/>
  <c r="L100" i="41"/>
  <c r="K100" i="41"/>
  <c r="J100" i="41"/>
  <c r="L99" i="41"/>
  <c r="K99" i="41"/>
  <c r="J99" i="41"/>
  <c r="L98" i="41"/>
  <c r="K98" i="41"/>
  <c r="J98" i="41"/>
  <c r="L97" i="41"/>
  <c r="K97" i="41"/>
  <c r="J97" i="41"/>
  <c r="L96" i="41"/>
  <c r="K96" i="41"/>
  <c r="J96" i="41"/>
  <c r="L95" i="41"/>
  <c r="K95" i="41"/>
  <c r="J95" i="41"/>
  <c r="L94" i="41"/>
  <c r="K94" i="41"/>
  <c r="J94" i="41"/>
  <c r="L93" i="41"/>
  <c r="K93" i="41"/>
  <c r="J93" i="41"/>
  <c r="L92" i="41"/>
  <c r="K92" i="41"/>
  <c r="J92" i="41"/>
  <c r="L91" i="41"/>
  <c r="K91" i="41"/>
  <c r="J91" i="41"/>
  <c r="L90" i="41"/>
  <c r="K90" i="41"/>
  <c r="J90" i="41"/>
  <c r="L89" i="41"/>
  <c r="K89" i="41"/>
  <c r="J89" i="41"/>
  <c r="L88" i="41"/>
  <c r="K88" i="41"/>
  <c r="J88" i="41"/>
  <c r="L87" i="41"/>
  <c r="K87" i="41"/>
  <c r="J87" i="41"/>
  <c r="L86" i="41"/>
  <c r="K86" i="41"/>
  <c r="J86" i="41"/>
  <c r="L85" i="41"/>
  <c r="K85" i="41"/>
  <c r="J85" i="41"/>
  <c r="L84" i="41"/>
  <c r="K84" i="41"/>
  <c r="J84" i="41"/>
  <c r="L83" i="41"/>
  <c r="K83" i="41"/>
  <c r="J83" i="41"/>
  <c r="L82" i="41"/>
  <c r="K82" i="41"/>
  <c r="J82" i="41"/>
  <c r="L81" i="41"/>
  <c r="K81" i="41"/>
  <c r="J81" i="41"/>
  <c r="L80" i="41"/>
  <c r="K80" i="41"/>
  <c r="J80" i="41"/>
  <c r="L79" i="41"/>
  <c r="K79" i="41"/>
  <c r="J79" i="41"/>
  <c r="L78" i="41"/>
  <c r="K78" i="41"/>
  <c r="J78" i="41"/>
  <c r="L77" i="41"/>
  <c r="K77" i="41"/>
  <c r="J77" i="41"/>
  <c r="L76" i="41"/>
  <c r="K76" i="41"/>
  <c r="J76" i="41"/>
  <c r="L75" i="41"/>
  <c r="K75" i="41"/>
  <c r="J75" i="41"/>
  <c r="L74" i="41"/>
  <c r="K74" i="41"/>
  <c r="J74" i="41"/>
  <c r="L73" i="41"/>
  <c r="K73" i="41"/>
  <c r="J73" i="41"/>
  <c r="L72" i="41"/>
  <c r="K72" i="41"/>
  <c r="J72" i="41"/>
  <c r="L71" i="41"/>
  <c r="K71" i="41"/>
  <c r="J71" i="41"/>
  <c r="L70" i="41"/>
  <c r="K70" i="41"/>
  <c r="J70" i="41"/>
  <c r="L69" i="41"/>
  <c r="K69" i="41"/>
  <c r="J69" i="41"/>
  <c r="L68" i="41"/>
  <c r="K68" i="41"/>
  <c r="J68" i="41"/>
  <c r="L67" i="41"/>
  <c r="K67" i="41"/>
  <c r="J67" i="41"/>
  <c r="L66" i="41"/>
  <c r="K66" i="41"/>
  <c r="J66" i="41"/>
  <c r="L65" i="41"/>
  <c r="K65" i="41"/>
  <c r="J65" i="41"/>
  <c r="L64" i="41"/>
  <c r="K64" i="41"/>
  <c r="J64" i="41"/>
  <c r="L63" i="41"/>
  <c r="K63" i="41"/>
  <c r="J63" i="41"/>
  <c r="L62" i="41"/>
  <c r="K62" i="41"/>
  <c r="J62" i="41"/>
  <c r="L61" i="41"/>
  <c r="K61" i="41"/>
  <c r="J61" i="41"/>
  <c r="L60" i="41"/>
  <c r="K60" i="41"/>
  <c r="J60" i="41"/>
  <c r="L59" i="41"/>
  <c r="K59" i="41"/>
  <c r="J59" i="41"/>
  <c r="L58" i="41"/>
  <c r="K58" i="41"/>
  <c r="J58" i="41"/>
  <c r="L57" i="41"/>
  <c r="K57" i="41"/>
  <c r="J57" i="41"/>
  <c r="L56" i="41"/>
  <c r="K56" i="41"/>
  <c r="J56" i="41"/>
  <c r="L55" i="41"/>
  <c r="K55" i="41"/>
  <c r="J55" i="41"/>
  <c r="L54" i="41"/>
  <c r="K54" i="41"/>
  <c r="J54" i="41"/>
  <c r="L53" i="41"/>
  <c r="K53" i="41"/>
  <c r="J53" i="41"/>
  <c r="L52" i="41"/>
  <c r="K52" i="41"/>
  <c r="J52" i="41"/>
  <c r="L51" i="41"/>
  <c r="K51" i="41"/>
  <c r="J51" i="41"/>
  <c r="L50" i="41"/>
  <c r="K50" i="41"/>
  <c r="J50" i="41"/>
  <c r="L49" i="41"/>
  <c r="K49" i="41"/>
  <c r="J49" i="41"/>
  <c r="L48" i="41"/>
  <c r="K48" i="41"/>
  <c r="J48" i="41"/>
  <c r="L47" i="41"/>
  <c r="K47" i="41"/>
  <c r="J47" i="41"/>
  <c r="L46" i="41"/>
  <c r="K46" i="41"/>
  <c r="J46" i="41"/>
  <c r="L45" i="41"/>
  <c r="K45" i="41"/>
  <c r="J45" i="41"/>
  <c r="L44" i="41"/>
  <c r="K44" i="41"/>
  <c r="J44" i="41"/>
  <c r="L43" i="41"/>
  <c r="K43" i="41"/>
  <c r="J43" i="41"/>
  <c r="L42" i="41"/>
  <c r="K42" i="41"/>
  <c r="J42" i="41"/>
  <c r="L41" i="41"/>
  <c r="K41" i="41"/>
  <c r="J41" i="41"/>
  <c r="L40" i="41"/>
  <c r="K40" i="41"/>
  <c r="J40" i="41"/>
  <c r="L39" i="41"/>
  <c r="K39" i="41"/>
  <c r="J39" i="41"/>
  <c r="L38" i="41"/>
  <c r="K38" i="41"/>
  <c r="J38" i="41"/>
  <c r="L37" i="41"/>
  <c r="K37" i="41"/>
  <c r="J37" i="41"/>
  <c r="L36" i="41"/>
  <c r="K36" i="41"/>
  <c r="J36" i="41"/>
  <c r="L35" i="41"/>
  <c r="K35" i="41"/>
  <c r="J35" i="41"/>
  <c r="L34" i="41"/>
  <c r="K34" i="41"/>
  <c r="J34" i="41"/>
  <c r="L33" i="41"/>
  <c r="K33" i="41"/>
  <c r="J33" i="41"/>
  <c r="L32" i="41"/>
  <c r="K32" i="41"/>
  <c r="J32" i="41"/>
  <c r="L31" i="41"/>
  <c r="K31" i="41"/>
  <c r="J31" i="41"/>
  <c r="L30" i="41"/>
  <c r="K30" i="41"/>
  <c r="J30" i="41"/>
  <c r="L29" i="41"/>
  <c r="K29" i="41"/>
  <c r="J29" i="41"/>
  <c r="L28" i="41"/>
  <c r="K28" i="41"/>
  <c r="J28" i="41"/>
  <c r="L27" i="41"/>
  <c r="K27" i="41"/>
  <c r="J27" i="41"/>
  <c r="L26" i="41"/>
  <c r="K26" i="41"/>
  <c r="J26" i="41"/>
  <c r="L25" i="41"/>
  <c r="K25" i="41"/>
  <c r="J25" i="41"/>
  <c r="L24" i="41"/>
  <c r="K24" i="41"/>
  <c r="J24" i="41"/>
  <c r="L23" i="41"/>
  <c r="K23" i="41"/>
  <c r="J23" i="41"/>
  <c r="L22" i="41"/>
  <c r="K22" i="41"/>
  <c r="J22" i="41"/>
  <c r="L21" i="41"/>
  <c r="K21" i="41"/>
  <c r="J21" i="41"/>
  <c r="L20" i="41"/>
  <c r="K20" i="41"/>
  <c r="J20" i="41"/>
  <c r="L19" i="41"/>
  <c r="K19" i="41"/>
  <c r="J19" i="41"/>
  <c r="L18" i="41"/>
  <c r="K18" i="41"/>
  <c r="J18" i="41"/>
  <c r="L17" i="41"/>
  <c r="K17" i="41"/>
  <c r="J17" i="41"/>
  <c r="L16" i="41"/>
  <c r="K16" i="41"/>
  <c r="J16" i="41"/>
  <c r="L15" i="41"/>
  <c r="K15" i="41"/>
  <c r="J15" i="41"/>
  <c r="L14" i="41"/>
  <c r="K14" i="41"/>
  <c r="J14" i="41"/>
  <c r="K13" i="41"/>
  <c r="L12" i="41"/>
  <c r="K12" i="41"/>
  <c r="J12" i="41"/>
  <c r="L11" i="41"/>
  <c r="K11" i="41"/>
  <c r="J11" i="41"/>
  <c r="L10" i="41"/>
  <c r="K10" i="41"/>
  <c r="J10" i="41"/>
  <c r="L9" i="41"/>
  <c r="K9" i="41"/>
  <c r="J9" i="41"/>
  <c r="L8" i="41"/>
  <c r="K8" i="41"/>
  <c r="J8" i="41"/>
  <c r="L7" i="41"/>
  <c r="K7" i="41"/>
  <c r="J7" i="41"/>
  <c r="L6" i="41"/>
  <c r="K6" i="41"/>
  <c r="J6" i="41"/>
  <c r="L5" i="41"/>
  <c r="K5" i="41"/>
  <c r="J5" i="41"/>
  <c r="L4" i="41"/>
  <c r="K4" i="41"/>
  <c r="J4" i="41"/>
  <c r="L3" i="41"/>
  <c r="K3" i="41"/>
  <c r="J3" i="41"/>
  <c r="L2" i="41"/>
  <c r="H23" i="1" s="1"/>
  <c r="K2" i="41"/>
  <c r="J2" i="41"/>
  <c r="L201" i="40"/>
  <c r="K201" i="40"/>
  <c r="J201" i="40"/>
  <c r="L200" i="40"/>
  <c r="K200" i="40"/>
  <c r="J200" i="40"/>
  <c r="L199" i="40"/>
  <c r="K199" i="40"/>
  <c r="J199" i="40"/>
  <c r="L198" i="40"/>
  <c r="K198" i="40"/>
  <c r="J198" i="40"/>
  <c r="L197" i="40"/>
  <c r="K197" i="40"/>
  <c r="J197" i="40"/>
  <c r="L196" i="40"/>
  <c r="K196" i="40"/>
  <c r="J196" i="40"/>
  <c r="L195" i="40"/>
  <c r="K195" i="40"/>
  <c r="J195" i="40"/>
  <c r="L194" i="40"/>
  <c r="K194" i="40"/>
  <c r="J194" i="40"/>
  <c r="L193" i="40"/>
  <c r="K193" i="40"/>
  <c r="J193" i="40"/>
  <c r="L192" i="40"/>
  <c r="K192" i="40"/>
  <c r="J192" i="40"/>
  <c r="L191" i="40"/>
  <c r="K191" i="40"/>
  <c r="J191" i="40"/>
  <c r="L190" i="40"/>
  <c r="K190" i="40"/>
  <c r="J190" i="40"/>
  <c r="L189" i="40"/>
  <c r="K189" i="40"/>
  <c r="J189" i="40"/>
  <c r="L188" i="40"/>
  <c r="K188" i="40"/>
  <c r="J188" i="40"/>
  <c r="L187" i="40"/>
  <c r="K187" i="40"/>
  <c r="J187" i="40"/>
  <c r="L186" i="40"/>
  <c r="K186" i="40"/>
  <c r="J186" i="40"/>
  <c r="L185" i="40"/>
  <c r="K185" i="40"/>
  <c r="J185" i="40"/>
  <c r="L184" i="40"/>
  <c r="K184" i="40"/>
  <c r="J184" i="40"/>
  <c r="L183" i="40"/>
  <c r="K183" i="40"/>
  <c r="J183" i="40"/>
  <c r="L182" i="40"/>
  <c r="K182" i="40"/>
  <c r="J182" i="40"/>
  <c r="L181" i="40"/>
  <c r="K181" i="40"/>
  <c r="J181" i="40"/>
  <c r="L180" i="40"/>
  <c r="K180" i="40"/>
  <c r="J180" i="40"/>
  <c r="L179" i="40"/>
  <c r="K179" i="40"/>
  <c r="J179" i="40"/>
  <c r="L178" i="40"/>
  <c r="K178" i="40"/>
  <c r="J178" i="40"/>
  <c r="L177" i="40"/>
  <c r="K177" i="40"/>
  <c r="J177" i="40"/>
  <c r="L176" i="40"/>
  <c r="K176" i="40"/>
  <c r="J176" i="40"/>
  <c r="L175" i="40"/>
  <c r="K175" i="40"/>
  <c r="J175" i="40"/>
  <c r="L174" i="40"/>
  <c r="K174" i="40"/>
  <c r="J174" i="40"/>
  <c r="L173" i="40"/>
  <c r="K173" i="40"/>
  <c r="J173" i="40"/>
  <c r="L172" i="40"/>
  <c r="K172" i="40"/>
  <c r="J172" i="40"/>
  <c r="L171" i="40"/>
  <c r="K171" i="40"/>
  <c r="J171" i="40"/>
  <c r="L170" i="40"/>
  <c r="K170" i="40"/>
  <c r="J170" i="40"/>
  <c r="L169" i="40"/>
  <c r="K169" i="40"/>
  <c r="J169" i="40"/>
  <c r="L168" i="40"/>
  <c r="K168" i="40"/>
  <c r="J168" i="40"/>
  <c r="L167" i="40"/>
  <c r="K167" i="40"/>
  <c r="J167" i="40"/>
  <c r="L166" i="40"/>
  <c r="K166" i="40"/>
  <c r="J166" i="40"/>
  <c r="L165" i="40"/>
  <c r="K165" i="40"/>
  <c r="J165" i="40"/>
  <c r="L164" i="40"/>
  <c r="K164" i="40"/>
  <c r="J164" i="40"/>
  <c r="L163" i="40"/>
  <c r="K163" i="40"/>
  <c r="J163" i="40"/>
  <c r="L162" i="40"/>
  <c r="K162" i="40"/>
  <c r="J162" i="40"/>
  <c r="L161" i="40"/>
  <c r="K161" i="40"/>
  <c r="J161" i="40"/>
  <c r="L160" i="40"/>
  <c r="K160" i="40"/>
  <c r="J160" i="40"/>
  <c r="L159" i="40"/>
  <c r="K159" i="40"/>
  <c r="J159" i="40"/>
  <c r="L158" i="40"/>
  <c r="K158" i="40"/>
  <c r="J158" i="40"/>
  <c r="L157" i="40"/>
  <c r="K157" i="40"/>
  <c r="J157" i="40"/>
  <c r="L156" i="40"/>
  <c r="K156" i="40"/>
  <c r="J156" i="40"/>
  <c r="L155" i="40"/>
  <c r="K155" i="40"/>
  <c r="J155" i="40"/>
  <c r="L154" i="40"/>
  <c r="K154" i="40"/>
  <c r="J154" i="40"/>
  <c r="L153" i="40"/>
  <c r="K153" i="40"/>
  <c r="J153" i="40"/>
  <c r="L152" i="40"/>
  <c r="K152" i="40"/>
  <c r="J152" i="40"/>
  <c r="L151" i="40"/>
  <c r="K151" i="40"/>
  <c r="J151" i="40"/>
  <c r="L150" i="40"/>
  <c r="K150" i="40"/>
  <c r="J150" i="40"/>
  <c r="L149" i="40"/>
  <c r="K149" i="40"/>
  <c r="J149" i="40"/>
  <c r="L148" i="40"/>
  <c r="K148" i="40"/>
  <c r="J148" i="40"/>
  <c r="L147" i="40"/>
  <c r="K147" i="40"/>
  <c r="J147" i="40"/>
  <c r="L146" i="40"/>
  <c r="K146" i="40"/>
  <c r="J146" i="40"/>
  <c r="L145" i="40"/>
  <c r="K145" i="40"/>
  <c r="J145" i="40"/>
  <c r="L144" i="40"/>
  <c r="K144" i="40"/>
  <c r="J144" i="40"/>
  <c r="L143" i="40"/>
  <c r="K143" i="40"/>
  <c r="J143" i="40"/>
  <c r="L142" i="40"/>
  <c r="K142" i="40"/>
  <c r="J142" i="40"/>
  <c r="L141" i="40"/>
  <c r="K141" i="40"/>
  <c r="J141" i="40"/>
  <c r="L140" i="40"/>
  <c r="K140" i="40"/>
  <c r="J140" i="40"/>
  <c r="L139" i="40"/>
  <c r="K139" i="40"/>
  <c r="J139" i="40"/>
  <c r="L138" i="40"/>
  <c r="K138" i="40"/>
  <c r="J138" i="40"/>
  <c r="L137" i="40"/>
  <c r="K137" i="40"/>
  <c r="J137" i="40"/>
  <c r="L136" i="40"/>
  <c r="K136" i="40"/>
  <c r="J136" i="40"/>
  <c r="L135" i="40"/>
  <c r="K135" i="40"/>
  <c r="J135" i="40"/>
  <c r="L134" i="40"/>
  <c r="K134" i="40"/>
  <c r="J134" i="40"/>
  <c r="L133" i="40"/>
  <c r="K133" i="40"/>
  <c r="J133" i="40"/>
  <c r="L132" i="40"/>
  <c r="K132" i="40"/>
  <c r="J132" i="40"/>
  <c r="L131" i="40"/>
  <c r="K131" i="40"/>
  <c r="J131" i="40"/>
  <c r="L130" i="40"/>
  <c r="K130" i="40"/>
  <c r="J130" i="40"/>
  <c r="L129" i="40"/>
  <c r="K129" i="40"/>
  <c r="J129" i="40"/>
  <c r="L128" i="40"/>
  <c r="K128" i="40"/>
  <c r="J128" i="40"/>
  <c r="L127" i="40"/>
  <c r="K127" i="40"/>
  <c r="J127" i="40"/>
  <c r="L126" i="40"/>
  <c r="K126" i="40"/>
  <c r="J126" i="40"/>
  <c r="L125" i="40"/>
  <c r="K125" i="40"/>
  <c r="J125" i="40"/>
  <c r="L124" i="40"/>
  <c r="K124" i="40"/>
  <c r="J124" i="40"/>
  <c r="L123" i="40"/>
  <c r="K123" i="40"/>
  <c r="J123" i="40"/>
  <c r="L122" i="40"/>
  <c r="K122" i="40"/>
  <c r="J122" i="40"/>
  <c r="L121" i="40"/>
  <c r="K121" i="40"/>
  <c r="J121" i="40"/>
  <c r="L120" i="40"/>
  <c r="K120" i="40"/>
  <c r="J120" i="40"/>
  <c r="L119" i="40"/>
  <c r="K119" i="40"/>
  <c r="J119" i="40"/>
  <c r="L118" i="40"/>
  <c r="K118" i="40"/>
  <c r="J118" i="40"/>
  <c r="L117" i="40"/>
  <c r="K117" i="40"/>
  <c r="J117" i="40"/>
  <c r="L116" i="40"/>
  <c r="K116" i="40"/>
  <c r="J116" i="40"/>
  <c r="L115" i="40"/>
  <c r="K115" i="40"/>
  <c r="J115" i="40"/>
  <c r="L114" i="40"/>
  <c r="K114" i="40"/>
  <c r="J114" i="40"/>
  <c r="L113" i="40"/>
  <c r="K113" i="40"/>
  <c r="J113" i="40"/>
  <c r="L112" i="40"/>
  <c r="K112" i="40"/>
  <c r="J112" i="40"/>
  <c r="L111" i="40"/>
  <c r="K111" i="40"/>
  <c r="J111" i="40"/>
  <c r="L110" i="40"/>
  <c r="K110" i="40"/>
  <c r="J110" i="40"/>
  <c r="L109" i="40"/>
  <c r="K109" i="40"/>
  <c r="J109" i="40"/>
  <c r="L108" i="40"/>
  <c r="K108" i="40"/>
  <c r="J108" i="40"/>
  <c r="L107" i="40"/>
  <c r="K107" i="40"/>
  <c r="J107" i="40"/>
  <c r="L106" i="40"/>
  <c r="K106" i="40"/>
  <c r="J106" i="40"/>
  <c r="L105" i="40"/>
  <c r="K105" i="40"/>
  <c r="J105" i="40"/>
  <c r="L104" i="40"/>
  <c r="K104" i="40"/>
  <c r="J104" i="40"/>
  <c r="L103" i="40"/>
  <c r="K103" i="40"/>
  <c r="J103" i="40"/>
  <c r="L102" i="40"/>
  <c r="K102" i="40"/>
  <c r="J102" i="40"/>
  <c r="L101" i="40"/>
  <c r="K101" i="40"/>
  <c r="J101" i="40"/>
  <c r="L100" i="40"/>
  <c r="K100" i="40"/>
  <c r="J100" i="40"/>
  <c r="L99" i="40"/>
  <c r="K99" i="40"/>
  <c r="J99" i="40"/>
  <c r="L98" i="40"/>
  <c r="K98" i="40"/>
  <c r="J98" i="40"/>
  <c r="L97" i="40"/>
  <c r="K97" i="40"/>
  <c r="J97" i="40"/>
  <c r="L96" i="40"/>
  <c r="K96" i="40"/>
  <c r="J96" i="40"/>
  <c r="L95" i="40"/>
  <c r="K95" i="40"/>
  <c r="J95" i="40"/>
  <c r="L94" i="40"/>
  <c r="K94" i="40"/>
  <c r="J94" i="40"/>
  <c r="L93" i="40"/>
  <c r="K93" i="40"/>
  <c r="J93" i="40"/>
  <c r="L92" i="40"/>
  <c r="K92" i="40"/>
  <c r="J92" i="40"/>
  <c r="L91" i="40"/>
  <c r="K91" i="40"/>
  <c r="J91" i="40"/>
  <c r="L90" i="40"/>
  <c r="K90" i="40"/>
  <c r="J90" i="40"/>
  <c r="L89" i="40"/>
  <c r="K89" i="40"/>
  <c r="J89" i="40"/>
  <c r="L88" i="40"/>
  <c r="K88" i="40"/>
  <c r="J88" i="40"/>
  <c r="L87" i="40"/>
  <c r="K87" i="40"/>
  <c r="J87" i="40"/>
  <c r="L86" i="40"/>
  <c r="K86" i="40"/>
  <c r="J86" i="40"/>
  <c r="L85" i="40"/>
  <c r="K85" i="40"/>
  <c r="J85" i="40"/>
  <c r="L84" i="40"/>
  <c r="K84" i="40"/>
  <c r="J84" i="40"/>
  <c r="L83" i="40"/>
  <c r="K83" i="40"/>
  <c r="J83" i="40"/>
  <c r="L82" i="40"/>
  <c r="K82" i="40"/>
  <c r="J82" i="40"/>
  <c r="L81" i="40"/>
  <c r="K81" i="40"/>
  <c r="J81" i="40"/>
  <c r="L80" i="40"/>
  <c r="K80" i="40"/>
  <c r="J80" i="40"/>
  <c r="L79" i="40"/>
  <c r="K79" i="40"/>
  <c r="J79" i="40"/>
  <c r="L78" i="40"/>
  <c r="K78" i="40"/>
  <c r="J78" i="40"/>
  <c r="L77" i="40"/>
  <c r="K77" i="40"/>
  <c r="J77" i="40"/>
  <c r="L76" i="40"/>
  <c r="K76" i="40"/>
  <c r="J76" i="40"/>
  <c r="L75" i="40"/>
  <c r="K75" i="40"/>
  <c r="J75" i="40"/>
  <c r="L74" i="40"/>
  <c r="K74" i="40"/>
  <c r="J74" i="40"/>
  <c r="L73" i="40"/>
  <c r="K73" i="40"/>
  <c r="J73" i="40"/>
  <c r="L72" i="40"/>
  <c r="K72" i="40"/>
  <c r="J72" i="40"/>
  <c r="L71" i="40"/>
  <c r="K71" i="40"/>
  <c r="J71" i="40"/>
  <c r="L70" i="40"/>
  <c r="K70" i="40"/>
  <c r="J70" i="40"/>
  <c r="L69" i="40"/>
  <c r="K69" i="40"/>
  <c r="J69" i="40"/>
  <c r="L68" i="40"/>
  <c r="K68" i="40"/>
  <c r="J68" i="40"/>
  <c r="L67" i="40"/>
  <c r="K67" i="40"/>
  <c r="J67" i="40"/>
  <c r="L66" i="40"/>
  <c r="K66" i="40"/>
  <c r="J66" i="40"/>
  <c r="L65" i="40"/>
  <c r="K65" i="40"/>
  <c r="J65" i="40"/>
  <c r="L64" i="40"/>
  <c r="K64" i="40"/>
  <c r="J64" i="40"/>
  <c r="L63" i="40"/>
  <c r="K63" i="40"/>
  <c r="J63" i="40"/>
  <c r="L62" i="40"/>
  <c r="K62" i="40"/>
  <c r="J62" i="40"/>
  <c r="L61" i="40"/>
  <c r="K61" i="40"/>
  <c r="J61" i="40"/>
  <c r="L60" i="40"/>
  <c r="K60" i="40"/>
  <c r="J60" i="40"/>
  <c r="L59" i="40"/>
  <c r="K59" i="40"/>
  <c r="J59" i="40"/>
  <c r="L58" i="40"/>
  <c r="K58" i="40"/>
  <c r="J58" i="40"/>
  <c r="L57" i="40"/>
  <c r="K57" i="40"/>
  <c r="J57" i="40"/>
  <c r="L56" i="40"/>
  <c r="K56" i="40"/>
  <c r="J56" i="40"/>
  <c r="L55" i="40"/>
  <c r="K55" i="40"/>
  <c r="J55" i="40"/>
  <c r="L54" i="40"/>
  <c r="K54" i="40"/>
  <c r="J54" i="40"/>
  <c r="L53" i="40"/>
  <c r="K53" i="40"/>
  <c r="J53" i="40"/>
  <c r="L52" i="40"/>
  <c r="K52" i="40"/>
  <c r="J52" i="40"/>
  <c r="L51" i="40"/>
  <c r="K51" i="40"/>
  <c r="J51" i="40"/>
  <c r="L50" i="40"/>
  <c r="K50" i="40"/>
  <c r="J50" i="40"/>
  <c r="L49" i="40"/>
  <c r="K49" i="40"/>
  <c r="J49" i="40"/>
  <c r="L48" i="40"/>
  <c r="K48" i="40"/>
  <c r="J48" i="40"/>
  <c r="L47" i="40"/>
  <c r="K47" i="40"/>
  <c r="J47" i="40"/>
  <c r="L46" i="40"/>
  <c r="K46" i="40"/>
  <c r="J46" i="40"/>
  <c r="L45" i="40"/>
  <c r="K45" i="40"/>
  <c r="J45" i="40"/>
  <c r="L44" i="40"/>
  <c r="K44" i="40"/>
  <c r="J44" i="40"/>
  <c r="K43" i="40"/>
  <c r="J43" i="40"/>
  <c r="L42" i="40"/>
  <c r="K42" i="40"/>
  <c r="J42" i="40"/>
  <c r="L41" i="40"/>
  <c r="K41" i="40"/>
  <c r="J41" i="40"/>
  <c r="L40" i="40"/>
  <c r="K40" i="40"/>
  <c r="J40" i="40"/>
  <c r="L39" i="40"/>
  <c r="K39" i="40"/>
  <c r="J39" i="40"/>
  <c r="L38" i="40"/>
  <c r="K38" i="40"/>
  <c r="J38" i="40"/>
  <c r="L37" i="40"/>
  <c r="K37" i="40"/>
  <c r="J37" i="40"/>
  <c r="L36" i="40"/>
  <c r="K36" i="40"/>
  <c r="J36" i="40"/>
  <c r="L35" i="40"/>
  <c r="K35" i="40"/>
  <c r="J35" i="40"/>
  <c r="L34" i="40"/>
  <c r="K34" i="40"/>
  <c r="J34" i="40"/>
  <c r="L33" i="40"/>
  <c r="K33" i="40"/>
  <c r="J33" i="40"/>
  <c r="L32" i="40"/>
  <c r="K32" i="40"/>
  <c r="J32" i="40"/>
  <c r="L31" i="40"/>
  <c r="K31" i="40"/>
  <c r="J31" i="40"/>
  <c r="L30" i="40"/>
  <c r="K30" i="40"/>
  <c r="J30" i="40"/>
  <c r="L29" i="40"/>
  <c r="K29" i="40"/>
  <c r="J29" i="40"/>
  <c r="L28" i="40"/>
  <c r="K28" i="40"/>
  <c r="J28" i="40"/>
  <c r="L27" i="40"/>
  <c r="K27" i="40"/>
  <c r="J27" i="40"/>
  <c r="L26" i="40"/>
  <c r="K26" i="40"/>
  <c r="J26" i="40"/>
  <c r="L25" i="40"/>
  <c r="K25" i="40"/>
  <c r="J25" i="40"/>
  <c r="L24" i="40"/>
  <c r="K24" i="40"/>
  <c r="J24" i="40"/>
  <c r="L23" i="40"/>
  <c r="K23" i="40"/>
  <c r="J23" i="40"/>
  <c r="L22" i="40"/>
  <c r="K22" i="40"/>
  <c r="J22" i="40"/>
  <c r="L21" i="40"/>
  <c r="K21" i="40"/>
  <c r="J21" i="40"/>
  <c r="L20" i="40"/>
  <c r="K20" i="40"/>
  <c r="J20" i="40"/>
  <c r="L19" i="40"/>
  <c r="K19" i="40"/>
  <c r="J19" i="40"/>
  <c r="L18" i="40"/>
  <c r="K18" i="40"/>
  <c r="J18" i="40"/>
  <c r="L17" i="40"/>
  <c r="K17" i="40"/>
  <c r="J17" i="40"/>
  <c r="L16" i="40"/>
  <c r="K16" i="40"/>
  <c r="J16" i="40"/>
  <c r="K15" i="40"/>
  <c r="L14" i="40"/>
  <c r="K14" i="40"/>
  <c r="J14" i="40"/>
  <c r="L13" i="40"/>
  <c r="K13" i="40"/>
  <c r="J13" i="40"/>
  <c r="L12" i="40"/>
  <c r="K12" i="40"/>
  <c r="J12" i="40"/>
  <c r="L11" i="40"/>
  <c r="K11" i="40"/>
  <c r="J11" i="40"/>
  <c r="L10" i="40"/>
  <c r="K10" i="40"/>
  <c r="J10" i="40"/>
  <c r="L9" i="40"/>
  <c r="H24" i="1" s="1"/>
  <c r="K9" i="40"/>
  <c r="J9" i="40"/>
  <c r="L8" i="40"/>
  <c r="K8" i="40"/>
  <c r="J8" i="40"/>
  <c r="L7" i="40"/>
  <c r="K7" i="40"/>
  <c r="J7" i="40"/>
  <c r="L6" i="40"/>
  <c r="K6" i="40"/>
  <c r="J6" i="40"/>
  <c r="L5" i="40"/>
  <c r="K5" i="40"/>
  <c r="J5" i="40"/>
  <c r="L4" i="40"/>
  <c r="K4" i="40"/>
  <c r="J4" i="40"/>
  <c r="L3" i="40"/>
  <c r="K3" i="40"/>
  <c r="J3" i="40"/>
  <c r="L2" i="40"/>
  <c r="K2" i="40"/>
  <c r="J2" i="40"/>
  <c r="L201" i="39"/>
  <c r="K201" i="39"/>
  <c r="J201" i="39"/>
  <c r="L200" i="39"/>
  <c r="K200" i="39"/>
  <c r="J200" i="39"/>
  <c r="L199" i="39"/>
  <c r="K199" i="39"/>
  <c r="J199" i="39"/>
  <c r="L198" i="39"/>
  <c r="K198" i="39"/>
  <c r="J198" i="39"/>
  <c r="L197" i="39"/>
  <c r="K197" i="39"/>
  <c r="J197" i="39"/>
  <c r="L196" i="39"/>
  <c r="K196" i="39"/>
  <c r="J196" i="39"/>
  <c r="L195" i="39"/>
  <c r="K195" i="39"/>
  <c r="J195" i="39"/>
  <c r="L194" i="39"/>
  <c r="K194" i="39"/>
  <c r="J194" i="39"/>
  <c r="L193" i="39"/>
  <c r="K193" i="39"/>
  <c r="J193" i="39"/>
  <c r="L192" i="39"/>
  <c r="K192" i="39"/>
  <c r="J192" i="39"/>
  <c r="L191" i="39"/>
  <c r="K191" i="39"/>
  <c r="J191" i="39"/>
  <c r="L190" i="39"/>
  <c r="K190" i="39"/>
  <c r="J190" i="39"/>
  <c r="L189" i="39"/>
  <c r="K189" i="39"/>
  <c r="J189" i="39"/>
  <c r="L188" i="39"/>
  <c r="K188" i="39"/>
  <c r="J188" i="39"/>
  <c r="L187" i="39"/>
  <c r="K187" i="39"/>
  <c r="J187" i="39"/>
  <c r="L186" i="39"/>
  <c r="K186" i="39"/>
  <c r="J186" i="39"/>
  <c r="L185" i="39"/>
  <c r="K185" i="39"/>
  <c r="J185" i="39"/>
  <c r="L184" i="39"/>
  <c r="K184" i="39"/>
  <c r="J184" i="39"/>
  <c r="L183" i="39"/>
  <c r="K183" i="39"/>
  <c r="J183" i="39"/>
  <c r="L182" i="39"/>
  <c r="K182" i="39"/>
  <c r="J182" i="39"/>
  <c r="L181" i="39"/>
  <c r="K181" i="39"/>
  <c r="J181" i="39"/>
  <c r="L180" i="39"/>
  <c r="K180" i="39"/>
  <c r="J180" i="39"/>
  <c r="L179" i="39"/>
  <c r="K179" i="39"/>
  <c r="J179" i="39"/>
  <c r="L178" i="39"/>
  <c r="K178" i="39"/>
  <c r="J178" i="39"/>
  <c r="L177" i="39"/>
  <c r="K177" i="39"/>
  <c r="J177" i="39"/>
  <c r="L176" i="39"/>
  <c r="K176" i="39"/>
  <c r="J176" i="39"/>
  <c r="L175" i="39"/>
  <c r="K175" i="39"/>
  <c r="J175" i="39"/>
  <c r="L174" i="39"/>
  <c r="K174" i="39"/>
  <c r="J174" i="39"/>
  <c r="L173" i="39"/>
  <c r="K173" i="39"/>
  <c r="J173" i="39"/>
  <c r="L172" i="39"/>
  <c r="K172" i="39"/>
  <c r="J172" i="39"/>
  <c r="L171" i="39"/>
  <c r="K171" i="39"/>
  <c r="J171" i="39"/>
  <c r="L170" i="39"/>
  <c r="K170" i="39"/>
  <c r="J170" i="39"/>
  <c r="L169" i="39"/>
  <c r="K169" i="39"/>
  <c r="J169" i="39"/>
  <c r="L168" i="39"/>
  <c r="K168" i="39"/>
  <c r="J168" i="39"/>
  <c r="L167" i="39"/>
  <c r="K167" i="39"/>
  <c r="J167" i="39"/>
  <c r="L166" i="39"/>
  <c r="K166" i="39"/>
  <c r="J166" i="39"/>
  <c r="L165" i="39"/>
  <c r="K165" i="39"/>
  <c r="J165" i="39"/>
  <c r="L164" i="39"/>
  <c r="K164" i="39"/>
  <c r="J164" i="39"/>
  <c r="L163" i="39"/>
  <c r="K163" i="39"/>
  <c r="J163" i="39"/>
  <c r="L162" i="39"/>
  <c r="K162" i="39"/>
  <c r="J162" i="39"/>
  <c r="L161" i="39"/>
  <c r="K161" i="39"/>
  <c r="J161" i="39"/>
  <c r="L160" i="39"/>
  <c r="K160" i="39"/>
  <c r="J160" i="39"/>
  <c r="L159" i="39"/>
  <c r="K159" i="39"/>
  <c r="J159" i="39"/>
  <c r="L158" i="39"/>
  <c r="K158" i="39"/>
  <c r="J158" i="39"/>
  <c r="L157" i="39"/>
  <c r="K157" i="39"/>
  <c r="J157" i="39"/>
  <c r="L156" i="39"/>
  <c r="K156" i="39"/>
  <c r="J156" i="39"/>
  <c r="L155" i="39"/>
  <c r="K155" i="39"/>
  <c r="J155" i="39"/>
  <c r="L154" i="39"/>
  <c r="K154" i="39"/>
  <c r="J154" i="39"/>
  <c r="L153" i="39"/>
  <c r="K153" i="39"/>
  <c r="J153" i="39"/>
  <c r="L152" i="39"/>
  <c r="K152" i="39"/>
  <c r="J152" i="39"/>
  <c r="L151" i="39"/>
  <c r="K151" i="39"/>
  <c r="J151" i="39"/>
  <c r="L150" i="39"/>
  <c r="K150" i="39"/>
  <c r="J150" i="39"/>
  <c r="L149" i="39"/>
  <c r="K149" i="39"/>
  <c r="J149" i="39"/>
  <c r="L148" i="39"/>
  <c r="K148" i="39"/>
  <c r="J148" i="39"/>
  <c r="L147" i="39"/>
  <c r="K147" i="39"/>
  <c r="J147" i="39"/>
  <c r="L146" i="39"/>
  <c r="K146" i="39"/>
  <c r="J146" i="39"/>
  <c r="L145" i="39"/>
  <c r="K145" i="39"/>
  <c r="J145" i="39"/>
  <c r="L144" i="39"/>
  <c r="K144" i="39"/>
  <c r="J144" i="39"/>
  <c r="L143" i="39"/>
  <c r="K143" i="39"/>
  <c r="J143" i="39"/>
  <c r="L142" i="39"/>
  <c r="K142" i="39"/>
  <c r="J142" i="39"/>
  <c r="L141" i="39"/>
  <c r="K141" i="39"/>
  <c r="J141" i="39"/>
  <c r="L140" i="39"/>
  <c r="K140" i="39"/>
  <c r="J140" i="39"/>
  <c r="L139" i="39"/>
  <c r="K139" i="39"/>
  <c r="J139" i="39"/>
  <c r="L138" i="39"/>
  <c r="K138" i="39"/>
  <c r="J138" i="39"/>
  <c r="L137" i="39"/>
  <c r="K137" i="39"/>
  <c r="J137" i="39"/>
  <c r="L136" i="39"/>
  <c r="K136" i="39"/>
  <c r="J136" i="39"/>
  <c r="L135" i="39"/>
  <c r="K135" i="39"/>
  <c r="J135" i="39"/>
  <c r="L134" i="39"/>
  <c r="K134" i="39"/>
  <c r="J134" i="39"/>
  <c r="L133" i="39"/>
  <c r="K133" i="39"/>
  <c r="J133" i="39"/>
  <c r="L132" i="39"/>
  <c r="K132" i="39"/>
  <c r="J132" i="39"/>
  <c r="L131" i="39"/>
  <c r="K131" i="39"/>
  <c r="J131" i="39"/>
  <c r="L130" i="39"/>
  <c r="K130" i="39"/>
  <c r="J130" i="39"/>
  <c r="L129" i="39"/>
  <c r="K129" i="39"/>
  <c r="J129" i="39"/>
  <c r="L128" i="39"/>
  <c r="K128" i="39"/>
  <c r="J128" i="39"/>
  <c r="L127" i="39"/>
  <c r="K127" i="39"/>
  <c r="J127" i="39"/>
  <c r="L126" i="39"/>
  <c r="K126" i="39"/>
  <c r="J126" i="39"/>
  <c r="L125" i="39"/>
  <c r="K125" i="39"/>
  <c r="J125" i="39"/>
  <c r="L124" i="39"/>
  <c r="K124" i="39"/>
  <c r="J124" i="39"/>
  <c r="L123" i="39"/>
  <c r="K123" i="39"/>
  <c r="J123" i="39"/>
  <c r="L122" i="39"/>
  <c r="K122" i="39"/>
  <c r="J122" i="39"/>
  <c r="L121" i="39"/>
  <c r="K121" i="39"/>
  <c r="J121" i="39"/>
  <c r="L120" i="39"/>
  <c r="K120" i="39"/>
  <c r="J120" i="39"/>
  <c r="L119" i="39"/>
  <c r="K119" i="39"/>
  <c r="J119" i="39"/>
  <c r="L118" i="39"/>
  <c r="K118" i="39"/>
  <c r="J118" i="39"/>
  <c r="L117" i="39"/>
  <c r="K117" i="39"/>
  <c r="J117" i="39"/>
  <c r="L116" i="39"/>
  <c r="K116" i="39"/>
  <c r="J116" i="39"/>
  <c r="L115" i="39"/>
  <c r="K115" i="39"/>
  <c r="J115" i="39"/>
  <c r="L114" i="39"/>
  <c r="K114" i="39"/>
  <c r="J114" i="39"/>
  <c r="L113" i="39"/>
  <c r="K113" i="39"/>
  <c r="J113" i="39"/>
  <c r="L112" i="39"/>
  <c r="K112" i="39"/>
  <c r="J112" i="39"/>
  <c r="L111" i="39"/>
  <c r="K111" i="39"/>
  <c r="J111" i="39"/>
  <c r="L110" i="39"/>
  <c r="K110" i="39"/>
  <c r="J110" i="39"/>
  <c r="L109" i="39"/>
  <c r="K109" i="39"/>
  <c r="J109" i="39"/>
  <c r="L108" i="39"/>
  <c r="K108" i="39"/>
  <c r="J108" i="39"/>
  <c r="L107" i="39"/>
  <c r="K107" i="39"/>
  <c r="J107" i="39"/>
  <c r="L106" i="39"/>
  <c r="K106" i="39"/>
  <c r="J106" i="39"/>
  <c r="L105" i="39"/>
  <c r="K105" i="39"/>
  <c r="J105" i="39"/>
  <c r="L104" i="39"/>
  <c r="K104" i="39"/>
  <c r="J104" i="39"/>
  <c r="L103" i="39"/>
  <c r="K103" i="39"/>
  <c r="J103" i="39"/>
  <c r="L102" i="39"/>
  <c r="K102" i="39"/>
  <c r="J102" i="39"/>
  <c r="L101" i="39"/>
  <c r="K101" i="39"/>
  <c r="J101" i="39"/>
  <c r="L100" i="39"/>
  <c r="K100" i="39"/>
  <c r="J100" i="39"/>
  <c r="L99" i="39"/>
  <c r="K99" i="39"/>
  <c r="J99" i="39"/>
  <c r="L98" i="39"/>
  <c r="K98" i="39"/>
  <c r="J98" i="39"/>
  <c r="L97" i="39"/>
  <c r="K97" i="39"/>
  <c r="J97" i="39"/>
  <c r="L96" i="39"/>
  <c r="K96" i="39"/>
  <c r="J96" i="39"/>
  <c r="L95" i="39"/>
  <c r="K95" i="39"/>
  <c r="J95" i="39"/>
  <c r="L94" i="39"/>
  <c r="K94" i="39"/>
  <c r="J94" i="39"/>
  <c r="L93" i="39"/>
  <c r="K93" i="39"/>
  <c r="J93" i="39"/>
  <c r="L92" i="39"/>
  <c r="K92" i="39"/>
  <c r="J92" i="39"/>
  <c r="L91" i="39"/>
  <c r="K91" i="39"/>
  <c r="J91" i="39"/>
  <c r="L90" i="39"/>
  <c r="K90" i="39"/>
  <c r="J90" i="39"/>
  <c r="L89" i="39"/>
  <c r="K89" i="39"/>
  <c r="J89" i="39"/>
  <c r="L88" i="39"/>
  <c r="K88" i="39"/>
  <c r="J88" i="39"/>
  <c r="L87" i="39"/>
  <c r="K87" i="39"/>
  <c r="J87" i="39"/>
  <c r="L86" i="39"/>
  <c r="K86" i="39"/>
  <c r="J86" i="39"/>
  <c r="L85" i="39"/>
  <c r="K85" i="39"/>
  <c r="J85" i="39"/>
  <c r="L84" i="39"/>
  <c r="K84" i="39"/>
  <c r="J84" i="39"/>
  <c r="L83" i="39"/>
  <c r="K83" i="39"/>
  <c r="J83" i="39"/>
  <c r="L82" i="39"/>
  <c r="K82" i="39"/>
  <c r="J82" i="39"/>
  <c r="L81" i="39"/>
  <c r="K81" i="39"/>
  <c r="J81" i="39"/>
  <c r="L80" i="39"/>
  <c r="K80" i="39"/>
  <c r="J80" i="39"/>
  <c r="L79" i="39"/>
  <c r="K79" i="39"/>
  <c r="J79" i="39"/>
  <c r="L78" i="39"/>
  <c r="K78" i="39"/>
  <c r="J78" i="39"/>
  <c r="L77" i="39"/>
  <c r="K77" i="39"/>
  <c r="J77" i="39"/>
  <c r="L76" i="39"/>
  <c r="K76" i="39"/>
  <c r="J76" i="39"/>
  <c r="L75" i="39"/>
  <c r="K75" i="39"/>
  <c r="J75" i="39"/>
  <c r="L74" i="39"/>
  <c r="K74" i="39"/>
  <c r="J74" i="39"/>
  <c r="L73" i="39"/>
  <c r="K73" i="39"/>
  <c r="J73" i="39"/>
  <c r="L72" i="39"/>
  <c r="K72" i="39"/>
  <c r="J72" i="39"/>
  <c r="L71" i="39"/>
  <c r="K71" i="39"/>
  <c r="J71" i="39"/>
  <c r="L70" i="39"/>
  <c r="K70" i="39"/>
  <c r="J70" i="39"/>
  <c r="L69" i="39"/>
  <c r="K69" i="39"/>
  <c r="J69" i="39"/>
  <c r="L68" i="39"/>
  <c r="K68" i="39"/>
  <c r="J68" i="39"/>
  <c r="L67" i="39"/>
  <c r="K67" i="39"/>
  <c r="J67" i="39"/>
  <c r="L66" i="39"/>
  <c r="K66" i="39"/>
  <c r="J66" i="39"/>
  <c r="L65" i="39"/>
  <c r="K65" i="39"/>
  <c r="J65" i="39"/>
  <c r="L64" i="39"/>
  <c r="K64" i="39"/>
  <c r="J64" i="39"/>
  <c r="L63" i="39"/>
  <c r="K63" i="39"/>
  <c r="J63" i="39"/>
  <c r="L62" i="39"/>
  <c r="K62" i="39"/>
  <c r="J62" i="39"/>
  <c r="L61" i="39"/>
  <c r="K61" i="39"/>
  <c r="J61" i="39"/>
  <c r="L60" i="39"/>
  <c r="K60" i="39"/>
  <c r="J60" i="39"/>
  <c r="L59" i="39"/>
  <c r="K59" i="39"/>
  <c r="J59" i="39"/>
  <c r="L58" i="39"/>
  <c r="K58" i="39"/>
  <c r="J58" i="39"/>
  <c r="L57" i="39"/>
  <c r="K57" i="39"/>
  <c r="J57" i="39"/>
  <c r="L56" i="39"/>
  <c r="K56" i="39"/>
  <c r="J56" i="39"/>
  <c r="L55" i="39"/>
  <c r="K55" i="39"/>
  <c r="J55" i="39"/>
  <c r="L54" i="39"/>
  <c r="K54" i="39"/>
  <c r="J54" i="39"/>
  <c r="L53" i="39"/>
  <c r="K53" i="39"/>
  <c r="J53" i="39"/>
  <c r="L52" i="39"/>
  <c r="K52" i="39"/>
  <c r="J52" i="39"/>
  <c r="L51" i="39"/>
  <c r="K51" i="39"/>
  <c r="J51" i="39"/>
  <c r="L50" i="39"/>
  <c r="K50" i="39"/>
  <c r="J50" i="39"/>
  <c r="L49" i="39"/>
  <c r="K49" i="39"/>
  <c r="J49" i="39"/>
  <c r="L48" i="39"/>
  <c r="K48" i="39"/>
  <c r="J48" i="39"/>
  <c r="L47" i="39"/>
  <c r="K47" i="39"/>
  <c r="J47" i="39"/>
  <c r="L46" i="39"/>
  <c r="K46" i="39"/>
  <c r="J46" i="39"/>
  <c r="L45" i="39"/>
  <c r="K45" i="39"/>
  <c r="J45" i="39"/>
  <c r="L44" i="39"/>
  <c r="K44" i="39"/>
  <c r="J44" i="39"/>
  <c r="L43" i="39"/>
  <c r="K43" i="39"/>
  <c r="J43" i="39"/>
  <c r="L42" i="39"/>
  <c r="K42" i="39"/>
  <c r="J42" i="39"/>
  <c r="L41" i="39"/>
  <c r="K41" i="39"/>
  <c r="J41" i="39"/>
  <c r="L40" i="39"/>
  <c r="K40" i="39"/>
  <c r="J40" i="39"/>
  <c r="L39" i="39"/>
  <c r="K39" i="39"/>
  <c r="J39" i="39"/>
  <c r="L38" i="39"/>
  <c r="K38" i="39"/>
  <c r="J38" i="39"/>
  <c r="L37" i="39"/>
  <c r="K37" i="39"/>
  <c r="J37" i="39"/>
  <c r="L36" i="39"/>
  <c r="K36" i="39"/>
  <c r="J36" i="39"/>
  <c r="L35" i="39"/>
  <c r="K35" i="39"/>
  <c r="J35" i="39"/>
  <c r="L34" i="39"/>
  <c r="K34" i="39"/>
  <c r="J34" i="39"/>
  <c r="L33" i="39"/>
  <c r="K33" i="39"/>
  <c r="J33" i="39"/>
  <c r="L32" i="39"/>
  <c r="K32" i="39"/>
  <c r="J32" i="39"/>
  <c r="L31" i="39"/>
  <c r="K31" i="39"/>
  <c r="J31" i="39"/>
  <c r="L30" i="39"/>
  <c r="K30" i="39"/>
  <c r="J30" i="39"/>
  <c r="L29" i="39"/>
  <c r="K29" i="39"/>
  <c r="J29" i="39"/>
  <c r="L28" i="39"/>
  <c r="K28" i="39"/>
  <c r="J28" i="39"/>
  <c r="L27" i="39"/>
  <c r="K27" i="39"/>
  <c r="J27" i="39"/>
  <c r="L26" i="39"/>
  <c r="K26" i="39"/>
  <c r="J26" i="39"/>
  <c r="L25" i="39"/>
  <c r="K25" i="39"/>
  <c r="J25" i="39"/>
  <c r="L24" i="39"/>
  <c r="K24" i="39"/>
  <c r="J24" i="39"/>
  <c r="L23" i="39"/>
  <c r="K23" i="39"/>
  <c r="J23" i="39"/>
  <c r="L22" i="39"/>
  <c r="K22" i="39"/>
  <c r="J22" i="39"/>
  <c r="L21" i="39"/>
  <c r="K21" i="39"/>
  <c r="J21" i="39"/>
  <c r="L20" i="39"/>
  <c r="K20" i="39"/>
  <c r="J20" i="39"/>
  <c r="L19" i="39"/>
  <c r="K19" i="39"/>
  <c r="J19" i="39"/>
  <c r="L18" i="39"/>
  <c r="K18" i="39"/>
  <c r="J18" i="39"/>
  <c r="L17" i="39"/>
  <c r="K17" i="39"/>
  <c r="J17" i="39"/>
  <c r="K16" i="39"/>
  <c r="L15" i="39"/>
  <c r="K15" i="39"/>
  <c r="J15" i="39"/>
  <c r="L14" i="39"/>
  <c r="K14" i="39"/>
  <c r="J14" i="39"/>
  <c r="L13" i="39"/>
  <c r="K13" i="39"/>
  <c r="J13" i="39"/>
  <c r="L12" i="39"/>
  <c r="K12" i="39"/>
  <c r="J12" i="39"/>
  <c r="L11" i="39"/>
  <c r="K11" i="39"/>
  <c r="J11" i="39"/>
  <c r="L10" i="39"/>
  <c r="K10" i="39"/>
  <c r="J10" i="39"/>
  <c r="L9" i="39"/>
  <c r="K9" i="39"/>
  <c r="J9" i="39"/>
  <c r="L8" i="39"/>
  <c r="K8" i="39"/>
  <c r="J8" i="39"/>
  <c r="L7" i="39"/>
  <c r="K7" i="39"/>
  <c r="J7" i="39"/>
  <c r="L6" i="39"/>
  <c r="K6" i="39"/>
  <c r="J6" i="39"/>
  <c r="L5" i="39"/>
  <c r="K5" i="39"/>
  <c r="J5" i="39"/>
  <c r="L4" i="39"/>
  <c r="K4" i="39"/>
  <c r="J4" i="39"/>
  <c r="L3" i="39"/>
  <c r="H25" i="1" s="1"/>
  <c r="K3" i="39"/>
  <c r="J3" i="39"/>
  <c r="L2" i="39"/>
  <c r="K2" i="39"/>
  <c r="J2" i="39"/>
  <c r="L201" i="38"/>
  <c r="K201" i="38"/>
  <c r="J201" i="38"/>
  <c r="L200" i="38"/>
  <c r="K200" i="38"/>
  <c r="J200" i="38"/>
  <c r="L199" i="38"/>
  <c r="K199" i="38"/>
  <c r="J199" i="38"/>
  <c r="L198" i="38"/>
  <c r="K198" i="38"/>
  <c r="J198" i="38"/>
  <c r="L197" i="38"/>
  <c r="K197" i="38"/>
  <c r="J197" i="38"/>
  <c r="L196" i="38"/>
  <c r="K196" i="38"/>
  <c r="J196" i="38"/>
  <c r="L195" i="38"/>
  <c r="K195" i="38"/>
  <c r="J195" i="38"/>
  <c r="L194" i="38"/>
  <c r="K194" i="38"/>
  <c r="J194" i="38"/>
  <c r="L193" i="38"/>
  <c r="K193" i="38"/>
  <c r="J193" i="38"/>
  <c r="L192" i="38"/>
  <c r="K192" i="38"/>
  <c r="J192" i="38"/>
  <c r="L191" i="38"/>
  <c r="K191" i="38"/>
  <c r="J191" i="38"/>
  <c r="L190" i="38"/>
  <c r="K190" i="38"/>
  <c r="J190" i="38"/>
  <c r="L189" i="38"/>
  <c r="K189" i="38"/>
  <c r="J189" i="38"/>
  <c r="L188" i="38"/>
  <c r="K188" i="38"/>
  <c r="J188" i="38"/>
  <c r="L187" i="38"/>
  <c r="K187" i="38"/>
  <c r="J187" i="38"/>
  <c r="L186" i="38"/>
  <c r="K186" i="38"/>
  <c r="J186" i="38"/>
  <c r="L185" i="38"/>
  <c r="K185" i="38"/>
  <c r="J185" i="38"/>
  <c r="L184" i="38"/>
  <c r="K184" i="38"/>
  <c r="J184" i="38"/>
  <c r="L183" i="38"/>
  <c r="K183" i="38"/>
  <c r="J183" i="38"/>
  <c r="L182" i="38"/>
  <c r="K182" i="38"/>
  <c r="J182" i="38"/>
  <c r="L181" i="38"/>
  <c r="K181" i="38"/>
  <c r="J181" i="38"/>
  <c r="L180" i="38"/>
  <c r="K180" i="38"/>
  <c r="J180" i="38"/>
  <c r="L179" i="38"/>
  <c r="K179" i="38"/>
  <c r="J179" i="38"/>
  <c r="L178" i="38"/>
  <c r="K178" i="38"/>
  <c r="J178" i="38"/>
  <c r="L177" i="38"/>
  <c r="K177" i="38"/>
  <c r="J177" i="38"/>
  <c r="L176" i="38"/>
  <c r="K176" i="38"/>
  <c r="J176" i="38"/>
  <c r="L175" i="38"/>
  <c r="K175" i="38"/>
  <c r="J175" i="38"/>
  <c r="L174" i="38"/>
  <c r="K174" i="38"/>
  <c r="J174" i="38"/>
  <c r="L173" i="38"/>
  <c r="K173" i="38"/>
  <c r="J173" i="38"/>
  <c r="L172" i="38"/>
  <c r="K172" i="38"/>
  <c r="J172" i="38"/>
  <c r="L171" i="38"/>
  <c r="K171" i="38"/>
  <c r="J171" i="38"/>
  <c r="L170" i="38"/>
  <c r="K170" i="38"/>
  <c r="J170" i="38"/>
  <c r="L169" i="38"/>
  <c r="K169" i="38"/>
  <c r="J169" i="38"/>
  <c r="L168" i="38"/>
  <c r="K168" i="38"/>
  <c r="J168" i="38"/>
  <c r="L167" i="38"/>
  <c r="K167" i="38"/>
  <c r="J167" i="38"/>
  <c r="L166" i="38"/>
  <c r="K166" i="38"/>
  <c r="J166" i="38"/>
  <c r="L165" i="38"/>
  <c r="K165" i="38"/>
  <c r="J165" i="38"/>
  <c r="L164" i="38"/>
  <c r="K164" i="38"/>
  <c r="J164" i="38"/>
  <c r="L163" i="38"/>
  <c r="K163" i="38"/>
  <c r="J163" i="38"/>
  <c r="L162" i="38"/>
  <c r="K162" i="38"/>
  <c r="J162" i="38"/>
  <c r="L161" i="38"/>
  <c r="K161" i="38"/>
  <c r="J161" i="38"/>
  <c r="L160" i="38"/>
  <c r="K160" i="38"/>
  <c r="J160" i="38"/>
  <c r="L159" i="38"/>
  <c r="K159" i="38"/>
  <c r="J159" i="38"/>
  <c r="L158" i="38"/>
  <c r="K158" i="38"/>
  <c r="J158" i="38"/>
  <c r="L157" i="38"/>
  <c r="K157" i="38"/>
  <c r="J157" i="38"/>
  <c r="L156" i="38"/>
  <c r="K156" i="38"/>
  <c r="J156" i="38"/>
  <c r="L155" i="38"/>
  <c r="K155" i="38"/>
  <c r="J155" i="38"/>
  <c r="L154" i="38"/>
  <c r="K154" i="38"/>
  <c r="J154" i="38"/>
  <c r="L153" i="38"/>
  <c r="K153" i="38"/>
  <c r="J153" i="38"/>
  <c r="L152" i="38"/>
  <c r="K152" i="38"/>
  <c r="J152" i="38"/>
  <c r="L151" i="38"/>
  <c r="K151" i="38"/>
  <c r="J151" i="38"/>
  <c r="L150" i="38"/>
  <c r="K150" i="38"/>
  <c r="J150" i="38"/>
  <c r="L149" i="38"/>
  <c r="K149" i="38"/>
  <c r="J149" i="38"/>
  <c r="L148" i="38"/>
  <c r="K148" i="38"/>
  <c r="J148" i="38"/>
  <c r="L147" i="38"/>
  <c r="K147" i="38"/>
  <c r="J147" i="38"/>
  <c r="L146" i="38"/>
  <c r="K146" i="38"/>
  <c r="J146" i="38"/>
  <c r="L145" i="38"/>
  <c r="K145" i="38"/>
  <c r="J145" i="38"/>
  <c r="L144" i="38"/>
  <c r="K144" i="38"/>
  <c r="J144" i="38"/>
  <c r="L143" i="38"/>
  <c r="K143" i="38"/>
  <c r="J143" i="38"/>
  <c r="L142" i="38"/>
  <c r="K142" i="38"/>
  <c r="J142" i="38"/>
  <c r="L141" i="38"/>
  <c r="K141" i="38"/>
  <c r="J141" i="38"/>
  <c r="L140" i="38"/>
  <c r="K140" i="38"/>
  <c r="J140" i="38"/>
  <c r="L139" i="38"/>
  <c r="K139" i="38"/>
  <c r="J139" i="38"/>
  <c r="L138" i="38"/>
  <c r="K138" i="38"/>
  <c r="J138" i="38"/>
  <c r="L137" i="38"/>
  <c r="K137" i="38"/>
  <c r="J137" i="38"/>
  <c r="L136" i="38"/>
  <c r="K136" i="38"/>
  <c r="J136" i="38"/>
  <c r="L135" i="38"/>
  <c r="K135" i="38"/>
  <c r="J135" i="38"/>
  <c r="L134" i="38"/>
  <c r="K134" i="38"/>
  <c r="J134" i="38"/>
  <c r="L133" i="38"/>
  <c r="K133" i="38"/>
  <c r="J133" i="38"/>
  <c r="L132" i="38"/>
  <c r="K132" i="38"/>
  <c r="J132" i="38"/>
  <c r="L131" i="38"/>
  <c r="K131" i="38"/>
  <c r="J131" i="38"/>
  <c r="L130" i="38"/>
  <c r="K130" i="38"/>
  <c r="J130" i="38"/>
  <c r="L129" i="38"/>
  <c r="K129" i="38"/>
  <c r="J129" i="38"/>
  <c r="L128" i="38"/>
  <c r="K128" i="38"/>
  <c r="J128" i="38"/>
  <c r="L127" i="38"/>
  <c r="K127" i="38"/>
  <c r="J127" i="38"/>
  <c r="L126" i="38"/>
  <c r="K126" i="38"/>
  <c r="J126" i="38"/>
  <c r="L125" i="38"/>
  <c r="K125" i="38"/>
  <c r="J125" i="38"/>
  <c r="L124" i="38"/>
  <c r="K124" i="38"/>
  <c r="J124" i="38"/>
  <c r="L123" i="38"/>
  <c r="K123" i="38"/>
  <c r="J123" i="38"/>
  <c r="L122" i="38"/>
  <c r="K122" i="38"/>
  <c r="J122" i="38"/>
  <c r="L121" i="38"/>
  <c r="K121" i="38"/>
  <c r="J121" i="38"/>
  <c r="L120" i="38"/>
  <c r="K120" i="38"/>
  <c r="J120" i="38"/>
  <c r="L119" i="38"/>
  <c r="K119" i="38"/>
  <c r="J119" i="38"/>
  <c r="L118" i="38"/>
  <c r="K118" i="38"/>
  <c r="J118" i="38"/>
  <c r="L117" i="38"/>
  <c r="K117" i="38"/>
  <c r="J117" i="38"/>
  <c r="L116" i="38"/>
  <c r="K116" i="38"/>
  <c r="J116" i="38"/>
  <c r="L115" i="38"/>
  <c r="K115" i="38"/>
  <c r="J115" i="38"/>
  <c r="L114" i="38"/>
  <c r="K114" i="38"/>
  <c r="J114" i="38"/>
  <c r="L113" i="38"/>
  <c r="K113" i="38"/>
  <c r="J113" i="38"/>
  <c r="L112" i="38"/>
  <c r="K112" i="38"/>
  <c r="J112" i="38"/>
  <c r="L111" i="38"/>
  <c r="K111" i="38"/>
  <c r="J111" i="38"/>
  <c r="L110" i="38"/>
  <c r="K110" i="38"/>
  <c r="J110" i="38"/>
  <c r="L109" i="38"/>
  <c r="K109" i="38"/>
  <c r="J109" i="38"/>
  <c r="L108" i="38"/>
  <c r="K108" i="38"/>
  <c r="J108" i="38"/>
  <c r="L107" i="38"/>
  <c r="K107" i="38"/>
  <c r="J107" i="38"/>
  <c r="L106" i="38"/>
  <c r="K106" i="38"/>
  <c r="J106" i="38"/>
  <c r="L105" i="38"/>
  <c r="K105" i="38"/>
  <c r="J105" i="38"/>
  <c r="L104" i="38"/>
  <c r="K104" i="38"/>
  <c r="J104" i="38"/>
  <c r="L103" i="38"/>
  <c r="K103" i="38"/>
  <c r="J103" i="38"/>
  <c r="L102" i="38"/>
  <c r="K102" i="38"/>
  <c r="J102" i="38"/>
  <c r="L101" i="38"/>
  <c r="K101" i="38"/>
  <c r="J101" i="38"/>
  <c r="L100" i="38"/>
  <c r="K100" i="38"/>
  <c r="J100" i="38"/>
  <c r="L99" i="38"/>
  <c r="K99" i="38"/>
  <c r="J99" i="38"/>
  <c r="L98" i="38"/>
  <c r="K98" i="38"/>
  <c r="J98" i="38"/>
  <c r="L97" i="38"/>
  <c r="K97" i="38"/>
  <c r="J97" i="38"/>
  <c r="L96" i="38"/>
  <c r="K96" i="38"/>
  <c r="J96" i="38"/>
  <c r="L95" i="38"/>
  <c r="K95" i="38"/>
  <c r="J95" i="38"/>
  <c r="L94" i="38"/>
  <c r="K94" i="38"/>
  <c r="J94" i="38"/>
  <c r="L93" i="38"/>
  <c r="K93" i="38"/>
  <c r="J93" i="38"/>
  <c r="L92" i="38"/>
  <c r="K92" i="38"/>
  <c r="J92" i="38"/>
  <c r="L91" i="38"/>
  <c r="K91" i="38"/>
  <c r="J91" i="38"/>
  <c r="L90" i="38"/>
  <c r="K90" i="38"/>
  <c r="J90" i="38"/>
  <c r="L89" i="38"/>
  <c r="K89" i="38"/>
  <c r="J89" i="38"/>
  <c r="L88" i="38"/>
  <c r="K88" i="38"/>
  <c r="J88" i="38"/>
  <c r="L87" i="38"/>
  <c r="K87" i="38"/>
  <c r="J87" i="38"/>
  <c r="L86" i="38"/>
  <c r="K86" i="38"/>
  <c r="J86" i="38"/>
  <c r="L85" i="38"/>
  <c r="K85" i="38"/>
  <c r="J85" i="38"/>
  <c r="L84" i="38"/>
  <c r="K84" i="38"/>
  <c r="J84" i="38"/>
  <c r="L83" i="38"/>
  <c r="K83" i="38"/>
  <c r="J83" i="38"/>
  <c r="L82" i="38"/>
  <c r="K82" i="38"/>
  <c r="J82" i="38"/>
  <c r="L81" i="38"/>
  <c r="K81" i="38"/>
  <c r="J81" i="38"/>
  <c r="L80" i="38"/>
  <c r="K80" i="38"/>
  <c r="J80" i="38"/>
  <c r="L79" i="38"/>
  <c r="K79" i="38"/>
  <c r="J79" i="38"/>
  <c r="L78" i="38"/>
  <c r="K78" i="38"/>
  <c r="J78" i="38"/>
  <c r="L77" i="38"/>
  <c r="K77" i="38"/>
  <c r="J77" i="38"/>
  <c r="L76" i="38"/>
  <c r="K76" i="38"/>
  <c r="J76" i="38"/>
  <c r="L75" i="38"/>
  <c r="K75" i="38"/>
  <c r="J75" i="38"/>
  <c r="L74" i="38"/>
  <c r="K74" i="38"/>
  <c r="J74" i="38"/>
  <c r="L73" i="38"/>
  <c r="K73" i="38"/>
  <c r="J73" i="38"/>
  <c r="L72" i="38"/>
  <c r="K72" i="38"/>
  <c r="J72" i="38"/>
  <c r="L71" i="38"/>
  <c r="K71" i="38"/>
  <c r="J71" i="38"/>
  <c r="L70" i="38"/>
  <c r="K70" i="38"/>
  <c r="J70" i="38"/>
  <c r="L69" i="38"/>
  <c r="K69" i="38"/>
  <c r="J69" i="38"/>
  <c r="L68" i="38"/>
  <c r="K68" i="38"/>
  <c r="J68" i="38"/>
  <c r="L67" i="38"/>
  <c r="K67" i="38"/>
  <c r="J67" i="38"/>
  <c r="L66" i="38"/>
  <c r="K66" i="38"/>
  <c r="J66" i="38"/>
  <c r="L65" i="38"/>
  <c r="K65" i="38"/>
  <c r="J65" i="38"/>
  <c r="L64" i="38"/>
  <c r="K64" i="38"/>
  <c r="J64" i="38"/>
  <c r="L63" i="38"/>
  <c r="K63" i="38"/>
  <c r="J63" i="38"/>
  <c r="L62" i="38"/>
  <c r="K62" i="38"/>
  <c r="J62" i="38"/>
  <c r="L61" i="38"/>
  <c r="K61" i="38"/>
  <c r="J61" i="38"/>
  <c r="L60" i="38"/>
  <c r="K60" i="38"/>
  <c r="J60" i="38"/>
  <c r="L59" i="38"/>
  <c r="K59" i="38"/>
  <c r="J59" i="38"/>
  <c r="L58" i="38"/>
  <c r="K58" i="38"/>
  <c r="J58" i="38"/>
  <c r="L57" i="38"/>
  <c r="K57" i="38"/>
  <c r="J57" i="38"/>
  <c r="L56" i="38"/>
  <c r="K56" i="38"/>
  <c r="J56" i="38"/>
  <c r="L55" i="38"/>
  <c r="K55" i="38"/>
  <c r="J55" i="38"/>
  <c r="L54" i="38"/>
  <c r="K54" i="38"/>
  <c r="J54" i="38"/>
  <c r="L53" i="38"/>
  <c r="K53" i="38"/>
  <c r="J53" i="38"/>
  <c r="L52" i="38"/>
  <c r="K52" i="38"/>
  <c r="J52" i="38"/>
  <c r="L51" i="38"/>
  <c r="K51" i="38"/>
  <c r="J51" i="38"/>
  <c r="L50" i="38"/>
  <c r="K50" i="38"/>
  <c r="J50" i="38"/>
  <c r="L49" i="38"/>
  <c r="K49" i="38"/>
  <c r="J49" i="38"/>
  <c r="L48" i="38"/>
  <c r="K48" i="38"/>
  <c r="J48" i="38"/>
  <c r="L47" i="38"/>
  <c r="K47" i="38"/>
  <c r="J47" i="38"/>
  <c r="L46" i="38"/>
  <c r="K46" i="38"/>
  <c r="J46" i="38"/>
  <c r="L45" i="38"/>
  <c r="K45" i="38"/>
  <c r="J45" i="38"/>
  <c r="L44" i="38"/>
  <c r="K44" i="38"/>
  <c r="J44" i="38"/>
  <c r="L43" i="38"/>
  <c r="K43" i="38"/>
  <c r="J43" i="38"/>
  <c r="L42" i="38"/>
  <c r="K42" i="38"/>
  <c r="J42" i="38"/>
  <c r="L41" i="38"/>
  <c r="K41" i="38"/>
  <c r="J41" i="38"/>
  <c r="L40" i="38"/>
  <c r="K40" i="38"/>
  <c r="J40" i="38"/>
  <c r="L39" i="38"/>
  <c r="K39" i="38"/>
  <c r="J39" i="38"/>
  <c r="L38" i="38"/>
  <c r="K38" i="38"/>
  <c r="J38" i="38"/>
  <c r="L37" i="38"/>
  <c r="K37" i="38"/>
  <c r="J37" i="38"/>
  <c r="L36" i="38"/>
  <c r="K36" i="38"/>
  <c r="J36" i="38"/>
  <c r="L35" i="38"/>
  <c r="K35" i="38"/>
  <c r="J35" i="38"/>
  <c r="L34" i="38"/>
  <c r="K34" i="38"/>
  <c r="J34" i="38"/>
  <c r="L33" i="38"/>
  <c r="K33" i="38"/>
  <c r="J33" i="38"/>
  <c r="L32" i="38"/>
  <c r="K32" i="38"/>
  <c r="J32" i="38"/>
  <c r="L31" i="38"/>
  <c r="K31" i="38"/>
  <c r="J31" i="38"/>
  <c r="L30" i="38"/>
  <c r="K30" i="38"/>
  <c r="J30" i="38"/>
  <c r="L29" i="38"/>
  <c r="K29" i="38"/>
  <c r="J29" i="38"/>
  <c r="L28" i="38"/>
  <c r="K28" i="38"/>
  <c r="J28" i="38"/>
  <c r="L27" i="38"/>
  <c r="K27" i="38"/>
  <c r="J27" i="38"/>
  <c r="L26" i="38"/>
  <c r="K26" i="38"/>
  <c r="J26" i="38"/>
  <c r="K25" i="38"/>
  <c r="L24" i="38"/>
  <c r="K24" i="38"/>
  <c r="J24" i="38"/>
  <c r="L23" i="38"/>
  <c r="K23" i="38"/>
  <c r="J23" i="38"/>
  <c r="L22" i="38"/>
  <c r="K22" i="38"/>
  <c r="J22" i="38"/>
  <c r="L21" i="38"/>
  <c r="K21" i="38"/>
  <c r="J21" i="38"/>
  <c r="L20" i="38"/>
  <c r="K20" i="38"/>
  <c r="J20" i="38"/>
  <c r="L19" i="38"/>
  <c r="K19" i="38"/>
  <c r="J19" i="38"/>
  <c r="L18" i="38"/>
  <c r="K18" i="38"/>
  <c r="J18" i="38"/>
  <c r="L17" i="38"/>
  <c r="K17" i="38"/>
  <c r="J17" i="38"/>
  <c r="L16" i="38"/>
  <c r="K16" i="38"/>
  <c r="J16" i="38"/>
  <c r="L15" i="38"/>
  <c r="K15" i="38"/>
  <c r="J15" i="38"/>
  <c r="L14" i="38"/>
  <c r="K14" i="38"/>
  <c r="J14" i="38"/>
  <c r="L13" i="38"/>
  <c r="K13" i="38"/>
  <c r="J13" i="38"/>
  <c r="L12" i="38"/>
  <c r="K12" i="38"/>
  <c r="J12" i="38"/>
  <c r="L11" i="38"/>
  <c r="K11" i="38"/>
  <c r="J11" i="38"/>
  <c r="L10" i="38"/>
  <c r="K10" i="38"/>
  <c r="J10" i="38"/>
  <c r="L9" i="38"/>
  <c r="K9" i="38"/>
  <c r="J9" i="38"/>
  <c r="L8" i="38"/>
  <c r="K8" i="38"/>
  <c r="J8" i="38"/>
  <c r="L7" i="38"/>
  <c r="K7" i="38"/>
  <c r="J7" i="38"/>
  <c r="L6" i="38"/>
  <c r="K6" i="38"/>
  <c r="J6" i="38"/>
  <c r="L5" i="38"/>
  <c r="H26" i="1" s="1"/>
  <c r="K5" i="38"/>
  <c r="J5" i="38"/>
  <c r="L4" i="38"/>
  <c r="K4" i="38"/>
  <c r="J4" i="38"/>
  <c r="L3" i="38"/>
  <c r="K3" i="38"/>
  <c r="J3" i="38"/>
  <c r="L2" i="38"/>
  <c r="K2" i="38"/>
  <c r="J2" i="38"/>
  <c r="L201" i="37"/>
  <c r="K201" i="37"/>
  <c r="J201" i="37"/>
  <c r="L200" i="37"/>
  <c r="K200" i="37"/>
  <c r="J200" i="37"/>
  <c r="L199" i="37"/>
  <c r="K199" i="37"/>
  <c r="J199" i="37"/>
  <c r="L198" i="37"/>
  <c r="K198" i="37"/>
  <c r="J198" i="37"/>
  <c r="L197" i="37"/>
  <c r="K197" i="37"/>
  <c r="J197" i="37"/>
  <c r="L196" i="37"/>
  <c r="K196" i="37"/>
  <c r="J196" i="37"/>
  <c r="L195" i="37"/>
  <c r="K195" i="37"/>
  <c r="J195" i="37"/>
  <c r="L194" i="37"/>
  <c r="K194" i="37"/>
  <c r="J194" i="37"/>
  <c r="L193" i="37"/>
  <c r="K193" i="37"/>
  <c r="J193" i="37"/>
  <c r="L192" i="37"/>
  <c r="K192" i="37"/>
  <c r="J192" i="37"/>
  <c r="L191" i="37"/>
  <c r="K191" i="37"/>
  <c r="J191" i="37"/>
  <c r="L190" i="37"/>
  <c r="K190" i="37"/>
  <c r="J190" i="37"/>
  <c r="L189" i="37"/>
  <c r="K189" i="37"/>
  <c r="J189" i="37"/>
  <c r="L188" i="37"/>
  <c r="K188" i="37"/>
  <c r="J188" i="37"/>
  <c r="L187" i="37"/>
  <c r="K187" i="37"/>
  <c r="J187" i="37"/>
  <c r="L186" i="37"/>
  <c r="K186" i="37"/>
  <c r="J186" i="37"/>
  <c r="L185" i="37"/>
  <c r="K185" i="37"/>
  <c r="J185" i="37"/>
  <c r="L184" i="37"/>
  <c r="K184" i="37"/>
  <c r="J184" i="37"/>
  <c r="L183" i="37"/>
  <c r="K183" i="37"/>
  <c r="J183" i="37"/>
  <c r="L182" i="37"/>
  <c r="K182" i="37"/>
  <c r="J182" i="37"/>
  <c r="L181" i="37"/>
  <c r="K181" i="37"/>
  <c r="J181" i="37"/>
  <c r="L180" i="37"/>
  <c r="K180" i="37"/>
  <c r="J180" i="37"/>
  <c r="L179" i="37"/>
  <c r="K179" i="37"/>
  <c r="J179" i="37"/>
  <c r="L178" i="37"/>
  <c r="K178" i="37"/>
  <c r="J178" i="37"/>
  <c r="L177" i="37"/>
  <c r="K177" i="37"/>
  <c r="J177" i="37"/>
  <c r="L176" i="37"/>
  <c r="K176" i="37"/>
  <c r="J176" i="37"/>
  <c r="L175" i="37"/>
  <c r="K175" i="37"/>
  <c r="J175" i="37"/>
  <c r="L174" i="37"/>
  <c r="K174" i="37"/>
  <c r="J174" i="37"/>
  <c r="L173" i="37"/>
  <c r="K173" i="37"/>
  <c r="J173" i="37"/>
  <c r="L172" i="37"/>
  <c r="K172" i="37"/>
  <c r="J172" i="37"/>
  <c r="L171" i="37"/>
  <c r="K171" i="37"/>
  <c r="J171" i="37"/>
  <c r="L170" i="37"/>
  <c r="K170" i="37"/>
  <c r="J170" i="37"/>
  <c r="L169" i="37"/>
  <c r="K169" i="37"/>
  <c r="J169" i="37"/>
  <c r="L168" i="37"/>
  <c r="K168" i="37"/>
  <c r="J168" i="37"/>
  <c r="L167" i="37"/>
  <c r="K167" i="37"/>
  <c r="J167" i="37"/>
  <c r="L166" i="37"/>
  <c r="K166" i="37"/>
  <c r="J166" i="37"/>
  <c r="L165" i="37"/>
  <c r="K165" i="37"/>
  <c r="J165" i="37"/>
  <c r="L164" i="37"/>
  <c r="K164" i="37"/>
  <c r="J164" i="37"/>
  <c r="L163" i="37"/>
  <c r="K163" i="37"/>
  <c r="J163" i="37"/>
  <c r="L162" i="37"/>
  <c r="K162" i="37"/>
  <c r="J162" i="37"/>
  <c r="L161" i="37"/>
  <c r="K161" i="37"/>
  <c r="J161" i="37"/>
  <c r="L160" i="37"/>
  <c r="K160" i="37"/>
  <c r="J160" i="37"/>
  <c r="L159" i="37"/>
  <c r="K159" i="37"/>
  <c r="J159" i="37"/>
  <c r="L158" i="37"/>
  <c r="K158" i="37"/>
  <c r="J158" i="37"/>
  <c r="L157" i="37"/>
  <c r="K157" i="37"/>
  <c r="J157" i="37"/>
  <c r="L156" i="37"/>
  <c r="K156" i="37"/>
  <c r="J156" i="37"/>
  <c r="L155" i="37"/>
  <c r="K155" i="37"/>
  <c r="J155" i="37"/>
  <c r="L154" i="37"/>
  <c r="K154" i="37"/>
  <c r="J154" i="37"/>
  <c r="L153" i="37"/>
  <c r="K153" i="37"/>
  <c r="J153" i="37"/>
  <c r="L152" i="37"/>
  <c r="K152" i="37"/>
  <c r="J152" i="37"/>
  <c r="L151" i="37"/>
  <c r="K151" i="37"/>
  <c r="J151" i="37"/>
  <c r="L150" i="37"/>
  <c r="K150" i="37"/>
  <c r="J150" i="37"/>
  <c r="L149" i="37"/>
  <c r="K149" i="37"/>
  <c r="J149" i="37"/>
  <c r="L148" i="37"/>
  <c r="K148" i="37"/>
  <c r="J148" i="37"/>
  <c r="L147" i="37"/>
  <c r="K147" i="37"/>
  <c r="J147" i="37"/>
  <c r="L146" i="37"/>
  <c r="K146" i="37"/>
  <c r="J146" i="37"/>
  <c r="L145" i="37"/>
  <c r="K145" i="37"/>
  <c r="J145" i="37"/>
  <c r="L144" i="37"/>
  <c r="K144" i="37"/>
  <c r="J144" i="37"/>
  <c r="L143" i="37"/>
  <c r="K143" i="37"/>
  <c r="J143" i="37"/>
  <c r="L142" i="37"/>
  <c r="K142" i="37"/>
  <c r="J142" i="37"/>
  <c r="L141" i="37"/>
  <c r="K141" i="37"/>
  <c r="J141" i="37"/>
  <c r="L140" i="37"/>
  <c r="K140" i="37"/>
  <c r="J140" i="37"/>
  <c r="L139" i="37"/>
  <c r="K139" i="37"/>
  <c r="J139" i="37"/>
  <c r="L138" i="37"/>
  <c r="K138" i="37"/>
  <c r="J138" i="37"/>
  <c r="L137" i="37"/>
  <c r="K137" i="37"/>
  <c r="J137" i="37"/>
  <c r="L136" i="37"/>
  <c r="K136" i="37"/>
  <c r="J136" i="37"/>
  <c r="L135" i="37"/>
  <c r="K135" i="37"/>
  <c r="J135" i="37"/>
  <c r="L134" i="37"/>
  <c r="K134" i="37"/>
  <c r="J134" i="37"/>
  <c r="L133" i="37"/>
  <c r="K133" i="37"/>
  <c r="J133" i="37"/>
  <c r="L132" i="37"/>
  <c r="K132" i="37"/>
  <c r="J132" i="37"/>
  <c r="L131" i="37"/>
  <c r="K131" i="37"/>
  <c r="J131" i="37"/>
  <c r="L130" i="37"/>
  <c r="K130" i="37"/>
  <c r="J130" i="37"/>
  <c r="L129" i="37"/>
  <c r="K129" i="37"/>
  <c r="J129" i="37"/>
  <c r="L128" i="37"/>
  <c r="K128" i="37"/>
  <c r="J128" i="37"/>
  <c r="L127" i="37"/>
  <c r="K127" i="37"/>
  <c r="J127" i="37"/>
  <c r="L126" i="37"/>
  <c r="K126" i="37"/>
  <c r="J126" i="37"/>
  <c r="L125" i="37"/>
  <c r="K125" i="37"/>
  <c r="J125" i="37"/>
  <c r="L124" i="37"/>
  <c r="K124" i="37"/>
  <c r="J124" i="37"/>
  <c r="L123" i="37"/>
  <c r="K123" i="37"/>
  <c r="J123" i="37"/>
  <c r="L122" i="37"/>
  <c r="K122" i="37"/>
  <c r="J122" i="37"/>
  <c r="L121" i="37"/>
  <c r="K121" i="37"/>
  <c r="J121" i="37"/>
  <c r="L120" i="37"/>
  <c r="K120" i="37"/>
  <c r="J120" i="37"/>
  <c r="L119" i="37"/>
  <c r="K119" i="37"/>
  <c r="J119" i="37"/>
  <c r="L118" i="37"/>
  <c r="K118" i="37"/>
  <c r="J118" i="37"/>
  <c r="L117" i="37"/>
  <c r="K117" i="37"/>
  <c r="J117" i="37"/>
  <c r="L116" i="37"/>
  <c r="K116" i="37"/>
  <c r="J116" i="37"/>
  <c r="L115" i="37"/>
  <c r="K115" i="37"/>
  <c r="J115" i="37"/>
  <c r="L114" i="37"/>
  <c r="K114" i="37"/>
  <c r="J114" i="37"/>
  <c r="L113" i="37"/>
  <c r="K113" i="37"/>
  <c r="J113" i="37"/>
  <c r="L112" i="37"/>
  <c r="K112" i="37"/>
  <c r="J112" i="37"/>
  <c r="L111" i="37"/>
  <c r="K111" i="37"/>
  <c r="J111" i="37"/>
  <c r="L110" i="37"/>
  <c r="K110" i="37"/>
  <c r="J110" i="37"/>
  <c r="L109" i="37"/>
  <c r="K109" i="37"/>
  <c r="J109" i="37"/>
  <c r="L108" i="37"/>
  <c r="K108" i="37"/>
  <c r="J108" i="37"/>
  <c r="L107" i="37"/>
  <c r="K107" i="37"/>
  <c r="J107" i="37"/>
  <c r="L106" i="37"/>
  <c r="K106" i="37"/>
  <c r="J106" i="37"/>
  <c r="L105" i="37"/>
  <c r="K105" i="37"/>
  <c r="J105" i="37"/>
  <c r="L104" i="37"/>
  <c r="K104" i="37"/>
  <c r="J104" i="37"/>
  <c r="L103" i="37"/>
  <c r="K103" i="37"/>
  <c r="J103" i="37"/>
  <c r="L102" i="37"/>
  <c r="K102" i="37"/>
  <c r="J102" i="37"/>
  <c r="L101" i="37"/>
  <c r="K101" i="37"/>
  <c r="J101" i="37"/>
  <c r="L100" i="37"/>
  <c r="K100" i="37"/>
  <c r="J100" i="37"/>
  <c r="L99" i="37"/>
  <c r="K99" i="37"/>
  <c r="J99" i="37"/>
  <c r="L98" i="37"/>
  <c r="K98" i="37"/>
  <c r="J98" i="37"/>
  <c r="L97" i="37"/>
  <c r="K97" i="37"/>
  <c r="J97" i="37"/>
  <c r="L96" i="37"/>
  <c r="K96" i="37"/>
  <c r="J96" i="37"/>
  <c r="L95" i="37"/>
  <c r="K95" i="37"/>
  <c r="J95" i="37"/>
  <c r="L94" i="37"/>
  <c r="K94" i="37"/>
  <c r="J94" i="37"/>
  <c r="L93" i="37"/>
  <c r="K93" i="37"/>
  <c r="J93" i="37"/>
  <c r="L92" i="37"/>
  <c r="K92" i="37"/>
  <c r="J92" i="37"/>
  <c r="L91" i="37"/>
  <c r="K91" i="37"/>
  <c r="J91" i="37"/>
  <c r="L90" i="37"/>
  <c r="K90" i="37"/>
  <c r="J90" i="37"/>
  <c r="L89" i="37"/>
  <c r="K89" i="37"/>
  <c r="J89" i="37"/>
  <c r="L88" i="37"/>
  <c r="K88" i="37"/>
  <c r="J88" i="37"/>
  <c r="L87" i="37"/>
  <c r="K87" i="37"/>
  <c r="J87" i="37"/>
  <c r="L86" i="37"/>
  <c r="K86" i="37"/>
  <c r="J86" i="37"/>
  <c r="L85" i="37"/>
  <c r="K85" i="37"/>
  <c r="J85" i="37"/>
  <c r="L84" i="37"/>
  <c r="K84" i="37"/>
  <c r="J84" i="37"/>
  <c r="L83" i="37"/>
  <c r="K83" i="37"/>
  <c r="J83" i="37"/>
  <c r="L82" i="37"/>
  <c r="K82" i="37"/>
  <c r="J82" i="37"/>
  <c r="L81" i="37"/>
  <c r="K81" i="37"/>
  <c r="J81" i="37"/>
  <c r="L80" i="37"/>
  <c r="K80" i="37"/>
  <c r="J80" i="37"/>
  <c r="L79" i="37"/>
  <c r="K79" i="37"/>
  <c r="J79" i="37"/>
  <c r="L78" i="37"/>
  <c r="K78" i="37"/>
  <c r="J78" i="37"/>
  <c r="L77" i="37"/>
  <c r="K77" i="37"/>
  <c r="J77" i="37"/>
  <c r="L76" i="37"/>
  <c r="K76" i="37"/>
  <c r="J76" i="37"/>
  <c r="L75" i="37"/>
  <c r="K75" i="37"/>
  <c r="J75" i="37"/>
  <c r="L74" i="37"/>
  <c r="K74" i="37"/>
  <c r="J74" i="37"/>
  <c r="L73" i="37"/>
  <c r="K73" i="37"/>
  <c r="J73" i="37"/>
  <c r="L72" i="37"/>
  <c r="K72" i="37"/>
  <c r="J72" i="37"/>
  <c r="L71" i="37"/>
  <c r="K71" i="37"/>
  <c r="J71" i="37"/>
  <c r="L70" i="37"/>
  <c r="K70" i="37"/>
  <c r="J70" i="37"/>
  <c r="L69" i="37"/>
  <c r="K69" i="37"/>
  <c r="J69" i="37"/>
  <c r="L68" i="37"/>
  <c r="K68" i="37"/>
  <c r="J68" i="37"/>
  <c r="L67" i="37"/>
  <c r="K67" i="37"/>
  <c r="J67" i="37"/>
  <c r="L66" i="37"/>
  <c r="K66" i="37"/>
  <c r="J66" i="37"/>
  <c r="L65" i="37"/>
  <c r="K65" i="37"/>
  <c r="J65" i="37"/>
  <c r="L64" i="37"/>
  <c r="K64" i="37"/>
  <c r="J64" i="37"/>
  <c r="L63" i="37"/>
  <c r="K63" i="37"/>
  <c r="J63" i="37"/>
  <c r="L62" i="37"/>
  <c r="K62" i="37"/>
  <c r="J62" i="37"/>
  <c r="L61" i="37"/>
  <c r="K61" i="37"/>
  <c r="J61" i="37"/>
  <c r="L60" i="37"/>
  <c r="K60" i="37"/>
  <c r="J60" i="37"/>
  <c r="L59" i="37"/>
  <c r="K59" i="37"/>
  <c r="J59" i="37"/>
  <c r="L58" i="37"/>
  <c r="K58" i="37"/>
  <c r="J58" i="37"/>
  <c r="L57" i="37"/>
  <c r="K57" i="37"/>
  <c r="J57" i="37"/>
  <c r="L56" i="37"/>
  <c r="K56" i="37"/>
  <c r="J56" i="37"/>
  <c r="L55" i="37"/>
  <c r="K55" i="37"/>
  <c r="J55" i="37"/>
  <c r="L54" i="37"/>
  <c r="K54" i="37"/>
  <c r="J54" i="37"/>
  <c r="L53" i="37"/>
  <c r="K53" i="37"/>
  <c r="J53" i="37"/>
  <c r="L52" i="37"/>
  <c r="K52" i="37"/>
  <c r="J52" i="37"/>
  <c r="L51" i="37"/>
  <c r="K51" i="37"/>
  <c r="J51" i="37"/>
  <c r="L50" i="37"/>
  <c r="K50" i="37"/>
  <c r="J50" i="37"/>
  <c r="L49" i="37"/>
  <c r="K49" i="37"/>
  <c r="J49" i="37"/>
  <c r="L48" i="37"/>
  <c r="K48" i="37"/>
  <c r="J48" i="37"/>
  <c r="L47" i="37"/>
  <c r="K47" i="37"/>
  <c r="J47" i="37"/>
  <c r="L46" i="37"/>
  <c r="K46" i="37"/>
  <c r="J46" i="37"/>
  <c r="L45" i="37"/>
  <c r="K45" i="37"/>
  <c r="J45" i="37"/>
  <c r="L44" i="37"/>
  <c r="K44" i="37"/>
  <c r="J44" i="37"/>
  <c r="L43" i="37"/>
  <c r="K43" i="37"/>
  <c r="J43" i="37"/>
  <c r="L42" i="37"/>
  <c r="K42" i="37"/>
  <c r="J42" i="37"/>
  <c r="L41" i="37"/>
  <c r="K41" i="37"/>
  <c r="J41" i="37"/>
  <c r="L40" i="37"/>
  <c r="K40" i="37"/>
  <c r="J40" i="37"/>
  <c r="L39" i="37"/>
  <c r="K39" i="37"/>
  <c r="J39" i="37"/>
  <c r="L38" i="37"/>
  <c r="K38" i="37"/>
  <c r="J38" i="37"/>
  <c r="L37" i="37"/>
  <c r="K37" i="37"/>
  <c r="J37" i="37"/>
  <c r="L36" i="37"/>
  <c r="K36" i="37"/>
  <c r="J36" i="37"/>
  <c r="L35" i="37"/>
  <c r="K35" i="37"/>
  <c r="J35" i="37"/>
  <c r="L34" i="37"/>
  <c r="K34" i="37"/>
  <c r="J34" i="37"/>
  <c r="L33" i="37"/>
  <c r="K33" i="37"/>
  <c r="J33" i="37"/>
  <c r="L32" i="37"/>
  <c r="K32" i="37"/>
  <c r="J32" i="37"/>
  <c r="L31" i="37"/>
  <c r="K31" i="37"/>
  <c r="J31" i="37"/>
  <c r="L30" i="37"/>
  <c r="K30" i="37"/>
  <c r="J30" i="37"/>
  <c r="L29" i="37"/>
  <c r="K29" i="37"/>
  <c r="J29" i="37"/>
  <c r="K28" i="37"/>
  <c r="L27" i="37"/>
  <c r="K27" i="37"/>
  <c r="J27" i="37"/>
  <c r="L26" i="37"/>
  <c r="K26" i="37"/>
  <c r="J26" i="37"/>
  <c r="L25" i="37"/>
  <c r="K25" i="37"/>
  <c r="J25" i="37"/>
  <c r="L24" i="37"/>
  <c r="K24" i="37"/>
  <c r="J24" i="37"/>
  <c r="L23" i="37"/>
  <c r="K23" i="37"/>
  <c r="J23" i="37"/>
  <c r="L22" i="37"/>
  <c r="K22" i="37"/>
  <c r="J22" i="37"/>
  <c r="L21" i="37"/>
  <c r="K21" i="37"/>
  <c r="J21" i="37"/>
  <c r="L20" i="37"/>
  <c r="K20" i="37"/>
  <c r="J20" i="37"/>
  <c r="L19" i="37"/>
  <c r="K19" i="37"/>
  <c r="J19" i="37"/>
  <c r="L18" i="37"/>
  <c r="K18" i="37"/>
  <c r="J18" i="37"/>
  <c r="L17" i="37"/>
  <c r="K17" i="37"/>
  <c r="J17" i="37"/>
  <c r="L16" i="37"/>
  <c r="K16" i="37"/>
  <c r="J16" i="37"/>
  <c r="L15" i="37"/>
  <c r="K15" i="37"/>
  <c r="J15" i="37"/>
  <c r="L14" i="37"/>
  <c r="K14" i="37"/>
  <c r="J14" i="37"/>
  <c r="L13" i="37"/>
  <c r="K13" i="37"/>
  <c r="J13" i="37"/>
  <c r="L12" i="37"/>
  <c r="K12" i="37"/>
  <c r="J12" i="37"/>
  <c r="L11" i="37"/>
  <c r="K11" i="37"/>
  <c r="J11" i="37"/>
  <c r="L10" i="37"/>
  <c r="K10" i="37"/>
  <c r="J10" i="37"/>
  <c r="L9" i="37"/>
  <c r="K9" i="37"/>
  <c r="J9" i="37"/>
  <c r="L8" i="37"/>
  <c r="K8" i="37"/>
  <c r="J8" i="37"/>
  <c r="L7" i="37"/>
  <c r="K7" i="37"/>
  <c r="J7" i="37"/>
  <c r="L6" i="37"/>
  <c r="K6" i="37"/>
  <c r="J6" i="37"/>
  <c r="L5" i="37"/>
  <c r="K5" i="37"/>
  <c r="J5" i="37"/>
  <c r="L4" i="37"/>
  <c r="K4" i="37"/>
  <c r="J4" i="37"/>
  <c r="L3" i="37"/>
  <c r="K3" i="37"/>
  <c r="J3" i="37"/>
  <c r="L2" i="37"/>
  <c r="K2" i="37"/>
  <c r="J2" i="37"/>
  <c r="L201" i="36"/>
  <c r="K201" i="36"/>
  <c r="J201" i="36"/>
  <c r="L200" i="36"/>
  <c r="K200" i="36"/>
  <c r="J200" i="36"/>
  <c r="L199" i="36"/>
  <c r="K199" i="36"/>
  <c r="J199" i="36"/>
  <c r="L198" i="36"/>
  <c r="K198" i="36"/>
  <c r="J198" i="36"/>
  <c r="L197" i="36"/>
  <c r="K197" i="36"/>
  <c r="J197" i="36"/>
  <c r="L196" i="36"/>
  <c r="K196" i="36"/>
  <c r="J196" i="36"/>
  <c r="L195" i="36"/>
  <c r="K195" i="36"/>
  <c r="J195" i="36"/>
  <c r="L194" i="36"/>
  <c r="K194" i="36"/>
  <c r="J194" i="36"/>
  <c r="L193" i="36"/>
  <c r="K193" i="36"/>
  <c r="J193" i="36"/>
  <c r="L192" i="36"/>
  <c r="K192" i="36"/>
  <c r="J192" i="36"/>
  <c r="L191" i="36"/>
  <c r="K191" i="36"/>
  <c r="J191" i="36"/>
  <c r="L190" i="36"/>
  <c r="K190" i="36"/>
  <c r="J190" i="36"/>
  <c r="L189" i="36"/>
  <c r="K189" i="36"/>
  <c r="J189" i="36"/>
  <c r="L188" i="36"/>
  <c r="K188" i="36"/>
  <c r="J188" i="36"/>
  <c r="L187" i="36"/>
  <c r="K187" i="36"/>
  <c r="J187" i="36"/>
  <c r="L186" i="36"/>
  <c r="K186" i="36"/>
  <c r="J186" i="36"/>
  <c r="L185" i="36"/>
  <c r="K185" i="36"/>
  <c r="J185" i="36"/>
  <c r="L184" i="36"/>
  <c r="K184" i="36"/>
  <c r="J184" i="36"/>
  <c r="L183" i="36"/>
  <c r="K183" i="36"/>
  <c r="J183" i="36"/>
  <c r="L182" i="36"/>
  <c r="K182" i="36"/>
  <c r="J182" i="36"/>
  <c r="L181" i="36"/>
  <c r="K181" i="36"/>
  <c r="J181" i="36"/>
  <c r="L180" i="36"/>
  <c r="K180" i="36"/>
  <c r="J180" i="36"/>
  <c r="L179" i="36"/>
  <c r="K179" i="36"/>
  <c r="J179" i="36"/>
  <c r="L178" i="36"/>
  <c r="K178" i="36"/>
  <c r="J178" i="36"/>
  <c r="L177" i="36"/>
  <c r="K177" i="36"/>
  <c r="J177" i="36"/>
  <c r="L176" i="36"/>
  <c r="K176" i="36"/>
  <c r="J176" i="36"/>
  <c r="L175" i="36"/>
  <c r="K175" i="36"/>
  <c r="J175" i="36"/>
  <c r="L174" i="36"/>
  <c r="K174" i="36"/>
  <c r="J174" i="36"/>
  <c r="L173" i="36"/>
  <c r="K173" i="36"/>
  <c r="J173" i="36"/>
  <c r="L172" i="36"/>
  <c r="K172" i="36"/>
  <c r="J172" i="36"/>
  <c r="L171" i="36"/>
  <c r="K171" i="36"/>
  <c r="J171" i="36"/>
  <c r="L170" i="36"/>
  <c r="K170" i="36"/>
  <c r="J170" i="36"/>
  <c r="L169" i="36"/>
  <c r="K169" i="36"/>
  <c r="J169" i="36"/>
  <c r="L168" i="36"/>
  <c r="K168" i="36"/>
  <c r="J168" i="36"/>
  <c r="L167" i="36"/>
  <c r="K167" i="36"/>
  <c r="J167" i="36"/>
  <c r="L166" i="36"/>
  <c r="K166" i="36"/>
  <c r="J166" i="36"/>
  <c r="L165" i="36"/>
  <c r="K165" i="36"/>
  <c r="J165" i="36"/>
  <c r="L164" i="36"/>
  <c r="K164" i="36"/>
  <c r="J164" i="36"/>
  <c r="L163" i="36"/>
  <c r="K163" i="36"/>
  <c r="J163" i="36"/>
  <c r="L162" i="36"/>
  <c r="K162" i="36"/>
  <c r="J162" i="36"/>
  <c r="L161" i="36"/>
  <c r="K161" i="36"/>
  <c r="J161" i="36"/>
  <c r="L160" i="36"/>
  <c r="K160" i="36"/>
  <c r="J160" i="36"/>
  <c r="L159" i="36"/>
  <c r="K159" i="36"/>
  <c r="J159" i="36"/>
  <c r="L158" i="36"/>
  <c r="K158" i="36"/>
  <c r="J158" i="36"/>
  <c r="L157" i="36"/>
  <c r="K157" i="36"/>
  <c r="J157" i="36"/>
  <c r="L156" i="36"/>
  <c r="K156" i="36"/>
  <c r="J156" i="36"/>
  <c r="L155" i="36"/>
  <c r="K155" i="36"/>
  <c r="J155" i="36"/>
  <c r="L154" i="36"/>
  <c r="K154" i="36"/>
  <c r="J154" i="36"/>
  <c r="L153" i="36"/>
  <c r="K153" i="36"/>
  <c r="J153" i="36"/>
  <c r="L152" i="36"/>
  <c r="K152" i="36"/>
  <c r="J152" i="36"/>
  <c r="L151" i="36"/>
  <c r="K151" i="36"/>
  <c r="J151" i="36"/>
  <c r="L150" i="36"/>
  <c r="K150" i="36"/>
  <c r="J150" i="36"/>
  <c r="L149" i="36"/>
  <c r="K149" i="36"/>
  <c r="J149" i="36"/>
  <c r="L148" i="36"/>
  <c r="K148" i="36"/>
  <c r="J148" i="36"/>
  <c r="L147" i="36"/>
  <c r="K147" i="36"/>
  <c r="J147" i="36"/>
  <c r="L146" i="36"/>
  <c r="K146" i="36"/>
  <c r="J146" i="36"/>
  <c r="L145" i="36"/>
  <c r="K145" i="36"/>
  <c r="J145" i="36"/>
  <c r="L144" i="36"/>
  <c r="K144" i="36"/>
  <c r="J144" i="36"/>
  <c r="L143" i="36"/>
  <c r="K143" i="36"/>
  <c r="J143" i="36"/>
  <c r="L142" i="36"/>
  <c r="K142" i="36"/>
  <c r="J142" i="36"/>
  <c r="L141" i="36"/>
  <c r="K141" i="36"/>
  <c r="J141" i="36"/>
  <c r="L140" i="36"/>
  <c r="K140" i="36"/>
  <c r="J140" i="36"/>
  <c r="L139" i="36"/>
  <c r="K139" i="36"/>
  <c r="J139" i="36"/>
  <c r="L138" i="36"/>
  <c r="K138" i="36"/>
  <c r="J138" i="36"/>
  <c r="L137" i="36"/>
  <c r="K137" i="36"/>
  <c r="J137" i="36"/>
  <c r="L136" i="36"/>
  <c r="K136" i="36"/>
  <c r="J136" i="36"/>
  <c r="L135" i="36"/>
  <c r="K135" i="36"/>
  <c r="J135" i="36"/>
  <c r="L134" i="36"/>
  <c r="K134" i="36"/>
  <c r="J134" i="36"/>
  <c r="L133" i="36"/>
  <c r="K133" i="36"/>
  <c r="J133" i="36"/>
  <c r="L132" i="36"/>
  <c r="K132" i="36"/>
  <c r="J132" i="36"/>
  <c r="L131" i="36"/>
  <c r="K131" i="36"/>
  <c r="J131" i="36"/>
  <c r="L130" i="36"/>
  <c r="K130" i="36"/>
  <c r="J130" i="36"/>
  <c r="L129" i="36"/>
  <c r="K129" i="36"/>
  <c r="J129" i="36"/>
  <c r="L128" i="36"/>
  <c r="K128" i="36"/>
  <c r="J128" i="36"/>
  <c r="L127" i="36"/>
  <c r="K127" i="36"/>
  <c r="J127" i="36"/>
  <c r="L126" i="36"/>
  <c r="K126" i="36"/>
  <c r="J126" i="36"/>
  <c r="L125" i="36"/>
  <c r="K125" i="36"/>
  <c r="J125" i="36"/>
  <c r="L124" i="36"/>
  <c r="K124" i="36"/>
  <c r="J124" i="36"/>
  <c r="L123" i="36"/>
  <c r="K123" i="36"/>
  <c r="J123" i="36"/>
  <c r="L122" i="36"/>
  <c r="K122" i="36"/>
  <c r="J122" i="36"/>
  <c r="L121" i="36"/>
  <c r="K121" i="36"/>
  <c r="J121" i="36"/>
  <c r="L120" i="36"/>
  <c r="K120" i="36"/>
  <c r="J120" i="36"/>
  <c r="L119" i="36"/>
  <c r="K119" i="36"/>
  <c r="J119" i="36"/>
  <c r="L118" i="36"/>
  <c r="K118" i="36"/>
  <c r="J118" i="36"/>
  <c r="L117" i="36"/>
  <c r="K117" i="36"/>
  <c r="J117" i="36"/>
  <c r="L116" i="36"/>
  <c r="K116" i="36"/>
  <c r="J116" i="36"/>
  <c r="L115" i="36"/>
  <c r="K115" i="36"/>
  <c r="J115" i="36"/>
  <c r="L114" i="36"/>
  <c r="K114" i="36"/>
  <c r="J114" i="36"/>
  <c r="L113" i="36"/>
  <c r="K113" i="36"/>
  <c r="J113" i="36"/>
  <c r="L112" i="36"/>
  <c r="K112" i="36"/>
  <c r="J112" i="36"/>
  <c r="L111" i="36"/>
  <c r="K111" i="36"/>
  <c r="J111" i="36"/>
  <c r="L110" i="36"/>
  <c r="K110" i="36"/>
  <c r="J110" i="36"/>
  <c r="L109" i="36"/>
  <c r="K109" i="36"/>
  <c r="J109" i="36"/>
  <c r="L108" i="36"/>
  <c r="K108" i="36"/>
  <c r="J108" i="36"/>
  <c r="L107" i="36"/>
  <c r="K107" i="36"/>
  <c r="J107" i="36"/>
  <c r="L106" i="36"/>
  <c r="K106" i="36"/>
  <c r="J106" i="36"/>
  <c r="L105" i="36"/>
  <c r="K105" i="36"/>
  <c r="J105" i="36"/>
  <c r="L104" i="36"/>
  <c r="K104" i="36"/>
  <c r="J104" i="36"/>
  <c r="L103" i="36"/>
  <c r="K103" i="36"/>
  <c r="J103" i="36"/>
  <c r="L102" i="36"/>
  <c r="K102" i="36"/>
  <c r="J102" i="36"/>
  <c r="L101" i="36"/>
  <c r="K101" i="36"/>
  <c r="J101" i="36"/>
  <c r="L100" i="36"/>
  <c r="K100" i="36"/>
  <c r="J100" i="36"/>
  <c r="L99" i="36"/>
  <c r="K99" i="36"/>
  <c r="J99" i="36"/>
  <c r="L98" i="36"/>
  <c r="K98" i="36"/>
  <c r="J98" i="36"/>
  <c r="L97" i="36"/>
  <c r="K97" i="36"/>
  <c r="J97" i="36"/>
  <c r="L96" i="36"/>
  <c r="K96" i="36"/>
  <c r="J96" i="36"/>
  <c r="L95" i="36"/>
  <c r="K95" i="36"/>
  <c r="J95" i="36"/>
  <c r="L94" i="36"/>
  <c r="K94" i="36"/>
  <c r="J94" i="36"/>
  <c r="L93" i="36"/>
  <c r="K93" i="36"/>
  <c r="J93" i="36"/>
  <c r="L92" i="36"/>
  <c r="K92" i="36"/>
  <c r="J92" i="36"/>
  <c r="L91" i="36"/>
  <c r="K91" i="36"/>
  <c r="J91" i="36"/>
  <c r="L90" i="36"/>
  <c r="K90" i="36"/>
  <c r="J90" i="36"/>
  <c r="L89" i="36"/>
  <c r="K89" i="36"/>
  <c r="J89" i="36"/>
  <c r="L88" i="36"/>
  <c r="K88" i="36"/>
  <c r="J88" i="36"/>
  <c r="L87" i="36"/>
  <c r="K87" i="36"/>
  <c r="J87" i="36"/>
  <c r="L86" i="36"/>
  <c r="K86" i="36"/>
  <c r="J86" i="36"/>
  <c r="L85" i="36"/>
  <c r="K85" i="36"/>
  <c r="J85" i="36"/>
  <c r="L84" i="36"/>
  <c r="K84" i="36"/>
  <c r="J84" i="36"/>
  <c r="L83" i="36"/>
  <c r="K83" i="36"/>
  <c r="J83" i="36"/>
  <c r="L82" i="36"/>
  <c r="K82" i="36"/>
  <c r="J82" i="36"/>
  <c r="L81" i="36"/>
  <c r="K81" i="36"/>
  <c r="J81" i="36"/>
  <c r="L80" i="36"/>
  <c r="K80" i="36"/>
  <c r="J80" i="36"/>
  <c r="L79" i="36"/>
  <c r="K79" i="36"/>
  <c r="J79" i="36"/>
  <c r="L78" i="36"/>
  <c r="K78" i="36"/>
  <c r="J78" i="36"/>
  <c r="L77" i="36"/>
  <c r="K77" i="36"/>
  <c r="J77" i="36"/>
  <c r="L76" i="36"/>
  <c r="K76" i="36"/>
  <c r="J76" i="36"/>
  <c r="L75" i="36"/>
  <c r="K75" i="36"/>
  <c r="J75" i="36"/>
  <c r="L74" i="36"/>
  <c r="K74" i="36"/>
  <c r="J74" i="36"/>
  <c r="L73" i="36"/>
  <c r="K73" i="36"/>
  <c r="J73" i="36"/>
  <c r="L72" i="36"/>
  <c r="K72" i="36"/>
  <c r="J72" i="36"/>
  <c r="L71" i="36"/>
  <c r="K71" i="36"/>
  <c r="J71" i="36"/>
  <c r="L70" i="36"/>
  <c r="K70" i="36"/>
  <c r="J70" i="36"/>
  <c r="L69" i="36"/>
  <c r="K69" i="36"/>
  <c r="J69" i="36"/>
  <c r="L68" i="36"/>
  <c r="K68" i="36"/>
  <c r="J68" i="36"/>
  <c r="L67" i="36"/>
  <c r="K67" i="36"/>
  <c r="J67" i="36"/>
  <c r="L66" i="36"/>
  <c r="K66" i="36"/>
  <c r="J66" i="36"/>
  <c r="L65" i="36"/>
  <c r="K65" i="36"/>
  <c r="J65" i="36"/>
  <c r="L64" i="36"/>
  <c r="K64" i="36"/>
  <c r="J64" i="36"/>
  <c r="L63" i="36"/>
  <c r="K63" i="36"/>
  <c r="J63" i="36"/>
  <c r="L62" i="36"/>
  <c r="K62" i="36"/>
  <c r="J62" i="36"/>
  <c r="L61" i="36"/>
  <c r="K61" i="36"/>
  <c r="J61" i="36"/>
  <c r="L60" i="36"/>
  <c r="K60" i="36"/>
  <c r="J60" i="36"/>
  <c r="L59" i="36"/>
  <c r="K59" i="36"/>
  <c r="J59" i="36"/>
  <c r="L58" i="36"/>
  <c r="K58" i="36"/>
  <c r="J58" i="36"/>
  <c r="L57" i="36"/>
  <c r="K57" i="36"/>
  <c r="J57" i="36"/>
  <c r="L56" i="36"/>
  <c r="K56" i="36"/>
  <c r="J56" i="36"/>
  <c r="L55" i="36"/>
  <c r="K55" i="36"/>
  <c r="J55" i="36"/>
  <c r="L54" i="36"/>
  <c r="K54" i="36"/>
  <c r="J54" i="36"/>
  <c r="L53" i="36"/>
  <c r="K53" i="36"/>
  <c r="J53" i="36"/>
  <c r="L52" i="36"/>
  <c r="K52" i="36"/>
  <c r="J52" i="36"/>
  <c r="L51" i="36"/>
  <c r="K51" i="36"/>
  <c r="J51" i="36"/>
  <c r="L50" i="36"/>
  <c r="K50" i="36"/>
  <c r="J50" i="36"/>
  <c r="L49" i="36"/>
  <c r="K49" i="36"/>
  <c r="J49" i="36"/>
  <c r="L48" i="36"/>
  <c r="K48" i="36"/>
  <c r="J48" i="36"/>
  <c r="L47" i="36"/>
  <c r="K47" i="36"/>
  <c r="J47" i="36"/>
  <c r="L46" i="36"/>
  <c r="K46" i="36"/>
  <c r="J46" i="36"/>
  <c r="L45" i="36"/>
  <c r="K45" i="36"/>
  <c r="J45" i="36"/>
  <c r="L44" i="36"/>
  <c r="K44" i="36"/>
  <c r="J44" i="36"/>
  <c r="L43" i="36"/>
  <c r="K43" i="36"/>
  <c r="J43" i="36"/>
  <c r="L42" i="36"/>
  <c r="K42" i="36"/>
  <c r="J42" i="36"/>
  <c r="L41" i="36"/>
  <c r="K41" i="36"/>
  <c r="J41" i="36"/>
  <c r="L40" i="36"/>
  <c r="K40" i="36"/>
  <c r="J40" i="36"/>
  <c r="K39" i="36"/>
  <c r="L38" i="36"/>
  <c r="K38" i="36"/>
  <c r="J38" i="36"/>
  <c r="L37" i="36"/>
  <c r="K37" i="36"/>
  <c r="J37" i="36"/>
  <c r="L36" i="36"/>
  <c r="K36" i="36"/>
  <c r="J36" i="36"/>
  <c r="L35" i="36"/>
  <c r="K35" i="36"/>
  <c r="J35" i="36"/>
  <c r="L34" i="36"/>
  <c r="K34" i="36"/>
  <c r="J34" i="36"/>
  <c r="L33" i="36"/>
  <c r="K33" i="36"/>
  <c r="J33" i="36"/>
  <c r="L32" i="36"/>
  <c r="K32" i="36"/>
  <c r="J32" i="36"/>
  <c r="L31" i="36"/>
  <c r="K31" i="36"/>
  <c r="J31" i="36"/>
  <c r="L30" i="36"/>
  <c r="K30" i="36"/>
  <c r="J30" i="36"/>
  <c r="L29" i="36"/>
  <c r="K29" i="36"/>
  <c r="J29" i="36"/>
  <c r="L28" i="36"/>
  <c r="K28" i="36"/>
  <c r="J28" i="36"/>
  <c r="L27" i="36"/>
  <c r="K27" i="36"/>
  <c r="J27" i="36"/>
  <c r="L26" i="36"/>
  <c r="K26" i="36"/>
  <c r="J26" i="36"/>
  <c r="L25" i="36"/>
  <c r="K25" i="36"/>
  <c r="J25" i="36"/>
  <c r="L24" i="36"/>
  <c r="K24" i="36"/>
  <c r="J24" i="36"/>
  <c r="L23" i="36"/>
  <c r="K23" i="36"/>
  <c r="J23" i="36"/>
  <c r="L22" i="36"/>
  <c r="K22" i="36"/>
  <c r="J22" i="36"/>
  <c r="L21" i="36"/>
  <c r="K21" i="36"/>
  <c r="J21" i="36"/>
  <c r="L20" i="36"/>
  <c r="K20" i="36"/>
  <c r="J20" i="36"/>
  <c r="L19" i="36"/>
  <c r="K19" i="36"/>
  <c r="J19" i="36"/>
  <c r="L18" i="36"/>
  <c r="K18" i="36"/>
  <c r="J18" i="36"/>
  <c r="L17" i="36"/>
  <c r="K17" i="36"/>
  <c r="J17" i="36"/>
  <c r="L16" i="36"/>
  <c r="K16" i="36"/>
  <c r="J16" i="36"/>
  <c r="L15" i="36"/>
  <c r="K15" i="36"/>
  <c r="J15" i="36"/>
  <c r="L14" i="36"/>
  <c r="K14" i="36"/>
  <c r="J14" i="36"/>
  <c r="L13" i="36"/>
  <c r="K13" i="36"/>
  <c r="J13" i="36"/>
  <c r="L12" i="36"/>
  <c r="K12" i="36"/>
  <c r="J12" i="36"/>
  <c r="L11" i="36"/>
  <c r="K11" i="36"/>
  <c r="J11" i="36"/>
  <c r="L10" i="36"/>
  <c r="K10" i="36"/>
  <c r="J10" i="36"/>
  <c r="L9" i="36"/>
  <c r="H28" i="1" s="1"/>
  <c r="K9" i="36"/>
  <c r="J9" i="36"/>
  <c r="L8" i="36"/>
  <c r="K8" i="36"/>
  <c r="J8" i="36"/>
  <c r="L7" i="36"/>
  <c r="K7" i="36"/>
  <c r="J7" i="36"/>
  <c r="L6" i="36"/>
  <c r="K6" i="36"/>
  <c r="J6" i="36"/>
  <c r="L5" i="36"/>
  <c r="K5" i="36"/>
  <c r="J5" i="36"/>
  <c r="L4" i="36"/>
  <c r="K4" i="36"/>
  <c r="J4" i="36"/>
  <c r="L3" i="36"/>
  <c r="K3" i="36"/>
  <c r="J3" i="36"/>
  <c r="L2" i="36"/>
  <c r="K2" i="36"/>
  <c r="J2" i="36"/>
  <c r="L201" i="35"/>
  <c r="K201" i="35"/>
  <c r="J201" i="35"/>
  <c r="L200" i="35"/>
  <c r="K200" i="35"/>
  <c r="J200" i="35"/>
  <c r="L199" i="35"/>
  <c r="K199" i="35"/>
  <c r="J199" i="35"/>
  <c r="L198" i="35"/>
  <c r="K198" i="35"/>
  <c r="J198" i="35"/>
  <c r="L197" i="35"/>
  <c r="K197" i="35"/>
  <c r="J197" i="35"/>
  <c r="L196" i="35"/>
  <c r="K196" i="35"/>
  <c r="J196" i="35"/>
  <c r="L195" i="35"/>
  <c r="K195" i="35"/>
  <c r="J195" i="35"/>
  <c r="L194" i="35"/>
  <c r="K194" i="35"/>
  <c r="J194" i="35"/>
  <c r="L193" i="35"/>
  <c r="K193" i="35"/>
  <c r="J193" i="35"/>
  <c r="L192" i="35"/>
  <c r="K192" i="35"/>
  <c r="J192" i="35"/>
  <c r="L191" i="35"/>
  <c r="K191" i="35"/>
  <c r="J191" i="35"/>
  <c r="L190" i="35"/>
  <c r="K190" i="35"/>
  <c r="J190" i="35"/>
  <c r="L189" i="35"/>
  <c r="K189" i="35"/>
  <c r="J189" i="35"/>
  <c r="L188" i="35"/>
  <c r="K188" i="35"/>
  <c r="J188" i="35"/>
  <c r="L187" i="35"/>
  <c r="K187" i="35"/>
  <c r="J187" i="35"/>
  <c r="L186" i="35"/>
  <c r="K186" i="35"/>
  <c r="J186" i="35"/>
  <c r="L185" i="35"/>
  <c r="K185" i="35"/>
  <c r="J185" i="35"/>
  <c r="L184" i="35"/>
  <c r="K184" i="35"/>
  <c r="J184" i="35"/>
  <c r="L183" i="35"/>
  <c r="K183" i="35"/>
  <c r="J183" i="35"/>
  <c r="L182" i="35"/>
  <c r="K182" i="35"/>
  <c r="J182" i="35"/>
  <c r="L181" i="35"/>
  <c r="K181" i="35"/>
  <c r="J181" i="35"/>
  <c r="L180" i="35"/>
  <c r="K180" i="35"/>
  <c r="J180" i="35"/>
  <c r="L179" i="35"/>
  <c r="K179" i="35"/>
  <c r="J179" i="35"/>
  <c r="L178" i="35"/>
  <c r="K178" i="35"/>
  <c r="J178" i="35"/>
  <c r="L177" i="35"/>
  <c r="K177" i="35"/>
  <c r="J177" i="35"/>
  <c r="L176" i="35"/>
  <c r="K176" i="35"/>
  <c r="J176" i="35"/>
  <c r="L175" i="35"/>
  <c r="K175" i="35"/>
  <c r="J175" i="35"/>
  <c r="L174" i="35"/>
  <c r="K174" i="35"/>
  <c r="J174" i="35"/>
  <c r="L173" i="35"/>
  <c r="K173" i="35"/>
  <c r="J173" i="35"/>
  <c r="L172" i="35"/>
  <c r="K172" i="35"/>
  <c r="J172" i="35"/>
  <c r="L171" i="35"/>
  <c r="K171" i="35"/>
  <c r="J171" i="35"/>
  <c r="L170" i="35"/>
  <c r="K170" i="35"/>
  <c r="J170" i="35"/>
  <c r="L169" i="35"/>
  <c r="K169" i="35"/>
  <c r="J169" i="35"/>
  <c r="L168" i="35"/>
  <c r="K168" i="35"/>
  <c r="J168" i="35"/>
  <c r="L167" i="35"/>
  <c r="K167" i="35"/>
  <c r="J167" i="35"/>
  <c r="L166" i="35"/>
  <c r="K166" i="35"/>
  <c r="J166" i="35"/>
  <c r="L165" i="35"/>
  <c r="K165" i="35"/>
  <c r="J165" i="35"/>
  <c r="L164" i="35"/>
  <c r="K164" i="35"/>
  <c r="J164" i="35"/>
  <c r="L163" i="35"/>
  <c r="K163" i="35"/>
  <c r="J163" i="35"/>
  <c r="L162" i="35"/>
  <c r="K162" i="35"/>
  <c r="J162" i="35"/>
  <c r="L161" i="35"/>
  <c r="K161" i="35"/>
  <c r="J161" i="35"/>
  <c r="L160" i="35"/>
  <c r="K160" i="35"/>
  <c r="J160" i="35"/>
  <c r="L159" i="35"/>
  <c r="K159" i="35"/>
  <c r="J159" i="35"/>
  <c r="L158" i="35"/>
  <c r="K158" i="35"/>
  <c r="J158" i="35"/>
  <c r="L157" i="35"/>
  <c r="K157" i="35"/>
  <c r="J157" i="35"/>
  <c r="L156" i="35"/>
  <c r="K156" i="35"/>
  <c r="J156" i="35"/>
  <c r="L155" i="35"/>
  <c r="K155" i="35"/>
  <c r="J155" i="35"/>
  <c r="L154" i="35"/>
  <c r="K154" i="35"/>
  <c r="J154" i="35"/>
  <c r="L153" i="35"/>
  <c r="K153" i="35"/>
  <c r="J153" i="35"/>
  <c r="L152" i="35"/>
  <c r="K152" i="35"/>
  <c r="J152" i="35"/>
  <c r="L151" i="35"/>
  <c r="K151" i="35"/>
  <c r="J151" i="35"/>
  <c r="L150" i="35"/>
  <c r="K150" i="35"/>
  <c r="J150" i="35"/>
  <c r="L149" i="35"/>
  <c r="K149" i="35"/>
  <c r="J149" i="35"/>
  <c r="L148" i="35"/>
  <c r="K148" i="35"/>
  <c r="J148" i="35"/>
  <c r="L147" i="35"/>
  <c r="K147" i="35"/>
  <c r="J147" i="35"/>
  <c r="L146" i="35"/>
  <c r="K146" i="35"/>
  <c r="J146" i="35"/>
  <c r="L145" i="35"/>
  <c r="K145" i="35"/>
  <c r="J145" i="35"/>
  <c r="L144" i="35"/>
  <c r="K144" i="35"/>
  <c r="J144" i="35"/>
  <c r="L143" i="35"/>
  <c r="K143" i="35"/>
  <c r="J143" i="35"/>
  <c r="L142" i="35"/>
  <c r="K142" i="35"/>
  <c r="J142" i="35"/>
  <c r="L141" i="35"/>
  <c r="K141" i="35"/>
  <c r="J141" i="35"/>
  <c r="L140" i="35"/>
  <c r="K140" i="35"/>
  <c r="J140" i="35"/>
  <c r="L139" i="35"/>
  <c r="K139" i="35"/>
  <c r="J139" i="35"/>
  <c r="L138" i="35"/>
  <c r="K138" i="35"/>
  <c r="J138" i="35"/>
  <c r="L137" i="35"/>
  <c r="K137" i="35"/>
  <c r="J137" i="35"/>
  <c r="L136" i="35"/>
  <c r="K136" i="35"/>
  <c r="J136" i="35"/>
  <c r="L135" i="35"/>
  <c r="K135" i="35"/>
  <c r="J135" i="35"/>
  <c r="L134" i="35"/>
  <c r="K134" i="35"/>
  <c r="J134" i="35"/>
  <c r="L133" i="35"/>
  <c r="K133" i="35"/>
  <c r="J133" i="35"/>
  <c r="L132" i="35"/>
  <c r="K132" i="35"/>
  <c r="J132" i="35"/>
  <c r="L131" i="35"/>
  <c r="K131" i="35"/>
  <c r="J131" i="35"/>
  <c r="L130" i="35"/>
  <c r="K130" i="35"/>
  <c r="J130" i="35"/>
  <c r="L129" i="35"/>
  <c r="K129" i="35"/>
  <c r="J129" i="35"/>
  <c r="L128" i="35"/>
  <c r="K128" i="35"/>
  <c r="J128" i="35"/>
  <c r="L127" i="35"/>
  <c r="K127" i="35"/>
  <c r="J127" i="35"/>
  <c r="L126" i="35"/>
  <c r="K126" i="35"/>
  <c r="J126" i="35"/>
  <c r="L125" i="35"/>
  <c r="K125" i="35"/>
  <c r="J125" i="35"/>
  <c r="L124" i="35"/>
  <c r="K124" i="35"/>
  <c r="J124" i="35"/>
  <c r="L123" i="35"/>
  <c r="K123" i="35"/>
  <c r="J123" i="35"/>
  <c r="L122" i="35"/>
  <c r="K122" i="35"/>
  <c r="J122" i="35"/>
  <c r="L121" i="35"/>
  <c r="K121" i="35"/>
  <c r="J121" i="35"/>
  <c r="L120" i="35"/>
  <c r="K120" i="35"/>
  <c r="J120" i="35"/>
  <c r="L119" i="35"/>
  <c r="K119" i="35"/>
  <c r="J119" i="35"/>
  <c r="L118" i="35"/>
  <c r="K118" i="35"/>
  <c r="J118" i="35"/>
  <c r="L117" i="35"/>
  <c r="K117" i="35"/>
  <c r="J117" i="35"/>
  <c r="L116" i="35"/>
  <c r="K116" i="35"/>
  <c r="J116" i="35"/>
  <c r="L115" i="35"/>
  <c r="K115" i="35"/>
  <c r="J115" i="35"/>
  <c r="L114" i="35"/>
  <c r="K114" i="35"/>
  <c r="J114" i="35"/>
  <c r="L113" i="35"/>
  <c r="K113" i="35"/>
  <c r="J113" i="35"/>
  <c r="L112" i="35"/>
  <c r="K112" i="35"/>
  <c r="J112" i="35"/>
  <c r="L111" i="35"/>
  <c r="K111" i="35"/>
  <c r="J111" i="35"/>
  <c r="L110" i="35"/>
  <c r="K110" i="35"/>
  <c r="J110" i="35"/>
  <c r="L109" i="35"/>
  <c r="K109" i="35"/>
  <c r="J109" i="35"/>
  <c r="L108" i="35"/>
  <c r="K108" i="35"/>
  <c r="J108" i="35"/>
  <c r="L107" i="35"/>
  <c r="K107" i="35"/>
  <c r="J107" i="35"/>
  <c r="L106" i="35"/>
  <c r="K106" i="35"/>
  <c r="J106" i="35"/>
  <c r="L105" i="35"/>
  <c r="K105" i="35"/>
  <c r="J105" i="35"/>
  <c r="L104" i="35"/>
  <c r="K104" i="35"/>
  <c r="J104" i="35"/>
  <c r="L103" i="35"/>
  <c r="K103" i="35"/>
  <c r="J103" i="35"/>
  <c r="L102" i="35"/>
  <c r="K102" i="35"/>
  <c r="J102" i="35"/>
  <c r="L101" i="35"/>
  <c r="K101" i="35"/>
  <c r="J101" i="35"/>
  <c r="L100" i="35"/>
  <c r="K100" i="35"/>
  <c r="J100" i="35"/>
  <c r="L99" i="35"/>
  <c r="K99" i="35"/>
  <c r="J99" i="35"/>
  <c r="L98" i="35"/>
  <c r="K98" i="35"/>
  <c r="J98" i="35"/>
  <c r="L97" i="35"/>
  <c r="K97" i="35"/>
  <c r="J97" i="35"/>
  <c r="L96" i="35"/>
  <c r="K96" i="35"/>
  <c r="J96" i="35"/>
  <c r="L95" i="35"/>
  <c r="K95" i="35"/>
  <c r="J95" i="35"/>
  <c r="L94" i="35"/>
  <c r="K94" i="35"/>
  <c r="J94" i="35"/>
  <c r="L93" i="35"/>
  <c r="K93" i="35"/>
  <c r="J93" i="35"/>
  <c r="L92" i="35"/>
  <c r="K92" i="35"/>
  <c r="J92" i="35"/>
  <c r="L91" i="35"/>
  <c r="K91" i="35"/>
  <c r="J91" i="35"/>
  <c r="L90" i="35"/>
  <c r="K90" i="35"/>
  <c r="J90" i="35"/>
  <c r="L89" i="35"/>
  <c r="K89" i="35"/>
  <c r="J89" i="35"/>
  <c r="L88" i="35"/>
  <c r="K88" i="35"/>
  <c r="J88" i="35"/>
  <c r="L87" i="35"/>
  <c r="K87" i="35"/>
  <c r="J87" i="35"/>
  <c r="L86" i="35"/>
  <c r="K86" i="35"/>
  <c r="J86" i="35"/>
  <c r="L85" i="35"/>
  <c r="K85" i="35"/>
  <c r="J85" i="35"/>
  <c r="L84" i="35"/>
  <c r="K84" i="35"/>
  <c r="J84" i="35"/>
  <c r="L83" i="35"/>
  <c r="K83" i="35"/>
  <c r="J83" i="35"/>
  <c r="L82" i="35"/>
  <c r="K82" i="35"/>
  <c r="J82" i="35"/>
  <c r="L81" i="35"/>
  <c r="K81" i="35"/>
  <c r="J81" i="35"/>
  <c r="L80" i="35"/>
  <c r="K80" i="35"/>
  <c r="J80" i="35"/>
  <c r="L79" i="35"/>
  <c r="K79" i="35"/>
  <c r="J79" i="35"/>
  <c r="L78" i="35"/>
  <c r="K78" i="35"/>
  <c r="J78" i="35"/>
  <c r="L77" i="35"/>
  <c r="K77" i="35"/>
  <c r="J77" i="35"/>
  <c r="L76" i="35"/>
  <c r="K76" i="35"/>
  <c r="J76" i="35"/>
  <c r="L75" i="35"/>
  <c r="K75" i="35"/>
  <c r="J75" i="35"/>
  <c r="L74" i="35"/>
  <c r="K74" i="35"/>
  <c r="J74" i="35"/>
  <c r="L73" i="35"/>
  <c r="K73" i="35"/>
  <c r="J73" i="35"/>
  <c r="L72" i="35"/>
  <c r="K72" i="35"/>
  <c r="J72" i="35"/>
  <c r="L71" i="35"/>
  <c r="K71" i="35"/>
  <c r="J71" i="35"/>
  <c r="L70" i="35"/>
  <c r="K70" i="35"/>
  <c r="J70" i="35"/>
  <c r="L69" i="35"/>
  <c r="K69" i="35"/>
  <c r="J69" i="35"/>
  <c r="L68" i="35"/>
  <c r="K68" i="35"/>
  <c r="J68" i="35"/>
  <c r="L67" i="35"/>
  <c r="K67" i="35"/>
  <c r="J67" i="35"/>
  <c r="L66" i="35"/>
  <c r="K66" i="35"/>
  <c r="J66" i="35"/>
  <c r="L65" i="35"/>
  <c r="K65" i="35"/>
  <c r="J65" i="35"/>
  <c r="L64" i="35"/>
  <c r="K64" i="35"/>
  <c r="J64" i="35"/>
  <c r="L63" i="35"/>
  <c r="K63" i="35"/>
  <c r="J63" i="35"/>
  <c r="L62" i="35"/>
  <c r="K62" i="35"/>
  <c r="J62" i="35"/>
  <c r="L61" i="35"/>
  <c r="K61" i="35"/>
  <c r="J61" i="35"/>
  <c r="L60" i="35"/>
  <c r="K60" i="35"/>
  <c r="J60" i="35"/>
  <c r="L59" i="35"/>
  <c r="K59" i="35"/>
  <c r="J59" i="35"/>
  <c r="L58" i="35"/>
  <c r="K58" i="35"/>
  <c r="J58" i="35"/>
  <c r="L57" i="35"/>
  <c r="K57" i="35"/>
  <c r="J57" i="35"/>
  <c r="L56" i="35"/>
  <c r="K56" i="35"/>
  <c r="J56" i="35"/>
  <c r="L55" i="35"/>
  <c r="K55" i="35"/>
  <c r="J55" i="35"/>
  <c r="L54" i="35"/>
  <c r="K54" i="35"/>
  <c r="J54" i="35"/>
  <c r="L53" i="35"/>
  <c r="K53" i="35"/>
  <c r="J53" i="35"/>
  <c r="L52" i="35"/>
  <c r="K52" i="35"/>
  <c r="J52" i="35"/>
  <c r="L51" i="35"/>
  <c r="K51" i="35"/>
  <c r="J51" i="35"/>
  <c r="L50" i="35"/>
  <c r="K50" i="35"/>
  <c r="J50" i="35"/>
  <c r="L49" i="35"/>
  <c r="K49" i="35"/>
  <c r="J49" i="35"/>
  <c r="L48" i="35"/>
  <c r="K48" i="35"/>
  <c r="J48" i="35"/>
  <c r="L47" i="35"/>
  <c r="K47" i="35"/>
  <c r="J47" i="35"/>
  <c r="L46" i="35"/>
  <c r="K46" i="35"/>
  <c r="J46" i="35"/>
  <c r="L45" i="35"/>
  <c r="K45" i="35"/>
  <c r="J45" i="35"/>
  <c r="L44" i="35"/>
  <c r="K44" i="35"/>
  <c r="J44" i="35"/>
  <c r="L43" i="35"/>
  <c r="K43" i="35"/>
  <c r="J43" i="35"/>
  <c r="L42" i="35"/>
  <c r="K42" i="35"/>
  <c r="J42" i="35"/>
  <c r="L41" i="35"/>
  <c r="K41" i="35"/>
  <c r="J41" i="35"/>
  <c r="L40" i="35"/>
  <c r="K40" i="35"/>
  <c r="J40" i="35"/>
  <c r="K39" i="35"/>
  <c r="L38" i="35"/>
  <c r="K38" i="35"/>
  <c r="J38" i="35"/>
  <c r="L37" i="35"/>
  <c r="K37" i="35"/>
  <c r="J37" i="35"/>
  <c r="L36" i="35"/>
  <c r="K36" i="35"/>
  <c r="J36" i="35"/>
  <c r="L35" i="35"/>
  <c r="K35" i="35"/>
  <c r="J35" i="35"/>
  <c r="L34" i="35"/>
  <c r="K34" i="35"/>
  <c r="J34" i="35"/>
  <c r="L33" i="35"/>
  <c r="K33" i="35"/>
  <c r="J33" i="35"/>
  <c r="L32" i="35"/>
  <c r="K32" i="35"/>
  <c r="J32" i="35"/>
  <c r="L31" i="35"/>
  <c r="K31" i="35"/>
  <c r="J31" i="35"/>
  <c r="L30" i="35"/>
  <c r="K30" i="35"/>
  <c r="J30" i="35"/>
  <c r="L29" i="35"/>
  <c r="K29" i="35"/>
  <c r="J29" i="35"/>
  <c r="L28" i="35"/>
  <c r="K28" i="35"/>
  <c r="J28" i="35"/>
  <c r="L27" i="35"/>
  <c r="K27" i="35"/>
  <c r="J27" i="35"/>
  <c r="L26" i="35"/>
  <c r="K26" i="35"/>
  <c r="J26" i="35"/>
  <c r="L25" i="35"/>
  <c r="K25" i="35"/>
  <c r="J25" i="35"/>
  <c r="L24" i="35"/>
  <c r="K24" i="35"/>
  <c r="J24" i="35"/>
  <c r="L23" i="35"/>
  <c r="K23" i="35"/>
  <c r="J23" i="35"/>
  <c r="L22" i="35"/>
  <c r="K22" i="35"/>
  <c r="J22" i="35"/>
  <c r="L21" i="35"/>
  <c r="K21" i="35"/>
  <c r="J21" i="35"/>
  <c r="L20" i="35"/>
  <c r="K20" i="35"/>
  <c r="J20" i="35"/>
  <c r="L19" i="35"/>
  <c r="K19" i="35"/>
  <c r="J19" i="35"/>
  <c r="L18" i="35"/>
  <c r="K18" i="35"/>
  <c r="J18" i="35"/>
  <c r="L17" i="35"/>
  <c r="K17" i="35"/>
  <c r="J17" i="35"/>
  <c r="L16" i="35"/>
  <c r="K16" i="35"/>
  <c r="J16" i="35"/>
  <c r="L15" i="35"/>
  <c r="K15" i="35"/>
  <c r="J15" i="35"/>
  <c r="L14" i="35"/>
  <c r="K14" i="35"/>
  <c r="J14" i="35"/>
  <c r="L13" i="35"/>
  <c r="K13" i="35"/>
  <c r="J13" i="35"/>
  <c r="L12" i="35"/>
  <c r="K12" i="35"/>
  <c r="J12" i="35"/>
  <c r="L11" i="35"/>
  <c r="K11" i="35"/>
  <c r="J11" i="35"/>
  <c r="L10" i="35"/>
  <c r="K10" i="35"/>
  <c r="J10" i="35"/>
  <c r="L9" i="35"/>
  <c r="K9" i="35"/>
  <c r="J9" i="35"/>
  <c r="L8" i="35"/>
  <c r="K8" i="35"/>
  <c r="J8" i="35"/>
  <c r="L7" i="35"/>
  <c r="K7" i="35"/>
  <c r="J7" i="35"/>
  <c r="L6" i="35"/>
  <c r="K6" i="35"/>
  <c r="J6" i="35"/>
  <c r="L5" i="35"/>
  <c r="K5" i="35"/>
  <c r="J5" i="35"/>
  <c r="L4" i="35"/>
  <c r="K4" i="35"/>
  <c r="J4" i="35"/>
  <c r="L3" i="35"/>
  <c r="K3" i="35"/>
  <c r="J3" i="35"/>
  <c r="L2" i="35"/>
  <c r="K2" i="35"/>
  <c r="J2" i="35"/>
  <c r="L201" i="34"/>
  <c r="K201" i="34"/>
  <c r="J201" i="34"/>
  <c r="L200" i="34"/>
  <c r="K200" i="34"/>
  <c r="J200" i="34"/>
  <c r="L199" i="34"/>
  <c r="K199" i="34"/>
  <c r="J199" i="34"/>
  <c r="L198" i="34"/>
  <c r="K198" i="34"/>
  <c r="J198" i="34"/>
  <c r="L197" i="34"/>
  <c r="K197" i="34"/>
  <c r="J197" i="34"/>
  <c r="L196" i="34"/>
  <c r="K196" i="34"/>
  <c r="J196" i="34"/>
  <c r="L195" i="34"/>
  <c r="K195" i="34"/>
  <c r="J195" i="34"/>
  <c r="L194" i="34"/>
  <c r="K194" i="34"/>
  <c r="J194" i="34"/>
  <c r="L193" i="34"/>
  <c r="K193" i="34"/>
  <c r="J193" i="34"/>
  <c r="L192" i="34"/>
  <c r="K192" i="34"/>
  <c r="J192" i="34"/>
  <c r="L191" i="34"/>
  <c r="K191" i="34"/>
  <c r="J191" i="34"/>
  <c r="L190" i="34"/>
  <c r="K190" i="34"/>
  <c r="J190" i="34"/>
  <c r="L189" i="34"/>
  <c r="K189" i="34"/>
  <c r="J189" i="34"/>
  <c r="L188" i="34"/>
  <c r="K188" i="34"/>
  <c r="J188" i="34"/>
  <c r="L187" i="34"/>
  <c r="K187" i="34"/>
  <c r="J187" i="34"/>
  <c r="L186" i="34"/>
  <c r="K186" i="34"/>
  <c r="J186" i="34"/>
  <c r="L185" i="34"/>
  <c r="K185" i="34"/>
  <c r="J185" i="34"/>
  <c r="L184" i="34"/>
  <c r="K184" i="34"/>
  <c r="J184" i="34"/>
  <c r="L183" i="34"/>
  <c r="K183" i="34"/>
  <c r="J183" i="34"/>
  <c r="L182" i="34"/>
  <c r="K182" i="34"/>
  <c r="J182" i="34"/>
  <c r="L181" i="34"/>
  <c r="K181" i="34"/>
  <c r="J181" i="34"/>
  <c r="L180" i="34"/>
  <c r="K180" i="34"/>
  <c r="J180" i="34"/>
  <c r="L179" i="34"/>
  <c r="K179" i="34"/>
  <c r="J179" i="34"/>
  <c r="L178" i="34"/>
  <c r="K178" i="34"/>
  <c r="J178" i="34"/>
  <c r="L177" i="34"/>
  <c r="K177" i="34"/>
  <c r="J177" i="34"/>
  <c r="L176" i="34"/>
  <c r="K176" i="34"/>
  <c r="J176" i="34"/>
  <c r="L175" i="34"/>
  <c r="K175" i="34"/>
  <c r="J175" i="34"/>
  <c r="L174" i="34"/>
  <c r="K174" i="34"/>
  <c r="J174" i="34"/>
  <c r="L173" i="34"/>
  <c r="K173" i="34"/>
  <c r="J173" i="34"/>
  <c r="L172" i="34"/>
  <c r="K172" i="34"/>
  <c r="J172" i="34"/>
  <c r="L171" i="34"/>
  <c r="K171" i="34"/>
  <c r="J171" i="34"/>
  <c r="L170" i="34"/>
  <c r="K170" i="34"/>
  <c r="J170" i="34"/>
  <c r="L169" i="34"/>
  <c r="K169" i="34"/>
  <c r="J169" i="34"/>
  <c r="L168" i="34"/>
  <c r="K168" i="34"/>
  <c r="J168" i="34"/>
  <c r="L167" i="34"/>
  <c r="K167" i="34"/>
  <c r="J167" i="34"/>
  <c r="L166" i="34"/>
  <c r="K166" i="34"/>
  <c r="J166" i="34"/>
  <c r="L165" i="34"/>
  <c r="K165" i="34"/>
  <c r="J165" i="34"/>
  <c r="L164" i="34"/>
  <c r="K164" i="34"/>
  <c r="J164" i="34"/>
  <c r="L163" i="34"/>
  <c r="K163" i="34"/>
  <c r="J163" i="34"/>
  <c r="L162" i="34"/>
  <c r="K162" i="34"/>
  <c r="J162" i="34"/>
  <c r="L161" i="34"/>
  <c r="K161" i="34"/>
  <c r="J161" i="34"/>
  <c r="L160" i="34"/>
  <c r="K160" i="34"/>
  <c r="J160" i="34"/>
  <c r="L159" i="34"/>
  <c r="K159" i="34"/>
  <c r="J159" i="34"/>
  <c r="L158" i="34"/>
  <c r="K158" i="34"/>
  <c r="J158" i="34"/>
  <c r="L157" i="34"/>
  <c r="K157" i="34"/>
  <c r="J157" i="34"/>
  <c r="L156" i="34"/>
  <c r="K156" i="34"/>
  <c r="J156" i="34"/>
  <c r="L155" i="34"/>
  <c r="K155" i="34"/>
  <c r="J155" i="34"/>
  <c r="L154" i="34"/>
  <c r="K154" i="34"/>
  <c r="J154" i="34"/>
  <c r="L153" i="34"/>
  <c r="K153" i="34"/>
  <c r="J153" i="34"/>
  <c r="L152" i="34"/>
  <c r="K152" i="34"/>
  <c r="J152" i="34"/>
  <c r="L151" i="34"/>
  <c r="K151" i="34"/>
  <c r="J151" i="34"/>
  <c r="L150" i="34"/>
  <c r="K150" i="34"/>
  <c r="J150" i="34"/>
  <c r="L149" i="34"/>
  <c r="K149" i="34"/>
  <c r="J149" i="34"/>
  <c r="L148" i="34"/>
  <c r="K148" i="34"/>
  <c r="J148" i="34"/>
  <c r="L147" i="34"/>
  <c r="K147" i="34"/>
  <c r="J147" i="34"/>
  <c r="L146" i="34"/>
  <c r="K146" i="34"/>
  <c r="J146" i="34"/>
  <c r="L145" i="34"/>
  <c r="K145" i="34"/>
  <c r="J145" i="34"/>
  <c r="L144" i="34"/>
  <c r="K144" i="34"/>
  <c r="J144" i="34"/>
  <c r="L143" i="34"/>
  <c r="K143" i="34"/>
  <c r="J143" i="34"/>
  <c r="L142" i="34"/>
  <c r="K142" i="34"/>
  <c r="J142" i="34"/>
  <c r="L141" i="34"/>
  <c r="K141" i="34"/>
  <c r="J141" i="34"/>
  <c r="L140" i="34"/>
  <c r="K140" i="34"/>
  <c r="J140" i="34"/>
  <c r="L139" i="34"/>
  <c r="K139" i="34"/>
  <c r="J139" i="34"/>
  <c r="L138" i="34"/>
  <c r="K138" i="34"/>
  <c r="J138" i="34"/>
  <c r="L137" i="34"/>
  <c r="K137" i="34"/>
  <c r="J137" i="34"/>
  <c r="L136" i="34"/>
  <c r="K136" i="34"/>
  <c r="J136" i="34"/>
  <c r="L135" i="34"/>
  <c r="K135" i="34"/>
  <c r="J135" i="34"/>
  <c r="L134" i="34"/>
  <c r="K134" i="34"/>
  <c r="J134" i="34"/>
  <c r="L133" i="34"/>
  <c r="K133" i="34"/>
  <c r="J133" i="34"/>
  <c r="L132" i="34"/>
  <c r="K132" i="34"/>
  <c r="J132" i="34"/>
  <c r="L131" i="34"/>
  <c r="K131" i="34"/>
  <c r="J131" i="34"/>
  <c r="L130" i="34"/>
  <c r="K130" i="34"/>
  <c r="J130" i="34"/>
  <c r="L129" i="34"/>
  <c r="K129" i="34"/>
  <c r="J129" i="34"/>
  <c r="L128" i="34"/>
  <c r="K128" i="34"/>
  <c r="J128" i="34"/>
  <c r="L127" i="34"/>
  <c r="K127" i="34"/>
  <c r="J127" i="34"/>
  <c r="L126" i="34"/>
  <c r="K126" i="34"/>
  <c r="J126" i="34"/>
  <c r="L125" i="34"/>
  <c r="K125" i="34"/>
  <c r="J125" i="34"/>
  <c r="L124" i="34"/>
  <c r="K124" i="34"/>
  <c r="J124" i="34"/>
  <c r="L123" i="34"/>
  <c r="K123" i="34"/>
  <c r="J123" i="34"/>
  <c r="L122" i="34"/>
  <c r="K122" i="34"/>
  <c r="J122" i="34"/>
  <c r="L121" i="34"/>
  <c r="K121" i="34"/>
  <c r="J121" i="34"/>
  <c r="L120" i="34"/>
  <c r="K120" i="34"/>
  <c r="J120" i="34"/>
  <c r="L119" i="34"/>
  <c r="K119" i="34"/>
  <c r="J119" i="34"/>
  <c r="L118" i="34"/>
  <c r="K118" i="34"/>
  <c r="J118" i="34"/>
  <c r="L117" i="34"/>
  <c r="K117" i="34"/>
  <c r="J117" i="34"/>
  <c r="L116" i="34"/>
  <c r="K116" i="34"/>
  <c r="J116" i="34"/>
  <c r="L115" i="34"/>
  <c r="K115" i="34"/>
  <c r="J115" i="34"/>
  <c r="L114" i="34"/>
  <c r="K114" i="34"/>
  <c r="J114" i="34"/>
  <c r="L113" i="34"/>
  <c r="K113" i="34"/>
  <c r="J113" i="34"/>
  <c r="L112" i="34"/>
  <c r="K112" i="34"/>
  <c r="J112" i="34"/>
  <c r="L111" i="34"/>
  <c r="K111" i="34"/>
  <c r="J111" i="34"/>
  <c r="L110" i="34"/>
  <c r="K110" i="34"/>
  <c r="J110" i="34"/>
  <c r="L109" i="34"/>
  <c r="K109" i="34"/>
  <c r="J109" i="34"/>
  <c r="L108" i="34"/>
  <c r="K108" i="34"/>
  <c r="J108" i="34"/>
  <c r="L107" i="34"/>
  <c r="K107" i="34"/>
  <c r="J107" i="34"/>
  <c r="L106" i="34"/>
  <c r="K106" i="34"/>
  <c r="J106" i="34"/>
  <c r="L105" i="34"/>
  <c r="K105" i="34"/>
  <c r="J105" i="34"/>
  <c r="L104" i="34"/>
  <c r="K104" i="34"/>
  <c r="J104" i="34"/>
  <c r="L103" i="34"/>
  <c r="K103" i="34"/>
  <c r="J103" i="34"/>
  <c r="L102" i="34"/>
  <c r="K102" i="34"/>
  <c r="J102" i="34"/>
  <c r="L101" i="34"/>
  <c r="K101" i="34"/>
  <c r="J101" i="34"/>
  <c r="L100" i="34"/>
  <c r="K100" i="34"/>
  <c r="J100" i="34"/>
  <c r="L99" i="34"/>
  <c r="K99" i="34"/>
  <c r="J99" i="34"/>
  <c r="L98" i="34"/>
  <c r="K98" i="34"/>
  <c r="J98" i="34"/>
  <c r="L97" i="34"/>
  <c r="K97" i="34"/>
  <c r="J97" i="34"/>
  <c r="L96" i="34"/>
  <c r="K96" i="34"/>
  <c r="J96" i="34"/>
  <c r="L95" i="34"/>
  <c r="K95" i="34"/>
  <c r="J95" i="34"/>
  <c r="L94" i="34"/>
  <c r="K94" i="34"/>
  <c r="J94" i="34"/>
  <c r="L93" i="34"/>
  <c r="K93" i="34"/>
  <c r="J93" i="34"/>
  <c r="L92" i="34"/>
  <c r="K92" i="34"/>
  <c r="J92" i="34"/>
  <c r="L91" i="34"/>
  <c r="K91" i="34"/>
  <c r="J91" i="34"/>
  <c r="L90" i="34"/>
  <c r="K90" i="34"/>
  <c r="J90" i="34"/>
  <c r="L89" i="34"/>
  <c r="K89" i="34"/>
  <c r="J89" i="34"/>
  <c r="L88" i="34"/>
  <c r="K88" i="34"/>
  <c r="J88" i="34"/>
  <c r="L87" i="34"/>
  <c r="K87" i="34"/>
  <c r="J87" i="34"/>
  <c r="L86" i="34"/>
  <c r="K86" i="34"/>
  <c r="J86" i="34"/>
  <c r="L85" i="34"/>
  <c r="K85" i="34"/>
  <c r="J85" i="34"/>
  <c r="L84" i="34"/>
  <c r="K84" i="34"/>
  <c r="J84" i="34"/>
  <c r="L83" i="34"/>
  <c r="K83" i="34"/>
  <c r="J83" i="34"/>
  <c r="L82" i="34"/>
  <c r="K82" i="34"/>
  <c r="J82" i="34"/>
  <c r="L81" i="34"/>
  <c r="K81" i="34"/>
  <c r="J81" i="34"/>
  <c r="L80" i="34"/>
  <c r="K80" i="34"/>
  <c r="J80" i="34"/>
  <c r="L79" i="34"/>
  <c r="K79" i="34"/>
  <c r="J79" i="34"/>
  <c r="L78" i="34"/>
  <c r="K78" i="34"/>
  <c r="J78" i="34"/>
  <c r="L77" i="34"/>
  <c r="K77" i="34"/>
  <c r="J77" i="34"/>
  <c r="L76" i="34"/>
  <c r="K76" i="34"/>
  <c r="J76" i="34"/>
  <c r="L75" i="34"/>
  <c r="K75" i="34"/>
  <c r="J75" i="34"/>
  <c r="L74" i="34"/>
  <c r="K74" i="34"/>
  <c r="J74" i="34"/>
  <c r="L73" i="34"/>
  <c r="K73" i="34"/>
  <c r="J73" i="34"/>
  <c r="L72" i="34"/>
  <c r="K72" i="34"/>
  <c r="J72" i="34"/>
  <c r="L71" i="34"/>
  <c r="K71" i="34"/>
  <c r="J71" i="34"/>
  <c r="L70" i="34"/>
  <c r="K70" i="34"/>
  <c r="J70" i="34"/>
  <c r="L69" i="34"/>
  <c r="K69" i="34"/>
  <c r="J69" i="34"/>
  <c r="L68" i="34"/>
  <c r="K68" i="34"/>
  <c r="J68" i="34"/>
  <c r="L67" i="34"/>
  <c r="K67" i="34"/>
  <c r="J67" i="34"/>
  <c r="L66" i="34"/>
  <c r="K66" i="34"/>
  <c r="J66" i="34"/>
  <c r="L65" i="34"/>
  <c r="K65" i="34"/>
  <c r="J65" i="34"/>
  <c r="L64" i="34"/>
  <c r="K64" i="34"/>
  <c r="J64" i="34"/>
  <c r="L63" i="34"/>
  <c r="K63" i="34"/>
  <c r="J63" i="34"/>
  <c r="L62" i="34"/>
  <c r="K62" i="34"/>
  <c r="J62" i="34"/>
  <c r="L61" i="34"/>
  <c r="K61" i="34"/>
  <c r="J61" i="34"/>
  <c r="L60" i="34"/>
  <c r="K60" i="34"/>
  <c r="J60" i="34"/>
  <c r="L59" i="34"/>
  <c r="K59" i="34"/>
  <c r="J59" i="34"/>
  <c r="L58" i="34"/>
  <c r="K58" i="34"/>
  <c r="J58" i="34"/>
  <c r="L57" i="34"/>
  <c r="K57" i="34"/>
  <c r="J57" i="34"/>
  <c r="L56" i="34"/>
  <c r="K56" i="34"/>
  <c r="J56" i="34"/>
  <c r="L55" i="34"/>
  <c r="K55" i="34"/>
  <c r="J55" i="34"/>
  <c r="L54" i="34"/>
  <c r="K54" i="34"/>
  <c r="J54" i="34"/>
  <c r="L53" i="34"/>
  <c r="K53" i="34"/>
  <c r="J53" i="34"/>
  <c r="L52" i="34"/>
  <c r="K52" i="34"/>
  <c r="J52" i="34"/>
  <c r="L51" i="34"/>
  <c r="K51" i="34"/>
  <c r="J51" i="34"/>
  <c r="L50" i="34"/>
  <c r="K50" i="34"/>
  <c r="J50" i="34"/>
  <c r="L49" i="34"/>
  <c r="K49" i="34"/>
  <c r="J49" i="34"/>
  <c r="L48" i="34"/>
  <c r="K48" i="34"/>
  <c r="J48" i="34"/>
  <c r="L47" i="34"/>
  <c r="K47" i="34"/>
  <c r="J47" i="34"/>
  <c r="L46" i="34"/>
  <c r="K46" i="34"/>
  <c r="J46" i="34"/>
  <c r="L45" i="34"/>
  <c r="K45" i="34"/>
  <c r="J45" i="34"/>
  <c r="K44" i="34"/>
  <c r="L43" i="34"/>
  <c r="K43" i="34"/>
  <c r="J43" i="34"/>
  <c r="L42" i="34"/>
  <c r="K42" i="34"/>
  <c r="J42" i="34"/>
  <c r="L41" i="34"/>
  <c r="K41" i="34"/>
  <c r="J41" i="34"/>
  <c r="L40" i="34"/>
  <c r="K40" i="34"/>
  <c r="J40" i="34"/>
  <c r="L39" i="34"/>
  <c r="K39" i="34"/>
  <c r="J39" i="34"/>
  <c r="L38" i="34"/>
  <c r="K38" i="34"/>
  <c r="J38" i="34"/>
  <c r="L37" i="34"/>
  <c r="K37" i="34"/>
  <c r="J37" i="34"/>
  <c r="L36" i="34"/>
  <c r="K36" i="34"/>
  <c r="J36" i="34"/>
  <c r="L35" i="34"/>
  <c r="K35" i="34"/>
  <c r="J35" i="34"/>
  <c r="L34" i="34"/>
  <c r="K34" i="34"/>
  <c r="J34" i="34"/>
  <c r="L33" i="34"/>
  <c r="K33" i="34"/>
  <c r="J33" i="34"/>
  <c r="L32" i="34"/>
  <c r="K32" i="34"/>
  <c r="J32" i="34"/>
  <c r="L31" i="34"/>
  <c r="K31" i="34"/>
  <c r="J31" i="34"/>
  <c r="L30" i="34"/>
  <c r="K30" i="34"/>
  <c r="J30" i="34"/>
  <c r="L29" i="34"/>
  <c r="K29" i="34"/>
  <c r="J29" i="34"/>
  <c r="L28" i="34"/>
  <c r="K28" i="34"/>
  <c r="J28" i="34"/>
  <c r="L27" i="34"/>
  <c r="K27" i="34"/>
  <c r="J27" i="34"/>
  <c r="L26" i="34"/>
  <c r="K26" i="34"/>
  <c r="J26" i="34"/>
  <c r="L25" i="34"/>
  <c r="K25" i="34"/>
  <c r="J25" i="34"/>
  <c r="L24" i="34"/>
  <c r="K24" i="34"/>
  <c r="J24" i="34"/>
  <c r="L23" i="34"/>
  <c r="K23" i="34"/>
  <c r="J23" i="34"/>
  <c r="L22" i="34"/>
  <c r="K22" i="34"/>
  <c r="J22" i="34"/>
  <c r="L21" i="34"/>
  <c r="K21" i="34"/>
  <c r="J21" i="34"/>
  <c r="L20" i="34"/>
  <c r="K20" i="34"/>
  <c r="J20" i="34"/>
  <c r="L19" i="34"/>
  <c r="K19" i="34"/>
  <c r="J19" i="34"/>
  <c r="L18" i="34"/>
  <c r="K18" i="34"/>
  <c r="J18" i="34"/>
  <c r="L17" i="34"/>
  <c r="K17" i="34"/>
  <c r="J17" i="34"/>
  <c r="L16" i="34"/>
  <c r="K16" i="34"/>
  <c r="J16" i="34"/>
  <c r="L15" i="34"/>
  <c r="K15" i="34"/>
  <c r="J15" i="34"/>
  <c r="L14" i="34"/>
  <c r="K14" i="34"/>
  <c r="J14" i="34"/>
  <c r="L13" i="34"/>
  <c r="K13" i="34"/>
  <c r="J13" i="34"/>
  <c r="L12" i="34"/>
  <c r="K12" i="34"/>
  <c r="J12" i="34"/>
  <c r="L11" i="34"/>
  <c r="K11" i="34"/>
  <c r="J11" i="34"/>
  <c r="L10" i="34"/>
  <c r="K10" i="34"/>
  <c r="J10" i="34"/>
  <c r="L9" i="34"/>
  <c r="K9" i="34"/>
  <c r="J9" i="34"/>
  <c r="L8" i="34"/>
  <c r="K8" i="34"/>
  <c r="J8" i="34"/>
  <c r="L7" i="34"/>
  <c r="K7" i="34"/>
  <c r="J7" i="34"/>
  <c r="L6" i="34"/>
  <c r="K6" i="34"/>
  <c r="J6" i="34"/>
  <c r="L5" i="34"/>
  <c r="K5" i="34"/>
  <c r="J5" i="34"/>
  <c r="L4" i="34"/>
  <c r="K4" i="34"/>
  <c r="J4" i="34"/>
  <c r="L3" i="34"/>
  <c r="K3" i="34"/>
  <c r="J3" i="34"/>
  <c r="L2" i="34"/>
  <c r="K2" i="34"/>
  <c r="J2" i="34"/>
  <c r="L201" i="33"/>
  <c r="K201" i="33"/>
  <c r="J201" i="33"/>
  <c r="L200" i="33"/>
  <c r="K200" i="33"/>
  <c r="J200" i="33"/>
  <c r="L199" i="33"/>
  <c r="K199" i="33"/>
  <c r="J199" i="33"/>
  <c r="L198" i="33"/>
  <c r="K198" i="33"/>
  <c r="J198" i="33"/>
  <c r="L197" i="33"/>
  <c r="K197" i="33"/>
  <c r="J197" i="33"/>
  <c r="L196" i="33"/>
  <c r="K196" i="33"/>
  <c r="J196" i="33"/>
  <c r="L195" i="33"/>
  <c r="K195" i="33"/>
  <c r="J195" i="33"/>
  <c r="L194" i="33"/>
  <c r="K194" i="33"/>
  <c r="J194" i="33"/>
  <c r="L193" i="33"/>
  <c r="K193" i="33"/>
  <c r="J193" i="33"/>
  <c r="L192" i="33"/>
  <c r="K192" i="33"/>
  <c r="J192" i="33"/>
  <c r="L191" i="33"/>
  <c r="K191" i="33"/>
  <c r="J191" i="33"/>
  <c r="L190" i="33"/>
  <c r="K190" i="33"/>
  <c r="J190" i="33"/>
  <c r="L189" i="33"/>
  <c r="K189" i="33"/>
  <c r="J189" i="33"/>
  <c r="L188" i="33"/>
  <c r="K188" i="33"/>
  <c r="J188" i="33"/>
  <c r="L187" i="33"/>
  <c r="K187" i="33"/>
  <c r="J187" i="33"/>
  <c r="L186" i="33"/>
  <c r="K186" i="33"/>
  <c r="J186" i="33"/>
  <c r="L185" i="33"/>
  <c r="K185" i="33"/>
  <c r="J185" i="33"/>
  <c r="L184" i="33"/>
  <c r="K184" i="33"/>
  <c r="J184" i="33"/>
  <c r="L183" i="33"/>
  <c r="K183" i="33"/>
  <c r="J183" i="33"/>
  <c r="L182" i="33"/>
  <c r="K182" i="33"/>
  <c r="J182" i="33"/>
  <c r="L181" i="33"/>
  <c r="K181" i="33"/>
  <c r="J181" i="33"/>
  <c r="L180" i="33"/>
  <c r="K180" i="33"/>
  <c r="J180" i="33"/>
  <c r="L179" i="33"/>
  <c r="K179" i="33"/>
  <c r="J179" i="33"/>
  <c r="L178" i="33"/>
  <c r="K178" i="33"/>
  <c r="J178" i="33"/>
  <c r="L177" i="33"/>
  <c r="K177" i="33"/>
  <c r="J177" i="33"/>
  <c r="L176" i="33"/>
  <c r="K176" i="33"/>
  <c r="J176" i="33"/>
  <c r="L175" i="33"/>
  <c r="K175" i="33"/>
  <c r="J175" i="33"/>
  <c r="L174" i="33"/>
  <c r="K174" i="33"/>
  <c r="J174" i="33"/>
  <c r="L173" i="33"/>
  <c r="K173" i="33"/>
  <c r="J173" i="33"/>
  <c r="L172" i="33"/>
  <c r="K172" i="33"/>
  <c r="J172" i="33"/>
  <c r="L171" i="33"/>
  <c r="K171" i="33"/>
  <c r="J171" i="33"/>
  <c r="L170" i="33"/>
  <c r="K170" i="33"/>
  <c r="J170" i="33"/>
  <c r="L169" i="33"/>
  <c r="K169" i="33"/>
  <c r="J169" i="33"/>
  <c r="L168" i="33"/>
  <c r="K168" i="33"/>
  <c r="J168" i="33"/>
  <c r="L167" i="33"/>
  <c r="K167" i="33"/>
  <c r="J167" i="33"/>
  <c r="L166" i="33"/>
  <c r="K166" i="33"/>
  <c r="J166" i="33"/>
  <c r="L165" i="33"/>
  <c r="K165" i="33"/>
  <c r="J165" i="33"/>
  <c r="L164" i="33"/>
  <c r="K164" i="33"/>
  <c r="J164" i="33"/>
  <c r="L163" i="33"/>
  <c r="K163" i="33"/>
  <c r="J163" i="33"/>
  <c r="L162" i="33"/>
  <c r="K162" i="33"/>
  <c r="J162" i="33"/>
  <c r="L161" i="33"/>
  <c r="K161" i="33"/>
  <c r="J161" i="33"/>
  <c r="L160" i="33"/>
  <c r="K160" i="33"/>
  <c r="J160" i="33"/>
  <c r="L159" i="33"/>
  <c r="K159" i="33"/>
  <c r="J159" i="33"/>
  <c r="L158" i="33"/>
  <c r="K158" i="33"/>
  <c r="J158" i="33"/>
  <c r="L157" i="33"/>
  <c r="K157" i="33"/>
  <c r="J157" i="33"/>
  <c r="L156" i="33"/>
  <c r="K156" i="33"/>
  <c r="J156" i="33"/>
  <c r="L155" i="33"/>
  <c r="K155" i="33"/>
  <c r="J155" i="33"/>
  <c r="L154" i="33"/>
  <c r="K154" i="33"/>
  <c r="J154" i="33"/>
  <c r="L153" i="33"/>
  <c r="K153" i="33"/>
  <c r="J153" i="33"/>
  <c r="L152" i="33"/>
  <c r="K152" i="33"/>
  <c r="J152" i="33"/>
  <c r="L151" i="33"/>
  <c r="K151" i="33"/>
  <c r="J151" i="33"/>
  <c r="L150" i="33"/>
  <c r="K150" i="33"/>
  <c r="J150" i="33"/>
  <c r="L149" i="33"/>
  <c r="K149" i="33"/>
  <c r="J149" i="33"/>
  <c r="L148" i="33"/>
  <c r="K148" i="33"/>
  <c r="J148" i="33"/>
  <c r="L147" i="33"/>
  <c r="K147" i="33"/>
  <c r="J147" i="33"/>
  <c r="L146" i="33"/>
  <c r="K146" i="33"/>
  <c r="J146" i="33"/>
  <c r="L145" i="33"/>
  <c r="K145" i="33"/>
  <c r="J145" i="33"/>
  <c r="L144" i="33"/>
  <c r="K144" i="33"/>
  <c r="J144" i="33"/>
  <c r="L143" i="33"/>
  <c r="K143" i="33"/>
  <c r="J143" i="33"/>
  <c r="L142" i="33"/>
  <c r="K142" i="33"/>
  <c r="J142" i="33"/>
  <c r="L141" i="33"/>
  <c r="K141" i="33"/>
  <c r="J141" i="33"/>
  <c r="L140" i="33"/>
  <c r="K140" i="33"/>
  <c r="J140" i="33"/>
  <c r="L139" i="33"/>
  <c r="K139" i="33"/>
  <c r="J139" i="33"/>
  <c r="L138" i="33"/>
  <c r="K138" i="33"/>
  <c r="J138" i="33"/>
  <c r="L137" i="33"/>
  <c r="K137" i="33"/>
  <c r="J137" i="33"/>
  <c r="L136" i="33"/>
  <c r="K136" i="33"/>
  <c r="J136" i="33"/>
  <c r="L135" i="33"/>
  <c r="K135" i="33"/>
  <c r="J135" i="33"/>
  <c r="L134" i="33"/>
  <c r="K134" i="33"/>
  <c r="J134" i="33"/>
  <c r="L133" i="33"/>
  <c r="K133" i="33"/>
  <c r="J133" i="33"/>
  <c r="L132" i="33"/>
  <c r="K132" i="33"/>
  <c r="J132" i="33"/>
  <c r="L131" i="33"/>
  <c r="K131" i="33"/>
  <c r="J131" i="33"/>
  <c r="L130" i="33"/>
  <c r="K130" i="33"/>
  <c r="J130" i="33"/>
  <c r="L129" i="33"/>
  <c r="K129" i="33"/>
  <c r="J129" i="33"/>
  <c r="L128" i="33"/>
  <c r="K128" i="33"/>
  <c r="J128" i="33"/>
  <c r="L127" i="33"/>
  <c r="K127" i="33"/>
  <c r="J127" i="33"/>
  <c r="L126" i="33"/>
  <c r="K126" i="33"/>
  <c r="J126" i="33"/>
  <c r="L125" i="33"/>
  <c r="K125" i="33"/>
  <c r="J125" i="33"/>
  <c r="L124" i="33"/>
  <c r="K124" i="33"/>
  <c r="J124" i="33"/>
  <c r="L123" i="33"/>
  <c r="K123" i="33"/>
  <c r="J123" i="33"/>
  <c r="L122" i="33"/>
  <c r="K122" i="33"/>
  <c r="J122" i="33"/>
  <c r="L121" i="33"/>
  <c r="K121" i="33"/>
  <c r="J121" i="33"/>
  <c r="L120" i="33"/>
  <c r="K120" i="33"/>
  <c r="J120" i="33"/>
  <c r="L119" i="33"/>
  <c r="K119" i="33"/>
  <c r="J119" i="33"/>
  <c r="L118" i="33"/>
  <c r="K118" i="33"/>
  <c r="J118" i="33"/>
  <c r="L117" i="33"/>
  <c r="K117" i="33"/>
  <c r="J117" i="33"/>
  <c r="L116" i="33"/>
  <c r="K116" i="33"/>
  <c r="J116" i="33"/>
  <c r="L115" i="33"/>
  <c r="K115" i="33"/>
  <c r="J115" i="33"/>
  <c r="L114" i="33"/>
  <c r="K114" i="33"/>
  <c r="J114" i="33"/>
  <c r="L113" i="33"/>
  <c r="K113" i="33"/>
  <c r="J113" i="33"/>
  <c r="L112" i="33"/>
  <c r="K112" i="33"/>
  <c r="J112" i="33"/>
  <c r="L111" i="33"/>
  <c r="K111" i="33"/>
  <c r="J111" i="33"/>
  <c r="L110" i="33"/>
  <c r="K110" i="33"/>
  <c r="J110" i="33"/>
  <c r="L109" i="33"/>
  <c r="K109" i="33"/>
  <c r="J109" i="33"/>
  <c r="L108" i="33"/>
  <c r="K108" i="33"/>
  <c r="J108" i="33"/>
  <c r="L107" i="33"/>
  <c r="K107" i="33"/>
  <c r="J107" i="33"/>
  <c r="L106" i="33"/>
  <c r="K106" i="33"/>
  <c r="J106" i="33"/>
  <c r="L105" i="33"/>
  <c r="K105" i="33"/>
  <c r="J105" i="33"/>
  <c r="L104" i="33"/>
  <c r="K104" i="33"/>
  <c r="J104" i="33"/>
  <c r="L103" i="33"/>
  <c r="K103" i="33"/>
  <c r="J103" i="33"/>
  <c r="L102" i="33"/>
  <c r="K102" i="33"/>
  <c r="J102" i="33"/>
  <c r="L101" i="33"/>
  <c r="K101" i="33"/>
  <c r="J101" i="33"/>
  <c r="L100" i="33"/>
  <c r="K100" i="33"/>
  <c r="J100" i="33"/>
  <c r="L99" i="33"/>
  <c r="K99" i="33"/>
  <c r="J99" i="33"/>
  <c r="L98" i="33"/>
  <c r="K98" i="33"/>
  <c r="J98" i="33"/>
  <c r="L97" i="33"/>
  <c r="K97" i="33"/>
  <c r="J97" i="33"/>
  <c r="L96" i="33"/>
  <c r="K96" i="33"/>
  <c r="J96" i="33"/>
  <c r="L95" i="33"/>
  <c r="K95" i="33"/>
  <c r="J95" i="33"/>
  <c r="L94" i="33"/>
  <c r="K94" i="33"/>
  <c r="J94" i="33"/>
  <c r="L93" i="33"/>
  <c r="K93" i="33"/>
  <c r="J93" i="33"/>
  <c r="L92" i="33"/>
  <c r="K92" i="33"/>
  <c r="J92" i="33"/>
  <c r="L91" i="33"/>
  <c r="K91" i="33"/>
  <c r="J91" i="33"/>
  <c r="L90" i="33"/>
  <c r="K90" i="33"/>
  <c r="J90" i="33"/>
  <c r="L89" i="33"/>
  <c r="K89" i="33"/>
  <c r="J89" i="33"/>
  <c r="L88" i="33"/>
  <c r="K88" i="33"/>
  <c r="J88" i="33"/>
  <c r="L87" i="33"/>
  <c r="K87" i="33"/>
  <c r="J87" i="33"/>
  <c r="L86" i="33"/>
  <c r="K86" i="33"/>
  <c r="J86" i="33"/>
  <c r="L85" i="33"/>
  <c r="K85" i="33"/>
  <c r="J85" i="33"/>
  <c r="L84" i="33"/>
  <c r="K84" i="33"/>
  <c r="J84" i="33"/>
  <c r="L83" i="33"/>
  <c r="K83" i="33"/>
  <c r="J83" i="33"/>
  <c r="L82" i="33"/>
  <c r="K82" i="33"/>
  <c r="J82" i="33"/>
  <c r="L81" i="33"/>
  <c r="K81" i="33"/>
  <c r="J81" i="33"/>
  <c r="L80" i="33"/>
  <c r="K80" i="33"/>
  <c r="J80" i="33"/>
  <c r="L79" i="33"/>
  <c r="K79" i="33"/>
  <c r="J79" i="33"/>
  <c r="L78" i="33"/>
  <c r="K78" i="33"/>
  <c r="J78" i="33"/>
  <c r="L77" i="33"/>
  <c r="K77" i="33"/>
  <c r="J77" i="33"/>
  <c r="L76" i="33"/>
  <c r="K76" i="33"/>
  <c r="J76" i="33"/>
  <c r="L75" i="33"/>
  <c r="K75" i="33"/>
  <c r="J75" i="33"/>
  <c r="L74" i="33"/>
  <c r="K74" i="33"/>
  <c r="J74" i="33"/>
  <c r="L73" i="33"/>
  <c r="K73" i="33"/>
  <c r="J73" i="33"/>
  <c r="L72" i="33"/>
  <c r="K72" i="33"/>
  <c r="J72" i="33"/>
  <c r="L71" i="33"/>
  <c r="K71" i="33"/>
  <c r="J71" i="33"/>
  <c r="L70" i="33"/>
  <c r="K70" i="33"/>
  <c r="J70" i="33"/>
  <c r="L69" i="33"/>
  <c r="K69" i="33"/>
  <c r="J69" i="33"/>
  <c r="L68" i="33"/>
  <c r="K68" i="33"/>
  <c r="J68" i="33"/>
  <c r="L67" i="33"/>
  <c r="K67" i="33"/>
  <c r="J67" i="33"/>
  <c r="L66" i="33"/>
  <c r="K66" i="33"/>
  <c r="J66" i="33"/>
  <c r="L65" i="33"/>
  <c r="K65" i="33"/>
  <c r="J65" i="33"/>
  <c r="L64" i="33"/>
  <c r="K64" i="33"/>
  <c r="J64" i="33"/>
  <c r="L63" i="33"/>
  <c r="K63" i="33"/>
  <c r="J63" i="33"/>
  <c r="L62" i="33"/>
  <c r="K62" i="33"/>
  <c r="J62" i="33"/>
  <c r="L61" i="33"/>
  <c r="K61" i="33"/>
  <c r="J61" i="33"/>
  <c r="L60" i="33"/>
  <c r="K60" i="33"/>
  <c r="J60" i="33"/>
  <c r="L59" i="33"/>
  <c r="K59" i="33"/>
  <c r="J59" i="33"/>
  <c r="L58" i="33"/>
  <c r="K58" i="33"/>
  <c r="J58" i="33"/>
  <c r="L57" i="33"/>
  <c r="K57" i="33"/>
  <c r="J57" i="33"/>
  <c r="L56" i="33"/>
  <c r="K56" i="33"/>
  <c r="J56" i="33"/>
  <c r="L55" i="33"/>
  <c r="K55" i="33"/>
  <c r="J55" i="33"/>
  <c r="L54" i="33"/>
  <c r="K54" i="33"/>
  <c r="J54" i="33"/>
  <c r="L53" i="33"/>
  <c r="K53" i="33"/>
  <c r="J53" i="33"/>
  <c r="L52" i="33"/>
  <c r="K52" i="33"/>
  <c r="J52" i="33"/>
  <c r="L51" i="33"/>
  <c r="K51" i="33"/>
  <c r="J51" i="33"/>
  <c r="L50" i="33"/>
  <c r="K50" i="33"/>
  <c r="J50" i="33"/>
  <c r="L49" i="33"/>
  <c r="K49" i="33"/>
  <c r="J49" i="33"/>
  <c r="L48" i="33"/>
  <c r="K48" i="33"/>
  <c r="J48" i="33"/>
  <c r="K47" i="33"/>
  <c r="L46" i="33"/>
  <c r="K46" i="33"/>
  <c r="J46" i="33"/>
  <c r="L45" i="33"/>
  <c r="K45" i="33"/>
  <c r="J45" i="33"/>
  <c r="L44" i="33"/>
  <c r="K44" i="33"/>
  <c r="J44" i="33"/>
  <c r="L43" i="33"/>
  <c r="K43" i="33"/>
  <c r="J43" i="33"/>
  <c r="L42" i="33"/>
  <c r="K42" i="33"/>
  <c r="J42" i="33"/>
  <c r="L41" i="33"/>
  <c r="K41" i="33"/>
  <c r="J41" i="33"/>
  <c r="L40" i="33"/>
  <c r="K40" i="33"/>
  <c r="J40" i="33"/>
  <c r="L39" i="33"/>
  <c r="K39" i="33"/>
  <c r="J39" i="33"/>
  <c r="L38" i="33"/>
  <c r="K38" i="33"/>
  <c r="J38" i="33"/>
  <c r="L37" i="33"/>
  <c r="K37" i="33"/>
  <c r="J37" i="33"/>
  <c r="L36" i="33"/>
  <c r="K36" i="33"/>
  <c r="J36" i="33"/>
  <c r="L35" i="33"/>
  <c r="K35" i="33"/>
  <c r="J35" i="33"/>
  <c r="L34" i="33"/>
  <c r="K34" i="33"/>
  <c r="J34" i="33"/>
  <c r="L33" i="33"/>
  <c r="K33" i="33"/>
  <c r="J33" i="33"/>
  <c r="L32" i="33"/>
  <c r="K32" i="33"/>
  <c r="J32" i="33"/>
  <c r="L31" i="33"/>
  <c r="K31" i="33"/>
  <c r="J31" i="33"/>
  <c r="L30" i="33"/>
  <c r="K30" i="33"/>
  <c r="J30" i="33"/>
  <c r="L29" i="33"/>
  <c r="K29" i="33"/>
  <c r="J29" i="33"/>
  <c r="L28" i="33"/>
  <c r="K28" i="33"/>
  <c r="J28" i="33"/>
  <c r="L27" i="33"/>
  <c r="K27" i="33"/>
  <c r="J27" i="33"/>
  <c r="L26" i="33"/>
  <c r="K26" i="33"/>
  <c r="J26" i="33"/>
  <c r="L25" i="33"/>
  <c r="K25" i="33"/>
  <c r="J25" i="33"/>
  <c r="L24" i="33"/>
  <c r="K24" i="33"/>
  <c r="J24" i="33"/>
  <c r="L23" i="33"/>
  <c r="K23" i="33"/>
  <c r="J23" i="33"/>
  <c r="L22" i="33"/>
  <c r="K22" i="33"/>
  <c r="J22" i="33"/>
  <c r="L21" i="33"/>
  <c r="K21" i="33"/>
  <c r="J21" i="33"/>
  <c r="L20" i="33"/>
  <c r="K20" i="33"/>
  <c r="J20" i="33"/>
  <c r="L19" i="33"/>
  <c r="K19" i="33"/>
  <c r="J19" i="33"/>
  <c r="L18" i="33"/>
  <c r="K18" i="33"/>
  <c r="J18" i="33"/>
  <c r="L17" i="33"/>
  <c r="K17" i="33"/>
  <c r="J17" i="33"/>
  <c r="L16" i="33"/>
  <c r="K16" i="33"/>
  <c r="J16" i="33"/>
  <c r="L15" i="33"/>
  <c r="K15" i="33"/>
  <c r="J15" i="33"/>
  <c r="L14" i="33"/>
  <c r="K14" i="33"/>
  <c r="J14" i="33"/>
  <c r="L13" i="33"/>
  <c r="K13" i="33"/>
  <c r="J13" i="33"/>
  <c r="L12" i="33"/>
  <c r="K12" i="33"/>
  <c r="J12" i="33"/>
  <c r="L11" i="33"/>
  <c r="K11" i="33"/>
  <c r="J11" i="33"/>
  <c r="L10" i="33"/>
  <c r="K10" i="33"/>
  <c r="J10" i="33"/>
  <c r="L9" i="33"/>
  <c r="K9" i="33"/>
  <c r="J9" i="33"/>
  <c r="L8" i="33"/>
  <c r="K8" i="33"/>
  <c r="J8" i="33"/>
  <c r="L7" i="33"/>
  <c r="K7" i="33"/>
  <c r="J7" i="33"/>
  <c r="L6" i="33"/>
  <c r="K6" i="33"/>
  <c r="J6" i="33"/>
  <c r="L5" i="33"/>
  <c r="K5" i="33"/>
  <c r="J5" i="33"/>
  <c r="L4" i="33"/>
  <c r="K4" i="33"/>
  <c r="J4" i="33"/>
  <c r="L3" i="33"/>
  <c r="K3" i="33"/>
  <c r="J3" i="33"/>
  <c r="L2" i="33"/>
  <c r="K2" i="33"/>
  <c r="J2" i="33"/>
  <c r="L201" i="32"/>
  <c r="K201" i="32"/>
  <c r="J201" i="32"/>
  <c r="L200" i="32"/>
  <c r="K200" i="32"/>
  <c r="J200" i="32"/>
  <c r="L199" i="32"/>
  <c r="K199" i="32"/>
  <c r="J199" i="32"/>
  <c r="L198" i="32"/>
  <c r="K198" i="32"/>
  <c r="J198" i="32"/>
  <c r="L197" i="32"/>
  <c r="K197" i="32"/>
  <c r="J197" i="32"/>
  <c r="L196" i="32"/>
  <c r="K196" i="32"/>
  <c r="J196" i="32"/>
  <c r="L195" i="32"/>
  <c r="K195" i="32"/>
  <c r="J195" i="32"/>
  <c r="L194" i="32"/>
  <c r="K194" i="32"/>
  <c r="J194" i="32"/>
  <c r="L193" i="32"/>
  <c r="K193" i="32"/>
  <c r="J193" i="32"/>
  <c r="L192" i="32"/>
  <c r="K192" i="32"/>
  <c r="J192" i="32"/>
  <c r="L191" i="32"/>
  <c r="K191" i="32"/>
  <c r="J191" i="32"/>
  <c r="L190" i="32"/>
  <c r="K190" i="32"/>
  <c r="J190" i="32"/>
  <c r="L189" i="32"/>
  <c r="K189" i="32"/>
  <c r="J189" i="32"/>
  <c r="L188" i="32"/>
  <c r="K188" i="32"/>
  <c r="J188" i="32"/>
  <c r="L187" i="32"/>
  <c r="K187" i="32"/>
  <c r="J187" i="32"/>
  <c r="L186" i="32"/>
  <c r="K186" i="32"/>
  <c r="J186" i="32"/>
  <c r="L185" i="32"/>
  <c r="K185" i="32"/>
  <c r="J185" i="32"/>
  <c r="L184" i="32"/>
  <c r="K184" i="32"/>
  <c r="J184" i="32"/>
  <c r="L183" i="32"/>
  <c r="K183" i="32"/>
  <c r="J183" i="32"/>
  <c r="L182" i="32"/>
  <c r="K182" i="32"/>
  <c r="J182" i="32"/>
  <c r="L181" i="32"/>
  <c r="K181" i="32"/>
  <c r="J181" i="32"/>
  <c r="L180" i="32"/>
  <c r="K180" i="32"/>
  <c r="J180" i="32"/>
  <c r="L179" i="32"/>
  <c r="K179" i="32"/>
  <c r="J179" i="32"/>
  <c r="L178" i="32"/>
  <c r="K178" i="32"/>
  <c r="J178" i="32"/>
  <c r="L177" i="32"/>
  <c r="K177" i="32"/>
  <c r="J177" i="32"/>
  <c r="L176" i="32"/>
  <c r="K176" i="32"/>
  <c r="J176" i="32"/>
  <c r="L175" i="32"/>
  <c r="K175" i="32"/>
  <c r="J175" i="32"/>
  <c r="L174" i="32"/>
  <c r="K174" i="32"/>
  <c r="J174" i="32"/>
  <c r="L173" i="32"/>
  <c r="K173" i="32"/>
  <c r="J173" i="32"/>
  <c r="L172" i="32"/>
  <c r="K172" i="32"/>
  <c r="J172" i="32"/>
  <c r="L171" i="32"/>
  <c r="K171" i="32"/>
  <c r="J171" i="32"/>
  <c r="L170" i="32"/>
  <c r="K170" i="32"/>
  <c r="J170" i="32"/>
  <c r="L169" i="32"/>
  <c r="K169" i="32"/>
  <c r="J169" i="32"/>
  <c r="L168" i="32"/>
  <c r="K168" i="32"/>
  <c r="J168" i="32"/>
  <c r="L167" i="32"/>
  <c r="K167" i="32"/>
  <c r="J167" i="32"/>
  <c r="L166" i="32"/>
  <c r="K166" i="32"/>
  <c r="J166" i="32"/>
  <c r="L165" i="32"/>
  <c r="K165" i="32"/>
  <c r="J165" i="32"/>
  <c r="L164" i="32"/>
  <c r="K164" i="32"/>
  <c r="J164" i="32"/>
  <c r="L163" i="32"/>
  <c r="K163" i="32"/>
  <c r="J163" i="32"/>
  <c r="L162" i="32"/>
  <c r="K162" i="32"/>
  <c r="J162" i="32"/>
  <c r="L161" i="32"/>
  <c r="K161" i="32"/>
  <c r="J161" i="32"/>
  <c r="L160" i="32"/>
  <c r="K160" i="32"/>
  <c r="J160" i="32"/>
  <c r="L159" i="32"/>
  <c r="K159" i="32"/>
  <c r="J159" i="32"/>
  <c r="L158" i="32"/>
  <c r="K158" i="32"/>
  <c r="J158" i="32"/>
  <c r="L157" i="32"/>
  <c r="K157" i="32"/>
  <c r="J157" i="32"/>
  <c r="L156" i="32"/>
  <c r="K156" i="32"/>
  <c r="J156" i="32"/>
  <c r="L155" i="32"/>
  <c r="K155" i="32"/>
  <c r="J155" i="32"/>
  <c r="L154" i="32"/>
  <c r="K154" i="32"/>
  <c r="J154" i="32"/>
  <c r="L153" i="32"/>
  <c r="K153" i="32"/>
  <c r="J153" i="32"/>
  <c r="L152" i="32"/>
  <c r="K152" i="32"/>
  <c r="J152" i="32"/>
  <c r="L151" i="32"/>
  <c r="K151" i="32"/>
  <c r="J151" i="32"/>
  <c r="L150" i="32"/>
  <c r="K150" i="32"/>
  <c r="J150" i="32"/>
  <c r="L149" i="32"/>
  <c r="K149" i="32"/>
  <c r="J149" i="32"/>
  <c r="L148" i="32"/>
  <c r="K148" i="32"/>
  <c r="J148" i="32"/>
  <c r="L147" i="32"/>
  <c r="K147" i="32"/>
  <c r="J147" i="32"/>
  <c r="L146" i="32"/>
  <c r="K146" i="32"/>
  <c r="J146" i="32"/>
  <c r="L145" i="32"/>
  <c r="K145" i="32"/>
  <c r="J145" i="32"/>
  <c r="L144" i="32"/>
  <c r="K144" i="32"/>
  <c r="J144" i="32"/>
  <c r="L143" i="32"/>
  <c r="K143" i="32"/>
  <c r="J143" i="32"/>
  <c r="L142" i="32"/>
  <c r="K142" i="32"/>
  <c r="J142" i="32"/>
  <c r="L141" i="32"/>
  <c r="K141" i="32"/>
  <c r="J141" i="32"/>
  <c r="L140" i="32"/>
  <c r="K140" i="32"/>
  <c r="J140" i="32"/>
  <c r="L139" i="32"/>
  <c r="K139" i="32"/>
  <c r="J139" i="32"/>
  <c r="L138" i="32"/>
  <c r="K138" i="32"/>
  <c r="J138" i="32"/>
  <c r="L137" i="32"/>
  <c r="K137" i="32"/>
  <c r="J137" i="32"/>
  <c r="L136" i="32"/>
  <c r="K136" i="32"/>
  <c r="J136" i="32"/>
  <c r="L135" i="32"/>
  <c r="K135" i="32"/>
  <c r="J135" i="32"/>
  <c r="L134" i="32"/>
  <c r="K134" i="32"/>
  <c r="J134" i="32"/>
  <c r="L133" i="32"/>
  <c r="K133" i="32"/>
  <c r="J133" i="32"/>
  <c r="L132" i="32"/>
  <c r="K132" i="32"/>
  <c r="J132" i="32"/>
  <c r="L131" i="32"/>
  <c r="K131" i="32"/>
  <c r="J131" i="32"/>
  <c r="L130" i="32"/>
  <c r="K130" i="32"/>
  <c r="J130" i="32"/>
  <c r="L129" i="32"/>
  <c r="K129" i="32"/>
  <c r="J129" i="32"/>
  <c r="L128" i="32"/>
  <c r="K128" i="32"/>
  <c r="J128" i="32"/>
  <c r="L127" i="32"/>
  <c r="K127" i="32"/>
  <c r="J127" i="32"/>
  <c r="L126" i="32"/>
  <c r="K126" i="32"/>
  <c r="J126" i="32"/>
  <c r="L125" i="32"/>
  <c r="K125" i="32"/>
  <c r="J125" i="32"/>
  <c r="L124" i="32"/>
  <c r="K124" i="32"/>
  <c r="J124" i="32"/>
  <c r="L123" i="32"/>
  <c r="K123" i="32"/>
  <c r="J123" i="32"/>
  <c r="L122" i="32"/>
  <c r="K122" i="32"/>
  <c r="J122" i="32"/>
  <c r="L121" i="32"/>
  <c r="K121" i="32"/>
  <c r="J121" i="32"/>
  <c r="L120" i="32"/>
  <c r="K120" i="32"/>
  <c r="J120" i="32"/>
  <c r="L119" i="32"/>
  <c r="K119" i="32"/>
  <c r="J119" i="32"/>
  <c r="L118" i="32"/>
  <c r="K118" i="32"/>
  <c r="J118" i="32"/>
  <c r="L117" i="32"/>
  <c r="K117" i="32"/>
  <c r="J117" i="32"/>
  <c r="L116" i="32"/>
  <c r="K116" i="32"/>
  <c r="J116" i="32"/>
  <c r="L115" i="32"/>
  <c r="K115" i="32"/>
  <c r="J115" i="32"/>
  <c r="L114" i="32"/>
  <c r="K114" i="32"/>
  <c r="J114" i="32"/>
  <c r="L113" i="32"/>
  <c r="K113" i="32"/>
  <c r="J113" i="32"/>
  <c r="L112" i="32"/>
  <c r="K112" i="32"/>
  <c r="J112" i="32"/>
  <c r="L111" i="32"/>
  <c r="K111" i="32"/>
  <c r="J111" i="32"/>
  <c r="L110" i="32"/>
  <c r="K110" i="32"/>
  <c r="J110" i="32"/>
  <c r="L109" i="32"/>
  <c r="K109" i="32"/>
  <c r="J109" i="32"/>
  <c r="L108" i="32"/>
  <c r="K108" i="32"/>
  <c r="J108" i="32"/>
  <c r="L107" i="32"/>
  <c r="K107" i="32"/>
  <c r="J107" i="32"/>
  <c r="L106" i="32"/>
  <c r="K106" i="32"/>
  <c r="J106" i="32"/>
  <c r="L105" i="32"/>
  <c r="K105" i="32"/>
  <c r="J105" i="32"/>
  <c r="L104" i="32"/>
  <c r="K104" i="32"/>
  <c r="J104" i="32"/>
  <c r="L103" i="32"/>
  <c r="K103" i="32"/>
  <c r="J103" i="32"/>
  <c r="L102" i="32"/>
  <c r="K102" i="32"/>
  <c r="J102" i="32"/>
  <c r="L101" i="32"/>
  <c r="K101" i="32"/>
  <c r="J101" i="32"/>
  <c r="L100" i="32"/>
  <c r="K100" i="32"/>
  <c r="J100" i="32"/>
  <c r="L99" i="32"/>
  <c r="K99" i="32"/>
  <c r="J99" i="32"/>
  <c r="L98" i="32"/>
  <c r="K98" i="32"/>
  <c r="J98" i="32"/>
  <c r="L97" i="32"/>
  <c r="K97" i="32"/>
  <c r="J97" i="32"/>
  <c r="L96" i="32"/>
  <c r="K96" i="32"/>
  <c r="J96" i="32"/>
  <c r="L95" i="32"/>
  <c r="K95" i="32"/>
  <c r="J95" i="32"/>
  <c r="L94" i="32"/>
  <c r="K94" i="32"/>
  <c r="J94" i="32"/>
  <c r="L93" i="32"/>
  <c r="K93" i="32"/>
  <c r="J93" i="32"/>
  <c r="L92" i="32"/>
  <c r="K92" i="32"/>
  <c r="J92" i="32"/>
  <c r="L91" i="32"/>
  <c r="K91" i="32"/>
  <c r="J91" i="32"/>
  <c r="L90" i="32"/>
  <c r="K90" i="32"/>
  <c r="J90" i="32"/>
  <c r="L89" i="32"/>
  <c r="K89" i="32"/>
  <c r="J89" i="32"/>
  <c r="L88" i="32"/>
  <c r="K88" i="32"/>
  <c r="J88" i="32"/>
  <c r="L87" i="32"/>
  <c r="K87" i="32"/>
  <c r="J87" i="32"/>
  <c r="L86" i="32"/>
  <c r="K86" i="32"/>
  <c r="J86" i="32"/>
  <c r="L85" i="32"/>
  <c r="K85" i="32"/>
  <c r="J85" i="32"/>
  <c r="L84" i="32"/>
  <c r="K84" i="32"/>
  <c r="J84" i="32"/>
  <c r="L83" i="32"/>
  <c r="K83" i="32"/>
  <c r="J83" i="32"/>
  <c r="L82" i="32"/>
  <c r="K82" i="32"/>
  <c r="J82" i="32"/>
  <c r="L81" i="32"/>
  <c r="K81" i="32"/>
  <c r="J81" i="32"/>
  <c r="L80" i="32"/>
  <c r="K80" i="32"/>
  <c r="J80" i="32"/>
  <c r="L79" i="32"/>
  <c r="K79" i="32"/>
  <c r="J79" i="32"/>
  <c r="L78" i="32"/>
  <c r="K78" i="32"/>
  <c r="J78" i="32"/>
  <c r="L77" i="32"/>
  <c r="K77" i="32"/>
  <c r="J77" i="32"/>
  <c r="L76" i="32"/>
  <c r="K76" i="32"/>
  <c r="J76" i="32"/>
  <c r="L75" i="32"/>
  <c r="K75" i="32"/>
  <c r="J75" i="32"/>
  <c r="L74" i="32"/>
  <c r="K74" i="32"/>
  <c r="J74" i="32"/>
  <c r="L73" i="32"/>
  <c r="K73" i="32"/>
  <c r="J73" i="32"/>
  <c r="L72" i="32"/>
  <c r="K72" i="32"/>
  <c r="J72" i="32"/>
  <c r="L71" i="32"/>
  <c r="K71" i="32"/>
  <c r="J71" i="32"/>
  <c r="L70" i="32"/>
  <c r="K70" i="32"/>
  <c r="J70" i="32"/>
  <c r="L69" i="32"/>
  <c r="K69" i="32"/>
  <c r="J69" i="32"/>
  <c r="L68" i="32"/>
  <c r="K68" i="32"/>
  <c r="J68" i="32"/>
  <c r="L67" i="32"/>
  <c r="K67" i="32"/>
  <c r="J67" i="32"/>
  <c r="L66" i="32"/>
  <c r="K66" i="32"/>
  <c r="J66" i="32"/>
  <c r="L65" i="32"/>
  <c r="K65" i="32"/>
  <c r="J65" i="32"/>
  <c r="L64" i="32"/>
  <c r="K64" i="32"/>
  <c r="J64" i="32"/>
  <c r="L63" i="32"/>
  <c r="K63" i="32"/>
  <c r="J63" i="32"/>
  <c r="L62" i="32"/>
  <c r="K62" i="32"/>
  <c r="J62" i="32"/>
  <c r="L61" i="32"/>
  <c r="K61" i="32"/>
  <c r="J61" i="32"/>
  <c r="L60" i="32"/>
  <c r="K60" i="32"/>
  <c r="J60" i="32"/>
  <c r="L59" i="32"/>
  <c r="K59" i="32"/>
  <c r="J59" i="32"/>
  <c r="L58" i="32"/>
  <c r="K58" i="32"/>
  <c r="J58" i="32"/>
  <c r="L57" i="32"/>
  <c r="K57" i="32"/>
  <c r="J57" i="32"/>
  <c r="L56" i="32"/>
  <c r="K56" i="32"/>
  <c r="J56" i="32"/>
  <c r="L55" i="32"/>
  <c r="K55" i="32"/>
  <c r="J55" i="32"/>
  <c r="L54" i="32"/>
  <c r="K54" i="32"/>
  <c r="J54" i="32"/>
  <c r="L53" i="32"/>
  <c r="K53" i="32"/>
  <c r="J53" i="32"/>
  <c r="L52" i="32"/>
  <c r="K52" i="32"/>
  <c r="J52" i="32"/>
  <c r="K51" i="32"/>
  <c r="L50" i="32"/>
  <c r="K50" i="32"/>
  <c r="J50" i="32"/>
  <c r="L49" i="32"/>
  <c r="K49" i="32"/>
  <c r="J49" i="32"/>
  <c r="L48" i="32"/>
  <c r="K48" i="32"/>
  <c r="J48" i="32"/>
  <c r="L47" i="32"/>
  <c r="K47" i="32"/>
  <c r="J47" i="32"/>
  <c r="L46" i="32"/>
  <c r="K46" i="32"/>
  <c r="J46" i="32"/>
  <c r="L45" i="32"/>
  <c r="K45" i="32"/>
  <c r="J45" i="32"/>
  <c r="L44" i="32"/>
  <c r="K44" i="32"/>
  <c r="J44" i="32"/>
  <c r="K43" i="32"/>
  <c r="J43" i="32"/>
  <c r="L42" i="32"/>
  <c r="K42" i="32"/>
  <c r="J42" i="32"/>
  <c r="L41" i="32"/>
  <c r="K41" i="32"/>
  <c r="J41" i="32"/>
  <c r="L40" i="32"/>
  <c r="K40" i="32"/>
  <c r="J40" i="32"/>
  <c r="L39" i="32"/>
  <c r="K39" i="32"/>
  <c r="J39" i="32"/>
  <c r="L38" i="32"/>
  <c r="K38" i="32"/>
  <c r="J38" i="32"/>
  <c r="L37" i="32"/>
  <c r="K37" i="32"/>
  <c r="J37" i="32"/>
  <c r="L36" i="32"/>
  <c r="K36" i="32"/>
  <c r="J36" i="32"/>
  <c r="L35" i="32"/>
  <c r="K35" i="32"/>
  <c r="J35" i="32"/>
  <c r="L34" i="32"/>
  <c r="K34" i="32"/>
  <c r="J34" i="32"/>
  <c r="L33" i="32"/>
  <c r="K33" i="32"/>
  <c r="J33" i="32"/>
  <c r="L32" i="32"/>
  <c r="K32" i="32"/>
  <c r="J32" i="32"/>
  <c r="L31" i="32"/>
  <c r="K31" i="32"/>
  <c r="J31" i="32"/>
  <c r="L30" i="32"/>
  <c r="K30" i="32"/>
  <c r="J30" i="32"/>
  <c r="L29" i="32"/>
  <c r="K29" i="32"/>
  <c r="J29" i="32"/>
  <c r="L28" i="32"/>
  <c r="K28" i="32"/>
  <c r="J28" i="32"/>
  <c r="L27" i="32"/>
  <c r="K27" i="32"/>
  <c r="J27" i="32"/>
  <c r="L26" i="32"/>
  <c r="K26" i="32"/>
  <c r="J26" i="32"/>
  <c r="L25" i="32"/>
  <c r="K25" i="32"/>
  <c r="J25" i="32"/>
  <c r="L24" i="32"/>
  <c r="K24" i="32"/>
  <c r="J24" i="32"/>
  <c r="L23" i="32"/>
  <c r="K23" i="32"/>
  <c r="J23" i="32"/>
  <c r="L22" i="32"/>
  <c r="K22" i="32"/>
  <c r="J22" i="32"/>
  <c r="L21" i="32"/>
  <c r="K21" i="32"/>
  <c r="J21" i="32"/>
  <c r="L20" i="32"/>
  <c r="K20" i="32"/>
  <c r="J20" i="32"/>
  <c r="L19" i="32"/>
  <c r="K19" i="32"/>
  <c r="J19" i="32"/>
  <c r="L18" i="32"/>
  <c r="K18" i="32"/>
  <c r="J18" i="32"/>
  <c r="L17" i="32"/>
  <c r="K17" i="32"/>
  <c r="J17" i="32"/>
  <c r="L16" i="32"/>
  <c r="K16" i="32"/>
  <c r="J16" i="32"/>
  <c r="L15" i="32"/>
  <c r="K15" i="32"/>
  <c r="J15" i="32"/>
  <c r="L14" i="32"/>
  <c r="K14" i="32"/>
  <c r="J14" i="32"/>
  <c r="L13" i="32"/>
  <c r="K13" i="32"/>
  <c r="J13" i="32"/>
  <c r="L12" i="32"/>
  <c r="K12" i="32"/>
  <c r="J12" i="32"/>
  <c r="L11" i="32"/>
  <c r="K11" i="32"/>
  <c r="J11" i="32"/>
  <c r="L10" i="32"/>
  <c r="K10" i="32"/>
  <c r="J10" i="32"/>
  <c r="L9" i="32"/>
  <c r="K9" i="32"/>
  <c r="J9" i="32"/>
  <c r="L8" i="32"/>
  <c r="K8" i="32"/>
  <c r="J8" i="32"/>
  <c r="L7" i="32"/>
  <c r="K7" i="32"/>
  <c r="J7" i="32"/>
  <c r="L6" i="32"/>
  <c r="K6" i="32"/>
  <c r="J6" i="32"/>
  <c r="L5" i="32"/>
  <c r="K5" i="32"/>
  <c r="J5" i="32"/>
  <c r="L4" i="32"/>
  <c r="K4" i="32"/>
  <c r="J4" i="32"/>
  <c r="L3" i="32"/>
  <c r="K3" i="32"/>
  <c r="J3" i="32"/>
  <c r="L2" i="32"/>
  <c r="K2" i="32"/>
  <c r="J2" i="32"/>
  <c r="L201" i="31"/>
  <c r="K201" i="31"/>
  <c r="J201" i="31"/>
  <c r="L200" i="31"/>
  <c r="K200" i="31"/>
  <c r="J200" i="31"/>
  <c r="L199" i="31"/>
  <c r="K199" i="31"/>
  <c r="J199" i="31"/>
  <c r="L198" i="31"/>
  <c r="K198" i="31"/>
  <c r="J198" i="31"/>
  <c r="L197" i="31"/>
  <c r="K197" i="31"/>
  <c r="J197" i="31"/>
  <c r="L196" i="31"/>
  <c r="K196" i="31"/>
  <c r="J196" i="31"/>
  <c r="L195" i="31"/>
  <c r="K195" i="31"/>
  <c r="J195" i="31"/>
  <c r="L194" i="31"/>
  <c r="K194" i="31"/>
  <c r="J194" i="31"/>
  <c r="L193" i="31"/>
  <c r="K193" i="31"/>
  <c r="J193" i="31"/>
  <c r="L192" i="31"/>
  <c r="K192" i="31"/>
  <c r="J192" i="31"/>
  <c r="L191" i="31"/>
  <c r="K191" i="31"/>
  <c r="J191" i="31"/>
  <c r="L190" i="31"/>
  <c r="K190" i="31"/>
  <c r="J190" i="31"/>
  <c r="L189" i="31"/>
  <c r="K189" i="31"/>
  <c r="J189" i="31"/>
  <c r="L188" i="31"/>
  <c r="K188" i="31"/>
  <c r="J188" i="31"/>
  <c r="L187" i="31"/>
  <c r="K187" i="31"/>
  <c r="J187" i="31"/>
  <c r="L186" i="31"/>
  <c r="K186" i="31"/>
  <c r="J186" i="31"/>
  <c r="L185" i="31"/>
  <c r="K185" i="31"/>
  <c r="J185" i="31"/>
  <c r="L184" i="31"/>
  <c r="K184" i="31"/>
  <c r="J184" i="31"/>
  <c r="L183" i="31"/>
  <c r="K183" i="31"/>
  <c r="J183" i="31"/>
  <c r="L182" i="31"/>
  <c r="K182" i="31"/>
  <c r="J182" i="31"/>
  <c r="L181" i="31"/>
  <c r="K181" i="31"/>
  <c r="J181" i="31"/>
  <c r="L180" i="31"/>
  <c r="K180" i="31"/>
  <c r="J180" i="31"/>
  <c r="L179" i="31"/>
  <c r="K179" i="31"/>
  <c r="J179" i="31"/>
  <c r="L178" i="31"/>
  <c r="K178" i="31"/>
  <c r="J178" i="31"/>
  <c r="L177" i="31"/>
  <c r="K177" i="31"/>
  <c r="J177" i="31"/>
  <c r="L176" i="31"/>
  <c r="K176" i="31"/>
  <c r="J176" i="31"/>
  <c r="L175" i="31"/>
  <c r="K175" i="31"/>
  <c r="J175" i="31"/>
  <c r="L174" i="31"/>
  <c r="K174" i="31"/>
  <c r="J174" i="31"/>
  <c r="L173" i="31"/>
  <c r="K173" i="31"/>
  <c r="J173" i="31"/>
  <c r="L172" i="31"/>
  <c r="K172" i="31"/>
  <c r="J172" i="31"/>
  <c r="L171" i="31"/>
  <c r="K171" i="31"/>
  <c r="J171" i="31"/>
  <c r="L170" i="31"/>
  <c r="K170" i="31"/>
  <c r="J170" i="31"/>
  <c r="L169" i="31"/>
  <c r="K169" i="31"/>
  <c r="J169" i="31"/>
  <c r="L168" i="31"/>
  <c r="K168" i="31"/>
  <c r="J168" i="31"/>
  <c r="L167" i="31"/>
  <c r="K167" i="31"/>
  <c r="J167" i="31"/>
  <c r="L166" i="31"/>
  <c r="K166" i="31"/>
  <c r="J166" i="31"/>
  <c r="L165" i="31"/>
  <c r="K165" i="31"/>
  <c r="J165" i="31"/>
  <c r="L164" i="31"/>
  <c r="K164" i="31"/>
  <c r="J164" i="31"/>
  <c r="L163" i="31"/>
  <c r="K163" i="31"/>
  <c r="J163" i="31"/>
  <c r="L162" i="31"/>
  <c r="K162" i="31"/>
  <c r="J162" i="31"/>
  <c r="L161" i="31"/>
  <c r="K161" i="31"/>
  <c r="J161" i="31"/>
  <c r="L160" i="31"/>
  <c r="K160" i="31"/>
  <c r="J160" i="31"/>
  <c r="L159" i="31"/>
  <c r="K159" i="31"/>
  <c r="J159" i="31"/>
  <c r="L158" i="31"/>
  <c r="K158" i="31"/>
  <c r="J158" i="31"/>
  <c r="L157" i="31"/>
  <c r="K157" i="31"/>
  <c r="J157" i="31"/>
  <c r="L156" i="31"/>
  <c r="K156" i="31"/>
  <c r="J156" i="31"/>
  <c r="L155" i="31"/>
  <c r="K155" i="31"/>
  <c r="J155" i="31"/>
  <c r="L154" i="31"/>
  <c r="K154" i="31"/>
  <c r="J154" i="31"/>
  <c r="L153" i="31"/>
  <c r="K153" i="31"/>
  <c r="J153" i="31"/>
  <c r="L152" i="31"/>
  <c r="K152" i="31"/>
  <c r="J152" i="31"/>
  <c r="L151" i="31"/>
  <c r="K151" i="31"/>
  <c r="J151" i="31"/>
  <c r="L150" i="31"/>
  <c r="K150" i="31"/>
  <c r="J150" i="31"/>
  <c r="L149" i="31"/>
  <c r="K149" i="31"/>
  <c r="J149" i="31"/>
  <c r="L148" i="31"/>
  <c r="K148" i="31"/>
  <c r="J148" i="31"/>
  <c r="L147" i="31"/>
  <c r="K147" i="31"/>
  <c r="J147" i="31"/>
  <c r="L146" i="31"/>
  <c r="K146" i="31"/>
  <c r="J146" i="31"/>
  <c r="L145" i="31"/>
  <c r="K145" i="31"/>
  <c r="J145" i="31"/>
  <c r="L144" i="31"/>
  <c r="K144" i="31"/>
  <c r="J144" i="31"/>
  <c r="L143" i="31"/>
  <c r="K143" i="31"/>
  <c r="J143" i="31"/>
  <c r="L142" i="31"/>
  <c r="K142" i="31"/>
  <c r="J142" i="31"/>
  <c r="L141" i="31"/>
  <c r="K141" i="31"/>
  <c r="J141" i="31"/>
  <c r="L140" i="31"/>
  <c r="K140" i="31"/>
  <c r="J140" i="31"/>
  <c r="L139" i="31"/>
  <c r="K139" i="31"/>
  <c r="J139" i="31"/>
  <c r="L138" i="31"/>
  <c r="K138" i="31"/>
  <c r="J138" i="31"/>
  <c r="L137" i="31"/>
  <c r="K137" i="31"/>
  <c r="J137" i="31"/>
  <c r="L136" i="31"/>
  <c r="K136" i="31"/>
  <c r="J136" i="31"/>
  <c r="L135" i="31"/>
  <c r="K135" i="31"/>
  <c r="J135" i="31"/>
  <c r="L134" i="31"/>
  <c r="K134" i="31"/>
  <c r="J134" i="31"/>
  <c r="L133" i="31"/>
  <c r="K133" i="31"/>
  <c r="J133" i="31"/>
  <c r="L132" i="31"/>
  <c r="K132" i="31"/>
  <c r="J132" i="31"/>
  <c r="L131" i="31"/>
  <c r="K131" i="31"/>
  <c r="J131" i="31"/>
  <c r="L130" i="31"/>
  <c r="K130" i="31"/>
  <c r="J130" i="31"/>
  <c r="L129" i="31"/>
  <c r="K129" i="31"/>
  <c r="J129" i="31"/>
  <c r="L128" i="31"/>
  <c r="K128" i="31"/>
  <c r="J128" i="31"/>
  <c r="L127" i="31"/>
  <c r="K127" i="31"/>
  <c r="J127" i="31"/>
  <c r="L126" i="31"/>
  <c r="K126" i="31"/>
  <c r="J126" i="31"/>
  <c r="L125" i="31"/>
  <c r="K125" i="31"/>
  <c r="J125" i="31"/>
  <c r="L124" i="31"/>
  <c r="K124" i="31"/>
  <c r="J124" i="31"/>
  <c r="L123" i="31"/>
  <c r="K123" i="31"/>
  <c r="J123" i="31"/>
  <c r="L122" i="31"/>
  <c r="K122" i="31"/>
  <c r="J122" i="31"/>
  <c r="L121" i="31"/>
  <c r="K121" i="31"/>
  <c r="J121" i="31"/>
  <c r="L120" i="31"/>
  <c r="K120" i="31"/>
  <c r="J120" i="31"/>
  <c r="L119" i="31"/>
  <c r="K119" i="31"/>
  <c r="J119" i="31"/>
  <c r="L118" i="31"/>
  <c r="K118" i="31"/>
  <c r="J118" i="31"/>
  <c r="L117" i="31"/>
  <c r="K117" i="31"/>
  <c r="J117" i="31"/>
  <c r="L116" i="31"/>
  <c r="K116" i="31"/>
  <c r="J116" i="31"/>
  <c r="L115" i="31"/>
  <c r="K115" i="31"/>
  <c r="J115" i="31"/>
  <c r="L114" i="31"/>
  <c r="K114" i="31"/>
  <c r="J114" i="31"/>
  <c r="L113" i="31"/>
  <c r="K113" i="31"/>
  <c r="J113" i="31"/>
  <c r="L112" i="31"/>
  <c r="K112" i="31"/>
  <c r="J112" i="31"/>
  <c r="L111" i="31"/>
  <c r="K111" i="31"/>
  <c r="J111" i="31"/>
  <c r="L110" i="31"/>
  <c r="K110" i="31"/>
  <c r="J110" i="31"/>
  <c r="L109" i="31"/>
  <c r="K109" i="31"/>
  <c r="J109" i="31"/>
  <c r="L108" i="31"/>
  <c r="K108" i="31"/>
  <c r="J108" i="31"/>
  <c r="L107" i="31"/>
  <c r="K107" i="31"/>
  <c r="J107" i="31"/>
  <c r="L106" i="31"/>
  <c r="K106" i="31"/>
  <c r="J106" i="31"/>
  <c r="L105" i="31"/>
  <c r="K105" i="31"/>
  <c r="J105" i="31"/>
  <c r="L104" i="31"/>
  <c r="K104" i="31"/>
  <c r="J104" i="31"/>
  <c r="L103" i="31"/>
  <c r="K103" i="31"/>
  <c r="J103" i="31"/>
  <c r="L102" i="31"/>
  <c r="K102" i="31"/>
  <c r="J102" i="31"/>
  <c r="L101" i="31"/>
  <c r="K101" i="31"/>
  <c r="J101" i="31"/>
  <c r="L100" i="31"/>
  <c r="K100" i="31"/>
  <c r="J100" i="31"/>
  <c r="L99" i="31"/>
  <c r="K99" i="31"/>
  <c r="J99" i="31"/>
  <c r="L98" i="31"/>
  <c r="K98" i="31"/>
  <c r="J98" i="31"/>
  <c r="L97" i="31"/>
  <c r="K97" i="31"/>
  <c r="J97" i="31"/>
  <c r="L96" i="31"/>
  <c r="K96" i="31"/>
  <c r="J96" i="31"/>
  <c r="L95" i="31"/>
  <c r="K95" i="31"/>
  <c r="J95" i="31"/>
  <c r="L94" i="31"/>
  <c r="K94" i="31"/>
  <c r="J94" i="31"/>
  <c r="L93" i="31"/>
  <c r="K93" i="31"/>
  <c r="J93" i="31"/>
  <c r="L92" i="31"/>
  <c r="K92" i="31"/>
  <c r="J92" i="31"/>
  <c r="L91" i="31"/>
  <c r="K91" i="31"/>
  <c r="J91" i="31"/>
  <c r="L90" i="31"/>
  <c r="K90" i="31"/>
  <c r="J90" i="31"/>
  <c r="L89" i="31"/>
  <c r="K89" i="31"/>
  <c r="J89" i="31"/>
  <c r="L88" i="31"/>
  <c r="K88" i="31"/>
  <c r="J88" i="31"/>
  <c r="L87" i="31"/>
  <c r="K87" i="31"/>
  <c r="J87" i="31"/>
  <c r="L86" i="31"/>
  <c r="K86" i="31"/>
  <c r="J86" i="31"/>
  <c r="L85" i="31"/>
  <c r="K85" i="31"/>
  <c r="J85" i="31"/>
  <c r="L84" i="31"/>
  <c r="K84" i="31"/>
  <c r="J84" i="31"/>
  <c r="L83" i="31"/>
  <c r="K83" i="31"/>
  <c r="J83" i="31"/>
  <c r="L82" i="31"/>
  <c r="K82" i="31"/>
  <c r="J82" i="31"/>
  <c r="L81" i="31"/>
  <c r="K81" i="31"/>
  <c r="J81" i="31"/>
  <c r="L80" i="31"/>
  <c r="K80" i="31"/>
  <c r="J80" i="31"/>
  <c r="L79" i="31"/>
  <c r="K79" i="31"/>
  <c r="J79" i="31"/>
  <c r="L78" i="31"/>
  <c r="K78" i="31"/>
  <c r="J78" i="31"/>
  <c r="L77" i="31"/>
  <c r="K77" i="31"/>
  <c r="J77" i="31"/>
  <c r="L76" i="31"/>
  <c r="K76" i="31"/>
  <c r="J76" i="31"/>
  <c r="L75" i="31"/>
  <c r="K75" i="31"/>
  <c r="J75" i="31"/>
  <c r="L74" i="31"/>
  <c r="K74" i="31"/>
  <c r="J74" i="31"/>
  <c r="L73" i="31"/>
  <c r="K73" i="31"/>
  <c r="J73" i="31"/>
  <c r="L72" i="31"/>
  <c r="K72" i="31"/>
  <c r="J72" i="31"/>
  <c r="L71" i="31"/>
  <c r="K71" i="31"/>
  <c r="J71" i="31"/>
  <c r="L70" i="31"/>
  <c r="K70" i="31"/>
  <c r="J70" i="31"/>
  <c r="L69" i="31"/>
  <c r="K69" i="31"/>
  <c r="J69" i="31"/>
  <c r="L68" i="31"/>
  <c r="K68" i="31"/>
  <c r="J68" i="31"/>
  <c r="L67" i="31"/>
  <c r="K67" i="31"/>
  <c r="J67" i="31"/>
  <c r="L66" i="31"/>
  <c r="K66" i="31"/>
  <c r="J66" i="31"/>
  <c r="L65" i="31"/>
  <c r="K65" i="31"/>
  <c r="J65" i="31"/>
  <c r="L64" i="31"/>
  <c r="K64" i="31"/>
  <c r="J64" i="31"/>
  <c r="L63" i="31"/>
  <c r="K63" i="31"/>
  <c r="J63" i="31"/>
  <c r="L62" i="31"/>
  <c r="K62" i="31"/>
  <c r="J62" i="31"/>
  <c r="L61" i="31"/>
  <c r="K61" i="31"/>
  <c r="J61" i="31"/>
  <c r="L60" i="31"/>
  <c r="K60" i="31"/>
  <c r="J60" i="31"/>
  <c r="L59" i="31"/>
  <c r="K59" i="31"/>
  <c r="J59" i="31"/>
  <c r="L58" i="31"/>
  <c r="K58" i="31"/>
  <c r="J58" i="31"/>
  <c r="L57" i="31"/>
  <c r="K57" i="31"/>
  <c r="J57" i="31"/>
  <c r="L56" i="31"/>
  <c r="K56" i="31"/>
  <c r="J56" i="31"/>
  <c r="L55" i="31"/>
  <c r="K55" i="31"/>
  <c r="J55" i="31"/>
  <c r="L54" i="31"/>
  <c r="K54" i="31"/>
  <c r="J54" i="31"/>
  <c r="K53" i="31"/>
  <c r="L52" i="31"/>
  <c r="K52" i="31"/>
  <c r="J52" i="31"/>
  <c r="L51" i="31"/>
  <c r="K51" i="31"/>
  <c r="J51" i="31"/>
  <c r="L50" i="31"/>
  <c r="K50" i="31"/>
  <c r="J50" i="31"/>
  <c r="L49" i="31"/>
  <c r="K49" i="31"/>
  <c r="J49" i="31"/>
  <c r="L48" i="31"/>
  <c r="K48" i="31"/>
  <c r="J48" i="31"/>
  <c r="L47" i="31"/>
  <c r="K47" i="31"/>
  <c r="J47" i="31"/>
  <c r="L46" i="31"/>
  <c r="K46" i="31"/>
  <c r="J46" i="31"/>
  <c r="L45" i="31"/>
  <c r="K45" i="31"/>
  <c r="J45" i="31"/>
  <c r="L44" i="31"/>
  <c r="K44" i="31"/>
  <c r="J44" i="31"/>
  <c r="L43" i="31"/>
  <c r="K43" i="31"/>
  <c r="J43" i="31"/>
  <c r="L42" i="31"/>
  <c r="K42" i="31"/>
  <c r="J42" i="31"/>
  <c r="L41" i="31"/>
  <c r="K41" i="31"/>
  <c r="J41" i="31"/>
  <c r="L40" i="31"/>
  <c r="K40" i="31"/>
  <c r="J40" i="31"/>
  <c r="L39" i="31"/>
  <c r="K39" i="31"/>
  <c r="J39" i="31"/>
  <c r="L38" i="31"/>
  <c r="K38" i="31"/>
  <c r="J38" i="31"/>
  <c r="L37" i="31"/>
  <c r="K37" i="31"/>
  <c r="J37" i="31"/>
  <c r="L36" i="31"/>
  <c r="K36" i="31"/>
  <c r="J36" i="31"/>
  <c r="L35" i="31"/>
  <c r="K35" i="31"/>
  <c r="J35" i="31"/>
  <c r="L34" i="31"/>
  <c r="K34" i="31"/>
  <c r="J34" i="31"/>
  <c r="L33" i="31"/>
  <c r="K33" i="31"/>
  <c r="J33" i="31"/>
  <c r="L32" i="31"/>
  <c r="K32" i="31"/>
  <c r="J32" i="31"/>
  <c r="L31" i="31"/>
  <c r="K31" i="31"/>
  <c r="J31" i="31"/>
  <c r="L30" i="31"/>
  <c r="K30" i="31"/>
  <c r="J30" i="31"/>
  <c r="L29" i="31"/>
  <c r="K29" i="31"/>
  <c r="J29" i="31"/>
  <c r="L28" i="31"/>
  <c r="K28" i="31"/>
  <c r="J28" i="31"/>
  <c r="L27" i="31"/>
  <c r="K27" i="31"/>
  <c r="J27" i="31"/>
  <c r="L26" i="31"/>
  <c r="K26" i="31"/>
  <c r="J26" i="31"/>
  <c r="L25" i="31"/>
  <c r="K25" i="31"/>
  <c r="J25" i="31"/>
  <c r="L24" i="31"/>
  <c r="K24" i="31"/>
  <c r="J24" i="31"/>
  <c r="L23" i="31"/>
  <c r="K23" i="31"/>
  <c r="J23" i="31"/>
  <c r="L22" i="31"/>
  <c r="K22" i="31"/>
  <c r="J22" i="31"/>
  <c r="L21" i="31"/>
  <c r="K21" i="31"/>
  <c r="J21" i="31"/>
  <c r="L20" i="31"/>
  <c r="K20" i="31"/>
  <c r="J20" i="31"/>
  <c r="L19" i="31"/>
  <c r="K19" i="31"/>
  <c r="J19" i="31"/>
  <c r="L18" i="31"/>
  <c r="K18" i="31"/>
  <c r="J18" i="31"/>
  <c r="L17" i="31"/>
  <c r="K17" i="31"/>
  <c r="J17" i="31"/>
  <c r="L16" i="31"/>
  <c r="K16" i="31"/>
  <c r="J16" i="31"/>
  <c r="L15" i="31"/>
  <c r="K15" i="31"/>
  <c r="J15" i="31"/>
  <c r="L14" i="31"/>
  <c r="K14" i="31"/>
  <c r="J14" i="31"/>
  <c r="L13" i="31"/>
  <c r="K13" i="31"/>
  <c r="J13" i="31"/>
  <c r="L12" i="31"/>
  <c r="K12" i="31"/>
  <c r="J12" i="31"/>
  <c r="L11" i="31"/>
  <c r="K11" i="31"/>
  <c r="J11" i="31"/>
  <c r="L10" i="31"/>
  <c r="K10" i="31"/>
  <c r="J10" i="31"/>
  <c r="L9" i="31"/>
  <c r="K9" i="31"/>
  <c r="J9" i="31"/>
  <c r="L8" i="31"/>
  <c r="K8" i="31"/>
  <c r="J8" i="31"/>
  <c r="L7" i="31"/>
  <c r="K7" i="31"/>
  <c r="J7" i="31"/>
  <c r="L6" i="31"/>
  <c r="K6" i="31"/>
  <c r="J6" i="31"/>
  <c r="L5" i="31"/>
  <c r="K5" i="31"/>
  <c r="J5" i="31"/>
  <c r="L4" i="31"/>
  <c r="K4" i="31"/>
  <c r="J4" i="31"/>
  <c r="L3" i="31"/>
  <c r="K3" i="31"/>
  <c r="J3" i="31"/>
  <c r="L2" i="31"/>
  <c r="K2" i="31"/>
  <c r="J2" i="31"/>
  <c r="L201" i="30"/>
  <c r="K201" i="30"/>
  <c r="J201" i="30"/>
  <c r="L200" i="30"/>
  <c r="K200" i="30"/>
  <c r="J200" i="30"/>
  <c r="L199" i="30"/>
  <c r="K199" i="30"/>
  <c r="J199" i="30"/>
  <c r="L198" i="30"/>
  <c r="K198" i="30"/>
  <c r="J198" i="30"/>
  <c r="L197" i="30"/>
  <c r="K197" i="30"/>
  <c r="J197" i="30"/>
  <c r="L196" i="30"/>
  <c r="K196" i="30"/>
  <c r="J196" i="30"/>
  <c r="L195" i="30"/>
  <c r="K195" i="30"/>
  <c r="J195" i="30"/>
  <c r="L194" i="30"/>
  <c r="K194" i="30"/>
  <c r="J194" i="30"/>
  <c r="L193" i="30"/>
  <c r="K193" i="30"/>
  <c r="J193" i="30"/>
  <c r="L192" i="30"/>
  <c r="K192" i="30"/>
  <c r="J192" i="30"/>
  <c r="L191" i="30"/>
  <c r="K191" i="30"/>
  <c r="J191" i="30"/>
  <c r="L190" i="30"/>
  <c r="K190" i="30"/>
  <c r="J190" i="30"/>
  <c r="L189" i="30"/>
  <c r="K189" i="30"/>
  <c r="J189" i="30"/>
  <c r="L188" i="30"/>
  <c r="K188" i="30"/>
  <c r="J188" i="30"/>
  <c r="L187" i="30"/>
  <c r="K187" i="30"/>
  <c r="J187" i="30"/>
  <c r="L186" i="30"/>
  <c r="K186" i="30"/>
  <c r="J186" i="30"/>
  <c r="L185" i="30"/>
  <c r="K185" i="30"/>
  <c r="J185" i="30"/>
  <c r="L184" i="30"/>
  <c r="K184" i="30"/>
  <c r="J184" i="30"/>
  <c r="L183" i="30"/>
  <c r="K183" i="30"/>
  <c r="J183" i="30"/>
  <c r="L182" i="30"/>
  <c r="K182" i="30"/>
  <c r="J182" i="30"/>
  <c r="L181" i="30"/>
  <c r="K181" i="30"/>
  <c r="J181" i="30"/>
  <c r="L180" i="30"/>
  <c r="K180" i="30"/>
  <c r="J180" i="30"/>
  <c r="L179" i="30"/>
  <c r="K179" i="30"/>
  <c r="J179" i="30"/>
  <c r="L178" i="30"/>
  <c r="K178" i="30"/>
  <c r="J178" i="30"/>
  <c r="L177" i="30"/>
  <c r="K177" i="30"/>
  <c r="J177" i="30"/>
  <c r="L176" i="30"/>
  <c r="K176" i="30"/>
  <c r="J176" i="30"/>
  <c r="L175" i="30"/>
  <c r="K175" i="30"/>
  <c r="J175" i="30"/>
  <c r="L174" i="30"/>
  <c r="K174" i="30"/>
  <c r="J174" i="30"/>
  <c r="L173" i="30"/>
  <c r="K173" i="30"/>
  <c r="J173" i="30"/>
  <c r="L172" i="30"/>
  <c r="K172" i="30"/>
  <c r="J172" i="30"/>
  <c r="L171" i="30"/>
  <c r="K171" i="30"/>
  <c r="J171" i="30"/>
  <c r="L170" i="30"/>
  <c r="K170" i="30"/>
  <c r="J170" i="30"/>
  <c r="L169" i="30"/>
  <c r="K169" i="30"/>
  <c r="J169" i="30"/>
  <c r="L168" i="30"/>
  <c r="K168" i="30"/>
  <c r="J168" i="30"/>
  <c r="L167" i="30"/>
  <c r="K167" i="30"/>
  <c r="J167" i="30"/>
  <c r="L166" i="30"/>
  <c r="K166" i="30"/>
  <c r="J166" i="30"/>
  <c r="L165" i="30"/>
  <c r="K165" i="30"/>
  <c r="J165" i="30"/>
  <c r="L164" i="30"/>
  <c r="K164" i="30"/>
  <c r="J164" i="30"/>
  <c r="L163" i="30"/>
  <c r="K163" i="30"/>
  <c r="J163" i="30"/>
  <c r="L162" i="30"/>
  <c r="K162" i="30"/>
  <c r="J162" i="30"/>
  <c r="L161" i="30"/>
  <c r="K161" i="30"/>
  <c r="J161" i="30"/>
  <c r="L160" i="30"/>
  <c r="K160" i="30"/>
  <c r="J160" i="30"/>
  <c r="L159" i="30"/>
  <c r="K159" i="30"/>
  <c r="J159" i="30"/>
  <c r="L158" i="30"/>
  <c r="K158" i="30"/>
  <c r="J158" i="30"/>
  <c r="L157" i="30"/>
  <c r="K157" i="30"/>
  <c r="J157" i="30"/>
  <c r="L156" i="30"/>
  <c r="K156" i="30"/>
  <c r="J156" i="30"/>
  <c r="L155" i="30"/>
  <c r="K155" i="30"/>
  <c r="J155" i="30"/>
  <c r="L154" i="30"/>
  <c r="K154" i="30"/>
  <c r="J154" i="30"/>
  <c r="L153" i="30"/>
  <c r="K153" i="30"/>
  <c r="J153" i="30"/>
  <c r="L152" i="30"/>
  <c r="K152" i="30"/>
  <c r="J152" i="30"/>
  <c r="L151" i="30"/>
  <c r="K151" i="30"/>
  <c r="J151" i="30"/>
  <c r="L150" i="30"/>
  <c r="K150" i="30"/>
  <c r="J150" i="30"/>
  <c r="L149" i="30"/>
  <c r="K149" i="30"/>
  <c r="J149" i="30"/>
  <c r="L148" i="30"/>
  <c r="K148" i="30"/>
  <c r="J148" i="30"/>
  <c r="L147" i="30"/>
  <c r="K147" i="30"/>
  <c r="J147" i="30"/>
  <c r="L146" i="30"/>
  <c r="K146" i="30"/>
  <c r="J146" i="30"/>
  <c r="L145" i="30"/>
  <c r="K145" i="30"/>
  <c r="J145" i="30"/>
  <c r="L144" i="30"/>
  <c r="K144" i="30"/>
  <c r="J144" i="30"/>
  <c r="L143" i="30"/>
  <c r="K143" i="30"/>
  <c r="J143" i="30"/>
  <c r="L142" i="30"/>
  <c r="K142" i="30"/>
  <c r="J142" i="30"/>
  <c r="L141" i="30"/>
  <c r="K141" i="30"/>
  <c r="J141" i="30"/>
  <c r="L140" i="30"/>
  <c r="K140" i="30"/>
  <c r="J140" i="30"/>
  <c r="L139" i="30"/>
  <c r="K139" i="30"/>
  <c r="J139" i="30"/>
  <c r="L138" i="30"/>
  <c r="K138" i="30"/>
  <c r="J138" i="30"/>
  <c r="L137" i="30"/>
  <c r="K137" i="30"/>
  <c r="J137" i="30"/>
  <c r="L136" i="30"/>
  <c r="K136" i="30"/>
  <c r="J136" i="30"/>
  <c r="L135" i="30"/>
  <c r="K135" i="30"/>
  <c r="J135" i="30"/>
  <c r="L134" i="30"/>
  <c r="K134" i="30"/>
  <c r="J134" i="30"/>
  <c r="L133" i="30"/>
  <c r="K133" i="30"/>
  <c r="J133" i="30"/>
  <c r="L132" i="30"/>
  <c r="K132" i="30"/>
  <c r="J132" i="30"/>
  <c r="L131" i="30"/>
  <c r="K131" i="30"/>
  <c r="J131" i="30"/>
  <c r="L130" i="30"/>
  <c r="K130" i="30"/>
  <c r="J130" i="30"/>
  <c r="L129" i="30"/>
  <c r="K129" i="30"/>
  <c r="J129" i="30"/>
  <c r="L128" i="30"/>
  <c r="K128" i="30"/>
  <c r="J128" i="30"/>
  <c r="L127" i="30"/>
  <c r="K127" i="30"/>
  <c r="J127" i="30"/>
  <c r="L126" i="30"/>
  <c r="K126" i="30"/>
  <c r="J126" i="30"/>
  <c r="L125" i="30"/>
  <c r="K125" i="30"/>
  <c r="J125" i="30"/>
  <c r="L124" i="30"/>
  <c r="K124" i="30"/>
  <c r="J124" i="30"/>
  <c r="L123" i="30"/>
  <c r="K123" i="30"/>
  <c r="J123" i="30"/>
  <c r="L122" i="30"/>
  <c r="K122" i="30"/>
  <c r="J122" i="30"/>
  <c r="L121" i="30"/>
  <c r="K121" i="30"/>
  <c r="J121" i="30"/>
  <c r="L120" i="30"/>
  <c r="K120" i="30"/>
  <c r="J120" i="30"/>
  <c r="L119" i="30"/>
  <c r="K119" i="30"/>
  <c r="J119" i="30"/>
  <c r="L118" i="30"/>
  <c r="K118" i="30"/>
  <c r="J118" i="30"/>
  <c r="L117" i="30"/>
  <c r="K117" i="30"/>
  <c r="J117" i="30"/>
  <c r="L116" i="30"/>
  <c r="K116" i="30"/>
  <c r="J116" i="30"/>
  <c r="L115" i="30"/>
  <c r="K115" i="30"/>
  <c r="J115" i="30"/>
  <c r="L114" i="30"/>
  <c r="K114" i="30"/>
  <c r="J114" i="30"/>
  <c r="L113" i="30"/>
  <c r="K113" i="30"/>
  <c r="J113" i="30"/>
  <c r="L112" i="30"/>
  <c r="K112" i="30"/>
  <c r="J112" i="30"/>
  <c r="L111" i="30"/>
  <c r="K111" i="30"/>
  <c r="J111" i="30"/>
  <c r="L110" i="30"/>
  <c r="K110" i="30"/>
  <c r="J110" i="30"/>
  <c r="L109" i="30"/>
  <c r="K109" i="30"/>
  <c r="J109" i="30"/>
  <c r="L108" i="30"/>
  <c r="K108" i="30"/>
  <c r="J108" i="30"/>
  <c r="L107" i="30"/>
  <c r="K107" i="30"/>
  <c r="J107" i="30"/>
  <c r="L106" i="30"/>
  <c r="K106" i="30"/>
  <c r="J106" i="30"/>
  <c r="L105" i="30"/>
  <c r="K105" i="30"/>
  <c r="J105" i="30"/>
  <c r="L104" i="30"/>
  <c r="K104" i="30"/>
  <c r="J104" i="30"/>
  <c r="L103" i="30"/>
  <c r="K103" i="30"/>
  <c r="J103" i="30"/>
  <c r="L102" i="30"/>
  <c r="K102" i="30"/>
  <c r="J102" i="30"/>
  <c r="L101" i="30"/>
  <c r="K101" i="30"/>
  <c r="J101" i="30"/>
  <c r="L100" i="30"/>
  <c r="K100" i="30"/>
  <c r="J100" i="30"/>
  <c r="L99" i="30"/>
  <c r="K99" i="30"/>
  <c r="J99" i="30"/>
  <c r="L98" i="30"/>
  <c r="K98" i="30"/>
  <c r="J98" i="30"/>
  <c r="L97" i="30"/>
  <c r="K97" i="30"/>
  <c r="J97" i="30"/>
  <c r="L96" i="30"/>
  <c r="K96" i="30"/>
  <c r="J96" i="30"/>
  <c r="L95" i="30"/>
  <c r="K95" i="30"/>
  <c r="J95" i="30"/>
  <c r="L94" i="30"/>
  <c r="K94" i="30"/>
  <c r="J94" i="30"/>
  <c r="L93" i="30"/>
  <c r="K93" i="30"/>
  <c r="J93" i="30"/>
  <c r="L92" i="30"/>
  <c r="K92" i="30"/>
  <c r="J92" i="30"/>
  <c r="L91" i="30"/>
  <c r="K91" i="30"/>
  <c r="J91" i="30"/>
  <c r="L90" i="30"/>
  <c r="K90" i="30"/>
  <c r="J90" i="30"/>
  <c r="L89" i="30"/>
  <c r="K89" i="30"/>
  <c r="J89" i="30"/>
  <c r="L88" i="30"/>
  <c r="K88" i="30"/>
  <c r="J88" i="30"/>
  <c r="L87" i="30"/>
  <c r="K87" i="30"/>
  <c r="J87" i="30"/>
  <c r="L86" i="30"/>
  <c r="K86" i="30"/>
  <c r="J86" i="30"/>
  <c r="L85" i="30"/>
  <c r="K85" i="30"/>
  <c r="J85" i="30"/>
  <c r="L84" i="30"/>
  <c r="K84" i="30"/>
  <c r="J84" i="30"/>
  <c r="L83" i="30"/>
  <c r="K83" i="30"/>
  <c r="J83" i="30"/>
  <c r="L82" i="30"/>
  <c r="K82" i="30"/>
  <c r="J82" i="30"/>
  <c r="L81" i="30"/>
  <c r="K81" i="30"/>
  <c r="J81" i="30"/>
  <c r="L80" i="30"/>
  <c r="K80" i="30"/>
  <c r="J80" i="30"/>
  <c r="L79" i="30"/>
  <c r="K79" i="30"/>
  <c r="J79" i="30"/>
  <c r="L78" i="30"/>
  <c r="K78" i="30"/>
  <c r="J78" i="30"/>
  <c r="L77" i="30"/>
  <c r="K77" i="30"/>
  <c r="J77" i="30"/>
  <c r="L76" i="30"/>
  <c r="K76" i="30"/>
  <c r="J76" i="30"/>
  <c r="L75" i="30"/>
  <c r="K75" i="30"/>
  <c r="J75" i="30"/>
  <c r="L74" i="30"/>
  <c r="K74" i="30"/>
  <c r="J74" i="30"/>
  <c r="L73" i="30"/>
  <c r="K73" i="30"/>
  <c r="J73" i="30"/>
  <c r="L72" i="30"/>
  <c r="K72" i="30"/>
  <c r="J72" i="30"/>
  <c r="L71" i="30"/>
  <c r="K71" i="30"/>
  <c r="J71" i="30"/>
  <c r="L70" i="30"/>
  <c r="K70" i="30"/>
  <c r="J70" i="30"/>
  <c r="L69" i="30"/>
  <c r="K69" i="30"/>
  <c r="J69" i="30"/>
  <c r="L68" i="30"/>
  <c r="K68" i="30"/>
  <c r="J68" i="30"/>
  <c r="L67" i="30"/>
  <c r="K67" i="30"/>
  <c r="J67" i="30"/>
  <c r="L66" i="30"/>
  <c r="K66" i="30"/>
  <c r="J66" i="30"/>
  <c r="L65" i="30"/>
  <c r="K65" i="30"/>
  <c r="J65" i="30"/>
  <c r="L64" i="30"/>
  <c r="K64" i="30"/>
  <c r="J64" i="30"/>
  <c r="L63" i="30"/>
  <c r="K63" i="30"/>
  <c r="J63" i="30"/>
  <c r="L62" i="30"/>
  <c r="K62" i="30"/>
  <c r="J62" i="30"/>
  <c r="K61" i="30"/>
  <c r="L60" i="30"/>
  <c r="K60" i="30"/>
  <c r="J60" i="30"/>
  <c r="L59" i="30"/>
  <c r="K59" i="30"/>
  <c r="J59" i="30"/>
  <c r="L58" i="30"/>
  <c r="K58" i="30"/>
  <c r="J58" i="30"/>
  <c r="L57" i="30"/>
  <c r="K57" i="30"/>
  <c r="J57" i="30"/>
  <c r="L56" i="30"/>
  <c r="K56" i="30"/>
  <c r="J56" i="30"/>
  <c r="L55" i="30"/>
  <c r="K55" i="30"/>
  <c r="J55" i="30"/>
  <c r="L54" i="30"/>
  <c r="K54" i="30"/>
  <c r="J54" i="30"/>
  <c r="L53" i="30"/>
  <c r="K53" i="30"/>
  <c r="J53" i="30"/>
  <c r="L52" i="30"/>
  <c r="K52" i="30"/>
  <c r="J52" i="30"/>
  <c r="L51" i="30"/>
  <c r="K51" i="30"/>
  <c r="J51" i="30"/>
  <c r="L50" i="30"/>
  <c r="K50" i="30"/>
  <c r="J50" i="30"/>
  <c r="L49" i="30"/>
  <c r="K49" i="30"/>
  <c r="J49" i="30"/>
  <c r="L48" i="30"/>
  <c r="K48" i="30"/>
  <c r="J48" i="30"/>
  <c r="L47" i="30"/>
  <c r="K47" i="30"/>
  <c r="J47" i="30"/>
  <c r="L46" i="30"/>
  <c r="K46" i="30"/>
  <c r="J46" i="30"/>
  <c r="L45" i="30"/>
  <c r="K45" i="30"/>
  <c r="J45" i="30"/>
  <c r="L44" i="30"/>
  <c r="K44" i="30"/>
  <c r="J44" i="30"/>
  <c r="K43" i="30"/>
  <c r="J43" i="30"/>
  <c r="L42" i="30"/>
  <c r="K42" i="30"/>
  <c r="J42" i="30"/>
  <c r="L41" i="30"/>
  <c r="K41" i="30"/>
  <c r="J41" i="30"/>
  <c r="L40" i="30"/>
  <c r="K40" i="30"/>
  <c r="J40" i="30"/>
  <c r="L39" i="30"/>
  <c r="K39" i="30"/>
  <c r="J39" i="30"/>
  <c r="L38" i="30"/>
  <c r="K38" i="30"/>
  <c r="J38" i="30"/>
  <c r="L37" i="30"/>
  <c r="K37" i="30"/>
  <c r="J37" i="30"/>
  <c r="L36" i="30"/>
  <c r="K36" i="30"/>
  <c r="J36" i="30"/>
  <c r="L35" i="30"/>
  <c r="K35" i="30"/>
  <c r="J35" i="30"/>
  <c r="L34" i="30"/>
  <c r="K34" i="30"/>
  <c r="J34" i="30"/>
  <c r="L33" i="30"/>
  <c r="K33" i="30"/>
  <c r="J33" i="30"/>
  <c r="L32" i="30"/>
  <c r="K32" i="30"/>
  <c r="J32" i="30"/>
  <c r="L31" i="30"/>
  <c r="K31" i="30"/>
  <c r="J31" i="30"/>
  <c r="L30" i="30"/>
  <c r="K30" i="30"/>
  <c r="J30" i="30"/>
  <c r="L29" i="30"/>
  <c r="K29" i="30"/>
  <c r="J29" i="30"/>
  <c r="L28" i="30"/>
  <c r="K28" i="30"/>
  <c r="J28" i="30"/>
  <c r="L27" i="30"/>
  <c r="K27" i="30"/>
  <c r="J27" i="30"/>
  <c r="L26" i="30"/>
  <c r="K26" i="30"/>
  <c r="J26" i="30"/>
  <c r="L25" i="30"/>
  <c r="K25" i="30"/>
  <c r="J25" i="30"/>
  <c r="L24" i="30"/>
  <c r="K24" i="30"/>
  <c r="J24" i="30"/>
  <c r="L23" i="30"/>
  <c r="K23" i="30"/>
  <c r="J23" i="30"/>
  <c r="L22" i="30"/>
  <c r="K22" i="30"/>
  <c r="J22" i="30"/>
  <c r="L21" i="30"/>
  <c r="K21" i="30"/>
  <c r="J21" i="30"/>
  <c r="L20" i="30"/>
  <c r="K20" i="30"/>
  <c r="J20" i="30"/>
  <c r="L19" i="30"/>
  <c r="K19" i="30"/>
  <c r="J19" i="30"/>
  <c r="L18" i="30"/>
  <c r="K18" i="30"/>
  <c r="J18" i="30"/>
  <c r="L17" i="30"/>
  <c r="K17" i="30"/>
  <c r="J17" i="30"/>
  <c r="L16" i="30"/>
  <c r="K16" i="30"/>
  <c r="J16" i="30"/>
  <c r="L15" i="30"/>
  <c r="K15" i="30"/>
  <c r="J15" i="30"/>
  <c r="L14" i="30"/>
  <c r="K14" i="30"/>
  <c r="J14" i="30"/>
  <c r="L13" i="30"/>
  <c r="K13" i="30"/>
  <c r="J13" i="30"/>
  <c r="L12" i="30"/>
  <c r="K12" i="30"/>
  <c r="J12" i="30"/>
  <c r="L11" i="30"/>
  <c r="K11" i="30"/>
  <c r="J11" i="30"/>
  <c r="L10" i="30"/>
  <c r="K10" i="30"/>
  <c r="J10" i="30"/>
  <c r="L9" i="30"/>
  <c r="K9" i="30"/>
  <c r="J9" i="30"/>
  <c r="L8" i="30"/>
  <c r="K8" i="30"/>
  <c r="J8" i="30"/>
  <c r="L7" i="30"/>
  <c r="K7" i="30"/>
  <c r="J7" i="30"/>
  <c r="L6" i="30"/>
  <c r="K6" i="30"/>
  <c r="J6" i="30"/>
  <c r="L5" i="30"/>
  <c r="K5" i="30"/>
  <c r="J5" i="30"/>
  <c r="L4" i="30"/>
  <c r="K4" i="30"/>
  <c r="J4" i="30"/>
  <c r="L3" i="30"/>
  <c r="K3" i="30"/>
  <c r="J3" i="30"/>
  <c r="L2" i="30"/>
  <c r="K2" i="30"/>
  <c r="J2" i="30"/>
  <c r="L201" i="29"/>
  <c r="K201" i="29"/>
  <c r="J201" i="29"/>
  <c r="L200" i="29"/>
  <c r="K200" i="29"/>
  <c r="J200" i="29"/>
  <c r="L199" i="29"/>
  <c r="K199" i="29"/>
  <c r="J199" i="29"/>
  <c r="L198" i="29"/>
  <c r="K198" i="29"/>
  <c r="J198" i="29"/>
  <c r="L197" i="29"/>
  <c r="K197" i="29"/>
  <c r="J197" i="29"/>
  <c r="L196" i="29"/>
  <c r="K196" i="29"/>
  <c r="J196" i="29"/>
  <c r="L195" i="29"/>
  <c r="K195" i="29"/>
  <c r="J195" i="29"/>
  <c r="L194" i="29"/>
  <c r="K194" i="29"/>
  <c r="J194" i="29"/>
  <c r="L193" i="29"/>
  <c r="K193" i="29"/>
  <c r="J193" i="29"/>
  <c r="L192" i="29"/>
  <c r="K192" i="29"/>
  <c r="J192" i="29"/>
  <c r="L191" i="29"/>
  <c r="K191" i="29"/>
  <c r="J191" i="29"/>
  <c r="L190" i="29"/>
  <c r="K190" i="29"/>
  <c r="J190" i="29"/>
  <c r="L189" i="29"/>
  <c r="K189" i="29"/>
  <c r="J189" i="29"/>
  <c r="L188" i="29"/>
  <c r="K188" i="29"/>
  <c r="J188" i="29"/>
  <c r="L187" i="29"/>
  <c r="K187" i="29"/>
  <c r="J187" i="29"/>
  <c r="L186" i="29"/>
  <c r="K186" i="29"/>
  <c r="J186" i="29"/>
  <c r="L185" i="29"/>
  <c r="K185" i="29"/>
  <c r="J185" i="29"/>
  <c r="L184" i="29"/>
  <c r="K184" i="29"/>
  <c r="J184" i="29"/>
  <c r="L183" i="29"/>
  <c r="K183" i="29"/>
  <c r="J183" i="29"/>
  <c r="L182" i="29"/>
  <c r="K182" i="29"/>
  <c r="J182" i="29"/>
  <c r="L181" i="29"/>
  <c r="K181" i="29"/>
  <c r="J181" i="29"/>
  <c r="L180" i="29"/>
  <c r="K180" i="29"/>
  <c r="J180" i="29"/>
  <c r="L179" i="29"/>
  <c r="K179" i="29"/>
  <c r="J179" i="29"/>
  <c r="L178" i="29"/>
  <c r="K178" i="29"/>
  <c r="J178" i="29"/>
  <c r="L177" i="29"/>
  <c r="K177" i="29"/>
  <c r="J177" i="29"/>
  <c r="L176" i="29"/>
  <c r="K176" i="29"/>
  <c r="J176" i="29"/>
  <c r="L175" i="29"/>
  <c r="K175" i="29"/>
  <c r="J175" i="29"/>
  <c r="L174" i="29"/>
  <c r="K174" i="29"/>
  <c r="J174" i="29"/>
  <c r="L173" i="29"/>
  <c r="K173" i="29"/>
  <c r="J173" i="29"/>
  <c r="L172" i="29"/>
  <c r="K172" i="29"/>
  <c r="J172" i="29"/>
  <c r="L171" i="29"/>
  <c r="K171" i="29"/>
  <c r="J171" i="29"/>
  <c r="L170" i="29"/>
  <c r="K170" i="29"/>
  <c r="J170" i="29"/>
  <c r="L169" i="29"/>
  <c r="K169" i="29"/>
  <c r="J169" i="29"/>
  <c r="L168" i="29"/>
  <c r="K168" i="29"/>
  <c r="J168" i="29"/>
  <c r="L167" i="29"/>
  <c r="K167" i="29"/>
  <c r="J167" i="29"/>
  <c r="L166" i="29"/>
  <c r="K166" i="29"/>
  <c r="J166" i="29"/>
  <c r="L165" i="29"/>
  <c r="K165" i="29"/>
  <c r="J165" i="29"/>
  <c r="L164" i="29"/>
  <c r="K164" i="29"/>
  <c r="J164" i="29"/>
  <c r="L163" i="29"/>
  <c r="K163" i="29"/>
  <c r="J163" i="29"/>
  <c r="L162" i="29"/>
  <c r="K162" i="29"/>
  <c r="J162" i="29"/>
  <c r="L161" i="29"/>
  <c r="K161" i="29"/>
  <c r="J161" i="29"/>
  <c r="L160" i="29"/>
  <c r="K160" i="29"/>
  <c r="J160" i="29"/>
  <c r="L159" i="29"/>
  <c r="K159" i="29"/>
  <c r="J159" i="29"/>
  <c r="L158" i="29"/>
  <c r="K158" i="29"/>
  <c r="J158" i="29"/>
  <c r="L157" i="29"/>
  <c r="K157" i="29"/>
  <c r="J157" i="29"/>
  <c r="L156" i="29"/>
  <c r="K156" i="29"/>
  <c r="J156" i="29"/>
  <c r="L155" i="29"/>
  <c r="K155" i="29"/>
  <c r="J155" i="29"/>
  <c r="L154" i="29"/>
  <c r="K154" i="29"/>
  <c r="J154" i="29"/>
  <c r="L153" i="29"/>
  <c r="K153" i="29"/>
  <c r="J153" i="29"/>
  <c r="L152" i="29"/>
  <c r="K152" i="29"/>
  <c r="J152" i="29"/>
  <c r="L151" i="29"/>
  <c r="K151" i="29"/>
  <c r="J151" i="29"/>
  <c r="L150" i="29"/>
  <c r="K150" i="29"/>
  <c r="J150" i="29"/>
  <c r="L149" i="29"/>
  <c r="K149" i="29"/>
  <c r="J149" i="29"/>
  <c r="L148" i="29"/>
  <c r="K148" i="29"/>
  <c r="J148" i="29"/>
  <c r="L147" i="29"/>
  <c r="K147" i="29"/>
  <c r="J147" i="29"/>
  <c r="L146" i="29"/>
  <c r="K146" i="29"/>
  <c r="J146" i="29"/>
  <c r="L145" i="29"/>
  <c r="K145" i="29"/>
  <c r="J145" i="29"/>
  <c r="L144" i="29"/>
  <c r="K144" i="29"/>
  <c r="J144" i="29"/>
  <c r="L143" i="29"/>
  <c r="K143" i="29"/>
  <c r="J143" i="29"/>
  <c r="L142" i="29"/>
  <c r="K142" i="29"/>
  <c r="J142" i="29"/>
  <c r="L141" i="29"/>
  <c r="K141" i="29"/>
  <c r="J141" i="29"/>
  <c r="L140" i="29"/>
  <c r="K140" i="29"/>
  <c r="J140" i="29"/>
  <c r="L139" i="29"/>
  <c r="K139" i="29"/>
  <c r="J139" i="29"/>
  <c r="L138" i="29"/>
  <c r="K138" i="29"/>
  <c r="J138" i="29"/>
  <c r="L137" i="29"/>
  <c r="K137" i="29"/>
  <c r="J137" i="29"/>
  <c r="L136" i="29"/>
  <c r="K136" i="29"/>
  <c r="J136" i="29"/>
  <c r="L135" i="29"/>
  <c r="K135" i="29"/>
  <c r="J135" i="29"/>
  <c r="L134" i="29"/>
  <c r="K134" i="29"/>
  <c r="J134" i="29"/>
  <c r="L133" i="29"/>
  <c r="K133" i="29"/>
  <c r="J133" i="29"/>
  <c r="L132" i="29"/>
  <c r="K132" i="29"/>
  <c r="J132" i="29"/>
  <c r="L131" i="29"/>
  <c r="K131" i="29"/>
  <c r="J131" i="29"/>
  <c r="L130" i="29"/>
  <c r="K130" i="29"/>
  <c r="J130" i="29"/>
  <c r="L129" i="29"/>
  <c r="K129" i="29"/>
  <c r="J129" i="29"/>
  <c r="L128" i="29"/>
  <c r="K128" i="29"/>
  <c r="J128" i="29"/>
  <c r="L127" i="29"/>
  <c r="K127" i="29"/>
  <c r="J127" i="29"/>
  <c r="L126" i="29"/>
  <c r="K126" i="29"/>
  <c r="J126" i="29"/>
  <c r="L125" i="29"/>
  <c r="K125" i="29"/>
  <c r="J125" i="29"/>
  <c r="L124" i="29"/>
  <c r="K124" i="29"/>
  <c r="J124" i="29"/>
  <c r="L123" i="29"/>
  <c r="K123" i="29"/>
  <c r="J123" i="29"/>
  <c r="L122" i="29"/>
  <c r="K122" i="29"/>
  <c r="J122" i="29"/>
  <c r="L121" i="29"/>
  <c r="K121" i="29"/>
  <c r="J121" i="29"/>
  <c r="L120" i="29"/>
  <c r="K120" i="29"/>
  <c r="J120" i="29"/>
  <c r="L119" i="29"/>
  <c r="K119" i="29"/>
  <c r="J119" i="29"/>
  <c r="L118" i="29"/>
  <c r="K118" i="29"/>
  <c r="J118" i="29"/>
  <c r="L117" i="29"/>
  <c r="K117" i="29"/>
  <c r="J117" i="29"/>
  <c r="L116" i="29"/>
  <c r="K116" i="29"/>
  <c r="J116" i="29"/>
  <c r="L115" i="29"/>
  <c r="K115" i="29"/>
  <c r="J115" i="29"/>
  <c r="L114" i="29"/>
  <c r="K114" i="29"/>
  <c r="J114" i="29"/>
  <c r="L113" i="29"/>
  <c r="K113" i="29"/>
  <c r="J113" i="29"/>
  <c r="L112" i="29"/>
  <c r="K112" i="29"/>
  <c r="J112" i="29"/>
  <c r="L111" i="29"/>
  <c r="K111" i="29"/>
  <c r="J111" i="29"/>
  <c r="L110" i="29"/>
  <c r="K110" i="29"/>
  <c r="J110" i="29"/>
  <c r="L109" i="29"/>
  <c r="K109" i="29"/>
  <c r="J109" i="29"/>
  <c r="L108" i="29"/>
  <c r="K108" i="29"/>
  <c r="J108" i="29"/>
  <c r="L107" i="29"/>
  <c r="K107" i="29"/>
  <c r="J107" i="29"/>
  <c r="L106" i="29"/>
  <c r="K106" i="29"/>
  <c r="J106" i="29"/>
  <c r="L105" i="29"/>
  <c r="K105" i="29"/>
  <c r="J105" i="29"/>
  <c r="L104" i="29"/>
  <c r="K104" i="29"/>
  <c r="J104" i="29"/>
  <c r="L103" i="29"/>
  <c r="K103" i="29"/>
  <c r="J103" i="29"/>
  <c r="L102" i="29"/>
  <c r="K102" i="29"/>
  <c r="J102" i="29"/>
  <c r="L101" i="29"/>
  <c r="K101" i="29"/>
  <c r="J101" i="29"/>
  <c r="L100" i="29"/>
  <c r="K100" i="29"/>
  <c r="J100" i="29"/>
  <c r="L99" i="29"/>
  <c r="K99" i="29"/>
  <c r="J99" i="29"/>
  <c r="L98" i="29"/>
  <c r="K98" i="29"/>
  <c r="J98" i="29"/>
  <c r="L97" i="29"/>
  <c r="K97" i="29"/>
  <c r="J97" i="29"/>
  <c r="L96" i="29"/>
  <c r="K96" i="29"/>
  <c r="J96" i="29"/>
  <c r="L95" i="29"/>
  <c r="K95" i="29"/>
  <c r="J95" i="29"/>
  <c r="L94" i="29"/>
  <c r="K94" i="29"/>
  <c r="J94" i="29"/>
  <c r="L93" i="29"/>
  <c r="K93" i="29"/>
  <c r="J93" i="29"/>
  <c r="L92" i="29"/>
  <c r="K92" i="29"/>
  <c r="J92" i="29"/>
  <c r="L91" i="29"/>
  <c r="K91" i="29"/>
  <c r="J91" i="29"/>
  <c r="L90" i="29"/>
  <c r="K90" i="29"/>
  <c r="J90" i="29"/>
  <c r="L89" i="29"/>
  <c r="K89" i="29"/>
  <c r="J89" i="29"/>
  <c r="L88" i="29"/>
  <c r="K88" i="29"/>
  <c r="J88" i="29"/>
  <c r="L87" i="29"/>
  <c r="K87" i="29"/>
  <c r="J87" i="29"/>
  <c r="L86" i="29"/>
  <c r="K86" i="29"/>
  <c r="J86" i="29"/>
  <c r="L85" i="29"/>
  <c r="K85" i="29"/>
  <c r="J85" i="29"/>
  <c r="L84" i="29"/>
  <c r="K84" i="29"/>
  <c r="J84" i="29"/>
  <c r="L83" i="29"/>
  <c r="K83" i="29"/>
  <c r="J83" i="29"/>
  <c r="L82" i="29"/>
  <c r="K82" i="29"/>
  <c r="J82" i="29"/>
  <c r="L81" i="29"/>
  <c r="K81" i="29"/>
  <c r="J81" i="29"/>
  <c r="L80" i="29"/>
  <c r="K80" i="29"/>
  <c r="J80" i="29"/>
  <c r="L79" i="29"/>
  <c r="K79" i="29"/>
  <c r="J79" i="29"/>
  <c r="L78" i="29"/>
  <c r="K78" i="29"/>
  <c r="J78" i="29"/>
  <c r="L77" i="29"/>
  <c r="K77" i="29"/>
  <c r="J77" i="29"/>
  <c r="L76" i="29"/>
  <c r="K76" i="29"/>
  <c r="J76" i="29"/>
  <c r="L75" i="29"/>
  <c r="K75" i="29"/>
  <c r="J75" i="29"/>
  <c r="L74" i="29"/>
  <c r="K74" i="29"/>
  <c r="J74" i="29"/>
  <c r="L73" i="29"/>
  <c r="K73" i="29"/>
  <c r="J73" i="29"/>
  <c r="L72" i="29"/>
  <c r="K72" i="29"/>
  <c r="J72" i="29"/>
  <c r="L71" i="29"/>
  <c r="K71" i="29"/>
  <c r="J71" i="29"/>
  <c r="L70" i="29"/>
  <c r="K70" i="29"/>
  <c r="J70" i="29"/>
  <c r="L69" i="29"/>
  <c r="K69" i="29"/>
  <c r="J69" i="29"/>
  <c r="L68" i="29"/>
  <c r="K68" i="29"/>
  <c r="J68" i="29"/>
  <c r="L67" i="29"/>
  <c r="K67" i="29"/>
  <c r="J67" i="29"/>
  <c r="L66" i="29"/>
  <c r="K66" i="29"/>
  <c r="J66" i="29"/>
  <c r="L65" i="29"/>
  <c r="K65" i="29"/>
  <c r="J65" i="29"/>
  <c r="L64" i="29"/>
  <c r="K64" i="29"/>
  <c r="J64" i="29"/>
  <c r="L63" i="29"/>
  <c r="K63" i="29"/>
  <c r="J63" i="29"/>
  <c r="L62" i="29"/>
  <c r="K62" i="29"/>
  <c r="J62" i="29"/>
  <c r="L61" i="29"/>
  <c r="K61" i="29"/>
  <c r="J61" i="29"/>
  <c r="L60" i="29"/>
  <c r="K60" i="29"/>
  <c r="J60" i="29"/>
  <c r="L59" i="29"/>
  <c r="K59" i="29"/>
  <c r="J59" i="29"/>
  <c r="L58" i="29"/>
  <c r="K58" i="29"/>
  <c r="J58" i="29"/>
  <c r="L57" i="29"/>
  <c r="K57" i="29"/>
  <c r="J57" i="29"/>
  <c r="L56" i="29"/>
  <c r="K56" i="29"/>
  <c r="J56" i="29"/>
  <c r="L55" i="29"/>
  <c r="K55" i="29"/>
  <c r="J55" i="29"/>
  <c r="L54" i="29"/>
  <c r="K54" i="29"/>
  <c r="J54" i="29"/>
  <c r="L53" i="29"/>
  <c r="K53" i="29"/>
  <c r="J53" i="29"/>
  <c r="L52" i="29"/>
  <c r="K52" i="29"/>
  <c r="J52" i="29"/>
  <c r="L51" i="29"/>
  <c r="K51" i="29"/>
  <c r="J51" i="29"/>
  <c r="L50" i="29"/>
  <c r="K50" i="29"/>
  <c r="J50" i="29"/>
  <c r="L49" i="29"/>
  <c r="K49" i="29"/>
  <c r="J49" i="29"/>
  <c r="L48" i="29"/>
  <c r="K48" i="29"/>
  <c r="J48" i="29"/>
  <c r="L47" i="29"/>
  <c r="K47" i="29"/>
  <c r="J47" i="29"/>
  <c r="L46" i="29"/>
  <c r="K46" i="29"/>
  <c r="J46" i="29"/>
  <c r="L45" i="29"/>
  <c r="K45" i="29"/>
  <c r="J45" i="29"/>
  <c r="L44" i="29"/>
  <c r="K44" i="29"/>
  <c r="J44" i="29"/>
  <c r="K43" i="29"/>
  <c r="L42" i="29"/>
  <c r="K42" i="29"/>
  <c r="J42" i="29"/>
  <c r="L41" i="29"/>
  <c r="K41" i="29"/>
  <c r="J41" i="29"/>
  <c r="L40" i="29"/>
  <c r="K40" i="29"/>
  <c r="J40" i="29"/>
  <c r="L39" i="29"/>
  <c r="K39" i="29"/>
  <c r="J39" i="29"/>
  <c r="L38" i="29"/>
  <c r="K38" i="29"/>
  <c r="J38" i="29"/>
  <c r="L37" i="29"/>
  <c r="K37" i="29"/>
  <c r="J37" i="29"/>
  <c r="L36" i="29"/>
  <c r="K36" i="29"/>
  <c r="J36" i="29"/>
  <c r="L35" i="29"/>
  <c r="K35" i="29"/>
  <c r="J35" i="29"/>
  <c r="L34" i="29"/>
  <c r="K34" i="29"/>
  <c r="J34" i="29"/>
  <c r="L33" i="29"/>
  <c r="K33" i="29"/>
  <c r="J33" i="29"/>
  <c r="L32" i="29"/>
  <c r="K32" i="29"/>
  <c r="J32" i="29"/>
  <c r="L31" i="29"/>
  <c r="K31" i="29"/>
  <c r="J31" i="29"/>
  <c r="L30" i="29"/>
  <c r="K30" i="29"/>
  <c r="J30" i="29"/>
  <c r="L29" i="29"/>
  <c r="K29" i="29"/>
  <c r="J29" i="29"/>
  <c r="L28" i="29"/>
  <c r="K28" i="29"/>
  <c r="J28" i="29"/>
  <c r="L27" i="29"/>
  <c r="K27" i="29"/>
  <c r="J27" i="29"/>
  <c r="L26" i="29"/>
  <c r="K26" i="29"/>
  <c r="J26" i="29"/>
  <c r="L25" i="29"/>
  <c r="K25" i="29"/>
  <c r="J25" i="29"/>
  <c r="L24" i="29"/>
  <c r="K24" i="29"/>
  <c r="J24" i="29"/>
  <c r="L23" i="29"/>
  <c r="K23" i="29"/>
  <c r="J23" i="29"/>
  <c r="L22" i="29"/>
  <c r="K22" i="29"/>
  <c r="J22" i="29"/>
  <c r="L21" i="29"/>
  <c r="K21" i="29"/>
  <c r="J21" i="29"/>
  <c r="L20" i="29"/>
  <c r="K20" i="29"/>
  <c r="J20" i="29"/>
  <c r="L19" i="29"/>
  <c r="K19" i="29"/>
  <c r="J19" i="29"/>
  <c r="L18" i="29"/>
  <c r="K18" i="29"/>
  <c r="J18" i="29"/>
  <c r="L17" i="29"/>
  <c r="K17" i="29"/>
  <c r="J17" i="29"/>
  <c r="L16" i="29"/>
  <c r="K16" i="29"/>
  <c r="J16" i="29"/>
  <c r="L15" i="29"/>
  <c r="K15" i="29"/>
  <c r="J15" i="29"/>
  <c r="L14" i="29"/>
  <c r="K14" i="29"/>
  <c r="J14" i="29"/>
  <c r="L13" i="29"/>
  <c r="K13" i="29"/>
  <c r="J13" i="29"/>
  <c r="L12" i="29"/>
  <c r="K12" i="29"/>
  <c r="J12" i="29"/>
  <c r="L11" i="29"/>
  <c r="K11" i="29"/>
  <c r="J11" i="29"/>
  <c r="L10" i="29"/>
  <c r="K10" i="29"/>
  <c r="J10" i="29"/>
  <c r="L9" i="29"/>
  <c r="K9" i="29"/>
  <c r="J9" i="29"/>
  <c r="L8" i="29"/>
  <c r="K8" i="29"/>
  <c r="J8" i="29"/>
  <c r="L7" i="29"/>
  <c r="K7" i="29"/>
  <c r="J7" i="29"/>
  <c r="L6" i="29"/>
  <c r="K6" i="29"/>
  <c r="J6" i="29"/>
  <c r="L5" i="29"/>
  <c r="K5" i="29"/>
  <c r="J5" i="29"/>
  <c r="L4" i="29"/>
  <c r="K4" i="29"/>
  <c r="J4" i="29"/>
  <c r="L3" i="29"/>
  <c r="K3" i="29"/>
  <c r="J3" i="29"/>
  <c r="L2" i="29"/>
  <c r="K2" i="29"/>
  <c r="J2" i="29"/>
  <c r="L201" i="28"/>
  <c r="K201" i="28"/>
  <c r="J201" i="28"/>
  <c r="L200" i="28"/>
  <c r="K200" i="28"/>
  <c r="J200" i="28"/>
  <c r="L199" i="28"/>
  <c r="K199" i="28"/>
  <c r="J199" i="28"/>
  <c r="L198" i="28"/>
  <c r="K198" i="28"/>
  <c r="J198" i="28"/>
  <c r="L197" i="28"/>
  <c r="K197" i="28"/>
  <c r="J197" i="28"/>
  <c r="L196" i="28"/>
  <c r="K196" i="28"/>
  <c r="J196" i="28"/>
  <c r="L195" i="28"/>
  <c r="K195" i="28"/>
  <c r="J195" i="28"/>
  <c r="L194" i="28"/>
  <c r="K194" i="28"/>
  <c r="J194" i="28"/>
  <c r="L193" i="28"/>
  <c r="K193" i="28"/>
  <c r="J193" i="28"/>
  <c r="L192" i="28"/>
  <c r="K192" i="28"/>
  <c r="J192" i="28"/>
  <c r="L191" i="28"/>
  <c r="K191" i="28"/>
  <c r="J191" i="28"/>
  <c r="L190" i="28"/>
  <c r="K190" i="28"/>
  <c r="J190" i="28"/>
  <c r="L189" i="28"/>
  <c r="K189" i="28"/>
  <c r="J189" i="28"/>
  <c r="L188" i="28"/>
  <c r="K188" i="28"/>
  <c r="J188" i="28"/>
  <c r="L187" i="28"/>
  <c r="K187" i="28"/>
  <c r="J187" i="28"/>
  <c r="L186" i="28"/>
  <c r="K186" i="28"/>
  <c r="J186" i="28"/>
  <c r="L185" i="28"/>
  <c r="K185" i="28"/>
  <c r="J185" i="28"/>
  <c r="L184" i="28"/>
  <c r="K184" i="28"/>
  <c r="J184" i="28"/>
  <c r="L183" i="28"/>
  <c r="K183" i="28"/>
  <c r="J183" i="28"/>
  <c r="L182" i="28"/>
  <c r="K182" i="28"/>
  <c r="J182" i="28"/>
  <c r="L181" i="28"/>
  <c r="K181" i="28"/>
  <c r="J181" i="28"/>
  <c r="L180" i="28"/>
  <c r="K180" i="28"/>
  <c r="J180" i="28"/>
  <c r="L179" i="28"/>
  <c r="K179" i="28"/>
  <c r="J179" i="28"/>
  <c r="L178" i="28"/>
  <c r="K178" i="28"/>
  <c r="J178" i="28"/>
  <c r="L177" i="28"/>
  <c r="K177" i="28"/>
  <c r="J177" i="28"/>
  <c r="L176" i="28"/>
  <c r="K176" i="28"/>
  <c r="J176" i="28"/>
  <c r="L175" i="28"/>
  <c r="K175" i="28"/>
  <c r="J175" i="28"/>
  <c r="L174" i="28"/>
  <c r="K174" i="28"/>
  <c r="J174" i="28"/>
  <c r="L173" i="28"/>
  <c r="K173" i="28"/>
  <c r="J173" i="28"/>
  <c r="L172" i="28"/>
  <c r="K172" i="28"/>
  <c r="J172" i="28"/>
  <c r="L171" i="28"/>
  <c r="K171" i="28"/>
  <c r="J171" i="28"/>
  <c r="L170" i="28"/>
  <c r="K170" i="28"/>
  <c r="J170" i="28"/>
  <c r="L169" i="28"/>
  <c r="K169" i="28"/>
  <c r="J169" i="28"/>
  <c r="L168" i="28"/>
  <c r="K168" i="28"/>
  <c r="J168" i="28"/>
  <c r="L167" i="28"/>
  <c r="K167" i="28"/>
  <c r="J167" i="28"/>
  <c r="L166" i="28"/>
  <c r="K166" i="28"/>
  <c r="J166" i="28"/>
  <c r="L165" i="28"/>
  <c r="K165" i="28"/>
  <c r="J165" i="28"/>
  <c r="L164" i="28"/>
  <c r="K164" i="28"/>
  <c r="J164" i="28"/>
  <c r="L163" i="28"/>
  <c r="K163" i="28"/>
  <c r="J163" i="28"/>
  <c r="L162" i="28"/>
  <c r="K162" i="28"/>
  <c r="J162" i="28"/>
  <c r="L161" i="28"/>
  <c r="K161" i="28"/>
  <c r="J161" i="28"/>
  <c r="L160" i="28"/>
  <c r="K160" i="28"/>
  <c r="J160" i="28"/>
  <c r="L159" i="28"/>
  <c r="K159" i="28"/>
  <c r="J159" i="28"/>
  <c r="L158" i="28"/>
  <c r="K158" i="28"/>
  <c r="J158" i="28"/>
  <c r="L157" i="28"/>
  <c r="K157" i="28"/>
  <c r="J157" i="28"/>
  <c r="L156" i="28"/>
  <c r="K156" i="28"/>
  <c r="J156" i="28"/>
  <c r="L155" i="28"/>
  <c r="K155" i="28"/>
  <c r="J155" i="28"/>
  <c r="L154" i="28"/>
  <c r="K154" i="28"/>
  <c r="J154" i="28"/>
  <c r="L153" i="28"/>
  <c r="K153" i="28"/>
  <c r="J153" i="28"/>
  <c r="L152" i="28"/>
  <c r="K152" i="28"/>
  <c r="J152" i="28"/>
  <c r="L151" i="28"/>
  <c r="K151" i="28"/>
  <c r="J151" i="28"/>
  <c r="L150" i="28"/>
  <c r="K150" i="28"/>
  <c r="J150" i="28"/>
  <c r="L149" i="28"/>
  <c r="K149" i="28"/>
  <c r="J149" i="28"/>
  <c r="L148" i="28"/>
  <c r="K148" i="28"/>
  <c r="J148" i="28"/>
  <c r="L147" i="28"/>
  <c r="K147" i="28"/>
  <c r="J147" i="28"/>
  <c r="L146" i="28"/>
  <c r="K146" i="28"/>
  <c r="J146" i="28"/>
  <c r="L145" i="28"/>
  <c r="K145" i="28"/>
  <c r="J145" i="28"/>
  <c r="L144" i="28"/>
  <c r="K144" i="28"/>
  <c r="J144" i="28"/>
  <c r="L143" i="28"/>
  <c r="K143" i="28"/>
  <c r="J143" i="28"/>
  <c r="L142" i="28"/>
  <c r="K142" i="28"/>
  <c r="J142" i="28"/>
  <c r="L141" i="28"/>
  <c r="K141" i="28"/>
  <c r="J141" i="28"/>
  <c r="L140" i="28"/>
  <c r="K140" i="28"/>
  <c r="J140" i="28"/>
  <c r="L139" i="28"/>
  <c r="K139" i="28"/>
  <c r="J139" i="28"/>
  <c r="L138" i="28"/>
  <c r="K138" i="28"/>
  <c r="J138" i="28"/>
  <c r="L137" i="28"/>
  <c r="K137" i="28"/>
  <c r="J137" i="28"/>
  <c r="L136" i="28"/>
  <c r="K136" i="28"/>
  <c r="J136" i="28"/>
  <c r="L135" i="28"/>
  <c r="K135" i="28"/>
  <c r="J135" i="28"/>
  <c r="L134" i="28"/>
  <c r="K134" i="28"/>
  <c r="J134" i="28"/>
  <c r="L133" i="28"/>
  <c r="K133" i="28"/>
  <c r="J133" i="28"/>
  <c r="L132" i="28"/>
  <c r="K132" i="28"/>
  <c r="J132" i="28"/>
  <c r="L131" i="28"/>
  <c r="K131" i="28"/>
  <c r="J131" i="28"/>
  <c r="L130" i="28"/>
  <c r="K130" i="28"/>
  <c r="J130" i="28"/>
  <c r="L129" i="28"/>
  <c r="K129" i="28"/>
  <c r="J129" i="28"/>
  <c r="L128" i="28"/>
  <c r="K128" i="28"/>
  <c r="J128" i="28"/>
  <c r="L127" i="28"/>
  <c r="K127" i="28"/>
  <c r="J127" i="28"/>
  <c r="L126" i="28"/>
  <c r="K126" i="28"/>
  <c r="J126" i="28"/>
  <c r="L125" i="28"/>
  <c r="K125" i="28"/>
  <c r="J125" i="28"/>
  <c r="L124" i="28"/>
  <c r="K124" i="28"/>
  <c r="J124" i="28"/>
  <c r="L123" i="28"/>
  <c r="K123" i="28"/>
  <c r="J123" i="28"/>
  <c r="L122" i="28"/>
  <c r="K122" i="28"/>
  <c r="J122" i="28"/>
  <c r="L121" i="28"/>
  <c r="K121" i="28"/>
  <c r="J121" i="28"/>
  <c r="L120" i="28"/>
  <c r="K120" i="28"/>
  <c r="J120" i="28"/>
  <c r="L119" i="28"/>
  <c r="K119" i="28"/>
  <c r="J119" i="28"/>
  <c r="L118" i="28"/>
  <c r="K118" i="28"/>
  <c r="J118" i="28"/>
  <c r="L117" i="28"/>
  <c r="K117" i="28"/>
  <c r="J117" i="28"/>
  <c r="L116" i="28"/>
  <c r="K116" i="28"/>
  <c r="J116" i="28"/>
  <c r="L115" i="28"/>
  <c r="K115" i="28"/>
  <c r="J115" i="28"/>
  <c r="L114" i="28"/>
  <c r="K114" i="28"/>
  <c r="J114" i="28"/>
  <c r="L113" i="28"/>
  <c r="K113" i="28"/>
  <c r="J113" i="28"/>
  <c r="L112" i="28"/>
  <c r="K112" i="28"/>
  <c r="J112" i="28"/>
  <c r="L111" i="28"/>
  <c r="K111" i="28"/>
  <c r="J111" i="28"/>
  <c r="L110" i="28"/>
  <c r="K110" i="28"/>
  <c r="J110" i="28"/>
  <c r="L109" i="28"/>
  <c r="K109" i="28"/>
  <c r="J109" i="28"/>
  <c r="L108" i="28"/>
  <c r="K108" i="28"/>
  <c r="J108" i="28"/>
  <c r="L107" i="28"/>
  <c r="K107" i="28"/>
  <c r="J107" i="28"/>
  <c r="L106" i="28"/>
  <c r="K106" i="28"/>
  <c r="J106" i="28"/>
  <c r="L105" i="28"/>
  <c r="K105" i="28"/>
  <c r="J105" i="28"/>
  <c r="L104" i="28"/>
  <c r="K104" i="28"/>
  <c r="J104" i="28"/>
  <c r="L103" i="28"/>
  <c r="K103" i="28"/>
  <c r="J103" i="28"/>
  <c r="L102" i="28"/>
  <c r="K102" i="28"/>
  <c r="J102" i="28"/>
  <c r="L101" i="28"/>
  <c r="K101" i="28"/>
  <c r="J101" i="28"/>
  <c r="L100" i="28"/>
  <c r="K100" i="28"/>
  <c r="J100" i="28"/>
  <c r="L99" i="28"/>
  <c r="K99" i="28"/>
  <c r="J99" i="28"/>
  <c r="L98" i="28"/>
  <c r="K98" i="28"/>
  <c r="J98" i="28"/>
  <c r="L97" i="28"/>
  <c r="K97" i="28"/>
  <c r="J97" i="28"/>
  <c r="L96" i="28"/>
  <c r="K96" i="28"/>
  <c r="J96" i="28"/>
  <c r="L95" i="28"/>
  <c r="K95" i="28"/>
  <c r="J95" i="28"/>
  <c r="L94" i="28"/>
  <c r="K94" i="28"/>
  <c r="J94" i="28"/>
  <c r="L93" i="28"/>
  <c r="K93" i="28"/>
  <c r="J93" i="28"/>
  <c r="L92" i="28"/>
  <c r="K92" i="28"/>
  <c r="J92" i="28"/>
  <c r="L91" i="28"/>
  <c r="K91" i="28"/>
  <c r="J91" i="28"/>
  <c r="L90" i="28"/>
  <c r="K90" i="28"/>
  <c r="J90" i="28"/>
  <c r="L89" i="28"/>
  <c r="K89" i="28"/>
  <c r="J89" i="28"/>
  <c r="L88" i="28"/>
  <c r="K88" i="28"/>
  <c r="J88" i="28"/>
  <c r="L87" i="28"/>
  <c r="K87" i="28"/>
  <c r="J87" i="28"/>
  <c r="L86" i="28"/>
  <c r="K86" i="28"/>
  <c r="J86" i="28"/>
  <c r="L85" i="28"/>
  <c r="K85" i="28"/>
  <c r="J85" i="28"/>
  <c r="L84" i="28"/>
  <c r="K84" i="28"/>
  <c r="J84" i="28"/>
  <c r="L83" i="28"/>
  <c r="K83" i="28"/>
  <c r="J83" i="28"/>
  <c r="L82" i="28"/>
  <c r="K82" i="28"/>
  <c r="J82" i="28"/>
  <c r="L81" i="28"/>
  <c r="K81" i="28"/>
  <c r="J81" i="28"/>
  <c r="L80" i="28"/>
  <c r="K80" i="28"/>
  <c r="J80" i="28"/>
  <c r="L79" i="28"/>
  <c r="K79" i="28"/>
  <c r="J79" i="28"/>
  <c r="L78" i="28"/>
  <c r="K78" i="28"/>
  <c r="J78" i="28"/>
  <c r="L77" i="28"/>
  <c r="K77" i="28"/>
  <c r="J77" i="28"/>
  <c r="L76" i="28"/>
  <c r="K76" i="28"/>
  <c r="J76" i="28"/>
  <c r="L75" i="28"/>
  <c r="K75" i="28"/>
  <c r="J75" i="28"/>
  <c r="L74" i="28"/>
  <c r="K74" i="28"/>
  <c r="J74" i="28"/>
  <c r="L73" i="28"/>
  <c r="K73" i="28"/>
  <c r="J73" i="28"/>
  <c r="L72" i="28"/>
  <c r="K72" i="28"/>
  <c r="J72" i="28"/>
  <c r="L71" i="28"/>
  <c r="K71" i="28"/>
  <c r="J71" i="28"/>
  <c r="L70" i="28"/>
  <c r="K70" i="28"/>
  <c r="J70" i="28"/>
  <c r="L69" i="28"/>
  <c r="K69" i="28"/>
  <c r="J69" i="28"/>
  <c r="L68" i="28"/>
  <c r="K68" i="28"/>
  <c r="J68" i="28"/>
  <c r="L67" i="28"/>
  <c r="K67" i="28"/>
  <c r="J67" i="28"/>
  <c r="L66" i="28"/>
  <c r="K66" i="28"/>
  <c r="J66" i="28"/>
  <c r="L65" i="28"/>
  <c r="K65" i="28"/>
  <c r="J65" i="28"/>
  <c r="L64" i="28"/>
  <c r="K64" i="28"/>
  <c r="J64" i="28"/>
  <c r="L63" i="28"/>
  <c r="K63" i="28"/>
  <c r="J63" i="28"/>
  <c r="L62" i="28"/>
  <c r="K62" i="28"/>
  <c r="J62" i="28"/>
  <c r="L61" i="28"/>
  <c r="K61" i="28"/>
  <c r="J61" i="28"/>
  <c r="L60" i="28"/>
  <c r="K60" i="28"/>
  <c r="J60" i="28"/>
  <c r="L59" i="28"/>
  <c r="K59" i="28"/>
  <c r="J59" i="28"/>
  <c r="L58" i="28"/>
  <c r="K58" i="28"/>
  <c r="J58" i="28"/>
  <c r="L57" i="28"/>
  <c r="K57" i="28"/>
  <c r="J57" i="28"/>
  <c r="L56" i="28"/>
  <c r="K56" i="28"/>
  <c r="J56" i="28"/>
  <c r="L55" i="28"/>
  <c r="K55" i="28"/>
  <c r="J55" i="28"/>
  <c r="L54" i="28"/>
  <c r="K54" i="28"/>
  <c r="J54" i="28"/>
  <c r="L53" i="28"/>
  <c r="K53" i="28"/>
  <c r="J53" i="28"/>
  <c r="L52" i="28"/>
  <c r="K52" i="28"/>
  <c r="J52" i="28"/>
  <c r="L51" i="28"/>
  <c r="K51" i="28"/>
  <c r="J51" i="28"/>
  <c r="L50" i="28"/>
  <c r="K50" i="28"/>
  <c r="J50" i="28"/>
  <c r="L49" i="28"/>
  <c r="K49" i="28"/>
  <c r="J49" i="28"/>
  <c r="L48" i="28"/>
  <c r="K48" i="28"/>
  <c r="J48" i="28"/>
  <c r="L47" i="28"/>
  <c r="K47" i="28"/>
  <c r="J47" i="28"/>
  <c r="L46" i="28"/>
  <c r="K46" i="28"/>
  <c r="J46" i="28"/>
  <c r="L45" i="28"/>
  <c r="K45" i="28"/>
  <c r="J45" i="28"/>
  <c r="L44" i="28"/>
  <c r="K44" i="28"/>
  <c r="J44" i="28"/>
  <c r="L43" i="28"/>
  <c r="K43" i="28"/>
  <c r="J43" i="28"/>
  <c r="L42" i="28"/>
  <c r="K42" i="28"/>
  <c r="J42" i="28"/>
  <c r="L41" i="28"/>
  <c r="K41" i="28"/>
  <c r="J41" i="28"/>
  <c r="L40" i="28"/>
  <c r="K40" i="28"/>
  <c r="J40" i="28"/>
  <c r="L39" i="28"/>
  <c r="K39" i="28"/>
  <c r="J39" i="28"/>
  <c r="K38" i="28"/>
  <c r="L37" i="28"/>
  <c r="K37" i="28"/>
  <c r="J37" i="28"/>
  <c r="L36" i="28"/>
  <c r="K36" i="28"/>
  <c r="J36" i="28"/>
  <c r="L35" i="28"/>
  <c r="K35" i="28"/>
  <c r="J35" i="28"/>
  <c r="L34" i="28"/>
  <c r="K34" i="28"/>
  <c r="J34" i="28"/>
  <c r="L33" i="28"/>
  <c r="K33" i="28"/>
  <c r="J33" i="28"/>
  <c r="L32" i="28"/>
  <c r="K32" i="28"/>
  <c r="J32" i="28"/>
  <c r="L31" i="28"/>
  <c r="K31" i="28"/>
  <c r="J31" i="28"/>
  <c r="L30" i="28"/>
  <c r="K30" i="28"/>
  <c r="J30" i="28"/>
  <c r="L29" i="28"/>
  <c r="K29" i="28"/>
  <c r="J29" i="28"/>
  <c r="L28" i="28"/>
  <c r="K28" i="28"/>
  <c r="J28" i="28"/>
  <c r="L27" i="28"/>
  <c r="K27" i="28"/>
  <c r="J27" i="28"/>
  <c r="L26" i="28"/>
  <c r="K26" i="28"/>
  <c r="J26" i="28"/>
  <c r="L25" i="28"/>
  <c r="K25" i="28"/>
  <c r="J25" i="28"/>
  <c r="L24" i="28"/>
  <c r="K24" i="28"/>
  <c r="J24" i="28"/>
  <c r="L23" i="28"/>
  <c r="K23" i="28"/>
  <c r="J23" i="28"/>
  <c r="L22" i="28"/>
  <c r="K22" i="28"/>
  <c r="J22" i="28"/>
  <c r="L21" i="28"/>
  <c r="K21" i="28"/>
  <c r="J21" i="28"/>
  <c r="L20" i="28"/>
  <c r="K20" i="28"/>
  <c r="J20" i="28"/>
  <c r="L19" i="28"/>
  <c r="K19" i="28"/>
  <c r="J19" i="28"/>
  <c r="L18" i="28"/>
  <c r="K18" i="28"/>
  <c r="J18" i="28"/>
  <c r="L17" i="28"/>
  <c r="K17" i="28"/>
  <c r="J17" i="28"/>
  <c r="L16" i="28"/>
  <c r="K16" i="28"/>
  <c r="J16" i="28"/>
  <c r="L15" i="28"/>
  <c r="K15" i="28"/>
  <c r="J15" i="28"/>
  <c r="L14" i="28"/>
  <c r="K14" i="28"/>
  <c r="J14" i="28"/>
  <c r="L13" i="28"/>
  <c r="K13" i="28"/>
  <c r="J13" i="28"/>
  <c r="L12" i="28"/>
  <c r="K12" i="28"/>
  <c r="J12" i="28"/>
  <c r="L11" i="28"/>
  <c r="K11" i="28"/>
  <c r="J11" i="28"/>
  <c r="L10" i="28"/>
  <c r="K10" i="28"/>
  <c r="J10" i="28"/>
  <c r="L9" i="28"/>
  <c r="K9" i="28"/>
  <c r="J9" i="28"/>
  <c r="L8" i="28"/>
  <c r="K8" i="28"/>
  <c r="J8" i="28"/>
  <c r="L7" i="28"/>
  <c r="K7" i="28"/>
  <c r="J7" i="28"/>
  <c r="L6" i="28"/>
  <c r="K6" i="28"/>
  <c r="J6" i="28"/>
  <c r="L5" i="28"/>
  <c r="K5" i="28"/>
  <c r="J5" i="28"/>
  <c r="L4" i="28"/>
  <c r="K4" i="28"/>
  <c r="J4" i="28"/>
  <c r="L3" i="28"/>
  <c r="K3" i="28"/>
  <c r="J3" i="28"/>
  <c r="L2" i="28"/>
  <c r="K2" i="28"/>
  <c r="J2" i="28"/>
  <c r="L201" i="27"/>
  <c r="K201" i="27"/>
  <c r="J201" i="27"/>
  <c r="L200" i="27"/>
  <c r="K200" i="27"/>
  <c r="J200" i="27"/>
  <c r="L199" i="27"/>
  <c r="K199" i="27"/>
  <c r="J199" i="27"/>
  <c r="L198" i="27"/>
  <c r="K198" i="27"/>
  <c r="J198" i="27"/>
  <c r="L197" i="27"/>
  <c r="K197" i="27"/>
  <c r="J197" i="27"/>
  <c r="L196" i="27"/>
  <c r="K196" i="27"/>
  <c r="J196" i="27"/>
  <c r="L195" i="27"/>
  <c r="K195" i="27"/>
  <c r="J195" i="27"/>
  <c r="L194" i="27"/>
  <c r="K194" i="27"/>
  <c r="J194" i="27"/>
  <c r="L193" i="27"/>
  <c r="K193" i="27"/>
  <c r="J193" i="27"/>
  <c r="L192" i="27"/>
  <c r="K192" i="27"/>
  <c r="J192" i="27"/>
  <c r="L191" i="27"/>
  <c r="K191" i="27"/>
  <c r="J191" i="27"/>
  <c r="L190" i="27"/>
  <c r="K190" i="27"/>
  <c r="J190" i="27"/>
  <c r="L189" i="27"/>
  <c r="K189" i="27"/>
  <c r="J189" i="27"/>
  <c r="L188" i="27"/>
  <c r="K188" i="27"/>
  <c r="J188" i="27"/>
  <c r="L187" i="27"/>
  <c r="K187" i="27"/>
  <c r="J187" i="27"/>
  <c r="L186" i="27"/>
  <c r="K186" i="27"/>
  <c r="J186" i="27"/>
  <c r="L185" i="27"/>
  <c r="K185" i="27"/>
  <c r="J185" i="27"/>
  <c r="L184" i="27"/>
  <c r="K184" i="27"/>
  <c r="J184" i="27"/>
  <c r="L183" i="27"/>
  <c r="K183" i="27"/>
  <c r="J183" i="27"/>
  <c r="L182" i="27"/>
  <c r="K182" i="27"/>
  <c r="J182" i="27"/>
  <c r="L181" i="27"/>
  <c r="K181" i="27"/>
  <c r="J181" i="27"/>
  <c r="L180" i="27"/>
  <c r="K180" i="27"/>
  <c r="J180" i="27"/>
  <c r="L179" i="27"/>
  <c r="K179" i="27"/>
  <c r="J179" i="27"/>
  <c r="L178" i="27"/>
  <c r="K178" i="27"/>
  <c r="J178" i="27"/>
  <c r="L177" i="27"/>
  <c r="K177" i="27"/>
  <c r="J177" i="27"/>
  <c r="L176" i="27"/>
  <c r="K176" i="27"/>
  <c r="J176" i="27"/>
  <c r="L175" i="27"/>
  <c r="K175" i="27"/>
  <c r="J175" i="27"/>
  <c r="L174" i="27"/>
  <c r="K174" i="27"/>
  <c r="J174" i="27"/>
  <c r="L173" i="27"/>
  <c r="K173" i="27"/>
  <c r="J173" i="27"/>
  <c r="L172" i="27"/>
  <c r="K172" i="27"/>
  <c r="J172" i="27"/>
  <c r="L171" i="27"/>
  <c r="K171" i="27"/>
  <c r="J171" i="27"/>
  <c r="L170" i="27"/>
  <c r="K170" i="27"/>
  <c r="J170" i="27"/>
  <c r="L169" i="27"/>
  <c r="K169" i="27"/>
  <c r="J169" i="27"/>
  <c r="L168" i="27"/>
  <c r="K168" i="27"/>
  <c r="J168" i="27"/>
  <c r="L167" i="27"/>
  <c r="K167" i="27"/>
  <c r="J167" i="27"/>
  <c r="L166" i="27"/>
  <c r="K166" i="27"/>
  <c r="J166" i="27"/>
  <c r="L165" i="27"/>
  <c r="K165" i="27"/>
  <c r="J165" i="27"/>
  <c r="L164" i="27"/>
  <c r="K164" i="27"/>
  <c r="J164" i="27"/>
  <c r="L163" i="27"/>
  <c r="K163" i="27"/>
  <c r="J163" i="27"/>
  <c r="L162" i="27"/>
  <c r="K162" i="27"/>
  <c r="J162" i="27"/>
  <c r="L161" i="27"/>
  <c r="K161" i="27"/>
  <c r="J161" i="27"/>
  <c r="L160" i="27"/>
  <c r="K160" i="27"/>
  <c r="J160" i="27"/>
  <c r="L159" i="27"/>
  <c r="K159" i="27"/>
  <c r="J159" i="27"/>
  <c r="L158" i="27"/>
  <c r="K158" i="27"/>
  <c r="J158" i="27"/>
  <c r="L157" i="27"/>
  <c r="K157" i="27"/>
  <c r="J157" i="27"/>
  <c r="L156" i="27"/>
  <c r="K156" i="27"/>
  <c r="J156" i="27"/>
  <c r="L155" i="27"/>
  <c r="K155" i="27"/>
  <c r="J155" i="27"/>
  <c r="L154" i="27"/>
  <c r="K154" i="27"/>
  <c r="J154" i="27"/>
  <c r="L153" i="27"/>
  <c r="K153" i="27"/>
  <c r="J153" i="27"/>
  <c r="L152" i="27"/>
  <c r="K152" i="27"/>
  <c r="J152" i="27"/>
  <c r="L151" i="27"/>
  <c r="K151" i="27"/>
  <c r="J151" i="27"/>
  <c r="L150" i="27"/>
  <c r="K150" i="27"/>
  <c r="J150" i="27"/>
  <c r="L149" i="27"/>
  <c r="K149" i="27"/>
  <c r="J149" i="27"/>
  <c r="L148" i="27"/>
  <c r="K148" i="27"/>
  <c r="J148" i="27"/>
  <c r="L147" i="27"/>
  <c r="K147" i="27"/>
  <c r="J147" i="27"/>
  <c r="L146" i="27"/>
  <c r="K146" i="27"/>
  <c r="J146" i="27"/>
  <c r="L145" i="27"/>
  <c r="K145" i="27"/>
  <c r="J145" i="27"/>
  <c r="L144" i="27"/>
  <c r="K144" i="27"/>
  <c r="J144" i="27"/>
  <c r="L143" i="27"/>
  <c r="K143" i="27"/>
  <c r="J143" i="27"/>
  <c r="L142" i="27"/>
  <c r="K142" i="27"/>
  <c r="J142" i="27"/>
  <c r="L141" i="27"/>
  <c r="K141" i="27"/>
  <c r="J141" i="27"/>
  <c r="L140" i="27"/>
  <c r="K140" i="27"/>
  <c r="J140" i="27"/>
  <c r="L139" i="27"/>
  <c r="K139" i="27"/>
  <c r="J139" i="27"/>
  <c r="L138" i="27"/>
  <c r="K138" i="27"/>
  <c r="J138" i="27"/>
  <c r="L137" i="27"/>
  <c r="K137" i="27"/>
  <c r="J137" i="27"/>
  <c r="L136" i="27"/>
  <c r="K136" i="27"/>
  <c r="J136" i="27"/>
  <c r="L135" i="27"/>
  <c r="K135" i="27"/>
  <c r="J135" i="27"/>
  <c r="L134" i="27"/>
  <c r="K134" i="27"/>
  <c r="J134" i="27"/>
  <c r="L133" i="27"/>
  <c r="K133" i="27"/>
  <c r="J133" i="27"/>
  <c r="L132" i="27"/>
  <c r="K132" i="27"/>
  <c r="J132" i="27"/>
  <c r="L131" i="27"/>
  <c r="K131" i="27"/>
  <c r="J131" i="27"/>
  <c r="L130" i="27"/>
  <c r="K130" i="27"/>
  <c r="J130" i="27"/>
  <c r="L129" i="27"/>
  <c r="K129" i="27"/>
  <c r="J129" i="27"/>
  <c r="L128" i="27"/>
  <c r="K128" i="27"/>
  <c r="J128" i="27"/>
  <c r="L127" i="27"/>
  <c r="K127" i="27"/>
  <c r="J127" i="27"/>
  <c r="L126" i="27"/>
  <c r="K126" i="27"/>
  <c r="J126" i="27"/>
  <c r="L125" i="27"/>
  <c r="K125" i="27"/>
  <c r="J125" i="27"/>
  <c r="L124" i="27"/>
  <c r="K124" i="27"/>
  <c r="J124" i="27"/>
  <c r="L123" i="27"/>
  <c r="K123" i="27"/>
  <c r="J123" i="27"/>
  <c r="L122" i="27"/>
  <c r="K122" i="27"/>
  <c r="J122" i="27"/>
  <c r="L121" i="27"/>
  <c r="K121" i="27"/>
  <c r="J121" i="27"/>
  <c r="L120" i="27"/>
  <c r="K120" i="27"/>
  <c r="J120" i="27"/>
  <c r="L119" i="27"/>
  <c r="K119" i="27"/>
  <c r="J119" i="27"/>
  <c r="L118" i="27"/>
  <c r="K118" i="27"/>
  <c r="J118" i="27"/>
  <c r="L117" i="27"/>
  <c r="K117" i="27"/>
  <c r="J117" i="27"/>
  <c r="L116" i="27"/>
  <c r="K116" i="27"/>
  <c r="J116" i="27"/>
  <c r="L115" i="27"/>
  <c r="K115" i="27"/>
  <c r="J115" i="27"/>
  <c r="L114" i="27"/>
  <c r="K114" i="27"/>
  <c r="J114" i="27"/>
  <c r="L113" i="27"/>
  <c r="K113" i="27"/>
  <c r="J113" i="27"/>
  <c r="L112" i="27"/>
  <c r="K112" i="27"/>
  <c r="J112" i="27"/>
  <c r="L111" i="27"/>
  <c r="K111" i="27"/>
  <c r="J111" i="27"/>
  <c r="L110" i="27"/>
  <c r="K110" i="27"/>
  <c r="J110" i="27"/>
  <c r="L109" i="27"/>
  <c r="K109" i="27"/>
  <c r="J109" i="27"/>
  <c r="L108" i="27"/>
  <c r="K108" i="27"/>
  <c r="J108" i="27"/>
  <c r="L107" i="27"/>
  <c r="K107" i="27"/>
  <c r="J107" i="27"/>
  <c r="L106" i="27"/>
  <c r="K106" i="27"/>
  <c r="J106" i="27"/>
  <c r="L105" i="27"/>
  <c r="K105" i="27"/>
  <c r="J105" i="27"/>
  <c r="L104" i="27"/>
  <c r="K104" i="27"/>
  <c r="J104" i="27"/>
  <c r="L103" i="27"/>
  <c r="K103" i="27"/>
  <c r="J103" i="27"/>
  <c r="L102" i="27"/>
  <c r="K102" i="27"/>
  <c r="J102" i="27"/>
  <c r="L101" i="27"/>
  <c r="K101" i="27"/>
  <c r="J101" i="27"/>
  <c r="L100" i="27"/>
  <c r="K100" i="27"/>
  <c r="J100" i="27"/>
  <c r="L99" i="27"/>
  <c r="K99" i="27"/>
  <c r="J99" i="27"/>
  <c r="L98" i="27"/>
  <c r="K98" i="27"/>
  <c r="J98" i="27"/>
  <c r="L97" i="27"/>
  <c r="K97" i="27"/>
  <c r="J97" i="27"/>
  <c r="L96" i="27"/>
  <c r="K96" i="27"/>
  <c r="J96" i="27"/>
  <c r="L95" i="27"/>
  <c r="K95" i="27"/>
  <c r="J95" i="27"/>
  <c r="L94" i="27"/>
  <c r="K94" i="27"/>
  <c r="J94" i="27"/>
  <c r="L93" i="27"/>
  <c r="K93" i="27"/>
  <c r="J93" i="27"/>
  <c r="L92" i="27"/>
  <c r="K92" i="27"/>
  <c r="J92" i="27"/>
  <c r="L91" i="27"/>
  <c r="K91" i="27"/>
  <c r="J91" i="27"/>
  <c r="L90" i="27"/>
  <c r="K90" i="27"/>
  <c r="J90" i="27"/>
  <c r="L89" i="27"/>
  <c r="K89" i="27"/>
  <c r="J89" i="27"/>
  <c r="L88" i="27"/>
  <c r="K88" i="27"/>
  <c r="J88" i="27"/>
  <c r="L87" i="27"/>
  <c r="K87" i="27"/>
  <c r="J87" i="27"/>
  <c r="L86" i="27"/>
  <c r="K86" i="27"/>
  <c r="J86" i="27"/>
  <c r="L85" i="27"/>
  <c r="K85" i="27"/>
  <c r="J85" i="27"/>
  <c r="L84" i="27"/>
  <c r="K84" i="27"/>
  <c r="J84" i="27"/>
  <c r="L83" i="27"/>
  <c r="K83" i="27"/>
  <c r="J83" i="27"/>
  <c r="L82" i="27"/>
  <c r="K82" i="27"/>
  <c r="J82" i="27"/>
  <c r="L81" i="27"/>
  <c r="K81" i="27"/>
  <c r="J81" i="27"/>
  <c r="L80" i="27"/>
  <c r="K80" i="27"/>
  <c r="J80" i="27"/>
  <c r="L79" i="27"/>
  <c r="K79" i="27"/>
  <c r="J79" i="27"/>
  <c r="L78" i="27"/>
  <c r="K78" i="27"/>
  <c r="J78" i="27"/>
  <c r="L77" i="27"/>
  <c r="K77" i="27"/>
  <c r="J77" i="27"/>
  <c r="L76" i="27"/>
  <c r="K76" i="27"/>
  <c r="J76" i="27"/>
  <c r="L75" i="27"/>
  <c r="K75" i="27"/>
  <c r="J75" i="27"/>
  <c r="L74" i="27"/>
  <c r="K74" i="27"/>
  <c r="J74" i="27"/>
  <c r="L73" i="27"/>
  <c r="K73" i="27"/>
  <c r="J73" i="27"/>
  <c r="L72" i="27"/>
  <c r="K72" i="27"/>
  <c r="J72" i="27"/>
  <c r="L71" i="27"/>
  <c r="K71" i="27"/>
  <c r="J71" i="27"/>
  <c r="L70" i="27"/>
  <c r="K70" i="27"/>
  <c r="J70" i="27"/>
  <c r="L69" i="27"/>
  <c r="K69" i="27"/>
  <c r="J69" i="27"/>
  <c r="L68" i="27"/>
  <c r="K68" i="27"/>
  <c r="J68" i="27"/>
  <c r="L67" i="27"/>
  <c r="K67" i="27"/>
  <c r="J67" i="27"/>
  <c r="L66" i="27"/>
  <c r="K66" i="27"/>
  <c r="J66" i="27"/>
  <c r="L65" i="27"/>
  <c r="K65" i="27"/>
  <c r="J65" i="27"/>
  <c r="L64" i="27"/>
  <c r="K64" i="27"/>
  <c r="J64" i="27"/>
  <c r="L63" i="27"/>
  <c r="K63" i="27"/>
  <c r="J63" i="27"/>
  <c r="L62" i="27"/>
  <c r="K62" i="27"/>
  <c r="J62" i="27"/>
  <c r="L61" i="27"/>
  <c r="K61" i="27"/>
  <c r="J61" i="27"/>
  <c r="L60" i="27"/>
  <c r="K60" i="27"/>
  <c r="J60" i="27"/>
  <c r="L59" i="27"/>
  <c r="K59" i="27"/>
  <c r="J59" i="27"/>
  <c r="L58" i="27"/>
  <c r="K58" i="27"/>
  <c r="J58" i="27"/>
  <c r="L57" i="27"/>
  <c r="K57" i="27"/>
  <c r="J57" i="27"/>
  <c r="L56" i="27"/>
  <c r="K56" i="27"/>
  <c r="J56" i="27"/>
  <c r="L55" i="27"/>
  <c r="K55" i="27"/>
  <c r="J55" i="27"/>
  <c r="L54" i="27"/>
  <c r="K54" i="27"/>
  <c r="J54" i="27"/>
  <c r="L53" i="27"/>
  <c r="K53" i="27"/>
  <c r="J53" i="27"/>
  <c r="L52" i="27"/>
  <c r="K52" i="27"/>
  <c r="J52" i="27"/>
  <c r="L51" i="27"/>
  <c r="K51" i="27"/>
  <c r="J51" i="27"/>
  <c r="L50" i="27"/>
  <c r="K50" i="27"/>
  <c r="J50" i="27"/>
  <c r="L49" i="27"/>
  <c r="K49" i="27"/>
  <c r="J49" i="27"/>
  <c r="L48" i="27"/>
  <c r="K48" i="27"/>
  <c r="J48" i="27"/>
  <c r="K47" i="27"/>
  <c r="L46" i="27"/>
  <c r="K46" i="27"/>
  <c r="J46" i="27"/>
  <c r="L45" i="27"/>
  <c r="K45" i="27"/>
  <c r="J45" i="27"/>
  <c r="L44" i="27"/>
  <c r="K44" i="27"/>
  <c r="J44" i="27"/>
  <c r="K43" i="27"/>
  <c r="J43" i="27"/>
  <c r="L42" i="27"/>
  <c r="K42" i="27"/>
  <c r="J42" i="27"/>
  <c r="L41" i="27"/>
  <c r="K41" i="27"/>
  <c r="J41" i="27"/>
  <c r="L40" i="27"/>
  <c r="K40" i="27"/>
  <c r="J40" i="27"/>
  <c r="L39" i="27"/>
  <c r="K39" i="27"/>
  <c r="J39" i="27"/>
  <c r="L38" i="27"/>
  <c r="K38" i="27"/>
  <c r="J38" i="27"/>
  <c r="L37" i="27"/>
  <c r="K37" i="27"/>
  <c r="J37" i="27"/>
  <c r="L36" i="27"/>
  <c r="K36" i="27"/>
  <c r="J36" i="27"/>
  <c r="L35" i="27"/>
  <c r="K35" i="27"/>
  <c r="J35" i="27"/>
  <c r="L34" i="27"/>
  <c r="K34" i="27"/>
  <c r="J34" i="27"/>
  <c r="L33" i="27"/>
  <c r="K33" i="27"/>
  <c r="J33" i="27"/>
  <c r="L32" i="27"/>
  <c r="K32" i="27"/>
  <c r="J32" i="27"/>
  <c r="L31" i="27"/>
  <c r="K31" i="27"/>
  <c r="J31" i="27"/>
  <c r="L30" i="27"/>
  <c r="K30" i="27"/>
  <c r="J30" i="27"/>
  <c r="L29" i="27"/>
  <c r="K29" i="27"/>
  <c r="J29" i="27"/>
  <c r="L28" i="27"/>
  <c r="K28" i="27"/>
  <c r="J28" i="27"/>
  <c r="L27" i="27"/>
  <c r="K27" i="27"/>
  <c r="J27" i="27"/>
  <c r="L26" i="27"/>
  <c r="K26" i="27"/>
  <c r="J26" i="27"/>
  <c r="L25" i="27"/>
  <c r="K25" i="27"/>
  <c r="J25" i="27"/>
  <c r="L24" i="27"/>
  <c r="K24" i="27"/>
  <c r="J24" i="27"/>
  <c r="L23" i="27"/>
  <c r="K23" i="27"/>
  <c r="J23" i="27"/>
  <c r="L22" i="27"/>
  <c r="K22" i="27"/>
  <c r="J22" i="27"/>
  <c r="L21" i="27"/>
  <c r="K21" i="27"/>
  <c r="J21" i="27"/>
  <c r="L20" i="27"/>
  <c r="K20" i="27"/>
  <c r="J20" i="27"/>
  <c r="L19" i="27"/>
  <c r="K19" i="27"/>
  <c r="J19" i="27"/>
  <c r="L18" i="27"/>
  <c r="K18" i="27"/>
  <c r="J18" i="27"/>
  <c r="L17" i="27"/>
  <c r="K17" i="27"/>
  <c r="J17" i="27"/>
  <c r="L16" i="27"/>
  <c r="K16" i="27"/>
  <c r="J16" i="27"/>
  <c r="L15" i="27"/>
  <c r="K15" i="27"/>
  <c r="J15" i="27"/>
  <c r="L14" i="27"/>
  <c r="K14" i="27"/>
  <c r="J14" i="27"/>
  <c r="L13" i="27"/>
  <c r="K13" i="27"/>
  <c r="J13" i="27"/>
  <c r="L12" i="27"/>
  <c r="K12" i="27"/>
  <c r="J12" i="27"/>
  <c r="L11" i="27"/>
  <c r="K11" i="27"/>
  <c r="J11" i="27"/>
  <c r="L10" i="27"/>
  <c r="K10" i="27"/>
  <c r="J10" i="27"/>
  <c r="L9" i="27"/>
  <c r="K9" i="27"/>
  <c r="J9" i="27"/>
  <c r="L8" i="27"/>
  <c r="K8" i="27"/>
  <c r="J8" i="27"/>
  <c r="L7" i="27"/>
  <c r="K7" i="27"/>
  <c r="J7" i="27"/>
  <c r="L6" i="27"/>
  <c r="K6" i="27"/>
  <c r="J6" i="27"/>
  <c r="L5" i="27"/>
  <c r="K5" i="27"/>
  <c r="J5" i="27"/>
  <c r="L4" i="27"/>
  <c r="K4" i="27"/>
  <c r="J4" i="27"/>
  <c r="L3" i="27"/>
  <c r="K3" i="27"/>
  <c r="J3" i="27"/>
  <c r="L2" i="27"/>
  <c r="H37" i="1" s="1"/>
  <c r="K2" i="27"/>
  <c r="J2" i="27"/>
  <c r="L201" i="26"/>
  <c r="K201" i="26"/>
  <c r="J201" i="26"/>
  <c r="L200" i="26"/>
  <c r="K200" i="26"/>
  <c r="J200" i="26"/>
  <c r="L199" i="26"/>
  <c r="K199" i="26"/>
  <c r="J199" i="26"/>
  <c r="L198" i="26"/>
  <c r="K198" i="26"/>
  <c r="J198" i="26"/>
  <c r="L197" i="26"/>
  <c r="K197" i="26"/>
  <c r="J197" i="26"/>
  <c r="L196" i="26"/>
  <c r="K196" i="26"/>
  <c r="J196" i="26"/>
  <c r="L195" i="26"/>
  <c r="K195" i="26"/>
  <c r="J195" i="26"/>
  <c r="L194" i="26"/>
  <c r="K194" i="26"/>
  <c r="J194" i="26"/>
  <c r="L193" i="26"/>
  <c r="K193" i="26"/>
  <c r="J193" i="26"/>
  <c r="L192" i="26"/>
  <c r="K192" i="26"/>
  <c r="J192" i="26"/>
  <c r="L191" i="26"/>
  <c r="K191" i="26"/>
  <c r="J191" i="26"/>
  <c r="L190" i="26"/>
  <c r="K190" i="26"/>
  <c r="J190" i="26"/>
  <c r="L189" i="26"/>
  <c r="K189" i="26"/>
  <c r="J189" i="26"/>
  <c r="L188" i="26"/>
  <c r="K188" i="26"/>
  <c r="J188" i="26"/>
  <c r="L187" i="26"/>
  <c r="K187" i="26"/>
  <c r="J187" i="26"/>
  <c r="L186" i="26"/>
  <c r="K186" i="26"/>
  <c r="J186" i="26"/>
  <c r="L185" i="26"/>
  <c r="K185" i="26"/>
  <c r="J185" i="26"/>
  <c r="L184" i="26"/>
  <c r="K184" i="26"/>
  <c r="J184" i="26"/>
  <c r="L183" i="26"/>
  <c r="K183" i="26"/>
  <c r="J183" i="26"/>
  <c r="L182" i="26"/>
  <c r="K182" i="26"/>
  <c r="J182" i="26"/>
  <c r="L181" i="26"/>
  <c r="K181" i="26"/>
  <c r="J181" i="26"/>
  <c r="L180" i="26"/>
  <c r="K180" i="26"/>
  <c r="J180" i="26"/>
  <c r="L179" i="26"/>
  <c r="K179" i="26"/>
  <c r="J179" i="26"/>
  <c r="L178" i="26"/>
  <c r="K178" i="26"/>
  <c r="J178" i="26"/>
  <c r="L177" i="26"/>
  <c r="K177" i="26"/>
  <c r="J177" i="26"/>
  <c r="L176" i="26"/>
  <c r="K176" i="26"/>
  <c r="J176" i="26"/>
  <c r="L175" i="26"/>
  <c r="K175" i="26"/>
  <c r="J175" i="26"/>
  <c r="L174" i="26"/>
  <c r="K174" i="26"/>
  <c r="J174" i="26"/>
  <c r="L173" i="26"/>
  <c r="K173" i="26"/>
  <c r="J173" i="26"/>
  <c r="L172" i="26"/>
  <c r="K172" i="26"/>
  <c r="J172" i="26"/>
  <c r="L171" i="26"/>
  <c r="K171" i="26"/>
  <c r="J171" i="26"/>
  <c r="L170" i="26"/>
  <c r="K170" i="26"/>
  <c r="J170" i="26"/>
  <c r="L169" i="26"/>
  <c r="K169" i="26"/>
  <c r="J169" i="26"/>
  <c r="L168" i="26"/>
  <c r="K168" i="26"/>
  <c r="J168" i="26"/>
  <c r="L167" i="26"/>
  <c r="K167" i="26"/>
  <c r="J167" i="26"/>
  <c r="L166" i="26"/>
  <c r="K166" i="26"/>
  <c r="J166" i="26"/>
  <c r="L165" i="26"/>
  <c r="K165" i="26"/>
  <c r="J165" i="26"/>
  <c r="L164" i="26"/>
  <c r="K164" i="26"/>
  <c r="J164" i="26"/>
  <c r="L163" i="26"/>
  <c r="K163" i="26"/>
  <c r="J163" i="26"/>
  <c r="L162" i="26"/>
  <c r="K162" i="26"/>
  <c r="J162" i="26"/>
  <c r="L161" i="26"/>
  <c r="K161" i="26"/>
  <c r="J161" i="26"/>
  <c r="L160" i="26"/>
  <c r="K160" i="26"/>
  <c r="J160" i="26"/>
  <c r="L159" i="26"/>
  <c r="K159" i="26"/>
  <c r="J159" i="26"/>
  <c r="L158" i="26"/>
  <c r="K158" i="26"/>
  <c r="J158" i="26"/>
  <c r="L157" i="26"/>
  <c r="K157" i="26"/>
  <c r="J157" i="26"/>
  <c r="L156" i="26"/>
  <c r="K156" i="26"/>
  <c r="J156" i="26"/>
  <c r="L155" i="26"/>
  <c r="K155" i="26"/>
  <c r="J155" i="26"/>
  <c r="L154" i="26"/>
  <c r="K154" i="26"/>
  <c r="J154" i="26"/>
  <c r="L153" i="26"/>
  <c r="K153" i="26"/>
  <c r="J153" i="26"/>
  <c r="L152" i="26"/>
  <c r="K152" i="26"/>
  <c r="J152" i="26"/>
  <c r="L151" i="26"/>
  <c r="K151" i="26"/>
  <c r="J151" i="26"/>
  <c r="L150" i="26"/>
  <c r="K150" i="26"/>
  <c r="J150" i="26"/>
  <c r="L149" i="26"/>
  <c r="K149" i="26"/>
  <c r="J149" i="26"/>
  <c r="L148" i="26"/>
  <c r="K148" i="26"/>
  <c r="J148" i="26"/>
  <c r="L147" i="26"/>
  <c r="K147" i="26"/>
  <c r="J147" i="26"/>
  <c r="L146" i="26"/>
  <c r="K146" i="26"/>
  <c r="J146" i="26"/>
  <c r="L145" i="26"/>
  <c r="K145" i="26"/>
  <c r="J145" i="26"/>
  <c r="L144" i="26"/>
  <c r="K144" i="26"/>
  <c r="J144" i="26"/>
  <c r="L143" i="26"/>
  <c r="K143" i="26"/>
  <c r="J143" i="26"/>
  <c r="L142" i="26"/>
  <c r="K142" i="26"/>
  <c r="J142" i="26"/>
  <c r="L141" i="26"/>
  <c r="K141" i="26"/>
  <c r="J141" i="26"/>
  <c r="L140" i="26"/>
  <c r="K140" i="26"/>
  <c r="J140" i="26"/>
  <c r="L139" i="26"/>
  <c r="K139" i="26"/>
  <c r="J139" i="26"/>
  <c r="L138" i="26"/>
  <c r="K138" i="26"/>
  <c r="J138" i="26"/>
  <c r="L137" i="26"/>
  <c r="K137" i="26"/>
  <c r="J137" i="26"/>
  <c r="L136" i="26"/>
  <c r="K136" i="26"/>
  <c r="J136" i="26"/>
  <c r="L135" i="26"/>
  <c r="K135" i="26"/>
  <c r="J135" i="26"/>
  <c r="L134" i="26"/>
  <c r="K134" i="26"/>
  <c r="J134" i="26"/>
  <c r="L133" i="26"/>
  <c r="K133" i="26"/>
  <c r="J133" i="26"/>
  <c r="L132" i="26"/>
  <c r="K132" i="26"/>
  <c r="J132" i="26"/>
  <c r="L131" i="26"/>
  <c r="K131" i="26"/>
  <c r="J131" i="26"/>
  <c r="L130" i="26"/>
  <c r="K130" i="26"/>
  <c r="J130" i="26"/>
  <c r="L129" i="26"/>
  <c r="K129" i="26"/>
  <c r="J129" i="26"/>
  <c r="L128" i="26"/>
  <c r="K128" i="26"/>
  <c r="J128" i="26"/>
  <c r="L127" i="26"/>
  <c r="K127" i="26"/>
  <c r="J127" i="26"/>
  <c r="L126" i="26"/>
  <c r="K126" i="26"/>
  <c r="J126" i="26"/>
  <c r="L125" i="26"/>
  <c r="K125" i="26"/>
  <c r="J125" i="26"/>
  <c r="L124" i="26"/>
  <c r="K124" i="26"/>
  <c r="J124" i="26"/>
  <c r="L123" i="26"/>
  <c r="K123" i="26"/>
  <c r="J123" i="26"/>
  <c r="L122" i="26"/>
  <c r="K122" i="26"/>
  <c r="J122" i="26"/>
  <c r="L121" i="26"/>
  <c r="K121" i="26"/>
  <c r="J121" i="26"/>
  <c r="L120" i="26"/>
  <c r="K120" i="26"/>
  <c r="J120" i="26"/>
  <c r="L119" i="26"/>
  <c r="K119" i="26"/>
  <c r="J119" i="26"/>
  <c r="L118" i="26"/>
  <c r="K118" i="26"/>
  <c r="J118" i="26"/>
  <c r="L117" i="26"/>
  <c r="K117" i="26"/>
  <c r="J117" i="26"/>
  <c r="L116" i="26"/>
  <c r="K116" i="26"/>
  <c r="J116" i="26"/>
  <c r="L115" i="26"/>
  <c r="K115" i="26"/>
  <c r="J115" i="26"/>
  <c r="L114" i="26"/>
  <c r="K114" i="26"/>
  <c r="J114" i="26"/>
  <c r="L113" i="26"/>
  <c r="K113" i="26"/>
  <c r="J113" i="26"/>
  <c r="L112" i="26"/>
  <c r="K112" i="26"/>
  <c r="J112" i="26"/>
  <c r="L111" i="26"/>
  <c r="K111" i="26"/>
  <c r="J111" i="26"/>
  <c r="L110" i="26"/>
  <c r="K110" i="26"/>
  <c r="J110" i="26"/>
  <c r="L109" i="26"/>
  <c r="K109" i="26"/>
  <c r="J109" i="26"/>
  <c r="L108" i="26"/>
  <c r="K108" i="26"/>
  <c r="J108" i="26"/>
  <c r="L107" i="26"/>
  <c r="K107" i="26"/>
  <c r="J107" i="26"/>
  <c r="L106" i="26"/>
  <c r="K106" i="26"/>
  <c r="J106" i="26"/>
  <c r="L105" i="26"/>
  <c r="K105" i="26"/>
  <c r="J105" i="26"/>
  <c r="L104" i="26"/>
  <c r="K104" i="26"/>
  <c r="J104" i="26"/>
  <c r="L103" i="26"/>
  <c r="K103" i="26"/>
  <c r="J103" i="26"/>
  <c r="L102" i="26"/>
  <c r="K102" i="26"/>
  <c r="J102" i="26"/>
  <c r="L101" i="26"/>
  <c r="K101" i="26"/>
  <c r="J101" i="26"/>
  <c r="L100" i="26"/>
  <c r="K100" i="26"/>
  <c r="J100" i="26"/>
  <c r="L99" i="26"/>
  <c r="K99" i="26"/>
  <c r="J99" i="26"/>
  <c r="L98" i="26"/>
  <c r="K98" i="26"/>
  <c r="J98" i="26"/>
  <c r="L97" i="26"/>
  <c r="K97" i="26"/>
  <c r="J97" i="26"/>
  <c r="L96" i="26"/>
  <c r="K96" i="26"/>
  <c r="J96" i="26"/>
  <c r="L95" i="26"/>
  <c r="K95" i="26"/>
  <c r="J95" i="26"/>
  <c r="L94" i="26"/>
  <c r="K94" i="26"/>
  <c r="J94" i="26"/>
  <c r="L93" i="26"/>
  <c r="K93" i="26"/>
  <c r="J93" i="26"/>
  <c r="L92" i="26"/>
  <c r="K92" i="26"/>
  <c r="J92" i="26"/>
  <c r="L91" i="26"/>
  <c r="K91" i="26"/>
  <c r="J91" i="26"/>
  <c r="L90" i="26"/>
  <c r="K90" i="26"/>
  <c r="J90" i="26"/>
  <c r="L89" i="26"/>
  <c r="K89" i="26"/>
  <c r="J89" i="26"/>
  <c r="L88" i="26"/>
  <c r="K88" i="26"/>
  <c r="J88" i="26"/>
  <c r="L87" i="26"/>
  <c r="K87" i="26"/>
  <c r="J87" i="26"/>
  <c r="L86" i="26"/>
  <c r="K86" i="26"/>
  <c r="J86" i="26"/>
  <c r="L85" i="26"/>
  <c r="K85" i="26"/>
  <c r="J85" i="26"/>
  <c r="L84" i="26"/>
  <c r="K84" i="26"/>
  <c r="J84" i="26"/>
  <c r="L83" i="26"/>
  <c r="K83" i="26"/>
  <c r="J83" i="26"/>
  <c r="L82" i="26"/>
  <c r="K82" i="26"/>
  <c r="J82" i="26"/>
  <c r="L81" i="26"/>
  <c r="K81" i="26"/>
  <c r="J81" i="26"/>
  <c r="L80" i="26"/>
  <c r="K80" i="26"/>
  <c r="J80" i="26"/>
  <c r="L79" i="26"/>
  <c r="K79" i="26"/>
  <c r="J79" i="26"/>
  <c r="L78" i="26"/>
  <c r="K78" i="26"/>
  <c r="J78" i="26"/>
  <c r="L77" i="26"/>
  <c r="K77" i="26"/>
  <c r="J77" i="26"/>
  <c r="L76" i="26"/>
  <c r="K76" i="26"/>
  <c r="J76" i="26"/>
  <c r="L75" i="26"/>
  <c r="K75" i="26"/>
  <c r="J75" i="26"/>
  <c r="L74" i="26"/>
  <c r="K74" i="26"/>
  <c r="J74" i="26"/>
  <c r="L73" i="26"/>
  <c r="K73" i="26"/>
  <c r="J73" i="26"/>
  <c r="L72" i="26"/>
  <c r="K72" i="26"/>
  <c r="J72" i="26"/>
  <c r="L71" i="26"/>
  <c r="K71" i="26"/>
  <c r="J71" i="26"/>
  <c r="L70" i="26"/>
  <c r="K70" i="26"/>
  <c r="J70" i="26"/>
  <c r="L69" i="26"/>
  <c r="K69" i="26"/>
  <c r="J69" i="26"/>
  <c r="L68" i="26"/>
  <c r="K68" i="26"/>
  <c r="J68" i="26"/>
  <c r="L67" i="26"/>
  <c r="K67" i="26"/>
  <c r="J67" i="26"/>
  <c r="L66" i="26"/>
  <c r="K66" i="26"/>
  <c r="J66" i="26"/>
  <c r="L65" i="26"/>
  <c r="K65" i="26"/>
  <c r="J65" i="26"/>
  <c r="L64" i="26"/>
  <c r="K64" i="26"/>
  <c r="J64" i="26"/>
  <c r="L63" i="26"/>
  <c r="K63" i="26"/>
  <c r="J63" i="26"/>
  <c r="L62" i="26"/>
  <c r="K62" i="26"/>
  <c r="J62" i="26"/>
  <c r="L61" i="26"/>
  <c r="K61" i="26"/>
  <c r="J61" i="26"/>
  <c r="L60" i="26"/>
  <c r="K60" i="26"/>
  <c r="J60" i="26"/>
  <c r="L59" i="26"/>
  <c r="K59" i="26"/>
  <c r="J59" i="26"/>
  <c r="L58" i="26"/>
  <c r="K58" i="26"/>
  <c r="J58" i="26"/>
  <c r="K57" i="26"/>
  <c r="L56" i="26"/>
  <c r="K56" i="26"/>
  <c r="J56" i="26"/>
  <c r="L55" i="26"/>
  <c r="K55" i="26"/>
  <c r="J55" i="26"/>
  <c r="L54" i="26"/>
  <c r="K54" i="26"/>
  <c r="J54" i="26"/>
  <c r="L53" i="26"/>
  <c r="K53" i="26"/>
  <c r="J53" i="26"/>
  <c r="L52" i="26"/>
  <c r="K52" i="26"/>
  <c r="J52" i="26"/>
  <c r="L51" i="26"/>
  <c r="K51" i="26"/>
  <c r="J51" i="26"/>
  <c r="L50" i="26"/>
  <c r="K50" i="26"/>
  <c r="J50" i="26"/>
  <c r="L49" i="26"/>
  <c r="K49" i="26"/>
  <c r="J49" i="26"/>
  <c r="L48" i="26"/>
  <c r="K48" i="26"/>
  <c r="J48" i="26"/>
  <c r="L47" i="26"/>
  <c r="K47" i="26"/>
  <c r="J47" i="26"/>
  <c r="L46" i="26"/>
  <c r="K46" i="26"/>
  <c r="J46" i="26"/>
  <c r="L45" i="26"/>
  <c r="K45" i="26"/>
  <c r="J45" i="26"/>
  <c r="L44" i="26"/>
  <c r="K44" i="26"/>
  <c r="J44" i="26"/>
  <c r="L43" i="26"/>
  <c r="K43" i="26"/>
  <c r="J43" i="26"/>
  <c r="L42" i="26"/>
  <c r="K42" i="26"/>
  <c r="J42" i="26"/>
  <c r="L41" i="26"/>
  <c r="K41" i="26"/>
  <c r="J41" i="26"/>
  <c r="L40" i="26"/>
  <c r="K40" i="26"/>
  <c r="J40" i="26"/>
  <c r="L39" i="26"/>
  <c r="K39" i="26"/>
  <c r="J39" i="26"/>
  <c r="L38" i="26"/>
  <c r="K38" i="26"/>
  <c r="J38" i="26"/>
  <c r="L37" i="26"/>
  <c r="K37" i="26"/>
  <c r="J37" i="26"/>
  <c r="L36" i="26"/>
  <c r="K36" i="26"/>
  <c r="J36" i="26"/>
  <c r="L35" i="26"/>
  <c r="K35" i="26"/>
  <c r="J35" i="26"/>
  <c r="L34" i="26"/>
  <c r="K34" i="26"/>
  <c r="J34" i="26"/>
  <c r="L33" i="26"/>
  <c r="K33" i="26"/>
  <c r="J33" i="26"/>
  <c r="L32" i="26"/>
  <c r="K32" i="26"/>
  <c r="J32" i="26"/>
  <c r="L31" i="26"/>
  <c r="K31" i="26"/>
  <c r="J31" i="26"/>
  <c r="L30" i="26"/>
  <c r="K30" i="26"/>
  <c r="J30" i="26"/>
  <c r="L29" i="26"/>
  <c r="K29" i="26"/>
  <c r="J29" i="26"/>
  <c r="L28" i="26"/>
  <c r="K28" i="26"/>
  <c r="J28" i="26"/>
  <c r="L27" i="26"/>
  <c r="K27" i="26"/>
  <c r="J27" i="26"/>
  <c r="L26" i="26"/>
  <c r="K26" i="26"/>
  <c r="J26" i="26"/>
  <c r="L25" i="26"/>
  <c r="K25" i="26"/>
  <c r="J25" i="26"/>
  <c r="L24" i="26"/>
  <c r="K24" i="26"/>
  <c r="J24" i="26"/>
  <c r="L23" i="26"/>
  <c r="K23" i="26"/>
  <c r="J23" i="26"/>
  <c r="L22" i="26"/>
  <c r="K22" i="26"/>
  <c r="J22" i="26"/>
  <c r="L21" i="26"/>
  <c r="K21" i="26"/>
  <c r="J21" i="26"/>
  <c r="L20" i="26"/>
  <c r="K20" i="26"/>
  <c r="J20" i="26"/>
  <c r="L19" i="26"/>
  <c r="K19" i="26"/>
  <c r="J19" i="26"/>
  <c r="L18" i="26"/>
  <c r="K18" i="26"/>
  <c r="J18" i="26"/>
  <c r="L17" i="26"/>
  <c r="K17" i="26"/>
  <c r="J17" i="26"/>
  <c r="L16" i="26"/>
  <c r="K16" i="26"/>
  <c r="J16" i="26"/>
  <c r="L15" i="26"/>
  <c r="K15" i="26"/>
  <c r="J15" i="26"/>
  <c r="L14" i="26"/>
  <c r="K14" i="26"/>
  <c r="J14" i="26"/>
  <c r="L13" i="26"/>
  <c r="K13" i="26"/>
  <c r="J13" i="26"/>
  <c r="L12" i="26"/>
  <c r="K12" i="26"/>
  <c r="J12" i="26"/>
  <c r="L11" i="26"/>
  <c r="K11" i="26"/>
  <c r="J11" i="26"/>
  <c r="L10" i="26"/>
  <c r="K10" i="26"/>
  <c r="J10" i="26"/>
  <c r="L9" i="26"/>
  <c r="K9" i="26"/>
  <c r="J9" i="26"/>
  <c r="L8" i="26"/>
  <c r="K8" i="26"/>
  <c r="J8" i="26"/>
  <c r="L7" i="26"/>
  <c r="K7" i="26"/>
  <c r="J7" i="26"/>
  <c r="L6" i="26"/>
  <c r="K6" i="26"/>
  <c r="J6" i="26"/>
  <c r="L5" i="26"/>
  <c r="K5" i="26"/>
  <c r="J5" i="26"/>
  <c r="L4" i="26"/>
  <c r="K4" i="26"/>
  <c r="J4" i="26"/>
  <c r="L3" i="26"/>
  <c r="K3" i="26"/>
  <c r="J3" i="26"/>
  <c r="L2" i="26"/>
  <c r="K2" i="26"/>
  <c r="J2" i="26"/>
  <c r="L201" i="25"/>
  <c r="K201" i="25"/>
  <c r="J201" i="25"/>
  <c r="L200" i="25"/>
  <c r="K200" i="25"/>
  <c r="J200" i="25"/>
  <c r="L199" i="25"/>
  <c r="K199" i="25"/>
  <c r="J199" i="25"/>
  <c r="L198" i="25"/>
  <c r="K198" i="25"/>
  <c r="J198" i="25"/>
  <c r="L197" i="25"/>
  <c r="K197" i="25"/>
  <c r="J197" i="25"/>
  <c r="L196" i="25"/>
  <c r="K196" i="25"/>
  <c r="J196" i="25"/>
  <c r="L195" i="25"/>
  <c r="K195" i="25"/>
  <c r="J195" i="25"/>
  <c r="L194" i="25"/>
  <c r="K194" i="25"/>
  <c r="J194" i="25"/>
  <c r="L193" i="25"/>
  <c r="K193" i="25"/>
  <c r="J193" i="25"/>
  <c r="L192" i="25"/>
  <c r="K192" i="25"/>
  <c r="J192" i="25"/>
  <c r="L191" i="25"/>
  <c r="K191" i="25"/>
  <c r="J191" i="25"/>
  <c r="L190" i="25"/>
  <c r="K190" i="25"/>
  <c r="J190" i="25"/>
  <c r="L189" i="25"/>
  <c r="K189" i="25"/>
  <c r="J189" i="25"/>
  <c r="L188" i="25"/>
  <c r="K188" i="25"/>
  <c r="J188" i="25"/>
  <c r="L187" i="25"/>
  <c r="K187" i="25"/>
  <c r="J187" i="25"/>
  <c r="L186" i="25"/>
  <c r="K186" i="25"/>
  <c r="J186" i="25"/>
  <c r="L185" i="25"/>
  <c r="K185" i="25"/>
  <c r="J185" i="25"/>
  <c r="L184" i="25"/>
  <c r="K184" i="25"/>
  <c r="J184" i="25"/>
  <c r="L183" i="25"/>
  <c r="K183" i="25"/>
  <c r="J183" i="25"/>
  <c r="L182" i="25"/>
  <c r="K182" i="25"/>
  <c r="J182" i="25"/>
  <c r="L181" i="25"/>
  <c r="K181" i="25"/>
  <c r="J181" i="25"/>
  <c r="L180" i="25"/>
  <c r="K180" i="25"/>
  <c r="J180" i="25"/>
  <c r="L179" i="25"/>
  <c r="K179" i="25"/>
  <c r="J179" i="25"/>
  <c r="L178" i="25"/>
  <c r="K178" i="25"/>
  <c r="J178" i="25"/>
  <c r="L177" i="25"/>
  <c r="K177" i="25"/>
  <c r="J177" i="25"/>
  <c r="L176" i="25"/>
  <c r="K176" i="25"/>
  <c r="J176" i="25"/>
  <c r="L175" i="25"/>
  <c r="K175" i="25"/>
  <c r="J175" i="25"/>
  <c r="L174" i="25"/>
  <c r="K174" i="25"/>
  <c r="J174" i="25"/>
  <c r="L173" i="25"/>
  <c r="K173" i="25"/>
  <c r="J173" i="25"/>
  <c r="L172" i="25"/>
  <c r="K172" i="25"/>
  <c r="J172" i="25"/>
  <c r="L171" i="25"/>
  <c r="K171" i="25"/>
  <c r="J171" i="25"/>
  <c r="L170" i="25"/>
  <c r="K170" i="25"/>
  <c r="J170" i="25"/>
  <c r="L169" i="25"/>
  <c r="K169" i="25"/>
  <c r="J169" i="25"/>
  <c r="L168" i="25"/>
  <c r="K168" i="25"/>
  <c r="J168" i="25"/>
  <c r="L167" i="25"/>
  <c r="K167" i="25"/>
  <c r="J167" i="25"/>
  <c r="L166" i="25"/>
  <c r="K166" i="25"/>
  <c r="J166" i="25"/>
  <c r="L165" i="25"/>
  <c r="K165" i="25"/>
  <c r="J165" i="25"/>
  <c r="L164" i="25"/>
  <c r="K164" i="25"/>
  <c r="J164" i="25"/>
  <c r="L163" i="25"/>
  <c r="K163" i="25"/>
  <c r="J163" i="25"/>
  <c r="L162" i="25"/>
  <c r="K162" i="25"/>
  <c r="J162" i="25"/>
  <c r="L161" i="25"/>
  <c r="K161" i="25"/>
  <c r="J161" i="25"/>
  <c r="L160" i="25"/>
  <c r="K160" i="25"/>
  <c r="J160" i="25"/>
  <c r="L159" i="25"/>
  <c r="K159" i="25"/>
  <c r="J159" i="25"/>
  <c r="L158" i="25"/>
  <c r="K158" i="25"/>
  <c r="J158" i="25"/>
  <c r="L157" i="25"/>
  <c r="K157" i="25"/>
  <c r="J157" i="25"/>
  <c r="L156" i="25"/>
  <c r="K156" i="25"/>
  <c r="J156" i="25"/>
  <c r="L155" i="25"/>
  <c r="K155" i="25"/>
  <c r="J155" i="25"/>
  <c r="L154" i="25"/>
  <c r="K154" i="25"/>
  <c r="J154" i="25"/>
  <c r="L153" i="25"/>
  <c r="K153" i="25"/>
  <c r="J153" i="25"/>
  <c r="L152" i="25"/>
  <c r="K152" i="25"/>
  <c r="J152" i="25"/>
  <c r="L151" i="25"/>
  <c r="K151" i="25"/>
  <c r="J151" i="25"/>
  <c r="L150" i="25"/>
  <c r="K150" i="25"/>
  <c r="J150" i="25"/>
  <c r="L149" i="25"/>
  <c r="K149" i="25"/>
  <c r="J149" i="25"/>
  <c r="L148" i="25"/>
  <c r="K148" i="25"/>
  <c r="J148" i="25"/>
  <c r="L147" i="25"/>
  <c r="K147" i="25"/>
  <c r="J147" i="25"/>
  <c r="L146" i="25"/>
  <c r="K146" i="25"/>
  <c r="J146" i="25"/>
  <c r="L145" i="25"/>
  <c r="K145" i="25"/>
  <c r="J145" i="25"/>
  <c r="L144" i="25"/>
  <c r="K144" i="25"/>
  <c r="J144" i="25"/>
  <c r="L143" i="25"/>
  <c r="K143" i="25"/>
  <c r="J143" i="25"/>
  <c r="L142" i="25"/>
  <c r="K142" i="25"/>
  <c r="J142" i="25"/>
  <c r="L141" i="25"/>
  <c r="K141" i="25"/>
  <c r="J141" i="25"/>
  <c r="L140" i="25"/>
  <c r="K140" i="25"/>
  <c r="J140" i="25"/>
  <c r="L139" i="25"/>
  <c r="K139" i="25"/>
  <c r="J139" i="25"/>
  <c r="L138" i="25"/>
  <c r="K138" i="25"/>
  <c r="J138" i="25"/>
  <c r="L137" i="25"/>
  <c r="K137" i="25"/>
  <c r="J137" i="25"/>
  <c r="L136" i="25"/>
  <c r="K136" i="25"/>
  <c r="J136" i="25"/>
  <c r="L135" i="25"/>
  <c r="K135" i="25"/>
  <c r="J135" i="25"/>
  <c r="L134" i="25"/>
  <c r="K134" i="25"/>
  <c r="J134" i="25"/>
  <c r="L133" i="25"/>
  <c r="K133" i="25"/>
  <c r="J133" i="25"/>
  <c r="L132" i="25"/>
  <c r="K132" i="25"/>
  <c r="J132" i="25"/>
  <c r="L131" i="25"/>
  <c r="K131" i="25"/>
  <c r="J131" i="25"/>
  <c r="L130" i="25"/>
  <c r="K130" i="25"/>
  <c r="J130" i="25"/>
  <c r="L129" i="25"/>
  <c r="K129" i="25"/>
  <c r="J129" i="25"/>
  <c r="L128" i="25"/>
  <c r="K128" i="25"/>
  <c r="J128" i="25"/>
  <c r="L127" i="25"/>
  <c r="K127" i="25"/>
  <c r="J127" i="25"/>
  <c r="L126" i="25"/>
  <c r="K126" i="25"/>
  <c r="J126" i="25"/>
  <c r="L125" i="25"/>
  <c r="K125" i="25"/>
  <c r="J125" i="25"/>
  <c r="L124" i="25"/>
  <c r="K124" i="25"/>
  <c r="J124" i="25"/>
  <c r="L123" i="25"/>
  <c r="K123" i="25"/>
  <c r="J123" i="25"/>
  <c r="L122" i="25"/>
  <c r="K122" i="25"/>
  <c r="J122" i="25"/>
  <c r="L121" i="25"/>
  <c r="K121" i="25"/>
  <c r="J121" i="25"/>
  <c r="L120" i="25"/>
  <c r="K120" i="25"/>
  <c r="J120" i="25"/>
  <c r="L119" i="25"/>
  <c r="K119" i="25"/>
  <c r="J119" i="25"/>
  <c r="L118" i="25"/>
  <c r="K118" i="25"/>
  <c r="J118" i="25"/>
  <c r="L117" i="25"/>
  <c r="K117" i="25"/>
  <c r="J117" i="25"/>
  <c r="L116" i="25"/>
  <c r="K116" i="25"/>
  <c r="J116" i="25"/>
  <c r="L115" i="25"/>
  <c r="K115" i="25"/>
  <c r="J115" i="25"/>
  <c r="L114" i="25"/>
  <c r="K114" i="25"/>
  <c r="J114" i="25"/>
  <c r="L113" i="25"/>
  <c r="K113" i="25"/>
  <c r="J113" i="25"/>
  <c r="L112" i="25"/>
  <c r="K112" i="25"/>
  <c r="J112" i="25"/>
  <c r="L111" i="25"/>
  <c r="K111" i="25"/>
  <c r="J111" i="25"/>
  <c r="L110" i="25"/>
  <c r="K110" i="25"/>
  <c r="J110" i="25"/>
  <c r="L109" i="25"/>
  <c r="K109" i="25"/>
  <c r="J109" i="25"/>
  <c r="L108" i="25"/>
  <c r="K108" i="25"/>
  <c r="J108" i="25"/>
  <c r="L107" i="25"/>
  <c r="K107" i="25"/>
  <c r="J107" i="25"/>
  <c r="L106" i="25"/>
  <c r="K106" i="25"/>
  <c r="J106" i="25"/>
  <c r="L105" i="25"/>
  <c r="K105" i="25"/>
  <c r="J105" i="25"/>
  <c r="L104" i="25"/>
  <c r="K104" i="25"/>
  <c r="J104" i="25"/>
  <c r="L103" i="25"/>
  <c r="K103" i="25"/>
  <c r="J103" i="25"/>
  <c r="L102" i="25"/>
  <c r="K102" i="25"/>
  <c r="J102" i="25"/>
  <c r="L101" i="25"/>
  <c r="K101" i="25"/>
  <c r="J101" i="25"/>
  <c r="L100" i="25"/>
  <c r="K100" i="25"/>
  <c r="J100" i="25"/>
  <c r="L99" i="25"/>
  <c r="K99" i="25"/>
  <c r="J99" i="25"/>
  <c r="L98" i="25"/>
  <c r="K98" i="25"/>
  <c r="J98" i="25"/>
  <c r="L97" i="25"/>
  <c r="K97" i="25"/>
  <c r="J97" i="25"/>
  <c r="L96" i="25"/>
  <c r="K96" i="25"/>
  <c r="J96" i="25"/>
  <c r="L95" i="25"/>
  <c r="K95" i="25"/>
  <c r="J95" i="25"/>
  <c r="L94" i="25"/>
  <c r="K94" i="25"/>
  <c r="J94" i="25"/>
  <c r="L93" i="25"/>
  <c r="K93" i="25"/>
  <c r="J93" i="25"/>
  <c r="L92" i="25"/>
  <c r="K92" i="25"/>
  <c r="J92" i="25"/>
  <c r="L91" i="25"/>
  <c r="K91" i="25"/>
  <c r="J91" i="25"/>
  <c r="L90" i="25"/>
  <c r="K90" i="25"/>
  <c r="J90" i="25"/>
  <c r="L89" i="25"/>
  <c r="K89" i="25"/>
  <c r="J89" i="25"/>
  <c r="L88" i="25"/>
  <c r="K88" i="25"/>
  <c r="J88" i="25"/>
  <c r="L87" i="25"/>
  <c r="K87" i="25"/>
  <c r="J87" i="25"/>
  <c r="L86" i="25"/>
  <c r="K86" i="25"/>
  <c r="J86" i="25"/>
  <c r="L85" i="25"/>
  <c r="K85" i="25"/>
  <c r="J85" i="25"/>
  <c r="L84" i="25"/>
  <c r="K84" i="25"/>
  <c r="J84" i="25"/>
  <c r="L83" i="25"/>
  <c r="K83" i="25"/>
  <c r="J83" i="25"/>
  <c r="L82" i="25"/>
  <c r="K82" i="25"/>
  <c r="J82" i="25"/>
  <c r="L81" i="25"/>
  <c r="K81" i="25"/>
  <c r="J81" i="25"/>
  <c r="L80" i="25"/>
  <c r="K80" i="25"/>
  <c r="J80" i="25"/>
  <c r="L79" i="25"/>
  <c r="K79" i="25"/>
  <c r="J79" i="25"/>
  <c r="L78" i="25"/>
  <c r="K78" i="25"/>
  <c r="J78" i="25"/>
  <c r="L77" i="25"/>
  <c r="K77" i="25"/>
  <c r="J77" i="25"/>
  <c r="L76" i="25"/>
  <c r="K76" i="25"/>
  <c r="J76" i="25"/>
  <c r="L75" i="25"/>
  <c r="K75" i="25"/>
  <c r="J75" i="25"/>
  <c r="L74" i="25"/>
  <c r="K74" i="25"/>
  <c r="J74" i="25"/>
  <c r="L73" i="25"/>
  <c r="K73" i="25"/>
  <c r="J73" i="25"/>
  <c r="L72" i="25"/>
  <c r="K72" i="25"/>
  <c r="J72" i="25"/>
  <c r="K71" i="25"/>
  <c r="L70" i="25"/>
  <c r="K70" i="25"/>
  <c r="J70" i="25"/>
  <c r="L69" i="25"/>
  <c r="K69" i="25"/>
  <c r="J69" i="25"/>
  <c r="L68" i="25"/>
  <c r="K68" i="25"/>
  <c r="J68" i="25"/>
  <c r="L67" i="25"/>
  <c r="K67" i="25"/>
  <c r="J67" i="25"/>
  <c r="L66" i="25"/>
  <c r="K66" i="25"/>
  <c r="J66" i="25"/>
  <c r="L65" i="25"/>
  <c r="K65" i="25"/>
  <c r="J65" i="25"/>
  <c r="L64" i="25"/>
  <c r="K64" i="25"/>
  <c r="J64" i="25"/>
  <c r="L63" i="25"/>
  <c r="K63" i="25"/>
  <c r="J63" i="25"/>
  <c r="L62" i="25"/>
  <c r="K62" i="25"/>
  <c r="J62" i="25"/>
  <c r="L61" i="25"/>
  <c r="K61" i="25"/>
  <c r="J61" i="25"/>
  <c r="L60" i="25"/>
  <c r="K60" i="25"/>
  <c r="J60" i="25"/>
  <c r="L59" i="25"/>
  <c r="K59" i="25"/>
  <c r="J59" i="25"/>
  <c r="L58" i="25"/>
  <c r="K58" i="25"/>
  <c r="J58" i="25"/>
  <c r="L57" i="25"/>
  <c r="K57" i="25"/>
  <c r="J57" i="25"/>
  <c r="L56" i="25"/>
  <c r="K56" i="25"/>
  <c r="J56" i="25"/>
  <c r="L55" i="25"/>
  <c r="K55" i="25"/>
  <c r="J55" i="25"/>
  <c r="L54" i="25"/>
  <c r="K54" i="25"/>
  <c r="J54" i="25"/>
  <c r="L53" i="25"/>
  <c r="K53" i="25"/>
  <c r="J53" i="25"/>
  <c r="L52" i="25"/>
  <c r="K52" i="25"/>
  <c r="J52" i="25"/>
  <c r="L51" i="25"/>
  <c r="K51" i="25"/>
  <c r="J51" i="25"/>
  <c r="L50" i="25"/>
  <c r="K50" i="25"/>
  <c r="J50" i="25"/>
  <c r="L49" i="25"/>
  <c r="K49" i="25"/>
  <c r="J49" i="25"/>
  <c r="L48" i="25"/>
  <c r="K48" i="25"/>
  <c r="J48" i="25"/>
  <c r="L47" i="25"/>
  <c r="K47" i="25"/>
  <c r="J47" i="25"/>
  <c r="L46" i="25"/>
  <c r="K46" i="25"/>
  <c r="J46" i="25"/>
  <c r="L45" i="25"/>
  <c r="K45" i="25"/>
  <c r="J45" i="25"/>
  <c r="L44" i="25"/>
  <c r="K44" i="25"/>
  <c r="J44" i="25"/>
  <c r="L43" i="25"/>
  <c r="K43" i="25"/>
  <c r="J43" i="25"/>
  <c r="L42" i="25"/>
  <c r="K42" i="25"/>
  <c r="J42" i="25"/>
  <c r="L41" i="25"/>
  <c r="K41" i="25"/>
  <c r="J41" i="25"/>
  <c r="L40" i="25"/>
  <c r="K40" i="25"/>
  <c r="J40" i="25"/>
  <c r="L39" i="25"/>
  <c r="K39" i="25"/>
  <c r="J39" i="25"/>
  <c r="L38" i="25"/>
  <c r="K38" i="25"/>
  <c r="J38" i="25"/>
  <c r="L37" i="25"/>
  <c r="K37" i="25"/>
  <c r="J37" i="25"/>
  <c r="L36" i="25"/>
  <c r="K36" i="25"/>
  <c r="J36" i="25"/>
  <c r="L35" i="25"/>
  <c r="K35" i="25"/>
  <c r="J35" i="25"/>
  <c r="L34" i="25"/>
  <c r="K34" i="25"/>
  <c r="J34" i="25"/>
  <c r="L33" i="25"/>
  <c r="K33" i="25"/>
  <c r="J33" i="25"/>
  <c r="L32" i="25"/>
  <c r="K32" i="25"/>
  <c r="J32" i="25"/>
  <c r="L31" i="25"/>
  <c r="K31" i="25"/>
  <c r="J31" i="25"/>
  <c r="L30" i="25"/>
  <c r="K30" i="25"/>
  <c r="J30" i="25"/>
  <c r="L29" i="25"/>
  <c r="K29" i="25"/>
  <c r="J29" i="25"/>
  <c r="L28" i="25"/>
  <c r="K28" i="25"/>
  <c r="J28" i="25"/>
  <c r="L27" i="25"/>
  <c r="K27" i="25"/>
  <c r="J27" i="25"/>
  <c r="L26" i="25"/>
  <c r="K26" i="25"/>
  <c r="J26" i="25"/>
  <c r="L25" i="25"/>
  <c r="K25" i="25"/>
  <c r="J25" i="25"/>
  <c r="L24" i="25"/>
  <c r="K24" i="25"/>
  <c r="J24" i="25"/>
  <c r="L23" i="25"/>
  <c r="K23" i="25"/>
  <c r="J23" i="25"/>
  <c r="L22" i="25"/>
  <c r="K22" i="25"/>
  <c r="J22" i="25"/>
  <c r="L21" i="25"/>
  <c r="K21" i="25"/>
  <c r="J21" i="25"/>
  <c r="L20" i="25"/>
  <c r="K20" i="25"/>
  <c r="J20" i="25"/>
  <c r="L19" i="25"/>
  <c r="K19" i="25"/>
  <c r="J19" i="25"/>
  <c r="L18" i="25"/>
  <c r="K18" i="25"/>
  <c r="J18" i="25"/>
  <c r="L17" i="25"/>
  <c r="K17" i="25"/>
  <c r="J17" i="25"/>
  <c r="L16" i="25"/>
  <c r="K16" i="25"/>
  <c r="J16" i="25"/>
  <c r="L15" i="25"/>
  <c r="K15" i="25"/>
  <c r="J15" i="25"/>
  <c r="L14" i="25"/>
  <c r="K14" i="25"/>
  <c r="J14" i="25"/>
  <c r="L13" i="25"/>
  <c r="K13" i="25"/>
  <c r="J13" i="25"/>
  <c r="L12" i="25"/>
  <c r="K12" i="25"/>
  <c r="J12" i="25"/>
  <c r="L11" i="25"/>
  <c r="K11" i="25"/>
  <c r="J11" i="25"/>
  <c r="L10" i="25"/>
  <c r="K10" i="25"/>
  <c r="J10" i="25"/>
  <c r="L9" i="25"/>
  <c r="K9" i="25"/>
  <c r="J9" i="25"/>
  <c r="L8" i="25"/>
  <c r="K8" i="25"/>
  <c r="J8" i="25"/>
  <c r="L7" i="25"/>
  <c r="K7" i="25"/>
  <c r="J7" i="25"/>
  <c r="L6" i="25"/>
  <c r="H39" i="1" s="1"/>
  <c r="K6" i="25"/>
  <c r="J6" i="25"/>
  <c r="L5" i="25"/>
  <c r="K5" i="25"/>
  <c r="J5" i="25"/>
  <c r="L4" i="25"/>
  <c r="K4" i="25"/>
  <c r="J4" i="25"/>
  <c r="L3" i="25"/>
  <c r="K3" i="25"/>
  <c r="J3" i="25"/>
  <c r="L2" i="25"/>
  <c r="K2" i="25"/>
  <c r="J2" i="25"/>
  <c r="L201" i="24"/>
  <c r="K201" i="24"/>
  <c r="J201" i="24"/>
  <c r="L200" i="24"/>
  <c r="K200" i="24"/>
  <c r="J200" i="24"/>
  <c r="L199" i="24"/>
  <c r="K199" i="24"/>
  <c r="J199" i="24"/>
  <c r="L198" i="24"/>
  <c r="K198" i="24"/>
  <c r="J198" i="24"/>
  <c r="L197" i="24"/>
  <c r="K197" i="24"/>
  <c r="J197" i="24"/>
  <c r="L196" i="24"/>
  <c r="K196" i="24"/>
  <c r="J196" i="24"/>
  <c r="L195" i="24"/>
  <c r="K195" i="24"/>
  <c r="J195" i="24"/>
  <c r="L194" i="24"/>
  <c r="K194" i="24"/>
  <c r="J194" i="24"/>
  <c r="L193" i="24"/>
  <c r="K193" i="24"/>
  <c r="J193" i="24"/>
  <c r="L192" i="24"/>
  <c r="K192" i="24"/>
  <c r="J192" i="24"/>
  <c r="L191" i="24"/>
  <c r="K191" i="24"/>
  <c r="J191" i="24"/>
  <c r="L190" i="24"/>
  <c r="K190" i="24"/>
  <c r="J190" i="24"/>
  <c r="L189" i="24"/>
  <c r="K189" i="24"/>
  <c r="J189" i="24"/>
  <c r="L188" i="24"/>
  <c r="K188" i="24"/>
  <c r="J188" i="24"/>
  <c r="L187" i="24"/>
  <c r="K187" i="24"/>
  <c r="J187" i="24"/>
  <c r="L186" i="24"/>
  <c r="K186" i="24"/>
  <c r="J186" i="24"/>
  <c r="L185" i="24"/>
  <c r="K185" i="24"/>
  <c r="J185" i="24"/>
  <c r="L184" i="24"/>
  <c r="K184" i="24"/>
  <c r="J184" i="24"/>
  <c r="L183" i="24"/>
  <c r="K183" i="24"/>
  <c r="J183" i="24"/>
  <c r="L182" i="24"/>
  <c r="K182" i="24"/>
  <c r="J182" i="24"/>
  <c r="L181" i="24"/>
  <c r="K181" i="24"/>
  <c r="J181" i="24"/>
  <c r="L180" i="24"/>
  <c r="K180" i="24"/>
  <c r="J180" i="24"/>
  <c r="L179" i="24"/>
  <c r="K179" i="24"/>
  <c r="J179" i="24"/>
  <c r="L178" i="24"/>
  <c r="K178" i="24"/>
  <c r="J178" i="24"/>
  <c r="L177" i="24"/>
  <c r="K177" i="24"/>
  <c r="J177" i="24"/>
  <c r="L176" i="24"/>
  <c r="K176" i="24"/>
  <c r="J176" i="24"/>
  <c r="L175" i="24"/>
  <c r="K175" i="24"/>
  <c r="J175" i="24"/>
  <c r="L174" i="24"/>
  <c r="K174" i="24"/>
  <c r="J174" i="24"/>
  <c r="L173" i="24"/>
  <c r="K173" i="24"/>
  <c r="J173" i="24"/>
  <c r="L172" i="24"/>
  <c r="K172" i="24"/>
  <c r="J172" i="24"/>
  <c r="L171" i="24"/>
  <c r="K171" i="24"/>
  <c r="J171" i="24"/>
  <c r="L170" i="24"/>
  <c r="K170" i="24"/>
  <c r="J170" i="24"/>
  <c r="L169" i="24"/>
  <c r="K169" i="24"/>
  <c r="J169" i="24"/>
  <c r="L168" i="24"/>
  <c r="K168" i="24"/>
  <c r="J168" i="24"/>
  <c r="L167" i="24"/>
  <c r="K167" i="24"/>
  <c r="J167" i="24"/>
  <c r="L166" i="24"/>
  <c r="K166" i="24"/>
  <c r="J166" i="24"/>
  <c r="L165" i="24"/>
  <c r="K165" i="24"/>
  <c r="J165" i="24"/>
  <c r="L164" i="24"/>
  <c r="K164" i="24"/>
  <c r="J164" i="24"/>
  <c r="L163" i="24"/>
  <c r="K163" i="24"/>
  <c r="J163" i="24"/>
  <c r="L162" i="24"/>
  <c r="K162" i="24"/>
  <c r="J162" i="24"/>
  <c r="L161" i="24"/>
  <c r="K161" i="24"/>
  <c r="J161" i="24"/>
  <c r="L160" i="24"/>
  <c r="K160" i="24"/>
  <c r="J160" i="24"/>
  <c r="L159" i="24"/>
  <c r="K159" i="24"/>
  <c r="J159" i="24"/>
  <c r="L158" i="24"/>
  <c r="K158" i="24"/>
  <c r="J158" i="24"/>
  <c r="L157" i="24"/>
  <c r="K157" i="24"/>
  <c r="J157" i="24"/>
  <c r="L156" i="24"/>
  <c r="K156" i="24"/>
  <c r="J156" i="24"/>
  <c r="L155" i="24"/>
  <c r="K155" i="24"/>
  <c r="J155" i="24"/>
  <c r="L154" i="24"/>
  <c r="K154" i="24"/>
  <c r="J154" i="24"/>
  <c r="L153" i="24"/>
  <c r="K153" i="24"/>
  <c r="J153" i="24"/>
  <c r="L152" i="24"/>
  <c r="K152" i="24"/>
  <c r="J152" i="24"/>
  <c r="L151" i="24"/>
  <c r="K151" i="24"/>
  <c r="J151" i="24"/>
  <c r="L150" i="24"/>
  <c r="K150" i="24"/>
  <c r="J150" i="24"/>
  <c r="L149" i="24"/>
  <c r="K149" i="24"/>
  <c r="J149" i="24"/>
  <c r="L148" i="24"/>
  <c r="K148" i="24"/>
  <c r="J148" i="24"/>
  <c r="L147" i="24"/>
  <c r="K147" i="24"/>
  <c r="J147" i="24"/>
  <c r="L146" i="24"/>
  <c r="K146" i="24"/>
  <c r="J146" i="24"/>
  <c r="L145" i="24"/>
  <c r="K145" i="24"/>
  <c r="J145" i="24"/>
  <c r="L144" i="24"/>
  <c r="K144" i="24"/>
  <c r="J144" i="24"/>
  <c r="L143" i="24"/>
  <c r="K143" i="24"/>
  <c r="J143" i="24"/>
  <c r="L142" i="24"/>
  <c r="K142" i="24"/>
  <c r="J142" i="24"/>
  <c r="L141" i="24"/>
  <c r="K141" i="24"/>
  <c r="J141" i="24"/>
  <c r="L140" i="24"/>
  <c r="K140" i="24"/>
  <c r="J140" i="24"/>
  <c r="L139" i="24"/>
  <c r="K139" i="24"/>
  <c r="J139" i="24"/>
  <c r="L138" i="24"/>
  <c r="K138" i="24"/>
  <c r="J138" i="24"/>
  <c r="L137" i="24"/>
  <c r="K137" i="24"/>
  <c r="J137" i="24"/>
  <c r="L136" i="24"/>
  <c r="K136" i="24"/>
  <c r="J136" i="24"/>
  <c r="L135" i="24"/>
  <c r="K135" i="24"/>
  <c r="J135" i="24"/>
  <c r="L134" i="24"/>
  <c r="K134" i="24"/>
  <c r="J134" i="24"/>
  <c r="L133" i="24"/>
  <c r="K133" i="24"/>
  <c r="J133" i="24"/>
  <c r="L132" i="24"/>
  <c r="K132" i="24"/>
  <c r="J132" i="24"/>
  <c r="L131" i="24"/>
  <c r="K131" i="24"/>
  <c r="J131" i="24"/>
  <c r="L130" i="24"/>
  <c r="K130" i="24"/>
  <c r="J130" i="24"/>
  <c r="L129" i="24"/>
  <c r="K129" i="24"/>
  <c r="J129" i="24"/>
  <c r="L128" i="24"/>
  <c r="K128" i="24"/>
  <c r="J128" i="24"/>
  <c r="L127" i="24"/>
  <c r="K127" i="24"/>
  <c r="J127" i="24"/>
  <c r="L126" i="24"/>
  <c r="K126" i="24"/>
  <c r="J126" i="24"/>
  <c r="L125" i="24"/>
  <c r="K125" i="24"/>
  <c r="J125" i="24"/>
  <c r="L124" i="24"/>
  <c r="K124" i="24"/>
  <c r="J124" i="24"/>
  <c r="L123" i="24"/>
  <c r="K123" i="24"/>
  <c r="J123" i="24"/>
  <c r="L122" i="24"/>
  <c r="K122" i="24"/>
  <c r="J122" i="24"/>
  <c r="L121" i="24"/>
  <c r="K121" i="24"/>
  <c r="J121" i="24"/>
  <c r="L120" i="24"/>
  <c r="K120" i="24"/>
  <c r="J120" i="24"/>
  <c r="L119" i="24"/>
  <c r="K119" i="24"/>
  <c r="J119" i="24"/>
  <c r="L118" i="24"/>
  <c r="K118" i="24"/>
  <c r="J118" i="24"/>
  <c r="L117" i="24"/>
  <c r="K117" i="24"/>
  <c r="J117" i="24"/>
  <c r="L116" i="24"/>
  <c r="K116" i="24"/>
  <c r="J116" i="24"/>
  <c r="L115" i="24"/>
  <c r="K115" i="24"/>
  <c r="J115" i="24"/>
  <c r="L114" i="24"/>
  <c r="K114" i="24"/>
  <c r="J114" i="24"/>
  <c r="L113" i="24"/>
  <c r="K113" i="24"/>
  <c r="J113" i="24"/>
  <c r="L112" i="24"/>
  <c r="K112" i="24"/>
  <c r="J112" i="24"/>
  <c r="L111" i="24"/>
  <c r="K111" i="24"/>
  <c r="J111" i="24"/>
  <c r="L110" i="24"/>
  <c r="K110" i="24"/>
  <c r="J110" i="24"/>
  <c r="L109" i="24"/>
  <c r="K109" i="24"/>
  <c r="J109" i="24"/>
  <c r="L108" i="24"/>
  <c r="K108" i="24"/>
  <c r="J108" i="24"/>
  <c r="L107" i="24"/>
  <c r="K107" i="24"/>
  <c r="J107" i="24"/>
  <c r="L106" i="24"/>
  <c r="K106" i="24"/>
  <c r="J106" i="24"/>
  <c r="L105" i="24"/>
  <c r="K105" i="24"/>
  <c r="J105" i="24"/>
  <c r="L104" i="24"/>
  <c r="K104" i="24"/>
  <c r="J104" i="24"/>
  <c r="L103" i="24"/>
  <c r="K103" i="24"/>
  <c r="J103" i="24"/>
  <c r="L102" i="24"/>
  <c r="K102" i="24"/>
  <c r="J102" i="24"/>
  <c r="L101" i="24"/>
  <c r="K101" i="24"/>
  <c r="J101" i="24"/>
  <c r="L100" i="24"/>
  <c r="K100" i="24"/>
  <c r="J100" i="24"/>
  <c r="L99" i="24"/>
  <c r="K99" i="24"/>
  <c r="J99" i="24"/>
  <c r="L98" i="24"/>
  <c r="K98" i="24"/>
  <c r="J98" i="24"/>
  <c r="L97" i="24"/>
  <c r="K97" i="24"/>
  <c r="J97" i="24"/>
  <c r="L96" i="24"/>
  <c r="K96" i="24"/>
  <c r="J96" i="24"/>
  <c r="L95" i="24"/>
  <c r="K95" i="24"/>
  <c r="J95" i="24"/>
  <c r="L94" i="24"/>
  <c r="K94" i="24"/>
  <c r="J94" i="24"/>
  <c r="L93" i="24"/>
  <c r="K93" i="24"/>
  <c r="J93" i="24"/>
  <c r="L92" i="24"/>
  <c r="K92" i="24"/>
  <c r="J92" i="24"/>
  <c r="L91" i="24"/>
  <c r="K91" i="24"/>
  <c r="J91" i="24"/>
  <c r="L90" i="24"/>
  <c r="K90" i="24"/>
  <c r="J90" i="24"/>
  <c r="L89" i="24"/>
  <c r="K89" i="24"/>
  <c r="J89" i="24"/>
  <c r="L88" i="24"/>
  <c r="K88" i="24"/>
  <c r="J88" i="24"/>
  <c r="L87" i="24"/>
  <c r="K87" i="24"/>
  <c r="J87" i="24"/>
  <c r="L86" i="24"/>
  <c r="K86" i="24"/>
  <c r="J86" i="24"/>
  <c r="K85" i="24"/>
  <c r="L84" i="24"/>
  <c r="K84" i="24"/>
  <c r="J84" i="24"/>
  <c r="L83" i="24"/>
  <c r="K83" i="24"/>
  <c r="J83" i="24"/>
  <c r="L82" i="24"/>
  <c r="K82" i="24"/>
  <c r="J82" i="24"/>
  <c r="L81" i="24"/>
  <c r="K81" i="24"/>
  <c r="J81" i="24"/>
  <c r="L80" i="24"/>
  <c r="K80" i="24"/>
  <c r="J80" i="24"/>
  <c r="L79" i="24"/>
  <c r="K79" i="24"/>
  <c r="J79" i="24"/>
  <c r="L78" i="24"/>
  <c r="K78" i="24"/>
  <c r="J78" i="24"/>
  <c r="L77" i="24"/>
  <c r="K77" i="24"/>
  <c r="J77" i="24"/>
  <c r="L76" i="24"/>
  <c r="K76" i="24"/>
  <c r="J76" i="24"/>
  <c r="L75" i="24"/>
  <c r="K75" i="24"/>
  <c r="J75" i="24"/>
  <c r="L74" i="24"/>
  <c r="K74" i="24"/>
  <c r="J74" i="24"/>
  <c r="L73" i="24"/>
  <c r="K73" i="24"/>
  <c r="J73" i="24"/>
  <c r="L72" i="24"/>
  <c r="K72" i="24"/>
  <c r="J72" i="24"/>
  <c r="L71" i="24"/>
  <c r="K71" i="24"/>
  <c r="J71" i="24"/>
  <c r="L70" i="24"/>
  <c r="K70" i="24"/>
  <c r="J70" i="24"/>
  <c r="L69" i="24"/>
  <c r="K69" i="24"/>
  <c r="J69" i="24"/>
  <c r="L68" i="24"/>
  <c r="K68" i="24"/>
  <c r="J68" i="24"/>
  <c r="L67" i="24"/>
  <c r="K67" i="24"/>
  <c r="J67" i="24"/>
  <c r="L66" i="24"/>
  <c r="K66" i="24"/>
  <c r="J66" i="24"/>
  <c r="L65" i="24"/>
  <c r="K65" i="24"/>
  <c r="J65" i="24"/>
  <c r="L64" i="24"/>
  <c r="K64" i="24"/>
  <c r="J64" i="24"/>
  <c r="L63" i="24"/>
  <c r="K63" i="24"/>
  <c r="J63" i="24"/>
  <c r="L62" i="24"/>
  <c r="K62" i="24"/>
  <c r="J62" i="24"/>
  <c r="L61" i="24"/>
  <c r="K61" i="24"/>
  <c r="J61" i="24"/>
  <c r="L60" i="24"/>
  <c r="K60" i="24"/>
  <c r="J60" i="24"/>
  <c r="L59" i="24"/>
  <c r="K59" i="24"/>
  <c r="J59" i="24"/>
  <c r="L58" i="24"/>
  <c r="K58" i="24"/>
  <c r="J58" i="24"/>
  <c r="L57" i="24"/>
  <c r="K57" i="24"/>
  <c r="J57" i="24"/>
  <c r="L56" i="24"/>
  <c r="K56" i="24"/>
  <c r="J56" i="24"/>
  <c r="L55" i="24"/>
  <c r="K55" i="24"/>
  <c r="J55" i="24"/>
  <c r="L54" i="24"/>
  <c r="K54" i="24"/>
  <c r="J54" i="24"/>
  <c r="L53" i="24"/>
  <c r="K53" i="24"/>
  <c r="J53" i="24"/>
  <c r="L52" i="24"/>
  <c r="K52" i="24"/>
  <c r="J52" i="24"/>
  <c r="L51" i="24"/>
  <c r="K51" i="24"/>
  <c r="J51" i="24"/>
  <c r="L50" i="24"/>
  <c r="K50" i="24"/>
  <c r="J50" i="24"/>
  <c r="L49" i="24"/>
  <c r="K49" i="24"/>
  <c r="J49" i="24"/>
  <c r="L48" i="24"/>
  <c r="K48" i="24"/>
  <c r="J48" i="24"/>
  <c r="L47" i="24"/>
  <c r="K47" i="24"/>
  <c r="J47" i="24"/>
  <c r="L46" i="24"/>
  <c r="K46" i="24"/>
  <c r="J46" i="24"/>
  <c r="L45" i="24"/>
  <c r="K45" i="24"/>
  <c r="J45" i="24"/>
  <c r="L44" i="24"/>
  <c r="K44" i="24"/>
  <c r="J44" i="24"/>
  <c r="L43" i="24"/>
  <c r="K43" i="24"/>
  <c r="J43" i="24"/>
  <c r="L42" i="24"/>
  <c r="K42" i="24"/>
  <c r="J42" i="24"/>
  <c r="L41" i="24"/>
  <c r="K41" i="24"/>
  <c r="J41" i="24"/>
  <c r="L40" i="24"/>
  <c r="K40" i="24"/>
  <c r="J40" i="24"/>
  <c r="L39" i="24"/>
  <c r="K39" i="24"/>
  <c r="J39" i="24"/>
  <c r="L38" i="24"/>
  <c r="K38" i="24"/>
  <c r="J38" i="24"/>
  <c r="L37" i="24"/>
  <c r="K37" i="24"/>
  <c r="J37" i="24"/>
  <c r="L36" i="24"/>
  <c r="K36" i="24"/>
  <c r="J36" i="24"/>
  <c r="L35" i="24"/>
  <c r="K35" i="24"/>
  <c r="J35" i="24"/>
  <c r="L34" i="24"/>
  <c r="K34" i="24"/>
  <c r="J34" i="24"/>
  <c r="L33" i="24"/>
  <c r="K33" i="24"/>
  <c r="J33" i="24"/>
  <c r="L32" i="24"/>
  <c r="K32" i="24"/>
  <c r="J32" i="24"/>
  <c r="L31" i="24"/>
  <c r="K31" i="24"/>
  <c r="J31" i="24"/>
  <c r="L30" i="24"/>
  <c r="K30" i="24"/>
  <c r="J30" i="24"/>
  <c r="L29" i="24"/>
  <c r="K29" i="24"/>
  <c r="J29" i="24"/>
  <c r="L28" i="24"/>
  <c r="K28" i="24"/>
  <c r="J28" i="24"/>
  <c r="L27" i="24"/>
  <c r="K27" i="24"/>
  <c r="J27" i="24"/>
  <c r="L26" i="24"/>
  <c r="K26" i="24"/>
  <c r="J26" i="24"/>
  <c r="L25" i="24"/>
  <c r="K25" i="24"/>
  <c r="J25" i="24"/>
  <c r="L24" i="24"/>
  <c r="K24" i="24"/>
  <c r="J24" i="24"/>
  <c r="L23" i="24"/>
  <c r="K23" i="24"/>
  <c r="J23" i="24"/>
  <c r="L22" i="24"/>
  <c r="K22" i="24"/>
  <c r="J22" i="24"/>
  <c r="L21" i="24"/>
  <c r="K21" i="24"/>
  <c r="J21" i="24"/>
  <c r="L20" i="24"/>
  <c r="K20" i="24"/>
  <c r="J20" i="24"/>
  <c r="L19" i="24"/>
  <c r="K19" i="24"/>
  <c r="J19" i="24"/>
  <c r="L18" i="24"/>
  <c r="K18" i="24"/>
  <c r="J18" i="24"/>
  <c r="L17" i="24"/>
  <c r="K17" i="24"/>
  <c r="J17" i="24"/>
  <c r="L16" i="24"/>
  <c r="K16" i="24"/>
  <c r="J16" i="24"/>
  <c r="L15" i="24"/>
  <c r="K15" i="24"/>
  <c r="J15" i="24"/>
  <c r="L14" i="24"/>
  <c r="K14" i="24"/>
  <c r="J14" i="24"/>
  <c r="L13" i="24"/>
  <c r="K13" i="24"/>
  <c r="J13" i="24"/>
  <c r="L12" i="24"/>
  <c r="K12" i="24"/>
  <c r="J12" i="24"/>
  <c r="L11" i="24"/>
  <c r="K11" i="24"/>
  <c r="J11" i="24"/>
  <c r="L10" i="24"/>
  <c r="K10" i="24"/>
  <c r="J10" i="24"/>
  <c r="L9" i="24"/>
  <c r="K9" i="24"/>
  <c r="J9" i="24"/>
  <c r="L8" i="24"/>
  <c r="K8" i="24"/>
  <c r="J8" i="24"/>
  <c r="L7" i="24"/>
  <c r="K7" i="24"/>
  <c r="J7" i="24"/>
  <c r="L6" i="24"/>
  <c r="K6" i="24"/>
  <c r="J6" i="24"/>
  <c r="L5" i="24"/>
  <c r="K5" i="24"/>
  <c r="J5" i="24"/>
  <c r="L4" i="24"/>
  <c r="K4" i="24"/>
  <c r="J4" i="24"/>
  <c r="L3" i="24"/>
  <c r="K3" i="24"/>
  <c r="J3" i="24"/>
  <c r="L2" i="24"/>
  <c r="K2" i="24"/>
  <c r="J2" i="24"/>
  <c r="L201" i="23"/>
  <c r="K201" i="23"/>
  <c r="J201" i="23"/>
  <c r="L200" i="23"/>
  <c r="K200" i="23"/>
  <c r="J200" i="23"/>
  <c r="L199" i="23"/>
  <c r="K199" i="23"/>
  <c r="J199" i="23"/>
  <c r="L198" i="23"/>
  <c r="K198" i="23"/>
  <c r="J198" i="23"/>
  <c r="L197" i="23"/>
  <c r="K197" i="23"/>
  <c r="J197" i="23"/>
  <c r="L196" i="23"/>
  <c r="K196" i="23"/>
  <c r="J196" i="23"/>
  <c r="L195" i="23"/>
  <c r="K195" i="23"/>
  <c r="J195" i="23"/>
  <c r="L194" i="23"/>
  <c r="K194" i="23"/>
  <c r="J194" i="23"/>
  <c r="L193" i="23"/>
  <c r="K193" i="23"/>
  <c r="J193" i="23"/>
  <c r="L192" i="23"/>
  <c r="K192" i="23"/>
  <c r="J192" i="23"/>
  <c r="L191" i="23"/>
  <c r="K191" i="23"/>
  <c r="J191" i="23"/>
  <c r="L190" i="23"/>
  <c r="K190" i="23"/>
  <c r="J190" i="23"/>
  <c r="L189" i="23"/>
  <c r="K189" i="23"/>
  <c r="J189" i="23"/>
  <c r="L188" i="23"/>
  <c r="K188" i="23"/>
  <c r="J188" i="23"/>
  <c r="L187" i="23"/>
  <c r="K187" i="23"/>
  <c r="J187" i="23"/>
  <c r="L186" i="23"/>
  <c r="K186" i="23"/>
  <c r="J186" i="23"/>
  <c r="L185" i="23"/>
  <c r="K185" i="23"/>
  <c r="J185" i="23"/>
  <c r="L184" i="23"/>
  <c r="K184" i="23"/>
  <c r="J184" i="23"/>
  <c r="L183" i="23"/>
  <c r="K183" i="23"/>
  <c r="J183" i="23"/>
  <c r="L182" i="23"/>
  <c r="K182" i="23"/>
  <c r="J182" i="23"/>
  <c r="L181" i="23"/>
  <c r="K181" i="23"/>
  <c r="J181" i="23"/>
  <c r="L180" i="23"/>
  <c r="K180" i="23"/>
  <c r="J180" i="23"/>
  <c r="L179" i="23"/>
  <c r="K179" i="23"/>
  <c r="J179" i="23"/>
  <c r="L178" i="23"/>
  <c r="K178" i="23"/>
  <c r="J178" i="23"/>
  <c r="L177" i="23"/>
  <c r="K177" i="23"/>
  <c r="J177" i="23"/>
  <c r="L176" i="23"/>
  <c r="K176" i="23"/>
  <c r="J176" i="23"/>
  <c r="L175" i="23"/>
  <c r="K175" i="23"/>
  <c r="J175" i="23"/>
  <c r="L174" i="23"/>
  <c r="K174" i="23"/>
  <c r="J174" i="23"/>
  <c r="L173" i="23"/>
  <c r="K173" i="23"/>
  <c r="J173" i="23"/>
  <c r="L172" i="23"/>
  <c r="K172" i="23"/>
  <c r="J172" i="23"/>
  <c r="L171" i="23"/>
  <c r="K171" i="23"/>
  <c r="J171" i="23"/>
  <c r="L170" i="23"/>
  <c r="K170" i="23"/>
  <c r="J170" i="23"/>
  <c r="L169" i="23"/>
  <c r="K169" i="23"/>
  <c r="J169" i="23"/>
  <c r="L168" i="23"/>
  <c r="K168" i="23"/>
  <c r="J168" i="23"/>
  <c r="L167" i="23"/>
  <c r="K167" i="23"/>
  <c r="J167" i="23"/>
  <c r="L166" i="23"/>
  <c r="K166" i="23"/>
  <c r="J166" i="23"/>
  <c r="L165" i="23"/>
  <c r="K165" i="23"/>
  <c r="J165" i="23"/>
  <c r="L164" i="23"/>
  <c r="K164" i="23"/>
  <c r="J164" i="23"/>
  <c r="L163" i="23"/>
  <c r="K163" i="23"/>
  <c r="J163" i="23"/>
  <c r="L162" i="23"/>
  <c r="K162" i="23"/>
  <c r="J162" i="23"/>
  <c r="L161" i="23"/>
  <c r="K161" i="23"/>
  <c r="J161" i="23"/>
  <c r="L160" i="23"/>
  <c r="K160" i="23"/>
  <c r="J160" i="23"/>
  <c r="L159" i="23"/>
  <c r="K159" i="23"/>
  <c r="J159" i="23"/>
  <c r="L158" i="23"/>
  <c r="K158" i="23"/>
  <c r="J158" i="23"/>
  <c r="L157" i="23"/>
  <c r="K157" i="23"/>
  <c r="J157" i="23"/>
  <c r="L156" i="23"/>
  <c r="K156" i="23"/>
  <c r="J156" i="23"/>
  <c r="L155" i="23"/>
  <c r="K155" i="23"/>
  <c r="J155" i="23"/>
  <c r="L154" i="23"/>
  <c r="K154" i="23"/>
  <c r="J154" i="23"/>
  <c r="L153" i="23"/>
  <c r="K153" i="23"/>
  <c r="J153" i="23"/>
  <c r="L152" i="23"/>
  <c r="K152" i="23"/>
  <c r="J152" i="23"/>
  <c r="L151" i="23"/>
  <c r="K151" i="23"/>
  <c r="J151" i="23"/>
  <c r="L150" i="23"/>
  <c r="K150" i="23"/>
  <c r="J150" i="23"/>
  <c r="L149" i="23"/>
  <c r="K149" i="23"/>
  <c r="J149" i="23"/>
  <c r="L148" i="23"/>
  <c r="K148" i="23"/>
  <c r="J148" i="23"/>
  <c r="L147" i="23"/>
  <c r="K147" i="23"/>
  <c r="J147" i="23"/>
  <c r="L146" i="23"/>
  <c r="K146" i="23"/>
  <c r="J146" i="23"/>
  <c r="L145" i="23"/>
  <c r="K145" i="23"/>
  <c r="J145" i="23"/>
  <c r="L144" i="23"/>
  <c r="K144" i="23"/>
  <c r="J144" i="23"/>
  <c r="L143" i="23"/>
  <c r="K143" i="23"/>
  <c r="J143" i="23"/>
  <c r="L142" i="23"/>
  <c r="K142" i="23"/>
  <c r="J142" i="23"/>
  <c r="L141" i="23"/>
  <c r="K141" i="23"/>
  <c r="J141" i="23"/>
  <c r="L140" i="23"/>
  <c r="K140" i="23"/>
  <c r="J140" i="23"/>
  <c r="L139" i="23"/>
  <c r="K139" i="23"/>
  <c r="J139" i="23"/>
  <c r="L138" i="23"/>
  <c r="K138" i="23"/>
  <c r="J138" i="23"/>
  <c r="L137" i="23"/>
  <c r="K137" i="23"/>
  <c r="J137" i="23"/>
  <c r="L136" i="23"/>
  <c r="K136" i="23"/>
  <c r="J136" i="23"/>
  <c r="L135" i="23"/>
  <c r="K135" i="23"/>
  <c r="J135" i="23"/>
  <c r="L134" i="23"/>
  <c r="K134" i="23"/>
  <c r="J134" i="23"/>
  <c r="L133" i="23"/>
  <c r="K133" i="23"/>
  <c r="J133" i="23"/>
  <c r="L132" i="23"/>
  <c r="K132" i="23"/>
  <c r="J132" i="23"/>
  <c r="L131" i="23"/>
  <c r="K131" i="23"/>
  <c r="J131" i="23"/>
  <c r="L130" i="23"/>
  <c r="K130" i="23"/>
  <c r="J130" i="23"/>
  <c r="L129" i="23"/>
  <c r="K129" i="23"/>
  <c r="J129" i="23"/>
  <c r="L128" i="23"/>
  <c r="K128" i="23"/>
  <c r="J128" i="23"/>
  <c r="L127" i="23"/>
  <c r="K127" i="23"/>
  <c r="J127" i="23"/>
  <c r="L126" i="23"/>
  <c r="K126" i="23"/>
  <c r="J126" i="23"/>
  <c r="L125" i="23"/>
  <c r="K125" i="23"/>
  <c r="J125" i="23"/>
  <c r="L124" i="23"/>
  <c r="K124" i="23"/>
  <c r="J124" i="23"/>
  <c r="L123" i="23"/>
  <c r="K123" i="23"/>
  <c r="J123" i="23"/>
  <c r="L122" i="23"/>
  <c r="K122" i="23"/>
  <c r="J122" i="23"/>
  <c r="L121" i="23"/>
  <c r="K121" i="23"/>
  <c r="J121" i="23"/>
  <c r="L120" i="23"/>
  <c r="K120" i="23"/>
  <c r="J120" i="23"/>
  <c r="L119" i="23"/>
  <c r="K119" i="23"/>
  <c r="J119" i="23"/>
  <c r="L118" i="23"/>
  <c r="K118" i="23"/>
  <c r="J118" i="23"/>
  <c r="L117" i="23"/>
  <c r="K117" i="23"/>
  <c r="J117" i="23"/>
  <c r="L116" i="23"/>
  <c r="K116" i="23"/>
  <c r="J116" i="23"/>
  <c r="L115" i="23"/>
  <c r="K115" i="23"/>
  <c r="J115" i="23"/>
  <c r="L114" i="23"/>
  <c r="K114" i="23"/>
  <c r="J114" i="23"/>
  <c r="L113" i="23"/>
  <c r="K113" i="23"/>
  <c r="J113" i="23"/>
  <c r="L112" i="23"/>
  <c r="K112" i="23"/>
  <c r="J112" i="23"/>
  <c r="L111" i="23"/>
  <c r="K111" i="23"/>
  <c r="J111" i="23"/>
  <c r="L110" i="23"/>
  <c r="K110" i="23"/>
  <c r="J110" i="23"/>
  <c r="L109" i="23"/>
  <c r="K109" i="23"/>
  <c r="J109" i="23"/>
  <c r="L108" i="23"/>
  <c r="K108" i="23"/>
  <c r="J108" i="23"/>
  <c r="L107" i="23"/>
  <c r="K107" i="23"/>
  <c r="J107" i="23"/>
  <c r="L106" i="23"/>
  <c r="K106" i="23"/>
  <c r="J106" i="23"/>
  <c r="L105" i="23"/>
  <c r="K105" i="23"/>
  <c r="J105" i="23"/>
  <c r="L104" i="23"/>
  <c r="K104" i="23"/>
  <c r="J104" i="23"/>
  <c r="L103" i="23"/>
  <c r="K103" i="23"/>
  <c r="J103" i="23"/>
  <c r="L102" i="23"/>
  <c r="K102" i="23"/>
  <c r="J102" i="23"/>
  <c r="L101" i="23"/>
  <c r="K101" i="23"/>
  <c r="J101" i="23"/>
  <c r="L100" i="23"/>
  <c r="K100" i="23"/>
  <c r="J100" i="23"/>
  <c r="L99" i="23"/>
  <c r="K99" i="23"/>
  <c r="J99" i="23"/>
  <c r="L98" i="23"/>
  <c r="K98" i="23"/>
  <c r="J98" i="23"/>
  <c r="L97" i="23"/>
  <c r="K97" i="23"/>
  <c r="J97" i="23"/>
  <c r="L96" i="23"/>
  <c r="K96" i="23"/>
  <c r="J96" i="23"/>
  <c r="L95" i="23"/>
  <c r="K95" i="23"/>
  <c r="J95" i="23"/>
  <c r="L94" i="23"/>
  <c r="K94" i="23"/>
  <c r="J94" i="23"/>
  <c r="L93" i="23"/>
  <c r="K93" i="23"/>
  <c r="J93" i="23"/>
  <c r="L92" i="23"/>
  <c r="K92" i="23"/>
  <c r="J92" i="23"/>
  <c r="L91" i="23"/>
  <c r="K91" i="23"/>
  <c r="J91" i="23"/>
  <c r="L90" i="23"/>
  <c r="K90" i="23"/>
  <c r="J90" i="23"/>
  <c r="K89" i="23"/>
  <c r="L88" i="23"/>
  <c r="K88" i="23"/>
  <c r="J88" i="23"/>
  <c r="L87" i="23"/>
  <c r="K87" i="23"/>
  <c r="J87" i="23"/>
  <c r="L86" i="23"/>
  <c r="K86" i="23"/>
  <c r="J86" i="23"/>
  <c r="L85" i="23"/>
  <c r="K85" i="23"/>
  <c r="J85" i="23"/>
  <c r="L84" i="23"/>
  <c r="K84" i="23"/>
  <c r="J84" i="23"/>
  <c r="L83" i="23"/>
  <c r="K83" i="23"/>
  <c r="J83" i="23"/>
  <c r="L82" i="23"/>
  <c r="K82" i="23"/>
  <c r="J82" i="23"/>
  <c r="L81" i="23"/>
  <c r="K81" i="23"/>
  <c r="J81" i="23"/>
  <c r="L80" i="23"/>
  <c r="K80" i="23"/>
  <c r="J80" i="23"/>
  <c r="L79" i="23"/>
  <c r="K79" i="23"/>
  <c r="J79" i="23"/>
  <c r="L78" i="23"/>
  <c r="K78" i="23"/>
  <c r="J78" i="23"/>
  <c r="L77" i="23"/>
  <c r="K77" i="23"/>
  <c r="J77" i="23"/>
  <c r="L76" i="23"/>
  <c r="K76" i="23"/>
  <c r="J76" i="23"/>
  <c r="L75" i="23"/>
  <c r="K75" i="23"/>
  <c r="J75" i="23"/>
  <c r="L74" i="23"/>
  <c r="K74" i="23"/>
  <c r="J74" i="23"/>
  <c r="L73" i="23"/>
  <c r="K73" i="23"/>
  <c r="J73" i="23"/>
  <c r="L72" i="23"/>
  <c r="K72" i="23"/>
  <c r="J72" i="23"/>
  <c r="L71" i="23"/>
  <c r="K71" i="23"/>
  <c r="J71" i="23"/>
  <c r="L70" i="23"/>
  <c r="K70" i="23"/>
  <c r="J70" i="23"/>
  <c r="L69" i="23"/>
  <c r="K69" i="23"/>
  <c r="J69" i="23"/>
  <c r="L68" i="23"/>
  <c r="K68" i="23"/>
  <c r="J68" i="23"/>
  <c r="L67" i="23"/>
  <c r="K67" i="23"/>
  <c r="J67" i="23"/>
  <c r="L66" i="23"/>
  <c r="K66" i="23"/>
  <c r="J66" i="23"/>
  <c r="L65" i="23"/>
  <c r="K65" i="23"/>
  <c r="J65" i="23"/>
  <c r="L64" i="23"/>
  <c r="K64" i="23"/>
  <c r="J64" i="23"/>
  <c r="L63" i="23"/>
  <c r="K63" i="23"/>
  <c r="J63" i="23"/>
  <c r="L62" i="23"/>
  <c r="K62" i="23"/>
  <c r="J62" i="23"/>
  <c r="L61" i="23"/>
  <c r="K61" i="23"/>
  <c r="J61" i="23"/>
  <c r="L60" i="23"/>
  <c r="K60" i="23"/>
  <c r="J60" i="23"/>
  <c r="L59" i="23"/>
  <c r="K59" i="23"/>
  <c r="J59" i="23"/>
  <c r="L58" i="23"/>
  <c r="K58" i="23"/>
  <c r="J58" i="23"/>
  <c r="L57" i="23"/>
  <c r="K57" i="23"/>
  <c r="J57" i="23"/>
  <c r="L56" i="23"/>
  <c r="K56" i="23"/>
  <c r="J56" i="23"/>
  <c r="L55" i="23"/>
  <c r="K55" i="23"/>
  <c r="J55" i="23"/>
  <c r="L54" i="23"/>
  <c r="K54" i="23"/>
  <c r="J54" i="23"/>
  <c r="L53" i="23"/>
  <c r="K53" i="23"/>
  <c r="J53" i="23"/>
  <c r="L52" i="23"/>
  <c r="K52" i="23"/>
  <c r="J52" i="23"/>
  <c r="L51" i="23"/>
  <c r="K51" i="23"/>
  <c r="J51" i="23"/>
  <c r="L50" i="23"/>
  <c r="K50" i="23"/>
  <c r="J50" i="23"/>
  <c r="L49" i="23"/>
  <c r="K49" i="23"/>
  <c r="J49" i="23"/>
  <c r="L48" i="23"/>
  <c r="K48" i="23"/>
  <c r="J48" i="23"/>
  <c r="L47" i="23"/>
  <c r="K47" i="23"/>
  <c r="J47" i="23"/>
  <c r="L46" i="23"/>
  <c r="K46" i="23"/>
  <c r="J46" i="23"/>
  <c r="L45" i="23"/>
  <c r="K45" i="23"/>
  <c r="J45" i="23"/>
  <c r="L44" i="23"/>
  <c r="K44" i="23"/>
  <c r="J44" i="23"/>
  <c r="L43" i="23"/>
  <c r="K43" i="23"/>
  <c r="J43" i="23"/>
  <c r="L42" i="23"/>
  <c r="K42" i="23"/>
  <c r="J42" i="23"/>
  <c r="L41" i="23"/>
  <c r="K41" i="23"/>
  <c r="J41" i="23"/>
  <c r="L40" i="23"/>
  <c r="K40" i="23"/>
  <c r="J40" i="23"/>
  <c r="L39" i="23"/>
  <c r="K39" i="23"/>
  <c r="J39" i="23"/>
  <c r="L38" i="23"/>
  <c r="K38" i="23"/>
  <c r="J38" i="23"/>
  <c r="L37" i="23"/>
  <c r="K37" i="23"/>
  <c r="J37" i="23"/>
  <c r="L36" i="23"/>
  <c r="K36" i="23"/>
  <c r="J36" i="23"/>
  <c r="L35" i="23"/>
  <c r="K35" i="23"/>
  <c r="J35" i="23"/>
  <c r="L34" i="23"/>
  <c r="K34" i="23"/>
  <c r="J34" i="23"/>
  <c r="L33" i="23"/>
  <c r="K33" i="23"/>
  <c r="J33" i="23"/>
  <c r="L32" i="23"/>
  <c r="K32" i="23"/>
  <c r="J32" i="23"/>
  <c r="L31" i="23"/>
  <c r="K31" i="23"/>
  <c r="J31" i="23"/>
  <c r="L30" i="23"/>
  <c r="K30" i="23"/>
  <c r="J30" i="23"/>
  <c r="L29" i="23"/>
  <c r="K29" i="23"/>
  <c r="J29" i="23"/>
  <c r="L28" i="23"/>
  <c r="K28" i="23"/>
  <c r="J28" i="23"/>
  <c r="L27" i="23"/>
  <c r="K27" i="23"/>
  <c r="J27" i="23"/>
  <c r="L26" i="23"/>
  <c r="K26" i="23"/>
  <c r="J26" i="23"/>
  <c r="L25" i="23"/>
  <c r="K25" i="23"/>
  <c r="J25" i="23"/>
  <c r="L24" i="23"/>
  <c r="K24" i="23"/>
  <c r="J24" i="23"/>
  <c r="L23" i="23"/>
  <c r="K23" i="23"/>
  <c r="J23" i="23"/>
  <c r="L22" i="23"/>
  <c r="K22" i="23"/>
  <c r="J22" i="23"/>
  <c r="L21" i="23"/>
  <c r="K21" i="23"/>
  <c r="J21" i="23"/>
  <c r="L20" i="23"/>
  <c r="K20" i="23"/>
  <c r="J20" i="23"/>
  <c r="L19" i="23"/>
  <c r="K19" i="23"/>
  <c r="J19" i="23"/>
  <c r="L18" i="23"/>
  <c r="K18" i="23"/>
  <c r="J18" i="23"/>
  <c r="L17" i="23"/>
  <c r="K17" i="23"/>
  <c r="J17" i="23"/>
  <c r="L16" i="23"/>
  <c r="K16" i="23"/>
  <c r="J16" i="23"/>
  <c r="L15" i="23"/>
  <c r="K15" i="23"/>
  <c r="J15" i="23"/>
  <c r="L14" i="23"/>
  <c r="K14" i="23"/>
  <c r="J14" i="23"/>
  <c r="L13" i="23"/>
  <c r="K13" i="23"/>
  <c r="J13" i="23"/>
  <c r="L12" i="23"/>
  <c r="K12" i="23"/>
  <c r="J12" i="23"/>
  <c r="L11" i="23"/>
  <c r="K11" i="23"/>
  <c r="J11" i="23"/>
  <c r="L10" i="23"/>
  <c r="K10" i="23"/>
  <c r="J10" i="23"/>
  <c r="L9" i="23"/>
  <c r="K9" i="23"/>
  <c r="J9" i="23"/>
  <c r="L8" i="23"/>
  <c r="K8" i="23"/>
  <c r="J8" i="23"/>
  <c r="L7" i="23"/>
  <c r="K7" i="23"/>
  <c r="J7" i="23"/>
  <c r="L6" i="23"/>
  <c r="K6" i="23"/>
  <c r="J6" i="23"/>
  <c r="L5" i="23"/>
  <c r="K5" i="23"/>
  <c r="J5" i="23"/>
  <c r="L4" i="23"/>
  <c r="K4" i="23"/>
  <c r="J4" i="23"/>
  <c r="L3" i="23"/>
  <c r="K3" i="23"/>
  <c r="J3" i="23"/>
  <c r="L2" i="23"/>
  <c r="K2" i="23"/>
  <c r="J2" i="23"/>
  <c r="L201" i="22"/>
  <c r="K201" i="22"/>
  <c r="J201" i="22"/>
  <c r="L200" i="22"/>
  <c r="K200" i="22"/>
  <c r="J200" i="22"/>
  <c r="L199" i="22"/>
  <c r="K199" i="22"/>
  <c r="J199" i="22"/>
  <c r="L198" i="22"/>
  <c r="K198" i="22"/>
  <c r="J198" i="22"/>
  <c r="L197" i="22"/>
  <c r="K197" i="22"/>
  <c r="J197" i="22"/>
  <c r="L196" i="22"/>
  <c r="K196" i="22"/>
  <c r="J196" i="22"/>
  <c r="L195" i="22"/>
  <c r="K195" i="22"/>
  <c r="J195" i="22"/>
  <c r="L194" i="22"/>
  <c r="K194" i="22"/>
  <c r="J194" i="22"/>
  <c r="L193" i="22"/>
  <c r="K193" i="22"/>
  <c r="J193" i="22"/>
  <c r="L192" i="22"/>
  <c r="K192" i="22"/>
  <c r="J192" i="22"/>
  <c r="L191" i="22"/>
  <c r="K191" i="22"/>
  <c r="J191" i="22"/>
  <c r="L190" i="22"/>
  <c r="K190" i="22"/>
  <c r="J190" i="22"/>
  <c r="L189" i="22"/>
  <c r="K189" i="22"/>
  <c r="J189" i="22"/>
  <c r="L188" i="22"/>
  <c r="K188" i="22"/>
  <c r="J188" i="22"/>
  <c r="L187" i="22"/>
  <c r="K187" i="22"/>
  <c r="J187" i="22"/>
  <c r="L186" i="22"/>
  <c r="K186" i="22"/>
  <c r="J186" i="22"/>
  <c r="L185" i="22"/>
  <c r="K185" i="22"/>
  <c r="J185" i="22"/>
  <c r="L184" i="22"/>
  <c r="K184" i="22"/>
  <c r="J184" i="22"/>
  <c r="L183" i="22"/>
  <c r="K183" i="22"/>
  <c r="J183" i="22"/>
  <c r="L182" i="22"/>
  <c r="K182" i="22"/>
  <c r="J182" i="22"/>
  <c r="L181" i="22"/>
  <c r="K181" i="22"/>
  <c r="J181" i="22"/>
  <c r="L180" i="22"/>
  <c r="K180" i="22"/>
  <c r="J180" i="22"/>
  <c r="L179" i="22"/>
  <c r="K179" i="22"/>
  <c r="J179" i="22"/>
  <c r="L178" i="22"/>
  <c r="K178" i="22"/>
  <c r="J178" i="22"/>
  <c r="L177" i="22"/>
  <c r="K177" i="22"/>
  <c r="J177" i="22"/>
  <c r="L176" i="22"/>
  <c r="K176" i="22"/>
  <c r="J176" i="22"/>
  <c r="L175" i="22"/>
  <c r="K175" i="22"/>
  <c r="J175" i="22"/>
  <c r="L174" i="22"/>
  <c r="K174" i="22"/>
  <c r="J174" i="22"/>
  <c r="L173" i="22"/>
  <c r="K173" i="22"/>
  <c r="J173" i="22"/>
  <c r="L172" i="22"/>
  <c r="K172" i="22"/>
  <c r="J172" i="22"/>
  <c r="L171" i="22"/>
  <c r="K171" i="22"/>
  <c r="J171" i="22"/>
  <c r="L170" i="22"/>
  <c r="K170" i="22"/>
  <c r="J170" i="22"/>
  <c r="L169" i="22"/>
  <c r="K169" i="22"/>
  <c r="J169" i="22"/>
  <c r="L168" i="22"/>
  <c r="K168" i="22"/>
  <c r="J168" i="22"/>
  <c r="L167" i="22"/>
  <c r="K167" i="22"/>
  <c r="J167" i="22"/>
  <c r="L166" i="22"/>
  <c r="K166" i="22"/>
  <c r="J166" i="22"/>
  <c r="L165" i="22"/>
  <c r="K165" i="22"/>
  <c r="J165" i="22"/>
  <c r="L164" i="22"/>
  <c r="K164" i="22"/>
  <c r="J164" i="22"/>
  <c r="L163" i="22"/>
  <c r="K163" i="22"/>
  <c r="J163" i="22"/>
  <c r="L162" i="22"/>
  <c r="K162" i="22"/>
  <c r="J162" i="22"/>
  <c r="L161" i="22"/>
  <c r="K161" i="22"/>
  <c r="J161" i="22"/>
  <c r="L160" i="22"/>
  <c r="K160" i="22"/>
  <c r="J160" i="22"/>
  <c r="L159" i="22"/>
  <c r="K159" i="22"/>
  <c r="J159" i="22"/>
  <c r="L158" i="22"/>
  <c r="K158" i="22"/>
  <c r="J158" i="22"/>
  <c r="L157" i="22"/>
  <c r="K157" i="22"/>
  <c r="J157" i="22"/>
  <c r="L156" i="22"/>
  <c r="K156" i="22"/>
  <c r="J156" i="22"/>
  <c r="L155" i="22"/>
  <c r="K155" i="22"/>
  <c r="J155" i="22"/>
  <c r="L154" i="22"/>
  <c r="K154" i="22"/>
  <c r="J154" i="22"/>
  <c r="L153" i="22"/>
  <c r="K153" i="22"/>
  <c r="J153" i="22"/>
  <c r="L152" i="22"/>
  <c r="K152" i="22"/>
  <c r="J152" i="22"/>
  <c r="L151" i="22"/>
  <c r="K151" i="22"/>
  <c r="J151" i="22"/>
  <c r="L150" i="22"/>
  <c r="K150" i="22"/>
  <c r="J150" i="22"/>
  <c r="L149" i="22"/>
  <c r="K149" i="22"/>
  <c r="J149" i="22"/>
  <c r="L148" i="22"/>
  <c r="K148" i="22"/>
  <c r="J148" i="22"/>
  <c r="L147" i="22"/>
  <c r="K147" i="22"/>
  <c r="J147" i="22"/>
  <c r="L146" i="22"/>
  <c r="K146" i="22"/>
  <c r="J146" i="22"/>
  <c r="L145" i="22"/>
  <c r="K145" i="22"/>
  <c r="J145" i="22"/>
  <c r="L144" i="22"/>
  <c r="K144" i="22"/>
  <c r="J144" i="22"/>
  <c r="L143" i="22"/>
  <c r="K143" i="22"/>
  <c r="J143" i="22"/>
  <c r="L142" i="22"/>
  <c r="K142" i="22"/>
  <c r="J142" i="22"/>
  <c r="L141" i="22"/>
  <c r="K141" i="22"/>
  <c r="J141" i="22"/>
  <c r="L140" i="22"/>
  <c r="K140" i="22"/>
  <c r="J140" i="22"/>
  <c r="L139" i="22"/>
  <c r="K139" i="22"/>
  <c r="J139" i="22"/>
  <c r="L138" i="22"/>
  <c r="K138" i="22"/>
  <c r="J138" i="22"/>
  <c r="L137" i="22"/>
  <c r="K137" i="22"/>
  <c r="J137" i="22"/>
  <c r="L136" i="22"/>
  <c r="K136" i="22"/>
  <c r="J136" i="22"/>
  <c r="L135" i="22"/>
  <c r="K135" i="22"/>
  <c r="J135" i="22"/>
  <c r="L134" i="22"/>
  <c r="K134" i="22"/>
  <c r="J134" i="22"/>
  <c r="L133" i="22"/>
  <c r="K133" i="22"/>
  <c r="J133" i="22"/>
  <c r="L132" i="22"/>
  <c r="K132" i="22"/>
  <c r="J132" i="22"/>
  <c r="L131" i="22"/>
  <c r="K131" i="22"/>
  <c r="J131" i="22"/>
  <c r="L130" i="22"/>
  <c r="K130" i="22"/>
  <c r="J130" i="22"/>
  <c r="L129" i="22"/>
  <c r="K129" i="22"/>
  <c r="J129" i="22"/>
  <c r="L128" i="22"/>
  <c r="K128" i="22"/>
  <c r="J128" i="22"/>
  <c r="L127" i="22"/>
  <c r="K127" i="22"/>
  <c r="J127" i="22"/>
  <c r="L126" i="22"/>
  <c r="K126" i="22"/>
  <c r="J126" i="22"/>
  <c r="L125" i="22"/>
  <c r="K125" i="22"/>
  <c r="J125" i="22"/>
  <c r="L124" i="22"/>
  <c r="K124" i="22"/>
  <c r="J124" i="22"/>
  <c r="L123" i="22"/>
  <c r="K123" i="22"/>
  <c r="J123" i="22"/>
  <c r="L122" i="22"/>
  <c r="K122" i="22"/>
  <c r="J122" i="22"/>
  <c r="L121" i="22"/>
  <c r="K121" i="22"/>
  <c r="J121" i="22"/>
  <c r="L120" i="22"/>
  <c r="K120" i="22"/>
  <c r="J120" i="22"/>
  <c r="L119" i="22"/>
  <c r="K119" i="22"/>
  <c r="J119" i="22"/>
  <c r="L118" i="22"/>
  <c r="K118" i="22"/>
  <c r="J118" i="22"/>
  <c r="L117" i="22"/>
  <c r="K117" i="22"/>
  <c r="J117" i="22"/>
  <c r="L116" i="22"/>
  <c r="K116" i="22"/>
  <c r="J116" i="22"/>
  <c r="L115" i="22"/>
  <c r="K115" i="22"/>
  <c r="J115" i="22"/>
  <c r="L114" i="22"/>
  <c r="K114" i="22"/>
  <c r="J114" i="22"/>
  <c r="K113" i="22"/>
  <c r="L112" i="22"/>
  <c r="K112" i="22"/>
  <c r="J112" i="22"/>
  <c r="L111" i="22"/>
  <c r="K111" i="22"/>
  <c r="J111" i="22"/>
  <c r="L110" i="22"/>
  <c r="K110" i="22"/>
  <c r="J110" i="22"/>
  <c r="L109" i="22"/>
  <c r="K109" i="22"/>
  <c r="J109" i="22"/>
  <c r="L108" i="22"/>
  <c r="K108" i="22"/>
  <c r="J108" i="22"/>
  <c r="L107" i="22"/>
  <c r="K107" i="22"/>
  <c r="J107" i="22"/>
  <c r="L106" i="22"/>
  <c r="K106" i="22"/>
  <c r="J106" i="22"/>
  <c r="L105" i="22"/>
  <c r="K105" i="22"/>
  <c r="J105" i="22"/>
  <c r="L104" i="22"/>
  <c r="K104" i="22"/>
  <c r="J104" i="22"/>
  <c r="L103" i="22"/>
  <c r="K103" i="22"/>
  <c r="J103" i="22"/>
  <c r="L102" i="22"/>
  <c r="K102" i="22"/>
  <c r="J102" i="22"/>
  <c r="L101" i="22"/>
  <c r="K101" i="22"/>
  <c r="J101" i="22"/>
  <c r="L100" i="22"/>
  <c r="K100" i="22"/>
  <c r="J100" i="22"/>
  <c r="L99" i="22"/>
  <c r="K99" i="22"/>
  <c r="J99" i="22"/>
  <c r="L98" i="22"/>
  <c r="K98" i="22"/>
  <c r="J98" i="22"/>
  <c r="L97" i="22"/>
  <c r="K97" i="22"/>
  <c r="J97" i="22"/>
  <c r="L96" i="22"/>
  <c r="K96" i="22"/>
  <c r="J96" i="22"/>
  <c r="L95" i="22"/>
  <c r="K95" i="22"/>
  <c r="J95" i="22"/>
  <c r="L94" i="22"/>
  <c r="K94" i="22"/>
  <c r="J94" i="22"/>
  <c r="L93" i="22"/>
  <c r="K93" i="22"/>
  <c r="J93" i="22"/>
  <c r="L92" i="22"/>
  <c r="K92" i="22"/>
  <c r="J92" i="22"/>
  <c r="L91" i="22"/>
  <c r="K91" i="22"/>
  <c r="J91" i="22"/>
  <c r="L90" i="22"/>
  <c r="K90" i="22"/>
  <c r="J90" i="22"/>
  <c r="L89" i="22"/>
  <c r="K89" i="22"/>
  <c r="J89" i="22"/>
  <c r="L88" i="22"/>
  <c r="K88" i="22"/>
  <c r="J88" i="22"/>
  <c r="L87" i="22"/>
  <c r="K87" i="22"/>
  <c r="J87" i="22"/>
  <c r="L86" i="22"/>
  <c r="K86" i="22"/>
  <c r="J86" i="22"/>
  <c r="L85" i="22"/>
  <c r="K85" i="22"/>
  <c r="J85" i="22"/>
  <c r="L84" i="22"/>
  <c r="K84" i="22"/>
  <c r="J84" i="22"/>
  <c r="L83" i="22"/>
  <c r="K83" i="22"/>
  <c r="J83" i="22"/>
  <c r="L82" i="22"/>
  <c r="K82" i="22"/>
  <c r="J82" i="22"/>
  <c r="L81" i="22"/>
  <c r="K81" i="22"/>
  <c r="J81" i="22"/>
  <c r="L80" i="22"/>
  <c r="K80" i="22"/>
  <c r="J80" i="22"/>
  <c r="L79" i="22"/>
  <c r="K79" i="22"/>
  <c r="J79" i="22"/>
  <c r="L78" i="22"/>
  <c r="K78" i="22"/>
  <c r="J78" i="22"/>
  <c r="L77" i="22"/>
  <c r="K77" i="22"/>
  <c r="J77" i="22"/>
  <c r="L76" i="22"/>
  <c r="K76" i="22"/>
  <c r="J76" i="22"/>
  <c r="L75" i="22"/>
  <c r="K75" i="22"/>
  <c r="J75" i="22"/>
  <c r="L74" i="22"/>
  <c r="K74" i="22"/>
  <c r="J74" i="22"/>
  <c r="L73" i="22"/>
  <c r="K73" i="22"/>
  <c r="J73" i="22"/>
  <c r="L72" i="22"/>
  <c r="K72" i="22"/>
  <c r="J72" i="22"/>
  <c r="L71" i="22"/>
  <c r="K71" i="22"/>
  <c r="J71" i="22"/>
  <c r="L70" i="22"/>
  <c r="K70" i="22"/>
  <c r="J70" i="22"/>
  <c r="L69" i="22"/>
  <c r="K69" i="22"/>
  <c r="J69" i="22"/>
  <c r="L68" i="22"/>
  <c r="K68" i="22"/>
  <c r="J68" i="22"/>
  <c r="L67" i="22"/>
  <c r="K67" i="22"/>
  <c r="J67" i="22"/>
  <c r="L66" i="22"/>
  <c r="K66" i="22"/>
  <c r="J66" i="22"/>
  <c r="L65" i="22"/>
  <c r="K65" i="22"/>
  <c r="J65" i="22"/>
  <c r="L64" i="22"/>
  <c r="K64" i="22"/>
  <c r="J64" i="22"/>
  <c r="L63" i="22"/>
  <c r="K63" i="22"/>
  <c r="J63" i="22"/>
  <c r="L62" i="22"/>
  <c r="K62" i="22"/>
  <c r="J62" i="22"/>
  <c r="L61" i="22"/>
  <c r="K61" i="22"/>
  <c r="J61" i="22"/>
  <c r="L60" i="22"/>
  <c r="K60" i="22"/>
  <c r="J60" i="22"/>
  <c r="L59" i="22"/>
  <c r="K59" i="22"/>
  <c r="J59" i="22"/>
  <c r="L58" i="22"/>
  <c r="K58" i="22"/>
  <c r="J58" i="22"/>
  <c r="L57" i="22"/>
  <c r="K57" i="22"/>
  <c r="J57" i="22"/>
  <c r="L56" i="22"/>
  <c r="K56" i="22"/>
  <c r="J56" i="22"/>
  <c r="L55" i="22"/>
  <c r="K55" i="22"/>
  <c r="J55" i="22"/>
  <c r="L54" i="22"/>
  <c r="K54" i="22"/>
  <c r="J54" i="22"/>
  <c r="L53" i="22"/>
  <c r="K53" i="22"/>
  <c r="J53" i="22"/>
  <c r="L52" i="22"/>
  <c r="K52" i="22"/>
  <c r="J52" i="22"/>
  <c r="L51" i="22"/>
  <c r="K51" i="22"/>
  <c r="J51" i="22"/>
  <c r="L50" i="22"/>
  <c r="K50" i="22"/>
  <c r="J50" i="22"/>
  <c r="L49" i="22"/>
  <c r="K49" i="22"/>
  <c r="J49" i="22"/>
  <c r="L48" i="22"/>
  <c r="K48" i="22"/>
  <c r="J48" i="22"/>
  <c r="L47" i="22"/>
  <c r="K47" i="22"/>
  <c r="J47" i="22"/>
  <c r="L46" i="22"/>
  <c r="K46" i="22"/>
  <c r="J46" i="22"/>
  <c r="L45" i="22"/>
  <c r="K45" i="22"/>
  <c r="J45" i="22"/>
  <c r="L44" i="22"/>
  <c r="K44" i="22"/>
  <c r="J44" i="22"/>
  <c r="L43" i="22"/>
  <c r="K43" i="22"/>
  <c r="J43" i="22"/>
  <c r="L42" i="22"/>
  <c r="K42" i="22"/>
  <c r="J42" i="22"/>
  <c r="L41" i="22"/>
  <c r="K41" i="22"/>
  <c r="J41" i="22"/>
  <c r="L40" i="22"/>
  <c r="K40" i="22"/>
  <c r="J40" i="22"/>
  <c r="L39" i="22"/>
  <c r="K39" i="22"/>
  <c r="J39" i="22"/>
  <c r="L38" i="22"/>
  <c r="K38" i="22"/>
  <c r="J38" i="22"/>
  <c r="L37" i="22"/>
  <c r="K37" i="22"/>
  <c r="J37" i="22"/>
  <c r="L36" i="22"/>
  <c r="K36" i="22"/>
  <c r="J36" i="22"/>
  <c r="L35" i="22"/>
  <c r="K35" i="22"/>
  <c r="J35" i="22"/>
  <c r="L34" i="22"/>
  <c r="K34" i="22"/>
  <c r="J34" i="22"/>
  <c r="L33" i="22"/>
  <c r="K33" i="22"/>
  <c r="J33" i="22"/>
  <c r="L32" i="22"/>
  <c r="K32" i="22"/>
  <c r="J32" i="22"/>
  <c r="L31" i="22"/>
  <c r="K31" i="22"/>
  <c r="J31" i="22"/>
  <c r="L30" i="22"/>
  <c r="K30" i="22"/>
  <c r="J30" i="22"/>
  <c r="L29" i="22"/>
  <c r="K29" i="22"/>
  <c r="J29" i="22"/>
  <c r="L28" i="22"/>
  <c r="K28" i="22"/>
  <c r="J28" i="22"/>
  <c r="L27" i="22"/>
  <c r="K27" i="22"/>
  <c r="J27" i="22"/>
  <c r="L26" i="22"/>
  <c r="K26" i="22"/>
  <c r="J26" i="22"/>
  <c r="L25" i="22"/>
  <c r="K25" i="22"/>
  <c r="J25" i="22"/>
  <c r="L24" i="22"/>
  <c r="K24" i="22"/>
  <c r="J24" i="22"/>
  <c r="L23" i="22"/>
  <c r="K23" i="22"/>
  <c r="J23" i="22"/>
  <c r="L22" i="22"/>
  <c r="K22" i="22"/>
  <c r="J22" i="22"/>
  <c r="L21" i="22"/>
  <c r="K21" i="22"/>
  <c r="J21" i="22"/>
  <c r="L20" i="22"/>
  <c r="K20" i="22"/>
  <c r="J20" i="22"/>
  <c r="L19" i="22"/>
  <c r="K19" i="22"/>
  <c r="J19" i="22"/>
  <c r="L18" i="22"/>
  <c r="K18" i="22"/>
  <c r="J18" i="22"/>
  <c r="L17" i="22"/>
  <c r="K17" i="22"/>
  <c r="J17" i="22"/>
  <c r="L16" i="22"/>
  <c r="K16" i="22"/>
  <c r="J16" i="22"/>
  <c r="L15" i="22"/>
  <c r="K15" i="22"/>
  <c r="J15" i="22"/>
  <c r="L14" i="22"/>
  <c r="K14" i="22"/>
  <c r="J14" i="22"/>
  <c r="L13" i="22"/>
  <c r="K13" i="22"/>
  <c r="J13" i="22"/>
  <c r="L12" i="22"/>
  <c r="K12" i="22"/>
  <c r="J12" i="22"/>
  <c r="L11" i="22"/>
  <c r="K11" i="22"/>
  <c r="J11" i="22"/>
  <c r="L10" i="22"/>
  <c r="K10" i="22"/>
  <c r="J10" i="22"/>
  <c r="L9" i="22"/>
  <c r="K9" i="22"/>
  <c r="J9" i="22"/>
  <c r="L8" i="22"/>
  <c r="K8" i="22"/>
  <c r="J8" i="22"/>
  <c r="L7" i="22"/>
  <c r="K7" i="22"/>
  <c r="J7" i="22"/>
  <c r="L6" i="22"/>
  <c r="K6" i="22"/>
  <c r="J6" i="22"/>
  <c r="L5" i="22"/>
  <c r="K5" i="22"/>
  <c r="J5" i="22"/>
  <c r="L4" i="22"/>
  <c r="K4" i="22"/>
  <c r="J4" i="22"/>
  <c r="L3" i="22"/>
  <c r="K3" i="22"/>
  <c r="J3" i="22"/>
  <c r="L2" i="22"/>
  <c r="K2" i="22"/>
  <c r="J2" i="22"/>
  <c r="L201" i="21"/>
  <c r="K201" i="21"/>
  <c r="J201" i="21"/>
  <c r="L200" i="21"/>
  <c r="K200" i="21"/>
  <c r="J200" i="21"/>
  <c r="L199" i="21"/>
  <c r="K199" i="21"/>
  <c r="J199" i="21"/>
  <c r="L198" i="21"/>
  <c r="K198" i="21"/>
  <c r="J198" i="21"/>
  <c r="L197" i="21"/>
  <c r="K197" i="21"/>
  <c r="J197" i="21"/>
  <c r="L196" i="21"/>
  <c r="K196" i="21"/>
  <c r="J196" i="21"/>
  <c r="L195" i="21"/>
  <c r="K195" i="21"/>
  <c r="J195" i="21"/>
  <c r="L194" i="21"/>
  <c r="K194" i="21"/>
  <c r="J194" i="21"/>
  <c r="L193" i="21"/>
  <c r="K193" i="21"/>
  <c r="J193" i="21"/>
  <c r="L192" i="21"/>
  <c r="K192" i="21"/>
  <c r="J192" i="21"/>
  <c r="L191" i="21"/>
  <c r="K191" i="21"/>
  <c r="J191" i="21"/>
  <c r="L190" i="21"/>
  <c r="K190" i="21"/>
  <c r="J190" i="21"/>
  <c r="L189" i="21"/>
  <c r="K189" i="21"/>
  <c r="J189" i="21"/>
  <c r="L188" i="21"/>
  <c r="K188" i="21"/>
  <c r="J188" i="21"/>
  <c r="L187" i="21"/>
  <c r="K187" i="21"/>
  <c r="J187" i="21"/>
  <c r="L186" i="21"/>
  <c r="K186" i="21"/>
  <c r="J186" i="21"/>
  <c r="L185" i="21"/>
  <c r="K185" i="21"/>
  <c r="J185" i="21"/>
  <c r="L184" i="21"/>
  <c r="K184" i="21"/>
  <c r="J184" i="21"/>
  <c r="L183" i="21"/>
  <c r="K183" i="21"/>
  <c r="J183" i="21"/>
  <c r="L182" i="21"/>
  <c r="K182" i="21"/>
  <c r="J182" i="21"/>
  <c r="L181" i="21"/>
  <c r="K181" i="21"/>
  <c r="J181" i="21"/>
  <c r="L180" i="21"/>
  <c r="K180" i="21"/>
  <c r="J180" i="21"/>
  <c r="L179" i="21"/>
  <c r="K179" i="21"/>
  <c r="J179" i="21"/>
  <c r="L178" i="21"/>
  <c r="K178" i="21"/>
  <c r="J178" i="21"/>
  <c r="L177" i="21"/>
  <c r="K177" i="21"/>
  <c r="J177" i="21"/>
  <c r="L176" i="21"/>
  <c r="K176" i="21"/>
  <c r="J176" i="21"/>
  <c r="L175" i="21"/>
  <c r="K175" i="21"/>
  <c r="J175" i="21"/>
  <c r="L174" i="21"/>
  <c r="K174" i="21"/>
  <c r="J174" i="21"/>
  <c r="L173" i="21"/>
  <c r="K173" i="21"/>
  <c r="J173" i="21"/>
  <c r="L172" i="21"/>
  <c r="K172" i="21"/>
  <c r="J172" i="21"/>
  <c r="L171" i="21"/>
  <c r="K171" i="21"/>
  <c r="J171" i="21"/>
  <c r="L170" i="21"/>
  <c r="K170" i="21"/>
  <c r="J170" i="21"/>
  <c r="L169" i="21"/>
  <c r="K169" i="21"/>
  <c r="J169" i="21"/>
  <c r="L168" i="21"/>
  <c r="K168" i="21"/>
  <c r="J168" i="21"/>
  <c r="L167" i="21"/>
  <c r="K167" i="21"/>
  <c r="J167" i="21"/>
  <c r="L166" i="21"/>
  <c r="K166" i="21"/>
  <c r="J166" i="21"/>
  <c r="L165" i="21"/>
  <c r="K165" i="21"/>
  <c r="J165" i="21"/>
  <c r="L164" i="21"/>
  <c r="K164" i="21"/>
  <c r="J164" i="21"/>
  <c r="L163" i="21"/>
  <c r="K163" i="21"/>
  <c r="J163" i="21"/>
  <c r="L162" i="21"/>
  <c r="K162" i="21"/>
  <c r="J162" i="21"/>
  <c r="L161" i="21"/>
  <c r="K161" i="21"/>
  <c r="J161" i="21"/>
  <c r="L160" i="21"/>
  <c r="K160" i="21"/>
  <c r="J160" i="21"/>
  <c r="L159" i="21"/>
  <c r="K159" i="21"/>
  <c r="J159" i="21"/>
  <c r="L158" i="21"/>
  <c r="K158" i="21"/>
  <c r="J158" i="21"/>
  <c r="L157" i="21"/>
  <c r="K157" i="21"/>
  <c r="J157" i="21"/>
  <c r="L156" i="21"/>
  <c r="K156" i="21"/>
  <c r="J156" i="21"/>
  <c r="L155" i="21"/>
  <c r="K155" i="21"/>
  <c r="J155" i="21"/>
  <c r="L154" i="21"/>
  <c r="K154" i="21"/>
  <c r="J154" i="21"/>
  <c r="L153" i="21"/>
  <c r="K153" i="21"/>
  <c r="J153" i="21"/>
  <c r="L152" i="21"/>
  <c r="K152" i="21"/>
  <c r="J152" i="21"/>
  <c r="L151" i="21"/>
  <c r="K151" i="21"/>
  <c r="J151" i="21"/>
  <c r="L150" i="21"/>
  <c r="K150" i="21"/>
  <c r="J150" i="21"/>
  <c r="L149" i="21"/>
  <c r="K149" i="21"/>
  <c r="J149" i="21"/>
  <c r="L148" i="21"/>
  <c r="K148" i="21"/>
  <c r="J148" i="21"/>
  <c r="L147" i="21"/>
  <c r="K147" i="21"/>
  <c r="J147" i="21"/>
  <c r="L146" i="21"/>
  <c r="K146" i="21"/>
  <c r="J146" i="21"/>
  <c r="L145" i="21"/>
  <c r="K145" i="21"/>
  <c r="J145" i="21"/>
  <c r="L144" i="21"/>
  <c r="K144" i="21"/>
  <c r="J144" i="21"/>
  <c r="L143" i="21"/>
  <c r="K143" i="21"/>
  <c r="J143" i="21"/>
  <c r="L142" i="21"/>
  <c r="K142" i="21"/>
  <c r="J142" i="21"/>
  <c r="L141" i="21"/>
  <c r="K141" i="21"/>
  <c r="J141" i="21"/>
  <c r="L140" i="21"/>
  <c r="K140" i="21"/>
  <c r="J140" i="21"/>
  <c r="L139" i="21"/>
  <c r="K139" i="21"/>
  <c r="J139" i="21"/>
  <c r="L138" i="21"/>
  <c r="K138" i="21"/>
  <c r="J138" i="21"/>
  <c r="L137" i="21"/>
  <c r="K137" i="21"/>
  <c r="J137" i="21"/>
  <c r="L136" i="21"/>
  <c r="K136" i="21"/>
  <c r="J136" i="21"/>
  <c r="L135" i="21"/>
  <c r="K135" i="21"/>
  <c r="J135" i="21"/>
  <c r="L134" i="21"/>
  <c r="K134" i="21"/>
  <c r="J134" i="21"/>
  <c r="L133" i="21"/>
  <c r="K133" i="21"/>
  <c r="J133" i="21"/>
  <c r="L132" i="21"/>
  <c r="K132" i="21"/>
  <c r="J132" i="21"/>
  <c r="L131" i="21"/>
  <c r="K131" i="21"/>
  <c r="J131" i="21"/>
  <c r="L130" i="21"/>
  <c r="K130" i="21"/>
  <c r="J130" i="21"/>
  <c r="L129" i="21"/>
  <c r="K129" i="21"/>
  <c r="J129" i="21"/>
  <c r="L128" i="21"/>
  <c r="K128" i="21"/>
  <c r="J128" i="21"/>
  <c r="L127" i="21"/>
  <c r="K127" i="21"/>
  <c r="J127" i="21"/>
  <c r="L126" i="21"/>
  <c r="K126" i="21"/>
  <c r="J126" i="21"/>
  <c r="L125" i="21"/>
  <c r="K125" i="21"/>
  <c r="J125" i="21"/>
  <c r="L124" i="21"/>
  <c r="K124" i="21"/>
  <c r="J124" i="21"/>
  <c r="L123" i="21"/>
  <c r="K123" i="21"/>
  <c r="J123" i="21"/>
  <c r="L122" i="21"/>
  <c r="K122" i="21"/>
  <c r="J122" i="21"/>
  <c r="L121" i="21"/>
  <c r="K121" i="21"/>
  <c r="J121" i="21"/>
  <c r="L120" i="21"/>
  <c r="K120" i="21"/>
  <c r="J120" i="21"/>
  <c r="L119" i="21"/>
  <c r="K119" i="21"/>
  <c r="J119" i="21"/>
  <c r="L118" i="21"/>
  <c r="K118" i="21"/>
  <c r="J118" i="21"/>
  <c r="L117" i="21"/>
  <c r="K117" i="21"/>
  <c r="J117" i="21"/>
  <c r="L116" i="21"/>
  <c r="K116" i="21"/>
  <c r="J116" i="21"/>
  <c r="L115" i="21"/>
  <c r="K115" i="21"/>
  <c r="J115" i="21"/>
  <c r="L114" i="21"/>
  <c r="K114" i="21"/>
  <c r="J114" i="21"/>
  <c r="L113" i="21"/>
  <c r="K113" i="21"/>
  <c r="J113" i="21"/>
  <c r="L112" i="21"/>
  <c r="K112" i="21"/>
  <c r="J112" i="21"/>
  <c r="L111" i="21"/>
  <c r="K111" i="21"/>
  <c r="J111" i="21"/>
  <c r="L110" i="21"/>
  <c r="K110" i="21"/>
  <c r="J110" i="21"/>
  <c r="L109" i="21"/>
  <c r="K109" i="21"/>
  <c r="J109" i="21"/>
  <c r="K108" i="21"/>
  <c r="L107" i="21"/>
  <c r="K107" i="21"/>
  <c r="J107" i="21"/>
  <c r="L106" i="21"/>
  <c r="K106" i="21"/>
  <c r="J106" i="21"/>
  <c r="L105" i="21"/>
  <c r="K105" i="21"/>
  <c r="J105" i="21"/>
  <c r="L104" i="21"/>
  <c r="K104" i="21"/>
  <c r="J104" i="21"/>
  <c r="L103" i="21"/>
  <c r="K103" i="21"/>
  <c r="J103" i="21"/>
  <c r="L102" i="21"/>
  <c r="K102" i="21"/>
  <c r="J102" i="21"/>
  <c r="L101" i="21"/>
  <c r="K101" i="21"/>
  <c r="J101" i="21"/>
  <c r="L100" i="21"/>
  <c r="K100" i="21"/>
  <c r="J100" i="21"/>
  <c r="L99" i="21"/>
  <c r="K99" i="21"/>
  <c r="J99" i="21"/>
  <c r="L98" i="21"/>
  <c r="K98" i="21"/>
  <c r="J98" i="21"/>
  <c r="L97" i="21"/>
  <c r="K97" i="21"/>
  <c r="J97" i="21"/>
  <c r="L96" i="21"/>
  <c r="K96" i="21"/>
  <c r="J96" i="21"/>
  <c r="L95" i="21"/>
  <c r="K95" i="21"/>
  <c r="J95" i="21"/>
  <c r="L94" i="21"/>
  <c r="K94" i="21"/>
  <c r="J94" i="21"/>
  <c r="L93" i="21"/>
  <c r="K93" i="21"/>
  <c r="J93" i="21"/>
  <c r="L92" i="21"/>
  <c r="K92" i="21"/>
  <c r="J92" i="21"/>
  <c r="L91" i="21"/>
  <c r="K91" i="21"/>
  <c r="J91" i="21"/>
  <c r="L90" i="21"/>
  <c r="K90" i="21"/>
  <c r="J90" i="21"/>
  <c r="L89" i="21"/>
  <c r="K89" i="21"/>
  <c r="J89" i="21"/>
  <c r="L88" i="21"/>
  <c r="K88" i="21"/>
  <c r="J88" i="21"/>
  <c r="L87" i="21"/>
  <c r="K87" i="21"/>
  <c r="J87" i="21"/>
  <c r="L86" i="21"/>
  <c r="K86" i="21"/>
  <c r="J86" i="21"/>
  <c r="L85" i="21"/>
  <c r="K85" i="21"/>
  <c r="J85" i="21"/>
  <c r="L84" i="21"/>
  <c r="K84" i="21"/>
  <c r="J84" i="21"/>
  <c r="L83" i="21"/>
  <c r="K83" i="21"/>
  <c r="J83" i="21"/>
  <c r="L82" i="21"/>
  <c r="K82" i="21"/>
  <c r="J82" i="21"/>
  <c r="L81" i="21"/>
  <c r="K81" i="21"/>
  <c r="J81" i="21"/>
  <c r="L80" i="21"/>
  <c r="K80" i="21"/>
  <c r="J80" i="21"/>
  <c r="L79" i="21"/>
  <c r="K79" i="21"/>
  <c r="J79" i="21"/>
  <c r="L78" i="21"/>
  <c r="K78" i="21"/>
  <c r="J78" i="21"/>
  <c r="L77" i="21"/>
  <c r="K77" i="21"/>
  <c r="J77" i="21"/>
  <c r="L76" i="21"/>
  <c r="K76" i="21"/>
  <c r="J76" i="21"/>
  <c r="L75" i="21"/>
  <c r="K75" i="21"/>
  <c r="J75" i="21"/>
  <c r="L74" i="21"/>
  <c r="K74" i="21"/>
  <c r="J74" i="21"/>
  <c r="L73" i="21"/>
  <c r="K73" i="21"/>
  <c r="J73" i="21"/>
  <c r="L72" i="21"/>
  <c r="K72" i="21"/>
  <c r="J72" i="21"/>
  <c r="L71" i="21"/>
  <c r="K71" i="21"/>
  <c r="J71" i="21"/>
  <c r="L70" i="21"/>
  <c r="K70" i="21"/>
  <c r="J70" i="21"/>
  <c r="L69" i="21"/>
  <c r="K69" i="21"/>
  <c r="J69" i="21"/>
  <c r="L68" i="21"/>
  <c r="K68" i="21"/>
  <c r="J68" i="21"/>
  <c r="L67" i="21"/>
  <c r="K67" i="21"/>
  <c r="J67" i="21"/>
  <c r="L66" i="21"/>
  <c r="K66" i="21"/>
  <c r="J66" i="21"/>
  <c r="L65" i="21"/>
  <c r="K65" i="21"/>
  <c r="J65" i="21"/>
  <c r="L64" i="21"/>
  <c r="K64" i="21"/>
  <c r="J64" i="21"/>
  <c r="L63" i="21"/>
  <c r="K63" i="21"/>
  <c r="J63" i="21"/>
  <c r="L62" i="21"/>
  <c r="K62" i="21"/>
  <c r="J62" i="21"/>
  <c r="L61" i="21"/>
  <c r="K61" i="21"/>
  <c r="J61" i="21"/>
  <c r="L60" i="21"/>
  <c r="K60" i="21"/>
  <c r="J60" i="21"/>
  <c r="L59" i="21"/>
  <c r="K59" i="21"/>
  <c r="J59" i="21"/>
  <c r="L58" i="21"/>
  <c r="K58" i="21"/>
  <c r="J58" i="21"/>
  <c r="L57" i="21"/>
  <c r="K57" i="21"/>
  <c r="J57" i="21"/>
  <c r="L56" i="21"/>
  <c r="K56" i="21"/>
  <c r="J56" i="21"/>
  <c r="L55" i="21"/>
  <c r="K55" i="21"/>
  <c r="J55" i="21"/>
  <c r="L54" i="21"/>
  <c r="K54" i="21"/>
  <c r="J54" i="21"/>
  <c r="L53" i="21"/>
  <c r="K53" i="21"/>
  <c r="J53" i="21"/>
  <c r="L52" i="21"/>
  <c r="K52" i="21"/>
  <c r="J52" i="21"/>
  <c r="L51" i="21"/>
  <c r="K51" i="21"/>
  <c r="J51" i="21"/>
  <c r="L50" i="21"/>
  <c r="K50" i="21"/>
  <c r="J50" i="21"/>
  <c r="L49" i="21"/>
  <c r="K49" i="21"/>
  <c r="J49" i="21"/>
  <c r="L48" i="21"/>
  <c r="K48" i="21"/>
  <c r="J48" i="21"/>
  <c r="L47" i="21"/>
  <c r="K47" i="21"/>
  <c r="J47" i="21"/>
  <c r="L46" i="21"/>
  <c r="K46" i="21"/>
  <c r="J46" i="21"/>
  <c r="L45" i="21"/>
  <c r="K45" i="21"/>
  <c r="J45" i="21"/>
  <c r="L44" i="21"/>
  <c r="K44" i="21"/>
  <c r="J44" i="21"/>
  <c r="L43" i="21"/>
  <c r="K43" i="21"/>
  <c r="J43" i="21"/>
  <c r="L42" i="21"/>
  <c r="K42" i="21"/>
  <c r="J42" i="21"/>
  <c r="L41" i="21"/>
  <c r="K41" i="21"/>
  <c r="J41" i="21"/>
  <c r="L40" i="21"/>
  <c r="K40" i="21"/>
  <c r="J40" i="21"/>
  <c r="L39" i="21"/>
  <c r="K39" i="21"/>
  <c r="J39" i="21"/>
  <c r="L38" i="21"/>
  <c r="K38" i="21"/>
  <c r="J38" i="21"/>
  <c r="L37" i="21"/>
  <c r="K37" i="21"/>
  <c r="J37" i="21"/>
  <c r="L36" i="21"/>
  <c r="K36" i="21"/>
  <c r="J36" i="21"/>
  <c r="L35" i="21"/>
  <c r="K35" i="21"/>
  <c r="J35" i="21"/>
  <c r="L34" i="21"/>
  <c r="K34" i="21"/>
  <c r="J34" i="21"/>
  <c r="L33" i="21"/>
  <c r="K33" i="21"/>
  <c r="J33" i="21"/>
  <c r="L32" i="21"/>
  <c r="K32" i="21"/>
  <c r="J32" i="21"/>
  <c r="L31" i="21"/>
  <c r="K31" i="21"/>
  <c r="J31" i="21"/>
  <c r="L30" i="21"/>
  <c r="K30" i="21"/>
  <c r="J30" i="21"/>
  <c r="L29" i="21"/>
  <c r="K29" i="21"/>
  <c r="J29" i="21"/>
  <c r="L28" i="21"/>
  <c r="K28" i="21"/>
  <c r="J28" i="21"/>
  <c r="L27" i="21"/>
  <c r="K27" i="21"/>
  <c r="J27" i="21"/>
  <c r="L26" i="21"/>
  <c r="K26" i="21"/>
  <c r="J26" i="21"/>
  <c r="L25" i="21"/>
  <c r="K25" i="21"/>
  <c r="J25" i="21"/>
  <c r="L24" i="21"/>
  <c r="K24" i="21"/>
  <c r="J24" i="21"/>
  <c r="L23" i="21"/>
  <c r="K23" i="21"/>
  <c r="J23" i="21"/>
  <c r="L22" i="21"/>
  <c r="K22" i="21"/>
  <c r="J22" i="21"/>
  <c r="L21" i="21"/>
  <c r="K21" i="21"/>
  <c r="J21" i="21"/>
  <c r="L20" i="21"/>
  <c r="K20" i="21"/>
  <c r="J20" i="21"/>
  <c r="L19" i="21"/>
  <c r="K19" i="21"/>
  <c r="J19" i="21"/>
  <c r="L18" i="21"/>
  <c r="K18" i="21"/>
  <c r="J18" i="21"/>
  <c r="L17" i="21"/>
  <c r="K17" i="21"/>
  <c r="J17" i="21"/>
  <c r="L16" i="21"/>
  <c r="K16" i="21"/>
  <c r="J16" i="21"/>
  <c r="L15" i="21"/>
  <c r="K15" i="21"/>
  <c r="J15" i="21"/>
  <c r="L14" i="21"/>
  <c r="K14" i="21"/>
  <c r="J14" i="21"/>
  <c r="L13" i="21"/>
  <c r="K13" i="21"/>
  <c r="J13" i="21"/>
  <c r="L12" i="21"/>
  <c r="K12" i="21"/>
  <c r="J12" i="21"/>
  <c r="L11" i="21"/>
  <c r="K11" i="21"/>
  <c r="J11" i="21"/>
  <c r="L10" i="21"/>
  <c r="K10" i="21"/>
  <c r="J10" i="21"/>
  <c r="L9" i="21"/>
  <c r="K9" i="21"/>
  <c r="J9" i="21"/>
  <c r="L8" i="21"/>
  <c r="K8" i="21"/>
  <c r="J8" i="21"/>
  <c r="L7" i="21"/>
  <c r="K7" i="21"/>
  <c r="J7" i="21"/>
  <c r="L6" i="21"/>
  <c r="H43" i="1" s="1"/>
  <c r="K6" i="21"/>
  <c r="J6" i="21"/>
  <c r="L5" i="21"/>
  <c r="K5" i="21"/>
  <c r="J5" i="21"/>
  <c r="L4" i="21"/>
  <c r="K4" i="21"/>
  <c r="J4" i="21"/>
  <c r="L3" i="21"/>
  <c r="K3" i="21"/>
  <c r="J3" i="21"/>
  <c r="L2" i="21"/>
  <c r="K2" i="21"/>
  <c r="J2" i="21"/>
  <c r="L201" i="20"/>
  <c r="K201" i="20"/>
  <c r="J201" i="20"/>
  <c r="L200" i="20"/>
  <c r="K200" i="20"/>
  <c r="J200" i="20"/>
  <c r="L199" i="20"/>
  <c r="K199" i="20"/>
  <c r="J199" i="20"/>
  <c r="L198" i="20"/>
  <c r="K198" i="20"/>
  <c r="J198" i="20"/>
  <c r="L197" i="20"/>
  <c r="K197" i="20"/>
  <c r="J197" i="20"/>
  <c r="L196" i="20"/>
  <c r="K196" i="20"/>
  <c r="J196" i="20"/>
  <c r="L195" i="20"/>
  <c r="K195" i="20"/>
  <c r="J195" i="20"/>
  <c r="L194" i="20"/>
  <c r="K194" i="20"/>
  <c r="J194" i="20"/>
  <c r="L193" i="20"/>
  <c r="K193" i="20"/>
  <c r="J193" i="20"/>
  <c r="L192" i="20"/>
  <c r="K192" i="20"/>
  <c r="J192" i="20"/>
  <c r="L191" i="20"/>
  <c r="K191" i="20"/>
  <c r="J191" i="20"/>
  <c r="L190" i="20"/>
  <c r="K190" i="20"/>
  <c r="J190" i="20"/>
  <c r="L189" i="20"/>
  <c r="K189" i="20"/>
  <c r="J189" i="20"/>
  <c r="L188" i="20"/>
  <c r="K188" i="20"/>
  <c r="J188" i="20"/>
  <c r="L187" i="20"/>
  <c r="K187" i="20"/>
  <c r="J187" i="20"/>
  <c r="L186" i="20"/>
  <c r="K186" i="20"/>
  <c r="J186" i="20"/>
  <c r="L185" i="20"/>
  <c r="K185" i="20"/>
  <c r="J185" i="20"/>
  <c r="L184" i="20"/>
  <c r="K184" i="20"/>
  <c r="J184" i="20"/>
  <c r="L183" i="20"/>
  <c r="K183" i="20"/>
  <c r="J183" i="20"/>
  <c r="L182" i="20"/>
  <c r="K182" i="20"/>
  <c r="J182" i="20"/>
  <c r="L181" i="20"/>
  <c r="K181" i="20"/>
  <c r="J181" i="20"/>
  <c r="L180" i="20"/>
  <c r="K180" i="20"/>
  <c r="J180" i="20"/>
  <c r="L179" i="20"/>
  <c r="K179" i="20"/>
  <c r="J179" i="20"/>
  <c r="L178" i="20"/>
  <c r="K178" i="20"/>
  <c r="J178" i="20"/>
  <c r="L177" i="20"/>
  <c r="K177" i="20"/>
  <c r="J177" i="20"/>
  <c r="L176" i="20"/>
  <c r="K176" i="20"/>
  <c r="J176" i="20"/>
  <c r="L175" i="20"/>
  <c r="K175" i="20"/>
  <c r="J175" i="20"/>
  <c r="L174" i="20"/>
  <c r="K174" i="20"/>
  <c r="J174" i="20"/>
  <c r="L173" i="20"/>
  <c r="K173" i="20"/>
  <c r="J173" i="20"/>
  <c r="L172" i="20"/>
  <c r="K172" i="20"/>
  <c r="J172" i="20"/>
  <c r="L171" i="20"/>
  <c r="K171" i="20"/>
  <c r="J171" i="20"/>
  <c r="L170" i="20"/>
  <c r="K170" i="20"/>
  <c r="J170" i="20"/>
  <c r="L169" i="20"/>
  <c r="K169" i="20"/>
  <c r="J169" i="20"/>
  <c r="L168" i="20"/>
  <c r="K168" i="20"/>
  <c r="J168" i="20"/>
  <c r="L167" i="20"/>
  <c r="K167" i="20"/>
  <c r="J167" i="20"/>
  <c r="L166" i="20"/>
  <c r="K166" i="20"/>
  <c r="J166" i="20"/>
  <c r="L165" i="20"/>
  <c r="K165" i="20"/>
  <c r="J165" i="20"/>
  <c r="L164" i="20"/>
  <c r="K164" i="20"/>
  <c r="J164" i="20"/>
  <c r="L163" i="20"/>
  <c r="K163" i="20"/>
  <c r="J163" i="20"/>
  <c r="L162" i="20"/>
  <c r="K162" i="20"/>
  <c r="J162" i="20"/>
  <c r="L161" i="20"/>
  <c r="K161" i="20"/>
  <c r="J161" i="20"/>
  <c r="L160" i="20"/>
  <c r="K160" i="20"/>
  <c r="J160" i="20"/>
  <c r="L159" i="20"/>
  <c r="K159" i="20"/>
  <c r="J159" i="20"/>
  <c r="L158" i="20"/>
  <c r="K158" i="20"/>
  <c r="J158" i="20"/>
  <c r="L157" i="20"/>
  <c r="K157" i="20"/>
  <c r="J157" i="20"/>
  <c r="L156" i="20"/>
  <c r="K156" i="20"/>
  <c r="J156" i="20"/>
  <c r="L155" i="20"/>
  <c r="K155" i="20"/>
  <c r="J155" i="20"/>
  <c r="L154" i="20"/>
  <c r="K154" i="20"/>
  <c r="J154" i="20"/>
  <c r="L153" i="20"/>
  <c r="K153" i="20"/>
  <c r="J153" i="20"/>
  <c r="L152" i="20"/>
  <c r="K152" i="20"/>
  <c r="J152" i="20"/>
  <c r="L151" i="20"/>
  <c r="K151" i="20"/>
  <c r="J151" i="20"/>
  <c r="L150" i="20"/>
  <c r="K150" i="20"/>
  <c r="J150" i="20"/>
  <c r="L149" i="20"/>
  <c r="K149" i="20"/>
  <c r="J149" i="20"/>
  <c r="L148" i="20"/>
  <c r="K148" i="20"/>
  <c r="J148" i="20"/>
  <c r="L147" i="20"/>
  <c r="K147" i="20"/>
  <c r="J147" i="20"/>
  <c r="L146" i="20"/>
  <c r="K146" i="20"/>
  <c r="J146" i="20"/>
  <c r="L145" i="20"/>
  <c r="K145" i="20"/>
  <c r="J145" i="20"/>
  <c r="L144" i="20"/>
  <c r="K144" i="20"/>
  <c r="J144" i="20"/>
  <c r="L143" i="20"/>
  <c r="K143" i="20"/>
  <c r="J143" i="20"/>
  <c r="L142" i="20"/>
  <c r="K142" i="20"/>
  <c r="J142" i="20"/>
  <c r="L141" i="20"/>
  <c r="K141" i="20"/>
  <c r="J141" i="20"/>
  <c r="L140" i="20"/>
  <c r="K140" i="20"/>
  <c r="J140" i="20"/>
  <c r="L139" i="20"/>
  <c r="K139" i="20"/>
  <c r="J139" i="20"/>
  <c r="L138" i="20"/>
  <c r="K138" i="20"/>
  <c r="J138" i="20"/>
  <c r="L137" i="20"/>
  <c r="K137" i="20"/>
  <c r="J137" i="20"/>
  <c r="L136" i="20"/>
  <c r="K136" i="20"/>
  <c r="J136" i="20"/>
  <c r="L135" i="20"/>
  <c r="K135" i="20"/>
  <c r="J135" i="20"/>
  <c r="L134" i="20"/>
  <c r="K134" i="20"/>
  <c r="J134" i="20"/>
  <c r="L133" i="20"/>
  <c r="K133" i="20"/>
  <c r="J133" i="20"/>
  <c r="L132" i="20"/>
  <c r="K132" i="20"/>
  <c r="J132" i="20"/>
  <c r="L131" i="20"/>
  <c r="K131" i="20"/>
  <c r="J131" i="20"/>
  <c r="L130" i="20"/>
  <c r="K130" i="20"/>
  <c r="J130" i="20"/>
  <c r="L129" i="20"/>
  <c r="K129" i="20"/>
  <c r="J129" i="20"/>
  <c r="L128" i="20"/>
  <c r="K128" i="20"/>
  <c r="J128" i="20"/>
  <c r="L127" i="20"/>
  <c r="K127" i="20"/>
  <c r="J127" i="20"/>
  <c r="L126" i="20"/>
  <c r="K126" i="20"/>
  <c r="J126" i="20"/>
  <c r="L125" i="20"/>
  <c r="K125" i="20"/>
  <c r="J125" i="20"/>
  <c r="K124" i="20"/>
  <c r="L123" i="20"/>
  <c r="K123" i="20"/>
  <c r="J123" i="20"/>
  <c r="L122" i="20"/>
  <c r="K122" i="20"/>
  <c r="J122" i="20"/>
  <c r="L121" i="20"/>
  <c r="K121" i="20"/>
  <c r="J121" i="20"/>
  <c r="L120" i="20"/>
  <c r="K120" i="20"/>
  <c r="J120" i="20"/>
  <c r="L119" i="20"/>
  <c r="K119" i="20"/>
  <c r="J119" i="20"/>
  <c r="L118" i="20"/>
  <c r="K118" i="20"/>
  <c r="J118" i="20"/>
  <c r="L117" i="20"/>
  <c r="K117" i="20"/>
  <c r="J117" i="20"/>
  <c r="L116" i="20"/>
  <c r="K116" i="20"/>
  <c r="J116" i="20"/>
  <c r="L115" i="20"/>
  <c r="K115" i="20"/>
  <c r="J115" i="20"/>
  <c r="L114" i="20"/>
  <c r="K114" i="20"/>
  <c r="J114" i="20"/>
  <c r="L113" i="20"/>
  <c r="K113" i="20"/>
  <c r="J113" i="20"/>
  <c r="L112" i="20"/>
  <c r="K112" i="20"/>
  <c r="J112" i="20"/>
  <c r="L111" i="20"/>
  <c r="K111" i="20"/>
  <c r="J111" i="20"/>
  <c r="L110" i="20"/>
  <c r="K110" i="20"/>
  <c r="J110" i="20"/>
  <c r="L109" i="20"/>
  <c r="K109" i="20"/>
  <c r="J109" i="20"/>
  <c r="L108" i="20"/>
  <c r="K108" i="20"/>
  <c r="J108" i="20"/>
  <c r="L107" i="20"/>
  <c r="K107" i="20"/>
  <c r="J107" i="20"/>
  <c r="L106" i="20"/>
  <c r="K106" i="20"/>
  <c r="J106" i="20"/>
  <c r="L105" i="20"/>
  <c r="K105" i="20"/>
  <c r="J105" i="20"/>
  <c r="L104" i="20"/>
  <c r="K104" i="20"/>
  <c r="J104" i="20"/>
  <c r="L103" i="20"/>
  <c r="K103" i="20"/>
  <c r="J103" i="20"/>
  <c r="L102" i="20"/>
  <c r="K102" i="20"/>
  <c r="J102" i="20"/>
  <c r="L101" i="20"/>
  <c r="K101" i="20"/>
  <c r="J101" i="20"/>
  <c r="L100" i="20"/>
  <c r="K100" i="20"/>
  <c r="J100" i="20"/>
  <c r="L99" i="20"/>
  <c r="K99" i="20"/>
  <c r="J99" i="20"/>
  <c r="L98" i="20"/>
  <c r="K98" i="20"/>
  <c r="J98" i="20"/>
  <c r="L97" i="20"/>
  <c r="K97" i="20"/>
  <c r="J97" i="20"/>
  <c r="L96" i="20"/>
  <c r="K96" i="20"/>
  <c r="J96" i="20"/>
  <c r="L95" i="20"/>
  <c r="K95" i="20"/>
  <c r="J95" i="20"/>
  <c r="L94" i="20"/>
  <c r="K94" i="20"/>
  <c r="J94" i="20"/>
  <c r="L93" i="20"/>
  <c r="K93" i="20"/>
  <c r="J93" i="20"/>
  <c r="L92" i="20"/>
  <c r="K92" i="20"/>
  <c r="J92" i="20"/>
  <c r="L91" i="20"/>
  <c r="K91" i="20"/>
  <c r="J91" i="20"/>
  <c r="L90" i="20"/>
  <c r="K90" i="20"/>
  <c r="J90" i="20"/>
  <c r="L89" i="20"/>
  <c r="K89" i="20"/>
  <c r="J89" i="20"/>
  <c r="L88" i="20"/>
  <c r="K88" i="20"/>
  <c r="J88" i="20"/>
  <c r="L87" i="20"/>
  <c r="K87" i="20"/>
  <c r="J87" i="20"/>
  <c r="L86" i="20"/>
  <c r="K86" i="20"/>
  <c r="J86" i="20"/>
  <c r="L85" i="20"/>
  <c r="K85" i="20"/>
  <c r="J85" i="20"/>
  <c r="L84" i="20"/>
  <c r="K84" i="20"/>
  <c r="J84" i="20"/>
  <c r="L83" i="20"/>
  <c r="K83" i="20"/>
  <c r="J83" i="20"/>
  <c r="L82" i="20"/>
  <c r="K82" i="20"/>
  <c r="J82" i="20"/>
  <c r="L81" i="20"/>
  <c r="K81" i="20"/>
  <c r="J81" i="20"/>
  <c r="L80" i="20"/>
  <c r="K80" i="20"/>
  <c r="J80" i="20"/>
  <c r="L79" i="20"/>
  <c r="K79" i="20"/>
  <c r="J79" i="20"/>
  <c r="L78" i="20"/>
  <c r="K78" i="20"/>
  <c r="J78" i="20"/>
  <c r="L77" i="20"/>
  <c r="K77" i="20"/>
  <c r="J77" i="20"/>
  <c r="L76" i="20"/>
  <c r="K76" i="20"/>
  <c r="J76" i="20"/>
  <c r="L75" i="20"/>
  <c r="K75" i="20"/>
  <c r="J75" i="20"/>
  <c r="L74" i="20"/>
  <c r="K74" i="20"/>
  <c r="J74" i="20"/>
  <c r="L73" i="20"/>
  <c r="K73" i="20"/>
  <c r="J73" i="20"/>
  <c r="L72" i="20"/>
  <c r="K72" i="20"/>
  <c r="J72" i="20"/>
  <c r="L71" i="20"/>
  <c r="K71" i="20"/>
  <c r="J71" i="20"/>
  <c r="L70" i="20"/>
  <c r="K70" i="20"/>
  <c r="J70" i="20"/>
  <c r="L69" i="20"/>
  <c r="K69" i="20"/>
  <c r="J69" i="20"/>
  <c r="L68" i="20"/>
  <c r="K68" i="20"/>
  <c r="J68" i="20"/>
  <c r="L67" i="20"/>
  <c r="K67" i="20"/>
  <c r="J67" i="20"/>
  <c r="L66" i="20"/>
  <c r="K66" i="20"/>
  <c r="J66" i="20"/>
  <c r="L65" i="20"/>
  <c r="K65" i="20"/>
  <c r="J65" i="20"/>
  <c r="L64" i="20"/>
  <c r="K64" i="20"/>
  <c r="J64" i="20"/>
  <c r="L63" i="20"/>
  <c r="K63" i="20"/>
  <c r="J63" i="20"/>
  <c r="L62" i="20"/>
  <c r="K62" i="20"/>
  <c r="J62" i="20"/>
  <c r="L61" i="20"/>
  <c r="K61" i="20"/>
  <c r="J61" i="20"/>
  <c r="L60" i="20"/>
  <c r="K60" i="20"/>
  <c r="J60" i="20"/>
  <c r="L59" i="20"/>
  <c r="K59" i="20"/>
  <c r="J59" i="20"/>
  <c r="L58" i="20"/>
  <c r="K58" i="20"/>
  <c r="J58" i="20"/>
  <c r="L57" i="20"/>
  <c r="K57" i="20"/>
  <c r="J57" i="20"/>
  <c r="L56" i="20"/>
  <c r="K56" i="20"/>
  <c r="J56" i="20"/>
  <c r="L55" i="20"/>
  <c r="K55" i="20"/>
  <c r="J55" i="20"/>
  <c r="L54" i="20"/>
  <c r="K54" i="20"/>
  <c r="J54" i="20"/>
  <c r="L53" i="20"/>
  <c r="K53" i="20"/>
  <c r="J53" i="20"/>
  <c r="L52" i="20"/>
  <c r="K52" i="20"/>
  <c r="J52" i="20"/>
  <c r="L51" i="20"/>
  <c r="K51" i="20"/>
  <c r="J51" i="20"/>
  <c r="L50" i="20"/>
  <c r="K50" i="20"/>
  <c r="J50" i="20"/>
  <c r="L49" i="20"/>
  <c r="K49" i="20"/>
  <c r="J49" i="20"/>
  <c r="L48" i="20"/>
  <c r="K48" i="20"/>
  <c r="J48" i="20"/>
  <c r="L47" i="20"/>
  <c r="K47" i="20"/>
  <c r="J47" i="20"/>
  <c r="L46" i="20"/>
  <c r="K46" i="20"/>
  <c r="J46" i="20"/>
  <c r="L45" i="20"/>
  <c r="K45" i="20"/>
  <c r="J45" i="20"/>
  <c r="L44" i="20"/>
  <c r="K44" i="20"/>
  <c r="J44" i="20"/>
  <c r="L43" i="20"/>
  <c r="K43" i="20"/>
  <c r="J43" i="20"/>
  <c r="L42" i="20"/>
  <c r="K42" i="20"/>
  <c r="J42" i="20"/>
  <c r="L41" i="20"/>
  <c r="K41" i="20"/>
  <c r="J41" i="20"/>
  <c r="L40" i="20"/>
  <c r="K40" i="20"/>
  <c r="J40" i="20"/>
  <c r="L39" i="20"/>
  <c r="K39" i="20"/>
  <c r="J39" i="20"/>
  <c r="L38" i="20"/>
  <c r="K38" i="20"/>
  <c r="J38" i="20"/>
  <c r="L37" i="20"/>
  <c r="K37" i="20"/>
  <c r="J37" i="20"/>
  <c r="L36" i="20"/>
  <c r="K36" i="20"/>
  <c r="J36" i="20"/>
  <c r="L35" i="20"/>
  <c r="K35" i="20"/>
  <c r="J35" i="20"/>
  <c r="L34" i="20"/>
  <c r="K34" i="20"/>
  <c r="J34" i="20"/>
  <c r="L33" i="20"/>
  <c r="K33" i="20"/>
  <c r="J33" i="20"/>
  <c r="L32" i="20"/>
  <c r="K32" i="20"/>
  <c r="J32" i="20"/>
  <c r="L31" i="20"/>
  <c r="K31" i="20"/>
  <c r="J31" i="20"/>
  <c r="L30" i="20"/>
  <c r="K30" i="20"/>
  <c r="J30" i="20"/>
  <c r="L29" i="20"/>
  <c r="K29" i="20"/>
  <c r="J29" i="20"/>
  <c r="L28" i="20"/>
  <c r="K28" i="20"/>
  <c r="J28" i="20"/>
  <c r="L27" i="20"/>
  <c r="K27" i="20"/>
  <c r="J27" i="20"/>
  <c r="L26" i="20"/>
  <c r="K26" i="20"/>
  <c r="J26" i="20"/>
  <c r="L25" i="20"/>
  <c r="K25" i="20"/>
  <c r="J25" i="20"/>
  <c r="L24" i="20"/>
  <c r="K24" i="20"/>
  <c r="J24" i="20"/>
  <c r="L23" i="20"/>
  <c r="K23" i="20"/>
  <c r="J23" i="20"/>
  <c r="L22" i="20"/>
  <c r="K22" i="20"/>
  <c r="J22" i="20"/>
  <c r="L21" i="20"/>
  <c r="K21" i="20"/>
  <c r="J21" i="20"/>
  <c r="L20" i="20"/>
  <c r="K20" i="20"/>
  <c r="J20" i="20"/>
  <c r="L19" i="20"/>
  <c r="K19" i="20"/>
  <c r="J19" i="20"/>
  <c r="L18" i="20"/>
  <c r="K18" i="20"/>
  <c r="J18" i="20"/>
  <c r="L17" i="20"/>
  <c r="K17" i="20"/>
  <c r="J17" i="20"/>
  <c r="L16" i="20"/>
  <c r="K16" i="20"/>
  <c r="J16" i="20"/>
  <c r="L15" i="20"/>
  <c r="K15" i="20"/>
  <c r="J15" i="20"/>
  <c r="L14" i="20"/>
  <c r="K14" i="20"/>
  <c r="J14" i="20"/>
  <c r="L13" i="20"/>
  <c r="K13" i="20"/>
  <c r="J13" i="20"/>
  <c r="L12" i="20"/>
  <c r="K12" i="20"/>
  <c r="J12" i="20"/>
  <c r="L11" i="20"/>
  <c r="K11" i="20"/>
  <c r="J11" i="20"/>
  <c r="L10" i="20"/>
  <c r="K10" i="20"/>
  <c r="J10" i="20"/>
  <c r="L9" i="20"/>
  <c r="K9" i="20"/>
  <c r="J9" i="20"/>
  <c r="L8" i="20"/>
  <c r="K8" i="20"/>
  <c r="J8" i="20"/>
  <c r="L7" i="20"/>
  <c r="K7" i="20"/>
  <c r="J7" i="20"/>
  <c r="L6" i="20"/>
  <c r="K6" i="20"/>
  <c r="J6" i="20"/>
  <c r="L5" i="20"/>
  <c r="K5" i="20"/>
  <c r="J5" i="20"/>
  <c r="L4" i="20"/>
  <c r="K4" i="20"/>
  <c r="J4" i="20"/>
  <c r="L3" i="20"/>
  <c r="K3" i="20"/>
  <c r="J3" i="20"/>
  <c r="L2" i="20"/>
  <c r="K2" i="20"/>
  <c r="J2" i="20"/>
  <c r="L201" i="19"/>
  <c r="K201" i="19"/>
  <c r="J201" i="19"/>
  <c r="L200" i="19"/>
  <c r="K200" i="19"/>
  <c r="J200" i="19"/>
  <c r="L199" i="19"/>
  <c r="K199" i="19"/>
  <c r="J199" i="19"/>
  <c r="L198" i="19"/>
  <c r="K198" i="19"/>
  <c r="J198" i="19"/>
  <c r="L197" i="19"/>
  <c r="K197" i="19"/>
  <c r="J197" i="19"/>
  <c r="L196" i="19"/>
  <c r="K196" i="19"/>
  <c r="J196" i="19"/>
  <c r="L195" i="19"/>
  <c r="K195" i="19"/>
  <c r="J195" i="19"/>
  <c r="L194" i="19"/>
  <c r="K194" i="19"/>
  <c r="J194" i="19"/>
  <c r="L193" i="19"/>
  <c r="K193" i="19"/>
  <c r="J193" i="19"/>
  <c r="L192" i="19"/>
  <c r="K192" i="19"/>
  <c r="J192" i="19"/>
  <c r="L191" i="19"/>
  <c r="K191" i="19"/>
  <c r="J191" i="19"/>
  <c r="L190" i="19"/>
  <c r="K190" i="19"/>
  <c r="J190" i="19"/>
  <c r="L189" i="19"/>
  <c r="K189" i="19"/>
  <c r="J189" i="19"/>
  <c r="L188" i="19"/>
  <c r="K188" i="19"/>
  <c r="J188" i="19"/>
  <c r="L187" i="19"/>
  <c r="K187" i="19"/>
  <c r="J187" i="19"/>
  <c r="L186" i="19"/>
  <c r="K186" i="19"/>
  <c r="J186" i="19"/>
  <c r="L185" i="19"/>
  <c r="K185" i="19"/>
  <c r="J185" i="19"/>
  <c r="L184" i="19"/>
  <c r="K184" i="19"/>
  <c r="J184" i="19"/>
  <c r="L183" i="19"/>
  <c r="K183" i="19"/>
  <c r="J183" i="19"/>
  <c r="L182" i="19"/>
  <c r="K182" i="19"/>
  <c r="J182" i="19"/>
  <c r="L181" i="19"/>
  <c r="K181" i="19"/>
  <c r="J181" i="19"/>
  <c r="L180" i="19"/>
  <c r="K180" i="19"/>
  <c r="J180" i="19"/>
  <c r="L179" i="19"/>
  <c r="K179" i="19"/>
  <c r="J179" i="19"/>
  <c r="L178" i="19"/>
  <c r="K178" i="19"/>
  <c r="J178" i="19"/>
  <c r="L177" i="19"/>
  <c r="K177" i="19"/>
  <c r="J177" i="19"/>
  <c r="L176" i="19"/>
  <c r="K176" i="19"/>
  <c r="J176" i="19"/>
  <c r="L175" i="19"/>
  <c r="K175" i="19"/>
  <c r="J175" i="19"/>
  <c r="L174" i="19"/>
  <c r="K174" i="19"/>
  <c r="J174" i="19"/>
  <c r="L173" i="19"/>
  <c r="K173" i="19"/>
  <c r="J173" i="19"/>
  <c r="L172" i="19"/>
  <c r="K172" i="19"/>
  <c r="J172" i="19"/>
  <c r="L171" i="19"/>
  <c r="K171" i="19"/>
  <c r="J171" i="19"/>
  <c r="L170" i="19"/>
  <c r="K170" i="19"/>
  <c r="J170" i="19"/>
  <c r="L169" i="19"/>
  <c r="K169" i="19"/>
  <c r="J169" i="19"/>
  <c r="L168" i="19"/>
  <c r="K168" i="19"/>
  <c r="J168" i="19"/>
  <c r="L167" i="19"/>
  <c r="K167" i="19"/>
  <c r="J167" i="19"/>
  <c r="L166" i="19"/>
  <c r="K166" i="19"/>
  <c r="J166" i="19"/>
  <c r="L165" i="19"/>
  <c r="K165" i="19"/>
  <c r="J165" i="19"/>
  <c r="L164" i="19"/>
  <c r="K164" i="19"/>
  <c r="J164" i="19"/>
  <c r="L163" i="19"/>
  <c r="K163" i="19"/>
  <c r="J163" i="19"/>
  <c r="L162" i="19"/>
  <c r="K162" i="19"/>
  <c r="J162" i="19"/>
  <c r="L161" i="19"/>
  <c r="K161" i="19"/>
  <c r="J161" i="19"/>
  <c r="L160" i="19"/>
  <c r="K160" i="19"/>
  <c r="J160" i="19"/>
  <c r="L159" i="19"/>
  <c r="K159" i="19"/>
  <c r="J159" i="19"/>
  <c r="L158" i="19"/>
  <c r="K158" i="19"/>
  <c r="J158" i="19"/>
  <c r="L157" i="19"/>
  <c r="K157" i="19"/>
  <c r="J157" i="19"/>
  <c r="L156" i="19"/>
  <c r="K156" i="19"/>
  <c r="J156" i="19"/>
  <c r="L155" i="19"/>
  <c r="K155" i="19"/>
  <c r="J155" i="19"/>
  <c r="L154" i="19"/>
  <c r="K154" i="19"/>
  <c r="J154" i="19"/>
  <c r="L153" i="19"/>
  <c r="K153" i="19"/>
  <c r="J153" i="19"/>
  <c r="L152" i="19"/>
  <c r="K152" i="19"/>
  <c r="J152" i="19"/>
  <c r="L151" i="19"/>
  <c r="K151" i="19"/>
  <c r="J151" i="19"/>
  <c r="L150" i="19"/>
  <c r="K150" i="19"/>
  <c r="J150" i="19"/>
  <c r="L149" i="19"/>
  <c r="K149" i="19"/>
  <c r="J149" i="19"/>
  <c r="L148" i="19"/>
  <c r="K148" i="19"/>
  <c r="J148" i="19"/>
  <c r="L147" i="19"/>
  <c r="K147" i="19"/>
  <c r="J147" i="19"/>
  <c r="L146" i="19"/>
  <c r="K146" i="19"/>
  <c r="J146" i="19"/>
  <c r="L145" i="19"/>
  <c r="K145" i="19"/>
  <c r="J145" i="19"/>
  <c r="L144" i="19"/>
  <c r="K144" i="19"/>
  <c r="J144" i="19"/>
  <c r="L143" i="19"/>
  <c r="K143" i="19"/>
  <c r="J143" i="19"/>
  <c r="L142" i="19"/>
  <c r="K142" i="19"/>
  <c r="J142" i="19"/>
  <c r="L141" i="19"/>
  <c r="K141" i="19"/>
  <c r="J141" i="19"/>
  <c r="L140" i="19"/>
  <c r="K140" i="19"/>
  <c r="J140" i="19"/>
  <c r="L139" i="19"/>
  <c r="K139" i="19"/>
  <c r="J139" i="19"/>
  <c r="L138" i="19"/>
  <c r="K138" i="19"/>
  <c r="J138" i="19"/>
  <c r="L137" i="19"/>
  <c r="K137" i="19"/>
  <c r="J137" i="19"/>
  <c r="L136" i="19"/>
  <c r="K136" i="19"/>
  <c r="J136" i="19"/>
  <c r="L135" i="19"/>
  <c r="K135" i="19"/>
  <c r="J135" i="19"/>
  <c r="L134" i="19"/>
  <c r="K134" i="19"/>
  <c r="J134" i="19"/>
  <c r="L133" i="19"/>
  <c r="K133" i="19"/>
  <c r="J133" i="19"/>
  <c r="L132" i="19"/>
  <c r="K132" i="19"/>
  <c r="J132" i="19"/>
  <c r="L131" i="19"/>
  <c r="K131" i="19"/>
  <c r="J131" i="19"/>
  <c r="L130" i="19"/>
  <c r="K130" i="19"/>
  <c r="J130" i="19"/>
  <c r="L129" i="19"/>
  <c r="K129" i="19"/>
  <c r="J129" i="19"/>
  <c r="L128" i="19"/>
  <c r="K128" i="19"/>
  <c r="J128" i="19"/>
  <c r="L127" i="19"/>
  <c r="K127" i="19"/>
  <c r="J127" i="19"/>
  <c r="L126" i="19"/>
  <c r="K126" i="19"/>
  <c r="J126" i="19"/>
  <c r="L125" i="19"/>
  <c r="K125" i="19"/>
  <c r="J125" i="19"/>
  <c r="L124" i="19"/>
  <c r="K124" i="19"/>
  <c r="J124" i="19"/>
  <c r="L123" i="19"/>
  <c r="K123" i="19"/>
  <c r="J123" i="19"/>
  <c r="L122" i="19"/>
  <c r="K122" i="19"/>
  <c r="J122" i="19"/>
  <c r="L121" i="19"/>
  <c r="K121" i="19"/>
  <c r="J121" i="19"/>
  <c r="L120" i="19"/>
  <c r="K120" i="19"/>
  <c r="J120" i="19"/>
  <c r="L119" i="19"/>
  <c r="K119" i="19"/>
  <c r="J119" i="19"/>
  <c r="K118" i="19"/>
  <c r="L117" i="19"/>
  <c r="K117" i="19"/>
  <c r="J117" i="19"/>
  <c r="L116" i="19"/>
  <c r="K116" i="19"/>
  <c r="J116" i="19"/>
  <c r="L115" i="19"/>
  <c r="K115" i="19"/>
  <c r="J115" i="19"/>
  <c r="L114" i="19"/>
  <c r="K114" i="19"/>
  <c r="J114" i="19"/>
  <c r="L113" i="19"/>
  <c r="K113" i="19"/>
  <c r="J113" i="19"/>
  <c r="L112" i="19"/>
  <c r="K112" i="19"/>
  <c r="J112" i="19"/>
  <c r="L111" i="19"/>
  <c r="K111" i="19"/>
  <c r="J111" i="19"/>
  <c r="L110" i="19"/>
  <c r="K110" i="19"/>
  <c r="J110" i="19"/>
  <c r="L109" i="19"/>
  <c r="K109" i="19"/>
  <c r="J109" i="19"/>
  <c r="L108" i="19"/>
  <c r="K108" i="19"/>
  <c r="J108" i="19"/>
  <c r="L107" i="19"/>
  <c r="K107" i="19"/>
  <c r="J107" i="19"/>
  <c r="L106" i="19"/>
  <c r="K106" i="19"/>
  <c r="J106" i="19"/>
  <c r="L105" i="19"/>
  <c r="K105" i="19"/>
  <c r="J105" i="19"/>
  <c r="L104" i="19"/>
  <c r="K104" i="19"/>
  <c r="J104" i="19"/>
  <c r="L103" i="19"/>
  <c r="K103" i="19"/>
  <c r="J103" i="19"/>
  <c r="L102" i="19"/>
  <c r="K102" i="19"/>
  <c r="J102" i="19"/>
  <c r="L101" i="19"/>
  <c r="K101" i="19"/>
  <c r="J101" i="19"/>
  <c r="L100" i="19"/>
  <c r="K100" i="19"/>
  <c r="J100" i="19"/>
  <c r="L99" i="19"/>
  <c r="K99" i="19"/>
  <c r="J99" i="19"/>
  <c r="L98" i="19"/>
  <c r="K98" i="19"/>
  <c r="J98" i="19"/>
  <c r="L97" i="19"/>
  <c r="K97" i="19"/>
  <c r="J97" i="19"/>
  <c r="L96" i="19"/>
  <c r="K96" i="19"/>
  <c r="J96" i="19"/>
  <c r="L95" i="19"/>
  <c r="K95" i="19"/>
  <c r="J95" i="19"/>
  <c r="L94" i="19"/>
  <c r="K94" i="19"/>
  <c r="J94" i="19"/>
  <c r="L93" i="19"/>
  <c r="K93" i="19"/>
  <c r="J93" i="19"/>
  <c r="L92" i="19"/>
  <c r="K92" i="19"/>
  <c r="J92" i="19"/>
  <c r="L91" i="19"/>
  <c r="K91" i="19"/>
  <c r="J91" i="19"/>
  <c r="L90" i="19"/>
  <c r="K90" i="19"/>
  <c r="J90" i="19"/>
  <c r="L89" i="19"/>
  <c r="K89" i="19"/>
  <c r="J89" i="19"/>
  <c r="L88" i="19"/>
  <c r="K88" i="19"/>
  <c r="J88" i="19"/>
  <c r="L87" i="19"/>
  <c r="K87" i="19"/>
  <c r="J87" i="19"/>
  <c r="L86" i="19"/>
  <c r="K86" i="19"/>
  <c r="J86" i="19"/>
  <c r="L85" i="19"/>
  <c r="K85" i="19"/>
  <c r="J85" i="19"/>
  <c r="L84" i="19"/>
  <c r="K84" i="19"/>
  <c r="J84" i="19"/>
  <c r="L83" i="19"/>
  <c r="K83" i="19"/>
  <c r="J83" i="19"/>
  <c r="L82" i="19"/>
  <c r="K82" i="19"/>
  <c r="J82" i="19"/>
  <c r="L81" i="19"/>
  <c r="K81" i="19"/>
  <c r="J81" i="19"/>
  <c r="L80" i="19"/>
  <c r="K80" i="19"/>
  <c r="J80" i="19"/>
  <c r="L79" i="19"/>
  <c r="K79" i="19"/>
  <c r="J79" i="19"/>
  <c r="L78" i="19"/>
  <c r="K78" i="19"/>
  <c r="J78" i="19"/>
  <c r="L77" i="19"/>
  <c r="K77" i="19"/>
  <c r="J77" i="19"/>
  <c r="L76" i="19"/>
  <c r="K76" i="19"/>
  <c r="J76" i="19"/>
  <c r="L75" i="19"/>
  <c r="K75" i="19"/>
  <c r="J75" i="19"/>
  <c r="L74" i="19"/>
  <c r="K74" i="19"/>
  <c r="J74" i="19"/>
  <c r="L73" i="19"/>
  <c r="K73" i="19"/>
  <c r="J73" i="19"/>
  <c r="L72" i="19"/>
  <c r="K72" i="19"/>
  <c r="J72" i="19"/>
  <c r="L71" i="19"/>
  <c r="K71" i="19"/>
  <c r="J71" i="19"/>
  <c r="L70" i="19"/>
  <c r="K70" i="19"/>
  <c r="J70" i="19"/>
  <c r="L69" i="19"/>
  <c r="K69" i="19"/>
  <c r="J69" i="19"/>
  <c r="L68" i="19"/>
  <c r="K68" i="19"/>
  <c r="J68" i="19"/>
  <c r="L67" i="19"/>
  <c r="K67" i="19"/>
  <c r="J67" i="19"/>
  <c r="L66" i="19"/>
  <c r="K66" i="19"/>
  <c r="J66" i="19"/>
  <c r="L65" i="19"/>
  <c r="K65" i="19"/>
  <c r="J65" i="19"/>
  <c r="L64" i="19"/>
  <c r="K64" i="19"/>
  <c r="J64" i="19"/>
  <c r="L63" i="19"/>
  <c r="K63" i="19"/>
  <c r="J63" i="19"/>
  <c r="L62" i="19"/>
  <c r="K62" i="19"/>
  <c r="J62" i="19"/>
  <c r="L61" i="19"/>
  <c r="K61" i="19"/>
  <c r="J61" i="19"/>
  <c r="L60" i="19"/>
  <c r="K60" i="19"/>
  <c r="J60" i="19"/>
  <c r="L59" i="19"/>
  <c r="K59" i="19"/>
  <c r="J59" i="19"/>
  <c r="L58" i="19"/>
  <c r="K58" i="19"/>
  <c r="J58" i="19"/>
  <c r="L57" i="19"/>
  <c r="K57" i="19"/>
  <c r="J57" i="19"/>
  <c r="L56" i="19"/>
  <c r="K56" i="19"/>
  <c r="J56" i="19"/>
  <c r="L55" i="19"/>
  <c r="K55" i="19"/>
  <c r="J55" i="19"/>
  <c r="L54" i="19"/>
  <c r="K54" i="19"/>
  <c r="J54" i="19"/>
  <c r="L53" i="19"/>
  <c r="K53" i="19"/>
  <c r="J53" i="19"/>
  <c r="L52" i="19"/>
  <c r="K52" i="19"/>
  <c r="J52" i="19"/>
  <c r="L51" i="19"/>
  <c r="K51" i="19"/>
  <c r="J51" i="19"/>
  <c r="L50" i="19"/>
  <c r="K50" i="19"/>
  <c r="J50" i="19"/>
  <c r="L49" i="19"/>
  <c r="K49" i="19"/>
  <c r="J49" i="19"/>
  <c r="L48" i="19"/>
  <c r="K48" i="19"/>
  <c r="J48" i="19"/>
  <c r="L47" i="19"/>
  <c r="K47" i="19"/>
  <c r="J47" i="19"/>
  <c r="L46" i="19"/>
  <c r="K46" i="19"/>
  <c r="J46" i="19"/>
  <c r="L45" i="19"/>
  <c r="K45" i="19"/>
  <c r="J45" i="19"/>
  <c r="L44" i="19"/>
  <c r="K44" i="19"/>
  <c r="J44" i="19"/>
  <c r="L43" i="19"/>
  <c r="K43" i="19"/>
  <c r="J43" i="19"/>
  <c r="L42" i="19"/>
  <c r="K42" i="19"/>
  <c r="J42" i="19"/>
  <c r="L41" i="19"/>
  <c r="K41" i="19"/>
  <c r="J41" i="19"/>
  <c r="L40" i="19"/>
  <c r="K40" i="19"/>
  <c r="J40" i="19"/>
  <c r="L39" i="19"/>
  <c r="K39" i="19"/>
  <c r="J39" i="19"/>
  <c r="L38" i="19"/>
  <c r="K38" i="19"/>
  <c r="J38" i="19"/>
  <c r="L37" i="19"/>
  <c r="K37" i="19"/>
  <c r="J37" i="19"/>
  <c r="L36" i="19"/>
  <c r="K36" i="19"/>
  <c r="J36" i="19"/>
  <c r="L35" i="19"/>
  <c r="K35" i="19"/>
  <c r="J35" i="19"/>
  <c r="L34" i="19"/>
  <c r="K34" i="19"/>
  <c r="J34" i="19"/>
  <c r="L33" i="19"/>
  <c r="K33" i="19"/>
  <c r="J33" i="19"/>
  <c r="L32" i="19"/>
  <c r="K32" i="19"/>
  <c r="J32" i="19"/>
  <c r="L31" i="19"/>
  <c r="K31" i="19"/>
  <c r="J31" i="19"/>
  <c r="L30" i="19"/>
  <c r="K30" i="19"/>
  <c r="J30" i="19"/>
  <c r="L29" i="19"/>
  <c r="K29" i="19"/>
  <c r="J29" i="19"/>
  <c r="L28" i="19"/>
  <c r="K28" i="19"/>
  <c r="J28" i="19"/>
  <c r="L27" i="19"/>
  <c r="K27" i="19"/>
  <c r="J27" i="19"/>
  <c r="L26" i="19"/>
  <c r="K26" i="19"/>
  <c r="J26" i="19"/>
  <c r="L25" i="19"/>
  <c r="K25" i="19"/>
  <c r="J25" i="19"/>
  <c r="L24" i="19"/>
  <c r="K24" i="19"/>
  <c r="J24" i="19"/>
  <c r="L23" i="19"/>
  <c r="K23" i="19"/>
  <c r="J23" i="19"/>
  <c r="L22" i="19"/>
  <c r="K22" i="19"/>
  <c r="J22" i="19"/>
  <c r="L21" i="19"/>
  <c r="K21" i="19"/>
  <c r="J21" i="19"/>
  <c r="L20" i="19"/>
  <c r="K20" i="19"/>
  <c r="J20" i="19"/>
  <c r="L19" i="19"/>
  <c r="K19" i="19"/>
  <c r="J19" i="19"/>
  <c r="L18" i="19"/>
  <c r="K18" i="19"/>
  <c r="J18" i="19"/>
  <c r="L17" i="19"/>
  <c r="K17" i="19"/>
  <c r="J17" i="19"/>
  <c r="L16" i="19"/>
  <c r="K16" i="19"/>
  <c r="J16" i="19"/>
  <c r="L15" i="19"/>
  <c r="K15" i="19"/>
  <c r="J15" i="19"/>
  <c r="L14" i="19"/>
  <c r="K14" i="19"/>
  <c r="J14" i="19"/>
  <c r="L13" i="19"/>
  <c r="K13" i="19"/>
  <c r="J13" i="19"/>
  <c r="L12" i="19"/>
  <c r="K12" i="19"/>
  <c r="J12" i="19"/>
  <c r="L11" i="19"/>
  <c r="K11" i="19"/>
  <c r="J11" i="19"/>
  <c r="L10" i="19"/>
  <c r="K10" i="19"/>
  <c r="J10" i="19"/>
  <c r="L9" i="19"/>
  <c r="K9" i="19"/>
  <c r="J9" i="19"/>
  <c r="L8" i="19"/>
  <c r="K8" i="19"/>
  <c r="J8" i="19"/>
  <c r="L7" i="19"/>
  <c r="K7" i="19"/>
  <c r="J7" i="19"/>
  <c r="L6" i="19"/>
  <c r="K6" i="19"/>
  <c r="J6" i="19"/>
  <c r="L5" i="19"/>
  <c r="K5" i="19"/>
  <c r="J5" i="19"/>
  <c r="L4" i="19"/>
  <c r="K4" i="19"/>
  <c r="J4" i="19"/>
  <c r="L3" i="19"/>
  <c r="K3" i="19"/>
  <c r="J3" i="19"/>
  <c r="L2" i="19"/>
  <c r="K2" i="19"/>
  <c r="J2" i="19"/>
  <c r="L201" i="18"/>
  <c r="K201" i="18"/>
  <c r="J201" i="18"/>
  <c r="L200" i="18"/>
  <c r="K200" i="18"/>
  <c r="J200" i="18"/>
  <c r="L199" i="18"/>
  <c r="K199" i="18"/>
  <c r="J199" i="18"/>
  <c r="L198" i="18"/>
  <c r="K198" i="18"/>
  <c r="J198" i="18"/>
  <c r="L197" i="18"/>
  <c r="K197" i="18"/>
  <c r="J197" i="18"/>
  <c r="L196" i="18"/>
  <c r="K196" i="18"/>
  <c r="J196" i="18"/>
  <c r="L195" i="18"/>
  <c r="K195" i="18"/>
  <c r="J195" i="18"/>
  <c r="L194" i="18"/>
  <c r="K194" i="18"/>
  <c r="J194" i="18"/>
  <c r="L193" i="18"/>
  <c r="K193" i="18"/>
  <c r="J193" i="18"/>
  <c r="L192" i="18"/>
  <c r="K192" i="18"/>
  <c r="J192" i="18"/>
  <c r="L191" i="18"/>
  <c r="K191" i="18"/>
  <c r="J191" i="18"/>
  <c r="L190" i="18"/>
  <c r="K190" i="18"/>
  <c r="J190" i="18"/>
  <c r="L189" i="18"/>
  <c r="K189" i="18"/>
  <c r="J189" i="18"/>
  <c r="L188" i="18"/>
  <c r="K188" i="18"/>
  <c r="J188" i="18"/>
  <c r="L187" i="18"/>
  <c r="K187" i="18"/>
  <c r="J187" i="18"/>
  <c r="L186" i="18"/>
  <c r="K186" i="18"/>
  <c r="J186" i="18"/>
  <c r="L185" i="18"/>
  <c r="K185" i="18"/>
  <c r="J185" i="18"/>
  <c r="L184" i="18"/>
  <c r="K184" i="18"/>
  <c r="J184" i="18"/>
  <c r="L183" i="18"/>
  <c r="K183" i="18"/>
  <c r="J183" i="18"/>
  <c r="L182" i="18"/>
  <c r="K182" i="18"/>
  <c r="J182" i="18"/>
  <c r="L181" i="18"/>
  <c r="K181" i="18"/>
  <c r="J181" i="18"/>
  <c r="L180" i="18"/>
  <c r="K180" i="18"/>
  <c r="J180" i="18"/>
  <c r="L179" i="18"/>
  <c r="K179" i="18"/>
  <c r="J179" i="18"/>
  <c r="L178" i="18"/>
  <c r="K178" i="18"/>
  <c r="J178" i="18"/>
  <c r="L177" i="18"/>
  <c r="K177" i="18"/>
  <c r="J177" i="18"/>
  <c r="L176" i="18"/>
  <c r="K176" i="18"/>
  <c r="J176" i="18"/>
  <c r="L175" i="18"/>
  <c r="K175" i="18"/>
  <c r="J175" i="18"/>
  <c r="L174" i="18"/>
  <c r="K174" i="18"/>
  <c r="J174" i="18"/>
  <c r="L173" i="18"/>
  <c r="K173" i="18"/>
  <c r="J173" i="18"/>
  <c r="L172" i="18"/>
  <c r="K172" i="18"/>
  <c r="J172" i="18"/>
  <c r="L171" i="18"/>
  <c r="K171" i="18"/>
  <c r="J171" i="18"/>
  <c r="L170" i="18"/>
  <c r="K170" i="18"/>
  <c r="J170" i="18"/>
  <c r="L169" i="18"/>
  <c r="K169" i="18"/>
  <c r="J169" i="18"/>
  <c r="L168" i="18"/>
  <c r="K168" i="18"/>
  <c r="J168" i="18"/>
  <c r="L167" i="18"/>
  <c r="K167" i="18"/>
  <c r="J167" i="18"/>
  <c r="L166" i="18"/>
  <c r="K166" i="18"/>
  <c r="J166" i="18"/>
  <c r="L165" i="18"/>
  <c r="K165" i="18"/>
  <c r="J165" i="18"/>
  <c r="L164" i="18"/>
  <c r="K164" i="18"/>
  <c r="J164" i="18"/>
  <c r="L163" i="18"/>
  <c r="K163" i="18"/>
  <c r="J163" i="18"/>
  <c r="L162" i="18"/>
  <c r="K162" i="18"/>
  <c r="J162" i="18"/>
  <c r="L161" i="18"/>
  <c r="K161" i="18"/>
  <c r="J161" i="18"/>
  <c r="L160" i="18"/>
  <c r="K160" i="18"/>
  <c r="J160" i="18"/>
  <c r="L159" i="18"/>
  <c r="K159" i="18"/>
  <c r="J159" i="18"/>
  <c r="L158" i="18"/>
  <c r="K158" i="18"/>
  <c r="J158" i="18"/>
  <c r="L157" i="18"/>
  <c r="K157" i="18"/>
  <c r="J157" i="18"/>
  <c r="L156" i="18"/>
  <c r="K156" i="18"/>
  <c r="J156" i="18"/>
  <c r="L155" i="18"/>
  <c r="K155" i="18"/>
  <c r="J155" i="18"/>
  <c r="L154" i="18"/>
  <c r="K154" i="18"/>
  <c r="J154" i="18"/>
  <c r="L153" i="18"/>
  <c r="K153" i="18"/>
  <c r="J153" i="18"/>
  <c r="L152" i="18"/>
  <c r="K152" i="18"/>
  <c r="J152" i="18"/>
  <c r="L151" i="18"/>
  <c r="K151" i="18"/>
  <c r="J151" i="18"/>
  <c r="L150" i="18"/>
  <c r="K150" i="18"/>
  <c r="J150" i="18"/>
  <c r="K149" i="18"/>
  <c r="L148" i="18"/>
  <c r="K148" i="18"/>
  <c r="J148" i="18"/>
  <c r="L147" i="18"/>
  <c r="K147" i="18"/>
  <c r="J147" i="18"/>
  <c r="L146" i="18"/>
  <c r="K146" i="18"/>
  <c r="J146" i="18"/>
  <c r="L145" i="18"/>
  <c r="K145" i="18"/>
  <c r="J145" i="18"/>
  <c r="L144" i="18"/>
  <c r="K144" i="18"/>
  <c r="J144" i="18"/>
  <c r="L143" i="18"/>
  <c r="K143" i="18"/>
  <c r="J143" i="18"/>
  <c r="L142" i="18"/>
  <c r="K142" i="18"/>
  <c r="J142" i="18"/>
  <c r="L141" i="18"/>
  <c r="K141" i="18"/>
  <c r="J141" i="18"/>
  <c r="L140" i="18"/>
  <c r="K140" i="18"/>
  <c r="J140" i="18"/>
  <c r="L139" i="18"/>
  <c r="K139" i="18"/>
  <c r="J139" i="18"/>
  <c r="L138" i="18"/>
  <c r="K138" i="18"/>
  <c r="J138" i="18"/>
  <c r="L137" i="18"/>
  <c r="K137" i="18"/>
  <c r="J137" i="18"/>
  <c r="L136" i="18"/>
  <c r="K136" i="18"/>
  <c r="J136" i="18"/>
  <c r="L135" i="18"/>
  <c r="K135" i="18"/>
  <c r="J135" i="18"/>
  <c r="L134" i="18"/>
  <c r="K134" i="18"/>
  <c r="J134" i="18"/>
  <c r="L133" i="18"/>
  <c r="K133" i="18"/>
  <c r="J133" i="18"/>
  <c r="L132" i="18"/>
  <c r="K132" i="18"/>
  <c r="J132" i="18"/>
  <c r="L131" i="18"/>
  <c r="K131" i="18"/>
  <c r="J131" i="18"/>
  <c r="L130" i="18"/>
  <c r="K130" i="18"/>
  <c r="J130" i="18"/>
  <c r="L129" i="18"/>
  <c r="K129" i="18"/>
  <c r="J129" i="18"/>
  <c r="L128" i="18"/>
  <c r="K128" i="18"/>
  <c r="J128" i="18"/>
  <c r="L127" i="18"/>
  <c r="K127" i="18"/>
  <c r="J127" i="18"/>
  <c r="L126" i="18"/>
  <c r="K126" i="18"/>
  <c r="J126" i="18"/>
  <c r="L125" i="18"/>
  <c r="K125" i="18"/>
  <c r="J125" i="18"/>
  <c r="L124" i="18"/>
  <c r="K124" i="18"/>
  <c r="J124" i="18"/>
  <c r="L123" i="18"/>
  <c r="K123" i="18"/>
  <c r="J123" i="18"/>
  <c r="L122" i="18"/>
  <c r="K122" i="18"/>
  <c r="J122" i="18"/>
  <c r="L121" i="18"/>
  <c r="K121" i="18"/>
  <c r="J121" i="18"/>
  <c r="L120" i="18"/>
  <c r="K120" i="18"/>
  <c r="J120" i="18"/>
  <c r="L119" i="18"/>
  <c r="K119" i="18"/>
  <c r="J119" i="18"/>
  <c r="L118" i="18"/>
  <c r="K118" i="18"/>
  <c r="J118" i="18"/>
  <c r="L117" i="18"/>
  <c r="K117" i="18"/>
  <c r="J117" i="18"/>
  <c r="L116" i="18"/>
  <c r="K116" i="18"/>
  <c r="J116" i="18"/>
  <c r="L115" i="18"/>
  <c r="K115" i="18"/>
  <c r="J115" i="18"/>
  <c r="L114" i="18"/>
  <c r="K114" i="18"/>
  <c r="J114" i="18"/>
  <c r="L113" i="18"/>
  <c r="K113" i="18"/>
  <c r="J113" i="18"/>
  <c r="L112" i="18"/>
  <c r="K112" i="18"/>
  <c r="J112" i="18"/>
  <c r="L111" i="18"/>
  <c r="K111" i="18"/>
  <c r="J111" i="18"/>
  <c r="L110" i="18"/>
  <c r="K110" i="18"/>
  <c r="J110" i="18"/>
  <c r="L109" i="18"/>
  <c r="K109" i="18"/>
  <c r="J109" i="18"/>
  <c r="L108" i="18"/>
  <c r="K108" i="18"/>
  <c r="J108" i="18"/>
  <c r="L107" i="18"/>
  <c r="K107" i="18"/>
  <c r="J107" i="18"/>
  <c r="L106" i="18"/>
  <c r="K106" i="18"/>
  <c r="J106" i="18"/>
  <c r="L105" i="18"/>
  <c r="K105" i="18"/>
  <c r="J105" i="18"/>
  <c r="L104" i="18"/>
  <c r="K104" i="18"/>
  <c r="J104" i="18"/>
  <c r="L103" i="18"/>
  <c r="K103" i="18"/>
  <c r="J103" i="18"/>
  <c r="L102" i="18"/>
  <c r="K102" i="18"/>
  <c r="J102" i="18"/>
  <c r="L101" i="18"/>
  <c r="K101" i="18"/>
  <c r="J101" i="18"/>
  <c r="L100" i="18"/>
  <c r="K100" i="18"/>
  <c r="J100" i="18"/>
  <c r="L99" i="18"/>
  <c r="K99" i="18"/>
  <c r="J99" i="18"/>
  <c r="L98" i="18"/>
  <c r="K98" i="18"/>
  <c r="J98" i="18"/>
  <c r="L97" i="18"/>
  <c r="K97" i="18"/>
  <c r="J97" i="18"/>
  <c r="L96" i="18"/>
  <c r="K96" i="18"/>
  <c r="J96" i="18"/>
  <c r="L95" i="18"/>
  <c r="K95" i="18"/>
  <c r="J95" i="18"/>
  <c r="L94" i="18"/>
  <c r="K94" i="18"/>
  <c r="J94" i="18"/>
  <c r="L93" i="18"/>
  <c r="K93" i="18"/>
  <c r="J93" i="18"/>
  <c r="L92" i="18"/>
  <c r="K92" i="18"/>
  <c r="J92" i="18"/>
  <c r="L91" i="18"/>
  <c r="K91" i="18"/>
  <c r="J91" i="18"/>
  <c r="L90" i="18"/>
  <c r="K90" i="18"/>
  <c r="J90" i="18"/>
  <c r="L89" i="18"/>
  <c r="K89" i="18"/>
  <c r="J89" i="18"/>
  <c r="L88" i="18"/>
  <c r="K88" i="18"/>
  <c r="J88" i="18"/>
  <c r="L87" i="18"/>
  <c r="K87" i="18"/>
  <c r="J87" i="18"/>
  <c r="L86" i="18"/>
  <c r="K86" i="18"/>
  <c r="J86" i="18"/>
  <c r="L85" i="18"/>
  <c r="K85" i="18"/>
  <c r="J85" i="18"/>
  <c r="L84" i="18"/>
  <c r="K84" i="18"/>
  <c r="J84" i="18"/>
  <c r="L83" i="18"/>
  <c r="K83" i="18"/>
  <c r="J83" i="18"/>
  <c r="L82" i="18"/>
  <c r="K82" i="18"/>
  <c r="J82" i="18"/>
  <c r="L81" i="18"/>
  <c r="K81" i="18"/>
  <c r="J81" i="18"/>
  <c r="L80" i="18"/>
  <c r="K80" i="18"/>
  <c r="J80" i="18"/>
  <c r="L79" i="18"/>
  <c r="K79" i="18"/>
  <c r="J79" i="18"/>
  <c r="L78" i="18"/>
  <c r="K78" i="18"/>
  <c r="J78" i="18"/>
  <c r="L77" i="18"/>
  <c r="K77" i="18"/>
  <c r="J77" i="18"/>
  <c r="L76" i="18"/>
  <c r="K76" i="18"/>
  <c r="J76" i="18"/>
  <c r="L75" i="18"/>
  <c r="K75" i="18"/>
  <c r="J75" i="18"/>
  <c r="L74" i="18"/>
  <c r="K74" i="18"/>
  <c r="J74" i="18"/>
  <c r="L73" i="18"/>
  <c r="K73" i="18"/>
  <c r="J73" i="18"/>
  <c r="L72" i="18"/>
  <c r="K72" i="18"/>
  <c r="J72" i="18"/>
  <c r="L71" i="18"/>
  <c r="K71" i="18"/>
  <c r="J71" i="18"/>
  <c r="L70" i="18"/>
  <c r="K70" i="18"/>
  <c r="J70" i="18"/>
  <c r="L69" i="18"/>
  <c r="K69" i="18"/>
  <c r="J69" i="18"/>
  <c r="L68" i="18"/>
  <c r="K68" i="18"/>
  <c r="J68" i="18"/>
  <c r="L67" i="18"/>
  <c r="K67" i="18"/>
  <c r="J67" i="18"/>
  <c r="L66" i="18"/>
  <c r="K66" i="18"/>
  <c r="J66" i="18"/>
  <c r="L65" i="18"/>
  <c r="K65" i="18"/>
  <c r="J65" i="18"/>
  <c r="L64" i="18"/>
  <c r="K64" i="18"/>
  <c r="J64" i="18"/>
  <c r="L63" i="18"/>
  <c r="K63" i="18"/>
  <c r="J63" i="18"/>
  <c r="L62" i="18"/>
  <c r="K62" i="18"/>
  <c r="J62" i="18"/>
  <c r="L61" i="18"/>
  <c r="K61" i="18"/>
  <c r="J61" i="18"/>
  <c r="L60" i="18"/>
  <c r="K60" i="18"/>
  <c r="J60" i="18"/>
  <c r="L59" i="18"/>
  <c r="K59" i="18"/>
  <c r="J59" i="18"/>
  <c r="L58" i="18"/>
  <c r="K58" i="18"/>
  <c r="J58" i="18"/>
  <c r="L57" i="18"/>
  <c r="K57" i="18"/>
  <c r="J57" i="18"/>
  <c r="L56" i="18"/>
  <c r="K56" i="18"/>
  <c r="J56" i="18"/>
  <c r="L55" i="18"/>
  <c r="K55" i="18"/>
  <c r="J55" i="18"/>
  <c r="L54" i="18"/>
  <c r="K54" i="18"/>
  <c r="J54" i="18"/>
  <c r="L53" i="18"/>
  <c r="K53" i="18"/>
  <c r="J53" i="18"/>
  <c r="L52" i="18"/>
  <c r="K52" i="18"/>
  <c r="J52" i="18"/>
  <c r="L51" i="18"/>
  <c r="K51" i="18"/>
  <c r="J51" i="18"/>
  <c r="L50" i="18"/>
  <c r="K50" i="18"/>
  <c r="J50" i="18"/>
  <c r="L49" i="18"/>
  <c r="K49" i="18"/>
  <c r="J49" i="18"/>
  <c r="L48" i="18"/>
  <c r="K48" i="18"/>
  <c r="J48" i="18"/>
  <c r="L47" i="18"/>
  <c r="K47" i="18"/>
  <c r="J47" i="18"/>
  <c r="L46" i="18"/>
  <c r="K46" i="18"/>
  <c r="J46" i="18"/>
  <c r="L45" i="18"/>
  <c r="K45" i="18"/>
  <c r="J45" i="18"/>
  <c r="L44" i="18"/>
  <c r="K44" i="18"/>
  <c r="J44" i="18"/>
  <c r="L43" i="18"/>
  <c r="K43" i="18"/>
  <c r="J43" i="18"/>
  <c r="L42" i="18"/>
  <c r="K42" i="18"/>
  <c r="J42" i="18"/>
  <c r="L41" i="18"/>
  <c r="K41" i="18"/>
  <c r="J41" i="18"/>
  <c r="L40" i="18"/>
  <c r="K40" i="18"/>
  <c r="J40" i="18"/>
  <c r="L39" i="18"/>
  <c r="K39" i="18"/>
  <c r="J39" i="18"/>
  <c r="L38" i="18"/>
  <c r="K38" i="18"/>
  <c r="J38" i="18"/>
  <c r="L37" i="18"/>
  <c r="K37" i="18"/>
  <c r="J37" i="18"/>
  <c r="L36" i="18"/>
  <c r="K36" i="18"/>
  <c r="J36" i="18"/>
  <c r="L35" i="18"/>
  <c r="K35" i="18"/>
  <c r="J35" i="18"/>
  <c r="L34" i="18"/>
  <c r="K34" i="18"/>
  <c r="J34" i="18"/>
  <c r="L33" i="18"/>
  <c r="K33" i="18"/>
  <c r="J33" i="18"/>
  <c r="L32" i="18"/>
  <c r="K32" i="18"/>
  <c r="J32" i="18"/>
  <c r="L31" i="18"/>
  <c r="K31" i="18"/>
  <c r="J31" i="18"/>
  <c r="L30" i="18"/>
  <c r="K30" i="18"/>
  <c r="J30" i="18"/>
  <c r="L29" i="18"/>
  <c r="K29" i="18"/>
  <c r="J29" i="18"/>
  <c r="L28" i="18"/>
  <c r="K28" i="18"/>
  <c r="J28" i="18"/>
  <c r="L27" i="18"/>
  <c r="K27" i="18"/>
  <c r="J27" i="18"/>
  <c r="L26" i="18"/>
  <c r="K26" i="18"/>
  <c r="J26" i="18"/>
  <c r="L25" i="18"/>
  <c r="K25" i="18"/>
  <c r="J25" i="18"/>
  <c r="L24" i="18"/>
  <c r="K24" i="18"/>
  <c r="J24" i="18"/>
  <c r="L23" i="18"/>
  <c r="K23" i="18"/>
  <c r="J23" i="18"/>
  <c r="L22" i="18"/>
  <c r="K22" i="18"/>
  <c r="J22" i="18"/>
  <c r="L21" i="18"/>
  <c r="K21" i="18"/>
  <c r="J21" i="18"/>
  <c r="L20" i="18"/>
  <c r="K20" i="18"/>
  <c r="J20" i="18"/>
  <c r="L19" i="18"/>
  <c r="K19" i="18"/>
  <c r="J19" i="18"/>
  <c r="L18" i="18"/>
  <c r="K18" i="18"/>
  <c r="J18" i="18"/>
  <c r="L17" i="18"/>
  <c r="K17" i="18"/>
  <c r="J17" i="18"/>
  <c r="L16" i="18"/>
  <c r="K16" i="18"/>
  <c r="J16" i="18"/>
  <c r="L15" i="18"/>
  <c r="K15" i="18"/>
  <c r="J15" i="18"/>
  <c r="L14" i="18"/>
  <c r="K14" i="18"/>
  <c r="J14" i="18"/>
  <c r="L13" i="18"/>
  <c r="K13" i="18"/>
  <c r="J13" i="18"/>
  <c r="L12" i="18"/>
  <c r="K12" i="18"/>
  <c r="J12" i="18"/>
  <c r="L11" i="18"/>
  <c r="K11" i="18"/>
  <c r="J11" i="18"/>
  <c r="L10" i="18"/>
  <c r="K10" i="18"/>
  <c r="J10" i="18"/>
  <c r="L9" i="18"/>
  <c r="K9" i="18"/>
  <c r="J9" i="18"/>
  <c r="L8" i="18"/>
  <c r="K8" i="18"/>
  <c r="J8" i="18"/>
  <c r="L7" i="18"/>
  <c r="K7" i="18"/>
  <c r="J7" i="18"/>
  <c r="L6" i="18"/>
  <c r="K6" i="18"/>
  <c r="J6" i="18"/>
  <c r="L5" i="18"/>
  <c r="K5" i="18"/>
  <c r="J5" i="18"/>
  <c r="L4" i="18"/>
  <c r="K4" i="18"/>
  <c r="J4" i="18"/>
  <c r="L3" i="18"/>
  <c r="K3" i="18"/>
  <c r="J3" i="18"/>
  <c r="L2" i="18"/>
  <c r="K2" i="18"/>
  <c r="J2" i="18"/>
  <c r="L201" i="17"/>
  <c r="K201" i="17"/>
  <c r="J201" i="17"/>
  <c r="L200" i="17"/>
  <c r="K200" i="17"/>
  <c r="J200" i="17"/>
  <c r="L199" i="17"/>
  <c r="K199" i="17"/>
  <c r="J199" i="17"/>
  <c r="L198" i="17"/>
  <c r="K198" i="17"/>
  <c r="J198" i="17"/>
  <c r="L197" i="17"/>
  <c r="K197" i="17"/>
  <c r="J197" i="17"/>
  <c r="L196" i="17"/>
  <c r="K196" i="17"/>
  <c r="J196" i="17"/>
  <c r="L195" i="17"/>
  <c r="K195" i="17"/>
  <c r="J195" i="17"/>
  <c r="L194" i="17"/>
  <c r="K194" i="17"/>
  <c r="J194" i="17"/>
  <c r="L193" i="17"/>
  <c r="K193" i="17"/>
  <c r="J193" i="17"/>
  <c r="L192" i="17"/>
  <c r="K192" i="17"/>
  <c r="J192" i="17"/>
  <c r="L191" i="17"/>
  <c r="K191" i="17"/>
  <c r="J191" i="17"/>
  <c r="L190" i="17"/>
  <c r="K190" i="17"/>
  <c r="J190" i="17"/>
  <c r="L189" i="17"/>
  <c r="K189" i="17"/>
  <c r="J189" i="17"/>
  <c r="L188" i="17"/>
  <c r="K188" i="17"/>
  <c r="J188" i="17"/>
  <c r="L187" i="17"/>
  <c r="K187" i="17"/>
  <c r="J187" i="17"/>
  <c r="L186" i="17"/>
  <c r="K186" i="17"/>
  <c r="J186" i="17"/>
  <c r="L185" i="17"/>
  <c r="K185" i="17"/>
  <c r="J185" i="17"/>
  <c r="L184" i="17"/>
  <c r="K184" i="17"/>
  <c r="J184" i="17"/>
  <c r="L183" i="17"/>
  <c r="K183" i="17"/>
  <c r="J183" i="17"/>
  <c r="L182" i="17"/>
  <c r="K182" i="17"/>
  <c r="J182" i="17"/>
  <c r="L181" i="17"/>
  <c r="K181" i="17"/>
  <c r="J181" i="17"/>
  <c r="L180" i="17"/>
  <c r="K180" i="17"/>
  <c r="J180" i="17"/>
  <c r="L179" i="17"/>
  <c r="K179" i="17"/>
  <c r="J179" i="17"/>
  <c r="L178" i="17"/>
  <c r="K178" i="17"/>
  <c r="J178" i="17"/>
  <c r="L177" i="17"/>
  <c r="K177" i="17"/>
  <c r="J177" i="17"/>
  <c r="L176" i="17"/>
  <c r="K176" i="17"/>
  <c r="J176" i="17"/>
  <c r="L175" i="17"/>
  <c r="K175" i="17"/>
  <c r="J175" i="17"/>
  <c r="L174" i="17"/>
  <c r="K174" i="17"/>
  <c r="J174" i="17"/>
  <c r="L173" i="17"/>
  <c r="K173" i="17"/>
  <c r="J173" i="17"/>
  <c r="L172" i="17"/>
  <c r="K172" i="17"/>
  <c r="J172" i="17"/>
  <c r="L171" i="17"/>
  <c r="K171" i="17"/>
  <c r="J171" i="17"/>
  <c r="L170" i="17"/>
  <c r="K170" i="17"/>
  <c r="J170" i="17"/>
  <c r="L169" i="17"/>
  <c r="K169" i="17"/>
  <c r="J169" i="17"/>
  <c r="L168" i="17"/>
  <c r="K168" i="17"/>
  <c r="J168" i="17"/>
  <c r="K167" i="17"/>
  <c r="L166" i="17"/>
  <c r="K166" i="17"/>
  <c r="J166" i="17"/>
  <c r="L165" i="17"/>
  <c r="K165" i="17"/>
  <c r="J165" i="17"/>
  <c r="L164" i="17"/>
  <c r="K164" i="17"/>
  <c r="J164" i="17"/>
  <c r="L163" i="17"/>
  <c r="K163" i="17"/>
  <c r="J163" i="17"/>
  <c r="L162" i="17"/>
  <c r="K162" i="17"/>
  <c r="J162" i="17"/>
  <c r="L161" i="17"/>
  <c r="K161" i="17"/>
  <c r="J161" i="17"/>
  <c r="L160" i="17"/>
  <c r="K160" i="17"/>
  <c r="J160" i="17"/>
  <c r="L159" i="17"/>
  <c r="K159" i="17"/>
  <c r="J159" i="17"/>
  <c r="L158" i="17"/>
  <c r="K158" i="17"/>
  <c r="J158" i="17"/>
  <c r="L157" i="17"/>
  <c r="K157" i="17"/>
  <c r="J157" i="17"/>
  <c r="L156" i="17"/>
  <c r="K156" i="17"/>
  <c r="J156" i="17"/>
  <c r="L155" i="17"/>
  <c r="K155" i="17"/>
  <c r="J155" i="17"/>
  <c r="L154" i="17"/>
  <c r="K154" i="17"/>
  <c r="J154" i="17"/>
  <c r="L153" i="17"/>
  <c r="K153" i="17"/>
  <c r="J153" i="17"/>
  <c r="L152" i="17"/>
  <c r="K152" i="17"/>
  <c r="J152" i="17"/>
  <c r="L151" i="17"/>
  <c r="K151" i="17"/>
  <c r="J151" i="17"/>
  <c r="L150" i="17"/>
  <c r="K150" i="17"/>
  <c r="J150" i="17"/>
  <c r="L149" i="17"/>
  <c r="K149" i="17"/>
  <c r="J149" i="17"/>
  <c r="L148" i="17"/>
  <c r="K148" i="17"/>
  <c r="J148" i="17"/>
  <c r="L147" i="17"/>
  <c r="K147" i="17"/>
  <c r="J147" i="17"/>
  <c r="L146" i="17"/>
  <c r="K146" i="17"/>
  <c r="J146" i="17"/>
  <c r="L145" i="17"/>
  <c r="K145" i="17"/>
  <c r="J145" i="17"/>
  <c r="L144" i="17"/>
  <c r="K144" i="17"/>
  <c r="J144" i="17"/>
  <c r="L143" i="17"/>
  <c r="K143" i="17"/>
  <c r="J143" i="17"/>
  <c r="L142" i="17"/>
  <c r="K142" i="17"/>
  <c r="J142" i="17"/>
  <c r="L141" i="17"/>
  <c r="K141" i="17"/>
  <c r="J141" i="17"/>
  <c r="L140" i="17"/>
  <c r="K140" i="17"/>
  <c r="J140" i="17"/>
  <c r="L139" i="17"/>
  <c r="K139" i="17"/>
  <c r="J139" i="17"/>
  <c r="L138" i="17"/>
  <c r="K138" i="17"/>
  <c r="J138" i="17"/>
  <c r="L137" i="17"/>
  <c r="K137" i="17"/>
  <c r="J137" i="17"/>
  <c r="L136" i="17"/>
  <c r="K136" i="17"/>
  <c r="J136" i="17"/>
  <c r="L135" i="17"/>
  <c r="K135" i="17"/>
  <c r="J135" i="17"/>
  <c r="L134" i="17"/>
  <c r="K134" i="17"/>
  <c r="J134" i="17"/>
  <c r="L133" i="17"/>
  <c r="K133" i="17"/>
  <c r="J133" i="17"/>
  <c r="L132" i="17"/>
  <c r="K132" i="17"/>
  <c r="J132" i="17"/>
  <c r="L131" i="17"/>
  <c r="K131" i="17"/>
  <c r="J131" i="17"/>
  <c r="L130" i="17"/>
  <c r="K130" i="17"/>
  <c r="J130" i="17"/>
  <c r="L129" i="17"/>
  <c r="K129" i="17"/>
  <c r="J129" i="17"/>
  <c r="L128" i="17"/>
  <c r="K128" i="17"/>
  <c r="J128" i="17"/>
  <c r="L127" i="17"/>
  <c r="K127" i="17"/>
  <c r="J127" i="17"/>
  <c r="L126" i="17"/>
  <c r="K126" i="17"/>
  <c r="J126" i="17"/>
  <c r="L125" i="17"/>
  <c r="K125" i="17"/>
  <c r="J125" i="17"/>
  <c r="L124" i="17"/>
  <c r="K124" i="17"/>
  <c r="J124" i="17"/>
  <c r="L123" i="17"/>
  <c r="K123" i="17"/>
  <c r="J123" i="17"/>
  <c r="L122" i="17"/>
  <c r="K122" i="17"/>
  <c r="J122" i="17"/>
  <c r="L121" i="17"/>
  <c r="K121" i="17"/>
  <c r="J121" i="17"/>
  <c r="L120" i="17"/>
  <c r="K120" i="17"/>
  <c r="J120" i="17"/>
  <c r="L119" i="17"/>
  <c r="K119" i="17"/>
  <c r="J119" i="17"/>
  <c r="L118" i="17"/>
  <c r="K118" i="17"/>
  <c r="J118" i="17"/>
  <c r="L117" i="17"/>
  <c r="K117" i="17"/>
  <c r="J117" i="17"/>
  <c r="L116" i="17"/>
  <c r="K116" i="17"/>
  <c r="J116" i="17"/>
  <c r="L115" i="17"/>
  <c r="K115" i="17"/>
  <c r="J115" i="17"/>
  <c r="L114" i="17"/>
  <c r="K114" i="17"/>
  <c r="J114" i="17"/>
  <c r="L113" i="17"/>
  <c r="K113" i="17"/>
  <c r="J113" i="17"/>
  <c r="L112" i="17"/>
  <c r="K112" i="17"/>
  <c r="J112" i="17"/>
  <c r="L111" i="17"/>
  <c r="K111" i="17"/>
  <c r="J111" i="17"/>
  <c r="L110" i="17"/>
  <c r="K110" i="17"/>
  <c r="J110" i="17"/>
  <c r="L109" i="17"/>
  <c r="K109" i="17"/>
  <c r="J109" i="17"/>
  <c r="L108" i="17"/>
  <c r="K108" i="17"/>
  <c r="J108" i="17"/>
  <c r="L107" i="17"/>
  <c r="K107" i="17"/>
  <c r="J107" i="17"/>
  <c r="L106" i="17"/>
  <c r="K106" i="17"/>
  <c r="J106" i="17"/>
  <c r="L105" i="17"/>
  <c r="K105" i="17"/>
  <c r="J105" i="17"/>
  <c r="L104" i="17"/>
  <c r="K104" i="17"/>
  <c r="J104" i="17"/>
  <c r="L103" i="17"/>
  <c r="K103" i="17"/>
  <c r="J103" i="17"/>
  <c r="L102" i="17"/>
  <c r="K102" i="17"/>
  <c r="J102" i="17"/>
  <c r="L101" i="17"/>
  <c r="K101" i="17"/>
  <c r="J101" i="17"/>
  <c r="L100" i="17"/>
  <c r="K100" i="17"/>
  <c r="J100" i="17"/>
  <c r="L99" i="17"/>
  <c r="K99" i="17"/>
  <c r="J99" i="17"/>
  <c r="L98" i="17"/>
  <c r="K98" i="17"/>
  <c r="J98" i="17"/>
  <c r="L97" i="17"/>
  <c r="K97" i="17"/>
  <c r="J97" i="17"/>
  <c r="L96" i="17"/>
  <c r="K96" i="17"/>
  <c r="J96" i="17"/>
  <c r="L95" i="17"/>
  <c r="K95" i="17"/>
  <c r="J95" i="17"/>
  <c r="L94" i="17"/>
  <c r="K94" i="17"/>
  <c r="J94" i="17"/>
  <c r="L93" i="17"/>
  <c r="K93" i="17"/>
  <c r="J93" i="17"/>
  <c r="L92" i="17"/>
  <c r="K92" i="17"/>
  <c r="J92" i="17"/>
  <c r="L91" i="17"/>
  <c r="K91" i="17"/>
  <c r="J91" i="17"/>
  <c r="L90" i="17"/>
  <c r="K90" i="17"/>
  <c r="J90" i="17"/>
  <c r="L89" i="17"/>
  <c r="K89" i="17"/>
  <c r="J89" i="17"/>
  <c r="L88" i="17"/>
  <c r="K88" i="17"/>
  <c r="J88" i="17"/>
  <c r="L87" i="17"/>
  <c r="K87" i="17"/>
  <c r="J87" i="17"/>
  <c r="L86" i="17"/>
  <c r="K86" i="17"/>
  <c r="J86" i="17"/>
  <c r="L85" i="17"/>
  <c r="K85" i="17"/>
  <c r="J85" i="17"/>
  <c r="L84" i="17"/>
  <c r="K84" i="17"/>
  <c r="J84" i="17"/>
  <c r="L83" i="17"/>
  <c r="K83" i="17"/>
  <c r="J83" i="17"/>
  <c r="L82" i="17"/>
  <c r="K82" i="17"/>
  <c r="J82" i="17"/>
  <c r="L81" i="17"/>
  <c r="K81" i="17"/>
  <c r="J81" i="17"/>
  <c r="L80" i="17"/>
  <c r="K80" i="17"/>
  <c r="J80" i="17"/>
  <c r="L79" i="17"/>
  <c r="K79" i="17"/>
  <c r="J79" i="17"/>
  <c r="L78" i="17"/>
  <c r="K78" i="17"/>
  <c r="J78" i="17"/>
  <c r="L77" i="17"/>
  <c r="K77" i="17"/>
  <c r="J77" i="17"/>
  <c r="L76" i="17"/>
  <c r="K76" i="17"/>
  <c r="J76" i="17"/>
  <c r="L75" i="17"/>
  <c r="K75" i="17"/>
  <c r="J75" i="17"/>
  <c r="L74" i="17"/>
  <c r="K74" i="17"/>
  <c r="J74" i="17"/>
  <c r="L73" i="17"/>
  <c r="K73" i="17"/>
  <c r="J73" i="17"/>
  <c r="L72" i="17"/>
  <c r="K72" i="17"/>
  <c r="J72" i="17"/>
  <c r="L71" i="17"/>
  <c r="K71" i="17"/>
  <c r="J71" i="17"/>
  <c r="L70" i="17"/>
  <c r="K70" i="17"/>
  <c r="J70" i="17"/>
  <c r="L69" i="17"/>
  <c r="K69" i="17"/>
  <c r="J69" i="17"/>
  <c r="L68" i="17"/>
  <c r="K68" i="17"/>
  <c r="J68" i="17"/>
  <c r="L67" i="17"/>
  <c r="K67" i="17"/>
  <c r="J67" i="17"/>
  <c r="L66" i="17"/>
  <c r="K66" i="17"/>
  <c r="J66" i="17"/>
  <c r="L65" i="17"/>
  <c r="K65" i="17"/>
  <c r="J65" i="17"/>
  <c r="L64" i="17"/>
  <c r="K64" i="17"/>
  <c r="J64" i="17"/>
  <c r="L63" i="17"/>
  <c r="K63" i="17"/>
  <c r="J63" i="17"/>
  <c r="L62" i="17"/>
  <c r="K62" i="17"/>
  <c r="J62" i="17"/>
  <c r="L61" i="17"/>
  <c r="K61" i="17"/>
  <c r="J61" i="17"/>
  <c r="L60" i="17"/>
  <c r="K60" i="17"/>
  <c r="J60" i="17"/>
  <c r="L59" i="17"/>
  <c r="K59" i="17"/>
  <c r="J59" i="17"/>
  <c r="L58" i="17"/>
  <c r="K58" i="17"/>
  <c r="J58" i="17"/>
  <c r="L57" i="17"/>
  <c r="K57" i="17"/>
  <c r="J57" i="17"/>
  <c r="L56" i="17"/>
  <c r="K56" i="17"/>
  <c r="J56" i="17"/>
  <c r="L55" i="17"/>
  <c r="K55" i="17"/>
  <c r="J55" i="17"/>
  <c r="L54" i="17"/>
  <c r="K54" i="17"/>
  <c r="J54" i="17"/>
  <c r="L53" i="17"/>
  <c r="K53" i="17"/>
  <c r="J53" i="17"/>
  <c r="L52" i="17"/>
  <c r="K52" i="17"/>
  <c r="J52" i="17"/>
  <c r="L51" i="17"/>
  <c r="K51" i="17"/>
  <c r="J51" i="17"/>
  <c r="L50" i="17"/>
  <c r="K50" i="17"/>
  <c r="J50" i="17"/>
  <c r="L49" i="17"/>
  <c r="K49" i="17"/>
  <c r="J49" i="17"/>
  <c r="L48" i="17"/>
  <c r="K48" i="17"/>
  <c r="J48" i="17"/>
  <c r="L47" i="17"/>
  <c r="K47" i="17"/>
  <c r="J47" i="17"/>
  <c r="L46" i="17"/>
  <c r="K46" i="17"/>
  <c r="J46" i="17"/>
  <c r="L45" i="17"/>
  <c r="K45" i="17"/>
  <c r="J45" i="17"/>
  <c r="L44" i="17"/>
  <c r="K44" i="17"/>
  <c r="J44" i="17"/>
  <c r="L43" i="17"/>
  <c r="K43" i="17"/>
  <c r="J43" i="17"/>
  <c r="L42" i="17"/>
  <c r="K42" i="17"/>
  <c r="J42" i="17"/>
  <c r="L41" i="17"/>
  <c r="K41" i="17"/>
  <c r="J41" i="17"/>
  <c r="L40" i="17"/>
  <c r="K40" i="17"/>
  <c r="J40" i="17"/>
  <c r="L39" i="17"/>
  <c r="K39" i="17"/>
  <c r="J39" i="17"/>
  <c r="L38" i="17"/>
  <c r="K38" i="17"/>
  <c r="J38" i="17"/>
  <c r="L37" i="17"/>
  <c r="K37" i="17"/>
  <c r="J37" i="17"/>
  <c r="L36" i="17"/>
  <c r="K36" i="17"/>
  <c r="J36" i="17"/>
  <c r="L35" i="17"/>
  <c r="K35" i="17"/>
  <c r="J35" i="17"/>
  <c r="L34" i="17"/>
  <c r="K34" i="17"/>
  <c r="J34" i="17"/>
  <c r="L33" i="17"/>
  <c r="K33" i="17"/>
  <c r="J33" i="17"/>
  <c r="L32" i="17"/>
  <c r="K32" i="17"/>
  <c r="J32" i="17"/>
  <c r="L31" i="17"/>
  <c r="K31" i="17"/>
  <c r="J31" i="17"/>
  <c r="L30" i="17"/>
  <c r="K30" i="17"/>
  <c r="J30" i="17"/>
  <c r="L29" i="17"/>
  <c r="K29" i="17"/>
  <c r="J29" i="17"/>
  <c r="L28" i="17"/>
  <c r="K28" i="17"/>
  <c r="J28" i="17"/>
  <c r="L27" i="17"/>
  <c r="K27" i="17"/>
  <c r="J27" i="17"/>
  <c r="L26" i="17"/>
  <c r="K26" i="17"/>
  <c r="J26" i="17"/>
  <c r="L25" i="17"/>
  <c r="K25" i="17"/>
  <c r="J25" i="17"/>
  <c r="L24" i="17"/>
  <c r="K24" i="17"/>
  <c r="J24" i="17"/>
  <c r="L23" i="17"/>
  <c r="K23" i="17"/>
  <c r="J23" i="17"/>
  <c r="L22" i="17"/>
  <c r="K22" i="17"/>
  <c r="J22" i="17"/>
  <c r="L21" i="17"/>
  <c r="K21" i="17"/>
  <c r="J21" i="17"/>
  <c r="L20" i="17"/>
  <c r="K20" i="17"/>
  <c r="J20" i="17"/>
  <c r="L19" i="17"/>
  <c r="K19" i="17"/>
  <c r="J19" i="17"/>
  <c r="L18" i="17"/>
  <c r="K18" i="17"/>
  <c r="J18" i="17"/>
  <c r="L17" i="17"/>
  <c r="K17" i="17"/>
  <c r="J17" i="17"/>
  <c r="L16" i="17"/>
  <c r="K16" i="17"/>
  <c r="J16" i="17"/>
  <c r="L15" i="17"/>
  <c r="K15" i="17"/>
  <c r="J15" i="17"/>
  <c r="L14" i="17"/>
  <c r="K14" i="17"/>
  <c r="J14" i="17"/>
  <c r="L13" i="17"/>
  <c r="K13" i="17"/>
  <c r="J13" i="17"/>
  <c r="L12" i="17"/>
  <c r="K12" i="17"/>
  <c r="J12" i="17"/>
  <c r="L11" i="17"/>
  <c r="K11" i="17"/>
  <c r="J11" i="17"/>
  <c r="L10" i="17"/>
  <c r="K10" i="17"/>
  <c r="J10" i="17"/>
  <c r="L9" i="17"/>
  <c r="K9" i="17"/>
  <c r="J9" i="17"/>
  <c r="L8" i="17"/>
  <c r="K8" i="17"/>
  <c r="J8" i="17"/>
  <c r="L7" i="17"/>
  <c r="K7" i="17"/>
  <c r="J7" i="17"/>
  <c r="L6" i="17"/>
  <c r="K6" i="17"/>
  <c r="J6" i="17"/>
  <c r="L5" i="17"/>
  <c r="K5" i="17"/>
  <c r="J5" i="17"/>
  <c r="L4" i="17"/>
  <c r="K4" i="17"/>
  <c r="J4" i="17"/>
  <c r="L3" i="17"/>
  <c r="K3" i="17"/>
  <c r="J3" i="17"/>
  <c r="L2" i="17"/>
  <c r="K2" i="17"/>
  <c r="J2" i="17"/>
  <c r="L201" i="16"/>
  <c r="K201" i="16"/>
  <c r="J201" i="16"/>
  <c r="L200" i="16"/>
  <c r="K200" i="16"/>
  <c r="J200" i="16"/>
  <c r="L199" i="16"/>
  <c r="K199" i="16"/>
  <c r="J199" i="16"/>
  <c r="L198" i="16"/>
  <c r="K198" i="16"/>
  <c r="J198" i="16"/>
  <c r="L197" i="16"/>
  <c r="K197" i="16"/>
  <c r="J197" i="16"/>
  <c r="L196" i="16"/>
  <c r="K196" i="16"/>
  <c r="J196" i="16"/>
  <c r="L195" i="16"/>
  <c r="K195" i="16"/>
  <c r="J195" i="16"/>
  <c r="L194" i="16"/>
  <c r="K194" i="16"/>
  <c r="J194" i="16"/>
  <c r="L193" i="16"/>
  <c r="K193" i="16"/>
  <c r="J193" i="16"/>
  <c r="L192" i="16"/>
  <c r="K192" i="16"/>
  <c r="J192" i="16"/>
  <c r="L191" i="16"/>
  <c r="K191" i="16"/>
  <c r="J191" i="16"/>
  <c r="L190" i="16"/>
  <c r="K190" i="16"/>
  <c r="J190" i="16"/>
  <c r="L189" i="16"/>
  <c r="K189" i="16"/>
  <c r="J189" i="16"/>
  <c r="L188" i="16"/>
  <c r="K188" i="16"/>
  <c r="J188" i="16"/>
  <c r="L187" i="16"/>
  <c r="K187" i="16"/>
  <c r="J187" i="16"/>
  <c r="L186" i="16"/>
  <c r="K186" i="16"/>
  <c r="J186" i="16"/>
  <c r="L185" i="16"/>
  <c r="K185" i="16"/>
  <c r="J185" i="16"/>
  <c r="L184" i="16"/>
  <c r="K184" i="16"/>
  <c r="J184" i="16"/>
  <c r="L183" i="16"/>
  <c r="K183" i="16"/>
  <c r="J183" i="16"/>
  <c r="L182" i="16"/>
  <c r="K182" i="16"/>
  <c r="J182" i="16"/>
  <c r="L181" i="16"/>
  <c r="K181" i="16"/>
  <c r="J181" i="16"/>
  <c r="L180" i="16"/>
  <c r="K180" i="16"/>
  <c r="J180" i="16"/>
  <c r="L179" i="16"/>
  <c r="K179" i="16"/>
  <c r="J179" i="16"/>
  <c r="L178" i="16"/>
  <c r="K178" i="16"/>
  <c r="J178" i="16"/>
  <c r="L177" i="16"/>
  <c r="K177" i="16"/>
  <c r="J177" i="16"/>
  <c r="L176" i="16"/>
  <c r="K176" i="16"/>
  <c r="J176" i="16"/>
  <c r="L175" i="16"/>
  <c r="K175" i="16"/>
  <c r="J175" i="16"/>
  <c r="L174" i="16"/>
  <c r="K174" i="16"/>
  <c r="J174" i="16"/>
  <c r="L173" i="16"/>
  <c r="K173" i="16"/>
  <c r="J173" i="16"/>
  <c r="L172" i="16"/>
  <c r="K172" i="16"/>
  <c r="J172" i="16"/>
  <c r="L171" i="16"/>
  <c r="K171" i="16"/>
  <c r="J171" i="16"/>
  <c r="L170" i="16"/>
  <c r="K170" i="16"/>
  <c r="J170" i="16"/>
  <c r="L169" i="16"/>
  <c r="K169" i="16"/>
  <c r="J169" i="16"/>
  <c r="L168" i="16"/>
  <c r="K168" i="16"/>
  <c r="J168" i="16"/>
  <c r="L167" i="16"/>
  <c r="K167" i="16"/>
  <c r="J167" i="16"/>
  <c r="L166" i="16"/>
  <c r="K166" i="16"/>
  <c r="J166" i="16"/>
  <c r="L165" i="16"/>
  <c r="K165" i="16"/>
  <c r="J165" i="16"/>
  <c r="L164" i="16"/>
  <c r="K164" i="16"/>
  <c r="J164" i="16"/>
  <c r="L163" i="16"/>
  <c r="K163" i="16"/>
  <c r="J163" i="16"/>
  <c r="L162" i="16"/>
  <c r="K162" i="16"/>
  <c r="J162" i="16"/>
  <c r="L161" i="16"/>
  <c r="K161" i="16"/>
  <c r="J161" i="16"/>
  <c r="L160" i="16"/>
  <c r="K160" i="16"/>
  <c r="J160" i="16"/>
  <c r="L159" i="16"/>
  <c r="K159" i="16"/>
  <c r="J159" i="16"/>
  <c r="L158" i="16"/>
  <c r="K158" i="16"/>
  <c r="J158" i="16"/>
  <c r="L157" i="16"/>
  <c r="K157" i="16"/>
  <c r="J157" i="16"/>
  <c r="L156" i="16"/>
  <c r="K156" i="16"/>
  <c r="J156" i="16"/>
  <c r="L155" i="16"/>
  <c r="K155" i="16"/>
  <c r="J155" i="16"/>
  <c r="L154" i="16"/>
  <c r="K154" i="16"/>
  <c r="J154" i="16"/>
  <c r="L153" i="16"/>
  <c r="K153" i="16"/>
  <c r="J153" i="16"/>
  <c r="L152" i="16"/>
  <c r="K152" i="16"/>
  <c r="J152" i="16"/>
  <c r="L151" i="16"/>
  <c r="K151" i="16"/>
  <c r="J151" i="16"/>
  <c r="L150" i="16"/>
  <c r="K150" i="16"/>
  <c r="J150" i="16"/>
  <c r="L149" i="16"/>
  <c r="K149" i="16"/>
  <c r="J149" i="16"/>
  <c r="K148" i="16"/>
  <c r="L147" i="16"/>
  <c r="K147" i="16"/>
  <c r="J147" i="16"/>
  <c r="L146" i="16"/>
  <c r="K146" i="16"/>
  <c r="J146" i="16"/>
  <c r="L145" i="16"/>
  <c r="K145" i="16"/>
  <c r="J145" i="16"/>
  <c r="L144" i="16"/>
  <c r="K144" i="16"/>
  <c r="J144" i="16"/>
  <c r="L143" i="16"/>
  <c r="K143" i="16"/>
  <c r="J143" i="16"/>
  <c r="L142" i="16"/>
  <c r="K142" i="16"/>
  <c r="J142" i="16"/>
  <c r="L141" i="16"/>
  <c r="K141" i="16"/>
  <c r="J141" i="16"/>
  <c r="L140" i="16"/>
  <c r="K140" i="16"/>
  <c r="J140" i="16"/>
  <c r="L139" i="16"/>
  <c r="K139" i="16"/>
  <c r="J139" i="16"/>
  <c r="L138" i="16"/>
  <c r="K138" i="16"/>
  <c r="J138" i="16"/>
  <c r="L137" i="16"/>
  <c r="K137" i="16"/>
  <c r="J137" i="16"/>
  <c r="L136" i="16"/>
  <c r="K136" i="16"/>
  <c r="J136" i="16"/>
  <c r="L135" i="16"/>
  <c r="K135" i="16"/>
  <c r="J135" i="16"/>
  <c r="L134" i="16"/>
  <c r="K134" i="16"/>
  <c r="J134" i="16"/>
  <c r="L133" i="16"/>
  <c r="K133" i="16"/>
  <c r="J133" i="16"/>
  <c r="L132" i="16"/>
  <c r="K132" i="16"/>
  <c r="J132" i="16"/>
  <c r="L131" i="16"/>
  <c r="K131" i="16"/>
  <c r="J131" i="16"/>
  <c r="L130" i="16"/>
  <c r="K130" i="16"/>
  <c r="J130" i="16"/>
  <c r="L129" i="16"/>
  <c r="K129" i="16"/>
  <c r="J129" i="16"/>
  <c r="L128" i="16"/>
  <c r="K128" i="16"/>
  <c r="J128" i="16"/>
  <c r="L127" i="16"/>
  <c r="K127" i="16"/>
  <c r="J127" i="16"/>
  <c r="L126" i="16"/>
  <c r="K126" i="16"/>
  <c r="J126" i="16"/>
  <c r="L125" i="16"/>
  <c r="K125" i="16"/>
  <c r="J125" i="16"/>
  <c r="L124" i="16"/>
  <c r="K124" i="16"/>
  <c r="J124" i="16"/>
  <c r="L123" i="16"/>
  <c r="K123" i="16"/>
  <c r="J123" i="16"/>
  <c r="L122" i="16"/>
  <c r="K122" i="16"/>
  <c r="J122" i="16"/>
  <c r="L121" i="16"/>
  <c r="K121" i="16"/>
  <c r="J121" i="16"/>
  <c r="L120" i="16"/>
  <c r="K120" i="16"/>
  <c r="J120" i="16"/>
  <c r="L119" i="16"/>
  <c r="K119" i="16"/>
  <c r="J119" i="16"/>
  <c r="L118" i="16"/>
  <c r="K118" i="16"/>
  <c r="J118" i="16"/>
  <c r="L117" i="16"/>
  <c r="K117" i="16"/>
  <c r="J117" i="16"/>
  <c r="L116" i="16"/>
  <c r="K116" i="16"/>
  <c r="J116" i="16"/>
  <c r="L115" i="16"/>
  <c r="K115" i="16"/>
  <c r="J115" i="16"/>
  <c r="L114" i="16"/>
  <c r="K114" i="16"/>
  <c r="J114" i="16"/>
  <c r="L113" i="16"/>
  <c r="K113" i="16"/>
  <c r="J113" i="16"/>
  <c r="L112" i="16"/>
  <c r="K112" i="16"/>
  <c r="J112" i="16"/>
  <c r="L111" i="16"/>
  <c r="K111" i="16"/>
  <c r="J111" i="16"/>
  <c r="L110" i="16"/>
  <c r="K110" i="16"/>
  <c r="J110" i="16"/>
  <c r="L109" i="16"/>
  <c r="K109" i="16"/>
  <c r="J109" i="16"/>
  <c r="L108" i="16"/>
  <c r="K108" i="16"/>
  <c r="J108" i="16"/>
  <c r="L107" i="16"/>
  <c r="K107" i="16"/>
  <c r="J107" i="16"/>
  <c r="L106" i="16"/>
  <c r="K106" i="16"/>
  <c r="J106" i="16"/>
  <c r="L105" i="16"/>
  <c r="K105" i="16"/>
  <c r="J105" i="16"/>
  <c r="L104" i="16"/>
  <c r="K104" i="16"/>
  <c r="J104" i="16"/>
  <c r="L103" i="16"/>
  <c r="K103" i="16"/>
  <c r="J103" i="16"/>
  <c r="L102" i="16"/>
  <c r="K102" i="16"/>
  <c r="J102" i="16"/>
  <c r="L101" i="16"/>
  <c r="K101" i="16"/>
  <c r="J101" i="16"/>
  <c r="L100" i="16"/>
  <c r="K100" i="16"/>
  <c r="J100" i="16"/>
  <c r="L99" i="16"/>
  <c r="K99" i="16"/>
  <c r="J99" i="16"/>
  <c r="L98" i="16"/>
  <c r="K98" i="16"/>
  <c r="J98" i="16"/>
  <c r="L97" i="16"/>
  <c r="K97" i="16"/>
  <c r="J97" i="16"/>
  <c r="L96" i="16"/>
  <c r="K96" i="16"/>
  <c r="J96" i="16"/>
  <c r="L95" i="16"/>
  <c r="K95" i="16"/>
  <c r="J95" i="16"/>
  <c r="L94" i="16"/>
  <c r="K94" i="16"/>
  <c r="J94" i="16"/>
  <c r="L93" i="16"/>
  <c r="K93" i="16"/>
  <c r="J93" i="16"/>
  <c r="L92" i="16"/>
  <c r="K92" i="16"/>
  <c r="J92" i="16"/>
  <c r="L91" i="16"/>
  <c r="K91" i="16"/>
  <c r="J91" i="16"/>
  <c r="L90" i="16"/>
  <c r="K90" i="16"/>
  <c r="J90" i="16"/>
  <c r="L89" i="16"/>
  <c r="K89" i="16"/>
  <c r="J89" i="16"/>
  <c r="L88" i="16"/>
  <c r="K88" i="16"/>
  <c r="J88" i="16"/>
  <c r="L87" i="16"/>
  <c r="K87" i="16"/>
  <c r="J87" i="16"/>
  <c r="L86" i="16"/>
  <c r="K86" i="16"/>
  <c r="J86" i="16"/>
  <c r="L85" i="16"/>
  <c r="K85" i="16"/>
  <c r="J85" i="16"/>
  <c r="L84" i="16"/>
  <c r="K84" i="16"/>
  <c r="J84" i="16"/>
  <c r="L83" i="16"/>
  <c r="K83" i="16"/>
  <c r="J83" i="16"/>
  <c r="L82" i="16"/>
  <c r="K82" i="16"/>
  <c r="J82" i="16"/>
  <c r="L81" i="16"/>
  <c r="K81" i="16"/>
  <c r="J81" i="16"/>
  <c r="L80" i="16"/>
  <c r="K80" i="16"/>
  <c r="J80" i="16"/>
  <c r="L79" i="16"/>
  <c r="K79" i="16"/>
  <c r="J79" i="16"/>
  <c r="L78" i="16"/>
  <c r="K78" i="16"/>
  <c r="J78" i="16"/>
  <c r="L77" i="16"/>
  <c r="K77" i="16"/>
  <c r="J77" i="16"/>
  <c r="L76" i="16"/>
  <c r="K76" i="16"/>
  <c r="J76" i="16"/>
  <c r="L75" i="16"/>
  <c r="K75" i="16"/>
  <c r="J75" i="16"/>
  <c r="L74" i="16"/>
  <c r="K74" i="16"/>
  <c r="J74" i="16"/>
  <c r="L73" i="16"/>
  <c r="K73" i="16"/>
  <c r="J73" i="16"/>
  <c r="L72" i="16"/>
  <c r="K72" i="16"/>
  <c r="J72" i="16"/>
  <c r="L71" i="16"/>
  <c r="K71" i="16"/>
  <c r="J71" i="16"/>
  <c r="L70" i="16"/>
  <c r="K70" i="16"/>
  <c r="J70" i="16"/>
  <c r="L69" i="16"/>
  <c r="K69" i="16"/>
  <c r="J69" i="16"/>
  <c r="L68" i="16"/>
  <c r="K68" i="16"/>
  <c r="J68" i="16"/>
  <c r="L67" i="16"/>
  <c r="K67" i="16"/>
  <c r="J67" i="16"/>
  <c r="L66" i="16"/>
  <c r="K66" i="16"/>
  <c r="J66" i="16"/>
  <c r="L65" i="16"/>
  <c r="K65" i="16"/>
  <c r="J65" i="16"/>
  <c r="L64" i="16"/>
  <c r="K64" i="16"/>
  <c r="J64" i="16"/>
  <c r="L63" i="16"/>
  <c r="K63" i="16"/>
  <c r="J63" i="16"/>
  <c r="L62" i="16"/>
  <c r="K62" i="16"/>
  <c r="J62" i="16"/>
  <c r="L61" i="16"/>
  <c r="K61" i="16"/>
  <c r="J61" i="16"/>
  <c r="L60" i="16"/>
  <c r="K60" i="16"/>
  <c r="J60" i="16"/>
  <c r="L59" i="16"/>
  <c r="K59" i="16"/>
  <c r="J59" i="16"/>
  <c r="L58" i="16"/>
  <c r="K58" i="16"/>
  <c r="J58" i="16"/>
  <c r="L57" i="16"/>
  <c r="K57" i="16"/>
  <c r="J57" i="16"/>
  <c r="L56" i="16"/>
  <c r="K56" i="16"/>
  <c r="J56" i="16"/>
  <c r="L55" i="16"/>
  <c r="K55" i="16"/>
  <c r="J55" i="16"/>
  <c r="L54" i="16"/>
  <c r="K54" i="16"/>
  <c r="J54" i="16"/>
  <c r="L53" i="16"/>
  <c r="K53" i="16"/>
  <c r="J53" i="16"/>
  <c r="L52" i="16"/>
  <c r="K52" i="16"/>
  <c r="J52" i="16"/>
  <c r="L51" i="16"/>
  <c r="K51" i="16"/>
  <c r="J51" i="16"/>
  <c r="L50" i="16"/>
  <c r="K50" i="16"/>
  <c r="J50" i="16"/>
  <c r="L49" i="16"/>
  <c r="K49" i="16"/>
  <c r="J49" i="16"/>
  <c r="L48" i="16"/>
  <c r="K48" i="16"/>
  <c r="J48" i="16"/>
  <c r="L47" i="16"/>
  <c r="K47" i="16"/>
  <c r="J47" i="16"/>
  <c r="L46" i="16"/>
  <c r="K46" i="16"/>
  <c r="J46" i="16"/>
  <c r="L45" i="16"/>
  <c r="K45" i="16"/>
  <c r="J45" i="16"/>
  <c r="L44" i="16"/>
  <c r="K44" i="16"/>
  <c r="J44" i="16"/>
  <c r="L43" i="16"/>
  <c r="K43" i="16"/>
  <c r="J43" i="16"/>
  <c r="L42" i="16"/>
  <c r="K42" i="16"/>
  <c r="J42" i="16"/>
  <c r="L41" i="16"/>
  <c r="K41" i="16"/>
  <c r="J41" i="16"/>
  <c r="L40" i="16"/>
  <c r="K40" i="16"/>
  <c r="J40" i="16"/>
  <c r="L39" i="16"/>
  <c r="K39" i="16"/>
  <c r="J39" i="16"/>
  <c r="L38" i="16"/>
  <c r="K38" i="16"/>
  <c r="J38" i="16"/>
  <c r="L37" i="16"/>
  <c r="K37" i="16"/>
  <c r="J37" i="16"/>
  <c r="L36" i="16"/>
  <c r="K36" i="16"/>
  <c r="J36" i="16"/>
  <c r="L35" i="16"/>
  <c r="K35" i="16"/>
  <c r="J35" i="16"/>
  <c r="L34" i="16"/>
  <c r="K34" i="16"/>
  <c r="J34" i="16"/>
  <c r="L33" i="16"/>
  <c r="K33" i="16"/>
  <c r="J33" i="16"/>
  <c r="L32" i="16"/>
  <c r="K32" i="16"/>
  <c r="J32" i="16"/>
  <c r="L31" i="16"/>
  <c r="K31" i="16"/>
  <c r="J31" i="16"/>
  <c r="L30" i="16"/>
  <c r="K30" i="16"/>
  <c r="J30" i="16"/>
  <c r="L29" i="16"/>
  <c r="K29" i="16"/>
  <c r="J29" i="16"/>
  <c r="L28" i="16"/>
  <c r="K28" i="16"/>
  <c r="J28" i="16"/>
  <c r="L27" i="16"/>
  <c r="K27" i="16"/>
  <c r="J27" i="16"/>
  <c r="L26" i="16"/>
  <c r="K26" i="16"/>
  <c r="J26" i="16"/>
  <c r="L25" i="16"/>
  <c r="K25" i="16"/>
  <c r="J25" i="16"/>
  <c r="L24" i="16"/>
  <c r="K24" i="16"/>
  <c r="J24" i="16"/>
  <c r="L23" i="16"/>
  <c r="K23" i="16"/>
  <c r="J23" i="16"/>
  <c r="L22" i="16"/>
  <c r="K22" i="16"/>
  <c r="J22" i="16"/>
  <c r="L21" i="16"/>
  <c r="K21" i="16"/>
  <c r="J21" i="16"/>
  <c r="L20" i="16"/>
  <c r="K20" i="16"/>
  <c r="J20" i="16"/>
  <c r="L19" i="16"/>
  <c r="K19" i="16"/>
  <c r="J19" i="16"/>
  <c r="L18" i="16"/>
  <c r="K18" i="16"/>
  <c r="J18" i="16"/>
  <c r="L17" i="16"/>
  <c r="K17" i="16"/>
  <c r="J17" i="16"/>
  <c r="L16" i="16"/>
  <c r="K16" i="16"/>
  <c r="J16" i="16"/>
  <c r="L15" i="16"/>
  <c r="K15" i="16"/>
  <c r="J15" i="16"/>
  <c r="L14" i="16"/>
  <c r="K14" i="16"/>
  <c r="J14" i="16"/>
  <c r="L13" i="16"/>
  <c r="K13" i="16"/>
  <c r="J13" i="16"/>
  <c r="L12" i="16"/>
  <c r="K12" i="16"/>
  <c r="J12" i="16"/>
  <c r="L11" i="16"/>
  <c r="K11" i="16"/>
  <c r="J11" i="16"/>
  <c r="L10" i="16"/>
  <c r="K10" i="16"/>
  <c r="J10" i="16"/>
  <c r="L9" i="16"/>
  <c r="K9" i="16"/>
  <c r="J9" i="16"/>
  <c r="L8" i="16"/>
  <c r="K8" i="16"/>
  <c r="J8" i="16"/>
  <c r="L7" i="16"/>
  <c r="K7" i="16"/>
  <c r="J7" i="16"/>
  <c r="L6" i="16"/>
  <c r="K6" i="16"/>
  <c r="J6" i="16"/>
  <c r="L5" i="16"/>
  <c r="K5" i="16"/>
  <c r="J5" i="16"/>
  <c r="L4" i="16"/>
  <c r="K4" i="16"/>
  <c r="J4" i="16"/>
  <c r="L3" i="16"/>
  <c r="K3" i="16"/>
  <c r="J3" i="16"/>
  <c r="L2" i="16"/>
  <c r="K2" i="16"/>
  <c r="J2" i="16"/>
  <c r="L201" i="15"/>
  <c r="K201" i="15"/>
  <c r="J201" i="15"/>
  <c r="L200" i="15"/>
  <c r="K200" i="15"/>
  <c r="J200" i="15"/>
  <c r="L199" i="15"/>
  <c r="K199" i="15"/>
  <c r="J199" i="15"/>
  <c r="L198" i="15"/>
  <c r="K198" i="15"/>
  <c r="J198" i="15"/>
  <c r="L197" i="15"/>
  <c r="K197" i="15"/>
  <c r="J197" i="15"/>
  <c r="L196" i="15"/>
  <c r="K196" i="15"/>
  <c r="J196" i="15"/>
  <c r="L195" i="15"/>
  <c r="K195" i="15"/>
  <c r="J195" i="15"/>
  <c r="L194" i="15"/>
  <c r="K194" i="15"/>
  <c r="J194" i="15"/>
  <c r="L193" i="15"/>
  <c r="K193" i="15"/>
  <c r="J193" i="15"/>
  <c r="L192" i="15"/>
  <c r="K192" i="15"/>
  <c r="J192" i="15"/>
  <c r="L191" i="15"/>
  <c r="K191" i="15"/>
  <c r="J191" i="15"/>
  <c r="L190" i="15"/>
  <c r="K190" i="15"/>
  <c r="J190" i="15"/>
  <c r="L189" i="15"/>
  <c r="K189" i="15"/>
  <c r="J189" i="15"/>
  <c r="L188" i="15"/>
  <c r="K188" i="15"/>
  <c r="J188" i="15"/>
  <c r="L187" i="15"/>
  <c r="K187" i="15"/>
  <c r="J187" i="15"/>
  <c r="L186" i="15"/>
  <c r="K186" i="15"/>
  <c r="J186" i="15"/>
  <c r="L185" i="15"/>
  <c r="K185" i="15"/>
  <c r="J185" i="15"/>
  <c r="L184" i="15"/>
  <c r="K184" i="15"/>
  <c r="J184" i="15"/>
  <c r="L183" i="15"/>
  <c r="K183" i="15"/>
  <c r="J183" i="15"/>
  <c r="L182" i="15"/>
  <c r="K182" i="15"/>
  <c r="J182" i="15"/>
  <c r="L181" i="15"/>
  <c r="K181" i="15"/>
  <c r="J181" i="15"/>
  <c r="L180" i="15"/>
  <c r="K180" i="15"/>
  <c r="J180" i="15"/>
  <c r="L179" i="15"/>
  <c r="K179" i="15"/>
  <c r="J179" i="15"/>
  <c r="L178" i="15"/>
  <c r="K178" i="15"/>
  <c r="J178" i="15"/>
  <c r="L177" i="15"/>
  <c r="K177" i="15"/>
  <c r="J177" i="15"/>
  <c r="L176" i="15"/>
  <c r="K176" i="15"/>
  <c r="J176" i="15"/>
  <c r="L175" i="15"/>
  <c r="K175" i="15"/>
  <c r="J175" i="15"/>
  <c r="L174" i="15"/>
  <c r="K174" i="15"/>
  <c r="J174" i="15"/>
  <c r="L173" i="15"/>
  <c r="K173" i="15"/>
  <c r="J173" i="15"/>
  <c r="L172" i="15"/>
  <c r="K172" i="15"/>
  <c r="J172" i="15"/>
  <c r="L171" i="15"/>
  <c r="K171" i="15"/>
  <c r="J171" i="15"/>
  <c r="L170" i="15"/>
  <c r="K170" i="15"/>
  <c r="J170" i="15"/>
  <c r="L169" i="15"/>
  <c r="K169" i="15"/>
  <c r="J169" i="15"/>
  <c r="L168" i="15"/>
  <c r="K168" i="15"/>
  <c r="J168" i="15"/>
  <c r="K167" i="15"/>
  <c r="L166" i="15"/>
  <c r="K166" i="15"/>
  <c r="J166" i="15"/>
  <c r="L165" i="15"/>
  <c r="K165" i="15"/>
  <c r="J165" i="15"/>
  <c r="L164" i="15"/>
  <c r="K164" i="15"/>
  <c r="J164" i="15"/>
  <c r="L163" i="15"/>
  <c r="K163" i="15"/>
  <c r="J163" i="15"/>
  <c r="L162" i="15"/>
  <c r="K162" i="15"/>
  <c r="J162" i="15"/>
  <c r="L161" i="15"/>
  <c r="K161" i="15"/>
  <c r="J161" i="15"/>
  <c r="L160" i="15"/>
  <c r="K160" i="15"/>
  <c r="J160" i="15"/>
  <c r="L159" i="15"/>
  <c r="K159" i="15"/>
  <c r="J159" i="15"/>
  <c r="L158" i="15"/>
  <c r="K158" i="15"/>
  <c r="J158" i="15"/>
  <c r="L157" i="15"/>
  <c r="K157" i="15"/>
  <c r="J157" i="15"/>
  <c r="L156" i="15"/>
  <c r="K156" i="15"/>
  <c r="J156" i="15"/>
  <c r="L155" i="15"/>
  <c r="K155" i="15"/>
  <c r="J155" i="15"/>
  <c r="L154" i="15"/>
  <c r="K154" i="15"/>
  <c r="J154" i="15"/>
  <c r="L153" i="15"/>
  <c r="K153" i="15"/>
  <c r="J153" i="15"/>
  <c r="L152" i="15"/>
  <c r="K152" i="15"/>
  <c r="J152" i="15"/>
  <c r="L151" i="15"/>
  <c r="K151" i="15"/>
  <c r="J151" i="15"/>
  <c r="L150" i="15"/>
  <c r="K150" i="15"/>
  <c r="J150" i="15"/>
  <c r="L149" i="15"/>
  <c r="K149" i="15"/>
  <c r="J149" i="15"/>
  <c r="L148" i="15"/>
  <c r="K148" i="15"/>
  <c r="J148" i="15"/>
  <c r="L147" i="15"/>
  <c r="K147" i="15"/>
  <c r="J147" i="15"/>
  <c r="L146" i="15"/>
  <c r="K146" i="15"/>
  <c r="J146" i="15"/>
  <c r="L145" i="15"/>
  <c r="K145" i="15"/>
  <c r="J145" i="15"/>
  <c r="L144" i="15"/>
  <c r="K144" i="15"/>
  <c r="J144" i="15"/>
  <c r="L143" i="15"/>
  <c r="K143" i="15"/>
  <c r="J143" i="15"/>
  <c r="L142" i="15"/>
  <c r="K142" i="15"/>
  <c r="J142" i="15"/>
  <c r="L141" i="15"/>
  <c r="K141" i="15"/>
  <c r="J141" i="15"/>
  <c r="L140" i="15"/>
  <c r="K140" i="15"/>
  <c r="J140" i="15"/>
  <c r="L139" i="15"/>
  <c r="K139" i="15"/>
  <c r="J139" i="15"/>
  <c r="L138" i="15"/>
  <c r="K138" i="15"/>
  <c r="J138" i="15"/>
  <c r="L137" i="15"/>
  <c r="K137" i="15"/>
  <c r="J137" i="15"/>
  <c r="L136" i="15"/>
  <c r="K136" i="15"/>
  <c r="J136" i="15"/>
  <c r="L135" i="15"/>
  <c r="K135" i="15"/>
  <c r="J135" i="15"/>
  <c r="L134" i="15"/>
  <c r="K134" i="15"/>
  <c r="J134" i="15"/>
  <c r="L133" i="15"/>
  <c r="K133" i="15"/>
  <c r="J133" i="15"/>
  <c r="L132" i="15"/>
  <c r="K132" i="15"/>
  <c r="J132" i="15"/>
  <c r="L131" i="15"/>
  <c r="K131" i="15"/>
  <c r="J131" i="15"/>
  <c r="L130" i="15"/>
  <c r="K130" i="15"/>
  <c r="J130" i="15"/>
  <c r="L129" i="15"/>
  <c r="K129" i="15"/>
  <c r="J129" i="15"/>
  <c r="L128" i="15"/>
  <c r="K128" i="15"/>
  <c r="J128" i="15"/>
  <c r="L127" i="15"/>
  <c r="K127" i="15"/>
  <c r="J127" i="15"/>
  <c r="L126" i="15"/>
  <c r="K126" i="15"/>
  <c r="J126" i="15"/>
  <c r="L125" i="15"/>
  <c r="K125" i="15"/>
  <c r="J125" i="15"/>
  <c r="L124" i="15"/>
  <c r="K124" i="15"/>
  <c r="J124" i="15"/>
  <c r="L123" i="15"/>
  <c r="K123" i="15"/>
  <c r="J123" i="15"/>
  <c r="L122" i="15"/>
  <c r="K122" i="15"/>
  <c r="J122" i="15"/>
  <c r="L121" i="15"/>
  <c r="K121" i="15"/>
  <c r="J121" i="15"/>
  <c r="L120" i="15"/>
  <c r="K120" i="15"/>
  <c r="J120" i="15"/>
  <c r="L119" i="15"/>
  <c r="K119" i="15"/>
  <c r="J119" i="15"/>
  <c r="L118" i="15"/>
  <c r="K118" i="15"/>
  <c r="J118" i="15"/>
  <c r="L117" i="15"/>
  <c r="K117" i="15"/>
  <c r="J117" i="15"/>
  <c r="L116" i="15"/>
  <c r="K116" i="15"/>
  <c r="J116" i="15"/>
  <c r="L115" i="15"/>
  <c r="K115" i="15"/>
  <c r="J115" i="15"/>
  <c r="L114" i="15"/>
  <c r="K114" i="15"/>
  <c r="J114" i="15"/>
  <c r="L113" i="15"/>
  <c r="K113" i="15"/>
  <c r="J113" i="15"/>
  <c r="L112" i="15"/>
  <c r="K112" i="15"/>
  <c r="J112" i="15"/>
  <c r="L111" i="15"/>
  <c r="K111" i="15"/>
  <c r="J111" i="15"/>
  <c r="L110" i="15"/>
  <c r="K110" i="15"/>
  <c r="J110" i="15"/>
  <c r="L109" i="15"/>
  <c r="K109" i="15"/>
  <c r="J109" i="15"/>
  <c r="L108" i="15"/>
  <c r="K108" i="15"/>
  <c r="J108" i="15"/>
  <c r="L107" i="15"/>
  <c r="K107" i="15"/>
  <c r="J107" i="15"/>
  <c r="L106" i="15"/>
  <c r="K106" i="15"/>
  <c r="J106" i="15"/>
  <c r="L105" i="15"/>
  <c r="K105" i="15"/>
  <c r="J105" i="15"/>
  <c r="L104" i="15"/>
  <c r="K104" i="15"/>
  <c r="J104" i="15"/>
  <c r="L103" i="15"/>
  <c r="K103" i="15"/>
  <c r="J103" i="15"/>
  <c r="L102" i="15"/>
  <c r="K102" i="15"/>
  <c r="J102" i="15"/>
  <c r="L101" i="15"/>
  <c r="K101" i="15"/>
  <c r="J101" i="15"/>
  <c r="L100" i="15"/>
  <c r="K100" i="15"/>
  <c r="J100" i="15"/>
  <c r="L99" i="15"/>
  <c r="K99" i="15"/>
  <c r="J99" i="15"/>
  <c r="L98" i="15"/>
  <c r="K98" i="15"/>
  <c r="J98" i="15"/>
  <c r="L97" i="15"/>
  <c r="K97" i="15"/>
  <c r="J97" i="15"/>
  <c r="L96" i="15"/>
  <c r="K96" i="15"/>
  <c r="J96" i="15"/>
  <c r="L95" i="15"/>
  <c r="K95" i="15"/>
  <c r="J95" i="15"/>
  <c r="L94" i="15"/>
  <c r="K94" i="15"/>
  <c r="J94" i="15"/>
  <c r="L93" i="15"/>
  <c r="K93" i="15"/>
  <c r="J93" i="15"/>
  <c r="L92" i="15"/>
  <c r="K92" i="15"/>
  <c r="J92" i="15"/>
  <c r="L91" i="15"/>
  <c r="K91" i="15"/>
  <c r="J91" i="15"/>
  <c r="L90" i="15"/>
  <c r="K90" i="15"/>
  <c r="J90" i="15"/>
  <c r="L89" i="15"/>
  <c r="K89" i="15"/>
  <c r="J89" i="15"/>
  <c r="L88" i="15"/>
  <c r="K88" i="15"/>
  <c r="J88" i="15"/>
  <c r="L87" i="15"/>
  <c r="K87" i="15"/>
  <c r="J87" i="15"/>
  <c r="L86" i="15"/>
  <c r="K86" i="15"/>
  <c r="J86" i="15"/>
  <c r="L85" i="15"/>
  <c r="K85" i="15"/>
  <c r="J85" i="15"/>
  <c r="L84" i="15"/>
  <c r="K84" i="15"/>
  <c r="J84" i="15"/>
  <c r="L83" i="15"/>
  <c r="K83" i="15"/>
  <c r="J83" i="15"/>
  <c r="L82" i="15"/>
  <c r="K82" i="15"/>
  <c r="J82" i="15"/>
  <c r="L81" i="15"/>
  <c r="K81" i="15"/>
  <c r="J81" i="15"/>
  <c r="L80" i="15"/>
  <c r="K80" i="15"/>
  <c r="J80" i="15"/>
  <c r="L79" i="15"/>
  <c r="K79" i="15"/>
  <c r="J79" i="15"/>
  <c r="L78" i="15"/>
  <c r="K78" i="15"/>
  <c r="J78" i="15"/>
  <c r="L77" i="15"/>
  <c r="K77" i="15"/>
  <c r="J77" i="15"/>
  <c r="L76" i="15"/>
  <c r="K76" i="15"/>
  <c r="J76" i="15"/>
  <c r="L75" i="15"/>
  <c r="K75" i="15"/>
  <c r="J75" i="15"/>
  <c r="L74" i="15"/>
  <c r="K74" i="15"/>
  <c r="J74" i="15"/>
  <c r="L73" i="15"/>
  <c r="K73" i="15"/>
  <c r="J73" i="15"/>
  <c r="L72" i="15"/>
  <c r="K72" i="15"/>
  <c r="J72" i="15"/>
  <c r="L71" i="15"/>
  <c r="K71" i="15"/>
  <c r="J71" i="15"/>
  <c r="L70" i="15"/>
  <c r="K70" i="15"/>
  <c r="J70" i="15"/>
  <c r="L69" i="15"/>
  <c r="K69" i="15"/>
  <c r="J69" i="15"/>
  <c r="L68" i="15"/>
  <c r="K68" i="15"/>
  <c r="J68" i="15"/>
  <c r="L67" i="15"/>
  <c r="K67" i="15"/>
  <c r="J67" i="15"/>
  <c r="L66" i="15"/>
  <c r="K66" i="15"/>
  <c r="J66" i="15"/>
  <c r="L65" i="15"/>
  <c r="K65" i="15"/>
  <c r="J65" i="15"/>
  <c r="L64" i="15"/>
  <c r="K64" i="15"/>
  <c r="J64" i="15"/>
  <c r="L63" i="15"/>
  <c r="K63" i="15"/>
  <c r="J63" i="15"/>
  <c r="L62" i="15"/>
  <c r="K62" i="15"/>
  <c r="J62" i="15"/>
  <c r="L61" i="15"/>
  <c r="K61" i="15"/>
  <c r="J61" i="15"/>
  <c r="L60" i="15"/>
  <c r="K60" i="15"/>
  <c r="J60" i="15"/>
  <c r="L59" i="15"/>
  <c r="K59" i="15"/>
  <c r="J59" i="15"/>
  <c r="L58" i="15"/>
  <c r="K58" i="15"/>
  <c r="J58" i="15"/>
  <c r="L57" i="15"/>
  <c r="K57" i="15"/>
  <c r="J57" i="15"/>
  <c r="L56" i="15"/>
  <c r="K56" i="15"/>
  <c r="J56" i="15"/>
  <c r="L55" i="15"/>
  <c r="K55" i="15"/>
  <c r="J55" i="15"/>
  <c r="L54" i="15"/>
  <c r="K54" i="15"/>
  <c r="J54" i="15"/>
  <c r="L53" i="15"/>
  <c r="K53" i="15"/>
  <c r="J53" i="15"/>
  <c r="L52" i="15"/>
  <c r="K52" i="15"/>
  <c r="J52" i="15"/>
  <c r="L51" i="15"/>
  <c r="K51" i="15"/>
  <c r="J51" i="15"/>
  <c r="L50" i="15"/>
  <c r="K50" i="15"/>
  <c r="J50" i="15"/>
  <c r="L49" i="15"/>
  <c r="K49" i="15"/>
  <c r="J49" i="15"/>
  <c r="L48" i="15"/>
  <c r="K48" i="15"/>
  <c r="J48" i="15"/>
  <c r="L47" i="15"/>
  <c r="K47" i="15"/>
  <c r="J47" i="15"/>
  <c r="L46" i="15"/>
  <c r="K46" i="15"/>
  <c r="J46" i="15"/>
  <c r="L45" i="15"/>
  <c r="K45" i="15"/>
  <c r="J45" i="15"/>
  <c r="L44" i="15"/>
  <c r="K44" i="15"/>
  <c r="J44" i="15"/>
  <c r="L43" i="15"/>
  <c r="K43" i="15"/>
  <c r="J43" i="15"/>
  <c r="L42" i="15"/>
  <c r="K42" i="15"/>
  <c r="J42" i="15"/>
  <c r="L41" i="15"/>
  <c r="K41" i="15"/>
  <c r="J41" i="15"/>
  <c r="L40" i="15"/>
  <c r="K40" i="15"/>
  <c r="J40" i="15"/>
  <c r="L39" i="15"/>
  <c r="K39" i="15"/>
  <c r="J39" i="15"/>
  <c r="L38" i="15"/>
  <c r="K38" i="15"/>
  <c r="J38" i="15"/>
  <c r="L37" i="15"/>
  <c r="K37" i="15"/>
  <c r="J37" i="15"/>
  <c r="L36" i="15"/>
  <c r="K36" i="15"/>
  <c r="J36" i="15"/>
  <c r="L35" i="15"/>
  <c r="K35" i="15"/>
  <c r="J35" i="15"/>
  <c r="L34" i="15"/>
  <c r="K34" i="15"/>
  <c r="J34" i="15"/>
  <c r="L33" i="15"/>
  <c r="K33" i="15"/>
  <c r="J33" i="15"/>
  <c r="L32" i="15"/>
  <c r="K32" i="15"/>
  <c r="J32" i="15"/>
  <c r="L31" i="15"/>
  <c r="K31" i="15"/>
  <c r="J31" i="15"/>
  <c r="L30" i="15"/>
  <c r="K30" i="15"/>
  <c r="J30" i="15"/>
  <c r="L29" i="15"/>
  <c r="K29" i="15"/>
  <c r="J29" i="15"/>
  <c r="L28" i="15"/>
  <c r="K28" i="15"/>
  <c r="J28" i="15"/>
  <c r="L27" i="15"/>
  <c r="K27" i="15"/>
  <c r="J27" i="15"/>
  <c r="L26" i="15"/>
  <c r="K26" i="15"/>
  <c r="J26" i="15"/>
  <c r="L25" i="15"/>
  <c r="K25" i="15"/>
  <c r="J25" i="15"/>
  <c r="L24" i="15"/>
  <c r="K24" i="15"/>
  <c r="J24" i="15"/>
  <c r="L23" i="15"/>
  <c r="K23" i="15"/>
  <c r="J23" i="15"/>
  <c r="L22" i="15"/>
  <c r="K22" i="15"/>
  <c r="J22" i="15"/>
  <c r="L21" i="15"/>
  <c r="K21" i="15"/>
  <c r="J21" i="15"/>
  <c r="L20" i="15"/>
  <c r="K20" i="15"/>
  <c r="J20" i="15"/>
  <c r="L19" i="15"/>
  <c r="K19" i="15"/>
  <c r="J19" i="15"/>
  <c r="L18" i="15"/>
  <c r="K18" i="15"/>
  <c r="J18" i="15"/>
  <c r="L17" i="15"/>
  <c r="K17" i="15"/>
  <c r="J17" i="15"/>
  <c r="L16" i="15"/>
  <c r="K16" i="15"/>
  <c r="J16" i="15"/>
  <c r="L15" i="15"/>
  <c r="K15" i="15"/>
  <c r="J15" i="15"/>
  <c r="L14" i="15"/>
  <c r="K14" i="15"/>
  <c r="J14" i="15"/>
  <c r="L13" i="15"/>
  <c r="K13" i="15"/>
  <c r="J13" i="15"/>
  <c r="L12" i="15"/>
  <c r="K12" i="15"/>
  <c r="J12" i="15"/>
  <c r="L11" i="15"/>
  <c r="K11" i="15"/>
  <c r="J11" i="15"/>
  <c r="L10" i="15"/>
  <c r="K10" i="15"/>
  <c r="J10" i="15"/>
  <c r="L9" i="15"/>
  <c r="K9" i="15"/>
  <c r="J9" i="15"/>
  <c r="L8" i="15"/>
  <c r="K8" i="15"/>
  <c r="J8" i="15"/>
  <c r="L7" i="15"/>
  <c r="K7" i="15"/>
  <c r="J7" i="15"/>
  <c r="L6" i="15"/>
  <c r="K6" i="15"/>
  <c r="J6" i="15"/>
  <c r="L5" i="15"/>
  <c r="K5" i="15"/>
  <c r="J5" i="15"/>
  <c r="L4" i="15"/>
  <c r="K4" i="15"/>
  <c r="J4" i="15"/>
  <c r="L3" i="15"/>
  <c r="K3" i="15"/>
  <c r="J3" i="15"/>
  <c r="L2" i="15"/>
  <c r="K2" i="15"/>
  <c r="J2" i="15"/>
  <c r="L201" i="14"/>
  <c r="K201" i="14"/>
  <c r="J201" i="14"/>
  <c r="L200" i="14"/>
  <c r="K200" i="14"/>
  <c r="J200" i="14"/>
  <c r="L199" i="14"/>
  <c r="K199" i="14"/>
  <c r="J199" i="14"/>
  <c r="L198" i="14"/>
  <c r="K198" i="14"/>
  <c r="J198" i="14"/>
  <c r="L197" i="14"/>
  <c r="K197" i="14"/>
  <c r="J197" i="14"/>
  <c r="L196" i="14"/>
  <c r="K196" i="14"/>
  <c r="J196" i="14"/>
  <c r="L195" i="14"/>
  <c r="K195" i="14"/>
  <c r="J195" i="14"/>
  <c r="L194" i="14"/>
  <c r="K194" i="14"/>
  <c r="J194" i="14"/>
  <c r="L193" i="14"/>
  <c r="K193" i="14"/>
  <c r="J193" i="14"/>
  <c r="L192" i="14"/>
  <c r="K192" i="14"/>
  <c r="J192" i="14"/>
  <c r="L191" i="14"/>
  <c r="K191" i="14"/>
  <c r="J191" i="14"/>
  <c r="L190" i="14"/>
  <c r="K190" i="14"/>
  <c r="J190" i="14"/>
  <c r="L189" i="14"/>
  <c r="K189" i="14"/>
  <c r="J189" i="14"/>
  <c r="L188" i="14"/>
  <c r="K188" i="14"/>
  <c r="J188" i="14"/>
  <c r="L187" i="14"/>
  <c r="K187" i="14"/>
  <c r="J187" i="14"/>
  <c r="L186" i="14"/>
  <c r="K186" i="14"/>
  <c r="J186" i="14"/>
  <c r="L185" i="14"/>
  <c r="K185" i="14"/>
  <c r="J185" i="14"/>
  <c r="L184" i="14"/>
  <c r="K184" i="14"/>
  <c r="J184" i="14"/>
  <c r="L183" i="14"/>
  <c r="K183" i="14"/>
  <c r="J183" i="14"/>
  <c r="L182" i="14"/>
  <c r="K182" i="14"/>
  <c r="J182" i="14"/>
  <c r="L181" i="14"/>
  <c r="K181" i="14"/>
  <c r="J181" i="14"/>
  <c r="L180" i="14"/>
  <c r="K180" i="14"/>
  <c r="J180" i="14"/>
  <c r="L179" i="14"/>
  <c r="K179" i="14"/>
  <c r="J179" i="14"/>
  <c r="L178" i="14"/>
  <c r="K178" i="14"/>
  <c r="J178" i="14"/>
  <c r="L177" i="14"/>
  <c r="K177" i="14"/>
  <c r="J177" i="14"/>
  <c r="K176" i="14"/>
  <c r="L175" i="14"/>
  <c r="K175" i="14"/>
  <c r="J175" i="14"/>
  <c r="L174" i="14"/>
  <c r="K174" i="14"/>
  <c r="J174" i="14"/>
  <c r="L173" i="14"/>
  <c r="K173" i="14"/>
  <c r="J173" i="14"/>
  <c r="L172" i="14"/>
  <c r="K172" i="14"/>
  <c r="J172" i="14"/>
  <c r="L171" i="14"/>
  <c r="K171" i="14"/>
  <c r="J171" i="14"/>
  <c r="L170" i="14"/>
  <c r="K170" i="14"/>
  <c r="J170" i="14"/>
  <c r="L169" i="14"/>
  <c r="K169" i="14"/>
  <c r="J169" i="14"/>
  <c r="L168" i="14"/>
  <c r="K168" i="14"/>
  <c r="J168" i="14"/>
  <c r="L167" i="14"/>
  <c r="K167" i="14"/>
  <c r="J167" i="14"/>
  <c r="L166" i="14"/>
  <c r="K166" i="14"/>
  <c r="J166" i="14"/>
  <c r="L165" i="14"/>
  <c r="K165" i="14"/>
  <c r="J165" i="14"/>
  <c r="L164" i="14"/>
  <c r="K164" i="14"/>
  <c r="J164" i="14"/>
  <c r="L163" i="14"/>
  <c r="K163" i="14"/>
  <c r="J163" i="14"/>
  <c r="L162" i="14"/>
  <c r="K162" i="14"/>
  <c r="J162" i="14"/>
  <c r="L161" i="14"/>
  <c r="K161" i="14"/>
  <c r="J161" i="14"/>
  <c r="L160" i="14"/>
  <c r="K160" i="14"/>
  <c r="J160" i="14"/>
  <c r="L159" i="14"/>
  <c r="K159" i="14"/>
  <c r="J159" i="14"/>
  <c r="L158" i="14"/>
  <c r="K158" i="14"/>
  <c r="J158" i="14"/>
  <c r="L157" i="14"/>
  <c r="K157" i="14"/>
  <c r="J157" i="14"/>
  <c r="L156" i="14"/>
  <c r="K156" i="14"/>
  <c r="J156" i="14"/>
  <c r="L155" i="14"/>
  <c r="K155" i="14"/>
  <c r="J155" i="14"/>
  <c r="L154" i="14"/>
  <c r="K154" i="14"/>
  <c r="J154" i="14"/>
  <c r="L153" i="14"/>
  <c r="K153" i="14"/>
  <c r="J153" i="14"/>
  <c r="L152" i="14"/>
  <c r="K152" i="14"/>
  <c r="J152" i="14"/>
  <c r="L151" i="14"/>
  <c r="K151" i="14"/>
  <c r="J151" i="14"/>
  <c r="L150" i="14"/>
  <c r="K150" i="14"/>
  <c r="J150" i="14"/>
  <c r="L149" i="14"/>
  <c r="K149" i="14"/>
  <c r="J149" i="14"/>
  <c r="L148" i="14"/>
  <c r="K148" i="14"/>
  <c r="J148" i="14"/>
  <c r="L147" i="14"/>
  <c r="K147" i="14"/>
  <c r="J147" i="14"/>
  <c r="L146" i="14"/>
  <c r="K146" i="14"/>
  <c r="J146" i="14"/>
  <c r="L145" i="14"/>
  <c r="K145" i="14"/>
  <c r="J145" i="14"/>
  <c r="L144" i="14"/>
  <c r="K144" i="14"/>
  <c r="J144" i="14"/>
  <c r="L143" i="14"/>
  <c r="K143" i="14"/>
  <c r="J143" i="14"/>
  <c r="L142" i="14"/>
  <c r="K142" i="14"/>
  <c r="J142" i="14"/>
  <c r="L141" i="14"/>
  <c r="K141" i="14"/>
  <c r="J141" i="14"/>
  <c r="L140" i="14"/>
  <c r="K140" i="14"/>
  <c r="J140" i="14"/>
  <c r="L139" i="14"/>
  <c r="K139" i="14"/>
  <c r="J139" i="14"/>
  <c r="L138" i="14"/>
  <c r="K138" i="14"/>
  <c r="J138" i="14"/>
  <c r="L137" i="14"/>
  <c r="K137" i="14"/>
  <c r="J137" i="14"/>
  <c r="L136" i="14"/>
  <c r="K136" i="14"/>
  <c r="J136" i="14"/>
  <c r="L135" i="14"/>
  <c r="K135" i="14"/>
  <c r="J135" i="14"/>
  <c r="L134" i="14"/>
  <c r="K134" i="14"/>
  <c r="J134" i="14"/>
  <c r="L133" i="14"/>
  <c r="K133" i="14"/>
  <c r="J133" i="14"/>
  <c r="L132" i="14"/>
  <c r="K132" i="14"/>
  <c r="J132" i="14"/>
  <c r="L131" i="14"/>
  <c r="K131" i="14"/>
  <c r="J131" i="14"/>
  <c r="L130" i="14"/>
  <c r="K130" i="14"/>
  <c r="J130" i="14"/>
  <c r="L129" i="14"/>
  <c r="K129" i="14"/>
  <c r="J129" i="14"/>
  <c r="L128" i="14"/>
  <c r="K128" i="14"/>
  <c r="J128" i="14"/>
  <c r="L127" i="14"/>
  <c r="K127" i="14"/>
  <c r="J127" i="14"/>
  <c r="L126" i="14"/>
  <c r="K126" i="14"/>
  <c r="J126" i="14"/>
  <c r="L125" i="14"/>
  <c r="K125" i="14"/>
  <c r="J125" i="14"/>
  <c r="L124" i="14"/>
  <c r="K124" i="14"/>
  <c r="J124" i="14"/>
  <c r="L123" i="14"/>
  <c r="K123" i="14"/>
  <c r="J123" i="14"/>
  <c r="L122" i="14"/>
  <c r="K122" i="14"/>
  <c r="J122" i="14"/>
  <c r="L121" i="14"/>
  <c r="K121" i="14"/>
  <c r="J121" i="14"/>
  <c r="L120" i="14"/>
  <c r="K120" i="14"/>
  <c r="J120" i="14"/>
  <c r="L119" i="14"/>
  <c r="K119" i="14"/>
  <c r="J119" i="14"/>
  <c r="L118" i="14"/>
  <c r="K118" i="14"/>
  <c r="J118" i="14"/>
  <c r="L117" i="14"/>
  <c r="K117" i="14"/>
  <c r="J117" i="14"/>
  <c r="L116" i="14"/>
  <c r="K116" i="14"/>
  <c r="J116" i="14"/>
  <c r="L115" i="14"/>
  <c r="K115" i="14"/>
  <c r="J115" i="14"/>
  <c r="L114" i="14"/>
  <c r="K114" i="14"/>
  <c r="J114" i="14"/>
  <c r="L113" i="14"/>
  <c r="K113" i="14"/>
  <c r="J113" i="14"/>
  <c r="L112" i="14"/>
  <c r="K112" i="14"/>
  <c r="J112" i="14"/>
  <c r="L111" i="14"/>
  <c r="K111" i="14"/>
  <c r="J111" i="14"/>
  <c r="L110" i="14"/>
  <c r="K110" i="14"/>
  <c r="J110" i="14"/>
  <c r="L109" i="14"/>
  <c r="K109" i="14"/>
  <c r="J109" i="14"/>
  <c r="L108" i="14"/>
  <c r="K108" i="14"/>
  <c r="J108" i="14"/>
  <c r="L107" i="14"/>
  <c r="K107" i="14"/>
  <c r="J107" i="14"/>
  <c r="L106" i="14"/>
  <c r="K106" i="14"/>
  <c r="J106" i="14"/>
  <c r="L105" i="14"/>
  <c r="K105" i="14"/>
  <c r="J105" i="14"/>
  <c r="L104" i="14"/>
  <c r="K104" i="14"/>
  <c r="J104" i="14"/>
  <c r="L103" i="14"/>
  <c r="K103" i="14"/>
  <c r="J103" i="14"/>
  <c r="L102" i="14"/>
  <c r="K102" i="14"/>
  <c r="J102" i="14"/>
  <c r="L101" i="14"/>
  <c r="K101" i="14"/>
  <c r="J101" i="14"/>
  <c r="L100" i="14"/>
  <c r="K100" i="14"/>
  <c r="J100" i="14"/>
  <c r="L99" i="14"/>
  <c r="K99" i="14"/>
  <c r="J99" i="14"/>
  <c r="L98" i="14"/>
  <c r="K98" i="14"/>
  <c r="J98" i="14"/>
  <c r="L97" i="14"/>
  <c r="K97" i="14"/>
  <c r="J97" i="14"/>
  <c r="L96" i="14"/>
  <c r="K96" i="14"/>
  <c r="J96" i="14"/>
  <c r="L95" i="14"/>
  <c r="K95" i="14"/>
  <c r="J95" i="14"/>
  <c r="L94" i="14"/>
  <c r="K94" i="14"/>
  <c r="J94" i="14"/>
  <c r="L93" i="14"/>
  <c r="K93" i="14"/>
  <c r="J93" i="14"/>
  <c r="L92" i="14"/>
  <c r="K92" i="14"/>
  <c r="J92" i="14"/>
  <c r="L91" i="14"/>
  <c r="K91" i="14"/>
  <c r="J91" i="14"/>
  <c r="L90" i="14"/>
  <c r="K90" i="14"/>
  <c r="J90" i="14"/>
  <c r="L89" i="14"/>
  <c r="K89" i="14"/>
  <c r="J89" i="14"/>
  <c r="L88" i="14"/>
  <c r="K88" i="14"/>
  <c r="J88" i="14"/>
  <c r="L87" i="14"/>
  <c r="K87" i="14"/>
  <c r="J87" i="14"/>
  <c r="L86" i="14"/>
  <c r="K86" i="14"/>
  <c r="J86" i="14"/>
  <c r="L85" i="14"/>
  <c r="K85" i="14"/>
  <c r="J85" i="14"/>
  <c r="L84" i="14"/>
  <c r="K84" i="14"/>
  <c r="J84" i="14"/>
  <c r="L83" i="14"/>
  <c r="K83" i="14"/>
  <c r="J83" i="14"/>
  <c r="L82" i="14"/>
  <c r="K82" i="14"/>
  <c r="J82" i="14"/>
  <c r="L81" i="14"/>
  <c r="K81" i="14"/>
  <c r="J81" i="14"/>
  <c r="L80" i="14"/>
  <c r="K80" i="14"/>
  <c r="J80" i="14"/>
  <c r="L79" i="14"/>
  <c r="K79" i="14"/>
  <c r="J79" i="14"/>
  <c r="L78" i="14"/>
  <c r="K78" i="14"/>
  <c r="J78" i="14"/>
  <c r="L77" i="14"/>
  <c r="K77" i="14"/>
  <c r="J77" i="14"/>
  <c r="L76" i="14"/>
  <c r="K76" i="14"/>
  <c r="J76" i="14"/>
  <c r="L75" i="14"/>
  <c r="K75" i="14"/>
  <c r="J75" i="14"/>
  <c r="L74" i="14"/>
  <c r="K74" i="14"/>
  <c r="J74" i="14"/>
  <c r="L73" i="14"/>
  <c r="K73" i="14"/>
  <c r="J73" i="14"/>
  <c r="L72" i="14"/>
  <c r="K72" i="14"/>
  <c r="J72" i="14"/>
  <c r="L71" i="14"/>
  <c r="K71" i="14"/>
  <c r="J71" i="14"/>
  <c r="L70" i="14"/>
  <c r="K70" i="14"/>
  <c r="J70" i="14"/>
  <c r="L69" i="14"/>
  <c r="K69" i="14"/>
  <c r="J69" i="14"/>
  <c r="L68" i="14"/>
  <c r="K68" i="14"/>
  <c r="J68" i="14"/>
  <c r="L67" i="14"/>
  <c r="K67" i="14"/>
  <c r="J67" i="14"/>
  <c r="L66" i="14"/>
  <c r="K66" i="14"/>
  <c r="J66" i="14"/>
  <c r="L65" i="14"/>
  <c r="K65" i="14"/>
  <c r="J65" i="14"/>
  <c r="L64" i="14"/>
  <c r="K64" i="14"/>
  <c r="J64" i="14"/>
  <c r="L63" i="14"/>
  <c r="K63" i="14"/>
  <c r="J63" i="14"/>
  <c r="L62" i="14"/>
  <c r="K62" i="14"/>
  <c r="J62" i="14"/>
  <c r="L61" i="14"/>
  <c r="K61" i="14"/>
  <c r="J61" i="14"/>
  <c r="L60" i="14"/>
  <c r="K60" i="14"/>
  <c r="J60" i="14"/>
  <c r="L59" i="14"/>
  <c r="K59" i="14"/>
  <c r="J59" i="14"/>
  <c r="L58" i="14"/>
  <c r="K58" i="14"/>
  <c r="J58" i="14"/>
  <c r="L57" i="14"/>
  <c r="K57" i="14"/>
  <c r="J57" i="14"/>
  <c r="L56" i="14"/>
  <c r="K56" i="14"/>
  <c r="J56" i="14"/>
  <c r="L55" i="14"/>
  <c r="K55" i="14"/>
  <c r="J55" i="14"/>
  <c r="L54" i="14"/>
  <c r="K54" i="14"/>
  <c r="J54" i="14"/>
  <c r="L53" i="14"/>
  <c r="K53" i="14"/>
  <c r="J53" i="14"/>
  <c r="L52" i="14"/>
  <c r="K52" i="14"/>
  <c r="J52" i="14"/>
  <c r="L51" i="14"/>
  <c r="K51" i="14"/>
  <c r="J51" i="14"/>
  <c r="L50" i="14"/>
  <c r="K50" i="14"/>
  <c r="J50" i="14"/>
  <c r="L49" i="14"/>
  <c r="K49" i="14"/>
  <c r="J49" i="14"/>
  <c r="L48" i="14"/>
  <c r="K48" i="14"/>
  <c r="J48" i="14"/>
  <c r="L47" i="14"/>
  <c r="K47" i="14"/>
  <c r="J47" i="14"/>
  <c r="L46" i="14"/>
  <c r="K46" i="14"/>
  <c r="J46" i="14"/>
  <c r="L45" i="14"/>
  <c r="K45" i="14"/>
  <c r="J45" i="14"/>
  <c r="L44" i="14"/>
  <c r="K44" i="14"/>
  <c r="J44" i="14"/>
  <c r="K43" i="14"/>
  <c r="J43" i="14"/>
  <c r="L42" i="14"/>
  <c r="K42" i="14"/>
  <c r="J42" i="14"/>
  <c r="L41" i="14"/>
  <c r="K41" i="14"/>
  <c r="J41" i="14"/>
  <c r="L40" i="14"/>
  <c r="K40" i="14"/>
  <c r="J40" i="14"/>
  <c r="L39" i="14"/>
  <c r="K39" i="14"/>
  <c r="J39" i="14"/>
  <c r="L38" i="14"/>
  <c r="K38" i="14"/>
  <c r="J38" i="14"/>
  <c r="L37" i="14"/>
  <c r="K37" i="14"/>
  <c r="J37" i="14"/>
  <c r="L36" i="14"/>
  <c r="K36" i="14"/>
  <c r="J36" i="14"/>
  <c r="L35" i="14"/>
  <c r="K35" i="14"/>
  <c r="J35" i="14"/>
  <c r="L34" i="14"/>
  <c r="K34" i="14"/>
  <c r="J34" i="14"/>
  <c r="L33" i="14"/>
  <c r="K33" i="14"/>
  <c r="J33" i="14"/>
  <c r="L32" i="14"/>
  <c r="K32" i="14"/>
  <c r="J32" i="14"/>
  <c r="L31" i="14"/>
  <c r="K31" i="14"/>
  <c r="J31" i="14"/>
  <c r="L30" i="14"/>
  <c r="K30" i="14"/>
  <c r="J30" i="14"/>
  <c r="L29" i="14"/>
  <c r="K29" i="14"/>
  <c r="J29" i="14"/>
  <c r="L28" i="14"/>
  <c r="K28" i="14"/>
  <c r="J28" i="14"/>
  <c r="L27" i="14"/>
  <c r="K27" i="14"/>
  <c r="J27" i="14"/>
  <c r="L26" i="14"/>
  <c r="K26" i="14"/>
  <c r="J26" i="14"/>
  <c r="L25" i="14"/>
  <c r="K25" i="14"/>
  <c r="J25" i="14"/>
  <c r="L24" i="14"/>
  <c r="K24" i="14"/>
  <c r="J24" i="14"/>
  <c r="L23" i="14"/>
  <c r="K23" i="14"/>
  <c r="J23" i="14"/>
  <c r="L22" i="14"/>
  <c r="K22" i="14"/>
  <c r="J22" i="14"/>
  <c r="L21" i="14"/>
  <c r="K21" i="14"/>
  <c r="J21" i="14"/>
  <c r="L20" i="14"/>
  <c r="K20" i="14"/>
  <c r="J20" i="14"/>
  <c r="L19" i="14"/>
  <c r="K19" i="14"/>
  <c r="J19" i="14"/>
  <c r="L18" i="14"/>
  <c r="K18" i="14"/>
  <c r="J18" i="14"/>
  <c r="L17" i="14"/>
  <c r="K17" i="14"/>
  <c r="J17" i="14"/>
  <c r="L16" i="14"/>
  <c r="K16" i="14"/>
  <c r="J16" i="14"/>
  <c r="L15" i="14"/>
  <c r="K15" i="14"/>
  <c r="J15" i="14"/>
  <c r="L14" i="14"/>
  <c r="K14" i="14"/>
  <c r="J14" i="14"/>
  <c r="L13" i="14"/>
  <c r="K13" i="14"/>
  <c r="J13" i="14"/>
  <c r="L12" i="14"/>
  <c r="K12" i="14"/>
  <c r="J12" i="14"/>
  <c r="L11" i="14"/>
  <c r="K11" i="14"/>
  <c r="J11" i="14"/>
  <c r="L10" i="14"/>
  <c r="K10" i="14"/>
  <c r="J10" i="14"/>
  <c r="L9" i="14"/>
  <c r="K9" i="14"/>
  <c r="J9" i="14"/>
  <c r="L8" i="14"/>
  <c r="K8" i="14"/>
  <c r="J8" i="14"/>
  <c r="L7" i="14"/>
  <c r="K7" i="14"/>
  <c r="J7" i="14"/>
  <c r="L6" i="14"/>
  <c r="K6" i="14"/>
  <c r="J6" i="14"/>
  <c r="L5" i="14"/>
  <c r="K5" i="14"/>
  <c r="J5" i="14"/>
  <c r="L4" i="14"/>
  <c r="K4" i="14"/>
  <c r="J4" i="14"/>
  <c r="L3" i="14"/>
  <c r="K3" i="14"/>
  <c r="J3" i="14"/>
  <c r="L2" i="14"/>
  <c r="K2" i="14"/>
  <c r="J2" i="14"/>
  <c r="L201" i="13"/>
  <c r="K201" i="13"/>
  <c r="J201" i="13"/>
  <c r="L200" i="13"/>
  <c r="K200" i="13"/>
  <c r="J200" i="13"/>
  <c r="L199" i="13"/>
  <c r="K199" i="13"/>
  <c r="J199" i="13"/>
  <c r="L198" i="13"/>
  <c r="K198" i="13"/>
  <c r="J198" i="13"/>
  <c r="L197" i="13"/>
  <c r="K197" i="13"/>
  <c r="J197" i="13"/>
  <c r="L196" i="13"/>
  <c r="K196" i="13"/>
  <c r="J196" i="13"/>
  <c r="L195" i="13"/>
  <c r="K195" i="13"/>
  <c r="J195" i="13"/>
  <c r="L194" i="13"/>
  <c r="K194" i="13"/>
  <c r="J194" i="13"/>
  <c r="L193" i="13"/>
  <c r="K193" i="13"/>
  <c r="J193" i="13"/>
  <c r="L192" i="13"/>
  <c r="K192" i="13"/>
  <c r="J192" i="13"/>
  <c r="L191" i="13"/>
  <c r="K191" i="13"/>
  <c r="J191" i="13"/>
  <c r="L190" i="13"/>
  <c r="K190" i="13"/>
  <c r="J190" i="13"/>
  <c r="L189" i="13"/>
  <c r="K189" i="13"/>
  <c r="J189" i="13"/>
  <c r="L188" i="13"/>
  <c r="K188" i="13"/>
  <c r="J188" i="13"/>
  <c r="L187" i="13"/>
  <c r="K187" i="13"/>
  <c r="J187" i="13"/>
  <c r="K186" i="13"/>
  <c r="L185" i="13"/>
  <c r="K185" i="13"/>
  <c r="J185" i="13"/>
  <c r="L184" i="13"/>
  <c r="K184" i="13"/>
  <c r="J184" i="13"/>
  <c r="L183" i="13"/>
  <c r="K183" i="13"/>
  <c r="J183" i="13"/>
  <c r="L182" i="13"/>
  <c r="K182" i="13"/>
  <c r="J182" i="13"/>
  <c r="L181" i="13"/>
  <c r="K181" i="13"/>
  <c r="J181" i="13"/>
  <c r="L180" i="13"/>
  <c r="K180" i="13"/>
  <c r="J180" i="13"/>
  <c r="L179" i="13"/>
  <c r="K179" i="13"/>
  <c r="J179" i="13"/>
  <c r="L178" i="13"/>
  <c r="K178" i="13"/>
  <c r="J178" i="13"/>
  <c r="L177" i="13"/>
  <c r="K177" i="13"/>
  <c r="J177" i="13"/>
  <c r="L176" i="13"/>
  <c r="K176" i="13"/>
  <c r="J176" i="13"/>
  <c r="L175" i="13"/>
  <c r="K175" i="13"/>
  <c r="J175" i="13"/>
  <c r="L174" i="13"/>
  <c r="K174" i="13"/>
  <c r="J174" i="13"/>
  <c r="L173" i="13"/>
  <c r="K173" i="13"/>
  <c r="J173" i="13"/>
  <c r="L172" i="13"/>
  <c r="K172" i="13"/>
  <c r="J172" i="13"/>
  <c r="L171" i="13"/>
  <c r="K171" i="13"/>
  <c r="J171" i="13"/>
  <c r="L170" i="13"/>
  <c r="K170" i="13"/>
  <c r="J170" i="13"/>
  <c r="L169" i="13"/>
  <c r="K169" i="13"/>
  <c r="J169" i="13"/>
  <c r="L168" i="13"/>
  <c r="K168" i="13"/>
  <c r="J168" i="13"/>
  <c r="L167" i="13"/>
  <c r="K167" i="13"/>
  <c r="J167" i="13"/>
  <c r="L166" i="13"/>
  <c r="K166" i="13"/>
  <c r="J166" i="13"/>
  <c r="L165" i="13"/>
  <c r="K165" i="13"/>
  <c r="J165" i="13"/>
  <c r="L164" i="13"/>
  <c r="K164" i="13"/>
  <c r="J164" i="13"/>
  <c r="L163" i="13"/>
  <c r="K163" i="13"/>
  <c r="J163" i="13"/>
  <c r="L162" i="13"/>
  <c r="K162" i="13"/>
  <c r="J162" i="13"/>
  <c r="L161" i="13"/>
  <c r="K161" i="13"/>
  <c r="J161" i="13"/>
  <c r="L160" i="13"/>
  <c r="K160" i="13"/>
  <c r="J160" i="13"/>
  <c r="L159" i="13"/>
  <c r="K159" i="13"/>
  <c r="J159" i="13"/>
  <c r="L158" i="13"/>
  <c r="K158" i="13"/>
  <c r="J158" i="13"/>
  <c r="L157" i="13"/>
  <c r="K157" i="13"/>
  <c r="J157" i="13"/>
  <c r="L156" i="13"/>
  <c r="K156" i="13"/>
  <c r="J156" i="13"/>
  <c r="L155" i="13"/>
  <c r="K155" i="13"/>
  <c r="J155" i="13"/>
  <c r="L154" i="13"/>
  <c r="K154" i="13"/>
  <c r="J154" i="13"/>
  <c r="L153" i="13"/>
  <c r="K153" i="13"/>
  <c r="J153" i="13"/>
  <c r="L152" i="13"/>
  <c r="K152" i="13"/>
  <c r="J152" i="13"/>
  <c r="L151" i="13"/>
  <c r="K151" i="13"/>
  <c r="J151" i="13"/>
  <c r="L150" i="13"/>
  <c r="K150" i="13"/>
  <c r="J150" i="13"/>
  <c r="L149" i="13"/>
  <c r="K149" i="13"/>
  <c r="J149" i="13"/>
  <c r="L148" i="13"/>
  <c r="K148" i="13"/>
  <c r="J148" i="13"/>
  <c r="L147" i="13"/>
  <c r="K147" i="13"/>
  <c r="J147" i="13"/>
  <c r="L146" i="13"/>
  <c r="K146" i="13"/>
  <c r="J146" i="13"/>
  <c r="L145" i="13"/>
  <c r="K145" i="13"/>
  <c r="J145" i="13"/>
  <c r="L144" i="13"/>
  <c r="K144" i="13"/>
  <c r="J144" i="13"/>
  <c r="L143" i="13"/>
  <c r="K143" i="13"/>
  <c r="J143" i="13"/>
  <c r="L142" i="13"/>
  <c r="K142" i="13"/>
  <c r="J142" i="13"/>
  <c r="L141" i="13"/>
  <c r="K141" i="13"/>
  <c r="J141" i="13"/>
  <c r="L140" i="13"/>
  <c r="K140" i="13"/>
  <c r="J140" i="13"/>
  <c r="L139" i="13"/>
  <c r="K139" i="13"/>
  <c r="J139" i="13"/>
  <c r="L138" i="13"/>
  <c r="K138" i="13"/>
  <c r="J138" i="13"/>
  <c r="L137" i="13"/>
  <c r="K137" i="13"/>
  <c r="J137" i="13"/>
  <c r="L136" i="13"/>
  <c r="K136" i="13"/>
  <c r="J136" i="13"/>
  <c r="L135" i="13"/>
  <c r="K135" i="13"/>
  <c r="J135" i="13"/>
  <c r="L134" i="13"/>
  <c r="K134" i="13"/>
  <c r="J134" i="13"/>
  <c r="L133" i="13"/>
  <c r="K133" i="13"/>
  <c r="J133" i="13"/>
  <c r="L132" i="13"/>
  <c r="K132" i="13"/>
  <c r="J132" i="13"/>
  <c r="L131" i="13"/>
  <c r="K131" i="13"/>
  <c r="J131" i="13"/>
  <c r="L130" i="13"/>
  <c r="K130" i="13"/>
  <c r="J130" i="13"/>
  <c r="L129" i="13"/>
  <c r="K129" i="13"/>
  <c r="J129" i="13"/>
  <c r="L128" i="13"/>
  <c r="K128" i="13"/>
  <c r="J128" i="13"/>
  <c r="L127" i="13"/>
  <c r="K127" i="13"/>
  <c r="J127" i="13"/>
  <c r="L126" i="13"/>
  <c r="K126" i="13"/>
  <c r="J126" i="13"/>
  <c r="L125" i="13"/>
  <c r="K125" i="13"/>
  <c r="J125" i="13"/>
  <c r="L124" i="13"/>
  <c r="K124" i="13"/>
  <c r="J124" i="13"/>
  <c r="L123" i="13"/>
  <c r="K123" i="13"/>
  <c r="J123" i="13"/>
  <c r="L122" i="13"/>
  <c r="K122" i="13"/>
  <c r="J122" i="13"/>
  <c r="L121" i="13"/>
  <c r="K121" i="13"/>
  <c r="J121" i="13"/>
  <c r="L120" i="13"/>
  <c r="K120" i="13"/>
  <c r="J120" i="13"/>
  <c r="L119" i="13"/>
  <c r="K119" i="13"/>
  <c r="J119" i="13"/>
  <c r="L118" i="13"/>
  <c r="K118" i="13"/>
  <c r="J118" i="13"/>
  <c r="L117" i="13"/>
  <c r="K117" i="13"/>
  <c r="J117" i="13"/>
  <c r="L116" i="13"/>
  <c r="K116" i="13"/>
  <c r="J116" i="13"/>
  <c r="L115" i="13"/>
  <c r="K115" i="13"/>
  <c r="J115" i="13"/>
  <c r="L114" i="13"/>
  <c r="K114" i="13"/>
  <c r="J114" i="13"/>
  <c r="L113" i="13"/>
  <c r="K113" i="13"/>
  <c r="J113" i="13"/>
  <c r="L112" i="13"/>
  <c r="K112" i="13"/>
  <c r="J112" i="13"/>
  <c r="L111" i="13"/>
  <c r="K111" i="13"/>
  <c r="J111" i="13"/>
  <c r="L110" i="13"/>
  <c r="K110" i="13"/>
  <c r="J110" i="13"/>
  <c r="L109" i="13"/>
  <c r="K109" i="13"/>
  <c r="J109" i="13"/>
  <c r="L108" i="13"/>
  <c r="K108" i="13"/>
  <c r="J108" i="13"/>
  <c r="L107" i="13"/>
  <c r="K107" i="13"/>
  <c r="J107" i="13"/>
  <c r="L106" i="13"/>
  <c r="K106" i="13"/>
  <c r="J106" i="13"/>
  <c r="L105" i="13"/>
  <c r="K105" i="13"/>
  <c r="J105" i="13"/>
  <c r="L104" i="13"/>
  <c r="K104" i="13"/>
  <c r="J104" i="13"/>
  <c r="L103" i="13"/>
  <c r="K103" i="13"/>
  <c r="J103" i="13"/>
  <c r="L102" i="13"/>
  <c r="K102" i="13"/>
  <c r="J102" i="13"/>
  <c r="L101" i="13"/>
  <c r="K101" i="13"/>
  <c r="J101" i="13"/>
  <c r="L100" i="13"/>
  <c r="K100" i="13"/>
  <c r="J100" i="13"/>
  <c r="L99" i="13"/>
  <c r="K99" i="13"/>
  <c r="J99" i="13"/>
  <c r="L98" i="13"/>
  <c r="K98" i="13"/>
  <c r="J98" i="13"/>
  <c r="L97" i="13"/>
  <c r="K97" i="13"/>
  <c r="J97" i="13"/>
  <c r="L96" i="13"/>
  <c r="K96" i="13"/>
  <c r="J96" i="13"/>
  <c r="L95" i="13"/>
  <c r="K95" i="13"/>
  <c r="J95" i="13"/>
  <c r="L94" i="13"/>
  <c r="K94" i="13"/>
  <c r="J94" i="13"/>
  <c r="L93" i="13"/>
  <c r="K93" i="13"/>
  <c r="J93" i="13"/>
  <c r="L92" i="13"/>
  <c r="K92" i="13"/>
  <c r="J92" i="13"/>
  <c r="L91" i="13"/>
  <c r="K91" i="13"/>
  <c r="J91" i="13"/>
  <c r="L90" i="13"/>
  <c r="K90" i="13"/>
  <c r="J90" i="13"/>
  <c r="L89" i="13"/>
  <c r="K89" i="13"/>
  <c r="J89" i="13"/>
  <c r="L88" i="13"/>
  <c r="K88" i="13"/>
  <c r="J88" i="13"/>
  <c r="L87" i="13"/>
  <c r="K87" i="13"/>
  <c r="J87" i="13"/>
  <c r="L86" i="13"/>
  <c r="K86" i="13"/>
  <c r="J86" i="13"/>
  <c r="L85" i="13"/>
  <c r="K85" i="13"/>
  <c r="J85" i="13"/>
  <c r="L84" i="13"/>
  <c r="K84" i="13"/>
  <c r="J84" i="13"/>
  <c r="L83" i="13"/>
  <c r="K83" i="13"/>
  <c r="J83" i="13"/>
  <c r="L82" i="13"/>
  <c r="K82" i="13"/>
  <c r="J82" i="13"/>
  <c r="L81" i="13"/>
  <c r="K81" i="13"/>
  <c r="J81" i="13"/>
  <c r="L80" i="13"/>
  <c r="K80" i="13"/>
  <c r="J80" i="13"/>
  <c r="L79" i="13"/>
  <c r="K79" i="13"/>
  <c r="J79" i="13"/>
  <c r="L78" i="13"/>
  <c r="K78" i="13"/>
  <c r="J78" i="13"/>
  <c r="L77" i="13"/>
  <c r="K77" i="13"/>
  <c r="J77" i="13"/>
  <c r="L76" i="13"/>
  <c r="K76" i="13"/>
  <c r="J76" i="13"/>
  <c r="L75" i="13"/>
  <c r="K75" i="13"/>
  <c r="J75" i="13"/>
  <c r="L74" i="13"/>
  <c r="K74" i="13"/>
  <c r="J74" i="13"/>
  <c r="L73" i="13"/>
  <c r="K73" i="13"/>
  <c r="J73" i="13"/>
  <c r="L72" i="13"/>
  <c r="K72" i="13"/>
  <c r="J72" i="13"/>
  <c r="L71" i="13"/>
  <c r="K71" i="13"/>
  <c r="J71" i="13"/>
  <c r="L70" i="13"/>
  <c r="K70" i="13"/>
  <c r="J70" i="13"/>
  <c r="L69" i="13"/>
  <c r="K69" i="13"/>
  <c r="J69" i="13"/>
  <c r="L68" i="13"/>
  <c r="K68" i="13"/>
  <c r="J68" i="13"/>
  <c r="L67" i="13"/>
  <c r="K67" i="13"/>
  <c r="J67" i="13"/>
  <c r="L66" i="13"/>
  <c r="K66" i="13"/>
  <c r="J66" i="13"/>
  <c r="L65" i="13"/>
  <c r="K65" i="13"/>
  <c r="J65" i="13"/>
  <c r="L64" i="13"/>
  <c r="K64" i="13"/>
  <c r="J64" i="13"/>
  <c r="L63" i="13"/>
  <c r="K63" i="13"/>
  <c r="J63" i="13"/>
  <c r="L62" i="13"/>
  <c r="K62" i="13"/>
  <c r="J62" i="13"/>
  <c r="L61" i="13"/>
  <c r="K61" i="13"/>
  <c r="J61" i="13"/>
  <c r="L60" i="13"/>
  <c r="K60" i="13"/>
  <c r="J60" i="13"/>
  <c r="L59" i="13"/>
  <c r="K59" i="13"/>
  <c r="J59" i="13"/>
  <c r="L58" i="13"/>
  <c r="K58" i="13"/>
  <c r="J58" i="13"/>
  <c r="L57" i="13"/>
  <c r="K57" i="13"/>
  <c r="J57" i="13"/>
  <c r="L56" i="13"/>
  <c r="K56" i="13"/>
  <c r="J56" i="13"/>
  <c r="L55" i="13"/>
  <c r="K55" i="13"/>
  <c r="J55" i="13"/>
  <c r="L54" i="13"/>
  <c r="K54" i="13"/>
  <c r="J54" i="13"/>
  <c r="L53" i="13"/>
  <c r="K53" i="13"/>
  <c r="J53" i="13"/>
  <c r="L52" i="13"/>
  <c r="K52" i="13"/>
  <c r="J52" i="13"/>
  <c r="L51" i="13"/>
  <c r="K51" i="13"/>
  <c r="J51" i="13"/>
  <c r="L50" i="13"/>
  <c r="K50" i="13"/>
  <c r="J50" i="13"/>
  <c r="L49" i="13"/>
  <c r="K49" i="13"/>
  <c r="J49" i="13"/>
  <c r="L48" i="13"/>
  <c r="K48" i="13"/>
  <c r="J48" i="13"/>
  <c r="L47" i="13"/>
  <c r="K47" i="13"/>
  <c r="J47" i="13"/>
  <c r="L46" i="13"/>
  <c r="K46" i="13"/>
  <c r="J46" i="13"/>
  <c r="L45" i="13"/>
  <c r="K45" i="13"/>
  <c r="J45" i="13"/>
  <c r="L44" i="13"/>
  <c r="K44" i="13"/>
  <c r="J44" i="13"/>
  <c r="K43" i="13"/>
  <c r="J43" i="13"/>
  <c r="L42" i="13"/>
  <c r="K42" i="13"/>
  <c r="J42" i="13"/>
  <c r="L41" i="13"/>
  <c r="K41" i="13"/>
  <c r="J41" i="13"/>
  <c r="L40" i="13"/>
  <c r="K40" i="13"/>
  <c r="J40" i="13"/>
  <c r="L39" i="13"/>
  <c r="K39" i="13"/>
  <c r="J39" i="13"/>
  <c r="L38" i="13"/>
  <c r="K38" i="13"/>
  <c r="J38" i="13"/>
  <c r="L37" i="13"/>
  <c r="K37" i="13"/>
  <c r="J37" i="13"/>
  <c r="L36" i="13"/>
  <c r="K36" i="13"/>
  <c r="J36" i="13"/>
  <c r="L35" i="13"/>
  <c r="K35" i="13"/>
  <c r="J35" i="13"/>
  <c r="L34" i="13"/>
  <c r="K34" i="13"/>
  <c r="J34" i="13"/>
  <c r="L33" i="13"/>
  <c r="K33" i="13"/>
  <c r="J33" i="13"/>
  <c r="L32" i="13"/>
  <c r="K32" i="13"/>
  <c r="J32" i="13"/>
  <c r="L31" i="13"/>
  <c r="K31" i="13"/>
  <c r="J31" i="13"/>
  <c r="L30" i="13"/>
  <c r="K30" i="13"/>
  <c r="J30" i="13"/>
  <c r="L29" i="13"/>
  <c r="K29" i="13"/>
  <c r="J29" i="13"/>
  <c r="L28" i="13"/>
  <c r="K28" i="13"/>
  <c r="J28" i="13"/>
  <c r="L27" i="13"/>
  <c r="K27" i="13"/>
  <c r="J27" i="13"/>
  <c r="L26" i="13"/>
  <c r="K26" i="13"/>
  <c r="J26" i="13"/>
  <c r="L25" i="13"/>
  <c r="K25" i="13"/>
  <c r="J25" i="13"/>
  <c r="L24" i="13"/>
  <c r="K24" i="13"/>
  <c r="J24" i="13"/>
  <c r="L23" i="13"/>
  <c r="K23" i="13"/>
  <c r="J23" i="13"/>
  <c r="L22" i="13"/>
  <c r="K22" i="13"/>
  <c r="J22" i="13"/>
  <c r="L21" i="13"/>
  <c r="K21" i="13"/>
  <c r="J21" i="13"/>
  <c r="L20" i="13"/>
  <c r="K20" i="13"/>
  <c r="J20" i="13"/>
  <c r="L19" i="13"/>
  <c r="K19" i="13"/>
  <c r="J19" i="13"/>
  <c r="L18" i="13"/>
  <c r="K18" i="13"/>
  <c r="J18" i="13"/>
  <c r="L17" i="13"/>
  <c r="K17" i="13"/>
  <c r="J17" i="13"/>
  <c r="L16" i="13"/>
  <c r="K16" i="13"/>
  <c r="J16" i="13"/>
  <c r="L15" i="13"/>
  <c r="K15" i="13"/>
  <c r="J15" i="13"/>
  <c r="L14" i="13"/>
  <c r="K14" i="13"/>
  <c r="J14" i="13"/>
  <c r="L13" i="13"/>
  <c r="K13" i="13"/>
  <c r="J13" i="13"/>
  <c r="L12" i="13"/>
  <c r="K12" i="13"/>
  <c r="J12" i="13"/>
  <c r="L11" i="13"/>
  <c r="K11" i="13"/>
  <c r="J11" i="13"/>
  <c r="L10" i="13"/>
  <c r="K10" i="13"/>
  <c r="J10" i="13"/>
  <c r="L9" i="13"/>
  <c r="K9" i="13"/>
  <c r="J9" i="13"/>
  <c r="L8" i="13"/>
  <c r="K8" i="13"/>
  <c r="J8" i="13"/>
  <c r="L7" i="13"/>
  <c r="K7" i="13"/>
  <c r="J7" i="13"/>
  <c r="L6" i="13"/>
  <c r="K6" i="13"/>
  <c r="J6" i="13"/>
  <c r="L5" i="13"/>
  <c r="K5" i="13"/>
  <c r="J5" i="13"/>
  <c r="L4" i="13"/>
  <c r="K4" i="13"/>
  <c r="J4" i="13"/>
  <c r="L3" i="13"/>
  <c r="K3" i="13"/>
  <c r="J3" i="13"/>
  <c r="L2" i="13"/>
  <c r="K2" i="13"/>
  <c r="J2" i="13"/>
  <c r="L201" i="12"/>
  <c r="K201" i="12"/>
  <c r="J201" i="12"/>
  <c r="L200" i="12"/>
  <c r="K200" i="12"/>
  <c r="J200" i="12"/>
  <c r="L199" i="12"/>
  <c r="K199" i="12"/>
  <c r="J199" i="12"/>
  <c r="L198" i="12"/>
  <c r="K198" i="12"/>
  <c r="J198" i="12"/>
  <c r="L197" i="12"/>
  <c r="K197" i="12"/>
  <c r="J197" i="12"/>
  <c r="L196" i="12"/>
  <c r="K196" i="12"/>
  <c r="J196" i="12"/>
  <c r="L195" i="12"/>
  <c r="K195" i="12"/>
  <c r="J195" i="12"/>
  <c r="L194" i="12"/>
  <c r="K194" i="12"/>
  <c r="J194" i="12"/>
  <c r="L193" i="12"/>
  <c r="K193" i="12"/>
  <c r="J193" i="12"/>
  <c r="L192" i="12"/>
  <c r="K192" i="12"/>
  <c r="J192" i="12"/>
  <c r="L191" i="12"/>
  <c r="K191" i="12"/>
  <c r="J191" i="12"/>
  <c r="L190" i="12"/>
  <c r="K190" i="12"/>
  <c r="J190" i="12"/>
  <c r="L189" i="12"/>
  <c r="K189" i="12"/>
  <c r="J189" i="12"/>
  <c r="L188" i="12"/>
  <c r="K188" i="12"/>
  <c r="J188" i="12"/>
  <c r="L187" i="12"/>
  <c r="K187" i="12"/>
  <c r="J187" i="12"/>
  <c r="L186" i="12"/>
  <c r="K186" i="12"/>
  <c r="J186" i="12"/>
  <c r="L185" i="12"/>
  <c r="K185" i="12"/>
  <c r="J185" i="12"/>
  <c r="L184" i="12"/>
  <c r="K184" i="12"/>
  <c r="J184" i="12"/>
  <c r="L183" i="12"/>
  <c r="K183" i="12"/>
  <c r="J183" i="12"/>
  <c r="L182" i="12"/>
  <c r="K182" i="12"/>
  <c r="J182" i="12"/>
  <c r="L181" i="12"/>
  <c r="K181" i="12"/>
  <c r="J181" i="12"/>
  <c r="L180" i="12"/>
  <c r="K180" i="12"/>
  <c r="J180" i="12"/>
  <c r="L179" i="12"/>
  <c r="K179" i="12"/>
  <c r="J179" i="12"/>
  <c r="L178" i="12"/>
  <c r="K178" i="12"/>
  <c r="J178" i="12"/>
  <c r="L177" i="12"/>
  <c r="K177" i="12"/>
  <c r="J177" i="12"/>
  <c r="L176" i="12"/>
  <c r="K176" i="12"/>
  <c r="J176" i="12"/>
  <c r="L175" i="12"/>
  <c r="K175" i="12"/>
  <c r="J175" i="12"/>
  <c r="L174" i="12"/>
  <c r="K174" i="12"/>
  <c r="J174" i="12"/>
  <c r="L173" i="12"/>
  <c r="K173" i="12"/>
  <c r="J173" i="12"/>
  <c r="L172" i="12"/>
  <c r="K172" i="12"/>
  <c r="J172" i="12"/>
  <c r="L171" i="12"/>
  <c r="K171" i="12"/>
  <c r="J171" i="12"/>
  <c r="L170" i="12"/>
  <c r="K170" i="12"/>
  <c r="J170" i="12"/>
  <c r="K169" i="12"/>
  <c r="L168" i="12"/>
  <c r="K168" i="12"/>
  <c r="J168" i="12"/>
  <c r="L167" i="12"/>
  <c r="K167" i="12"/>
  <c r="J167" i="12"/>
  <c r="L166" i="12"/>
  <c r="K166" i="12"/>
  <c r="J166" i="12"/>
  <c r="L165" i="12"/>
  <c r="K165" i="12"/>
  <c r="J165" i="12"/>
  <c r="L164" i="12"/>
  <c r="K164" i="12"/>
  <c r="J164" i="12"/>
  <c r="L163" i="12"/>
  <c r="K163" i="12"/>
  <c r="J163" i="12"/>
  <c r="L162" i="12"/>
  <c r="K162" i="12"/>
  <c r="J162" i="12"/>
  <c r="L161" i="12"/>
  <c r="K161" i="12"/>
  <c r="J161" i="12"/>
  <c r="L160" i="12"/>
  <c r="K160" i="12"/>
  <c r="J160" i="12"/>
  <c r="L159" i="12"/>
  <c r="K159" i="12"/>
  <c r="J159" i="12"/>
  <c r="L158" i="12"/>
  <c r="K158" i="12"/>
  <c r="J158" i="12"/>
  <c r="L157" i="12"/>
  <c r="K157" i="12"/>
  <c r="J157" i="12"/>
  <c r="L156" i="12"/>
  <c r="K156" i="12"/>
  <c r="J156" i="12"/>
  <c r="L155" i="12"/>
  <c r="K155" i="12"/>
  <c r="J155" i="12"/>
  <c r="L154" i="12"/>
  <c r="K154" i="12"/>
  <c r="J154" i="12"/>
  <c r="L153" i="12"/>
  <c r="K153" i="12"/>
  <c r="J153" i="12"/>
  <c r="L152" i="12"/>
  <c r="K152" i="12"/>
  <c r="J152" i="12"/>
  <c r="L151" i="12"/>
  <c r="K151" i="12"/>
  <c r="J151" i="12"/>
  <c r="L150" i="12"/>
  <c r="K150" i="12"/>
  <c r="J150" i="12"/>
  <c r="L149" i="12"/>
  <c r="K149" i="12"/>
  <c r="J149" i="12"/>
  <c r="L148" i="12"/>
  <c r="K148" i="12"/>
  <c r="J148" i="12"/>
  <c r="L147" i="12"/>
  <c r="K147" i="12"/>
  <c r="J147" i="12"/>
  <c r="L146" i="12"/>
  <c r="K146" i="12"/>
  <c r="J146" i="12"/>
  <c r="L145" i="12"/>
  <c r="K145" i="12"/>
  <c r="J145" i="12"/>
  <c r="L144" i="12"/>
  <c r="K144" i="12"/>
  <c r="J144" i="12"/>
  <c r="L143" i="12"/>
  <c r="K143" i="12"/>
  <c r="J143" i="12"/>
  <c r="L142" i="12"/>
  <c r="K142" i="12"/>
  <c r="J142" i="12"/>
  <c r="L141" i="12"/>
  <c r="K141" i="12"/>
  <c r="J141" i="12"/>
  <c r="L140" i="12"/>
  <c r="K140" i="12"/>
  <c r="J140" i="12"/>
  <c r="L139" i="12"/>
  <c r="K139" i="12"/>
  <c r="J139" i="12"/>
  <c r="L138" i="12"/>
  <c r="K138" i="12"/>
  <c r="J138" i="12"/>
  <c r="L137" i="12"/>
  <c r="K137" i="12"/>
  <c r="J137" i="12"/>
  <c r="L136" i="12"/>
  <c r="K136" i="12"/>
  <c r="J136" i="12"/>
  <c r="L135" i="12"/>
  <c r="K135" i="12"/>
  <c r="J135" i="12"/>
  <c r="L134" i="12"/>
  <c r="K134" i="12"/>
  <c r="J134" i="12"/>
  <c r="L133" i="12"/>
  <c r="K133" i="12"/>
  <c r="J133" i="12"/>
  <c r="L132" i="12"/>
  <c r="K132" i="12"/>
  <c r="J132" i="12"/>
  <c r="L131" i="12"/>
  <c r="K131" i="12"/>
  <c r="J131" i="12"/>
  <c r="L130" i="12"/>
  <c r="K130" i="12"/>
  <c r="J130" i="12"/>
  <c r="L129" i="12"/>
  <c r="K129" i="12"/>
  <c r="J129" i="12"/>
  <c r="L128" i="12"/>
  <c r="K128" i="12"/>
  <c r="J128" i="12"/>
  <c r="L127" i="12"/>
  <c r="K127" i="12"/>
  <c r="J127" i="12"/>
  <c r="L126" i="12"/>
  <c r="K126" i="12"/>
  <c r="J126" i="12"/>
  <c r="L125" i="12"/>
  <c r="K125" i="12"/>
  <c r="J125" i="12"/>
  <c r="L124" i="12"/>
  <c r="K124" i="12"/>
  <c r="J124" i="12"/>
  <c r="L123" i="12"/>
  <c r="K123" i="12"/>
  <c r="J123" i="12"/>
  <c r="L122" i="12"/>
  <c r="K122" i="12"/>
  <c r="J122" i="12"/>
  <c r="L121" i="12"/>
  <c r="K121" i="12"/>
  <c r="J121" i="12"/>
  <c r="L120" i="12"/>
  <c r="K120" i="12"/>
  <c r="J120" i="12"/>
  <c r="L119" i="12"/>
  <c r="K119" i="12"/>
  <c r="J119" i="12"/>
  <c r="L118" i="12"/>
  <c r="K118" i="12"/>
  <c r="J118" i="12"/>
  <c r="L117" i="12"/>
  <c r="K117" i="12"/>
  <c r="J117" i="12"/>
  <c r="L116" i="12"/>
  <c r="K116" i="12"/>
  <c r="J116" i="12"/>
  <c r="L115" i="12"/>
  <c r="K115" i="12"/>
  <c r="J115" i="12"/>
  <c r="L114" i="12"/>
  <c r="K114" i="12"/>
  <c r="J114" i="12"/>
  <c r="L113" i="12"/>
  <c r="K113" i="12"/>
  <c r="J113" i="12"/>
  <c r="L112" i="12"/>
  <c r="K112" i="12"/>
  <c r="J112" i="12"/>
  <c r="L111" i="12"/>
  <c r="K111" i="12"/>
  <c r="J111" i="12"/>
  <c r="L110" i="12"/>
  <c r="K110" i="12"/>
  <c r="J110" i="12"/>
  <c r="L109" i="12"/>
  <c r="K109" i="12"/>
  <c r="J109" i="12"/>
  <c r="L108" i="12"/>
  <c r="K108" i="12"/>
  <c r="J108" i="12"/>
  <c r="L107" i="12"/>
  <c r="K107" i="12"/>
  <c r="J107" i="12"/>
  <c r="L106" i="12"/>
  <c r="K106" i="12"/>
  <c r="J106" i="12"/>
  <c r="L105" i="12"/>
  <c r="K105" i="12"/>
  <c r="J105" i="12"/>
  <c r="L104" i="12"/>
  <c r="K104" i="12"/>
  <c r="J104" i="12"/>
  <c r="L103" i="12"/>
  <c r="K103" i="12"/>
  <c r="J103" i="12"/>
  <c r="L102" i="12"/>
  <c r="K102" i="12"/>
  <c r="J102" i="12"/>
  <c r="L101" i="12"/>
  <c r="K101" i="12"/>
  <c r="J101" i="12"/>
  <c r="L100" i="12"/>
  <c r="K100" i="12"/>
  <c r="J100" i="12"/>
  <c r="L99" i="12"/>
  <c r="K99" i="12"/>
  <c r="J99" i="12"/>
  <c r="L98" i="12"/>
  <c r="K98" i="12"/>
  <c r="J98" i="12"/>
  <c r="L97" i="12"/>
  <c r="K97" i="12"/>
  <c r="J97" i="12"/>
  <c r="L96" i="12"/>
  <c r="K96" i="12"/>
  <c r="J96" i="12"/>
  <c r="L95" i="12"/>
  <c r="K95" i="12"/>
  <c r="J95" i="12"/>
  <c r="L94" i="12"/>
  <c r="K94" i="12"/>
  <c r="J94" i="12"/>
  <c r="L93" i="12"/>
  <c r="K93" i="12"/>
  <c r="J93" i="12"/>
  <c r="L92" i="12"/>
  <c r="K92" i="12"/>
  <c r="J92" i="12"/>
  <c r="L91" i="12"/>
  <c r="K91" i="12"/>
  <c r="J91" i="12"/>
  <c r="L90" i="12"/>
  <c r="K90" i="12"/>
  <c r="J90" i="12"/>
  <c r="L89" i="12"/>
  <c r="K89" i="12"/>
  <c r="J89" i="12"/>
  <c r="L88" i="12"/>
  <c r="K88" i="12"/>
  <c r="J88" i="12"/>
  <c r="L87" i="12"/>
  <c r="K87" i="12"/>
  <c r="J87" i="12"/>
  <c r="L86" i="12"/>
  <c r="K86" i="12"/>
  <c r="J86" i="12"/>
  <c r="L85" i="12"/>
  <c r="K85" i="12"/>
  <c r="J85" i="12"/>
  <c r="L84" i="12"/>
  <c r="K84" i="12"/>
  <c r="J84" i="12"/>
  <c r="L83" i="12"/>
  <c r="K83" i="12"/>
  <c r="J83" i="12"/>
  <c r="L82" i="12"/>
  <c r="K82" i="12"/>
  <c r="J82" i="12"/>
  <c r="L81" i="12"/>
  <c r="K81" i="12"/>
  <c r="J81" i="12"/>
  <c r="L80" i="12"/>
  <c r="K80" i="12"/>
  <c r="J80" i="12"/>
  <c r="L79" i="12"/>
  <c r="K79" i="12"/>
  <c r="J79" i="12"/>
  <c r="L78" i="12"/>
  <c r="K78" i="12"/>
  <c r="J78" i="12"/>
  <c r="L77" i="12"/>
  <c r="K77" i="12"/>
  <c r="J77" i="12"/>
  <c r="L76" i="12"/>
  <c r="K76" i="12"/>
  <c r="J76" i="12"/>
  <c r="L75" i="12"/>
  <c r="K75" i="12"/>
  <c r="J75" i="12"/>
  <c r="L74" i="12"/>
  <c r="K74" i="12"/>
  <c r="J74" i="12"/>
  <c r="L73" i="12"/>
  <c r="K73" i="12"/>
  <c r="J73" i="12"/>
  <c r="L72" i="12"/>
  <c r="K72" i="12"/>
  <c r="J72" i="12"/>
  <c r="L71" i="12"/>
  <c r="K71" i="12"/>
  <c r="J71" i="12"/>
  <c r="L70" i="12"/>
  <c r="K70" i="12"/>
  <c r="J70" i="12"/>
  <c r="L69" i="12"/>
  <c r="K69" i="12"/>
  <c r="J69" i="12"/>
  <c r="L68" i="12"/>
  <c r="K68" i="12"/>
  <c r="J68" i="12"/>
  <c r="L67" i="12"/>
  <c r="K67" i="12"/>
  <c r="J67" i="12"/>
  <c r="L66" i="12"/>
  <c r="K66" i="12"/>
  <c r="J66" i="12"/>
  <c r="L65" i="12"/>
  <c r="K65" i="12"/>
  <c r="J65" i="12"/>
  <c r="L64" i="12"/>
  <c r="K64" i="12"/>
  <c r="J64" i="12"/>
  <c r="L63" i="12"/>
  <c r="K63" i="12"/>
  <c r="J63" i="12"/>
  <c r="L62" i="12"/>
  <c r="K62" i="12"/>
  <c r="J62" i="12"/>
  <c r="L61" i="12"/>
  <c r="K61" i="12"/>
  <c r="J61" i="12"/>
  <c r="L60" i="12"/>
  <c r="K60" i="12"/>
  <c r="J60" i="12"/>
  <c r="L59" i="12"/>
  <c r="K59" i="12"/>
  <c r="J59" i="12"/>
  <c r="L58" i="12"/>
  <c r="K58" i="12"/>
  <c r="J58" i="12"/>
  <c r="L57" i="12"/>
  <c r="K57" i="12"/>
  <c r="J57" i="12"/>
  <c r="L56" i="12"/>
  <c r="K56" i="12"/>
  <c r="J56" i="12"/>
  <c r="L55" i="12"/>
  <c r="K55" i="12"/>
  <c r="J55" i="12"/>
  <c r="L54" i="12"/>
  <c r="K54" i="12"/>
  <c r="J54" i="12"/>
  <c r="L53" i="12"/>
  <c r="K53" i="12"/>
  <c r="J53" i="12"/>
  <c r="L52" i="12"/>
  <c r="K52" i="12"/>
  <c r="J52" i="12"/>
  <c r="L51" i="12"/>
  <c r="K51" i="12"/>
  <c r="J51" i="12"/>
  <c r="L50" i="12"/>
  <c r="K50" i="12"/>
  <c r="J50" i="12"/>
  <c r="L49" i="12"/>
  <c r="K49" i="12"/>
  <c r="J49" i="12"/>
  <c r="L48" i="12"/>
  <c r="K48" i="12"/>
  <c r="J48" i="12"/>
  <c r="L47" i="12"/>
  <c r="K47" i="12"/>
  <c r="J47" i="12"/>
  <c r="L46" i="12"/>
  <c r="K46" i="12"/>
  <c r="J46" i="12"/>
  <c r="L45" i="12"/>
  <c r="K45" i="12"/>
  <c r="J45" i="12"/>
  <c r="L44" i="12"/>
  <c r="K44" i="12"/>
  <c r="J44" i="12"/>
  <c r="L43" i="12"/>
  <c r="K43" i="12"/>
  <c r="J43" i="12"/>
  <c r="L42" i="12"/>
  <c r="K42" i="12"/>
  <c r="J42" i="12"/>
  <c r="L41" i="12"/>
  <c r="K41" i="12"/>
  <c r="J41" i="12"/>
  <c r="L40" i="12"/>
  <c r="K40" i="12"/>
  <c r="J40" i="12"/>
  <c r="L39" i="12"/>
  <c r="K39" i="12"/>
  <c r="J39" i="12"/>
  <c r="L38" i="12"/>
  <c r="K38" i="12"/>
  <c r="J38" i="12"/>
  <c r="L37" i="12"/>
  <c r="K37" i="12"/>
  <c r="J37" i="12"/>
  <c r="L36" i="12"/>
  <c r="K36" i="12"/>
  <c r="J36" i="12"/>
  <c r="L35" i="12"/>
  <c r="K35" i="12"/>
  <c r="J35" i="12"/>
  <c r="L34" i="12"/>
  <c r="K34" i="12"/>
  <c r="J34" i="12"/>
  <c r="L33" i="12"/>
  <c r="K33" i="12"/>
  <c r="J33" i="12"/>
  <c r="L32" i="12"/>
  <c r="K32" i="12"/>
  <c r="J32" i="12"/>
  <c r="L31" i="12"/>
  <c r="K31" i="12"/>
  <c r="J31" i="12"/>
  <c r="L30" i="12"/>
  <c r="K30" i="12"/>
  <c r="J30" i="12"/>
  <c r="L29" i="12"/>
  <c r="K29" i="12"/>
  <c r="J29" i="12"/>
  <c r="L28" i="12"/>
  <c r="K28" i="12"/>
  <c r="J28" i="12"/>
  <c r="L27" i="12"/>
  <c r="K27" i="12"/>
  <c r="J27" i="12"/>
  <c r="L26" i="12"/>
  <c r="K26" i="12"/>
  <c r="J26" i="12"/>
  <c r="L25" i="12"/>
  <c r="K25" i="12"/>
  <c r="J25" i="12"/>
  <c r="L24" i="12"/>
  <c r="K24" i="12"/>
  <c r="J24" i="12"/>
  <c r="L23" i="12"/>
  <c r="K23" i="12"/>
  <c r="J23" i="12"/>
  <c r="L22" i="12"/>
  <c r="K22" i="12"/>
  <c r="J22" i="12"/>
  <c r="L21" i="12"/>
  <c r="K21" i="12"/>
  <c r="J21" i="12"/>
  <c r="L20" i="12"/>
  <c r="K20" i="12"/>
  <c r="J20" i="12"/>
  <c r="L19" i="12"/>
  <c r="K19" i="12"/>
  <c r="J19" i="12"/>
  <c r="L18" i="12"/>
  <c r="K18" i="12"/>
  <c r="J18" i="12"/>
  <c r="L17" i="12"/>
  <c r="K17" i="12"/>
  <c r="J17" i="12"/>
  <c r="L16" i="12"/>
  <c r="K16" i="12"/>
  <c r="J16" i="12"/>
  <c r="L15" i="12"/>
  <c r="K15" i="12"/>
  <c r="J15" i="12"/>
  <c r="L14" i="12"/>
  <c r="K14" i="12"/>
  <c r="J14" i="12"/>
  <c r="L13" i="12"/>
  <c r="K13" i="12"/>
  <c r="J13" i="12"/>
  <c r="L12" i="12"/>
  <c r="K12" i="12"/>
  <c r="J12" i="12"/>
  <c r="L11" i="12"/>
  <c r="K11" i="12"/>
  <c r="J11" i="12"/>
  <c r="L10" i="12"/>
  <c r="K10" i="12"/>
  <c r="J10" i="12"/>
  <c r="L9" i="12"/>
  <c r="K9" i="12"/>
  <c r="J9" i="12"/>
  <c r="L8" i="12"/>
  <c r="K8" i="12"/>
  <c r="J8" i="12"/>
  <c r="L7" i="12"/>
  <c r="K7" i="12"/>
  <c r="J7" i="12"/>
  <c r="L6" i="12"/>
  <c r="K6" i="12"/>
  <c r="J6" i="12"/>
  <c r="L5" i="12"/>
  <c r="K5" i="12"/>
  <c r="J5" i="12"/>
  <c r="L4" i="12"/>
  <c r="K4" i="12"/>
  <c r="J4" i="12"/>
  <c r="L3" i="12"/>
  <c r="K3" i="12"/>
  <c r="J3" i="12"/>
  <c r="L2" i="12"/>
  <c r="K2" i="12"/>
  <c r="J2" i="12"/>
  <c r="L201" i="11"/>
  <c r="K201" i="11"/>
  <c r="J201" i="11"/>
  <c r="L200" i="11"/>
  <c r="K200" i="11"/>
  <c r="J200" i="11"/>
  <c r="L199" i="11"/>
  <c r="K199" i="11"/>
  <c r="J199" i="11"/>
  <c r="L198" i="11"/>
  <c r="K198" i="11"/>
  <c r="J198" i="11"/>
  <c r="L197" i="11"/>
  <c r="K197" i="11"/>
  <c r="J197" i="11"/>
  <c r="L196" i="11"/>
  <c r="K196" i="11"/>
  <c r="J196" i="11"/>
  <c r="L195" i="11"/>
  <c r="K195" i="11"/>
  <c r="J195" i="11"/>
  <c r="L194" i="11"/>
  <c r="K194" i="11"/>
  <c r="J194" i="11"/>
  <c r="L193" i="11"/>
  <c r="K193" i="11"/>
  <c r="J193" i="11"/>
  <c r="L192" i="11"/>
  <c r="K192" i="11"/>
  <c r="J192" i="11"/>
  <c r="L191" i="11"/>
  <c r="K191" i="11"/>
  <c r="J191" i="11"/>
  <c r="L190" i="11"/>
  <c r="K190" i="11"/>
  <c r="J190" i="11"/>
  <c r="L189" i="11"/>
  <c r="K189" i="11"/>
  <c r="J189" i="11"/>
  <c r="L188" i="11"/>
  <c r="K188" i="11"/>
  <c r="J188" i="11"/>
  <c r="L187" i="11"/>
  <c r="K187" i="11"/>
  <c r="J187" i="11"/>
  <c r="L186" i="11"/>
  <c r="K186" i="11"/>
  <c r="J186" i="11"/>
  <c r="L185" i="11"/>
  <c r="K185" i="11"/>
  <c r="J185" i="11"/>
  <c r="L184" i="11"/>
  <c r="K184" i="11"/>
  <c r="J184" i="11"/>
  <c r="L183" i="11"/>
  <c r="K183" i="11"/>
  <c r="J183" i="11"/>
  <c r="L182" i="11"/>
  <c r="K182" i="11"/>
  <c r="J182" i="11"/>
  <c r="L181" i="11"/>
  <c r="K181" i="11"/>
  <c r="J181" i="11"/>
  <c r="L180" i="11"/>
  <c r="K180" i="11"/>
  <c r="J180" i="11"/>
  <c r="L179" i="11"/>
  <c r="K179" i="11"/>
  <c r="J179" i="11"/>
  <c r="L178" i="11"/>
  <c r="K178" i="11"/>
  <c r="J178" i="11"/>
  <c r="L177" i="11"/>
  <c r="K177" i="11"/>
  <c r="J177" i="11"/>
  <c r="L176" i="11"/>
  <c r="K176" i="11"/>
  <c r="J176" i="11"/>
  <c r="L175" i="11"/>
  <c r="K175" i="11"/>
  <c r="J175" i="11"/>
  <c r="L174" i="11"/>
  <c r="K174" i="11"/>
  <c r="J174" i="11"/>
  <c r="L173" i="11"/>
  <c r="K173" i="11"/>
  <c r="J173" i="11"/>
  <c r="L172" i="11"/>
  <c r="K172" i="11"/>
  <c r="J172" i="11"/>
  <c r="L171" i="11"/>
  <c r="K171" i="11"/>
  <c r="J171" i="11"/>
  <c r="L170" i="11"/>
  <c r="K170" i="11"/>
  <c r="J170" i="11"/>
  <c r="L169" i="11"/>
  <c r="K169" i="11"/>
  <c r="J169" i="11"/>
  <c r="L168" i="11"/>
  <c r="K168" i="11"/>
  <c r="J168" i="11"/>
  <c r="L167" i="11"/>
  <c r="K167" i="11"/>
  <c r="J167" i="11"/>
  <c r="L166" i="11"/>
  <c r="K166" i="11"/>
  <c r="J166" i="11"/>
  <c r="L165" i="11"/>
  <c r="K165" i="11"/>
  <c r="J165" i="11"/>
  <c r="L164" i="11"/>
  <c r="K164" i="11"/>
  <c r="J164" i="11"/>
  <c r="L163" i="11"/>
  <c r="K163" i="11"/>
  <c r="J163" i="11"/>
  <c r="L162" i="11"/>
  <c r="K162" i="11"/>
  <c r="J162" i="11"/>
  <c r="L161" i="11"/>
  <c r="K161" i="11"/>
  <c r="J161" i="11"/>
  <c r="L160" i="11"/>
  <c r="K160" i="11"/>
  <c r="J160" i="11"/>
  <c r="L159" i="11"/>
  <c r="K159" i="11"/>
  <c r="J159" i="11"/>
  <c r="L158" i="11"/>
  <c r="K158" i="11"/>
  <c r="J158" i="11"/>
  <c r="L157" i="11"/>
  <c r="K157" i="11"/>
  <c r="J157" i="11"/>
  <c r="L156" i="11"/>
  <c r="K156" i="11"/>
  <c r="J156" i="11"/>
  <c r="L155" i="11"/>
  <c r="K155" i="11"/>
  <c r="J155" i="11"/>
  <c r="L154" i="11"/>
  <c r="K154" i="11"/>
  <c r="J154" i="11"/>
  <c r="L153" i="11"/>
  <c r="K153" i="11"/>
  <c r="J153" i="11"/>
  <c r="L152" i="11"/>
  <c r="K152" i="11"/>
  <c r="J152" i="11"/>
  <c r="L151" i="11"/>
  <c r="K151" i="11"/>
  <c r="J151" i="11"/>
  <c r="L150" i="11"/>
  <c r="K150" i="11"/>
  <c r="J150" i="11"/>
  <c r="L149" i="11"/>
  <c r="K149" i="11"/>
  <c r="J149" i="11"/>
  <c r="L148" i="11"/>
  <c r="K148" i="11"/>
  <c r="J148" i="11"/>
  <c r="L147" i="11"/>
  <c r="K147" i="11"/>
  <c r="J147" i="11"/>
  <c r="L146" i="11"/>
  <c r="K146" i="11"/>
  <c r="J146" i="11"/>
  <c r="L145" i="11"/>
  <c r="K145" i="11"/>
  <c r="J145" i="11"/>
  <c r="L144" i="11"/>
  <c r="K144" i="11"/>
  <c r="J144" i="11"/>
  <c r="L143" i="11"/>
  <c r="K143" i="11"/>
  <c r="J143" i="11"/>
  <c r="L142" i="11"/>
  <c r="K142" i="11"/>
  <c r="J142" i="11"/>
  <c r="L141" i="11"/>
  <c r="K141" i="11"/>
  <c r="J141" i="11"/>
  <c r="L140" i="11"/>
  <c r="K140" i="11"/>
  <c r="J140" i="11"/>
  <c r="L139" i="11"/>
  <c r="K139" i="11"/>
  <c r="J139" i="11"/>
  <c r="L138" i="11"/>
  <c r="K138" i="11"/>
  <c r="J138" i="11"/>
  <c r="L137" i="11"/>
  <c r="K137" i="11"/>
  <c r="J137" i="11"/>
  <c r="L136" i="11"/>
  <c r="K136" i="11"/>
  <c r="J136" i="11"/>
  <c r="L135" i="11"/>
  <c r="K135" i="11"/>
  <c r="J135" i="11"/>
  <c r="L134" i="11"/>
  <c r="K134" i="11"/>
  <c r="J134" i="11"/>
  <c r="L133" i="11"/>
  <c r="K133" i="11"/>
  <c r="J133" i="11"/>
  <c r="L132" i="11"/>
  <c r="K132" i="11"/>
  <c r="J132" i="11"/>
  <c r="L131" i="11"/>
  <c r="K131" i="11"/>
  <c r="J131" i="11"/>
  <c r="L130" i="11"/>
  <c r="K130" i="11"/>
  <c r="J130" i="11"/>
  <c r="L129" i="11"/>
  <c r="K129" i="11"/>
  <c r="J129" i="11"/>
  <c r="L128" i="11"/>
  <c r="K128" i="11"/>
  <c r="J128" i="11"/>
  <c r="L127" i="11"/>
  <c r="K127" i="11"/>
  <c r="J127" i="11"/>
  <c r="L126" i="11"/>
  <c r="K126" i="11"/>
  <c r="J126" i="11"/>
  <c r="L125" i="11"/>
  <c r="K125" i="11"/>
  <c r="J125" i="11"/>
  <c r="L124" i="11"/>
  <c r="K124" i="11"/>
  <c r="J124" i="11"/>
  <c r="L123" i="11"/>
  <c r="K123" i="11"/>
  <c r="J123" i="11"/>
  <c r="L122" i="11"/>
  <c r="K122" i="11"/>
  <c r="J122" i="11"/>
  <c r="L121" i="11"/>
  <c r="K121" i="11"/>
  <c r="J121" i="11"/>
  <c r="L120" i="11"/>
  <c r="K120" i="11"/>
  <c r="J120" i="11"/>
  <c r="L119" i="11"/>
  <c r="K119" i="11"/>
  <c r="J119" i="11"/>
  <c r="L118" i="11"/>
  <c r="K118" i="11"/>
  <c r="J118" i="11"/>
  <c r="L117" i="11"/>
  <c r="K117" i="11"/>
  <c r="J117" i="11"/>
  <c r="L116" i="11"/>
  <c r="K116" i="11"/>
  <c r="J116" i="11"/>
  <c r="L115" i="11"/>
  <c r="K115" i="11"/>
  <c r="J115" i="11"/>
  <c r="L114" i="11"/>
  <c r="K114" i="11"/>
  <c r="J114" i="11"/>
  <c r="L113" i="11"/>
  <c r="K113" i="11"/>
  <c r="J113" i="11"/>
  <c r="L112" i="11"/>
  <c r="K112" i="11"/>
  <c r="J112" i="11"/>
  <c r="L111" i="11"/>
  <c r="K111" i="11"/>
  <c r="J111" i="11"/>
  <c r="L110" i="11"/>
  <c r="K110" i="11"/>
  <c r="J110" i="11"/>
  <c r="L109" i="11"/>
  <c r="K109" i="11"/>
  <c r="J109" i="11"/>
  <c r="L108" i="11"/>
  <c r="K108" i="11"/>
  <c r="J108" i="11"/>
  <c r="L107" i="11"/>
  <c r="K107" i="11"/>
  <c r="J107" i="11"/>
  <c r="L106" i="11"/>
  <c r="K106" i="11"/>
  <c r="J106" i="11"/>
  <c r="L105" i="11"/>
  <c r="K105" i="11"/>
  <c r="J105" i="11"/>
  <c r="L104" i="11"/>
  <c r="K104" i="11"/>
  <c r="J104" i="11"/>
  <c r="L103" i="11"/>
  <c r="K103" i="11"/>
  <c r="J103" i="11"/>
  <c r="L102" i="11"/>
  <c r="K102" i="11"/>
  <c r="J102" i="11"/>
  <c r="L101" i="11"/>
  <c r="K101" i="11"/>
  <c r="J101" i="11"/>
  <c r="L100" i="11"/>
  <c r="K100" i="11"/>
  <c r="J100" i="11"/>
  <c r="L99" i="11"/>
  <c r="K99" i="11"/>
  <c r="J99" i="11"/>
  <c r="L98" i="11"/>
  <c r="K98" i="11"/>
  <c r="J98" i="11"/>
  <c r="L97" i="11"/>
  <c r="K97" i="11"/>
  <c r="J97" i="11"/>
  <c r="L96" i="11"/>
  <c r="K96" i="11"/>
  <c r="J96" i="11"/>
  <c r="L95" i="11"/>
  <c r="K95" i="11"/>
  <c r="J95" i="11"/>
  <c r="L94" i="11"/>
  <c r="K94" i="11"/>
  <c r="J94" i="11"/>
  <c r="L93" i="11"/>
  <c r="K93" i="11"/>
  <c r="J93" i="11"/>
  <c r="L92" i="11"/>
  <c r="K92" i="11"/>
  <c r="J92" i="11"/>
  <c r="L91" i="11"/>
  <c r="K91" i="11"/>
  <c r="J91" i="11"/>
  <c r="L90" i="11"/>
  <c r="K90" i="11"/>
  <c r="J90" i="11"/>
  <c r="L89" i="11"/>
  <c r="K89" i="11"/>
  <c r="J89" i="11"/>
  <c r="L88" i="11"/>
  <c r="K88" i="11"/>
  <c r="J88" i="11"/>
  <c r="L87" i="11"/>
  <c r="K87" i="11"/>
  <c r="J87" i="11"/>
  <c r="L86" i="11"/>
  <c r="K86" i="11"/>
  <c r="J86" i="11"/>
  <c r="L85" i="11"/>
  <c r="K85" i="11"/>
  <c r="J85" i="11"/>
  <c r="L84" i="11"/>
  <c r="K84" i="11"/>
  <c r="J84" i="11"/>
  <c r="L83" i="11"/>
  <c r="K83" i="11"/>
  <c r="J83" i="11"/>
  <c r="L82" i="11"/>
  <c r="K82" i="11"/>
  <c r="J82" i="11"/>
  <c r="L81" i="11"/>
  <c r="K81" i="11"/>
  <c r="J81" i="11"/>
  <c r="L80" i="11"/>
  <c r="K80" i="11"/>
  <c r="J80" i="11"/>
  <c r="L79" i="11"/>
  <c r="K79" i="11"/>
  <c r="J79" i="11"/>
  <c r="L78" i="11"/>
  <c r="K78" i="11"/>
  <c r="J78" i="11"/>
  <c r="L77" i="11"/>
  <c r="K77" i="11"/>
  <c r="J77" i="11"/>
  <c r="L76" i="11"/>
  <c r="K76" i="11"/>
  <c r="J76" i="11"/>
  <c r="L75" i="11"/>
  <c r="K75" i="11"/>
  <c r="J75" i="11"/>
  <c r="L74" i="11"/>
  <c r="K74" i="11"/>
  <c r="J74" i="11"/>
  <c r="L73" i="11"/>
  <c r="K73" i="11"/>
  <c r="J73" i="11"/>
  <c r="L72" i="11"/>
  <c r="K72" i="11"/>
  <c r="J72" i="11"/>
  <c r="L71" i="11"/>
  <c r="K71" i="11"/>
  <c r="J71" i="11"/>
  <c r="L70" i="11"/>
  <c r="K70" i="11"/>
  <c r="J70" i="11"/>
  <c r="L69" i="11"/>
  <c r="K69" i="11"/>
  <c r="J69" i="11"/>
  <c r="L68" i="11"/>
  <c r="K68" i="11"/>
  <c r="J68" i="11"/>
  <c r="L67" i="11"/>
  <c r="K67" i="11"/>
  <c r="J67" i="11"/>
  <c r="L66" i="11"/>
  <c r="K66" i="11"/>
  <c r="J66" i="11"/>
  <c r="L65" i="11"/>
  <c r="K65" i="11"/>
  <c r="J65" i="11"/>
  <c r="L64" i="11"/>
  <c r="K64" i="11"/>
  <c r="J64" i="11"/>
  <c r="L63" i="11"/>
  <c r="K63" i="11"/>
  <c r="J63" i="11"/>
  <c r="L62" i="11"/>
  <c r="K62" i="11"/>
  <c r="J62" i="11"/>
  <c r="L61" i="11"/>
  <c r="K61" i="11"/>
  <c r="J61" i="11"/>
  <c r="L60" i="11"/>
  <c r="K60" i="11"/>
  <c r="J60" i="11"/>
  <c r="L59" i="11"/>
  <c r="K59" i="11"/>
  <c r="J59" i="11"/>
  <c r="L58" i="11"/>
  <c r="K58" i="11"/>
  <c r="J58" i="11"/>
  <c r="L57" i="11"/>
  <c r="K57" i="11"/>
  <c r="J57" i="11"/>
  <c r="L56" i="11"/>
  <c r="K56" i="11"/>
  <c r="J56" i="11"/>
  <c r="L55" i="11"/>
  <c r="K55" i="11"/>
  <c r="J55" i="11"/>
  <c r="L54" i="11"/>
  <c r="K54" i="11"/>
  <c r="J54" i="11"/>
  <c r="L53" i="11"/>
  <c r="K53" i="11"/>
  <c r="J53" i="11"/>
  <c r="L52" i="11"/>
  <c r="K52" i="11"/>
  <c r="J52" i="11"/>
  <c r="L51" i="11"/>
  <c r="K51" i="11"/>
  <c r="J51" i="11"/>
  <c r="L50" i="11"/>
  <c r="K50" i="11"/>
  <c r="J50" i="11"/>
  <c r="L49" i="11"/>
  <c r="K49" i="11"/>
  <c r="J49" i="11"/>
  <c r="L48" i="11"/>
  <c r="K48" i="11"/>
  <c r="J48" i="11"/>
  <c r="L47" i="11"/>
  <c r="K47" i="11"/>
  <c r="J47" i="11"/>
  <c r="L46" i="11"/>
  <c r="K46" i="11"/>
  <c r="J46" i="11"/>
  <c r="L45" i="11"/>
  <c r="K45" i="11"/>
  <c r="J45" i="11"/>
  <c r="L44" i="11"/>
  <c r="K44" i="11"/>
  <c r="J44" i="11"/>
  <c r="L43" i="11"/>
  <c r="K43" i="11"/>
  <c r="J43" i="11"/>
  <c r="L42" i="11"/>
  <c r="K42" i="11"/>
  <c r="J42" i="11"/>
  <c r="L41" i="11"/>
  <c r="K41" i="11"/>
  <c r="J41" i="11"/>
  <c r="L40" i="11"/>
  <c r="K40" i="11"/>
  <c r="J40" i="11"/>
  <c r="L39" i="11"/>
  <c r="K39" i="11"/>
  <c r="J39" i="11"/>
  <c r="L38" i="11"/>
  <c r="K38" i="11"/>
  <c r="J38" i="11"/>
  <c r="L37" i="11"/>
  <c r="K37" i="11"/>
  <c r="J37" i="11"/>
  <c r="L36" i="11"/>
  <c r="K36" i="11"/>
  <c r="J36" i="11"/>
  <c r="L35" i="11"/>
  <c r="K35" i="11"/>
  <c r="J35" i="11"/>
  <c r="L34" i="11"/>
  <c r="K34" i="11"/>
  <c r="J34" i="11"/>
  <c r="L33" i="11"/>
  <c r="K33" i="11"/>
  <c r="J33" i="11"/>
  <c r="L32" i="11"/>
  <c r="K32" i="11"/>
  <c r="J32" i="11"/>
  <c r="L31" i="11"/>
  <c r="K31" i="11"/>
  <c r="J31" i="11"/>
  <c r="L30" i="11"/>
  <c r="K30" i="11"/>
  <c r="J30" i="11"/>
  <c r="L29" i="11"/>
  <c r="K29" i="11"/>
  <c r="J29" i="11"/>
  <c r="L28" i="11"/>
  <c r="K28" i="11"/>
  <c r="J28" i="11"/>
  <c r="L27" i="11"/>
  <c r="K27" i="11"/>
  <c r="J27" i="11"/>
  <c r="L26" i="11"/>
  <c r="K26" i="11"/>
  <c r="J26" i="11"/>
  <c r="L25" i="11"/>
  <c r="K25" i="11"/>
  <c r="J25" i="11"/>
  <c r="L24" i="11"/>
  <c r="K24" i="11"/>
  <c r="J24" i="11"/>
  <c r="L23" i="11"/>
  <c r="K23" i="11"/>
  <c r="J23" i="11"/>
  <c r="L22" i="11"/>
  <c r="K22" i="11"/>
  <c r="J22" i="11"/>
  <c r="L21" i="11"/>
  <c r="K21" i="11"/>
  <c r="J21" i="11"/>
  <c r="L20" i="11"/>
  <c r="K20" i="11"/>
  <c r="J20" i="11"/>
  <c r="L19" i="11"/>
  <c r="K19" i="11"/>
  <c r="J19" i="11"/>
  <c r="L18" i="11"/>
  <c r="K18" i="11"/>
  <c r="J18" i="11"/>
  <c r="L17" i="11"/>
  <c r="K17" i="11"/>
  <c r="J17" i="11"/>
  <c r="L16" i="11"/>
  <c r="K16" i="11"/>
  <c r="J16" i="11"/>
  <c r="L15" i="11"/>
  <c r="K15" i="11"/>
  <c r="J15" i="11"/>
  <c r="L14" i="11"/>
  <c r="K14" i="11"/>
  <c r="J14" i="11"/>
  <c r="L13" i="11"/>
  <c r="K13" i="11"/>
  <c r="J13" i="11"/>
  <c r="L12" i="11"/>
  <c r="K12" i="11"/>
  <c r="J12" i="11"/>
  <c r="L11" i="11"/>
  <c r="K11" i="11"/>
  <c r="J11" i="11"/>
  <c r="L10" i="11"/>
  <c r="K10" i="11"/>
  <c r="J10" i="11"/>
  <c r="L9" i="11"/>
  <c r="K9" i="11"/>
  <c r="J9" i="11"/>
  <c r="L8" i="11"/>
  <c r="K8" i="11"/>
  <c r="J8" i="11"/>
  <c r="L7" i="11"/>
  <c r="K7" i="11"/>
  <c r="J7" i="11"/>
  <c r="L6" i="11"/>
  <c r="K6" i="11"/>
  <c r="J6" i="11"/>
  <c r="L5" i="11"/>
  <c r="K5" i="11"/>
  <c r="J5" i="11"/>
  <c r="L4" i="11"/>
  <c r="K4" i="11"/>
  <c r="J4" i="11"/>
  <c r="L3" i="11"/>
  <c r="K3" i="11"/>
  <c r="J3" i="11"/>
  <c r="L2" i="11"/>
  <c r="K2" i="11"/>
  <c r="J2" i="11"/>
  <c r="L201" i="10"/>
  <c r="K201" i="10"/>
  <c r="J201" i="10"/>
  <c r="L200" i="10"/>
  <c r="K200" i="10"/>
  <c r="J200" i="10"/>
  <c r="L199" i="10"/>
  <c r="K199" i="10"/>
  <c r="J199" i="10"/>
  <c r="L198" i="10"/>
  <c r="K198" i="10"/>
  <c r="J198" i="10"/>
  <c r="L197" i="10"/>
  <c r="K197" i="10"/>
  <c r="J197" i="10"/>
  <c r="L196" i="10"/>
  <c r="K196" i="10"/>
  <c r="J196" i="10"/>
  <c r="L195" i="10"/>
  <c r="K195" i="10"/>
  <c r="J195" i="10"/>
  <c r="L194" i="10"/>
  <c r="K194" i="10"/>
  <c r="J194" i="10"/>
  <c r="L193" i="10"/>
  <c r="K193" i="10"/>
  <c r="J193" i="10"/>
  <c r="L192" i="10"/>
  <c r="K192" i="10"/>
  <c r="J192" i="10"/>
  <c r="L191" i="10"/>
  <c r="K191" i="10"/>
  <c r="J191" i="10"/>
  <c r="L190" i="10"/>
  <c r="K190" i="10"/>
  <c r="J190" i="10"/>
  <c r="L189" i="10"/>
  <c r="K189" i="10"/>
  <c r="J189" i="10"/>
  <c r="L188" i="10"/>
  <c r="K188" i="10"/>
  <c r="J188" i="10"/>
  <c r="L187" i="10"/>
  <c r="K187" i="10"/>
  <c r="J187" i="10"/>
  <c r="L186" i="10"/>
  <c r="K186" i="10"/>
  <c r="J186" i="10"/>
  <c r="L185" i="10"/>
  <c r="K185" i="10"/>
  <c r="J185" i="10"/>
  <c r="L184" i="10"/>
  <c r="K184" i="10"/>
  <c r="J184" i="10"/>
  <c r="L183" i="10"/>
  <c r="K183" i="10"/>
  <c r="J183" i="10"/>
  <c r="L182" i="10"/>
  <c r="K182" i="10"/>
  <c r="J182" i="10"/>
  <c r="L181" i="10"/>
  <c r="K181" i="10"/>
  <c r="J181" i="10"/>
  <c r="L180" i="10"/>
  <c r="K180" i="10"/>
  <c r="J180" i="10"/>
  <c r="L179" i="10"/>
  <c r="K179" i="10"/>
  <c r="J179" i="10"/>
  <c r="L178" i="10"/>
  <c r="K178" i="10"/>
  <c r="J178" i="10"/>
  <c r="L177" i="10"/>
  <c r="K177" i="10"/>
  <c r="J177" i="10"/>
  <c r="L176" i="10"/>
  <c r="K176" i="10"/>
  <c r="J176" i="10"/>
  <c r="L175" i="10"/>
  <c r="K175" i="10"/>
  <c r="J175" i="10"/>
  <c r="L174" i="10"/>
  <c r="K174" i="10"/>
  <c r="J174" i="10"/>
  <c r="L173" i="10"/>
  <c r="K173" i="10"/>
  <c r="J173" i="10"/>
  <c r="L172" i="10"/>
  <c r="K172" i="10"/>
  <c r="J172" i="10"/>
  <c r="L171" i="10"/>
  <c r="K171" i="10"/>
  <c r="J171" i="10"/>
  <c r="L170" i="10"/>
  <c r="K170" i="10"/>
  <c r="J170" i="10"/>
  <c r="L169" i="10"/>
  <c r="K169" i="10"/>
  <c r="J169" i="10"/>
  <c r="L168" i="10"/>
  <c r="K168" i="10"/>
  <c r="J168" i="10"/>
  <c r="L167" i="10"/>
  <c r="K167" i="10"/>
  <c r="J167" i="10"/>
  <c r="L166" i="10"/>
  <c r="K166" i="10"/>
  <c r="J166" i="10"/>
  <c r="L165" i="10"/>
  <c r="K165" i="10"/>
  <c r="J165" i="10"/>
  <c r="L164" i="10"/>
  <c r="K164" i="10"/>
  <c r="J164" i="10"/>
  <c r="L163" i="10"/>
  <c r="K163" i="10"/>
  <c r="J163" i="10"/>
  <c r="L162" i="10"/>
  <c r="K162" i="10"/>
  <c r="J162" i="10"/>
  <c r="L161" i="10"/>
  <c r="K161" i="10"/>
  <c r="J161" i="10"/>
  <c r="L160" i="10"/>
  <c r="K160" i="10"/>
  <c r="J160" i="10"/>
  <c r="L159" i="10"/>
  <c r="K159" i="10"/>
  <c r="J159" i="10"/>
  <c r="L158" i="10"/>
  <c r="K158" i="10"/>
  <c r="J158" i="10"/>
  <c r="L157" i="10"/>
  <c r="K157" i="10"/>
  <c r="J157" i="10"/>
  <c r="L156" i="10"/>
  <c r="K156" i="10"/>
  <c r="J156" i="10"/>
  <c r="L155" i="10"/>
  <c r="K155" i="10"/>
  <c r="J155" i="10"/>
  <c r="L154" i="10"/>
  <c r="K154" i="10"/>
  <c r="J154" i="10"/>
  <c r="L153" i="10"/>
  <c r="K153" i="10"/>
  <c r="J153" i="10"/>
  <c r="L152" i="10"/>
  <c r="K152" i="10"/>
  <c r="J152" i="10"/>
  <c r="L151" i="10"/>
  <c r="K151" i="10"/>
  <c r="J151" i="10"/>
  <c r="L150" i="10"/>
  <c r="K150" i="10"/>
  <c r="J150" i="10"/>
  <c r="L149" i="10"/>
  <c r="K149" i="10"/>
  <c r="J149" i="10"/>
  <c r="L148" i="10"/>
  <c r="K148" i="10"/>
  <c r="J148" i="10"/>
  <c r="L147" i="10"/>
  <c r="K147" i="10"/>
  <c r="J147" i="10"/>
  <c r="L146" i="10"/>
  <c r="K146" i="10"/>
  <c r="J146" i="10"/>
  <c r="L145" i="10"/>
  <c r="K145" i="10"/>
  <c r="J145" i="10"/>
  <c r="L144" i="10"/>
  <c r="K144" i="10"/>
  <c r="J144" i="10"/>
  <c r="L143" i="10"/>
  <c r="K143" i="10"/>
  <c r="J143" i="10"/>
  <c r="L142" i="10"/>
  <c r="K142" i="10"/>
  <c r="J142" i="10"/>
  <c r="L141" i="10"/>
  <c r="K141" i="10"/>
  <c r="J141" i="10"/>
  <c r="L140" i="10"/>
  <c r="K140" i="10"/>
  <c r="J140" i="10"/>
  <c r="L139" i="10"/>
  <c r="K139" i="10"/>
  <c r="J139" i="10"/>
  <c r="L138" i="10"/>
  <c r="K138" i="10"/>
  <c r="J138" i="10"/>
  <c r="L137" i="10"/>
  <c r="K137" i="10"/>
  <c r="J137" i="10"/>
  <c r="L136" i="10"/>
  <c r="K136" i="10"/>
  <c r="J136" i="10"/>
  <c r="L135" i="10"/>
  <c r="K135" i="10"/>
  <c r="J135" i="10"/>
  <c r="L134" i="10"/>
  <c r="K134" i="10"/>
  <c r="J134" i="10"/>
  <c r="L133" i="10"/>
  <c r="K133" i="10"/>
  <c r="J133" i="10"/>
  <c r="L132" i="10"/>
  <c r="K132" i="10"/>
  <c r="J132" i="10"/>
  <c r="L131" i="10"/>
  <c r="K131" i="10"/>
  <c r="J131" i="10"/>
  <c r="L130" i="10"/>
  <c r="K130" i="10"/>
  <c r="J130" i="10"/>
  <c r="L129" i="10"/>
  <c r="K129" i="10"/>
  <c r="J129" i="10"/>
  <c r="L128" i="10"/>
  <c r="K128" i="10"/>
  <c r="J128" i="10"/>
  <c r="L127" i="10"/>
  <c r="K127" i="10"/>
  <c r="J127" i="10"/>
  <c r="L126" i="10"/>
  <c r="K126" i="10"/>
  <c r="J126" i="10"/>
  <c r="L125" i="10"/>
  <c r="K125" i="10"/>
  <c r="J125" i="10"/>
  <c r="L124" i="10"/>
  <c r="K124" i="10"/>
  <c r="J124" i="10"/>
  <c r="L123" i="10"/>
  <c r="K123" i="10"/>
  <c r="J123" i="10"/>
  <c r="L122" i="10"/>
  <c r="K122" i="10"/>
  <c r="J122" i="10"/>
  <c r="L121" i="10"/>
  <c r="K121" i="10"/>
  <c r="J121" i="10"/>
  <c r="L120" i="10"/>
  <c r="K120" i="10"/>
  <c r="J120" i="10"/>
  <c r="L119" i="10"/>
  <c r="K119" i="10"/>
  <c r="J119" i="10"/>
  <c r="L118" i="10"/>
  <c r="K118" i="10"/>
  <c r="J118" i="10"/>
  <c r="L117" i="10"/>
  <c r="K117" i="10"/>
  <c r="J117" i="10"/>
  <c r="L116" i="10"/>
  <c r="K116" i="10"/>
  <c r="J116" i="10"/>
  <c r="L115" i="10"/>
  <c r="K115" i="10"/>
  <c r="J115" i="10"/>
  <c r="L114" i="10"/>
  <c r="K114" i="10"/>
  <c r="J114" i="10"/>
  <c r="L113" i="10"/>
  <c r="K113" i="10"/>
  <c r="J113" i="10"/>
  <c r="L112" i="10"/>
  <c r="K112" i="10"/>
  <c r="J112" i="10"/>
  <c r="L111" i="10"/>
  <c r="K111" i="10"/>
  <c r="J111" i="10"/>
  <c r="L110" i="10"/>
  <c r="K110" i="10"/>
  <c r="J110" i="10"/>
  <c r="L109" i="10"/>
  <c r="K109" i="10"/>
  <c r="J109" i="10"/>
  <c r="L108" i="10"/>
  <c r="K108" i="10"/>
  <c r="J108" i="10"/>
  <c r="L107" i="10"/>
  <c r="K107" i="10"/>
  <c r="J107" i="10"/>
  <c r="L106" i="10"/>
  <c r="K106" i="10"/>
  <c r="J106" i="10"/>
  <c r="L105" i="10"/>
  <c r="K105" i="10"/>
  <c r="J105" i="10"/>
  <c r="L104" i="10"/>
  <c r="K104" i="10"/>
  <c r="J104" i="10"/>
  <c r="L103" i="10"/>
  <c r="K103" i="10"/>
  <c r="J103" i="10"/>
  <c r="L102" i="10"/>
  <c r="K102" i="10"/>
  <c r="J102" i="10"/>
  <c r="L101" i="10"/>
  <c r="K101" i="10"/>
  <c r="J101" i="10"/>
  <c r="L100" i="10"/>
  <c r="K100" i="10"/>
  <c r="J100" i="10"/>
  <c r="L99" i="10"/>
  <c r="K99" i="10"/>
  <c r="J99" i="10"/>
  <c r="L98" i="10"/>
  <c r="K98" i="10"/>
  <c r="J98" i="10"/>
  <c r="L97" i="10"/>
  <c r="K97" i="10"/>
  <c r="J97" i="10"/>
  <c r="L96" i="10"/>
  <c r="K96" i="10"/>
  <c r="J96" i="10"/>
  <c r="L95" i="10"/>
  <c r="K95" i="10"/>
  <c r="J95" i="10"/>
  <c r="L94" i="10"/>
  <c r="K94" i="10"/>
  <c r="J94" i="10"/>
  <c r="L93" i="10"/>
  <c r="K93" i="10"/>
  <c r="J93" i="10"/>
  <c r="L92" i="10"/>
  <c r="K92" i="10"/>
  <c r="J92" i="10"/>
  <c r="L91" i="10"/>
  <c r="K91" i="10"/>
  <c r="J91" i="10"/>
  <c r="L90" i="10"/>
  <c r="K90" i="10"/>
  <c r="J90" i="10"/>
  <c r="L89" i="10"/>
  <c r="K89" i="10"/>
  <c r="J89" i="10"/>
  <c r="L88" i="10"/>
  <c r="K88" i="10"/>
  <c r="J88" i="10"/>
  <c r="L87" i="10"/>
  <c r="K87" i="10"/>
  <c r="J87" i="10"/>
  <c r="L86" i="10"/>
  <c r="K86" i="10"/>
  <c r="J86" i="10"/>
  <c r="L85" i="10"/>
  <c r="K85" i="10"/>
  <c r="J85" i="10"/>
  <c r="L84" i="10"/>
  <c r="K84" i="10"/>
  <c r="J84" i="10"/>
  <c r="L83" i="10"/>
  <c r="K83" i="10"/>
  <c r="J83" i="10"/>
  <c r="L82" i="10"/>
  <c r="K82" i="10"/>
  <c r="J82" i="10"/>
  <c r="L81" i="10"/>
  <c r="K81" i="10"/>
  <c r="J81" i="10"/>
  <c r="L80" i="10"/>
  <c r="K80" i="10"/>
  <c r="J80" i="10"/>
  <c r="L79" i="10"/>
  <c r="K79" i="10"/>
  <c r="J79" i="10"/>
  <c r="L78" i="10"/>
  <c r="K78" i="10"/>
  <c r="J78" i="10"/>
  <c r="L77" i="10"/>
  <c r="K77" i="10"/>
  <c r="J77" i="10"/>
  <c r="L76" i="10"/>
  <c r="K76" i="10"/>
  <c r="J76" i="10"/>
  <c r="L75" i="10"/>
  <c r="K75" i="10"/>
  <c r="J75" i="10"/>
  <c r="L74" i="10"/>
  <c r="K74" i="10"/>
  <c r="J74" i="10"/>
  <c r="L73" i="10"/>
  <c r="K73" i="10"/>
  <c r="J73" i="10"/>
  <c r="L72" i="10"/>
  <c r="K72" i="10"/>
  <c r="J72" i="10"/>
  <c r="L71" i="10"/>
  <c r="K71" i="10"/>
  <c r="J71" i="10"/>
  <c r="L70" i="10"/>
  <c r="K70" i="10"/>
  <c r="J70" i="10"/>
  <c r="L69" i="10"/>
  <c r="K69" i="10"/>
  <c r="J69" i="10"/>
  <c r="L68" i="10"/>
  <c r="K68" i="10"/>
  <c r="J68" i="10"/>
  <c r="L67" i="10"/>
  <c r="K67" i="10"/>
  <c r="J67" i="10"/>
  <c r="L66" i="10"/>
  <c r="K66" i="10"/>
  <c r="J66" i="10"/>
  <c r="L65" i="10"/>
  <c r="K65" i="10"/>
  <c r="J65" i="10"/>
  <c r="L64" i="10"/>
  <c r="K64" i="10"/>
  <c r="J64" i="10"/>
  <c r="L63" i="10"/>
  <c r="K63" i="10"/>
  <c r="J63" i="10"/>
  <c r="L62" i="10"/>
  <c r="K62" i="10"/>
  <c r="J62" i="10"/>
  <c r="L61" i="10"/>
  <c r="K61" i="10"/>
  <c r="J61" i="10"/>
  <c r="L60" i="10"/>
  <c r="K60" i="10"/>
  <c r="J60" i="10"/>
  <c r="L59" i="10"/>
  <c r="K59" i="10"/>
  <c r="J59" i="10"/>
  <c r="L58" i="10"/>
  <c r="K58" i="10"/>
  <c r="J58" i="10"/>
  <c r="L57" i="10"/>
  <c r="K57" i="10"/>
  <c r="J57" i="10"/>
  <c r="L56" i="10"/>
  <c r="K56" i="10"/>
  <c r="J56" i="10"/>
  <c r="L55" i="10"/>
  <c r="K55" i="10"/>
  <c r="J55" i="10"/>
  <c r="L54" i="10"/>
  <c r="K54" i="10"/>
  <c r="J54" i="10"/>
  <c r="L53" i="10"/>
  <c r="K53" i="10"/>
  <c r="J53" i="10"/>
  <c r="L52" i="10"/>
  <c r="K52" i="10"/>
  <c r="J52" i="10"/>
  <c r="L51" i="10"/>
  <c r="K51" i="10"/>
  <c r="J51" i="10"/>
  <c r="L50" i="10"/>
  <c r="K50" i="10"/>
  <c r="J50" i="10"/>
  <c r="L49" i="10"/>
  <c r="K49" i="10"/>
  <c r="J49" i="10"/>
  <c r="L48" i="10"/>
  <c r="K48" i="10"/>
  <c r="J48" i="10"/>
  <c r="L47" i="10"/>
  <c r="K47" i="10"/>
  <c r="J47" i="10"/>
  <c r="L46" i="10"/>
  <c r="K46" i="10"/>
  <c r="J46" i="10"/>
  <c r="L45" i="10"/>
  <c r="K45" i="10"/>
  <c r="J45" i="10"/>
  <c r="L44" i="10"/>
  <c r="K44" i="10"/>
  <c r="J44" i="10"/>
  <c r="L43" i="10"/>
  <c r="K43" i="10"/>
  <c r="J43" i="10"/>
  <c r="L42" i="10"/>
  <c r="K42" i="10"/>
  <c r="J42" i="10"/>
  <c r="L41" i="10"/>
  <c r="K41" i="10"/>
  <c r="J41" i="10"/>
  <c r="L40" i="10"/>
  <c r="K40" i="10"/>
  <c r="J40" i="10"/>
  <c r="L39" i="10"/>
  <c r="K39" i="10"/>
  <c r="J39" i="10"/>
  <c r="L38" i="10"/>
  <c r="K38" i="10"/>
  <c r="J38" i="10"/>
  <c r="L37" i="10"/>
  <c r="K37" i="10"/>
  <c r="J37" i="10"/>
  <c r="L36" i="10"/>
  <c r="K36" i="10"/>
  <c r="J36" i="10"/>
  <c r="L35" i="10"/>
  <c r="K35" i="10"/>
  <c r="J35" i="10"/>
  <c r="L34" i="10"/>
  <c r="K34" i="10"/>
  <c r="J34" i="10"/>
  <c r="L33" i="10"/>
  <c r="K33" i="10"/>
  <c r="J33" i="10"/>
  <c r="L32" i="10"/>
  <c r="K32" i="10"/>
  <c r="J32" i="10"/>
  <c r="L31" i="10"/>
  <c r="K31" i="10"/>
  <c r="J31" i="10"/>
  <c r="L30" i="10"/>
  <c r="K30" i="10"/>
  <c r="J30" i="10"/>
  <c r="L29" i="10"/>
  <c r="K29" i="10"/>
  <c r="J29" i="10"/>
  <c r="L28" i="10"/>
  <c r="K28" i="10"/>
  <c r="J28" i="10"/>
  <c r="L27" i="10"/>
  <c r="K27" i="10"/>
  <c r="J27" i="10"/>
  <c r="L26" i="10"/>
  <c r="K26" i="10"/>
  <c r="J26" i="10"/>
  <c r="L25" i="10"/>
  <c r="K25" i="10"/>
  <c r="J25" i="10"/>
  <c r="L24" i="10"/>
  <c r="K24" i="10"/>
  <c r="J24" i="10"/>
  <c r="L23" i="10"/>
  <c r="K23" i="10"/>
  <c r="J23" i="10"/>
  <c r="L22" i="10"/>
  <c r="K22" i="10"/>
  <c r="J22" i="10"/>
  <c r="L21" i="10"/>
  <c r="K21" i="10"/>
  <c r="J21" i="10"/>
  <c r="L20" i="10"/>
  <c r="K20" i="10"/>
  <c r="J20" i="10"/>
  <c r="L19" i="10"/>
  <c r="K19" i="10"/>
  <c r="J19" i="10"/>
  <c r="L18" i="10"/>
  <c r="K18" i="10"/>
  <c r="J18" i="10"/>
  <c r="L17" i="10"/>
  <c r="K17" i="10"/>
  <c r="J17" i="10"/>
  <c r="L16" i="10"/>
  <c r="K16" i="10"/>
  <c r="J16" i="10"/>
  <c r="L15" i="10"/>
  <c r="K15" i="10"/>
  <c r="J15" i="10"/>
  <c r="L14" i="10"/>
  <c r="K14" i="10"/>
  <c r="J14" i="10"/>
  <c r="L13" i="10"/>
  <c r="K13" i="10"/>
  <c r="J13" i="10"/>
  <c r="L12" i="10"/>
  <c r="K12" i="10"/>
  <c r="J12" i="10"/>
  <c r="L11" i="10"/>
  <c r="K11" i="10"/>
  <c r="J11" i="10"/>
  <c r="L10" i="10"/>
  <c r="K10" i="10"/>
  <c r="J10" i="10"/>
  <c r="L9" i="10"/>
  <c r="K9" i="10"/>
  <c r="J9" i="10"/>
  <c r="L8" i="10"/>
  <c r="K8" i="10"/>
  <c r="J8" i="10"/>
  <c r="L7" i="10"/>
  <c r="K7" i="10"/>
  <c r="J7" i="10"/>
  <c r="L6" i="10"/>
  <c r="K6" i="10"/>
  <c r="J6" i="10"/>
  <c r="L5" i="10"/>
  <c r="K5" i="10"/>
  <c r="J5" i="10"/>
  <c r="L4" i="10"/>
  <c r="K4" i="10"/>
  <c r="J4" i="10"/>
  <c r="L3" i="10"/>
  <c r="K3" i="10"/>
  <c r="J3" i="10"/>
  <c r="L2" i="10"/>
  <c r="K2" i="10"/>
  <c r="J2" i="10"/>
  <c r="L201" i="9"/>
  <c r="K201" i="9"/>
  <c r="J201" i="9"/>
  <c r="L200" i="9"/>
  <c r="K200" i="9"/>
  <c r="J200" i="9"/>
  <c r="L199" i="9"/>
  <c r="K199" i="9"/>
  <c r="J199" i="9"/>
  <c r="L198" i="9"/>
  <c r="K198" i="9"/>
  <c r="J198" i="9"/>
  <c r="L197" i="9"/>
  <c r="K197" i="9"/>
  <c r="J197" i="9"/>
  <c r="L196" i="9"/>
  <c r="K196" i="9"/>
  <c r="J196" i="9"/>
  <c r="L195" i="9"/>
  <c r="K195" i="9"/>
  <c r="J195" i="9"/>
  <c r="L194" i="9"/>
  <c r="K194" i="9"/>
  <c r="J194" i="9"/>
  <c r="L193" i="9"/>
  <c r="K193" i="9"/>
  <c r="J193" i="9"/>
  <c r="L192" i="9"/>
  <c r="K192" i="9"/>
  <c r="J192" i="9"/>
  <c r="L191" i="9"/>
  <c r="K191" i="9"/>
  <c r="J191" i="9"/>
  <c r="L190" i="9"/>
  <c r="K190" i="9"/>
  <c r="J190" i="9"/>
  <c r="L189" i="9"/>
  <c r="K189" i="9"/>
  <c r="J189" i="9"/>
  <c r="L188" i="9"/>
  <c r="K188" i="9"/>
  <c r="J188" i="9"/>
  <c r="L187" i="9"/>
  <c r="K187" i="9"/>
  <c r="J187" i="9"/>
  <c r="L186" i="9"/>
  <c r="K186" i="9"/>
  <c r="J186" i="9"/>
  <c r="L185" i="9"/>
  <c r="K185" i="9"/>
  <c r="J185" i="9"/>
  <c r="L184" i="9"/>
  <c r="K184" i="9"/>
  <c r="J184" i="9"/>
  <c r="L183" i="9"/>
  <c r="K183" i="9"/>
  <c r="J183" i="9"/>
  <c r="L182" i="9"/>
  <c r="K182" i="9"/>
  <c r="J182" i="9"/>
  <c r="L181" i="9"/>
  <c r="K181" i="9"/>
  <c r="J181" i="9"/>
  <c r="L180" i="9"/>
  <c r="K180" i="9"/>
  <c r="J180" i="9"/>
  <c r="L179" i="9"/>
  <c r="K179" i="9"/>
  <c r="J179" i="9"/>
  <c r="L178" i="9"/>
  <c r="K178" i="9"/>
  <c r="J178" i="9"/>
  <c r="L177" i="9"/>
  <c r="K177" i="9"/>
  <c r="J177" i="9"/>
  <c r="L176" i="9"/>
  <c r="K176" i="9"/>
  <c r="J176" i="9"/>
  <c r="L175" i="9"/>
  <c r="K175" i="9"/>
  <c r="J175" i="9"/>
  <c r="L174" i="9"/>
  <c r="K174" i="9"/>
  <c r="J174" i="9"/>
  <c r="L173" i="9"/>
  <c r="K173" i="9"/>
  <c r="J173" i="9"/>
  <c r="L172" i="9"/>
  <c r="K172" i="9"/>
  <c r="J172" i="9"/>
  <c r="L171" i="9"/>
  <c r="K171" i="9"/>
  <c r="J171" i="9"/>
  <c r="L170" i="9"/>
  <c r="K170" i="9"/>
  <c r="J170" i="9"/>
  <c r="L169" i="9"/>
  <c r="K169" i="9"/>
  <c r="J169" i="9"/>
  <c r="L168" i="9"/>
  <c r="K168" i="9"/>
  <c r="J168" i="9"/>
  <c r="L167" i="9"/>
  <c r="K167" i="9"/>
  <c r="J167" i="9"/>
  <c r="L166" i="9"/>
  <c r="K166" i="9"/>
  <c r="J166" i="9"/>
  <c r="L165" i="9"/>
  <c r="K165" i="9"/>
  <c r="J165" i="9"/>
  <c r="L164" i="9"/>
  <c r="K164" i="9"/>
  <c r="J164" i="9"/>
  <c r="L163" i="9"/>
  <c r="K163" i="9"/>
  <c r="J163" i="9"/>
  <c r="L162" i="9"/>
  <c r="K162" i="9"/>
  <c r="J162" i="9"/>
  <c r="L161" i="9"/>
  <c r="K161" i="9"/>
  <c r="J161" i="9"/>
  <c r="L160" i="9"/>
  <c r="K160" i="9"/>
  <c r="J160" i="9"/>
  <c r="L159" i="9"/>
  <c r="K159" i="9"/>
  <c r="J159" i="9"/>
  <c r="L158" i="9"/>
  <c r="K158" i="9"/>
  <c r="J158" i="9"/>
  <c r="L157" i="9"/>
  <c r="K157" i="9"/>
  <c r="J157" i="9"/>
  <c r="L156" i="9"/>
  <c r="K156" i="9"/>
  <c r="J156" i="9"/>
  <c r="L155" i="9"/>
  <c r="K155" i="9"/>
  <c r="J155" i="9"/>
  <c r="L154" i="9"/>
  <c r="K154" i="9"/>
  <c r="J154" i="9"/>
  <c r="L153" i="9"/>
  <c r="K153" i="9"/>
  <c r="J153" i="9"/>
  <c r="L152" i="9"/>
  <c r="K152" i="9"/>
  <c r="J152" i="9"/>
  <c r="L151" i="9"/>
  <c r="K151" i="9"/>
  <c r="J151" i="9"/>
  <c r="L150" i="9"/>
  <c r="K150" i="9"/>
  <c r="J150" i="9"/>
  <c r="L149" i="9"/>
  <c r="K149" i="9"/>
  <c r="J149" i="9"/>
  <c r="L148" i="9"/>
  <c r="K148" i="9"/>
  <c r="J148" i="9"/>
  <c r="L147" i="9"/>
  <c r="K147" i="9"/>
  <c r="J147" i="9"/>
  <c r="L146" i="9"/>
  <c r="K146" i="9"/>
  <c r="J146" i="9"/>
  <c r="L145" i="9"/>
  <c r="K145" i="9"/>
  <c r="J145" i="9"/>
  <c r="L144" i="9"/>
  <c r="K144" i="9"/>
  <c r="J144" i="9"/>
  <c r="L143" i="9"/>
  <c r="K143" i="9"/>
  <c r="J143" i="9"/>
  <c r="L142" i="9"/>
  <c r="K142" i="9"/>
  <c r="J142" i="9"/>
  <c r="L141" i="9"/>
  <c r="K141" i="9"/>
  <c r="J141" i="9"/>
  <c r="L140" i="9"/>
  <c r="K140" i="9"/>
  <c r="J140" i="9"/>
  <c r="L139" i="9"/>
  <c r="K139" i="9"/>
  <c r="J139" i="9"/>
  <c r="L138" i="9"/>
  <c r="K138" i="9"/>
  <c r="J138" i="9"/>
  <c r="L137" i="9"/>
  <c r="K137" i="9"/>
  <c r="J137" i="9"/>
  <c r="L136" i="9"/>
  <c r="K136" i="9"/>
  <c r="J136" i="9"/>
  <c r="L135" i="9"/>
  <c r="K135" i="9"/>
  <c r="J135" i="9"/>
  <c r="L134" i="9"/>
  <c r="K134" i="9"/>
  <c r="J134" i="9"/>
  <c r="L133" i="9"/>
  <c r="K133" i="9"/>
  <c r="J133" i="9"/>
  <c r="L132" i="9"/>
  <c r="K132" i="9"/>
  <c r="J132" i="9"/>
  <c r="L131" i="9"/>
  <c r="K131" i="9"/>
  <c r="J131" i="9"/>
  <c r="L130" i="9"/>
  <c r="K130" i="9"/>
  <c r="J130" i="9"/>
  <c r="L129" i="9"/>
  <c r="K129" i="9"/>
  <c r="J129" i="9"/>
  <c r="L128" i="9"/>
  <c r="K128" i="9"/>
  <c r="J128" i="9"/>
  <c r="L127" i="9"/>
  <c r="K127" i="9"/>
  <c r="J127" i="9"/>
  <c r="L126" i="9"/>
  <c r="K126" i="9"/>
  <c r="J126" i="9"/>
  <c r="L125" i="9"/>
  <c r="K125" i="9"/>
  <c r="J125" i="9"/>
  <c r="L124" i="9"/>
  <c r="K124" i="9"/>
  <c r="J124" i="9"/>
  <c r="L123" i="9"/>
  <c r="K123" i="9"/>
  <c r="J123" i="9"/>
  <c r="L122" i="9"/>
  <c r="K122" i="9"/>
  <c r="J122" i="9"/>
  <c r="L121" i="9"/>
  <c r="K121" i="9"/>
  <c r="J121" i="9"/>
  <c r="L120" i="9"/>
  <c r="K120" i="9"/>
  <c r="J120" i="9"/>
  <c r="L119" i="9"/>
  <c r="K119" i="9"/>
  <c r="J119" i="9"/>
  <c r="L118" i="9"/>
  <c r="K118" i="9"/>
  <c r="J118" i="9"/>
  <c r="L117" i="9"/>
  <c r="K117" i="9"/>
  <c r="J117" i="9"/>
  <c r="L116" i="9"/>
  <c r="K116" i="9"/>
  <c r="J116" i="9"/>
  <c r="L115" i="9"/>
  <c r="K115" i="9"/>
  <c r="J115" i="9"/>
  <c r="L114" i="9"/>
  <c r="K114" i="9"/>
  <c r="J114" i="9"/>
  <c r="L113" i="9"/>
  <c r="K113" i="9"/>
  <c r="J113" i="9"/>
  <c r="L112" i="9"/>
  <c r="K112" i="9"/>
  <c r="J112" i="9"/>
  <c r="L111" i="9"/>
  <c r="K111" i="9"/>
  <c r="J111" i="9"/>
  <c r="L110" i="9"/>
  <c r="K110" i="9"/>
  <c r="J110" i="9"/>
  <c r="L109" i="9"/>
  <c r="K109" i="9"/>
  <c r="J109" i="9"/>
  <c r="L108" i="9"/>
  <c r="K108" i="9"/>
  <c r="J108" i="9"/>
  <c r="L107" i="9"/>
  <c r="K107" i="9"/>
  <c r="J107" i="9"/>
  <c r="L106" i="9"/>
  <c r="K106" i="9"/>
  <c r="J106" i="9"/>
  <c r="L105" i="9"/>
  <c r="K105" i="9"/>
  <c r="J105" i="9"/>
  <c r="L104" i="9"/>
  <c r="K104" i="9"/>
  <c r="J104" i="9"/>
  <c r="L103" i="9"/>
  <c r="K103" i="9"/>
  <c r="J103" i="9"/>
  <c r="L102" i="9"/>
  <c r="K102" i="9"/>
  <c r="J102" i="9"/>
  <c r="L101" i="9"/>
  <c r="K101" i="9"/>
  <c r="J101" i="9"/>
  <c r="L100" i="9"/>
  <c r="K100" i="9"/>
  <c r="J100" i="9"/>
  <c r="L99" i="9"/>
  <c r="K99" i="9"/>
  <c r="J99" i="9"/>
  <c r="L98" i="9"/>
  <c r="K98" i="9"/>
  <c r="J98" i="9"/>
  <c r="L97" i="9"/>
  <c r="K97" i="9"/>
  <c r="J97" i="9"/>
  <c r="L96" i="9"/>
  <c r="K96" i="9"/>
  <c r="J96" i="9"/>
  <c r="L95" i="9"/>
  <c r="K95" i="9"/>
  <c r="J95" i="9"/>
  <c r="L94" i="9"/>
  <c r="K94" i="9"/>
  <c r="J94" i="9"/>
  <c r="L93" i="9"/>
  <c r="K93" i="9"/>
  <c r="J93" i="9"/>
  <c r="L92" i="9"/>
  <c r="K92" i="9"/>
  <c r="J92" i="9"/>
  <c r="L91" i="9"/>
  <c r="K91" i="9"/>
  <c r="J91" i="9"/>
  <c r="L90" i="9"/>
  <c r="K90" i="9"/>
  <c r="J90" i="9"/>
  <c r="L89" i="9"/>
  <c r="K89" i="9"/>
  <c r="J89" i="9"/>
  <c r="L88" i="9"/>
  <c r="K88" i="9"/>
  <c r="J88" i="9"/>
  <c r="L87" i="9"/>
  <c r="K87" i="9"/>
  <c r="J87" i="9"/>
  <c r="L86" i="9"/>
  <c r="K86" i="9"/>
  <c r="J86" i="9"/>
  <c r="L85" i="9"/>
  <c r="K85" i="9"/>
  <c r="J85" i="9"/>
  <c r="L84" i="9"/>
  <c r="K84" i="9"/>
  <c r="J84" i="9"/>
  <c r="L83" i="9"/>
  <c r="K83" i="9"/>
  <c r="J83" i="9"/>
  <c r="L82" i="9"/>
  <c r="K82" i="9"/>
  <c r="J82" i="9"/>
  <c r="L81" i="9"/>
  <c r="K81" i="9"/>
  <c r="J81" i="9"/>
  <c r="L80" i="9"/>
  <c r="K80" i="9"/>
  <c r="J80" i="9"/>
  <c r="L79" i="9"/>
  <c r="K79" i="9"/>
  <c r="J79" i="9"/>
  <c r="L78" i="9"/>
  <c r="K78" i="9"/>
  <c r="J78" i="9"/>
  <c r="L77" i="9"/>
  <c r="K77" i="9"/>
  <c r="J77" i="9"/>
  <c r="L76" i="9"/>
  <c r="K76" i="9"/>
  <c r="J76" i="9"/>
  <c r="L75" i="9"/>
  <c r="K75" i="9"/>
  <c r="J75" i="9"/>
  <c r="L74" i="9"/>
  <c r="K74" i="9"/>
  <c r="J74" i="9"/>
  <c r="L73" i="9"/>
  <c r="K73" i="9"/>
  <c r="J73" i="9"/>
  <c r="L72" i="9"/>
  <c r="K72" i="9"/>
  <c r="J72" i="9"/>
  <c r="L71" i="9"/>
  <c r="K71" i="9"/>
  <c r="J71" i="9"/>
  <c r="L70" i="9"/>
  <c r="K70" i="9"/>
  <c r="J70" i="9"/>
  <c r="L69" i="9"/>
  <c r="K69" i="9"/>
  <c r="J69" i="9"/>
  <c r="L68" i="9"/>
  <c r="K68" i="9"/>
  <c r="J68" i="9"/>
  <c r="L67" i="9"/>
  <c r="K67" i="9"/>
  <c r="J67" i="9"/>
  <c r="L66" i="9"/>
  <c r="K66" i="9"/>
  <c r="J66" i="9"/>
  <c r="L65" i="9"/>
  <c r="K65" i="9"/>
  <c r="J65" i="9"/>
  <c r="L64" i="9"/>
  <c r="K64" i="9"/>
  <c r="J64" i="9"/>
  <c r="L63" i="9"/>
  <c r="K63" i="9"/>
  <c r="J63" i="9"/>
  <c r="L62" i="9"/>
  <c r="K62" i="9"/>
  <c r="J62" i="9"/>
  <c r="L61" i="9"/>
  <c r="K61" i="9"/>
  <c r="J61" i="9"/>
  <c r="L60" i="9"/>
  <c r="K60" i="9"/>
  <c r="J60" i="9"/>
  <c r="L59" i="9"/>
  <c r="K59" i="9"/>
  <c r="J59" i="9"/>
  <c r="L58" i="9"/>
  <c r="K58" i="9"/>
  <c r="J58" i="9"/>
  <c r="L57" i="9"/>
  <c r="K57" i="9"/>
  <c r="J57" i="9"/>
  <c r="L56" i="9"/>
  <c r="K56" i="9"/>
  <c r="J56" i="9"/>
  <c r="L55" i="9"/>
  <c r="K55" i="9"/>
  <c r="J55" i="9"/>
  <c r="L54" i="9"/>
  <c r="K54" i="9"/>
  <c r="J54" i="9"/>
  <c r="L53" i="9"/>
  <c r="K53" i="9"/>
  <c r="J53" i="9"/>
  <c r="L52" i="9"/>
  <c r="K52" i="9"/>
  <c r="J52" i="9"/>
  <c r="L51" i="9"/>
  <c r="K51" i="9"/>
  <c r="J51" i="9"/>
  <c r="L50" i="9"/>
  <c r="K50" i="9"/>
  <c r="J50" i="9"/>
  <c r="L49" i="9"/>
  <c r="K49" i="9"/>
  <c r="J49" i="9"/>
  <c r="L48" i="9"/>
  <c r="K48" i="9"/>
  <c r="J48" i="9"/>
  <c r="L47" i="9"/>
  <c r="K47" i="9"/>
  <c r="J47" i="9"/>
  <c r="L46" i="9"/>
  <c r="K46" i="9"/>
  <c r="J46" i="9"/>
  <c r="L45" i="9"/>
  <c r="K45" i="9"/>
  <c r="J45" i="9"/>
  <c r="L44" i="9"/>
  <c r="K44" i="9"/>
  <c r="J44" i="9"/>
  <c r="L43" i="9"/>
  <c r="K43" i="9"/>
  <c r="J43" i="9"/>
  <c r="L42" i="9"/>
  <c r="K42" i="9"/>
  <c r="J42" i="9"/>
  <c r="L41" i="9"/>
  <c r="K41" i="9"/>
  <c r="J41" i="9"/>
  <c r="L40" i="9"/>
  <c r="K40" i="9"/>
  <c r="J40" i="9"/>
  <c r="L39" i="9"/>
  <c r="K39" i="9"/>
  <c r="J39" i="9"/>
  <c r="L38" i="9"/>
  <c r="K38" i="9"/>
  <c r="J38" i="9"/>
  <c r="L37" i="9"/>
  <c r="K37" i="9"/>
  <c r="J37" i="9"/>
  <c r="L36" i="9"/>
  <c r="K36" i="9"/>
  <c r="J36" i="9"/>
  <c r="L35" i="9"/>
  <c r="K35" i="9"/>
  <c r="J35" i="9"/>
  <c r="L34" i="9"/>
  <c r="K34" i="9"/>
  <c r="J34" i="9"/>
  <c r="L33" i="9"/>
  <c r="K33" i="9"/>
  <c r="J33" i="9"/>
  <c r="L32" i="9"/>
  <c r="K32" i="9"/>
  <c r="J32" i="9"/>
  <c r="L31" i="9"/>
  <c r="K31" i="9"/>
  <c r="J31" i="9"/>
  <c r="L30" i="9"/>
  <c r="K30" i="9"/>
  <c r="J30" i="9"/>
  <c r="L29" i="9"/>
  <c r="K29" i="9"/>
  <c r="J29" i="9"/>
  <c r="L28" i="9"/>
  <c r="K28" i="9"/>
  <c r="J28" i="9"/>
  <c r="L27" i="9"/>
  <c r="K27" i="9"/>
  <c r="J27" i="9"/>
  <c r="L26" i="9"/>
  <c r="K26" i="9"/>
  <c r="J26" i="9"/>
  <c r="L25" i="9"/>
  <c r="K25" i="9"/>
  <c r="J25" i="9"/>
  <c r="L24" i="9"/>
  <c r="K24" i="9"/>
  <c r="J24" i="9"/>
  <c r="L23" i="9"/>
  <c r="K23" i="9"/>
  <c r="J23" i="9"/>
  <c r="L22" i="9"/>
  <c r="K22" i="9"/>
  <c r="J22" i="9"/>
  <c r="L21" i="9"/>
  <c r="K21" i="9"/>
  <c r="J21" i="9"/>
  <c r="L20" i="9"/>
  <c r="K20" i="9"/>
  <c r="J20" i="9"/>
  <c r="L19" i="9"/>
  <c r="K19" i="9"/>
  <c r="J19" i="9"/>
  <c r="L18" i="9"/>
  <c r="K18" i="9"/>
  <c r="J18" i="9"/>
  <c r="L17" i="9"/>
  <c r="K17" i="9"/>
  <c r="J17" i="9"/>
  <c r="L16" i="9"/>
  <c r="K16" i="9"/>
  <c r="J16" i="9"/>
  <c r="L15" i="9"/>
  <c r="K15" i="9"/>
  <c r="J15" i="9"/>
  <c r="L14" i="9"/>
  <c r="K14" i="9"/>
  <c r="J14" i="9"/>
  <c r="L13" i="9"/>
  <c r="K13" i="9"/>
  <c r="J13" i="9"/>
  <c r="L12" i="9"/>
  <c r="K12" i="9"/>
  <c r="J12" i="9"/>
  <c r="L11" i="9"/>
  <c r="K11" i="9"/>
  <c r="J11" i="9"/>
  <c r="L10" i="9"/>
  <c r="K10" i="9"/>
  <c r="J10" i="9"/>
  <c r="L9" i="9"/>
  <c r="K9" i="9"/>
  <c r="J9" i="9"/>
  <c r="L8" i="9"/>
  <c r="K8" i="9"/>
  <c r="J8" i="9"/>
  <c r="L7" i="9"/>
  <c r="K7" i="9"/>
  <c r="J7" i="9"/>
  <c r="L6" i="9"/>
  <c r="K6" i="9"/>
  <c r="J6" i="9"/>
  <c r="L5" i="9"/>
  <c r="K5" i="9"/>
  <c r="J5" i="9"/>
  <c r="L4" i="9"/>
  <c r="K4" i="9"/>
  <c r="J4" i="9"/>
  <c r="L3" i="9"/>
  <c r="K3" i="9"/>
  <c r="J3" i="9"/>
  <c r="L2" i="9"/>
  <c r="K2" i="9"/>
  <c r="J2" i="9"/>
  <c r="L201" i="8"/>
  <c r="K201" i="8"/>
  <c r="J201" i="8"/>
  <c r="L200" i="8"/>
  <c r="K200" i="8"/>
  <c r="J200" i="8"/>
  <c r="L199" i="8"/>
  <c r="K199" i="8"/>
  <c r="J199" i="8"/>
  <c r="L198" i="8"/>
  <c r="K198" i="8"/>
  <c r="J198" i="8"/>
  <c r="L197" i="8"/>
  <c r="K197" i="8"/>
  <c r="J197" i="8"/>
  <c r="L196" i="8"/>
  <c r="K196" i="8"/>
  <c r="J196" i="8"/>
  <c r="L195" i="8"/>
  <c r="K195" i="8"/>
  <c r="J195" i="8"/>
  <c r="L194" i="8"/>
  <c r="K194" i="8"/>
  <c r="J194" i="8"/>
  <c r="L193" i="8"/>
  <c r="K193" i="8"/>
  <c r="J193" i="8"/>
  <c r="L192" i="8"/>
  <c r="K192" i="8"/>
  <c r="J192" i="8"/>
  <c r="L191" i="8"/>
  <c r="K191" i="8"/>
  <c r="J191" i="8"/>
  <c r="L190" i="8"/>
  <c r="K190" i="8"/>
  <c r="J190" i="8"/>
  <c r="L189" i="8"/>
  <c r="K189" i="8"/>
  <c r="J189" i="8"/>
  <c r="L188" i="8"/>
  <c r="K188" i="8"/>
  <c r="J188" i="8"/>
  <c r="L187" i="8"/>
  <c r="K187" i="8"/>
  <c r="J187" i="8"/>
  <c r="L186" i="8"/>
  <c r="K186" i="8"/>
  <c r="J186" i="8"/>
  <c r="L185" i="8"/>
  <c r="K185" i="8"/>
  <c r="J185" i="8"/>
  <c r="L184" i="8"/>
  <c r="K184" i="8"/>
  <c r="J184" i="8"/>
  <c r="L183" i="8"/>
  <c r="K183" i="8"/>
  <c r="J183" i="8"/>
  <c r="L182" i="8"/>
  <c r="K182" i="8"/>
  <c r="J182" i="8"/>
  <c r="L181" i="8"/>
  <c r="K181" i="8"/>
  <c r="J181" i="8"/>
  <c r="L180" i="8"/>
  <c r="K180" i="8"/>
  <c r="J180" i="8"/>
  <c r="L179" i="8"/>
  <c r="K179" i="8"/>
  <c r="J179" i="8"/>
  <c r="L178" i="8"/>
  <c r="K178" i="8"/>
  <c r="J178" i="8"/>
  <c r="L177" i="8"/>
  <c r="K177" i="8"/>
  <c r="J177" i="8"/>
  <c r="L176" i="8"/>
  <c r="K176" i="8"/>
  <c r="J176" i="8"/>
  <c r="L175" i="8"/>
  <c r="K175" i="8"/>
  <c r="J175" i="8"/>
  <c r="L174" i="8"/>
  <c r="K174" i="8"/>
  <c r="J174" i="8"/>
  <c r="L173" i="8"/>
  <c r="K173" i="8"/>
  <c r="J173" i="8"/>
  <c r="L172" i="8"/>
  <c r="K172" i="8"/>
  <c r="J172" i="8"/>
  <c r="L171" i="8"/>
  <c r="K171" i="8"/>
  <c r="J171" i="8"/>
  <c r="L170" i="8"/>
  <c r="K170" i="8"/>
  <c r="J170" i="8"/>
  <c r="L169" i="8"/>
  <c r="K169" i="8"/>
  <c r="J169" i="8"/>
  <c r="L168" i="8"/>
  <c r="K168" i="8"/>
  <c r="J168" i="8"/>
  <c r="L167" i="8"/>
  <c r="K167" i="8"/>
  <c r="J167" i="8"/>
  <c r="L166" i="8"/>
  <c r="K166" i="8"/>
  <c r="J166" i="8"/>
  <c r="L165" i="8"/>
  <c r="K165" i="8"/>
  <c r="J165" i="8"/>
  <c r="L164" i="8"/>
  <c r="K164" i="8"/>
  <c r="J164" i="8"/>
  <c r="L163" i="8"/>
  <c r="K163" i="8"/>
  <c r="J163" i="8"/>
  <c r="L162" i="8"/>
  <c r="K162" i="8"/>
  <c r="J162" i="8"/>
  <c r="L161" i="8"/>
  <c r="K161" i="8"/>
  <c r="J161" i="8"/>
  <c r="L160" i="8"/>
  <c r="K160" i="8"/>
  <c r="J160" i="8"/>
  <c r="L159" i="8"/>
  <c r="K159" i="8"/>
  <c r="J159" i="8"/>
  <c r="L158" i="8"/>
  <c r="K158" i="8"/>
  <c r="J158" i="8"/>
  <c r="L157" i="8"/>
  <c r="K157" i="8"/>
  <c r="J157" i="8"/>
  <c r="L156" i="8"/>
  <c r="K156" i="8"/>
  <c r="J156" i="8"/>
  <c r="L155" i="8"/>
  <c r="K155" i="8"/>
  <c r="J155" i="8"/>
  <c r="L154" i="8"/>
  <c r="K154" i="8"/>
  <c r="J154" i="8"/>
  <c r="L153" i="8"/>
  <c r="K153" i="8"/>
  <c r="J153" i="8"/>
  <c r="L152" i="8"/>
  <c r="K152" i="8"/>
  <c r="J152" i="8"/>
  <c r="L151" i="8"/>
  <c r="K151" i="8"/>
  <c r="J151" i="8"/>
  <c r="L150" i="8"/>
  <c r="K150" i="8"/>
  <c r="J150" i="8"/>
  <c r="L149" i="8"/>
  <c r="K149" i="8"/>
  <c r="J149" i="8"/>
  <c r="L148" i="8"/>
  <c r="K148" i="8"/>
  <c r="J148" i="8"/>
  <c r="L147" i="8"/>
  <c r="K147" i="8"/>
  <c r="J147" i="8"/>
  <c r="L146" i="8"/>
  <c r="K146" i="8"/>
  <c r="J146" i="8"/>
  <c r="L145" i="8"/>
  <c r="K145" i="8"/>
  <c r="J145" i="8"/>
  <c r="L144" i="8"/>
  <c r="K144" i="8"/>
  <c r="J144" i="8"/>
  <c r="L143" i="8"/>
  <c r="K143" i="8"/>
  <c r="J143" i="8"/>
  <c r="L142" i="8"/>
  <c r="K142" i="8"/>
  <c r="J142" i="8"/>
  <c r="L141" i="8"/>
  <c r="K141" i="8"/>
  <c r="J141" i="8"/>
  <c r="L140" i="8"/>
  <c r="K140" i="8"/>
  <c r="J140" i="8"/>
  <c r="L139" i="8"/>
  <c r="K139" i="8"/>
  <c r="J139" i="8"/>
  <c r="L138" i="8"/>
  <c r="K138" i="8"/>
  <c r="J138" i="8"/>
  <c r="L137" i="8"/>
  <c r="K137" i="8"/>
  <c r="J137" i="8"/>
  <c r="L136" i="8"/>
  <c r="K136" i="8"/>
  <c r="J136" i="8"/>
  <c r="L135" i="8"/>
  <c r="K135" i="8"/>
  <c r="J135" i="8"/>
  <c r="L134" i="8"/>
  <c r="K134" i="8"/>
  <c r="J134" i="8"/>
  <c r="L133" i="8"/>
  <c r="K133" i="8"/>
  <c r="J133" i="8"/>
  <c r="L132" i="8"/>
  <c r="K132" i="8"/>
  <c r="J132" i="8"/>
  <c r="L131" i="8"/>
  <c r="K131" i="8"/>
  <c r="J131" i="8"/>
  <c r="L130" i="8"/>
  <c r="K130" i="8"/>
  <c r="J130" i="8"/>
  <c r="L129" i="8"/>
  <c r="K129" i="8"/>
  <c r="J129" i="8"/>
  <c r="L128" i="8"/>
  <c r="K128" i="8"/>
  <c r="J128" i="8"/>
  <c r="L127" i="8"/>
  <c r="K127" i="8"/>
  <c r="J127" i="8"/>
  <c r="L126" i="8"/>
  <c r="K126" i="8"/>
  <c r="J126" i="8"/>
  <c r="L125" i="8"/>
  <c r="K125" i="8"/>
  <c r="J125" i="8"/>
  <c r="L124" i="8"/>
  <c r="K124" i="8"/>
  <c r="J124" i="8"/>
  <c r="L123" i="8"/>
  <c r="K123" i="8"/>
  <c r="J123" i="8"/>
  <c r="L122" i="8"/>
  <c r="K122" i="8"/>
  <c r="J122" i="8"/>
  <c r="L121" i="8"/>
  <c r="K121" i="8"/>
  <c r="J121" i="8"/>
  <c r="L120" i="8"/>
  <c r="K120" i="8"/>
  <c r="J120" i="8"/>
  <c r="L119" i="8"/>
  <c r="K119" i="8"/>
  <c r="J119" i="8"/>
  <c r="L118" i="8"/>
  <c r="K118" i="8"/>
  <c r="J118" i="8"/>
  <c r="L117" i="8"/>
  <c r="K117" i="8"/>
  <c r="J117" i="8"/>
  <c r="L116" i="8"/>
  <c r="K116" i="8"/>
  <c r="J116" i="8"/>
  <c r="L115" i="8"/>
  <c r="K115" i="8"/>
  <c r="J115" i="8"/>
  <c r="L114" i="8"/>
  <c r="K114" i="8"/>
  <c r="J114" i="8"/>
  <c r="L113" i="8"/>
  <c r="K113" i="8"/>
  <c r="J113" i="8"/>
  <c r="L112" i="8"/>
  <c r="K112" i="8"/>
  <c r="J112" i="8"/>
  <c r="L111" i="8"/>
  <c r="K111" i="8"/>
  <c r="J111" i="8"/>
  <c r="L110" i="8"/>
  <c r="K110" i="8"/>
  <c r="J110" i="8"/>
  <c r="L109" i="8"/>
  <c r="K109" i="8"/>
  <c r="J109" i="8"/>
  <c r="L108" i="8"/>
  <c r="K108" i="8"/>
  <c r="J108" i="8"/>
  <c r="L107" i="8"/>
  <c r="K107" i="8"/>
  <c r="J107" i="8"/>
  <c r="L106" i="8"/>
  <c r="K106" i="8"/>
  <c r="J106" i="8"/>
  <c r="L105" i="8"/>
  <c r="K105" i="8"/>
  <c r="J105" i="8"/>
  <c r="L104" i="8"/>
  <c r="K104" i="8"/>
  <c r="J104" i="8"/>
  <c r="L103" i="8"/>
  <c r="K103" i="8"/>
  <c r="J103" i="8"/>
  <c r="L102" i="8"/>
  <c r="K102" i="8"/>
  <c r="J102" i="8"/>
  <c r="L101" i="8"/>
  <c r="K101" i="8"/>
  <c r="J101" i="8"/>
  <c r="L100" i="8"/>
  <c r="K100" i="8"/>
  <c r="J100" i="8"/>
  <c r="L99" i="8"/>
  <c r="K99" i="8"/>
  <c r="J99" i="8"/>
  <c r="L98" i="8"/>
  <c r="K98" i="8"/>
  <c r="J98" i="8"/>
  <c r="L97" i="8"/>
  <c r="K97" i="8"/>
  <c r="J97" i="8"/>
  <c r="L96" i="8"/>
  <c r="K96" i="8"/>
  <c r="J96" i="8"/>
  <c r="L95" i="8"/>
  <c r="K95" i="8"/>
  <c r="J95" i="8"/>
  <c r="L94" i="8"/>
  <c r="K94" i="8"/>
  <c r="J94" i="8"/>
  <c r="L93" i="8"/>
  <c r="K93" i="8"/>
  <c r="J93" i="8"/>
  <c r="L92" i="8"/>
  <c r="K92" i="8"/>
  <c r="J92" i="8"/>
  <c r="L91" i="8"/>
  <c r="K91" i="8"/>
  <c r="J91" i="8"/>
  <c r="L90" i="8"/>
  <c r="K90" i="8"/>
  <c r="J90" i="8"/>
  <c r="L89" i="8"/>
  <c r="K89" i="8"/>
  <c r="J89" i="8"/>
  <c r="L88" i="8"/>
  <c r="K88" i="8"/>
  <c r="J88" i="8"/>
  <c r="L87" i="8"/>
  <c r="K87" i="8"/>
  <c r="J87" i="8"/>
  <c r="L86" i="8"/>
  <c r="K86" i="8"/>
  <c r="J86" i="8"/>
  <c r="L85" i="8"/>
  <c r="K85" i="8"/>
  <c r="J85" i="8"/>
  <c r="L84" i="8"/>
  <c r="K84" i="8"/>
  <c r="J84" i="8"/>
  <c r="L83" i="8"/>
  <c r="K83" i="8"/>
  <c r="J83" i="8"/>
  <c r="L82" i="8"/>
  <c r="K82" i="8"/>
  <c r="J82" i="8"/>
  <c r="L81" i="8"/>
  <c r="K81" i="8"/>
  <c r="J81" i="8"/>
  <c r="L80" i="8"/>
  <c r="K80" i="8"/>
  <c r="J80" i="8"/>
  <c r="L79" i="8"/>
  <c r="K79" i="8"/>
  <c r="J79" i="8"/>
  <c r="L78" i="8"/>
  <c r="K78" i="8"/>
  <c r="J78" i="8"/>
  <c r="L77" i="8"/>
  <c r="K77" i="8"/>
  <c r="J77" i="8"/>
  <c r="L76" i="8"/>
  <c r="K76" i="8"/>
  <c r="J76" i="8"/>
  <c r="L75" i="8"/>
  <c r="K75" i="8"/>
  <c r="J75" i="8"/>
  <c r="L74" i="8"/>
  <c r="K74" i="8"/>
  <c r="J74" i="8"/>
  <c r="L73" i="8"/>
  <c r="K73" i="8"/>
  <c r="J73" i="8"/>
  <c r="L72" i="8"/>
  <c r="K72" i="8"/>
  <c r="J72" i="8"/>
  <c r="L71" i="8"/>
  <c r="K71" i="8"/>
  <c r="J71" i="8"/>
  <c r="L70" i="8"/>
  <c r="K70" i="8"/>
  <c r="J70" i="8"/>
  <c r="L69" i="8"/>
  <c r="K69" i="8"/>
  <c r="J69" i="8"/>
  <c r="L68" i="8"/>
  <c r="K68" i="8"/>
  <c r="J68" i="8"/>
  <c r="L67" i="8"/>
  <c r="K67" i="8"/>
  <c r="J67" i="8"/>
  <c r="L66" i="8"/>
  <c r="K66" i="8"/>
  <c r="J66" i="8"/>
  <c r="L65" i="8"/>
  <c r="K65" i="8"/>
  <c r="J65" i="8"/>
  <c r="L64" i="8"/>
  <c r="K64" i="8"/>
  <c r="J64" i="8"/>
  <c r="L63" i="8"/>
  <c r="K63" i="8"/>
  <c r="J63" i="8"/>
  <c r="L62" i="8"/>
  <c r="K62" i="8"/>
  <c r="J62" i="8"/>
  <c r="L61" i="8"/>
  <c r="K61" i="8"/>
  <c r="J61" i="8"/>
  <c r="L60" i="8"/>
  <c r="K60" i="8"/>
  <c r="J60" i="8"/>
  <c r="L59" i="8"/>
  <c r="K59" i="8"/>
  <c r="J59" i="8"/>
  <c r="L58" i="8"/>
  <c r="K58" i="8"/>
  <c r="J58" i="8"/>
  <c r="L57" i="8"/>
  <c r="K57" i="8"/>
  <c r="J57" i="8"/>
  <c r="L56" i="8"/>
  <c r="K56" i="8"/>
  <c r="J56" i="8"/>
  <c r="L55" i="8"/>
  <c r="K55" i="8"/>
  <c r="J55" i="8"/>
  <c r="L54" i="8"/>
  <c r="K54" i="8"/>
  <c r="J54" i="8"/>
  <c r="L53" i="8"/>
  <c r="K53" i="8"/>
  <c r="J53" i="8"/>
  <c r="L52" i="8"/>
  <c r="K52" i="8"/>
  <c r="J52" i="8"/>
  <c r="L51" i="8"/>
  <c r="K51" i="8"/>
  <c r="J51" i="8"/>
  <c r="L50" i="8"/>
  <c r="K50" i="8"/>
  <c r="J50" i="8"/>
  <c r="L49" i="8"/>
  <c r="K49" i="8"/>
  <c r="J49" i="8"/>
  <c r="L48" i="8"/>
  <c r="K48" i="8"/>
  <c r="J48" i="8"/>
  <c r="L47" i="8"/>
  <c r="K47" i="8"/>
  <c r="J47" i="8"/>
  <c r="L46" i="8"/>
  <c r="K46" i="8"/>
  <c r="J46" i="8"/>
  <c r="L45" i="8"/>
  <c r="K45" i="8"/>
  <c r="J45" i="8"/>
  <c r="L44" i="8"/>
  <c r="K44" i="8"/>
  <c r="J44" i="8"/>
  <c r="L43" i="8"/>
  <c r="K43" i="8"/>
  <c r="J43" i="8"/>
  <c r="L42" i="8"/>
  <c r="K42" i="8"/>
  <c r="J42" i="8"/>
  <c r="L41" i="8"/>
  <c r="K41" i="8"/>
  <c r="J41" i="8"/>
  <c r="L40" i="8"/>
  <c r="K40" i="8"/>
  <c r="J40" i="8"/>
  <c r="L39" i="8"/>
  <c r="K39" i="8"/>
  <c r="J39" i="8"/>
  <c r="L38" i="8"/>
  <c r="K38" i="8"/>
  <c r="J38" i="8"/>
  <c r="L37" i="8"/>
  <c r="K37" i="8"/>
  <c r="J37" i="8"/>
  <c r="L36" i="8"/>
  <c r="K36" i="8"/>
  <c r="J36" i="8"/>
  <c r="L35" i="8"/>
  <c r="K35" i="8"/>
  <c r="J35" i="8"/>
  <c r="L34" i="8"/>
  <c r="K34" i="8"/>
  <c r="J34" i="8"/>
  <c r="L33" i="8"/>
  <c r="K33" i="8"/>
  <c r="J33" i="8"/>
  <c r="L32" i="8"/>
  <c r="K32" i="8"/>
  <c r="J32" i="8"/>
  <c r="L31" i="8"/>
  <c r="K31" i="8"/>
  <c r="J31" i="8"/>
  <c r="L30" i="8"/>
  <c r="K30" i="8"/>
  <c r="J30" i="8"/>
  <c r="L29" i="8"/>
  <c r="K29" i="8"/>
  <c r="J29" i="8"/>
  <c r="L28" i="8"/>
  <c r="K28" i="8"/>
  <c r="J28" i="8"/>
  <c r="L27" i="8"/>
  <c r="K27" i="8"/>
  <c r="J27" i="8"/>
  <c r="L26" i="8"/>
  <c r="K26" i="8"/>
  <c r="J26" i="8"/>
  <c r="L25" i="8"/>
  <c r="K25" i="8"/>
  <c r="J25" i="8"/>
  <c r="L24" i="8"/>
  <c r="K24" i="8"/>
  <c r="J24" i="8"/>
  <c r="L23" i="8"/>
  <c r="K23" i="8"/>
  <c r="J23" i="8"/>
  <c r="L22" i="8"/>
  <c r="K22" i="8"/>
  <c r="J22" i="8"/>
  <c r="L21" i="8"/>
  <c r="K21" i="8"/>
  <c r="J21" i="8"/>
  <c r="L20" i="8"/>
  <c r="K20" i="8"/>
  <c r="J20" i="8"/>
  <c r="L19" i="8"/>
  <c r="K19" i="8"/>
  <c r="J19" i="8"/>
  <c r="L18" i="8"/>
  <c r="K18" i="8"/>
  <c r="J18" i="8"/>
  <c r="L17" i="8"/>
  <c r="K17" i="8"/>
  <c r="J17" i="8"/>
  <c r="L16" i="8"/>
  <c r="K16" i="8"/>
  <c r="J16" i="8"/>
  <c r="L15" i="8"/>
  <c r="K15" i="8"/>
  <c r="J15" i="8"/>
  <c r="L14" i="8"/>
  <c r="K14" i="8"/>
  <c r="J14" i="8"/>
  <c r="L13" i="8"/>
  <c r="K13" i="8"/>
  <c r="J13" i="8"/>
  <c r="L12" i="8"/>
  <c r="K12" i="8"/>
  <c r="J12" i="8"/>
  <c r="L11" i="8"/>
  <c r="K11" i="8"/>
  <c r="J11" i="8"/>
  <c r="L10" i="8"/>
  <c r="K10" i="8"/>
  <c r="J10" i="8"/>
  <c r="L9" i="8"/>
  <c r="K9" i="8"/>
  <c r="J9" i="8"/>
  <c r="L8" i="8"/>
  <c r="K8" i="8"/>
  <c r="J8" i="8"/>
  <c r="L7" i="8"/>
  <c r="K7" i="8"/>
  <c r="J7" i="8"/>
  <c r="L6" i="8"/>
  <c r="K6" i="8"/>
  <c r="J6" i="8"/>
  <c r="L5" i="8"/>
  <c r="K5" i="8"/>
  <c r="J5" i="8"/>
  <c r="L4" i="8"/>
  <c r="K4" i="8"/>
  <c r="J4" i="8"/>
  <c r="L3" i="8"/>
  <c r="K3" i="8"/>
  <c r="J3" i="8"/>
  <c r="L2" i="8"/>
  <c r="K2" i="8"/>
  <c r="J2" i="8"/>
  <c r="L201" i="7"/>
  <c r="K201" i="7"/>
  <c r="J201" i="7"/>
  <c r="L200" i="7"/>
  <c r="K200" i="7"/>
  <c r="J200" i="7"/>
  <c r="L199" i="7"/>
  <c r="K199" i="7"/>
  <c r="J199" i="7"/>
  <c r="L198" i="7"/>
  <c r="K198" i="7"/>
  <c r="J198" i="7"/>
  <c r="L197" i="7"/>
  <c r="K197" i="7"/>
  <c r="J197" i="7"/>
  <c r="L196" i="7"/>
  <c r="K196" i="7"/>
  <c r="J196" i="7"/>
  <c r="L195" i="7"/>
  <c r="K195" i="7"/>
  <c r="J195" i="7"/>
  <c r="L194" i="7"/>
  <c r="K194" i="7"/>
  <c r="J194" i="7"/>
  <c r="L193" i="7"/>
  <c r="K193" i="7"/>
  <c r="J193" i="7"/>
  <c r="L192" i="7"/>
  <c r="K192" i="7"/>
  <c r="J192" i="7"/>
  <c r="L191" i="7"/>
  <c r="K191" i="7"/>
  <c r="J191" i="7"/>
  <c r="L190" i="7"/>
  <c r="K190" i="7"/>
  <c r="J190" i="7"/>
  <c r="L189" i="7"/>
  <c r="K189" i="7"/>
  <c r="J189" i="7"/>
  <c r="L188" i="7"/>
  <c r="K188" i="7"/>
  <c r="J188" i="7"/>
  <c r="L187" i="7"/>
  <c r="K187" i="7"/>
  <c r="J187" i="7"/>
  <c r="L186" i="7"/>
  <c r="K186" i="7"/>
  <c r="J186" i="7"/>
  <c r="L185" i="7"/>
  <c r="K185" i="7"/>
  <c r="J185" i="7"/>
  <c r="L184" i="7"/>
  <c r="K184" i="7"/>
  <c r="J184" i="7"/>
  <c r="L183" i="7"/>
  <c r="K183" i="7"/>
  <c r="J183" i="7"/>
  <c r="L182" i="7"/>
  <c r="K182" i="7"/>
  <c r="J182" i="7"/>
  <c r="L181" i="7"/>
  <c r="K181" i="7"/>
  <c r="J181" i="7"/>
  <c r="L180" i="7"/>
  <c r="K180" i="7"/>
  <c r="J180" i="7"/>
  <c r="L179" i="7"/>
  <c r="K179" i="7"/>
  <c r="J179" i="7"/>
  <c r="L178" i="7"/>
  <c r="K178" i="7"/>
  <c r="J178" i="7"/>
  <c r="L177" i="7"/>
  <c r="K177" i="7"/>
  <c r="J177" i="7"/>
  <c r="L176" i="7"/>
  <c r="K176" i="7"/>
  <c r="J176" i="7"/>
  <c r="L175" i="7"/>
  <c r="K175" i="7"/>
  <c r="J175" i="7"/>
  <c r="L174" i="7"/>
  <c r="K174" i="7"/>
  <c r="J174" i="7"/>
  <c r="L173" i="7"/>
  <c r="K173" i="7"/>
  <c r="J173" i="7"/>
  <c r="L172" i="7"/>
  <c r="K172" i="7"/>
  <c r="J172" i="7"/>
  <c r="L171" i="7"/>
  <c r="K171" i="7"/>
  <c r="J171" i="7"/>
  <c r="L170" i="7"/>
  <c r="K170" i="7"/>
  <c r="J170" i="7"/>
  <c r="L169" i="7"/>
  <c r="K169" i="7"/>
  <c r="J169" i="7"/>
  <c r="L168" i="7"/>
  <c r="K168" i="7"/>
  <c r="J168" i="7"/>
  <c r="L167" i="7"/>
  <c r="K167" i="7"/>
  <c r="J167" i="7"/>
  <c r="L166" i="7"/>
  <c r="K166" i="7"/>
  <c r="J166" i="7"/>
  <c r="L165" i="7"/>
  <c r="K165" i="7"/>
  <c r="J165" i="7"/>
  <c r="L164" i="7"/>
  <c r="K164" i="7"/>
  <c r="J164" i="7"/>
  <c r="L163" i="7"/>
  <c r="K163" i="7"/>
  <c r="J163" i="7"/>
  <c r="L162" i="7"/>
  <c r="K162" i="7"/>
  <c r="J162" i="7"/>
  <c r="L161" i="7"/>
  <c r="K161" i="7"/>
  <c r="J161" i="7"/>
  <c r="L160" i="7"/>
  <c r="K160" i="7"/>
  <c r="J160" i="7"/>
  <c r="L159" i="7"/>
  <c r="K159" i="7"/>
  <c r="J159" i="7"/>
  <c r="L158" i="7"/>
  <c r="K158" i="7"/>
  <c r="J158" i="7"/>
  <c r="L157" i="7"/>
  <c r="K157" i="7"/>
  <c r="J157" i="7"/>
  <c r="L156" i="7"/>
  <c r="K156" i="7"/>
  <c r="J156" i="7"/>
  <c r="L155" i="7"/>
  <c r="K155" i="7"/>
  <c r="J155" i="7"/>
  <c r="L154" i="7"/>
  <c r="K154" i="7"/>
  <c r="J154" i="7"/>
  <c r="L153" i="7"/>
  <c r="K153" i="7"/>
  <c r="J153" i="7"/>
  <c r="L152" i="7"/>
  <c r="K152" i="7"/>
  <c r="J152" i="7"/>
  <c r="L151" i="7"/>
  <c r="K151" i="7"/>
  <c r="J151" i="7"/>
  <c r="L150" i="7"/>
  <c r="K150" i="7"/>
  <c r="J150" i="7"/>
  <c r="L149" i="7"/>
  <c r="K149" i="7"/>
  <c r="J149" i="7"/>
  <c r="L148" i="7"/>
  <c r="K148" i="7"/>
  <c r="J148" i="7"/>
  <c r="L147" i="7"/>
  <c r="K147" i="7"/>
  <c r="J147" i="7"/>
  <c r="L146" i="7"/>
  <c r="K146" i="7"/>
  <c r="J146" i="7"/>
  <c r="L145" i="7"/>
  <c r="K145" i="7"/>
  <c r="J145" i="7"/>
  <c r="L144" i="7"/>
  <c r="K144" i="7"/>
  <c r="J144" i="7"/>
  <c r="L143" i="7"/>
  <c r="K143" i="7"/>
  <c r="J143" i="7"/>
  <c r="L142" i="7"/>
  <c r="K142" i="7"/>
  <c r="J142" i="7"/>
  <c r="L141" i="7"/>
  <c r="K141" i="7"/>
  <c r="J141" i="7"/>
  <c r="L140" i="7"/>
  <c r="K140" i="7"/>
  <c r="J140" i="7"/>
  <c r="L139" i="7"/>
  <c r="K139" i="7"/>
  <c r="J139" i="7"/>
  <c r="L138" i="7"/>
  <c r="K138" i="7"/>
  <c r="J138" i="7"/>
  <c r="L137" i="7"/>
  <c r="K137" i="7"/>
  <c r="J137" i="7"/>
  <c r="L136" i="7"/>
  <c r="K136" i="7"/>
  <c r="J136" i="7"/>
  <c r="L135" i="7"/>
  <c r="K135" i="7"/>
  <c r="J135" i="7"/>
  <c r="L134" i="7"/>
  <c r="K134" i="7"/>
  <c r="J134" i="7"/>
  <c r="L133" i="7"/>
  <c r="K133" i="7"/>
  <c r="J133" i="7"/>
  <c r="L132" i="7"/>
  <c r="K132" i="7"/>
  <c r="J132" i="7"/>
  <c r="L131" i="7"/>
  <c r="K131" i="7"/>
  <c r="J131" i="7"/>
  <c r="L130" i="7"/>
  <c r="K130" i="7"/>
  <c r="J130" i="7"/>
  <c r="L129" i="7"/>
  <c r="K129" i="7"/>
  <c r="J129" i="7"/>
  <c r="L128" i="7"/>
  <c r="K128" i="7"/>
  <c r="J128" i="7"/>
  <c r="L127" i="7"/>
  <c r="K127" i="7"/>
  <c r="J127" i="7"/>
  <c r="L126" i="7"/>
  <c r="K126" i="7"/>
  <c r="J126" i="7"/>
  <c r="L125" i="7"/>
  <c r="K125" i="7"/>
  <c r="J125" i="7"/>
  <c r="L124" i="7"/>
  <c r="K124" i="7"/>
  <c r="J124" i="7"/>
  <c r="L123" i="7"/>
  <c r="K123" i="7"/>
  <c r="J123" i="7"/>
  <c r="L122" i="7"/>
  <c r="K122" i="7"/>
  <c r="J122" i="7"/>
  <c r="L121" i="7"/>
  <c r="K121" i="7"/>
  <c r="J121" i="7"/>
  <c r="L120" i="7"/>
  <c r="K120" i="7"/>
  <c r="J120" i="7"/>
  <c r="L119" i="7"/>
  <c r="K119" i="7"/>
  <c r="J119" i="7"/>
  <c r="L118" i="7"/>
  <c r="K118" i="7"/>
  <c r="J118" i="7"/>
  <c r="L117" i="7"/>
  <c r="K117" i="7"/>
  <c r="J117" i="7"/>
  <c r="L116" i="7"/>
  <c r="K116" i="7"/>
  <c r="J116" i="7"/>
  <c r="L115" i="7"/>
  <c r="K115" i="7"/>
  <c r="J115" i="7"/>
  <c r="L114" i="7"/>
  <c r="K114" i="7"/>
  <c r="J114" i="7"/>
  <c r="L113" i="7"/>
  <c r="K113" i="7"/>
  <c r="J113" i="7"/>
  <c r="L112" i="7"/>
  <c r="K112" i="7"/>
  <c r="J112" i="7"/>
  <c r="L111" i="7"/>
  <c r="K111" i="7"/>
  <c r="J111" i="7"/>
  <c r="L110" i="7"/>
  <c r="K110" i="7"/>
  <c r="J110" i="7"/>
  <c r="L109" i="7"/>
  <c r="K109" i="7"/>
  <c r="J109" i="7"/>
  <c r="L108" i="7"/>
  <c r="K108" i="7"/>
  <c r="J108" i="7"/>
  <c r="L107" i="7"/>
  <c r="K107" i="7"/>
  <c r="J107" i="7"/>
  <c r="L106" i="7"/>
  <c r="K106" i="7"/>
  <c r="J106" i="7"/>
  <c r="L105" i="7"/>
  <c r="K105" i="7"/>
  <c r="J105" i="7"/>
  <c r="L104" i="7"/>
  <c r="K104" i="7"/>
  <c r="J104" i="7"/>
  <c r="L103" i="7"/>
  <c r="K103" i="7"/>
  <c r="J103" i="7"/>
  <c r="L102" i="7"/>
  <c r="K102" i="7"/>
  <c r="J102" i="7"/>
  <c r="L101" i="7"/>
  <c r="K101" i="7"/>
  <c r="J101" i="7"/>
  <c r="L100" i="7"/>
  <c r="K100" i="7"/>
  <c r="J100" i="7"/>
  <c r="L99" i="7"/>
  <c r="K99" i="7"/>
  <c r="J99" i="7"/>
  <c r="L98" i="7"/>
  <c r="K98" i="7"/>
  <c r="J98" i="7"/>
  <c r="L97" i="7"/>
  <c r="K97" i="7"/>
  <c r="J97" i="7"/>
  <c r="L96" i="7"/>
  <c r="K96" i="7"/>
  <c r="J96" i="7"/>
  <c r="L95" i="7"/>
  <c r="K95" i="7"/>
  <c r="J95" i="7"/>
  <c r="L94" i="7"/>
  <c r="K94" i="7"/>
  <c r="J94" i="7"/>
  <c r="L93" i="7"/>
  <c r="K93" i="7"/>
  <c r="J93" i="7"/>
  <c r="L92" i="7"/>
  <c r="K92" i="7"/>
  <c r="J92" i="7"/>
  <c r="L91" i="7"/>
  <c r="K91" i="7"/>
  <c r="J91" i="7"/>
  <c r="L90" i="7"/>
  <c r="K90" i="7"/>
  <c r="J90" i="7"/>
  <c r="L89" i="7"/>
  <c r="K89" i="7"/>
  <c r="J89" i="7"/>
  <c r="L88" i="7"/>
  <c r="K88" i="7"/>
  <c r="J88" i="7"/>
  <c r="L87" i="7"/>
  <c r="K87" i="7"/>
  <c r="J87" i="7"/>
  <c r="L86" i="7"/>
  <c r="K86" i="7"/>
  <c r="J86" i="7"/>
  <c r="L85" i="7"/>
  <c r="K85" i="7"/>
  <c r="J85" i="7"/>
  <c r="L84" i="7"/>
  <c r="K84" i="7"/>
  <c r="J84" i="7"/>
  <c r="L83" i="7"/>
  <c r="K83" i="7"/>
  <c r="J83" i="7"/>
  <c r="L82" i="7"/>
  <c r="K82" i="7"/>
  <c r="J82" i="7"/>
  <c r="L81" i="7"/>
  <c r="K81" i="7"/>
  <c r="J81" i="7"/>
  <c r="L80" i="7"/>
  <c r="K80" i="7"/>
  <c r="J80" i="7"/>
  <c r="L79" i="7"/>
  <c r="K79" i="7"/>
  <c r="J79" i="7"/>
  <c r="L78" i="7"/>
  <c r="K78" i="7"/>
  <c r="J78" i="7"/>
  <c r="L77" i="7"/>
  <c r="K77" i="7"/>
  <c r="J77" i="7"/>
  <c r="L76" i="7"/>
  <c r="K76" i="7"/>
  <c r="J76" i="7"/>
  <c r="L75" i="7"/>
  <c r="K75" i="7"/>
  <c r="J75" i="7"/>
  <c r="L74" i="7"/>
  <c r="K74" i="7"/>
  <c r="J74" i="7"/>
  <c r="L73" i="7"/>
  <c r="K73" i="7"/>
  <c r="J73" i="7"/>
  <c r="L72" i="7"/>
  <c r="K72" i="7"/>
  <c r="J72" i="7"/>
  <c r="L71" i="7"/>
  <c r="K71" i="7"/>
  <c r="J71" i="7"/>
  <c r="L70" i="7"/>
  <c r="K70" i="7"/>
  <c r="J70" i="7"/>
  <c r="L69" i="7"/>
  <c r="K69" i="7"/>
  <c r="J69" i="7"/>
  <c r="L68" i="7"/>
  <c r="K68" i="7"/>
  <c r="J68" i="7"/>
  <c r="L67" i="7"/>
  <c r="K67" i="7"/>
  <c r="J67" i="7"/>
  <c r="L66" i="7"/>
  <c r="K66" i="7"/>
  <c r="J66" i="7"/>
  <c r="L65" i="7"/>
  <c r="K65" i="7"/>
  <c r="J65" i="7"/>
  <c r="L64" i="7"/>
  <c r="K64" i="7"/>
  <c r="J64" i="7"/>
  <c r="L63" i="7"/>
  <c r="K63" i="7"/>
  <c r="J63" i="7"/>
  <c r="L62" i="7"/>
  <c r="K62" i="7"/>
  <c r="J62" i="7"/>
  <c r="L61" i="7"/>
  <c r="K61" i="7"/>
  <c r="J61" i="7"/>
  <c r="L60" i="7"/>
  <c r="K60" i="7"/>
  <c r="J60" i="7"/>
  <c r="L59" i="7"/>
  <c r="K59" i="7"/>
  <c r="J59" i="7"/>
  <c r="L58" i="7"/>
  <c r="K58" i="7"/>
  <c r="J58" i="7"/>
  <c r="L57" i="7"/>
  <c r="K57" i="7"/>
  <c r="J57" i="7"/>
  <c r="L56" i="7"/>
  <c r="K56" i="7"/>
  <c r="J56" i="7"/>
  <c r="L55" i="7"/>
  <c r="K55" i="7"/>
  <c r="J55" i="7"/>
  <c r="L54" i="7"/>
  <c r="K54" i="7"/>
  <c r="J54" i="7"/>
  <c r="L53" i="7"/>
  <c r="K53" i="7"/>
  <c r="J53" i="7"/>
  <c r="L52" i="7"/>
  <c r="K52" i="7"/>
  <c r="J52" i="7"/>
  <c r="L51" i="7"/>
  <c r="K51" i="7"/>
  <c r="J51" i="7"/>
  <c r="L50" i="7"/>
  <c r="K50" i="7"/>
  <c r="J50" i="7"/>
  <c r="L49" i="7"/>
  <c r="K49" i="7"/>
  <c r="J49" i="7"/>
  <c r="L48" i="7"/>
  <c r="K48" i="7"/>
  <c r="J48" i="7"/>
  <c r="L47" i="7"/>
  <c r="K47" i="7"/>
  <c r="J47" i="7"/>
  <c r="L46" i="7"/>
  <c r="K46" i="7"/>
  <c r="J46" i="7"/>
  <c r="L45" i="7"/>
  <c r="K45" i="7"/>
  <c r="J45" i="7"/>
  <c r="L44" i="7"/>
  <c r="K44" i="7"/>
  <c r="J44" i="7"/>
  <c r="L43" i="7"/>
  <c r="K43" i="7"/>
  <c r="J43" i="7"/>
  <c r="L42" i="7"/>
  <c r="K42" i="7"/>
  <c r="J42" i="7"/>
  <c r="L41" i="7"/>
  <c r="K41" i="7"/>
  <c r="J41" i="7"/>
  <c r="L40" i="7"/>
  <c r="K40" i="7"/>
  <c r="J40" i="7"/>
  <c r="L39" i="7"/>
  <c r="K39" i="7"/>
  <c r="J39" i="7"/>
  <c r="L38" i="7"/>
  <c r="K38" i="7"/>
  <c r="J38" i="7"/>
  <c r="L37" i="7"/>
  <c r="K37" i="7"/>
  <c r="J37" i="7"/>
  <c r="L36" i="7"/>
  <c r="K36" i="7"/>
  <c r="J36" i="7"/>
  <c r="L35" i="7"/>
  <c r="K35" i="7"/>
  <c r="J35" i="7"/>
  <c r="L34" i="7"/>
  <c r="K34" i="7"/>
  <c r="J34" i="7"/>
  <c r="L33" i="7"/>
  <c r="K33" i="7"/>
  <c r="J33" i="7"/>
  <c r="L32" i="7"/>
  <c r="K32" i="7"/>
  <c r="J32" i="7"/>
  <c r="L31" i="7"/>
  <c r="K31" i="7"/>
  <c r="J31" i="7"/>
  <c r="L30" i="7"/>
  <c r="K30" i="7"/>
  <c r="J30" i="7"/>
  <c r="L29" i="7"/>
  <c r="K29" i="7"/>
  <c r="J29" i="7"/>
  <c r="L28" i="7"/>
  <c r="K28" i="7"/>
  <c r="J28" i="7"/>
  <c r="L27" i="7"/>
  <c r="K27" i="7"/>
  <c r="J27" i="7"/>
  <c r="L26" i="7"/>
  <c r="K26" i="7"/>
  <c r="J26" i="7"/>
  <c r="L25" i="7"/>
  <c r="K25" i="7"/>
  <c r="J25" i="7"/>
  <c r="L24" i="7"/>
  <c r="K24" i="7"/>
  <c r="J24" i="7"/>
  <c r="L23" i="7"/>
  <c r="K23" i="7"/>
  <c r="J23" i="7"/>
  <c r="L22" i="7"/>
  <c r="K22" i="7"/>
  <c r="J22" i="7"/>
  <c r="L21" i="7"/>
  <c r="K21" i="7"/>
  <c r="J21" i="7"/>
  <c r="L20" i="7"/>
  <c r="K20" i="7"/>
  <c r="J20" i="7"/>
  <c r="L19" i="7"/>
  <c r="K19" i="7"/>
  <c r="J19" i="7"/>
  <c r="L18" i="7"/>
  <c r="K18" i="7"/>
  <c r="J18" i="7"/>
  <c r="L17" i="7"/>
  <c r="K17" i="7"/>
  <c r="J17" i="7"/>
  <c r="L16" i="7"/>
  <c r="K16" i="7"/>
  <c r="J16" i="7"/>
  <c r="L15" i="7"/>
  <c r="K15" i="7"/>
  <c r="J15" i="7"/>
  <c r="L14" i="7"/>
  <c r="K14" i="7"/>
  <c r="J14" i="7"/>
  <c r="L13" i="7"/>
  <c r="K13" i="7"/>
  <c r="J13" i="7"/>
  <c r="L12" i="7"/>
  <c r="K12" i="7"/>
  <c r="J12" i="7"/>
  <c r="L11" i="7"/>
  <c r="K11" i="7"/>
  <c r="J11" i="7"/>
  <c r="L10" i="7"/>
  <c r="K10" i="7"/>
  <c r="J10" i="7"/>
  <c r="L9" i="7"/>
  <c r="K9" i="7"/>
  <c r="J9" i="7"/>
  <c r="L8" i="7"/>
  <c r="K8" i="7"/>
  <c r="J8" i="7"/>
  <c r="L7" i="7"/>
  <c r="K7" i="7"/>
  <c r="J7" i="7"/>
  <c r="L6" i="7"/>
  <c r="K6" i="7"/>
  <c r="J6" i="7"/>
  <c r="L5" i="7"/>
  <c r="K5" i="7"/>
  <c r="J5" i="7"/>
  <c r="L4" i="7"/>
  <c r="K4" i="7"/>
  <c r="J4" i="7"/>
  <c r="L3" i="7"/>
  <c r="K3" i="7"/>
  <c r="J3" i="7"/>
  <c r="L2" i="7"/>
  <c r="K2" i="7"/>
  <c r="J2" i="7"/>
  <c r="L201" i="6"/>
  <c r="K201" i="6"/>
  <c r="J201" i="6"/>
  <c r="L200" i="6"/>
  <c r="K200" i="6"/>
  <c r="J200" i="6"/>
  <c r="L199" i="6"/>
  <c r="K199" i="6"/>
  <c r="J199" i="6"/>
  <c r="L198" i="6"/>
  <c r="K198" i="6"/>
  <c r="J198" i="6"/>
  <c r="L197" i="6"/>
  <c r="K197" i="6"/>
  <c r="J197" i="6"/>
  <c r="L196" i="6"/>
  <c r="K196" i="6"/>
  <c r="J196" i="6"/>
  <c r="L195" i="6"/>
  <c r="K195" i="6"/>
  <c r="J195" i="6"/>
  <c r="L194" i="6"/>
  <c r="K194" i="6"/>
  <c r="J194" i="6"/>
  <c r="L193" i="6"/>
  <c r="K193" i="6"/>
  <c r="J193" i="6"/>
  <c r="L192" i="6"/>
  <c r="K192" i="6"/>
  <c r="J192" i="6"/>
  <c r="L191" i="6"/>
  <c r="K191" i="6"/>
  <c r="J191" i="6"/>
  <c r="L190" i="6"/>
  <c r="K190" i="6"/>
  <c r="J190" i="6"/>
  <c r="L189" i="6"/>
  <c r="K189" i="6"/>
  <c r="J189" i="6"/>
  <c r="L188" i="6"/>
  <c r="K188" i="6"/>
  <c r="J188" i="6"/>
  <c r="L187" i="6"/>
  <c r="K187" i="6"/>
  <c r="J187" i="6"/>
  <c r="L186" i="6"/>
  <c r="K186" i="6"/>
  <c r="J186" i="6"/>
  <c r="L185" i="6"/>
  <c r="K185" i="6"/>
  <c r="J185" i="6"/>
  <c r="L184" i="6"/>
  <c r="K184" i="6"/>
  <c r="J184" i="6"/>
  <c r="L183" i="6"/>
  <c r="K183" i="6"/>
  <c r="J183" i="6"/>
  <c r="L182" i="6"/>
  <c r="K182" i="6"/>
  <c r="J182" i="6"/>
  <c r="L181" i="6"/>
  <c r="K181" i="6"/>
  <c r="J181" i="6"/>
  <c r="L180" i="6"/>
  <c r="K180" i="6"/>
  <c r="J180" i="6"/>
  <c r="L179" i="6"/>
  <c r="K179" i="6"/>
  <c r="J179" i="6"/>
  <c r="L178" i="6"/>
  <c r="K178" i="6"/>
  <c r="J178" i="6"/>
  <c r="L177" i="6"/>
  <c r="K177" i="6"/>
  <c r="J177" i="6"/>
  <c r="L176" i="6"/>
  <c r="K176" i="6"/>
  <c r="J176" i="6"/>
  <c r="L175" i="6"/>
  <c r="K175" i="6"/>
  <c r="J175" i="6"/>
  <c r="L174" i="6"/>
  <c r="K174" i="6"/>
  <c r="J174" i="6"/>
  <c r="L173" i="6"/>
  <c r="K173" i="6"/>
  <c r="J173" i="6"/>
  <c r="L172" i="6"/>
  <c r="K172" i="6"/>
  <c r="J172" i="6"/>
  <c r="L171" i="6"/>
  <c r="K171" i="6"/>
  <c r="J171" i="6"/>
  <c r="L170" i="6"/>
  <c r="K170" i="6"/>
  <c r="J170" i="6"/>
  <c r="L169" i="6"/>
  <c r="K169" i="6"/>
  <c r="J169" i="6"/>
  <c r="L168" i="6"/>
  <c r="K168" i="6"/>
  <c r="J168" i="6"/>
  <c r="L167" i="6"/>
  <c r="K167" i="6"/>
  <c r="J167" i="6"/>
  <c r="L166" i="6"/>
  <c r="K166" i="6"/>
  <c r="J166" i="6"/>
  <c r="L165" i="6"/>
  <c r="K165" i="6"/>
  <c r="J165" i="6"/>
  <c r="L164" i="6"/>
  <c r="K164" i="6"/>
  <c r="J164" i="6"/>
  <c r="L163" i="6"/>
  <c r="K163" i="6"/>
  <c r="J163" i="6"/>
  <c r="L162" i="6"/>
  <c r="K162" i="6"/>
  <c r="J162" i="6"/>
  <c r="L161" i="6"/>
  <c r="K161" i="6"/>
  <c r="J161" i="6"/>
  <c r="L160" i="6"/>
  <c r="K160" i="6"/>
  <c r="J160" i="6"/>
  <c r="L159" i="6"/>
  <c r="K159" i="6"/>
  <c r="J159" i="6"/>
  <c r="L158" i="6"/>
  <c r="K158" i="6"/>
  <c r="J158" i="6"/>
  <c r="L157" i="6"/>
  <c r="K157" i="6"/>
  <c r="J157" i="6"/>
  <c r="L156" i="6"/>
  <c r="K156" i="6"/>
  <c r="J156" i="6"/>
  <c r="L155" i="6"/>
  <c r="K155" i="6"/>
  <c r="J155" i="6"/>
  <c r="L154" i="6"/>
  <c r="K154" i="6"/>
  <c r="J154" i="6"/>
  <c r="L153" i="6"/>
  <c r="K153" i="6"/>
  <c r="J153" i="6"/>
  <c r="L152" i="6"/>
  <c r="K152" i="6"/>
  <c r="J152" i="6"/>
  <c r="L151" i="6"/>
  <c r="K151" i="6"/>
  <c r="J151" i="6"/>
  <c r="L150" i="6"/>
  <c r="K150" i="6"/>
  <c r="J150" i="6"/>
  <c r="L149" i="6"/>
  <c r="K149" i="6"/>
  <c r="J149" i="6"/>
  <c r="L148" i="6"/>
  <c r="K148" i="6"/>
  <c r="J148" i="6"/>
  <c r="L147" i="6"/>
  <c r="K147" i="6"/>
  <c r="J147" i="6"/>
  <c r="L146" i="6"/>
  <c r="K146" i="6"/>
  <c r="J146" i="6"/>
  <c r="L145" i="6"/>
  <c r="K145" i="6"/>
  <c r="J145" i="6"/>
  <c r="L144" i="6"/>
  <c r="K144" i="6"/>
  <c r="J144" i="6"/>
  <c r="L143" i="6"/>
  <c r="K143" i="6"/>
  <c r="J143" i="6"/>
  <c r="L142" i="6"/>
  <c r="K142" i="6"/>
  <c r="J142" i="6"/>
  <c r="L141" i="6"/>
  <c r="K141" i="6"/>
  <c r="J141" i="6"/>
  <c r="L140" i="6"/>
  <c r="K140" i="6"/>
  <c r="J140" i="6"/>
  <c r="L139" i="6"/>
  <c r="K139" i="6"/>
  <c r="J139" i="6"/>
  <c r="L138" i="6"/>
  <c r="K138" i="6"/>
  <c r="J138" i="6"/>
  <c r="L137" i="6"/>
  <c r="K137" i="6"/>
  <c r="J137" i="6"/>
  <c r="L136" i="6"/>
  <c r="K136" i="6"/>
  <c r="J136" i="6"/>
  <c r="L135" i="6"/>
  <c r="K135" i="6"/>
  <c r="J135" i="6"/>
  <c r="L134" i="6"/>
  <c r="K134" i="6"/>
  <c r="J134" i="6"/>
  <c r="L133" i="6"/>
  <c r="K133" i="6"/>
  <c r="J133" i="6"/>
  <c r="L132" i="6"/>
  <c r="K132" i="6"/>
  <c r="J132" i="6"/>
  <c r="L131" i="6"/>
  <c r="K131" i="6"/>
  <c r="J131" i="6"/>
  <c r="L130" i="6"/>
  <c r="K130" i="6"/>
  <c r="J130" i="6"/>
  <c r="L129" i="6"/>
  <c r="K129" i="6"/>
  <c r="J129" i="6"/>
  <c r="L128" i="6"/>
  <c r="K128" i="6"/>
  <c r="J128" i="6"/>
  <c r="L127" i="6"/>
  <c r="K127" i="6"/>
  <c r="J127" i="6"/>
  <c r="L126" i="6"/>
  <c r="K126" i="6"/>
  <c r="J126" i="6"/>
  <c r="L125" i="6"/>
  <c r="K125" i="6"/>
  <c r="J125" i="6"/>
  <c r="L124" i="6"/>
  <c r="K124" i="6"/>
  <c r="J124" i="6"/>
  <c r="L123" i="6"/>
  <c r="K123" i="6"/>
  <c r="J123" i="6"/>
  <c r="L122" i="6"/>
  <c r="K122" i="6"/>
  <c r="J122" i="6"/>
  <c r="L121" i="6"/>
  <c r="K121" i="6"/>
  <c r="J121" i="6"/>
  <c r="L120" i="6"/>
  <c r="K120" i="6"/>
  <c r="J120" i="6"/>
  <c r="L119" i="6"/>
  <c r="K119" i="6"/>
  <c r="J119" i="6"/>
  <c r="L118" i="6"/>
  <c r="K118" i="6"/>
  <c r="J118" i="6"/>
  <c r="L117" i="6"/>
  <c r="K117" i="6"/>
  <c r="J117" i="6"/>
  <c r="L116" i="6"/>
  <c r="K116" i="6"/>
  <c r="J116" i="6"/>
  <c r="L115" i="6"/>
  <c r="K115" i="6"/>
  <c r="J115" i="6"/>
  <c r="L114" i="6"/>
  <c r="K114" i="6"/>
  <c r="J114" i="6"/>
  <c r="L113" i="6"/>
  <c r="K113" i="6"/>
  <c r="J113" i="6"/>
  <c r="L112" i="6"/>
  <c r="K112" i="6"/>
  <c r="J112" i="6"/>
  <c r="L111" i="6"/>
  <c r="K111" i="6"/>
  <c r="J111" i="6"/>
  <c r="L110" i="6"/>
  <c r="K110" i="6"/>
  <c r="J110" i="6"/>
  <c r="L109" i="6"/>
  <c r="K109" i="6"/>
  <c r="J109" i="6"/>
  <c r="L108" i="6"/>
  <c r="K108" i="6"/>
  <c r="J108" i="6"/>
  <c r="L107" i="6"/>
  <c r="K107" i="6"/>
  <c r="J107" i="6"/>
  <c r="L106" i="6"/>
  <c r="K106" i="6"/>
  <c r="J106" i="6"/>
  <c r="L105" i="6"/>
  <c r="K105" i="6"/>
  <c r="J105" i="6"/>
  <c r="L104" i="6"/>
  <c r="K104" i="6"/>
  <c r="J104" i="6"/>
  <c r="L103" i="6"/>
  <c r="K103" i="6"/>
  <c r="J103" i="6"/>
  <c r="L102" i="6"/>
  <c r="K102" i="6"/>
  <c r="J102" i="6"/>
  <c r="L101" i="6"/>
  <c r="K101" i="6"/>
  <c r="J101" i="6"/>
  <c r="L100" i="6"/>
  <c r="K100" i="6"/>
  <c r="J100" i="6"/>
  <c r="L99" i="6"/>
  <c r="K99" i="6"/>
  <c r="J99" i="6"/>
  <c r="L98" i="6"/>
  <c r="K98" i="6"/>
  <c r="J98" i="6"/>
  <c r="L97" i="6"/>
  <c r="K97" i="6"/>
  <c r="J97" i="6"/>
  <c r="L96" i="6"/>
  <c r="K96" i="6"/>
  <c r="J96" i="6"/>
  <c r="L95" i="6"/>
  <c r="K95" i="6"/>
  <c r="J95" i="6"/>
  <c r="L94" i="6"/>
  <c r="K94" i="6"/>
  <c r="J94" i="6"/>
  <c r="L93" i="6"/>
  <c r="K93" i="6"/>
  <c r="J93" i="6"/>
  <c r="L92" i="6"/>
  <c r="K92" i="6"/>
  <c r="J92" i="6"/>
  <c r="L91" i="6"/>
  <c r="K91" i="6"/>
  <c r="J91" i="6"/>
  <c r="L90" i="6"/>
  <c r="K90" i="6"/>
  <c r="J90" i="6"/>
  <c r="L89" i="6"/>
  <c r="K89" i="6"/>
  <c r="J89" i="6"/>
  <c r="L88" i="6"/>
  <c r="K88" i="6"/>
  <c r="J88" i="6"/>
  <c r="L87" i="6"/>
  <c r="K87" i="6"/>
  <c r="J87" i="6"/>
  <c r="L86" i="6"/>
  <c r="K86" i="6"/>
  <c r="J86" i="6"/>
  <c r="L85" i="6"/>
  <c r="K85" i="6"/>
  <c r="J85" i="6"/>
  <c r="L84" i="6"/>
  <c r="K84" i="6"/>
  <c r="J84" i="6"/>
  <c r="L83" i="6"/>
  <c r="K83" i="6"/>
  <c r="J83" i="6"/>
  <c r="L82" i="6"/>
  <c r="K82" i="6"/>
  <c r="J82" i="6"/>
  <c r="L81" i="6"/>
  <c r="K81" i="6"/>
  <c r="J81" i="6"/>
  <c r="L80" i="6"/>
  <c r="K80" i="6"/>
  <c r="J80" i="6"/>
  <c r="L79" i="6"/>
  <c r="K79" i="6"/>
  <c r="J79" i="6"/>
  <c r="L78" i="6"/>
  <c r="K78" i="6"/>
  <c r="J78" i="6"/>
  <c r="L77" i="6"/>
  <c r="K77" i="6"/>
  <c r="J77" i="6"/>
  <c r="L76" i="6"/>
  <c r="K76" i="6"/>
  <c r="J76" i="6"/>
  <c r="L75" i="6"/>
  <c r="K75" i="6"/>
  <c r="J75" i="6"/>
  <c r="L74" i="6"/>
  <c r="K74" i="6"/>
  <c r="J74" i="6"/>
  <c r="L73" i="6"/>
  <c r="K73" i="6"/>
  <c r="J73" i="6"/>
  <c r="L72" i="6"/>
  <c r="K72" i="6"/>
  <c r="J72" i="6"/>
  <c r="L71" i="6"/>
  <c r="K71" i="6"/>
  <c r="J71" i="6"/>
  <c r="L70" i="6"/>
  <c r="K70" i="6"/>
  <c r="J70" i="6"/>
  <c r="L69" i="6"/>
  <c r="K69" i="6"/>
  <c r="J69" i="6"/>
  <c r="L68" i="6"/>
  <c r="K68" i="6"/>
  <c r="J68" i="6"/>
  <c r="L67" i="6"/>
  <c r="K67" i="6"/>
  <c r="J67" i="6"/>
  <c r="L66" i="6"/>
  <c r="K66" i="6"/>
  <c r="J66" i="6"/>
  <c r="L65" i="6"/>
  <c r="K65" i="6"/>
  <c r="J65" i="6"/>
  <c r="L64" i="6"/>
  <c r="K64" i="6"/>
  <c r="J64" i="6"/>
  <c r="L63" i="6"/>
  <c r="K63" i="6"/>
  <c r="J63" i="6"/>
  <c r="L62" i="6"/>
  <c r="K62" i="6"/>
  <c r="J62" i="6"/>
  <c r="L61" i="6"/>
  <c r="K61" i="6"/>
  <c r="J61" i="6"/>
  <c r="L60" i="6"/>
  <c r="K60" i="6"/>
  <c r="J60" i="6"/>
  <c r="L59" i="6"/>
  <c r="K59" i="6"/>
  <c r="J59" i="6"/>
  <c r="L58" i="6"/>
  <c r="K58" i="6"/>
  <c r="J58" i="6"/>
  <c r="L57" i="6"/>
  <c r="K57" i="6"/>
  <c r="J57" i="6"/>
  <c r="L56" i="6"/>
  <c r="K56" i="6"/>
  <c r="J56" i="6"/>
  <c r="L55" i="6"/>
  <c r="K55" i="6"/>
  <c r="J55" i="6"/>
  <c r="L54" i="6"/>
  <c r="K54" i="6"/>
  <c r="J54" i="6"/>
  <c r="L53" i="6"/>
  <c r="K53" i="6"/>
  <c r="J53" i="6"/>
  <c r="L52" i="6"/>
  <c r="K52" i="6"/>
  <c r="J52" i="6"/>
  <c r="L51" i="6"/>
  <c r="K51" i="6"/>
  <c r="J51" i="6"/>
  <c r="L50" i="6"/>
  <c r="K50" i="6"/>
  <c r="J50" i="6"/>
  <c r="L49" i="6"/>
  <c r="K49" i="6"/>
  <c r="J49" i="6"/>
  <c r="L48" i="6"/>
  <c r="K48" i="6"/>
  <c r="J48" i="6"/>
  <c r="L47" i="6"/>
  <c r="K47" i="6"/>
  <c r="J47" i="6"/>
  <c r="L46" i="6"/>
  <c r="K46" i="6"/>
  <c r="J46" i="6"/>
  <c r="L45" i="6"/>
  <c r="K45" i="6"/>
  <c r="J45" i="6"/>
  <c r="L44" i="6"/>
  <c r="K44" i="6"/>
  <c r="J44" i="6"/>
  <c r="L43" i="6"/>
  <c r="K43" i="6"/>
  <c r="J43" i="6"/>
  <c r="L42" i="6"/>
  <c r="K42" i="6"/>
  <c r="J42" i="6"/>
  <c r="L41" i="6"/>
  <c r="K41" i="6"/>
  <c r="J41" i="6"/>
  <c r="L40" i="6"/>
  <c r="K40" i="6"/>
  <c r="J40" i="6"/>
  <c r="L39" i="6"/>
  <c r="K39" i="6"/>
  <c r="J39" i="6"/>
  <c r="L38" i="6"/>
  <c r="K38" i="6"/>
  <c r="J38" i="6"/>
  <c r="L37" i="6"/>
  <c r="K37" i="6"/>
  <c r="J37" i="6"/>
  <c r="L36" i="6"/>
  <c r="K36" i="6"/>
  <c r="J36" i="6"/>
  <c r="L35" i="6"/>
  <c r="K35" i="6"/>
  <c r="J35" i="6"/>
  <c r="L34" i="6"/>
  <c r="K34" i="6"/>
  <c r="J34" i="6"/>
  <c r="L33" i="6"/>
  <c r="K33" i="6"/>
  <c r="J33" i="6"/>
  <c r="L32" i="6"/>
  <c r="K32" i="6"/>
  <c r="J32" i="6"/>
  <c r="L31" i="6"/>
  <c r="K31" i="6"/>
  <c r="J31" i="6"/>
  <c r="L30" i="6"/>
  <c r="K30" i="6"/>
  <c r="J30" i="6"/>
  <c r="L29" i="6"/>
  <c r="K29" i="6"/>
  <c r="J29" i="6"/>
  <c r="L28" i="6"/>
  <c r="K28" i="6"/>
  <c r="J28" i="6"/>
  <c r="L27" i="6"/>
  <c r="K27" i="6"/>
  <c r="J27" i="6"/>
  <c r="L26" i="6"/>
  <c r="K26" i="6"/>
  <c r="J26" i="6"/>
  <c r="L25" i="6"/>
  <c r="K25" i="6"/>
  <c r="J25" i="6"/>
  <c r="L24" i="6"/>
  <c r="K24" i="6"/>
  <c r="J24" i="6"/>
  <c r="L23" i="6"/>
  <c r="K23" i="6"/>
  <c r="J23" i="6"/>
  <c r="L22" i="6"/>
  <c r="K22" i="6"/>
  <c r="J22" i="6"/>
  <c r="L21" i="6"/>
  <c r="K21" i="6"/>
  <c r="J21" i="6"/>
  <c r="L20" i="6"/>
  <c r="K20" i="6"/>
  <c r="J20" i="6"/>
  <c r="L19" i="6"/>
  <c r="K19" i="6"/>
  <c r="J19" i="6"/>
  <c r="L18" i="6"/>
  <c r="K18" i="6"/>
  <c r="J18" i="6"/>
  <c r="L17" i="6"/>
  <c r="K17" i="6"/>
  <c r="J17" i="6"/>
  <c r="L16" i="6"/>
  <c r="K16" i="6"/>
  <c r="J16" i="6"/>
  <c r="L15" i="6"/>
  <c r="K15" i="6"/>
  <c r="J15" i="6"/>
  <c r="L14" i="6"/>
  <c r="K14" i="6"/>
  <c r="J14" i="6"/>
  <c r="L13" i="6"/>
  <c r="K13" i="6"/>
  <c r="J13" i="6"/>
  <c r="L12" i="6"/>
  <c r="K12" i="6"/>
  <c r="J12" i="6"/>
  <c r="L11" i="6"/>
  <c r="K11" i="6"/>
  <c r="J11" i="6"/>
  <c r="L10" i="6"/>
  <c r="K10" i="6"/>
  <c r="J10" i="6"/>
  <c r="L9" i="6"/>
  <c r="K9" i="6"/>
  <c r="J9" i="6"/>
  <c r="L8" i="6"/>
  <c r="K8" i="6"/>
  <c r="J8" i="6"/>
  <c r="L7" i="6"/>
  <c r="K7" i="6"/>
  <c r="J7" i="6"/>
  <c r="L6" i="6"/>
  <c r="K6" i="6"/>
  <c r="J6" i="6"/>
  <c r="L5" i="6"/>
  <c r="K5" i="6"/>
  <c r="J5" i="6"/>
  <c r="L4" i="6"/>
  <c r="K4" i="6"/>
  <c r="J4" i="6"/>
  <c r="L3" i="6"/>
  <c r="K3" i="6"/>
  <c r="J3" i="6"/>
  <c r="L2" i="6"/>
  <c r="K2" i="6"/>
  <c r="J2" i="6"/>
  <c r="L201" i="5"/>
  <c r="K201" i="5"/>
  <c r="J201" i="5"/>
  <c r="L200" i="5"/>
  <c r="K200" i="5"/>
  <c r="J200" i="5"/>
  <c r="L199" i="5"/>
  <c r="K199" i="5"/>
  <c r="J199" i="5"/>
  <c r="L198" i="5"/>
  <c r="K198" i="5"/>
  <c r="J198" i="5"/>
  <c r="L197" i="5"/>
  <c r="K197" i="5"/>
  <c r="J197" i="5"/>
  <c r="L196" i="5"/>
  <c r="K196" i="5"/>
  <c r="J196" i="5"/>
  <c r="L195" i="5"/>
  <c r="K195" i="5"/>
  <c r="J195" i="5"/>
  <c r="L194" i="5"/>
  <c r="K194" i="5"/>
  <c r="J194" i="5"/>
  <c r="L193" i="5"/>
  <c r="K193" i="5"/>
  <c r="J193" i="5"/>
  <c r="L192" i="5"/>
  <c r="K192" i="5"/>
  <c r="J192" i="5"/>
  <c r="L191" i="5"/>
  <c r="K191" i="5"/>
  <c r="J191" i="5"/>
  <c r="L190" i="5"/>
  <c r="K190" i="5"/>
  <c r="J190" i="5"/>
  <c r="L189" i="5"/>
  <c r="K189" i="5"/>
  <c r="J189" i="5"/>
  <c r="L188" i="5"/>
  <c r="K188" i="5"/>
  <c r="J188" i="5"/>
  <c r="L187" i="5"/>
  <c r="K187" i="5"/>
  <c r="J187" i="5"/>
  <c r="L186" i="5"/>
  <c r="K186" i="5"/>
  <c r="J186" i="5"/>
  <c r="L185" i="5"/>
  <c r="K185" i="5"/>
  <c r="J185" i="5"/>
  <c r="L184" i="5"/>
  <c r="K184" i="5"/>
  <c r="J184" i="5"/>
  <c r="L183" i="5"/>
  <c r="K183" i="5"/>
  <c r="J183" i="5"/>
  <c r="L182" i="5"/>
  <c r="K182" i="5"/>
  <c r="J182" i="5"/>
  <c r="L181" i="5"/>
  <c r="K181" i="5"/>
  <c r="J181" i="5"/>
  <c r="L180" i="5"/>
  <c r="K180" i="5"/>
  <c r="J180" i="5"/>
  <c r="L179" i="5"/>
  <c r="K179" i="5"/>
  <c r="J179" i="5"/>
  <c r="L178" i="5"/>
  <c r="K178" i="5"/>
  <c r="J178" i="5"/>
  <c r="L177" i="5"/>
  <c r="K177" i="5"/>
  <c r="J177" i="5"/>
  <c r="L176" i="5"/>
  <c r="K176" i="5"/>
  <c r="J176" i="5"/>
  <c r="L175" i="5"/>
  <c r="K175" i="5"/>
  <c r="J175" i="5"/>
  <c r="L174" i="5"/>
  <c r="K174" i="5"/>
  <c r="J174" i="5"/>
  <c r="L173" i="5"/>
  <c r="K173" i="5"/>
  <c r="J173" i="5"/>
  <c r="L172" i="5"/>
  <c r="K172" i="5"/>
  <c r="J172" i="5"/>
  <c r="L171" i="5"/>
  <c r="K171" i="5"/>
  <c r="J171" i="5"/>
  <c r="L170" i="5"/>
  <c r="K170" i="5"/>
  <c r="J170" i="5"/>
  <c r="L169" i="5"/>
  <c r="K169" i="5"/>
  <c r="J169" i="5"/>
  <c r="L168" i="5"/>
  <c r="K168" i="5"/>
  <c r="J168" i="5"/>
  <c r="L167" i="5"/>
  <c r="K167" i="5"/>
  <c r="J167" i="5"/>
  <c r="L166" i="5"/>
  <c r="K166" i="5"/>
  <c r="J166" i="5"/>
  <c r="L165" i="5"/>
  <c r="K165" i="5"/>
  <c r="J165" i="5"/>
  <c r="L164" i="5"/>
  <c r="K164" i="5"/>
  <c r="J164" i="5"/>
  <c r="L163" i="5"/>
  <c r="K163" i="5"/>
  <c r="J163" i="5"/>
  <c r="L162" i="5"/>
  <c r="K162" i="5"/>
  <c r="J162" i="5"/>
  <c r="L161" i="5"/>
  <c r="K161" i="5"/>
  <c r="J161" i="5"/>
  <c r="L160" i="5"/>
  <c r="K160" i="5"/>
  <c r="J160" i="5"/>
  <c r="L159" i="5"/>
  <c r="K159" i="5"/>
  <c r="J159" i="5"/>
  <c r="L158" i="5"/>
  <c r="K158" i="5"/>
  <c r="J158" i="5"/>
  <c r="L157" i="5"/>
  <c r="K157" i="5"/>
  <c r="J157" i="5"/>
  <c r="L156" i="5"/>
  <c r="K156" i="5"/>
  <c r="J156" i="5"/>
  <c r="L155" i="5"/>
  <c r="K155" i="5"/>
  <c r="J155" i="5"/>
  <c r="L154" i="5"/>
  <c r="K154" i="5"/>
  <c r="J154" i="5"/>
  <c r="L153" i="5"/>
  <c r="K153" i="5"/>
  <c r="J153" i="5"/>
  <c r="L152" i="5"/>
  <c r="K152" i="5"/>
  <c r="J152" i="5"/>
  <c r="L151" i="5"/>
  <c r="K151" i="5"/>
  <c r="J151" i="5"/>
  <c r="L150" i="5"/>
  <c r="K150" i="5"/>
  <c r="J150" i="5"/>
  <c r="L149" i="5"/>
  <c r="K149" i="5"/>
  <c r="J149" i="5"/>
  <c r="L148" i="5"/>
  <c r="K148" i="5"/>
  <c r="J148" i="5"/>
  <c r="L147" i="5"/>
  <c r="K147" i="5"/>
  <c r="J147" i="5"/>
  <c r="L146" i="5"/>
  <c r="K146" i="5"/>
  <c r="J146" i="5"/>
  <c r="L145" i="5"/>
  <c r="K145" i="5"/>
  <c r="J145" i="5"/>
  <c r="L144" i="5"/>
  <c r="K144" i="5"/>
  <c r="J144" i="5"/>
  <c r="L143" i="5"/>
  <c r="K143" i="5"/>
  <c r="J143" i="5"/>
  <c r="L142" i="5"/>
  <c r="K142" i="5"/>
  <c r="J142" i="5"/>
  <c r="L141" i="5"/>
  <c r="K141" i="5"/>
  <c r="J141" i="5"/>
  <c r="L140" i="5"/>
  <c r="K140" i="5"/>
  <c r="J140" i="5"/>
  <c r="L139" i="5"/>
  <c r="K139" i="5"/>
  <c r="J139" i="5"/>
  <c r="L138" i="5"/>
  <c r="K138" i="5"/>
  <c r="J138" i="5"/>
  <c r="L137" i="5"/>
  <c r="K137" i="5"/>
  <c r="J137" i="5"/>
  <c r="L136" i="5"/>
  <c r="K136" i="5"/>
  <c r="J136" i="5"/>
  <c r="L135" i="5"/>
  <c r="K135" i="5"/>
  <c r="J135" i="5"/>
  <c r="L134" i="5"/>
  <c r="K134" i="5"/>
  <c r="J134" i="5"/>
  <c r="L133" i="5"/>
  <c r="K133" i="5"/>
  <c r="J133" i="5"/>
  <c r="L132" i="5"/>
  <c r="K132" i="5"/>
  <c r="J132" i="5"/>
  <c r="L131" i="5"/>
  <c r="K131" i="5"/>
  <c r="J131" i="5"/>
  <c r="L130" i="5"/>
  <c r="K130" i="5"/>
  <c r="J130" i="5"/>
  <c r="L129" i="5"/>
  <c r="K129" i="5"/>
  <c r="J129" i="5"/>
  <c r="L128" i="5"/>
  <c r="K128" i="5"/>
  <c r="J128" i="5"/>
  <c r="L127" i="5"/>
  <c r="K127" i="5"/>
  <c r="J127" i="5"/>
  <c r="L126" i="5"/>
  <c r="K126" i="5"/>
  <c r="J126" i="5"/>
  <c r="L125" i="5"/>
  <c r="K125" i="5"/>
  <c r="J125" i="5"/>
  <c r="L124" i="5"/>
  <c r="K124" i="5"/>
  <c r="J124" i="5"/>
  <c r="L123" i="5"/>
  <c r="K123" i="5"/>
  <c r="J123" i="5"/>
  <c r="L122" i="5"/>
  <c r="K122" i="5"/>
  <c r="J122" i="5"/>
  <c r="L121" i="5"/>
  <c r="K121" i="5"/>
  <c r="J121" i="5"/>
  <c r="L120" i="5"/>
  <c r="K120" i="5"/>
  <c r="J120" i="5"/>
  <c r="L119" i="5"/>
  <c r="K119" i="5"/>
  <c r="J119" i="5"/>
  <c r="L118" i="5"/>
  <c r="K118" i="5"/>
  <c r="J118" i="5"/>
  <c r="L117" i="5"/>
  <c r="K117" i="5"/>
  <c r="J117" i="5"/>
  <c r="L116" i="5"/>
  <c r="K116" i="5"/>
  <c r="J116" i="5"/>
  <c r="L115" i="5"/>
  <c r="K115" i="5"/>
  <c r="J115" i="5"/>
  <c r="L114" i="5"/>
  <c r="K114" i="5"/>
  <c r="J114" i="5"/>
  <c r="L113" i="5"/>
  <c r="K113" i="5"/>
  <c r="J113" i="5"/>
  <c r="L112" i="5"/>
  <c r="K112" i="5"/>
  <c r="J112" i="5"/>
  <c r="L111" i="5"/>
  <c r="K111" i="5"/>
  <c r="J111" i="5"/>
  <c r="L110" i="5"/>
  <c r="K110" i="5"/>
  <c r="J110" i="5"/>
  <c r="L109" i="5"/>
  <c r="K109" i="5"/>
  <c r="J109" i="5"/>
  <c r="L108" i="5"/>
  <c r="K108" i="5"/>
  <c r="J108" i="5"/>
  <c r="L107" i="5"/>
  <c r="K107" i="5"/>
  <c r="J107" i="5"/>
  <c r="L106" i="5"/>
  <c r="K106" i="5"/>
  <c r="J106" i="5"/>
  <c r="L105" i="5"/>
  <c r="K105" i="5"/>
  <c r="J105" i="5"/>
  <c r="L104" i="5"/>
  <c r="K104" i="5"/>
  <c r="J104" i="5"/>
  <c r="L103" i="5"/>
  <c r="K103" i="5"/>
  <c r="J103" i="5"/>
  <c r="L102" i="5"/>
  <c r="K102" i="5"/>
  <c r="J102" i="5"/>
  <c r="L101" i="5"/>
  <c r="K101" i="5"/>
  <c r="J101" i="5"/>
  <c r="L100" i="5"/>
  <c r="K100" i="5"/>
  <c r="J100" i="5"/>
  <c r="L99" i="5"/>
  <c r="K99" i="5"/>
  <c r="J99" i="5"/>
  <c r="L98" i="5"/>
  <c r="K98" i="5"/>
  <c r="J98" i="5"/>
  <c r="L97" i="5"/>
  <c r="K97" i="5"/>
  <c r="J97" i="5"/>
  <c r="L96" i="5"/>
  <c r="K96" i="5"/>
  <c r="J96" i="5"/>
  <c r="L95" i="5"/>
  <c r="K95" i="5"/>
  <c r="J95" i="5"/>
  <c r="L94" i="5"/>
  <c r="K94" i="5"/>
  <c r="J94" i="5"/>
  <c r="L93" i="5"/>
  <c r="K93" i="5"/>
  <c r="J93" i="5"/>
  <c r="L92" i="5"/>
  <c r="K92" i="5"/>
  <c r="J92" i="5"/>
  <c r="L91" i="5"/>
  <c r="K91" i="5"/>
  <c r="J91" i="5"/>
  <c r="L90" i="5"/>
  <c r="K90" i="5"/>
  <c r="J90" i="5"/>
  <c r="L89" i="5"/>
  <c r="K89" i="5"/>
  <c r="J89" i="5"/>
  <c r="L88" i="5"/>
  <c r="K88" i="5"/>
  <c r="J88" i="5"/>
  <c r="L87" i="5"/>
  <c r="K87" i="5"/>
  <c r="J87" i="5"/>
  <c r="L86" i="5"/>
  <c r="K86" i="5"/>
  <c r="J86" i="5"/>
  <c r="L85" i="5"/>
  <c r="K85" i="5"/>
  <c r="J85" i="5"/>
  <c r="L84" i="5"/>
  <c r="K84" i="5"/>
  <c r="J84" i="5"/>
  <c r="L83" i="5"/>
  <c r="K83" i="5"/>
  <c r="J83" i="5"/>
  <c r="L82" i="5"/>
  <c r="K82" i="5"/>
  <c r="J82" i="5"/>
  <c r="L81" i="5"/>
  <c r="K81" i="5"/>
  <c r="J81" i="5"/>
  <c r="L80" i="5"/>
  <c r="K80" i="5"/>
  <c r="J80" i="5"/>
  <c r="L79" i="5"/>
  <c r="K79" i="5"/>
  <c r="J79" i="5"/>
  <c r="L78" i="5"/>
  <c r="K78" i="5"/>
  <c r="J78" i="5"/>
  <c r="L77" i="5"/>
  <c r="K77" i="5"/>
  <c r="J77" i="5"/>
  <c r="L76" i="5"/>
  <c r="K76" i="5"/>
  <c r="J76" i="5"/>
  <c r="L75" i="5"/>
  <c r="K75" i="5"/>
  <c r="J75" i="5"/>
  <c r="L74" i="5"/>
  <c r="K74" i="5"/>
  <c r="J74" i="5"/>
  <c r="L73" i="5"/>
  <c r="K73" i="5"/>
  <c r="J73" i="5"/>
  <c r="L72" i="5"/>
  <c r="K72" i="5"/>
  <c r="J72" i="5"/>
  <c r="L71" i="5"/>
  <c r="K71" i="5"/>
  <c r="J71" i="5"/>
  <c r="L70" i="5"/>
  <c r="K70" i="5"/>
  <c r="J70" i="5"/>
  <c r="L69" i="5"/>
  <c r="K69" i="5"/>
  <c r="J69" i="5"/>
  <c r="L68" i="5"/>
  <c r="K68" i="5"/>
  <c r="J68" i="5"/>
  <c r="L67" i="5"/>
  <c r="K67" i="5"/>
  <c r="J67" i="5"/>
  <c r="L66" i="5"/>
  <c r="K66" i="5"/>
  <c r="J66" i="5"/>
  <c r="L65" i="5"/>
  <c r="K65" i="5"/>
  <c r="J65" i="5"/>
  <c r="L64" i="5"/>
  <c r="K64" i="5"/>
  <c r="J64" i="5"/>
  <c r="L63" i="5"/>
  <c r="K63" i="5"/>
  <c r="J63" i="5"/>
  <c r="L62" i="5"/>
  <c r="K62" i="5"/>
  <c r="J62" i="5"/>
  <c r="L61" i="5"/>
  <c r="K61" i="5"/>
  <c r="J61" i="5"/>
  <c r="L60" i="5"/>
  <c r="K60" i="5"/>
  <c r="J60" i="5"/>
  <c r="L59" i="5"/>
  <c r="K59" i="5"/>
  <c r="J59" i="5"/>
  <c r="L58" i="5"/>
  <c r="K58" i="5"/>
  <c r="J58" i="5"/>
  <c r="L57" i="5"/>
  <c r="K57" i="5"/>
  <c r="J57" i="5"/>
  <c r="L56" i="5"/>
  <c r="K56" i="5"/>
  <c r="J56" i="5"/>
  <c r="L55" i="5"/>
  <c r="K55" i="5"/>
  <c r="J55" i="5"/>
  <c r="L54" i="5"/>
  <c r="K54" i="5"/>
  <c r="J54" i="5"/>
  <c r="L53" i="5"/>
  <c r="K53" i="5"/>
  <c r="J53" i="5"/>
  <c r="L52" i="5"/>
  <c r="K52" i="5"/>
  <c r="J52" i="5"/>
  <c r="L51" i="5"/>
  <c r="K51" i="5"/>
  <c r="J51" i="5"/>
  <c r="L50" i="5"/>
  <c r="K50" i="5"/>
  <c r="J50" i="5"/>
  <c r="L49" i="5"/>
  <c r="K49" i="5"/>
  <c r="J49" i="5"/>
  <c r="L48" i="5"/>
  <c r="K48" i="5"/>
  <c r="J48" i="5"/>
  <c r="L47" i="5"/>
  <c r="K47" i="5"/>
  <c r="J47" i="5"/>
  <c r="L46" i="5"/>
  <c r="K46" i="5"/>
  <c r="J46" i="5"/>
  <c r="L45" i="5"/>
  <c r="K45" i="5"/>
  <c r="J45" i="5"/>
  <c r="L44" i="5"/>
  <c r="K44" i="5"/>
  <c r="J44" i="5"/>
  <c r="L43" i="5"/>
  <c r="K43" i="5"/>
  <c r="J43" i="5"/>
  <c r="L42" i="5"/>
  <c r="K42" i="5"/>
  <c r="J42" i="5"/>
  <c r="L41" i="5"/>
  <c r="K41" i="5"/>
  <c r="J41" i="5"/>
  <c r="L40" i="5"/>
  <c r="K40" i="5"/>
  <c r="J40" i="5"/>
  <c r="L39" i="5"/>
  <c r="K39" i="5"/>
  <c r="J39" i="5"/>
  <c r="L38" i="5"/>
  <c r="K38" i="5"/>
  <c r="J38" i="5"/>
  <c r="L37" i="5"/>
  <c r="K37" i="5"/>
  <c r="J37" i="5"/>
  <c r="L36" i="5"/>
  <c r="K36" i="5"/>
  <c r="J36" i="5"/>
  <c r="L35" i="5"/>
  <c r="K35" i="5"/>
  <c r="J35" i="5"/>
  <c r="L34" i="5"/>
  <c r="K34" i="5"/>
  <c r="J34" i="5"/>
  <c r="L33" i="5"/>
  <c r="K33" i="5"/>
  <c r="J33" i="5"/>
  <c r="L32" i="5"/>
  <c r="K32" i="5"/>
  <c r="J32" i="5"/>
  <c r="L31" i="5"/>
  <c r="K31" i="5"/>
  <c r="J31" i="5"/>
  <c r="L30" i="5"/>
  <c r="K30" i="5"/>
  <c r="J30" i="5"/>
  <c r="L29" i="5"/>
  <c r="K29" i="5"/>
  <c r="J29" i="5"/>
  <c r="L28" i="5"/>
  <c r="K28" i="5"/>
  <c r="J28" i="5"/>
  <c r="L27" i="5"/>
  <c r="K27" i="5"/>
  <c r="J27" i="5"/>
  <c r="L26" i="5"/>
  <c r="K26" i="5"/>
  <c r="J26" i="5"/>
  <c r="L25" i="5"/>
  <c r="K25" i="5"/>
  <c r="J25" i="5"/>
  <c r="L24" i="5"/>
  <c r="K24" i="5"/>
  <c r="J24" i="5"/>
  <c r="L23" i="5"/>
  <c r="K23" i="5"/>
  <c r="J23" i="5"/>
  <c r="L22" i="5"/>
  <c r="K22" i="5"/>
  <c r="J22" i="5"/>
  <c r="L21" i="5"/>
  <c r="K21" i="5"/>
  <c r="J21" i="5"/>
  <c r="L20" i="5"/>
  <c r="K20" i="5"/>
  <c r="J20" i="5"/>
  <c r="L19" i="5"/>
  <c r="K19" i="5"/>
  <c r="J19" i="5"/>
  <c r="L18" i="5"/>
  <c r="K18" i="5"/>
  <c r="J18" i="5"/>
  <c r="L17" i="5"/>
  <c r="K17" i="5"/>
  <c r="J17" i="5"/>
  <c r="L16" i="5"/>
  <c r="K16" i="5"/>
  <c r="J16" i="5"/>
  <c r="L15" i="5"/>
  <c r="K15" i="5"/>
  <c r="J15" i="5"/>
  <c r="L14" i="5"/>
  <c r="K14" i="5"/>
  <c r="J14" i="5"/>
  <c r="L13" i="5"/>
  <c r="K13" i="5"/>
  <c r="J13" i="5"/>
  <c r="L12" i="5"/>
  <c r="K12" i="5"/>
  <c r="J12" i="5"/>
  <c r="L11" i="5"/>
  <c r="K11" i="5"/>
  <c r="J11" i="5"/>
  <c r="L10" i="5"/>
  <c r="K10" i="5"/>
  <c r="J10" i="5"/>
  <c r="L9" i="5"/>
  <c r="K9" i="5"/>
  <c r="J9" i="5"/>
  <c r="L8" i="5"/>
  <c r="K8" i="5"/>
  <c r="J8" i="5"/>
  <c r="L7" i="5"/>
  <c r="K7" i="5"/>
  <c r="J7" i="5"/>
  <c r="L6" i="5"/>
  <c r="K6" i="5"/>
  <c r="J6" i="5"/>
  <c r="L5" i="5"/>
  <c r="K5" i="5"/>
  <c r="J5" i="5"/>
  <c r="L4" i="5"/>
  <c r="K4" i="5"/>
  <c r="J4" i="5"/>
  <c r="L3" i="5"/>
  <c r="K3" i="5"/>
  <c r="J3" i="5"/>
  <c r="L2" i="5"/>
  <c r="K2" i="5"/>
  <c r="J2" i="5"/>
  <c r="L201" i="4"/>
  <c r="K201" i="4"/>
  <c r="J201" i="4"/>
  <c r="L200" i="4"/>
  <c r="K200" i="4"/>
  <c r="J200" i="4"/>
  <c r="L199" i="4"/>
  <c r="K199" i="4"/>
  <c r="J199" i="4"/>
  <c r="L198" i="4"/>
  <c r="K198" i="4"/>
  <c r="J198" i="4"/>
  <c r="L197" i="4"/>
  <c r="K197" i="4"/>
  <c r="J197" i="4"/>
  <c r="L196" i="4"/>
  <c r="K196" i="4"/>
  <c r="J196" i="4"/>
  <c r="L195" i="4"/>
  <c r="K195" i="4"/>
  <c r="J195" i="4"/>
  <c r="L194" i="4"/>
  <c r="K194" i="4"/>
  <c r="J194" i="4"/>
  <c r="L193" i="4"/>
  <c r="K193" i="4"/>
  <c r="J193" i="4"/>
  <c r="L192" i="4"/>
  <c r="K192" i="4"/>
  <c r="J192" i="4"/>
  <c r="L191" i="4"/>
  <c r="K191" i="4"/>
  <c r="J191" i="4"/>
  <c r="L190" i="4"/>
  <c r="K190" i="4"/>
  <c r="J190" i="4"/>
  <c r="L189" i="4"/>
  <c r="K189" i="4"/>
  <c r="J189" i="4"/>
  <c r="L188" i="4"/>
  <c r="K188" i="4"/>
  <c r="J188" i="4"/>
  <c r="L187" i="4"/>
  <c r="K187" i="4"/>
  <c r="J187" i="4"/>
  <c r="L186" i="4"/>
  <c r="K186" i="4"/>
  <c r="J186" i="4"/>
  <c r="L185" i="4"/>
  <c r="K185" i="4"/>
  <c r="J185" i="4"/>
  <c r="L184" i="4"/>
  <c r="K184" i="4"/>
  <c r="J184" i="4"/>
  <c r="L183" i="4"/>
  <c r="K183" i="4"/>
  <c r="J183" i="4"/>
  <c r="L182" i="4"/>
  <c r="K182" i="4"/>
  <c r="J182" i="4"/>
  <c r="L181" i="4"/>
  <c r="K181" i="4"/>
  <c r="J181" i="4"/>
  <c r="L180" i="4"/>
  <c r="K180" i="4"/>
  <c r="J180" i="4"/>
  <c r="L179" i="4"/>
  <c r="K179" i="4"/>
  <c r="J179" i="4"/>
  <c r="L178" i="4"/>
  <c r="K178" i="4"/>
  <c r="J178" i="4"/>
  <c r="L177" i="4"/>
  <c r="K177" i="4"/>
  <c r="J177" i="4"/>
  <c r="L176" i="4"/>
  <c r="K176" i="4"/>
  <c r="J176" i="4"/>
  <c r="L175" i="4"/>
  <c r="K175" i="4"/>
  <c r="J175" i="4"/>
  <c r="L174" i="4"/>
  <c r="K174" i="4"/>
  <c r="J174" i="4"/>
  <c r="L173" i="4"/>
  <c r="K173" i="4"/>
  <c r="J173" i="4"/>
  <c r="L172" i="4"/>
  <c r="K172" i="4"/>
  <c r="J172" i="4"/>
  <c r="L171" i="4"/>
  <c r="K171" i="4"/>
  <c r="J171" i="4"/>
  <c r="L170" i="4"/>
  <c r="K170" i="4"/>
  <c r="J170" i="4"/>
  <c r="L169" i="4"/>
  <c r="K169" i="4"/>
  <c r="J169" i="4"/>
  <c r="L168" i="4"/>
  <c r="K168" i="4"/>
  <c r="J168" i="4"/>
  <c r="L167" i="4"/>
  <c r="K167" i="4"/>
  <c r="J167" i="4"/>
  <c r="L166" i="4"/>
  <c r="K166" i="4"/>
  <c r="J166" i="4"/>
  <c r="L165" i="4"/>
  <c r="K165" i="4"/>
  <c r="J165" i="4"/>
  <c r="L164" i="4"/>
  <c r="K164" i="4"/>
  <c r="J164" i="4"/>
  <c r="L163" i="4"/>
  <c r="K163" i="4"/>
  <c r="J163" i="4"/>
  <c r="L162" i="4"/>
  <c r="K162" i="4"/>
  <c r="J162" i="4"/>
  <c r="L161" i="4"/>
  <c r="K161" i="4"/>
  <c r="J161" i="4"/>
  <c r="L160" i="4"/>
  <c r="K160" i="4"/>
  <c r="J160" i="4"/>
  <c r="L159" i="4"/>
  <c r="K159" i="4"/>
  <c r="J159" i="4"/>
  <c r="L158" i="4"/>
  <c r="K158" i="4"/>
  <c r="J158" i="4"/>
  <c r="L157" i="4"/>
  <c r="K157" i="4"/>
  <c r="J157" i="4"/>
  <c r="L156" i="4"/>
  <c r="K156" i="4"/>
  <c r="J156" i="4"/>
  <c r="L155" i="4"/>
  <c r="K155" i="4"/>
  <c r="J155" i="4"/>
  <c r="L154" i="4"/>
  <c r="K154" i="4"/>
  <c r="J154" i="4"/>
  <c r="L153" i="4"/>
  <c r="K153" i="4"/>
  <c r="J153" i="4"/>
  <c r="L152" i="4"/>
  <c r="K152" i="4"/>
  <c r="J152" i="4"/>
  <c r="L151" i="4"/>
  <c r="K151" i="4"/>
  <c r="J151" i="4"/>
  <c r="L150" i="4"/>
  <c r="K150" i="4"/>
  <c r="J150" i="4"/>
  <c r="L149" i="4"/>
  <c r="K149" i="4"/>
  <c r="J149" i="4"/>
  <c r="L148" i="4"/>
  <c r="K148" i="4"/>
  <c r="J148" i="4"/>
  <c r="L147" i="4"/>
  <c r="K147" i="4"/>
  <c r="J147" i="4"/>
  <c r="L146" i="4"/>
  <c r="K146" i="4"/>
  <c r="J146" i="4"/>
  <c r="L145" i="4"/>
  <c r="K145" i="4"/>
  <c r="J145" i="4"/>
  <c r="L144" i="4"/>
  <c r="K144" i="4"/>
  <c r="J144" i="4"/>
  <c r="L143" i="4"/>
  <c r="K143" i="4"/>
  <c r="J143" i="4"/>
  <c r="L142" i="4"/>
  <c r="K142" i="4"/>
  <c r="J142" i="4"/>
  <c r="L141" i="4"/>
  <c r="K141" i="4"/>
  <c r="J141" i="4"/>
  <c r="L140" i="4"/>
  <c r="K140" i="4"/>
  <c r="J140" i="4"/>
  <c r="L139" i="4"/>
  <c r="K139" i="4"/>
  <c r="J139" i="4"/>
  <c r="L138" i="4"/>
  <c r="K138" i="4"/>
  <c r="J138" i="4"/>
  <c r="L137" i="4"/>
  <c r="K137" i="4"/>
  <c r="J137" i="4"/>
  <c r="L136" i="4"/>
  <c r="K136" i="4"/>
  <c r="J136" i="4"/>
  <c r="L135" i="4"/>
  <c r="K135" i="4"/>
  <c r="J135" i="4"/>
  <c r="L134" i="4"/>
  <c r="K134" i="4"/>
  <c r="J134" i="4"/>
  <c r="L133" i="4"/>
  <c r="K133" i="4"/>
  <c r="J133" i="4"/>
  <c r="L132" i="4"/>
  <c r="K132" i="4"/>
  <c r="J132" i="4"/>
  <c r="L131" i="4"/>
  <c r="K131" i="4"/>
  <c r="J131" i="4"/>
  <c r="L130" i="4"/>
  <c r="K130" i="4"/>
  <c r="J130" i="4"/>
  <c r="L129" i="4"/>
  <c r="K129" i="4"/>
  <c r="J129" i="4"/>
  <c r="L128" i="4"/>
  <c r="K128" i="4"/>
  <c r="J128" i="4"/>
  <c r="L127" i="4"/>
  <c r="K127" i="4"/>
  <c r="J127" i="4"/>
  <c r="L126" i="4"/>
  <c r="K126" i="4"/>
  <c r="J126" i="4"/>
  <c r="L125" i="4"/>
  <c r="K125" i="4"/>
  <c r="J125" i="4"/>
  <c r="L124" i="4"/>
  <c r="K124" i="4"/>
  <c r="J124" i="4"/>
  <c r="L123" i="4"/>
  <c r="K123" i="4"/>
  <c r="J123" i="4"/>
  <c r="L122" i="4"/>
  <c r="K122" i="4"/>
  <c r="J122" i="4"/>
  <c r="L121" i="4"/>
  <c r="K121" i="4"/>
  <c r="J121" i="4"/>
  <c r="L120" i="4"/>
  <c r="K120" i="4"/>
  <c r="J120" i="4"/>
  <c r="L119" i="4"/>
  <c r="K119" i="4"/>
  <c r="J119" i="4"/>
  <c r="L118" i="4"/>
  <c r="K118" i="4"/>
  <c r="J118" i="4"/>
  <c r="L117" i="4"/>
  <c r="K117" i="4"/>
  <c r="J117" i="4"/>
  <c r="L116" i="4"/>
  <c r="K116" i="4"/>
  <c r="J116" i="4"/>
  <c r="L115" i="4"/>
  <c r="K115" i="4"/>
  <c r="J115" i="4"/>
  <c r="L114" i="4"/>
  <c r="K114" i="4"/>
  <c r="J114" i="4"/>
  <c r="L113" i="4"/>
  <c r="K113" i="4"/>
  <c r="J113" i="4"/>
  <c r="L112" i="4"/>
  <c r="K112" i="4"/>
  <c r="J112" i="4"/>
  <c r="L111" i="4"/>
  <c r="K111" i="4"/>
  <c r="J111" i="4"/>
  <c r="L110" i="4"/>
  <c r="K110" i="4"/>
  <c r="J110" i="4"/>
  <c r="L109" i="4"/>
  <c r="K109" i="4"/>
  <c r="J109" i="4"/>
  <c r="L108" i="4"/>
  <c r="K108" i="4"/>
  <c r="J108" i="4"/>
  <c r="L107" i="4"/>
  <c r="K107" i="4"/>
  <c r="J107" i="4"/>
  <c r="L106" i="4"/>
  <c r="K106" i="4"/>
  <c r="J106" i="4"/>
  <c r="L105" i="4"/>
  <c r="K105" i="4"/>
  <c r="J105" i="4"/>
  <c r="L104" i="4"/>
  <c r="K104" i="4"/>
  <c r="J104" i="4"/>
  <c r="L103" i="4"/>
  <c r="K103" i="4"/>
  <c r="J103" i="4"/>
  <c r="L102" i="4"/>
  <c r="K102" i="4"/>
  <c r="J102" i="4"/>
  <c r="L101" i="4"/>
  <c r="K101" i="4"/>
  <c r="J101" i="4"/>
  <c r="L100" i="4"/>
  <c r="K100" i="4"/>
  <c r="J100" i="4"/>
  <c r="L99" i="4"/>
  <c r="K99" i="4"/>
  <c r="J99" i="4"/>
  <c r="L98" i="4"/>
  <c r="K98" i="4"/>
  <c r="J98" i="4"/>
  <c r="L97" i="4"/>
  <c r="K97" i="4"/>
  <c r="J97" i="4"/>
  <c r="L96" i="4"/>
  <c r="K96" i="4"/>
  <c r="J96" i="4"/>
  <c r="L95" i="4"/>
  <c r="K95" i="4"/>
  <c r="J95" i="4"/>
  <c r="L94" i="4"/>
  <c r="K94" i="4"/>
  <c r="J94" i="4"/>
  <c r="L93" i="4"/>
  <c r="K93" i="4"/>
  <c r="J93" i="4"/>
  <c r="L92" i="4"/>
  <c r="K92" i="4"/>
  <c r="J92" i="4"/>
  <c r="L91" i="4"/>
  <c r="K91" i="4"/>
  <c r="J91" i="4"/>
  <c r="L90" i="4"/>
  <c r="K90" i="4"/>
  <c r="J90" i="4"/>
  <c r="L89" i="4"/>
  <c r="K89" i="4"/>
  <c r="J89" i="4"/>
  <c r="L88" i="4"/>
  <c r="K88" i="4"/>
  <c r="J88" i="4"/>
  <c r="L87" i="4"/>
  <c r="K87" i="4"/>
  <c r="J87" i="4"/>
  <c r="L86" i="4"/>
  <c r="K86" i="4"/>
  <c r="J86" i="4"/>
  <c r="L85" i="4"/>
  <c r="K85" i="4"/>
  <c r="J85" i="4"/>
  <c r="L84" i="4"/>
  <c r="K84" i="4"/>
  <c r="J84" i="4"/>
  <c r="L83" i="4"/>
  <c r="K83" i="4"/>
  <c r="J83" i="4"/>
  <c r="L82" i="4"/>
  <c r="K82" i="4"/>
  <c r="J82" i="4"/>
  <c r="L81" i="4"/>
  <c r="K81" i="4"/>
  <c r="J81" i="4"/>
  <c r="L80" i="4"/>
  <c r="K80" i="4"/>
  <c r="J80" i="4"/>
  <c r="L79" i="4"/>
  <c r="K79" i="4"/>
  <c r="J79" i="4"/>
  <c r="L78" i="4"/>
  <c r="K78" i="4"/>
  <c r="J78" i="4"/>
  <c r="L77" i="4"/>
  <c r="K77" i="4"/>
  <c r="J77" i="4"/>
  <c r="L76" i="4"/>
  <c r="K76" i="4"/>
  <c r="J76" i="4"/>
  <c r="L75" i="4"/>
  <c r="K75" i="4"/>
  <c r="J75" i="4"/>
  <c r="L74" i="4"/>
  <c r="K74" i="4"/>
  <c r="J74" i="4"/>
  <c r="L73" i="4"/>
  <c r="K73" i="4"/>
  <c r="J73" i="4"/>
  <c r="L72" i="4"/>
  <c r="K72" i="4"/>
  <c r="J72" i="4"/>
  <c r="L71" i="4"/>
  <c r="K71" i="4"/>
  <c r="J71" i="4"/>
  <c r="L70" i="4"/>
  <c r="K70" i="4"/>
  <c r="J70" i="4"/>
  <c r="L69" i="4"/>
  <c r="K69" i="4"/>
  <c r="J69" i="4"/>
  <c r="L68" i="4"/>
  <c r="K68" i="4"/>
  <c r="J68" i="4"/>
  <c r="L67" i="4"/>
  <c r="K67" i="4"/>
  <c r="J67" i="4"/>
  <c r="L66" i="4"/>
  <c r="K66" i="4"/>
  <c r="J66" i="4"/>
  <c r="L65" i="4"/>
  <c r="K65" i="4"/>
  <c r="J65" i="4"/>
  <c r="L64" i="4"/>
  <c r="K64" i="4"/>
  <c r="J64" i="4"/>
  <c r="L63" i="4"/>
  <c r="K63" i="4"/>
  <c r="J63" i="4"/>
  <c r="L62" i="4"/>
  <c r="K62" i="4"/>
  <c r="J62" i="4"/>
  <c r="L61" i="4"/>
  <c r="K61" i="4"/>
  <c r="J61" i="4"/>
  <c r="L60" i="4"/>
  <c r="K60" i="4"/>
  <c r="J60" i="4"/>
  <c r="L59" i="4"/>
  <c r="K59" i="4"/>
  <c r="J59" i="4"/>
  <c r="L58" i="4"/>
  <c r="K58" i="4"/>
  <c r="J58" i="4"/>
  <c r="L57" i="4"/>
  <c r="K57" i="4"/>
  <c r="J57" i="4"/>
  <c r="L56" i="4"/>
  <c r="K56" i="4"/>
  <c r="J56" i="4"/>
  <c r="L55" i="4"/>
  <c r="K55" i="4"/>
  <c r="J55" i="4"/>
  <c r="L54" i="4"/>
  <c r="K54" i="4"/>
  <c r="J54" i="4"/>
  <c r="L53" i="4"/>
  <c r="K53" i="4"/>
  <c r="J53" i="4"/>
  <c r="L52" i="4"/>
  <c r="K52" i="4"/>
  <c r="J52" i="4"/>
  <c r="L51" i="4"/>
  <c r="K51" i="4"/>
  <c r="J51" i="4"/>
  <c r="L50" i="4"/>
  <c r="K50" i="4"/>
  <c r="J50" i="4"/>
  <c r="L49" i="4"/>
  <c r="K49" i="4"/>
  <c r="J49" i="4"/>
  <c r="L48" i="4"/>
  <c r="K48" i="4"/>
  <c r="J48" i="4"/>
  <c r="L47" i="4"/>
  <c r="K47" i="4"/>
  <c r="J47" i="4"/>
  <c r="L46" i="4"/>
  <c r="K46" i="4"/>
  <c r="J46" i="4"/>
  <c r="L45" i="4"/>
  <c r="K45" i="4"/>
  <c r="J45" i="4"/>
  <c r="L44" i="4"/>
  <c r="K44" i="4"/>
  <c r="J44" i="4"/>
  <c r="L43" i="4"/>
  <c r="K43" i="4"/>
  <c r="J43" i="4"/>
  <c r="L42" i="4"/>
  <c r="K42" i="4"/>
  <c r="J42" i="4"/>
  <c r="L41" i="4"/>
  <c r="K41" i="4"/>
  <c r="J41" i="4"/>
  <c r="L40" i="4"/>
  <c r="K40" i="4"/>
  <c r="J40" i="4"/>
  <c r="L39" i="4"/>
  <c r="K39" i="4"/>
  <c r="J39" i="4"/>
  <c r="L38" i="4"/>
  <c r="K38" i="4"/>
  <c r="J38" i="4"/>
  <c r="L37" i="4"/>
  <c r="K37" i="4"/>
  <c r="J37" i="4"/>
  <c r="L36" i="4"/>
  <c r="K36" i="4"/>
  <c r="J36" i="4"/>
  <c r="L35" i="4"/>
  <c r="K35" i="4"/>
  <c r="J35" i="4"/>
  <c r="L34" i="4"/>
  <c r="K34" i="4"/>
  <c r="J34" i="4"/>
  <c r="L33" i="4"/>
  <c r="K33" i="4"/>
  <c r="J33" i="4"/>
  <c r="L32" i="4"/>
  <c r="K32" i="4"/>
  <c r="J32" i="4"/>
  <c r="L31" i="4"/>
  <c r="K31" i="4"/>
  <c r="J31" i="4"/>
  <c r="L30" i="4"/>
  <c r="K30" i="4"/>
  <c r="J30" i="4"/>
  <c r="L29" i="4"/>
  <c r="K29" i="4"/>
  <c r="J29" i="4"/>
  <c r="L28" i="4"/>
  <c r="K28" i="4"/>
  <c r="J28" i="4"/>
  <c r="L27" i="4"/>
  <c r="K27" i="4"/>
  <c r="J27" i="4"/>
  <c r="L26" i="4"/>
  <c r="K26" i="4"/>
  <c r="J26" i="4"/>
  <c r="L25" i="4"/>
  <c r="K25" i="4"/>
  <c r="J25" i="4"/>
  <c r="L24" i="4"/>
  <c r="K24" i="4"/>
  <c r="J24" i="4"/>
  <c r="L23" i="4"/>
  <c r="K23" i="4"/>
  <c r="J23" i="4"/>
  <c r="L22" i="4"/>
  <c r="K22" i="4"/>
  <c r="J22" i="4"/>
  <c r="L21" i="4"/>
  <c r="K21" i="4"/>
  <c r="J21" i="4"/>
  <c r="L20" i="4"/>
  <c r="K20" i="4"/>
  <c r="J20" i="4"/>
  <c r="L19" i="4"/>
  <c r="K19" i="4"/>
  <c r="J19" i="4"/>
  <c r="L18" i="4"/>
  <c r="K18" i="4"/>
  <c r="J18" i="4"/>
  <c r="L17" i="4"/>
  <c r="K17" i="4"/>
  <c r="J17" i="4"/>
  <c r="L16" i="4"/>
  <c r="K16" i="4"/>
  <c r="J16" i="4"/>
  <c r="L15" i="4"/>
  <c r="K15" i="4"/>
  <c r="J15" i="4"/>
  <c r="L14" i="4"/>
  <c r="K14" i="4"/>
  <c r="J14" i="4"/>
  <c r="L13" i="4"/>
  <c r="K13" i="4"/>
  <c r="J13" i="4"/>
  <c r="L12" i="4"/>
  <c r="K12" i="4"/>
  <c r="J12" i="4"/>
  <c r="L11" i="4"/>
  <c r="K11" i="4"/>
  <c r="J11" i="4"/>
  <c r="L10" i="4"/>
  <c r="K10" i="4"/>
  <c r="J10" i="4"/>
  <c r="L9" i="4"/>
  <c r="K9" i="4"/>
  <c r="J9" i="4"/>
  <c r="L8" i="4"/>
  <c r="K8" i="4"/>
  <c r="J8" i="4"/>
  <c r="L7" i="4"/>
  <c r="K7" i="4"/>
  <c r="J7" i="4"/>
  <c r="L6" i="4"/>
  <c r="K6" i="4"/>
  <c r="J6" i="4"/>
  <c r="L5" i="4"/>
  <c r="K5" i="4"/>
  <c r="J5" i="4"/>
  <c r="L4" i="4"/>
  <c r="K4" i="4"/>
  <c r="J4" i="4"/>
  <c r="L3" i="4"/>
  <c r="K3" i="4"/>
  <c r="J3" i="4"/>
  <c r="L2" i="4"/>
  <c r="K2" i="4"/>
  <c r="J2" i="4"/>
  <c r="L201" i="3"/>
  <c r="K201" i="3"/>
  <c r="J201" i="3"/>
  <c r="L200" i="3"/>
  <c r="K200" i="3"/>
  <c r="J200" i="3"/>
  <c r="L199" i="3"/>
  <c r="K199" i="3"/>
  <c r="J199" i="3"/>
  <c r="L198" i="3"/>
  <c r="K198" i="3"/>
  <c r="J198" i="3"/>
  <c r="L197" i="3"/>
  <c r="K197" i="3"/>
  <c r="J197" i="3"/>
  <c r="L196" i="3"/>
  <c r="K196" i="3"/>
  <c r="J196" i="3"/>
  <c r="L195" i="3"/>
  <c r="K195" i="3"/>
  <c r="J195" i="3"/>
  <c r="L194" i="3"/>
  <c r="K194" i="3"/>
  <c r="J194" i="3"/>
  <c r="L193" i="3"/>
  <c r="K193" i="3"/>
  <c r="J193" i="3"/>
  <c r="L192" i="3"/>
  <c r="K192" i="3"/>
  <c r="J192" i="3"/>
  <c r="L191" i="3"/>
  <c r="K191" i="3"/>
  <c r="J191" i="3"/>
  <c r="L190" i="3"/>
  <c r="K190" i="3"/>
  <c r="J190" i="3"/>
  <c r="L189" i="3"/>
  <c r="K189" i="3"/>
  <c r="J189" i="3"/>
  <c r="L188" i="3"/>
  <c r="K188" i="3"/>
  <c r="J188" i="3"/>
  <c r="L187" i="3"/>
  <c r="K187" i="3"/>
  <c r="J187" i="3"/>
  <c r="L186" i="3"/>
  <c r="K186" i="3"/>
  <c r="J186" i="3"/>
  <c r="L185" i="3"/>
  <c r="K185" i="3"/>
  <c r="J185" i="3"/>
  <c r="L184" i="3"/>
  <c r="K184" i="3"/>
  <c r="J184" i="3"/>
  <c r="L183" i="3"/>
  <c r="K183" i="3"/>
  <c r="J183" i="3"/>
  <c r="L182" i="3"/>
  <c r="K182" i="3"/>
  <c r="J182" i="3"/>
  <c r="L181" i="3"/>
  <c r="K181" i="3"/>
  <c r="J181" i="3"/>
  <c r="L180" i="3"/>
  <c r="K180" i="3"/>
  <c r="J180" i="3"/>
  <c r="L179" i="3"/>
  <c r="K179" i="3"/>
  <c r="J179" i="3"/>
  <c r="L178" i="3"/>
  <c r="K178" i="3"/>
  <c r="J178" i="3"/>
  <c r="L177" i="3"/>
  <c r="K177" i="3"/>
  <c r="J177" i="3"/>
  <c r="L176" i="3"/>
  <c r="K176" i="3"/>
  <c r="J176" i="3"/>
  <c r="L175" i="3"/>
  <c r="K175" i="3"/>
  <c r="J175" i="3"/>
  <c r="L174" i="3"/>
  <c r="K174" i="3"/>
  <c r="J174" i="3"/>
  <c r="L173" i="3"/>
  <c r="K173" i="3"/>
  <c r="J173" i="3"/>
  <c r="L172" i="3"/>
  <c r="K172" i="3"/>
  <c r="J172" i="3"/>
  <c r="L171" i="3"/>
  <c r="K171" i="3"/>
  <c r="J171" i="3"/>
  <c r="L170" i="3"/>
  <c r="K170" i="3"/>
  <c r="J170" i="3"/>
  <c r="L169" i="3"/>
  <c r="K169" i="3"/>
  <c r="J169" i="3"/>
  <c r="L168" i="3"/>
  <c r="K168" i="3"/>
  <c r="J168" i="3"/>
  <c r="L167" i="3"/>
  <c r="K167" i="3"/>
  <c r="J167" i="3"/>
  <c r="L166" i="3"/>
  <c r="K166" i="3"/>
  <c r="J166" i="3"/>
  <c r="L165" i="3"/>
  <c r="K165" i="3"/>
  <c r="J165" i="3"/>
  <c r="L164" i="3"/>
  <c r="K164" i="3"/>
  <c r="J164" i="3"/>
  <c r="L163" i="3"/>
  <c r="K163" i="3"/>
  <c r="J163" i="3"/>
  <c r="L162" i="3"/>
  <c r="K162" i="3"/>
  <c r="J162" i="3"/>
  <c r="L161" i="3"/>
  <c r="K161" i="3"/>
  <c r="J161" i="3"/>
  <c r="L160" i="3"/>
  <c r="K160" i="3"/>
  <c r="J160" i="3"/>
  <c r="L159" i="3"/>
  <c r="K159" i="3"/>
  <c r="J159" i="3"/>
  <c r="L158" i="3"/>
  <c r="K158" i="3"/>
  <c r="J158" i="3"/>
  <c r="L157" i="3"/>
  <c r="K157" i="3"/>
  <c r="J157" i="3"/>
  <c r="L156" i="3"/>
  <c r="K156" i="3"/>
  <c r="J156" i="3"/>
  <c r="L155" i="3"/>
  <c r="K155" i="3"/>
  <c r="J155" i="3"/>
  <c r="L154" i="3"/>
  <c r="K154" i="3"/>
  <c r="J154" i="3"/>
  <c r="L153" i="3"/>
  <c r="K153" i="3"/>
  <c r="J153" i="3"/>
  <c r="L152" i="3"/>
  <c r="K152" i="3"/>
  <c r="J152" i="3"/>
  <c r="L151" i="3"/>
  <c r="K151" i="3"/>
  <c r="J151" i="3"/>
  <c r="L150" i="3"/>
  <c r="K150" i="3"/>
  <c r="J150" i="3"/>
  <c r="L149" i="3"/>
  <c r="K149" i="3"/>
  <c r="J149" i="3"/>
  <c r="L148" i="3"/>
  <c r="K148" i="3"/>
  <c r="J148" i="3"/>
  <c r="L147" i="3"/>
  <c r="K147" i="3"/>
  <c r="J147" i="3"/>
  <c r="L146" i="3"/>
  <c r="K146" i="3"/>
  <c r="J146" i="3"/>
  <c r="L145" i="3"/>
  <c r="K145" i="3"/>
  <c r="J145" i="3"/>
  <c r="L144" i="3"/>
  <c r="K144" i="3"/>
  <c r="J144" i="3"/>
  <c r="L143" i="3"/>
  <c r="K143" i="3"/>
  <c r="J143" i="3"/>
  <c r="L142" i="3"/>
  <c r="K142" i="3"/>
  <c r="J142" i="3"/>
  <c r="L141" i="3"/>
  <c r="K141" i="3"/>
  <c r="J141" i="3"/>
  <c r="L140" i="3"/>
  <c r="K140" i="3"/>
  <c r="J140" i="3"/>
  <c r="L139" i="3"/>
  <c r="K139" i="3"/>
  <c r="J139" i="3"/>
  <c r="L138" i="3"/>
  <c r="K138" i="3"/>
  <c r="J138" i="3"/>
  <c r="L137" i="3"/>
  <c r="K137" i="3"/>
  <c r="J137" i="3"/>
  <c r="L136" i="3"/>
  <c r="K136" i="3"/>
  <c r="J136" i="3"/>
  <c r="L135" i="3"/>
  <c r="K135" i="3"/>
  <c r="J135" i="3"/>
  <c r="L134" i="3"/>
  <c r="K134" i="3"/>
  <c r="J134" i="3"/>
  <c r="L133" i="3"/>
  <c r="K133" i="3"/>
  <c r="J133" i="3"/>
  <c r="L132" i="3"/>
  <c r="K132" i="3"/>
  <c r="J132" i="3"/>
  <c r="L131" i="3"/>
  <c r="K131" i="3"/>
  <c r="J131" i="3"/>
  <c r="L130" i="3"/>
  <c r="K130" i="3"/>
  <c r="J130" i="3"/>
  <c r="L129" i="3"/>
  <c r="K129" i="3"/>
  <c r="J129" i="3"/>
  <c r="L128" i="3"/>
  <c r="K128" i="3"/>
  <c r="J128" i="3"/>
  <c r="L127" i="3"/>
  <c r="K127" i="3"/>
  <c r="J127" i="3"/>
  <c r="L126" i="3"/>
  <c r="K126" i="3"/>
  <c r="J126" i="3"/>
  <c r="L125" i="3"/>
  <c r="K125" i="3"/>
  <c r="J125" i="3"/>
  <c r="L124" i="3"/>
  <c r="K124" i="3"/>
  <c r="J124" i="3"/>
  <c r="L123" i="3"/>
  <c r="K123" i="3"/>
  <c r="J123" i="3"/>
  <c r="L122" i="3"/>
  <c r="K122" i="3"/>
  <c r="J122" i="3"/>
  <c r="L121" i="3"/>
  <c r="K121" i="3"/>
  <c r="J121" i="3"/>
  <c r="L120" i="3"/>
  <c r="K120" i="3"/>
  <c r="J120" i="3"/>
  <c r="L119" i="3"/>
  <c r="K119" i="3"/>
  <c r="J119" i="3"/>
  <c r="L118" i="3"/>
  <c r="K118" i="3"/>
  <c r="J118" i="3"/>
  <c r="L117" i="3"/>
  <c r="K117" i="3"/>
  <c r="J117" i="3"/>
  <c r="L116" i="3"/>
  <c r="K116" i="3"/>
  <c r="J116" i="3"/>
  <c r="L115" i="3"/>
  <c r="K115" i="3"/>
  <c r="J115" i="3"/>
  <c r="L114" i="3"/>
  <c r="K114" i="3"/>
  <c r="J114" i="3"/>
  <c r="L113" i="3"/>
  <c r="K113" i="3"/>
  <c r="J113" i="3"/>
  <c r="L112" i="3"/>
  <c r="K112" i="3"/>
  <c r="J112" i="3"/>
  <c r="L111" i="3"/>
  <c r="K111" i="3"/>
  <c r="J111" i="3"/>
  <c r="L110" i="3"/>
  <c r="K110" i="3"/>
  <c r="J110" i="3"/>
  <c r="L109" i="3"/>
  <c r="K109" i="3"/>
  <c r="J109" i="3"/>
  <c r="L108" i="3"/>
  <c r="K108" i="3"/>
  <c r="J108" i="3"/>
  <c r="L107" i="3"/>
  <c r="K107" i="3"/>
  <c r="J107" i="3"/>
  <c r="L106" i="3"/>
  <c r="K106" i="3"/>
  <c r="J106" i="3"/>
  <c r="L105" i="3"/>
  <c r="K105" i="3"/>
  <c r="J105" i="3"/>
  <c r="L104" i="3"/>
  <c r="K104" i="3"/>
  <c r="J104" i="3"/>
  <c r="L103" i="3"/>
  <c r="K103" i="3"/>
  <c r="J103" i="3"/>
  <c r="L102" i="3"/>
  <c r="K102" i="3"/>
  <c r="J102" i="3"/>
  <c r="L101" i="3"/>
  <c r="K101" i="3"/>
  <c r="J101" i="3"/>
  <c r="L100" i="3"/>
  <c r="K100" i="3"/>
  <c r="J100" i="3"/>
  <c r="L99" i="3"/>
  <c r="K99" i="3"/>
  <c r="J99" i="3"/>
  <c r="L98" i="3"/>
  <c r="K98" i="3"/>
  <c r="J98" i="3"/>
  <c r="L97" i="3"/>
  <c r="K97" i="3"/>
  <c r="J97" i="3"/>
  <c r="L96" i="3"/>
  <c r="K96" i="3"/>
  <c r="J96" i="3"/>
  <c r="L95" i="3"/>
  <c r="K95" i="3"/>
  <c r="J95" i="3"/>
  <c r="L94" i="3"/>
  <c r="K94" i="3"/>
  <c r="J94" i="3"/>
  <c r="L93" i="3"/>
  <c r="K93" i="3"/>
  <c r="J93" i="3"/>
  <c r="L92" i="3"/>
  <c r="K92" i="3"/>
  <c r="J92" i="3"/>
  <c r="L91" i="3"/>
  <c r="K91" i="3"/>
  <c r="J91" i="3"/>
  <c r="L90" i="3"/>
  <c r="K90" i="3"/>
  <c r="J90" i="3"/>
  <c r="L89" i="3"/>
  <c r="K89" i="3"/>
  <c r="J89" i="3"/>
  <c r="L88" i="3"/>
  <c r="K88" i="3"/>
  <c r="J88" i="3"/>
  <c r="L87" i="3"/>
  <c r="K87" i="3"/>
  <c r="J87" i="3"/>
  <c r="L86" i="3"/>
  <c r="K86" i="3"/>
  <c r="J86" i="3"/>
  <c r="L85" i="3"/>
  <c r="K85" i="3"/>
  <c r="J85" i="3"/>
  <c r="L84" i="3"/>
  <c r="K84" i="3"/>
  <c r="J84" i="3"/>
  <c r="L83" i="3"/>
  <c r="K83" i="3"/>
  <c r="J83" i="3"/>
  <c r="L82" i="3"/>
  <c r="K82" i="3"/>
  <c r="J82" i="3"/>
  <c r="L81" i="3"/>
  <c r="K81" i="3"/>
  <c r="J81" i="3"/>
  <c r="L80" i="3"/>
  <c r="K80" i="3"/>
  <c r="J80" i="3"/>
  <c r="L79" i="3"/>
  <c r="K79" i="3"/>
  <c r="J79" i="3"/>
  <c r="L78" i="3"/>
  <c r="K78" i="3"/>
  <c r="J78" i="3"/>
  <c r="L77" i="3"/>
  <c r="K77" i="3"/>
  <c r="J77" i="3"/>
  <c r="L76" i="3"/>
  <c r="K76" i="3"/>
  <c r="J76" i="3"/>
  <c r="L75" i="3"/>
  <c r="K75" i="3"/>
  <c r="J75" i="3"/>
  <c r="L74" i="3"/>
  <c r="K74" i="3"/>
  <c r="J74" i="3"/>
  <c r="L73" i="3"/>
  <c r="K73" i="3"/>
  <c r="J73" i="3"/>
  <c r="L72" i="3"/>
  <c r="K72" i="3"/>
  <c r="J72" i="3"/>
  <c r="L71" i="3"/>
  <c r="K71" i="3"/>
  <c r="J71" i="3"/>
  <c r="L70" i="3"/>
  <c r="K70" i="3"/>
  <c r="J70" i="3"/>
  <c r="L69" i="3"/>
  <c r="K69" i="3"/>
  <c r="J69" i="3"/>
  <c r="L68" i="3"/>
  <c r="K68" i="3"/>
  <c r="J68" i="3"/>
  <c r="L67" i="3"/>
  <c r="K67" i="3"/>
  <c r="J67" i="3"/>
  <c r="L66" i="3"/>
  <c r="K66" i="3"/>
  <c r="J66" i="3"/>
  <c r="L65" i="3"/>
  <c r="K65" i="3"/>
  <c r="J65" i="3"/>
  <c r="L64" i="3"/>
  <c r="K64" i="3"/>
  <c r="J64" i="3"/>
  <c r="L63" i="3"/>
  <c r="K63" i="3"/>
  <c r="J63" i="3"/>
  <c r="L62" i="3"/>
  <c r="K62" i="3"/>
  <c r="J62" i="3"/>
  <c r="L61" i="3"/>
  <c r="K61" i="3"/>
  <c r="J61" i="3"/>
  <c r="L60" i="3"/>
  <c r="K60" i="3"/>
  <c r="J60" i="3"/>
  <c r="L59" i="3"/>
  <c r="K59" i="3"/>
  <c r="J59" i="3"/>
  <c r="L58" i="3"/>
  <c r="K58" i="3"/>
  <c r="J58" i="3"/>
  <c r="L57" i="3"/>
  <c r="K57" i="3"/>
  <c r="J57" i="3"/>
  <c r="L56" i="3"/>
  <c r="K56" i="3"/>
  <c r="J56" i="3"/>
  <c r="L55" i="3"/>
  <c r="K55" i="3"/>
  <c r="J55" i="3"/>
  <c r="L54" i="3"/>
  <c r="K54" i="3"/>
  <c r="J54" i="3"/>
  <c r="L53" i="3"/>
  <c r="K53" i="3"/>
  <c r="J53" i="3"/>
  <c r="L52" i="3"/>
  <c r="K52" i="3"/>
  <c r="J52" i="3"/>
  <c r="L51" i="3"/>
  <c r="K51" i="3"/>
  <c r="J51" i="3"/>
  <c r="L50" i="3"/>
  <c r="K50" i="3"/>
  <c r="J50" i="3"/>
  <c r="L49" i="3"/>
  <c r="K49" i="3"/>
  <c r="J49" i="3"/>
  <c r="L48" i="3"/>
  <c r="K48" i="3"/>
  <c r="J48" i="3"/>
  <c r="L47" i="3"/>
  <c r="K47" i="3"/>
  <c r="J47" i="3"/>
  <c r="L46" i="3"/>
  <c r="K46" i="3"/>
  <c r="J46" i="3"/>
  <c r="L45" i="3"/>
  <c r="K45" i="3"/>
  <c r="J45" i="3"/>
  <c r="L44" i="3"/>
  <c r="K44" i="3"/>
  <c r="J44" i="3"/>
  <c r="L43" i="3"/>
  <c r="K43" i="3"/>
  <c r="J43" i="3"/>
  <c r="L42" i="3"/>
  <c r="K42" i="3"/>
  <c r="J42" i="3"/>
  <c r="L41" i="3"/>
  <c r="K41" i="3"/>
  <c r="J41" i="3"/>
  <c r="L40" i="3"/>
  <c r="K40" i="3"/>
  <c r="J40" i="3"/>
  <c r="L39" i="3"/>
  <c r="K39" i="3"/>
  <c r="J39" i="3"/>
  <c r="L38" i="3"/>
  <c r="K38" i="3"/>
  <c r="J38" i="3"/>
  <c r="L37" i="3"/>
  <c r="K37" i="3"/>
  <c r="J37" i="3"/>
  <c r="L36" i="3"/>
  <c r="K36" i="3"/>
  <c r="J36" i="3"/>
  <c r="L35" i="3"/>
  <c r="K35" i="3"/>
  <c r="J35" i="3"/>
  <c r="L34" i="3"/>
  <c r="K34" i="3"/>
  <c r="J34" i="3"/>
  <c r="L33" i="3"/>
  <c r="K33" i="3"/>
  <c r="J33" i="3"/>
  <c r="L32" i="3"/>
  <c r="K32" i="3"/>
  <c r="J32" i="3"/>
  <c r="L31" i="3"/>
  <c r="K31" i="3"/>
  <c r="J31" i="3"/>
  <c r="L30" i="3"/>
  <c r="K30" i="3"/>
  <c r="J30" i="3"/>
  <c r="L29" i="3"/>
  <c r="K29" i="3"/>
  <c r="J29" i="3"/>
  <c r="L28" i="3"/>
  <c r="K28" i="3"/>
  <c r="J28" i="3"/>
  <c r="L27" i="3"/>
  <c r="K27" i="3"/>
  <c r="J27" i="3"/>
  <c r="L26" i="3"/>
  <c r="K26" i="3"/>
  <c r="J26" i="3"/>
  <c r="L25" i="3"/>
  <c r="K25" i="3"/>
  <c r="J25" i="3"/>
  <c r="L24" i="3"/>
  <c r="K24" i="3"/>
  <c r="J24" i="3"/>
  <c r="L23" i="3"/>
  <c r="K23" i="3"/>
  <c r="J23" i="3"/>
  <c r="L22" i="3"/>
  <c r="K22" i="3"/>
  <c r="J22" i="3"/>
  <c r="L21" i="3"/>
  <c r="K21" i="3"/>
  <c r="J21" i="3"/>
  <c r="L20" i="3"/>
  <c r="K20" i="3"/>
  <c r="J20" i="3"/>
  <c r="L19" i="3"/>
  <c r="K19" i="3"/>
  <c r="J19" i="3"/>
  <c r="L18" i="3"/>
  <c r="K18" i="3"/>
  <c r="J18" i="3"/>
  <c r="L17" i="3"/>
  <c r="K17" i="3"/>
  <c r="J17" i="3"/>
  <c r="L16" i="3"/>
  <c r="K16" i="3"/>
  <c r="J16" i="3"/>
  <c r="L15" i="3"/>
  <c r="K15" i="3"/>
  <c r="J15" i="3"/>
  <c r="L14" i="3"/>
  <c r="K14" i="3"/>
  <c r="J14" i="3"/>
  <c r="L13" i="3"/>
  <c r="K13" i="3"/>
  <c r="J13" i="3"/>
  <c r="L12" i="3"/>
  <c r="K12" i="3"/>
  <c r="J12" i="3"/>
  <c r="L11" i="3"/>
  <c r="K11" i="3"/>
  <c r="J11" i="3"/>
  <c r="L10" i="3"/>
  <c r="K10" i="3"/>
  <c r="J10" i="3"/>
  <c r="L9" i="3"/>
  <c r="K9" i="3"/>
  <c r="J9" i="3"/>
  <c r="L8" i="3"/>
  <c r="K8" i="3"/>
  <c r="J8" i="3"/>
  <c r="L7" i="3"/>
  <c r="K7" i="3"/>
  <c r="J7" i="3"/>
  <c r="L6" i="3"/>
  <c r="K6" i="3"/>
  <c r="J6" i="3"/>
  <c r="L5" i="3"/>
  <c r="K5" i="3"/>
  <c r="J5" i="3"/>
  <c r="L4" i="3"/>
  <c r="K4" i="3"/>
  <c r="J4" i="3"/>
  <c r="L3" i="3"/>
  <c r="K3" i="3"/>
  <c r="J3" i="3"/>
  <c r="L2" i="3"/>
  <c r="K2" i="3"/>
  <c r="J2" i="3"/>
  <c r="B62" i="1"/>
  <c r="B61" i="1"/>
  <c r="B60" i="1"/>
  <c r="B59" i="1"/>
  <c r="B58" i="1"/>
  <c r="B57" i="1"/>
  <c r="B56" i="1"/>
  <c r="B55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H10" i="1"/>
  <c r="B10" i="1"/>
  <c r="B9" i="1"/>
  <c r="B8" i="1"/>
  <c r="B7" i="1"/>
  <c r="B6" i="1"/>
  <c r="B5" i="1"/>
  <c r="B4" i="1"/>
  <c r="B3" i="1"/>
  <c r="D2" i="1"/>
  <c r="B2" i="1"/>
  <c r="E2" i="1" l="1"/>
  <c r="E5" i="1"/>
  <c r="C3" i="1"/>
  <c r="E3" i="1"/>
  <c r="J3" i="1" s="1"/>
  <c r="C6" i="1"/>
  <c r="C4" i="1"/>
  <c r="H27" i="1"/>
  <c r="E7" i="1"/>
  <c r="H9" i="1"/>
  <c r="G9" i="1"/>
  <c r="H7" i="1"/>
  <c r="G7" i="1"/>
  <c r="F7" i="1"/>
  <c r="H6" i="1"/>
  <c r="G6" i="1"/>
  <c r="H5" i="1"/>
  <c r="G5" i="1"/>
  <c r="H4" i="1"/>
  <c r="G4" i="1"/>
  <c r="H3" i="1"/>
  <c r="G3" i="1"/>
  <c r="H2" i="1"/>
  <c r="G2" i="1"/>
  <c r="J2" i="1" s="1"/>
  <c r="G8" i="1"/>
  <c r="E6" i="1"/>
  <c r="H12" i="1"/>
  <c r="E4" i="1"/>
  <c r="J4" i="1" s="1"/>
  <c r="H11" i="1"/>
  <c r="G11" i="1"/>
  <c r="C5" i="1"/>
  <c r="J5" i="1" s="1"/>
  <c r="C7" i="1"/>
  <c r="J7" i="1" s="1"/>
  <c r="G13" i="1"/>
  <c r="H14" i="1"/>
  <c r="G14" i="1"/>
  <c r="G62" i="1"/>
  <c r="G61" i="1"/>
  <c r="G60" i="1"/>
  <c r="G59" i="1"/>
  <c r="G58" i="1"/>
  <c r="G57" i="1"/>
  <c r="G56" i="1"/>
  <c r="G55" i="1"/>
  <c r="G53" i="1"/>
  <c r="H52" i="1"/>
  <c r="G51" i="1"/>
  <c r="G50" i="1"/>
  <c r="G49" i="1"/>
  <c r="G48" i="1"/>
  <c r="G47" i="1"/>
  <c r="H46" i="1"/>
  <c r="G45" i="1"/>
  <c r="G44" i="1"/>
  <c r="G43" i="1"/>
  <c r="H42" i="1"/>
  <c r="G41" i="1"/>
  <c r="G40" i="1"/>
  <c r="G39" i="1"/>
  <c r="H38" i="1"/>
  <c r="G37" i="1"/>
  <c r="H36" i="1"/>
  <c r="G35" i="1"/>
  <c r="G34" i="1"/>
  <c r="G33" i="1"/>
  <c r="G32" i="1"/>
  <c r="G31" i="1"/>
  <c r="H30" i="1"/>
  <c r="H29" i="1"/>
  <c r="G27" i="1"/>
  <c r="F26" i="1"/>
  <c r="F25" i="1"/>
  <c r="C25" i="1"/>
  <c r="C24" i="1"/>
  <c r="G24" i="1"/>
  <c r="C23" i="1"/>
  <c r="G23" i="1"/>
  <c r="C22" i="1"/>
  <c r="G22" i="1"/>
  <c r="G21" i="1"/>
  <c r="F21" i="1"/>
  <c r="F20" i="1"/>
  <c r="C19" i="1"/>
  <c r="G19" i="1"/>
  <c r="C18" i="1"/>
  <c r="G18" i="1"/>
  <c r="F17" i="1"/>
  <c r="C17" i="1"/>
  <c r="F16" i="1"/>
  <c r="C16" i="1"/>
  <c r="F15" i="1"/>
  <c r="C15" i="1"/>
  <c r="F14" i="1"/>
  <c r="C14" i="1"/>
  <c r="F13" i="1"/>
  <c r="C13" i="1"/>
  <c r="F12" i="1"/>
  <c r="C12" i="1"/>
  <c r="F11" i="1"/>
  <c r="C11" i="1"/>
  <c r="F10" i="1"/>
  <c r="C10" i="1"/>
  <c r="F9" i="1"/>
  <c r="C9" i="1"/>
  <c r="F8" i="1"/>
  <c r="C8" i="1"/>
  <c r="C26" i="1"/>
  <c r="G26" i="1"/>
  <c r="G25" i="1"/>
  <c r="F24" i="1"/>
  <c r="F23" i="1"/>
  <c r="F22" i="1"/>
  <c r="C21" i="1"/>
  <c r="G20" i="1"/>
  <c r="C20" i="1"/>
  <c r="F19" i="1"/>
  <c r="F18" i="1"/>
  <c r="G17" i="1"/>
  <c r="G16" i="1"/>
  <c r="G15" i="1"/>
  <c r="C59" i="1"/>
  <c r="D59" i="1"/>
  <c r="C57" i="1"/>
  <c r="D57" i="1"/>
  <c r="C55" i="1"/>
  <c r="D55" i="1"/>
  <c r="C48" i="1"/>
  <c r="D48" i="1"/>
  <c r="F47" i="1"/>
  <c r="E47" i="1"/>
  <c r="C46" i="1"/>
  <c r="D46" i="1"/>
  <c r="C44" i="1"/>
  <c r="D44" i="1"/>
  <c r="C41" i="1"/>
  <c r="D41" i="1"/>
  <c r="C40" i="1"/>
  <c r="D40" i="1"/>
  <c r="F39" i="1"/>
  <c r="E39" i="1"/>
  <c r="F38" i="1"/>
  <c r="E38" i="1"/>
  <c r="F34" i="1"/>
  <c r="E34" i="1"/>
  <c r="F31" i="1"/>
  <c r="E31" i="1"/>
  <c r="H45" i="1"/>
  <c r="H62" i="1"/>
  <c r="F60" i="1"/>
  <c r="F59" i="1"/>
  <c r="F56" i="1"/>
  <c r="F53" i="1"/>
  <c r="H32" i="1"/>
  <c r="H35" i="1"/>
  <c r="H47" i="1"/>
  <c r="H51" i="1"/>
  <c r="H56" i="1"/>
  <c r="H60" i="1"/>
  <c r="H33" i="1"/>
  <c r="H40" i="1"/>
  <c r="H44" i="1"/>
  <c r="H48" i="1"/>
  <c r="H57" i="1"/>
  <c r="H61" i="1"/>
  <c r="C35" i="1"/>
  <c r="D35" i="1"/>
  <c r="F29" i="1"/>
  <c r="E29" i="1"/>
  <c r="C29" i="1"/>
  <c r="D29" i="1"/>
  <c r="C28" i="1"/>
  <c r="D28" i="1"/>
  <c r="G28" i="1"/>
  <c r="F27" i="1"/>
  <c r="E27" i="1"/>
  <c r="C61" i="1"/>
  <c r="D61" i="1"/>
  <c r="C58" i="1"/>
  <c r="D58" i="1"/>
  <c r="G52" i="1"/>
  <c r="C50" i="1"/>
  <c r="D50" i="1"/>
  <c r="C49" i="1"/>
  <c r="D49" i="1"/>
  <c r="F46" i="1"/>
  <c r="E46" i="1"/>
  <c r="F42" i="1"/>
  <c r="E42" i="1"/>
  <c r="C38" i="1"/>
  <c r="D38" i="1"/>
  <c r="C36" i="1"/>
  <c r="D36" i="1"/>
  <c r="F30" i="1"/>
  <c r="E30" i="1"/>
  <c r="H49" i="1"/>
  <c r="H58" i="1"/>
  <c r="F58" i="1"/>
  <c r="F55" i="1"/>
  <c r="F51" i="1"/>
  <c r="F50" i="1"/>
  <c r="F49" i="1"/>
  <c r="F48" i="1"/>
  <c r="C47" i="1"/>
  <c r="J47" i="1" s="1"/>
  <c r="G46" i="1"/>
  <c r="F45" i="1"/>
  <c r="F44" i="1"/>
  <c r="C43" i="1"/>
  <c r="G42" i="1"/>
  <c r="F41" i="1"/>
  <c r="F40" i="1"/>
  <c r="C39" i="1"/>
  <c r="J39" i="1" s="1"/>
  <c r="G38" i="1"/>
  <c r="F37" i="1"/>
  <c r="G36" i="1"/>
  <c r="F35" i="1"/>
  <c r="C34" i="1"/>
  <c r="J34" i="1" s="1"/>
  <c r="F33" i="1"/>
  <c r="C32" i="1"/>
  <c r="C31" i="1"/>
  <c r="J31" i="1" s="1"/>
  <c r="C30" i="1"/>
  <c r="G30" i="1"/>
  <c r="G29" i="1"/>
  <c r="F28" i="1"/>
  <c r="C27" i="1"/>
  <c r="J27" i="1" s="1"/>
  <c r="C62" i="1"/>
  <c r="D62" i="1"/>
  <c r="C60" i="1"/>
  <c r="D60" i="1"/>
  <c r="C56" i="1"/>
  <c r="D56" i="1"/>
  <c r="C53" i="1"/>
  <c r="D53" i="1"/>
  <c r="C52" i="1"/>
  <c r="D52" i="1"/>
  <c r="C45" i="1"/>
  <c r="D45" i="1"/>
  <c r="C42" i="1"/>
  <c r="D42" i="1"/>
  <c r="F32" i="1"/>
  <c r="E32" i="1"/>
  <c r="H31" i="1"/>
  <c r="H53" i="1"/>
  <c r="F61" i="1"/>
  <c r="F57" i="1"/>
  <c r="F52" i="1"/>
  <c r="H34" i="1"/>
  <c r="C51" i="1"/>
  <c r="D51" i="1"/>
  <c r="F43" i="1"/>
  <c r="E43" i="1"/>
  <c r="C37" i="1"/>
  <c r="D37" i="1"/>
  <c r="F36" i="1"/>
  <c r="E36" i="1"/>
  <c r="C33" i="1"/>
  <c r="D33" i="1"/>
  <c r="H41" i="1"/>
  <c r="F62" i="1"/>
  <c r="H50" i="1"/>
  <c r="H55" i="1"/>
  <c r="H59" i="1"/>
  <c r="D11" i="1"/>
  <c r="D13" i="1"/>
  <c r="D15" i="1"/>
  <c r="D17" i="1"/>
  <c r="D19" i="1"/>
  <c r="D21" i="1"/>
  <c r="D22" i="1"/>
  <c r="D24" i="1"/>
  <c r="D26" i="1"/>
  <c r="D30" i="1"/>
  <c r="D32" i="1"/>
  <c r="E8" i="1"/>
  <c r="J8" i="1" s="1"/>
  <c r="E9" i="1"/>
  <c r="J9" i="1" s="1"/>
  <c r="E10" i="1"/>
  <c r="E11" i="1"/>
  <c r="E12" i="1"/>
  <c r="J12" i="1" s="1"/>
  <c r="E13" i="1"/>
  <c r="J13" i="1" s="1"/>
  <c r="E14" i="1"/>
  <c r="E15" i="1"/>
  <c r="J15" i="1" s="1"/>
  <c r="E16" i="1"/>
  <c r="J16" i="1" s="1"/>
  <c r="E17" i="1"/>
  <c r="E18" i="1"/>
  <c r="E19" i="1"/>
  <c r="J19" i="1" s="1"/>
  <c r="E20" i="1"/>
  <c r="J20" i="1" s="1"/>
  <c r="E21" i="1"/>
  <c r="E22" i="1"/>
  <c r="E23" i="1"/>
  <c r="J23" i="1" s="1"/>
  <c r="E24" i="1"/>
  <c r="J24" i="1" s="1"/>
  <c r="E25" i="1"/>
  <c r="E26" i="1"/>
  <c r="J26" i="1" s="1"/>
  <c r="E28" i="1"/>
  <c r="E33" i="1"/>
  <c r="E35" i="1"/>
  <c r="E37" i="1"/>
  <c r="E40" i="1"/>
  <c r="E41" i="1"/>
  <c r="E44" i="1"/>
  <c r="E45" i="1"/>
  <c r="E48" i="1"/>
  <c r="E49" i="1"/>
  <c r="E50" i="1"/>
  <c r="E51" i="1"/>
  <c r="E52" i="1"/>
  <c r="E53" i="1"/>
  <c r="E55" i="1"/>
  <c r="E56" i="1"/>
  <c r="E57" i="1"/>
  <c r="E58" i="1"/>
  <c r="E59" i="1"/>
  <c r="E60" i="1"/>
  <c r="E61" i="1"/>
  <c r="E62" i="1"/>
  <c r="D12" i="1"/>
  <c r="D14" i="1"/>
  <c r="D16" i="1"/>
  <c r="D18" i="1"/>
  <c r="D20" i="1"/>
  <c r="D23" i="1"/>
  <c r="D25" i="1"/>
  <c r="D27" i="1"/>
  <c r="D31" i="1"/>
  <c r="D34" i="1"/>
  <c r="D39" i="1"/>
  <c r="D43" i="1"/>
  <c r="D47" i="1"/>
  <c r="J22" i="1" l="1"/>
  <c r="J14" i="1"/>
  <c r="J11" i="1"/>
  <c r="J21" i="1"/>
  <c r="J18" i="1"/>
  <c r="J10" i="1"/>
  <c r="J42" i="1"/>
  <c r="J25" i="1"/>
  <c r="J17" i="1"/>
  <c r="J6" i="1"/>
  <c r="J30" i="1"/>
  <c r="J37" i="1"/>
  <c r="J60" i="1"/>
  <c r="J28" i="1"/>
  <c r="J46" i="1"/>
  <c r="J57" i="1"/>
  <c r="J52" i="1"/>
  <c r="J56" i="1"/>
  <c r="J38" i="1"/>
  <c r="J50" i="1"/>
  <c r="J35" i="1"/>
  <c r="J44" i="1"/>
  <c r="J55" i="1"/>
  <c r="J32" i="1"/>
  <c r="J58" i="1"/>
  <c r="J29" i="1"/>
  <c r="J40" i="1"/>
  <c r="J59" i="1"/>
  <c r="J62" i="1"/>
  <c r="J61" i="1"/>
  <c r="J45" i="1"/>
  <c r="J33" i="1"/>
  <c r="J51" i="1"/>
  <c r="J53" i="1"/>
  <c r="J43" i="1"/>
  <c r="J36" i="1"/>
  <c r="J49" i="1"/>
  <c r="J41" i="1"/>
  <c r="J48" i="1"/>
</calcChain>
</file>

<file path=xl/sharedStrings.xml><?xml version="1.0" encoding="utf-8"?>
<sst xmlns="http://schemas.openxmlformats.org/spreadsheetml/2006/main" count="47323" uniqueCount="3613">
  <si>
    <t>Тижд</t>
  </si>
  <si>
    <t>Стріми</t>
  </si>
  <si>
    <t>Пісні україніських виконавців</t>
  </si>
  <si>
    <t>Пісні рускіх виконавців</t>
  </si>
  <si>
    <t>Пісні виконавців інших країн</t>
  </si>
  <si>
    <t>Дати</t>
  </si>
  <si>
    <t>over200</t>
  </si>
  <si>
    <t>2021-12-31–2022-01-06</t>
  </si>
  <si>
    <t>Valentin Strykalo</t>
  </si>
  <si>
    <t>UA</t>
  </si>
  <si>
    <t>2022-01-07–2022-01-13</t>
  </si>
  <si>
    <t>VISXGE</t>
  </si>
  <si>
    <t>2022-01-14–2022-01-20</t>
  </si>
  <si>
    <t>yatashigang</t>
  </si>
  <si>
    <t>2022-01-21–2022-01-27</t>
  </si>
  <si>
    <t>Sasha Chemerov</t>
  </si>
  <si>
    <t>2022-01-28–2022-02-03</t>
  </si>
  <si>
    <t>Xolidayboy</t>
  </si>
  <si>
    <t>2022-02-04–2022-02-10</t>
  </si>
  <si>
    <t>Jah Khalib</t>
  </si>
  <si>
    <t>2022-02-11–2022-02-17</t>
  </si>
  <si>
    <t>T-Fest</t>
  </si>
  <si>
    <t>2022-02-18–2022-02-24</t>
  </si>
  <si>
    <t>Filatov &amp; Karas &amp; Minelli</t>
  </si>
  <si>
    <t>RU</t>
  </si>
  <si>
    <t>2022-02-25–2022-03-03</t>
  </si>
  <si>
    <t>2022-03-04–2022-03-10</t>
  </si>
  <si>
    <t>phonk.me, KIIXSHI</t>
  </si>
  <si>
    <t>2022-03-11–2022-03-17</t>
  </si>
  <si>
    <t>LIL KRYSTALLL</t>
  </si>
  <si>
    <t>2022-03-18–2022-03-24</t>
  </si>
  <si>
    <t>GLXCKMANE</t>
  </si>
  <si>
    <t>OTHER</t>
  </si>
  <si>
    <t>2022-03-25–2022-03-31</t>
  </si>
  <si>
    <t>ZXCURSEDKILLUA</t>
  </si>
  <si>
    <t>2022-04-01–2022-04-07</t>
  </si>
  <si>
    <t>Мосты</t>
  </si>
  <si>
    <t>2022-04-08–2022-04-14</t>
  </si>
  <si>
    <t>Phonkha, zecki</t>
  </si>
  <si>
    <t>2022-04-15–2022-04-21</t>
  </si>
  <si>
    <t>staplegun</t>
  </si>
  <si>
    <t>2022-04-22–2022-04-28</t>
  </si>
  <si>
    <t>jon</t>
  </si>
  <si>
    <t>Blood</t>
  </si>
  <si>
    <t>bulletproof</t>
  </si>
  <si>
    <t>2022-04-29–2022-05-05</t>
  </si>
  <si>
    <t>DJ GLK</t>
  </si>
  <si>
    <t>MTG MALDIÇÃO ETERNA 1.0</t>
  </si>
  <si>
    <t>2022-05-06–2022-05-12</t>
  </si>
  <si>
    <t>j-hope</t>
  </si>
  <si>
    <t>MORE</t>
  </si>
  <si>
    <t>2022-05-13–2022-05-19</t>
  </si>
  <si>
    <t>LXST CXNTURY, Kingpin Skinny Pimp</t>
  </si>
  <si>
    <t>2022-05-20–2022-05-26</t>
  </si>
  <si>
    <t>Zdob si Zdub, Fratii Advahov</t>
  </si>
  <si>
    <t>2022-05-27–2022-06-02</t>
  </si>
  <si>
    <t>Vendetta</t>
  </si>
  <si>
    <t>Лепит нас</t>
  </si>
  <si>
    <t>2022-06-03–2022-06-09</t>
  </si>
  <si>
    <t>Gibbs</t>
  </si>
  <si>
    <t>2022-06-10–2022-06-16</t>
  </si>
  <si>
    <t>ANIKV</t>
  </si>
  <si>
    <t>2022-06-17–2022-06-23</t>
  </si>
  <si>
    <t>2022-06-24–2022-06-30</t>
  </si>
  <si>
    <t>2022-07-01–2022-07-07</t>
  </si>
  <si>
    <t>2022-07-08–2022-07-14</t>
  </si>
  <si>
    <t>2022-07-15–2022-07-21</t>
  </si>
  <si>
    <t>2022-07-22–2022-07-28</t>
  </si>
  <si>
    <t>2022-07-29–2022-08-04</t>
  </si>
  <si>
    <t>2022-08-05–2022-08-11</t>
  </si>
  <si>
    <t>2022-08-12–2022-08-18</t>
  </si>
  <si>
    <t>2022-08-19–2022-08-25</t>
  </si>
  <si>
    <t>2022-08-26–2022-09-01</t>
  </si>
  <si>
    <t>2022-09-02–2022-09-08</t>
  </si>
  <si>
    <t>2022-09-09–2022-09-15</t>
  </si>
  <si>
    <t>2022-09-16–2022-09-22</t>
  </si>
  <si>
    <t>2022-09-23–2022-09-29</t>
  </si>
  <si>
    <t>2022-09-30–2022-10-06</t>
  </si>
  <si>
    <t>2022-10-07–2022-10-13</t>
  </si>
  <si>
    <t>2022-10-14–2022-10-20</t>
  </si>
  <si>
    <t>2022-10-21–2022-10-27</t>
  </si>
  <si>
    <t>2022-10-28–2022-11-03</t>
  </si>
  <si>
    <t>2022-11-04–2022-11-10</t>
  </si>
  <si>
    <t>2022-11-11–2022-11-17</t>
  </si>
  <si>
    <t>2022-11-18–2022-11-24</t>
  </si>
  <si>
    <t>2022-11-25–2022-12-01</t>
  </si>
  <si>
    <t>2022-12-02–2022-12-08</t>
  </si>
  <si>
    <t>2022-12-09–2022-12-15</t>
  </si>
  <si>
    <t>2022-12-16–2022-12-22</t>
  </si>
  <si>
    <t>2022-12-23–2022-12-29</t>
  </si>
  <si>
    <t>2022-12-30–2023-01-05</t>
  </si>
  <si>
    <t>2023-01-06–2023-01-12</t>
  </si>
  <si>
    <t>2023-01-13–2023-01-19</t>
  </si>
  <si>
    <t>2023-01-20–2023-01-26</t>
  </si>
  <si>
    <t>2023-01-27–2023-02-02</t>
  </si>
  <si>
    <t>2023-02-03–2023-02-09</t>
  </si>
  <si>
    <t>2023-02-10–2023-02-16</t>
  </si>
  <si>
    <t>2023-02-17–2023-02-23</t>
  </si>
  <si>
    <t xml:space="preserve"> </t>
  </si>
  <si>
    <t>KALUSH</t>
  </si>
  <si>
    <t>shadowraze</t>
  </si>
  <si>
    <t>Kordhell</t>
  </si>
  <si>
    <t>Мюслі UA</t>
  </si>
  <si>
    <t>zxcursed</t>
  </si>
  <si>
    <t>BLACKPINK</t>
  </si>
  <si>
    <t>jockii druce</t>
  </si>
  <si>
    <t>WENARO</t>
  </si>
  <si>
    <t>Imagine Dragons</t>
  </si>
  <si>
    <t>Khrystyna Soloviy</t>
  </si>
  <si>
    <t>FACE</t>
  </si>
  <si>
    <t>PLAYAMANE</t>
  </si>
  <si>
    <t>Okean Elzy</t>
  </si>
  <si>
    <t>MORGENSHTERN</t>
  </si>
  <si>
    <t>Dxrk ダーク</t>
  </si>
  <si>
    <t>Jerry Heil</t>
  </si>
  <si>
    <t>ПОЛМАТЕРИ</t>
  </si>
  <si>
    <t>MoonDeity</t>
  </si>
  <si>
    <t>MAX BARSKIH</t>
  </si>
  <si>
    <t>fem.love</t>
  </si>
  <si>
    <t>Mr.Kitty</t>
  </si>
  <si>
    <t>LAUD</t>
  </si>
  <si>
    <t>rizza</t>
  </si>
  <si>
    <t>Tom Odell</t>
  </si>
  <si>
    <t>Boombox</t>
  </si>
  <si>
    <t>Шайни</t>
  </si>
  <si>
    <t>Manu Chao</t>
  </si>
  <si>
    <t>Odyn v Kanoe</t>
  </si>
  <si>
    <t>uniqe</t>
  </si>
  <si>
    <t>Kate Bush</t>
  </si>
  <si>
    <t>Arsen Mirzoyan</t>
  </si>
  <si>
    <t>Минин</t>
  </si>
  <si>
    <t>The Neighbourhood</t>
  </si>
  <si>
    <t>Motor'Rolla</t>
  </si>
  <si>
    <t>Big Baby Tape</t>
  </si>
  <si>
    <t xml:space="preserve">Imagine Dragons </t>
  </si>
  <si>
    <t>Wellboy</t>
  </si>
  <si>
    <t>КАКАЯ РАЗНИЦА</t>
  </si>
  <si>
    <t>Chris Brown</t>
  </si>
  <si>
    <t>YARMAK</t>
  </si>
  <si>
    <t>вышел покурить</t>
  </si>
  <si>
    <t>Harry Styles</t>
  </si>
  <si>
    <t>Руся</t>
  </si>
  <si>
    <t>Zapomni</t>
  </si>
  <si>
    <t>Ghost</t>
  </si>
  <si>
    <t>MONATIK</t>
  </si>
  <si>
    <t>kizaru</t>
  </si>
  <si>
    <t>Zhadan i Sobaky</t>
  </si>
  <si>
    <t>PHARAOH</t>
  </si>
  <si>
    <t>XXXTENTACION</t>
  </si>
  <si>
    <t>Мері</t>
  </si>
  <si>
    <t>pyrokinesis</t>
  </si>
  <si>
    <t>Surf Curse</t>
  </si>
  <si>
    <t>Taras Chubay</t>
  </si>
  <si>
    <t>GAYAZOV$ BROTHER$</t>
  </si>
  <si>
    <t>MC Mazzie</t>
  </si>
  <si>
    <t>PROBASS ∆ HARDI</t>
  </si>
  <si>
    <t>Miyagi &amp; Andy Panda</t>
  </si>
  <si>
    <t>KUTE</t>
  </si>
  <si>
    <t>Go_A</t>
  </si>
  <si>
    <t>ssshhhiiittt!</t>
  </si>
  <si>
    <t>KSLV Noh</t>
  </si>
  <si>
    <t>BOTASHE</t>
  </si>
  <si>
    <t>алёна швец.</t>
  </si>
  <si>
    <t>Skryabin</t>
  </si>
  <si>
    <t>Scally Milano</t>
  </si>
  <si>
    <t>Cheriimoya</t>
  </si>
  <si>
    <t>The Kiffness</t>
  </si>
  <si>
    <t>163ONMYNECK</t>
  </si>
  <si>
    <t>Elley Duhé</t>
  </si>
  <si>
    <t>Hensonn</t>
  </si>
  <si>
    <t>GONE.Fludd</t>
  </si>
  <si>
    <t>PlayaPhonk</t>
  </si>
  <si>
    <t>Нумер 482</t>
  </si>
  <si>
    <t>semmmyq</t>
  </si>
  <si>
    <t>Nirvana</t>
  </si>
  <si>
    <t>SadSvit</t>
  </si>
  <si>
    <t>КОСМОНАВТОВ НЕТ</t>
  </si>
  <si>
    <t>Lil Peep</t>
  </si>
  <si>
    <t>The Hardkiss</t>
  </si>
  <si>
    <t>10AGE</t>
  </si>
  <si>
    <t>Eyedress</t>
  </si>
  <si>
    <t>The Yurcash</t>
  </si>
  <si>
    <t>Skryptonite</t>
  </si>
  <si>
    <t>Glass Animals</t>
  </si>
  <si>
    <t>Oisho btz</t>
  </si>
  <si>
    <t>СЕРЕГА ПИРАТ</t>
  </si>
  <si>
    <t>MC ORSEN</t>
  </si>
  <si>
    <t>BEZ OBMEZHEN</t>
  </si>
  <si>
    <t>INSTASAMKA</t>
  </si>
  <si>
    <t>INTERWORLD</t>
  </si>
  <si>
    <t>Antytila</t>
  </si>
  <si>
    <t>JojoHF</t>
  </si>
  <si>
    <t>GRAVECHILL</t>
  </si>
  <si>
    <t>MamaRika</t>
  </si>
  <si>
    <t>ROCKET</t>
  </si>
  <si>
    <t>Arctic Monkeys</t>
  </si>
  <si>
    <t>Skofka</t>
  </si>
  <si>
    <t>Pornofilmy</t>
  </si>
  <si>
    <t>The Weeknd</t>
  </si>
  <si>
    <t>VovaZiLvova</t>
  </si>
  <si>
    <t>Adecvat_production</t>
  </si>
  <si>
    <t>DAYTON</t>
  </si>
  <si>
    <t>Kambulat</t>
  </si>
  <si>
    <t>Chico</t>
  </si>
  <si>
    <t>PLOHOYPAREN</t>
  </si>
  <si>
    <t>Медовий Полин</t>
  </si>
  <si>
    <t>Нервы</t>
  </si>
  <si>
    <t>Eminem</t>
  </si>
  <si>
    <t>Patsyki Z Franeka</t>
  </si>
  <si>
    <t>LIL MORTY</t>
  </si>
  <si>
    <t>The Kid LAROI</t>
  </si>
  <si>
    <t>Artem Pivovarov</t>
  </si>
  <si>
    <t>Перемотка</t>
  </si>
  <si>
    <t>Beach Weather</t>
  </si>
  <si>
    <t>DOROFEEVA</t>
  </si>
  <si>
    <t>конец солнечных дней</t>
  </si>
  <si>
    <t>WEEDMANE</t>
  </si>
  <si>
    <t>Kolaba</t>
  </si>
  <si>
    <t>BUSHIDO ZHO</t>
  </si>
  <si>
    <t>Nateki</t>
  </si>
  <si>
    <t>KOLA</t>
  </si>
  <si>
    <t>League of Legends</t>
  </si>
  <si>
    <t>KRBK</t>
  </si>
  <si>
    <t>Дора</t>
  </si>
  <si>
    <t>Arcane</t>
  </si>
  <si>
    <t>Serhii Babkin</t>
  </si>
  <si>
    <t>Sqwore</t>
  </si>
  <si>
    <t>JID</t>
  </si>
  <si>
    <t>Pakkitka</t>
  </si>
  <si>
    <t>Buerak</t>
  </si>
  <si>
    <t>DJ Wizard</t>
  </si>
  <si>
    <t>СТРУКТУРА ЩАСТЯ</t>
  </si>
  <si>
    <t>Korol i Shut</t>
  </si>
  <si>
    <t>DJ NpcSize</t>
  </si>
  <si>
    <t>Tartak</t>
  </si>
  <si>
    <t>SHADXWBXRN</t>
  </si>
  <si>
    <t>Mc Rd</t>
  </si>
  <si>
    <t>Катя Chilly</t>
  </si>
  <si>
    <t>Три дня дождя</t>
  </si>
  <si>
    <t>Sierra Kidd</t>
  </si>
  <si>
    <t>Epolets</t>
  </si>
  <si>
    <t>Дайте танк (!)</t>
  </si>
  <si>
    <t>Gesaffelstein</t>
  </si>
  <si>
    <t>To Eternity</t>
  </si>
  <si>
    <t>ooes</t>
  </si>
  <si>
    <t>Justin Bieber</t>
  </si>
  <si>
    <t>Bahroma</t>
  </si>
  <si>
    <t>THRILL PILL</t>
  </si>
  <si>
    <t>Suicideyear</t>
  </si>
  <si>
    <t>CHEEV</t>
  </si>
  <si>
    <t>quiizzzmeow</t>
  </si>
  <si>
    <t>Ed Sheeran</t>
  </si>
  <si>
    <t>SHUMEI</t>
  </si>
  <si>
    <t>Папин Олимпос</t>
  </si>
  <si>
    <t>benny blanco</t>
  </si>
  <si>
    <t>DSPRITE</t>
  </si>
  <si>
    <t>ScurtDae</t>
  </si>
  <si>
    <t>артилерія</t>
  </si>
  <si>
    <t>ZAPOMNI</t>
  </si>
  <si>
    <t>Snoop Dogg</t>
  </si>
  <si>
    <t>Маша Кондратенко</t>
  </si>
  <si>
    <t>Poshlaya Molly</t>
  </si>
  <si>
    <t>BTS</t>
  </si>
  <si>
    <t>100лиця</t>
  </si>
  <si>
    <t>Nikitata</t>
  </si>
  <si>
    <t>Central Cee</t>
  </si>
  <si>
    <t>SKYLERR</t>
  </si>
  <si>
    <t>АДЛИН</t>
  </si>
  <si>
    <t>Lost Frequencies</t>
  </si>
  <si>
    <t>ENLEO</t>
  </si>
  <si>
    <t>OG Buda</t>
  </si>
  <si>
    <t>Calum Scott</t>
  </si>
  <si>
    <t>Clonnex</t>
  </si>
  <si>
    <t>MACAN</t>
  </si>
  <si>
    <t>Joji</t>
  </si>
  <si>
    <t>EeOneGuy</t>
  </si>
  <si>
    <t>Lusia Chebotina</t>
  </si>
  <si>
    <t>KISS</t>
  </si>
  <si>
    <t>Лилу45</t>
  </si>
  <si>
    <t>SODA LUV</t>
  </si>
  <si>
    <t>Mareux</t>
  </si>
  <si>
    <t>Zlyj Reper Zenyk</t>
  </si>
  <si>
    <t>Ghostface Playa</t>
  </si>
  <si>
    <t>Схожа</t>
  </si>
  <si>
    <t>Twinky</t>
  </si>
  <si>
    <t>Lil Nas X</t>
  </si>
  <si>
    <t>Sx1nxwy</t>
  </si>
  <si>
    <t>хочуспать</t>
  </si>
  <si>
    <t>Wham!</t>
  </si>
  <si>
    <t>Автостопом по фазе сна</t>
  </si>
  <si>
    <t>Brenda Lee</t>
  </si>
  <si>
    <t>ZODIVK</t>
  </si>
  <si>
    <t>GAYLE</t>
  </si>
  <si>
    <t>Платина</t>
  </si>
  <si>
    <t>Bobby Helms</t>
  </si>
  <si>
    <t>uglystephan</t>
  </si>
  <si>
    <t>Mariah Carey</t>
  </si>
  <si>
    <t>Minelli</t>
  </si>
  <si>
    <t>Где Фантом?</t>
  </si>
  <si>
    <t>BoyWithUke</t>
  </si>
  <si>
    <t>DVRST</t>
  </si>
  <si>
    <t>Benedixhion</t>
  </si>
  <si>
    <t>niteboi</t>
  </si>
  <si>
    <t>Måneskin</t>
  </si>
  <si>
    <t>BRANYA</t>
  </si>
  <si>
    <t>Öwnboss</t>
  </si>
  <si>
    <t>showdown</t>
  </si>
  <si>
    <t>Dean Martin</t>
  </si>
  <si>
    <t>remember.</t>
  </si>
  <si>
    <t>Elton John</t>
  </si>
  <si>
    <t>Boulevard Depo</t>
  </si>
  <si>
    <t>Tiësto</t>
  </si>
  <si>
    <t>нексюша</t>
  </si>
  <si>
    <t>ACRAZE</t>
  </si>
  <si>
    <t>Nervy</t>
  </si>
  <si>
    <t>Sia</t>
  </si>
  <si>
    <t>Alyona Shvets</t>
  </si>
  <si>
    <t>LISA</t>
  </si>
  <si>
    <t>MAYOT</t>
  </si>
  <si>
    <t>Jaymes Young</t>
  </si>
  <si>
    <t>SLAVA MARLOW</t>
  </si>
  <si>
    <t>Rebzyyx</t>
  </si>
  <si>
    <t>Xcho</t>
  </si>
  <si>
    <t>siouxxie sixxsta</t>
  </si>
  <si>
    <t>Violetta Sokolova</t>
  </si>
  <si>
    <t>Emma Louise</t>
  </si>
  <si>
    <t>ATELLWULF</t>
  </si>
  <si>
    <t>Rogue Dave</t>
  </si>
  <si>
    <t>lil Shordie Scott</t>
  </si>
  <si>
    <t>KENTUKKI</t>
  </si>
  <si>
    <t>southstar</t>
  </si>
  <si>
    <t>LIZER</t>
  </si>
  <si>
    <t>CORPSE</t>
  </si>
  <si>
    <t>The Limba</t>
  </si>
  <si>
    <t>Scarlxrd</t>
  </si>
  <si>
    <t>Кореш</t>
  </si>
  <si>
    <t>OneRepublic</t>
  </si>
  <si>
    <t>OBLADAET</t>
  </si>
  <si>
    <t>Yeat</t>
  </si>
  <si>
    <t>MUPP</t>
  </si>
  <si>
    <t>1nonly</t>
  </si>
  <si>
    <t>Nurik Smit</t>
  </si>
  <si>
    <t>SXMPRA</t>
  </si>
  <si>
    <t>KALUSH, Skofka</t>
  </si>
  <si>
    <t>Макс Корж</t>
  </si>
  <si>
    <t>AURORA</t>
  </si>
  <si>
    <t>Chico, Qatoshi</t>
  </si>
  <si>
    <t>Max Korzh</t>
  </si>
  <si>
    <t>Rosa Walton</t>
  </si>
  <si>
    <t>alyona alyona</t>
  </si>
  <si>
    <t>xxxmanera</t>
  </si>
  <si>
    <t>Hallie Coggins</t>
  </si>
  <si>
    <t>Markul</t>
  </si>
  <si>
    <t>d4vd</t>
  </si>
  <si>
    <t>zhanulka</t>
  </si>
  <si>
    <t>Juice WRLD</t>
  </si>
  <si>
    <t>BALKON</t>
  </si>
  <si>
    <t>дипинс</t>
  </si>
  <si>
    <t>Funk Tribu</t>
  </si>
  <si>
    <t>O.G EzzY</t>
  </si>
  <si>
    <t>Lil Yachty</t>
  </si>
  <si>
    <t>Verka Serduchka</t>
  </si>
  <si>
    <t>АКУЛИЧ</t>
  </si>
  <si>
    <t>MGMT</t>
  </si>
  <si>
    <t>Medovyi Polyn</t>
  </si>
  <si>
    <t>vafom</t>
  </si>
  <si>
    <t>Miley Cyrus</t>
  </si>
  <si>
    <t>Lely45</t>
  </si>
  <si>
    <t>Jakone</t>
  </si>
  <si>
    <t>Lumi Athena, jnhygs</t>
  </si>
  <si>
    <t>vioria</t>
  </si>
  <si>
    <t>A.V.G</t>
  </si>
  <si>
    <t>Lumi Athena</t>
  </si>
  <si>
    <t>анастимоза</t>
  </si>
  <si>
    <t>Итачи</t>
  </si>
  <si>
    <t>Baby Tate</t>
  </si>
  <si>
    <t>хейтспіч</t>
  </si>
  <si>
    <t>Egor Kreed</t>
  </si>
  <si>
    <t>JAY-Z, Kanye West, Mr Hudson</t>
  </si>
  <si>
    <t>Xantesha</t>
  </si>
  <si>
    <t>H8.HOOD</t>
  </si>
  <si>
    <t>JAY-Z</t>
  </si>
  <si>
    <t>Tof</t>
  </si>
  <si>
    <t>Второй Ка</t>
  </si>
  <si>
    <t>Kanye West</t>
  </si>
  <si>
    <t>Білий Бо</t>
  </si>
  <si>
    <t>Showbiz School</t>
  </si>
  <si>
    <t>Mr Hudson</t>
  </si>
  <si>
    <t>elarm</t>
  </si>
  <si>
    <t>Кишлак</t>
  </si>
  <si>
    <t>Bizarrap</t>
  </si>
  <si>
    <t>ASKEt</t>
  </si>
  <si>
    <t>Aarne</t>
  </si>
  <si>
    <t>Shakira</t>
  </si>
  <si>
    <t>Karta Svitu</t>
  </si>
  <si>
    <t>Yanix</t>
  </si>
  <si>
    <t>Lemon Demon</t>
  </si>
  <si>
    <t>SCXR SOUL</t>
  </si>
  <si>
    <t>SEEMEE</t>
  </si>
  <si>
    <t>Calvin Harris</t>
  </si>
  <si>
    <t>ONIMXRU</t>
  </si>
  <si>
    <t>Dua Lipa</t>
  </si>
  <si>
    <t>MBreeze</t>
  </si>
  <si>
    <t>ARBUZOVA</t>
  </si>
  <si>
    <t>Metallica</t>
  </si>
  <si>
    <t>Анна Трінчер</t>
  </si>
  <si>
    <t>Айки</t>
  </si>
  <si>
    <t>Charlie Puth</t>
  </si>
  <si>
    <t>nkeeei</t>
  </si>
  <si>
    <t>TVORCHI</t>
  </si>
  <si>
    <t>Jung Kook</t>
  </si>
  <si>
    <t>Golubenko</t>
  </si>
  <si>
    <t>SHILOVETS</t>
  </si>
  <si>
    <t>Panic! At The Disco</t>
  </si>
  <si>
    <t>ARTEM</t>
  </si>
  <si>
    <t>Lady Gaga</t>
  </si>
  <si>
    <t>Grohotsky</t>
  </si>
  <si>
    <t>The Cramps</t>
  </si>
  <si>
    <t>BARABANDA</t>
  </si>
  <si>
    <t>Arut</t>
  </si>
  <si>
    <t>Lil Uzi Vert</t>
  </si>
  <si>
    <t>Kalush Orchestra</t>
  </si>
  <si>
    <t>ThxSoMch</t>
  </si>
  <si>
    <t>KOZAK SIROMAHA</t>
  </si>
  <si>
    <t>uglystephan archive</t>
  </si>
  <si>
    <t>21 Savage</t>
  </si>
  <si>
    <t>LOVV66</t>
  </si>
  <si>
    <t>Drake</t>
  </si>
  <si>
    <t>Parfeniuk</t>
  </si>
  <si>
    <t>Masked Wolf</t>
  </si>
  <si>
    <t>Quest Pistols Official</t>
  </si>
  <si>
    <t>V $ X V PRiNCE</t>
  </si>
  <si>
    <t>SALES</t>
  </si>
  <si>
    <t>Fiinka</t>
  </si>
  <si>
    <t>LSP</t>
  </si>
  <si>
    <t>Andy Williams</t>
  </si>
  <si>
    <t>NAZVA</t>
  </si>
  <si>
    <t>Michael Bublé</t>
  </si>
  <si>
    <t>YAKTAK</t>
  </si>
  <si>
    <t>Даня Милохин</t>
  </si>
  <si>
    <t>Ezekiel</t>
  </si>
  <si>
    <t>DOVI</t>
  </si>
  <si>
    <t>IC3PEAK</t>
  </si>
  <si>
    <t>Swedish House Mafia</t>
  </si>
  <si>
    <t>Quest Pistols</t>
  </si>
  <si>
    <t>METAN</t>
  </si>
  <si>
    <t>BONES</t>
  </si>
  <si>
    <t>FIЇNKA</t>
  </si>
  <si>
    <t>HammAli &amp; Navai</t>
  </si>
  <si>
    <t>Doja Cat</t>
  </si>
  <si>
    <t>dity inzheneriv</t>
  </si>
  <si>
    <t>3TERNITY</t>
  </si>
  <si>
    <t>Yung Lean</t>
  </si>
  <si>
    <t>The Rare Occasions</t>
  </si>
  <si>
    <t>Tery</t>
  </si>
  <si>
    <t>Mnogoznaal</t>
  </si>
  <si>
    <t>Lana Del Rey</t>
  </si>
  <si>
    <t>Libenson</t>
  </si>
  <si>
    <t>Kush Lovers</t>
  </si>
  <si>
    <t>Labrinth</t>
  </si>
  <si>
    <t>Adam</t>
  </si>
  <si>
    <t>IVOXYGEN</t>
  </si>
  <si>
    <t>Latvia</t>
  </si>
  <si>
    <t>Олександр Пономарьов</t>
  </si>
  <si>
    <t>DEAD BLONDE</t>
  </si>
  <si>
    <t>Gunna</t>
  </si>
  <si>
    <t>Петро Чорний</t>
  </si>
  <si>
    <t>MiyaGi</t>
  </si>
  <si>
    <t>$NOT</t>
  </si>
  <si>
    <t>Юрій Ткач</t>
  </si>
  <si>
    <t>ЛЯЛЬКА</t>
  </si>
  <si>
    <t>Red Hot Chili Peppers</t>
  </si>
  <si>
    <t>Євген Кошовий</t>
  </si>
  <si>
    <t>Ежемесячные</t>
  </si>
  <si>
    <t>Тарас Тополя</t>
  </si>
  <si>
    <t>Ollane</t>
  </si>
  <si>
    <t>Cypis</t>
  </si>
  <si>
    <t>Михайло Хома</t>
  </si>
  <si>
    <t>GUMA</t>
  </si>
  <si>
    <t>Griffinilla</t>
  </si>
  <si>
    <t>Andriy Khlyvnyuk</t>
  </si>
  <si>
    <t>Kaito Shoma</t>
  </si>
  <si>
    <t>Ishowsped</t>
  </si>
  <si>
    <t>MiyaGi &amp; Endspiel</t>
  </si>
  <si>
    <t>Daft Punk</t>
  </si>
  <si>
    <t>Ваня Дмитриенко</t>
  </si>
  <si>
    <t>Rammstein</t>
  </si>
  <si>
    <t>Galibri &amp; Mavik</t>
  </si>
  <si>
    <t>Stray Kids</t>
  </si>
  <si>
    <t>Arthur Pirozhkov</t>
  </si>
  <si>
    <t>Demi Lovato</t>
  </si>
  <si>
    <t>FrozenGangBeatz</t>
  </si>
  <si>
    <t>AnnenMayKantereit</t>
  </si>
  <si>
    <t>Dzharakhov</t>
  </si>
  <si>
    <t>Oliver Tree</t>
  </si>
  <si>
    <t>Grigory Leps</t>
  </si>
  <si>
    <t>Robin Schulz</t>
  </si>
  <si>
    <t>Tima Belorusskih</t>
  </si>
  <si>
    <t>Isolate.exe</t>
  </si>
  <si>
    <t>LOLIWZ</t>
  </si>
  <si>
    <t>Eliza Rose</t>
  </si>
  <si>
    <t>Geegun</t>
  </si>
  <si>
    <t>Interplanetary Criminal</t>
  </si>
  <si>
    <t>Diskoteka Avariya</t>
  </si>
  <si>
    <t>David Guetta</t>
  </si>
  <si>
    <t>Lesha Svik</t>
  </si>
  <si>
    <t>Bebe Rexha</t>
  </si>
  <si>
    <t>MUKKA</t>
  </si>
  <si>
    <t>Pixies</t>
  </si>
  <si>
    <t>Badcurt</t>
  </si>
  <si>
    <t>Steve Lacy</t>
  </si>
  <si>
    <t>ANNA ASTI</t>
  </si>
  <si>
    <t>Kinneret</t>
  </si>
  <si>
    <t>Pathetic</t>
  </si>
  <si>
    <t>Fujii Kaze</t>
  </si>
  <si>
    <t>Rodionis</t>
  </si>
  <si>
    <t>Sam Smith</t>
  </si>
  <si>
    <t>CMH</t>
  </si>
  <si>
    <t>Kim Petras</t>
  </si>
  <si>
    <t>NЮ</t>
  </si>
  <si>
    <t>RAT BOY</t>
  </si>
  <si>
    <t>Daybe</t>
  </si>
  <si>
    <t>IBDY</t>
  </si>
  <si>
    <t>Artik &amp; Asti</t>
  </si>
  <si>
    <t>mazie</t>
  </si>
  <si>
    <t>Konfuz</t>
  </si>
  <si>
    <t>Twisted Sister</t>
  </si>
  <si>
    <t>17 SEVENTEEN</t>
  </si>
  <si>
    <t>Lil God Dan</t>
  </si>
  <si>
    <t>Basic Boy</t>
  </si>
  <si>
    <t>girl in red</t>
  </si>
  <si>
    <t>LXNER</t>
  </si>
  <si>
    <t>Coolio</t>
  </si>
  <si>
    <t>Джизус</t>
  </si>
  <si>
    <t>L.V.</t>
  </si>
  <si>
    <t>SCIRENA</t>
  </si>
  <si>
    <t>Kenshi Yonezu</t>
  </si>
  <si>
    <t>ALEKS ATAMAN</t>
  </si>
  <si>
    <t>g3ox_em</t>
  </si>
  <si>
    <t>Антон Токарев</t>
  </si>
  <si>
    <t>(G)I-DLE</t>
  </si>
  <si>
    <t>Nekoglai</t>
  </si>
  <si>
    <t>Taylor Swift</t>
  </si>
  <si>
    <t>MAYBE BABY</t>
  </si>
  <si>
    <t>BEL</t>
  </si>
  <si>
    <t>TWISTED</t>
  </si>
  <si>
    <t>Вектор А</t>
  </si>
  <si>
    <t>Kxllswxtch</t>
  </si>
  <si>
    <t>Slattcrank</t>
  </si>
  <si>
    <t>Freddie Dredd</t>
  </si>
  <si>
    <t>Сны Саламандры</t>
  </si>
  <si>
    <t>Isabel LaRosa</t>
  </si>
  <si>
    <t>Парнишка</t>
  </si>
  <si>
    <t>Aerosmith</t>
  </si>
  <si>
    <t>BADTRIP MUSIC</t>
  </si>
  <si>
    <t>I Monster</t>
  </si>
  <si>
    <t>Pharmacist</t>
  </si>
  <si>
    <t>Metro Boomin</t>
  </si>
  <si>
    <t>plenka</t>
  </si>
  <si>
    <t>Midix</t>
  </si>
  <si>
    <t>ЯМАУГЛИ</t>
  </si>
  <si>
    <t>RM</t>
  </si>
  <si>
    <t>Jakomo</t>
  </si>
  <si>
    <t>Youjeen</t>
  </si>
  <si>
    <t>Милана Хаметова</t>
  </si>
  <si>
    <t>SZA</t>
  </si>
  <si>
    <t>Milana Star</t>
  </si>
  <si>
    <t>Miguel</t>
  </si>
  <si>
    <t>БРЕДИШЬ</t>
  </si>
  <si>
    <t>TOMORROW X TOGETHER</t>
  </si>
  <si>
    <t>VACÍO</t>
  </si>
  <si>
    <t>RAYE</t>
  </si>
  <si>
    <t>070 Shake</t>
  </si>
  <si>
    <t>yef</t>
  </si>
  <si>
    <t>Linkin Park</t>
  </si>
  <si>
    <t>Oxxxymiron</t>
  </si>
  <si>
    <t>SAY3AM</t>
  </si>
  <si>
    <t>Молодой Платон</t>
  </si>
  <si>
    <t>PinkPantheress</t>
  </si>
  <si>
    <t>Ice Spice</t>
  </si>
  <si>
    <t>SXCREDMANE</t>
  </si>
  <si>
    <t>Electroforez</t>
  </si>
  <si>
    <t>Subwoolfer</t>
  </si>
  <si>
    <t>superkomfort</t>
  </si>
  <si>
    <t>S10</t>
  </si>
  <si>
    <t>Канги</t>
  </si>
  <si>
    <t>Kendrick Lamar</t>
  </si>
  <si>
    <t>Galust</t>
  </si>
  <si>
    <t>Monika LIU</t>
  </si>
  <si>
    <t>TATISIZE</t>
  </si>
  <si>
    <t>Konstrakta</t>
  </si>
  <si>
    <t>PASHASNICKERS</t>
  </si>
  <si>
    <t>Sam Ryder</t>
  </si>
  <si>
    <t>SOSKA 69</t>
  </si>
  <si>
    <t>MARO</t>
  </si>
  <si>
    <t>Øneheart</t>
  </si>
  <si>
    <t>Chanel</t>
  </si>
  <si>
    <t>reidenshi</t>
  </si>
  <si>
    <t>Ochman</t>
  </si>
  <si>
    <t>Килджо</t>
  </si>
  <si>
    <t>PSY</t>
  </si>
  <si>
    <t>SUGA</t>
  </si>
  <si>
    <t>Lida</t>
  </si>
  <si>
    <t>Pink Floyd</t>
  </si>
  <si>
    <t>Slavik Pogosov</t>
  </si>
  <si>
    <t>WHITE GALLOWS</t>
  </si>
  <si>
    <t>SEEYASIDE</t>
  </si>
  <si>
    <t>ANGUISH</t>
  </si>
  <si>
    <t>Elfass</t>
  </si>
  <si>
    <t>EXILED</t>
  </si>
  <si>
    <t>Pika</t>
  </si>
  <si>
    <t>SHTERN</t>
  </si>
  <si>
    <t>phonk.me</t>
  </si>
  <si>
    <t>Filatov &amp; Karas</t>
  </si>
  <si>
    <t>Phonkha</t>
  </si>
  <si>
    <t>KIIXSHI</t>
  </si>
  <si>
    <t>zecki</t>
  </si>
  <si>
    <t>Filatov</t>
  </si>
  <si>
    <t>Karas</t>
  </si>
  <si>
    <t>LXST CXNTURY</t>
  </si>
  <si>
    <t>Kingpin Skinny Pimp</t>
  </si>
  <si>
    <t>Zdob si Zdub</t>
  </si>
  <si>
    <t>Fratii Advahov</t>
  </si>
  <si>
    <t>rank</t>
  </si>
  <si>
    <t>uri</t>
  </si>
  <si>
    <t>artist_names</t>
  </si>
  <si>
    <t>track_name</t>
  </si>
  <si>
    <t>source</t>
  </si>
  <si>
    <t>peak_rank</t>
  </si>
  <si>
    <t>previous_rank</t>
  </si>
  <si>
    <t>weeks_on_chart</t>
  </si>
  <si>
    <t>streams</t>
  </si>
  <si>
    <t>spotify:track:61BaxM1NIcadLu3gtWm2uT</t>
  </si>
  <si>
    <t>SadSvit, СТРУКТУРА ЩАСТЯ</t>
  </si>
  <si>
    <t>Силуети</t>
  </si>
  <si>
    <t>Svit music</t>
  </si>
  <si>
    <t>spotify:track:1N8TTK1Uoy7UvQNUazfUt5</t>
  </si>
  <si>
    <t>SPIT IN MY FACE!</t>
  </si>
  <si>
    <t>Elektra (NEK)</t>
  </si>
  <si>
    <t>spotify:track:2ksyzVfU0WJoBpu8otr4pz</t>
  </si>
  <si>
    <t>METAMORPHOSIS</t>
  </si>
  <si>
    <t>spotify:track:3h9XZd7ZON6LubTC3AqwzT</t>
  </si>
  <si>
    <t>Провела екскурсію</t>
  </si>
  <si>
    <t>ShowTime Music</t>
  </si>
  <si>
    <t>spotify:track:6qyS9qBy0mEk3qYaH8mPss</t>
  </si>
  <si>
    <t>Murder In My Mind</t>
  </si>
  <si>
    <t>spotify:track:4Yzlz45QgjUKZmN2KrK4AP</t>
  </si>
  <si>
    <t>Чути гімн</t>
  </si>
  <si>
    <t>Columbia Local</t>
  </si>
  <si>
    <t>spotify:track:4MQmxIxM5CXKjdq4IrCWhd</t>
  </si>
  <si>
    <t>Касета</t>
  </si>
  <si>
    <t>Independent</t>
  </si>
  <si>
    <t>spotify:track:0yLdNVWF3Srea0uzk55zFn</t>
  </si>
  <si>
    <t>Flowers</t>
  </si>
  <si>
    <t>Columbia</t>
  </si>
  <si>
    <t>spotify:track:4g22x3fIQVUlY39ICUBB7Z</t>
  </si>
  <si>
    <t>Big Baby Tape, Aarne</t>
  </si>
  <si>
    <t>HOODAK MP3</t>
  </si>
  <si>
    <t>Effective Records</t>
  </si>
  <si>
    <t>spotify:track:4PGzoH4hL1vORGOTxHdWjB</t>
  </si>
  <si>
    <t>ЗА ДЕНЬГИ ДА</t>
  </si>
  <si>
    <t>NaMneCash Music</t>
  </si>
  <si>
    <t>spotify:track:7mLWNwcvwRdEviz6SfYp8A</t>
  </si>
  <si>
    <t>GigaChad Theme - Phonk House Version</t>
  </si>
  <si>
    <t>spotify:track:0NZPBYD5qbEWRs3PrGiRkT</t>
  </si>
  <si>
    <t>Sam Smith, Kim Petras</t>
  </si>
  <si>
    <t>Unholy (feat. Kim Petras)</t>
  </si>
  <si>
    <t>EMI</t>
  </si>
  <si>
    <t>spotify:track:7krNeHssTmY3ijTox4OBbD</t>
  </si>
  <si>
    <t>Щоб не було</t>
  </si>
  <si>
    <t>MOЗGI Entertainment</t>
  </si>
  <si>
    <t>spotify:track:54ipXppHLA8U4yqpOFTUhr</t>
  </si>
  <si>
    <t>Bones</t>
  </si>
  <si>
    <t>Kid Ina Korner / Interscope</t>
  </si>
  <si>
    <t>spotify:track:21LIoC4ZxT3F8xq9gidNbX</t>
  </si>
  <si>
    <t>Never Broke Again</t>
  </si>
  <si>
    <t>steezy</t>
  </si>
  <si>
    <t>spotify:track:7kKTYTHULdERuHGCkVyLVD</t>
  </si>
  <si>
    <t>Додому (feat. Skofka)</t>
  </si>
  <si>
    <t>spotify:track:3TzPVU3jj6YdTunVdKimiQ</t>
  </si>
  <si>
    <t>GHOST!</t>
  </si>
  <si>
    <t>phonk.me x KIIXSHI</t>
  </si>
  <si>
    <t>spotify:track:44FopWyaddRoiuNrD8hlUw</t>
  </si>
  <si>
    <t>Фортеця Бахмут</t>
  </si>
  <si>
    <t>ANTYTILA</t>
  </si>
  <si>
    <t>spotify:track:6JrGELYUIbZvBV74j4Q5LN</t>
  </si>
  <si>
    <t>інша любов</t>
  </si>
  <si>
    <t>SADNESS RCRDS</t>
  </si>
  <si>
    <t>spotify:track:5FkJHVudUByVjanCqFXRql</t>
  </si>
  <si>
    <t>After Dark</t>
  </si>
  <si>
    <t>Juggernaut Music Group</t>
  </si>
  <si>
    <t>spotify:track:37F7E7BKEw2E4O2L7u0IEp</t>
  </si>
  <si>
    <t>Limbo</t>
  </si>
  <si>
    <t>Doomshop Records/RCA Records</t>
  </si>
  <si>
    <t>spotify:track:0ePYZtHRuP9NZqlkEDCaC4</t>
  </si>
  <si>
    <t>Scally Milano, 163ONMYNECK, MAYOT</t>
  </si>
  <si>
    <t>Йупи Йо</t>
  </si>
  <si>
    <t>spotify:track:3IuQWB6BsGFc55IOCOGzBK</t>
  </si>
  <si>
    <t>Персонажі</t>
  </si>
  <si>
    <t>spotify:track:5Sk39LuvdwuvL84jD01Dum</t>
  </si>
  <si>
    <t>MUPP, Sadfriendd</t>
  </si>
  <si>
    <t>vendetta!</t>
  </si>
  <si>
    <t>Sadfriendd x MUPP</t>
  </si>
  <si>
    <t>spotify:track:7iGdK8FeeKfWiLR3Ax6phw</t>
  </si>
  <si>
    <t>вотсап</t>
  </si>
  <si>
    <t>spotify:track:5Zlb01Jcn0Ld49zazzZJSB</t>
  </si>
  <si>
    <t>TWISTED, Oliver Tree</t>
  </si>
  <si>
    <t>WORTH NOTHING - Fast &amp; Furious: Drift Tape/Phonk Vol 1</t>
  </si>
  <si>
    <t>APG Inc – FF10</t>
  </si>
  <si>
    <t>spotify:track:1wTopxO5eQBpxrBXPSbsUn</t>
  </si>
  <si>
    <t>A&amp;W</t>
  </si>
  <si>
    <t>Polydor Records</t>
  </si>
  <si>
    <t>spotify:track:2QjOHCTQ1Jl3zawyYOpxh6</t>
  </si>
  <si>
    <t>Sweater Weather</t>
  </si>
  <si>
    <t>spotify:track:561jH07mF1jHuk7KlaeF0s</t>
  </si>
  <si>
    <t>Mockingbird</t>
  </si>
  <si>
    <t>Aftermath</t>
  </si>
  <si>
    <t>spotify:track:0wGbyS1tExQSwOYu6UceyE</t>
  </si>
  <si>
    <t>ONIMXRU, SMITHMANE</t>
  </si>
  <si>
    <t>SHADOW</t>
  </si>
  <si>
    <t>ONIMXRU x SMITHMANE</t>
  </si>
  <si>
    <t>spotify:track:3gVhsZtseYtY1fMuyYq06F</t>
  </si>
  <si>
    <t>Sonne</t>
  </si>
  <si>
    <t>Vertigo Berlin</t>
  </si>
  <si>
    <t>spotify:track:4VXIryQMWpIdGgYR4TrjT1</t>
  </si>
  <si>
    <t>All Girls Are The Same</t>
  </si>
  <si>
    <t>Juice WRLD Mixtape / ISR P&amp;D</t>
  </si>
  <si>
    <t>spotify:track:2BH3j05ZXWr5PR30sW079d</t>
  </si>
  <si>
    <t>Crystals</t>
  </si>
  <si>
    <t>spotify:track:7g9brrz6mR8dm1kwYFwnRx</t>
  </si>
  <si>
    <t>YARMAK, ALISA</t>
  </si>
  <si>
    <t>ДИКЕ ПОЛЕ</t>
  </si>
  <si>
    <t>Yarmak music</t>
  </si>
  <si>
    <t>spotify:track:01kfSdF9zfcDLri5sSWEoL</t>
  </si>
  <si>
    <t>RAVE</t>
  </si>
  <si>
    <t>Dxrk</t>
  </si>
  <si>
    <t>spotify:track:3hzelPptWzx0OrSDTyIuuy</t>
  </si>
  <si>
    <t>Flare</t>
  </si>
  <si>
    <t>spotify:track:4oHEJ5KPf9hW1pDyQYIRIw</t>
  </si>
  <si>
    <t>Aarne, BUSHIDO ZHO, ANIKV</t>
  </si>
  <si>
    <t>Тесно</t>
  </si>
  <si>
    <t>AA Team</t>
  </si>
  <si>
    <t>spotify:track:20SSuP71R4A88qHQu4BKY6</t>
  </si>
  <si>
    <t>Біля серця</t>
  </si>
  <si>
    <t>Universal Music Polska Sp. Z.o.o (Ukraine Distribution Deals)</t>
  </si>
  <si>
    <t>spotify:track:1KEv0es8xWsrPU7VSFiZym</t>
  </si>
  <si>
    <t>SMOKE IT OFF!</t>
  </si>
  <si>
    <t>25/7 Records LLC.</t>
  </si>
  <si>
    <t>spotify:track:5TXDeTFVRVY7Cvt0Dw4vWW</t>
  </si>
  <si>
    <t>Revenge</t>
  </si>
  <si>
    <t>Bad Vibes Forever / EMPIRE</t>
  </si>
  <si>
    <t>spotify:track:0olubSy8HbZBrCJlSHV7ex</t>
  </si>
  <si>
    <t>Я уёбываю в джаз</t>
  </si>
  <si>
    <t>KISS KOALA</t>
  </si>
  <si>
    <t>spotify:track:7jtQIBanIiJOMS6RyCx6jZ</t>
  </si>
  <si>
    <t>Another Love</t>
  </si>
  <si>
    <t>ITNO/Columbia</t>
  </si>
  <si>
    <t>spotify:track:2vHzOWRKYPLu8umRPIFuOq</t>
  </si>
  <si>
    <t>KALUSH, Kalush Orchestra</t>
  </si>
  <si>
    <t>Stefania (Kalush Orchestra)</t>
  </si>
  <si>
    <t>spotify:track:30IlQpX7dVokqnMeuf31Wj</t>
  </si>
  <si>
    <t>Sidnytseїd</t>
  </si>
  <si>
    <t>CLONNEX</t>
  </si>
  <si>
    <t>spotify:track:373gDROnujxNTFa1FojYIl</t>
  </si>
  <si>
    <t>Lost</t>
  </si>
  <si>
    <t>Warner Records</t>
  </si>
  <si>
    <t>spotify:track:0VGLb6IeeG5ZqonN5EavDu</t>
  </si>
  <si>
    <t>Рассвет</t>
  </si>
  <si>
    <t>Какая Разница</t>
  </si>
  <si>
    <t>spotify:track:6F81SMHDIUMRyBb9bJ2ZRL</t>
  </si>
  <si>
    <t>Отключаю телефон</t>
  </si>
  <si>
    <t>Gamma Music/NaMneCash Music</t>
  </si>
  <si>
    <t>spotify:track:3XOcTnIA8aGpil8h76eH7N</t>
  </si>
  <si>
    <t>mana break</t>
  </si>
  <si>
    <t>spotify:track:4uUG5RXrOk84mYEfFvj3cK</t>
  </si>
  <si>
    <t>David Guetta, Bebe Rexha</t>
  </si>
  <si>
    <t>I'm Good (Blue)</t>
  </si>
  <si>
    <t>Parlophone UK</t>
  </si>
  <si>
    <t>spotify:track:0R848ny5sEpVuR1tMXZNFr</t>
  </si>
  <si>
    <t>КАК MOMMY</t>
  </si>
  <si>
    <t>spotify:track:0pWMr82unREASQGFJrrI5S</t>
  </si>
  <si>
    <t>Маніфест</t>
  </si>
  <si>
    <t>BEST MUSIC</t>
  </si>
  <si>
    <t>spotify:track:4N822HhhcRrVKuX3Ni9L0T</t>
  </si>
  <si>
    <t>Чорнобрива</t>
  </si>
  <si>
    <t>Moon Vinyl s.r.o.</t>
  </si>
  <si>
    <t>spotify:track:7uHFrsclJjAhONLcc8grZU</t>
  </si>
  <si>
    <t>VovaZiLvova, Morphom</t>
  </si>
  <si>
    <t>Шукав тебе. Знайшов тебе</t>
  </si>
  <si>
    <t>Hitwonder</t>
  </si>
  <si>
    <t>spotify:track:26yvlxKTtN2u3mpbl6AIeI</t>
  </si>
  <si>
    <t>Антидепрессант</t>
  </si>
  <si>
    <t>Face</t>
  </si>
  <si>
    <t>spotify:track:3bKxhUuoRvSRwIdyZfQa3F</t>
  </si>
  <si>
    <t>Artem Pivovarov, DOROFEEVA</t>
  </si>
  <si>
    <t>Думи</t>
  </si>
  <si>
    <t>spotify:track:3EkGH0yreaWUFAXBil8rmH</t>
  </si>
  <si>
    <t>Файна (feat. Skofka)</t>
  </si>
  <si>
    <t>spotify:track:0FA4wrjDJvJTTU8AepZTup</t>
  </si>
  <si>
    <t>Lil Uzi Vert, sped up nightcore, ARIZONATEARS</t>
  </si>
  <si>
    <t>Watch This - ARIZONATEARS Pluggnb Remix</t>
  </si>
  <si>
    <t>sped up nightcore</t>
  </si>
  <si>
    <t>spotify:track:0iUrxveyNUBfj0cqjYEijt</t>
  </si>
  <si>
    <t>NEON BLADE</t>
  </si>
  <si>
    <t>spotify:track:72iyEnh9p6PoyJoEnAJDjO</t>
  </si>
  <si>
    <t>SCXR SOUL, Sx1nxwy</t>
  </si>
  <si>
    <t>DEMONS IN MY SOUL</t>
  </si>
  <si>
    <t>spotify:track:6gtK39SLszESqJFu2SkId3</t>
  </si>
  <si>
    <t>Додому</t>
  </si>
  <si>
    <t>PAPA MUSIC</t>
  </si>
  <si>
    <t>spotify:track:2WzAAerBvZvvFXgUpSwHZ9</t>
  </si>
  <si>
    <t>PLAYAMANE, Nateki</t>
  </si>
  <si>
    <t>MIDNIGHT</t>
  </si>
  <si>
    <t>spotify:track:4LKfJMumpW7HyBT05uXYUx</t>
  </si>
  <si>
    <t>Тримай</t>
  </si>
  <si>
    <t>ТОВ "Суперсиметрія"</t>
  </si>
  <si>
    <t>spotify:track:7biChppM3c8q7qcVl7ceb2</t>
  </si>
  <si>
    <t>ЛАБИРИНТ</t>
  </si>
  <si>
    <t>spotify:track:5F9CLUvuRyku0ZdT4ljPQt</t>
  </si>
  <si>
    <t>YAKTAK, DOVI</t>
  </si>
  <si>
    <t>Чекає вдома (feat. DOVI)</t>
  </si>
  <si>
    <t>spotify:track:2kLmAwQCBSlvtcptioAoTv</t>
  </si>
  <si>
    <t>5IVE</t>
  </si>
  <si>
    <t>spotify:track:5TJmu6WB8JNMNTt8XumcP1</t>
  </si>
  <si>
    <t>ЯЛРС</t>
  </si>
  <si>
    <t>CPLUS</t>
  </si>
  <si>
    <t>spotify:track:4NgherJDfCXWBZBYheM4jK</t>
  </si>
  <si>
    <t>WASTE</t>
  </si>
  <si>
    <t>KILL! / EMPIRE</t>
  </si>
  <si>
    <t>spotify:track:1NMcQpg1J5RaUxPTLifSnq</t>
  </si>
  <si>
    <t>Біля тополі</t>
  </si>
  <si>
    <t>Art Sound Media</t>
  </si>
  <si>
    <t>spotify:track:3CLSHJv5aUROAN2vfOyCOh</t>
  </si>
  <si>
    <t>Close Eyes</t>
  </si>
  <si>
    <t>spotify:track:5u6TLP2prHSvtKi0SPUKFI</t>
  </si>
  <si>
    <t>Хвилями</t>
  </si>
  <si>
    <t>FoxLab</t>
  </si>
  <si>
    <t>spotify:track:0K5arhAxYWj7QxFhpKJe6z</t>
  </si>
  <si>
    <t>последнее лето</t>
  </si>
  <si>
    <t>rabstvo</t>
  </si>
  <si>
    <t>spotify:track:4FyesJzVpA39hbYvcseO2d</t>
  </si>
  <si>
    <t>Just Wanna Rock</t>
  </si>
  <si>
    <t>Generation Now/Atlantic</t>
  </si>
  <si>
    <t>spotify:track:1qC93FzhcsGUFG2ZvcQzrT</t>
  </si>
  <si>
    <t>Так гріє</t>
  </si>
  <si>
    <t>Валентин Стрыкало</t>
  </si>
  <si>
    <t>spotify:track:6RmlamfS2Supq8wARlY0QQ</t>
  </si>
  <si>
    <t>10AGE, Ramil'</t>
  </si>
  <si>
    <t>Ау</t>
  </si>
  <si>
    <t>Rhymes Music Inc.</t>
  </si>
  <si>
    <t>spotify:track:5BY094QwLvZFh737Ytvgpy</t>
  </si>
  <si>
    <t>Like A G6</t>
  </si>
  <si>
    <t>spotify:track:0wpkj8A7T1CjIul0XQtkqK</t>
  </si>
  <si>
    <t>Молодість</t>
  </si>
  <si>
    <t>spotify:track:0gucTLf7trAf37Ua1uAyAu</t>
  </si>
  <si>
    <t>Smells Like Teen Spirit</t>
  </si>
  <si>
    <t>Geffen</t>
  </si>
  <si>
    <t>spotify:track:1qDqswcqJ7QxtbVlDv5P6W</t>
  </si>
  <si>
    <t>Taras Chubay, Плач Єремії</t>
  </si>
  <si>
    <t>Вона</t>
  </si>
  <si>
    <t>Comp Music Ltd</t>
  </si>
  <si>
    <t>spotify:track:2kWuVqpxPnj131Z53vxF98</t>
  </si>
  <si>
    <t>alyona alyona, Jerry Heil, ela.</t>
  </si>
  <si>
    <t>KUPALA</t>
  </si>
  <si>
    <t>spotify:track:1aXV8GrmQLvgoFtBPERP7E</t>
  </si>
  <si>
    <t>Jealous</t>
  </si>
  <si>
    <t>Lex Records</t>
  </si>
  <si>
    <t>spotify:track:5mGns7qagKDzP4L2YC5ea2</t>
  </si>
  <si>
    <t>Допоможе ЗСУ</t>
  </si>
  <si>
    <t>Naprocente music</t>
  </si>
  <si>
    <t>spotify:track:7wCmS9TTVUcIhRalDYFgPy</t>
  </si>
  <si>
    <t>Where Is My Mind? - Remastered</t>
  </si>
  <si>
    <t>4AD</t>
  </si>
  <si>
    <t>spotify:track:4B8gtpBuEtU9XUizl6BK2W</t>
  </si>
  <si>
    <t>WAKE UP!</t>
  </si>
  <si>
    <t>spotify:track:2dHHgzDwk4BJdRwy9uXhTO</t>
  </si>
  <si>
    <t>Metro Boomin, The Weeknd, 21 Savage</t>
  </si>
  <si>
    <t>Creepin' (with The Weeknd &amp; 21 Savage)</t>
  </si>
  <si>
    <t>Republic Records</t>
  </si>
  <si>
    <t>spotify:track:73HVRUpTeY48oFcc1RMfVs</t>
  </si>
  <si>
    <t>Ой на ой</t>
  </si>
  <si>
    <t>spotify:track:4jvw60Iw8LpSRJwy1sOmoB</t>
  </si>
  <si>
    <t>Yeyo!</t>
  </si>
  <si>
    <t>Mansion Music</t>
  </si>
  <si>
    <t>spotify:track:5Z8YDahqRCzMQRwKZPk5dC</t>
  </si>
  <si>
    <t>Big Baby Tape, kizaru</t>
  </si>
  <si>
    <t>Million</t>
  </si>
  <si>
    <t>spotify:track:3RKjTYlQrtLXCq5ncswBPp</t>
  </si>
  <si>
    <t>Hey, Mickey!</t>
  </si>
  <si>
    <t>Yung Baby Tate</t>
  </si>
  <si>
    <t>spotify:track:6keRNvHKCOhmySQa1jCX8P</t>
  </si>
  <si>
    <t>KALUSH, Tember Blanche</t>
  </si>
  <si>
    <t>Калуські вечорниці (feat. Tember Blanche)</t>
  </si>
  <si>
    <t>spotify:track:7KmbiagSkUbepU88x7NWjb</t>
  </si>
  <si>
    <t>Scopin</t>
  </si>
  <si>
    <t>spotify:track:4Dvkj6JhhA12EX05fT7y2e</t>
  </si>
  <si>
    <t>As It Was</t>
  </si>
  <si>
    <t>spotify:track:6AQbmUe0Qwf5PZnt4HmTXv</t>
  </si>
  <si>
    <t>PinkPantheress, Ice Spice</t>
  </si>
  <si>
    <t>Boy's a liar Pt. 2</t>
  </si>
  <si>
    <t>spotify:track:5XeFesFbtLpXzIVDNQP22n</t>
  </si>
  <si>
    <t>I Wanna Be Yours</t>
  </si>
  <si>
    <t>Domino Recording Co</t>
  </si>
  <si>
    <t>spotify:track:33s2G0h9EOdyaKlKr15ngE</t>
  </si>
  <si>
    <t>Skofka, KALUSH</t>
  </si>
  <si>
    <t>Батьківщина</t>
  </si>
  <si>
    <t>spotify:track:48fzAdCxamFYCHNXXLk6zn</t>
  </si>
  <si>
    <t>Союз Мьюзик</t>
  </si>
  <si>
    <t>spotify:track:714gZqwzaj9MrjyDGPWq1c</t>
  </si>
  <si>
    <t>Вродлива</t>
  </si>
  <si>
    <t>spotify:track:1T4999j2QjggEXFbOlQ67P</t>
  </si>
  <si>
    <t>uglystephan, Scally Milano</t>
  </si>
  <si>
    <t>Заберу</t>
  </si>
  <si>
    <t>spotify:track:4woTEX1wYOTGDqNXuavlRC</t>
  </si>
  <si>
    <t>Eminem, Dina Rae</t>
  </si>
  <si>
    <t>Superman</t>
  </si>
  <si>
    <t>spotify:track:7HTg62Q8pSIO5QRxvCDc0X</t>
  </si>
  <si>
    <t>Golubenko, Clonnex</t>
  </si>
  <si>
    <t>Мила</t>
  </si>
  <si>
    <t>spotify:track:34lfu3S4fIcKZRNXzbdbo7</t>
  </si>
  <si>
    <t>Live Another Day</t>
  </si>
  <si>
    <t>spotify:track:5B8FPXvZ2e0IvBXvflj7es</t>
  </si>
  <si>
    <t>Опианариум</t>
  </si>
  <si>
    <t>spotify:track:4ZhLYdmhWdPTZcnAy9SZZO</t>
  </si>
  <si>
    <t>ярче звёзд</t>
  </si>
  <si>
    <t>Streaming Club, under exclusive license to Rhymes Music Inc.</t>
  </si>
  <si>
    <t>spotify:track:5grohwSCKaYj35Ea8LjpUT</t>
  </si>
  <si>
    <t>Восьмий колір</t>
  </si>
  <si>
    <t>Bog Da Nova Muzyka</t>
  </si>
  <si>
    <t>spotify:track:5ZzJLKhtA6u1Y2DlnvckKl</t>
  </si>
  <si>
    <t>Спокійно</t>
  </si>
  <si>
    <t>spotify:track:6MlIIJwO4FxnOlrpOrS4hU</t>
  </si>
  <si>
    <t>METAMORPHOSIS - Sped Up</t>
  </si>
  <si>
    <t>spotify:track:7nnMUJP7WE9Fg1yoO9jg89</t>
  </si>
  <si>
    <t>SadSvit, ARCHEZ</t>
  </si>
  <si>
    <t>Твоя душа</t>
  </si>
  <si>
    <t>spotify:track:6Ox1rvlwEpB49drasQm6RF</t>
  </si>
  <si>
    <t>Star Shopping</t>
  </si>
  <si>
    <t>spotify:track:7dpget8s2QN51jYbNqVYtG</t>
  </si>
  <si>
    <t>Ти неймовірна</t>
  </si>
  <si>
    <t>spotify:track:1xHs6PLjlvqihewyitoP3A</t>
  </si>
  <si>
    <t>Вишнi</t>
  </si>
  <si>
    <t>spotify:track:6KvQKU21c1ZGEoOajKfim0</t>
  </si>
  <si>
    <t>Не забудем і не пробачим</t>
  </si>
  <si>
    <t>spotify:track:11BKm0j4eYoCPPpCONAVwA</t>
  </si>
  <si>
    <t>Bloody Mary</t>
  </si>
  <si>
    <t>Interscope</t>
  </si>
  <si>
    <t>spotify:track:12L3PRi1KaDiCPhFngI6Al</t>
  </si>
  <si>
    <t>Човен</t>
  </si>
  <si>
    <t>Один в каное</t>
  </si>
  <si>
    <t>spotify:track:1tkHHqMZaVoNtQvC32Om8X</t>
  </si>
  <si>
    <t>ONIMXRU, STRAWANGLE</t>
  </si>
  <si>
    <t>PSYCHO CRUISE</t>
  </si>
  <si>
    <t>ONIMXRU x STRAWANGLE</t>
  </si>
  <si>
    <t>spotify:track:4uTDej1AvrHzdaKy1z03Xf</t>
  </si>
  <si>
    <t>Останній день</t>
  </si>
  <si>
    <t>spotify:track:47iHvzU9Po0e6raFlgLBOF</t>
  </si>
  <si>
    <t>astral step</t>
  </si>
  <si>
    <t>spotify:track:1n7AVWNbLx5OUhItzDTj4A</t>
  </si>
  <si>
    <t>#ПОШТА</t>
  </si>
  <si>
    <t>Secret Service Digital &amp; Publishing LTD</t>
  </si>
  <si>
    <t>spotify:track:6sDGMZXJ3YPgTPHTyz7z8v</t>
  </si>
  <si>
    <t>ANGUISH, EXILED, Elfass</t>
  </si>
  <si>
    <t>Гуляю</t>
  </si>
  <si>
    <t>ANGUISH records</t>
  </si>
  <si>
    <t>spotify:track:6nqdgUTiWt4JbABDurkxMI</t>
  </si>
  <si>
    <t>Sahara</t>
  </si>
  <si>
    <t>spotify:track:3mMPorZSb7rycKSyo0lLuB</t>
  </si>
  <si>
    <t>MamaRika, KOLA</t>
  </si>
  <si>
    <t>Люди</t>
  </si>
  <si>
    <t>MamRika &amp; KOLA</t>
  </si>
  <si>
    <t>spotify:track:64epifHS5CvRUVgKEDbRJm</t>
  </si>
  <si>
    <t>маша</t>
  </si>
  <si>
    <t>Streaming club, under exclusive license to Rhymes Music Inc.</t>
  </si>
  <si>
    <t>spotify:track:5ZNmRNEc0i3o8sP9NKqsvQ</t>
  </si>
  <si>
    <t>боі стули пельку</t>
  </si>
  <si>
    <t>3761125 Records DK</t>
  </si>
  <si>
    <t>spotify:track:62ZAFyVwbc9f2M8qCW1qJr</t>
  </si>
  <si>
    <t>MURDER PLOT</t>
  </si>
  <si>
    <t>spotify:track:1P9oRiZJWnxe2pZmYUZ5eC</t>
  </si>
  <si>
    <t>Это любовь</t>
  </si>
  <si>
    <t>Gazgolder Records</t>
  </si>
  <si>
    <t>spotify:track:67FofomixTvg50qMzivHOq</t>
  </si>
  <si>
    <t>Artem Pivovarov, NK</t>
  </si>
  <si>
    <t>Там у тополі</t>
  </si>
  <si>
    <t>spotify:track:7mCemRaeeezaB97MPPkhfG</t>
  </si>
  <si>
    <t>Відьми</t>
  </si>
  <si>
    <t>spotify:track:7EkWXAI1wn8Ii883ecd9xr</t>
  </si>
  <si>
    <t>Freaks</t>
  </si>
  <si>
    <t>spotify:track:5FX30idriKlEIRYTxpNf65</t>
  </si>
  <si>
    <t>AVOID ME</t>
  </si>
  <si>
    <t>spotify:track:7lQ8MOhq6IN2w8EYcFNSUk</t>
  </si>
  <si>
    <t>Without Me</t>
  </si>
  <si>
    <t>spotify:track:3JtqmQTqsJBt6bd6iVtlaI</t>
  </si>
  <si>
    <t>Зраджуй</t>
  </si>
  <si>
    <t>spotify:track:5qKLAXmy19fE0Z9vRbLFhz</t>
  </si>
  <si>
    <t>Sasha Chemerov, Boombox</t>
  </si>
  <si>
    <t>Любила</t>
  </si>
  <si>
    <t>spotify:track:6bCLkzoE3agC7Ws9NxVxIn</t>
  </si>
  <si>
    <t>Крепче</t>
  </si>
  <si>
    <t>spotify:track:64Qnw6jO2dnkjV9una5peq</t>
  </si>
  <si>
    <t>100лиця, SKYLERR</t>
  </si>
  <si>
    <t>Вечорниці - Добрий день Everybody</t>
  </si>
  <si>
    <t>spotify:track:51K6oQ8WNneTfUaaQnzQdq</t>
  </si>
  <si>
    <t>Почему ты еще не фанат?</t>
  </si>
  <si>
    <t>spotify:track:0dlP9SnqQa5k1A9mReybFb</t>
  </si>
  <si>
    <t>Treat Me Like A Slut</t>
  </si>
  <si>
    <t>spotify:track:6jdwbcH788txYS6Doy1F1j</t>
  </si>
  <si>
    <t>1nonly, SXMPRA</t>
  </si>
  <si>
    <t>Step Back!</t>
  </si>
  <si>
    <t>NSF Productions LLC</t>
  </si>
  <si>
    <t>spotify:track:1GT4VFRNFDAwmbhztzKgMT</t>
  </si>
  <si>
    <t>Автозак</t>
  </si>
  <si>
    <t>Жадан і Собаки</t>
  </si>
  <si>
    <t>spotify:track:5BvKkMNYoZYYeTGVFhjlRv</t>
  </si>
  <si>
    <t>Кохайтеся Чорнобриві</t>
  </si>
  <si>
    <t>spotify:track:2c1LybaNhIwsNVNrr4wjLG</t>
  </si>
  <si>
    <t>Официантка</t>
  </si>
  <si>
    <t>spotify:track:2pEpCUSHDAzVFqLEXRFOJg</t>
  </si>
  <si>
    <t>Golubenko, YAKTAK</t>
  </si>
  <si>
    <t>Холодна весна</t>
  </si>
  <si>
    <t>spotify:track:7giM1afPSppWJMFLtXriGC</t>
  </si>
  <si>
    <t>Bandana</t>
  </si>
  <si>
    <t>spotify:track:5RBOcBpJXaNnHCGViJmYhh</t>
  </si>
  <si>
    <t>The Perfect Girl</t>
  </si>
  <si>
    <t>Revolution Records</t>
  </si>
  <si>
    <t>spotify:track:3NjAwkM75GH3cvfV9zRtv8</t>
  </si>
  <si>
    <t>vodila</t>
  </si>
  <si>
    <t>cplus</t>
  </si>
  <si>
    <t>spotify:track:0JqA8n5VF8GzM36YPyeKPE</t>
  </si>
  <si>
    <t>\"melomania\" Llc</t>
  </si>
  <si>
    <t>spotify:track:5JkALM9RiMKLvQNWqUiMBP</t>
  </si>
  <si>
    <t>Дежавю</t>
  </si>
  <si>
    <t>spotify:track:7itGrDB969S4fJc4GDodiA</t>
  </si>
  <si>
    <t>POPSTAR</t>
  </si>
  <si>
    <t>spotify:track:7vsAZNP2BZiHK8RHyTh7lC</t>
  </si>
  <si>
    <t>Килджо, shadowraze</t>
  </si>
  <si>
    <t>Chronosphere</t>
  </si>
  <si>
    <t>spotify:track:4ytOwEDs9qW4sS1M6ipGMV</t>
  </si>
  <si>
    <t>Кмон</t>
  </si>
  <si>
    <t>NVN prod.</t>
  </si>
  <si>
    <t>spotify:track:09NXCjWIBMQDQLOv6AMyDN</t>
  </si>
  <si>
    <t>Окупанту</t>
  </si>
  <si>
    <t>A-post</t>
  </si>
  <si>
    <t>spotify:track:5a6wqVqrV0yjsziNl4q8Gi</t>
  </si>
  <si>
    <t>Самый лучший день</t>
  </si>
  <si>
    <t>spotify:track:5TK74MJYRmwU5NIAjGRvRq</t>
  </si>
  <si>
    <t>Scally Milano, uglystephan</t>
  </si>
  <si>
    <t>Я хочу тебя трахать</t>
  </si>
  <si>
    <t>AMC MUSIC</t>
  </si>
  <si>
    <t>spotify:track:3F8ydJz1se1vIxZTRcRjIJ</t>
  </si>
  <si>
    <t>SHADXWBXRN, ARCHEZ, KXNVRA</t>
  </si>
  <si>
    <t>PRINCE OF DARKNESS</t>
  </si>
  <si>
    <t>SHADXWBXRN x ARCHEZ x KXNVRA</t>
  </si>
  <si>
    <t>spotify:track:0cCXLN9eUn6dmAgDPpZaJV</t>
  </si>
  <si>
    <t>шо ви браття</t>
  </si>
  <si>
    <t>spotify:track:3oZObqxgEjNuCiFfE11szK</t>
  </si>
  <si>
    <t>Басы долбят</t>
  </si>
  <si>
    <t>spotify:track:7MXVkk9YMctZqd1Srtv4MB</t>
  </si>
  <si>
    <t>The Weeknd, Daft Punk</t>
  </si>
  <si>
    <t>Starboy</t>
  </si>
  <si>
    <t>Universal Republic Records</t>
  </si>
  <si>
    <t>spotify:track:489WGIBYPf4nallnJOHpK6</t>
  </si>
  <si>
    <t>Ластівки</t>
  </si>
  <si>
    <t>spotify:track:4GmeaFSFgRFcbeNbTtUS6F</t>
  </si>
  <si>
    <t>LIL KRYSTALLL, Лоя (5sta Family), OBLADAET, Markul</t>
  </si>
  <si>
    <t>Я БУДУ - Remix</t>
  </si>
  <si>
    <t>COLDEST LINK UP</t>
  </si>
  <si>
    <t>spotify:track:0SzgZTPTdQyBzDKvrq8VlR</t>
  </si>
  <si>
    <t>веди мене в храм</t>
  </si>
  <si>
    <t>spotify:track:2fDvxV1N7SxQYbWNrN7YJl</t>
  </si>
  <si>
    <t>JUDAS</t>
  </si>
  <si>
    <t>spotify:track:307BZpDAtO3OwRs2wrV1S9</t>
  </si>
  <si>
    <t>На небі</t>
  </si>
  <si>
    <t>spotify:track:1xb3OahXfoUfS78ztrPI4b</t>
  </si>
  <si>
    <t>Tery, Libenson</t>
  </si>
  <si>
    <t>Не можу так</t>
  </si>
  <si>
    <t>Black Beats</t>
  </si>
  <si>
    <t>spotify:track:7GFeKobpFEF8PmecVHgJ3X</t>
  </si>
  <si>
    <t>2 дні</t>
  </si>
  <si>
    <t>ENJOY! Records</t>
  </si>
  <si>
    <t>spotify:track:1nJOtOQJqzHaxh8kzuudxR</t>
  </si>
  <si>
    <t>Attack of the Killer Beast (Phonk)</t>
  </si>
  <si>
    <t>spotify:track:3gtOXzaB4v6CFeQcIIS6JP</t>
  </si>
  <si>
    <t>Ой на горі</t>
  </si>
  <si>
    <t>spotify:track:5YKrl96QnEDPQNYKTCfokP</t>
  </si>
  <si>
    <t>Тебе - собі</t>
  </si>
  <si>
    <t>spotify:track:1Qrg8KqiBpW07V7PNxwwwL</t>
  </si>
  <si>
    <t>Kill Bill</t>
  </si>
  <si>
    <t>Top Dawg Entertainment/RCA Records</t>
  </si>
  <si>
    <t>spotify:track:6tXFD3NkrngI9JHjDdjAjZ</t>
  </si>
  <si>
    <t>Художник</t>
  </si>
  <si>
    <t>Most Label</t>
  </si>
  <si>
    <t>spotify:track:2K7xn816oNHJZ0aVqdQsha</t>
  </si>
  <si>
    <t>Softcore</t>
  </si>
  <si>
    <t>spotify:track:56jFeULddnrAOxtlLmTCFC</t>
  </si>
  <si>
    <t>Анна Трінчер, POSITIFF</t>
  </si>
  <si>
    <t>Який ти козак</t>
  </si>
  <si>
    <t>spotify:track:2PqtiIAHQhZfOH5GTAonYt</t>
  </si>
  <si>
    <t>Kava</t>
  </si>
  <si>
    <t>spotify:track:7DbdUf8aHSYoliSjO6LZv6</t>
  </si>
  <si>
    <t>Sex, Drugs, Etc.</t>
  </si>
  <si>
    <t>8123 / Arista Records</t>
  </si>
  <si>
    <t>spotify:track:3pube0HS3OSWDVIpQfU0Q0</t>
  </si>
  <si>
    <t>Троянди</t>
  </si>
  <si>
    <t>spotify:track:4stWOQpaEynPUlVAb4Jtw9</t>
  </si>
  <si>
    <t>Тп на аме</t>
  </si>
  <si>
    <t>spotify:track:49uZPm1sSQPcJmN1TnbXij</t>
  </si>
  <si>
    <t>spotify:track:19CkdonOQ9GzR4LNyom85w</t>
  </si>
  <si>
    <t>Крузак</t>
  </si>
  <si>
    <t>spotify:track:50Wrd6C3JeMMRgy3mJEN0d</t>
  </si>
  <si>
    <t>Эй</t>
  </si>
  <si>
    <t>spotify:track:5jI7JAn4KnCYwDaqwumdzP</t>
  </si>
  <si>
    <t>COWBELL GOTH</t>
  </si>
  <si>
    <t>2514227 Records DK</t>
  </si>
  <si>
    <t>spotify:track:4xj8VPWhWoMsPsC77vkTLt</t>
  </si>
  <si>
    <t>Спи собі сама</t>
  </si>
  <si>
    <t>Helping Hand</t>
  </si>
  <si>
    <t>spotify:track:3yCKABoZU3FVFuyVBc5VlM</t>
  </si>
  <si>
    <t>rizza, Sqwore</t>
  </si>
  <si>
    <t>плачь</t>
  </si>
  <si>
    <t>Adam Music</t>
  </si>
  <si>
    <t>spotify:track:5dSOtyf70O6fG1xm4xFeTD</t>
  </si>
  <si>
    <t>KALUSH, Kalush Orchestra, The Rasmus</t>
  </si>
  <si>
    <t>In The Shadows Of Ukraine (feat. The Rasmus)</t>
  </si>
  <si>
    <t>spotify:track:2GlV9w8oHSQdiPPk9lxqlp</t>
  </si>
  <si>
    <t>Fine</t>
  </si>
  <si>
    <t>spotify:track:0NYvacFqoJdJggiOynzbur</t>
  </si>
  <si>
    <t>Повільно</t>
  </si>
  <si>
    <t>adam.music.production</t>
  </si>
  <si>
    <t>spotify:track:56wSomSllGESHGhcfHrvEw</t>
  </si>
  <si>
    <t>Okean Elzy, Odyn v Kanoe</t>
  </si>
  <si>
    <t>Місто весни</t>
  </si>
  <si>
    <t>spotify:track:6L5BAC3QgfhmSOBAN8WoXv</t>
  </si>
  <si>
    <t>Чи разом?</t>
  </si>
  <si>
    <t>spotify:track:0EPK3XVvgbe8q0KrS7nEiY</t>
  </si>
  <si>
    <t>Dead Inside</t>
  </si>
  <si>
    <t>spotify:track:0fLampmh4qsOLGitXM171a</t>
  </si>
  <si>
    <t>Таблетка</t>
  </si>
  <si>
    <t>И.С.Б</t>
  </si>
  <si>
    <t>spotify:track:086myS9r57YsLbJpU0TgK9</t>
  </si>
  <si>
    <t>Why'd You Only Call Me When You're High?</t>
  </si>
  <si>
    <t>spotify:track:1xK59OXxi2TAAAbmZK0kBL</t>
  </si>
  <si>
    <t>Romantic Homicide</t>
  </si>
  <si>
    <t>Darkroom/Interscope Records</t>
  </si>
  <si>
    <t>spotify:track:08pVm2BCyMSevBLXYLysqi</t>
  </si>
  <si>
    <t>СПАСАТЕЛЬНЫЙ КРУГ</t>
  </si>
  <si>
    <t>spotify:track:58ge6dfP91o9oXMzq3XkIS</t>
  </si>
  <si>
    <t>spotify:track:04c3lDFrcmBuZ3r8m1t3yA</t>
  </si>
  <si>
    <t>Маша</t>
  </si>
  <si>
    <t>spotify:track:3vOLsA9Y9R39xKoCSXLlcP</t>
  </si>
  <si>
    <t>Город</t>
  </si>
  <si>
    <t>spotify:track:0VjIjW4GlUZAMYd2vXMi3b</t>
  </si>
  <si>
    <t>Blinding Lights</t>
  </si>
  <si>
    <t>spotify:track:6NePBUCeIGqfnIQag5crC0</t>
  </si>
  <si>
    <t>КОЗАЦЬКОМУ_РОДУ</t>
  </si>
  <si>
    <t>spotify:track:5Iuwed4U0EhaQTKDTmCTWI</t>
  </si>
  <si>
    <t>never enough</t>
  </si>
  <si>
    <t>spotify:track:4oMyggIzClkOcCTvotFLkP</t>
  </si>
  <si>
    <t>Why Not</t>
  </si>
  <si>
    <t>spotify:track:0G17UriYHMjXnZE2OJJSMR</t>
  </si>
  <si>
    <t>SUNRISE (Slowed + Reverb)</t>
  </si>
  <si>
    <t>spotify:track:44Xyja7xYPlVC6v2CeweSi</t>
  </si>
  <si>
    <t>Måneskin, Tom Morello</t>
  </si>
  <si>
    <t>GOSSIP (feat. Tom Morello)</t>
  </si>
  <si>
    <t>Epic</t>
  </si>
  <si>
    <t>spotify:track:1K2ORdYBMvi5h4FvQn5hpX</t>
  </si>
  <si>
    <t>Вова, їбаш їх блять</t>
  </si>
  <si>
    <t>мюслі UA</t>
  </si>
  <si>
    <t>spotify:track:5Y6nVaayzitvsD5F7nr3DV</t>
  </si>
  <si>
    <t>West Coast</t>
  </si>
  <si>
    <t>spotify:track:5hY09NvKjD3gBQS3qhriXD</t>
  </si>
  <si>
    <t>Танцы</t>
  </si>
  <si>
    <t>spotify:track:1vUE0zSGgb3SOpzL05qqqX</t>
  </si>
  <si>
    <t>Прада</t>
  </si>
  <si>
    <t>spotify:track:6b37xrsNCWYIUphFBazqD6</t>
  </si>
  <si>
    <t>Me Gustas Tu</t>
  </si>
  <si>
    <t>Radio Bemba</t>
  </si>
  <si>
    <t>spotify:track:6yeVk9XbjCQOAGg6t0k7j7</t>
  </si>
  <si>
    <t>Clonnex, Semmyx</t>
  </si>
  <si>
    <t>Pitbull</t>
  </si>
  <si>
    <t>Clonnex &amp; Semmyx</t>
  </si>
  <si>
    <t>spotify:track:0mMhLFrpgvnMRbKaBJpuJk</t>
  </si>
  <si>
    <t>Двигай Жопой</t>
  </si>
  <si>
    <t>spotify:track:5h1GPYuiHnhE8rO7vUWmkx</t>
  </si>
  <si>
    <t>HALLOWEEN</t>
  </si>
  <si>
    <t>spotify:track:1o20F7eHT9ogZ6Fatijax9</t>
  </si>
  <si>
    <t>Рехаб</t>
  </si>
  <si>
    <t>spotify:track:7bvl0wSkJ7AzfbXwRGJDSy</t>
  </si>
  <si>
    <t>LIL KRYSTALLL, Лоя (5sta Family)</t>
  </si>
  <si>
    <t>Я БУДУ</t>
  </si>
  <si>
    <t>spotify:track:73vIOb4Q7YN6HeJTbscRx5</t>
  </si>
  <si>
    <t>Oliver Tree, Robin Schulz</t>
  </si>
  <si>
    <t>Miss You</t>
  </si>
  <si>
    <t>Atlantic Records</t>
  </si>
  <si>
    <t>spotify:track:3KQsHo09K8NYf2CX7a8QLp</t>
  </si>
  <si>
    <t>Довбуш</t>
  </si>
  <si>
    <t>Kinglomerate</t>
  </si>
  <si>
    <t>spotify:track:4fYte8ZvTK14NEhAOZocBi</t>
  </si>
  <si>
    <t>I Ain't Worried</t>
  </si>
  <si>
    <t>Interscope Records</t>
  </si>
  <si>
    <t>spotify:track:5sQpS3fyw6VBpPioNlrCn1</t>
  </si>
  <si>
    <t>Монро</t>
  </si>
  <si>
    <t>spotify:track:4ikCWgaaGLKgb724CUNnqZ</t>
  </si>
  <si>
    <t>глаза не врут</t>
  </si>
  <si>
    <t>spotify:track:3TgVv1B12UrF0cLFAHXuer</t>
  </si>
  <si>
    <t>I Am Cute</t>
  </si>
  <si>
    <t>Lil Morty</t>
  </si>
  <si>
    <t>spotify:track:1aAcW69jxv3pp3I84oZGqP</t>
  </si>
  <si>
    <t>Дурак и молния</t>
  </si>
  <si>
    <t>United Music Group</t>
  </si>
  <si>
    <t>spotify:track:3CCF9HAE7ia9VrME9gQxoN</t>
  </si>
  <si>
    <t>Береза стара</t>
  </si>
  <si>
    <t>spotify:track:6HMk2bFT4VkIWwIAmDCqHj</t>
  </si>
  <si>
    <t>Poshlaya Molly, HOFMANNITA</t>
  </si>
  <si>
    <t>#HABIBATI</t>
  </si>
  <si>
    <t>DROPBLED</t>
  </si>
  <si>
    <t>spotify:track:4Z37y7sR5Y5LMGVyjabXhi</t>
  </si>
  <si>
    <t>KINGLOMERATE</t>
  </si>
  <si>
    <t>spotify:track:2DHX9faMGUQQTwD1Ot4ch2</t>
  </si>
  <si>
    <t>MONEYKEN LOVE</t>
  </si>
  <si>
    <t>spotify:track:3mcw4dkjfzj5B4Ago9NSmN</t>
  </si>
  <si>
    <t>uniqe, nkeeei, ARTEM SHILOVETS</t>
  </si>
  <si>
    <t>ТОЛПЫ КРИЧАТ</t>
  </si>
  <si>
    <t>spotify:track:75XM03G3WuW8vTRhJ7B3Hu</t>
  </si>
  <si>
    <t>Гимн Дахака</t>
  </si>
  <si>
    <t>spotify:track:5m5rShfBQk4UpG7vpsEKzf</t>
  </si>
  <si>
    <t>Minor</t>
  </si>
  <si>
    <t>Hajime Records</t>
  </si>
  <si>
    <t>spotify:track:7B5tZkXSRHFD6OBOvkhHZ8</t>
  </si>
  <si>
    <t>Сіґеле-міґеле</t>
  </si>
  <si>
    <t>spotify:track:3tAQNhm1o0kzldsI5QkrB1</t>
  </si>
  <si>
    <t>Dream On</t>
  </si>
  <si>
    <t>Aerosmith P&amp;D - Sony</t>
  </si>
  <si>
    <t>spotify:track:0aKl63MnUIVKkXlVtp2vLr</t>
  </si>
  <si>
    <t>Утро</t>
  </si>
  <si>
    <t>spotify:track:4nrPB8O7Y7wsOCJdgXkthe</t>
  </si>
  <si>
    <t>Bizarrap, Shakira</t>
  </si>
  <si>
    <t>Shakira: Bzrp Music Sessions, Vol. 53</t>
  </si>
  <si>
    <t>DALE PLAY Records</t>
  </si>
  <si>
    <t>spotify:track:6BGf2maOpSS5aznYkv9BfR</t>
  </si>
  <si>
    <t>Мрієшся</t>
  </si>
  <si>
    <t>spotify:track:5mHdCZtVyb4DcJw8799hZp</t>
  </si>
  <si>
    <t>RAYE, 070 Shake</t>
  </si>
  <si>
    <t>Escapism.</t>
  </si>
  <si>
    <t>Human Re Sources</t>
  </si>
  <si>
    <t>spotify:track:320b8n5Ew9RgzDP67tVIx1</t>
  </si>
  <si>
    <t>Scally Milano, LOVV66</t>
  </si>
  <si>
    <t>Буква Х</t>
  </si>
  <si>
    <t>spotify:track:4h9wh7iOZ0GGn8QVp4RAOB</t>
  </si>
  <si>
    <t>spotify:track:1OeGvzNcGC2s6F41lmCdjA</t>
  </si>
  <si>
    <t>Кожура</t>
  </si>
  <si>
    <t>VAUVISION</t>
  </si>
  <si>
    <t>spotify:track:38sNsooZ7WRWAZkQnpHZcG</t>
  </si>
  <si>
    <t>Ворогів на ножі</t>
  </si>
  <si>
    <t>spotify:track:4GC6tlXcAsyp4pNrlyo1pb</t>
  </si>
  <si>
    <t>У мене немає дому</t>
  </si>
  <si>
    <t>Kanoemusic</t>
  </si>
  <si>
    <t>spotify:track:5hm9pOWazSnmOzsNH8UvGP</t>
  </si>
  <si>
    <t>Stack</t>
  </si>
  <si>
    <t>spotify:track:6R7XwXNzFdipx8GWuKJbFX</t>
  </si>
  <si>
    <t>dity inzheneriv, хейтспіч</t>
  </si>
  <si>
    <t>Органи місцевого самоврядування</t>
  </si>
  <si>
    <t>діти інженерів</t>
  </si>
  <si>
    <t>spotify:track:4lLmG1fatRUgnRz0Ol0WUi</t>
  </si>
  <si>
    <t>Why I Love You</t>
  </si>
  <si>
    <t>Roc Nation/RocAFella/IDJ</t>
  </si>
  <si>
    <t>spotify:track:0rhI6gvOeCKA502RdJAbfs</t>
  </si>
  <si>
    <t>Sugar Rush Ride</t>
  </si>
  <si>
    <t>Republic Records - TXT</t>
  </si>
  <si>
    <t>spotify:track:2OaUjzXM5TDTf35Bh8EC6x</t>
  </si>
  <si>
    <t>Літачок</t>
  </si>
  <si>
    <t>spotify:track:4FeSPOzJXBGH5HMDzjIwwb</t>
  </si>
  <si>
    <t>Heart of Steel</t>
  </si>
  <si>
    <t>Tvorchi</t>
  </si>
  <si>
    <t>spotify:track:3eJcQnPblwsLJEB0x8URKA</t>
  </si>
  <si>
    <t>fatality</t>
  </si>
  <si>
    <t>spotify:track:3CIyK1V4JEJkg02E4EJnDl</t>
  </si>
  <si>
    <t>Imagine Dragons, JID, Arcane, League of Legends</t>
  </si>
  <si>
    <t>Enemy (with JID) - from the series Arcane League of Legends</t>
  </si>
  <si>
    <t>spotify:track:6BfnNid8w0UyZqzR2mx1HB</t>
  </si>
  <si>
    <t>Молодой Платон, Poshlaya Molly, Yanix</t>
  </si>
  <si>
    <t>DON'T PLAY, BAE</t>
  </si>
  <si>
    <t>Zion Music</t>
  </si>
  <si>
    <t>spotify:track:3khEEPRyBeOUabbmOPJzAG</t>
  </si>
  <si>
    <t>KICK BACK</t>
  </si>
  <si>
    <t>Sony Music Labels Inc.</t>
  </si>
  <si>
    <t>spotify:track:3yfqSUWxFvZELEM4PmlwIR</t>
  </si>
  <si>
    <t>The Real Slim Shady</t>
  </si>
  <si>
    <t>spotify:track:5WxVXxCMRnvxUKFq40ELwq</t>
  </si>
  <si>
    <t>spotify:track:3nqQXoyQOWXiESFLlDF1hG</t>
  </si>
  <si>
    <t>spotify:track:38ZskbGWFp79YXpjIT7hfs</t>
  </si>
  <si>
    <t>spotify:track:3MqaB8TndvgRZ1QSQXH7J7</t>
  </si>
  <si>
    <t>spotify:track:4LVrOvwpUuJFP2JsIGTptg</t>
  </si>
  <si>
    <t>Чи разом</t>
  </si>
  <si>
    <t>spotify:track:7GMCydOv18soD4Y5kXqKB1</t>
  </si>
  <si>
    <t>Як ти?</t>
  </si>
  <si>
    <t>Comp Music</t>
  </si>
  <si>
    <t>spotify:track:4vDL1IqUG7a1v3Fj7xdpdM</t>
  </si>
  <si>
    <t>Хэллоу Китти</t>
  </si>
  <si>
    <t>spotify:track:2gQvNZF2zNDMa2HYWZuefS</t>
  </si>
  <si>
    <t>uglystephan, BUSHIDO ZHO</t>
  </si>
  <si>
    <t>100 + 100 + 100</t>
  </si>
  <si>
    <t>spotify:track:3CYnPOi1L7ra4E9LQHDUmQ</t>
  </si>
  <si>
    <t>ПОЛМАТЕРИ, нексюша</t>
  </si>
  <si>
    <t>счастливы вместе</t>
  </si>
  <si>
    <t>spotify:track:2KReCz1L5XkGIBhDncQ5VZ</t>
  </si>
  <si>
    <t>BABY SAID</t>
  </si>
  <si>
    <t>spotify:track:5mnpMkzp3Z2RCCbwIEZCbv</t>
  </si>
  <si>
    <t>Phonky Town</t>
  </si>
  <si>
    <t>Arista Records</t>
  </si>
  <si>
    <t>spotify:track:5FVd6KXrgO9B3JPmC8OPst</t>
  </si>
  <si>
    <t>Do I Wanna Know?</t>
  </si>
  <si>
    <t>spotify:track:1zE2dRkxtOLEOubAmqcHX3</t>
  </si>
  <si>
    <t>JojoHF, nevroz</t>
  </si>
  <si>
    <t>Первый раз - remix nevroz</t>
  </si>
  <si>
    <t>spotify:track:3pzr7iKQpV9QjLGcLcd2ic</t>
  </si>
  <si>
    <t>spotify:track:4GvPlSOKfN7aXEuGW8zKUx</t>
  </si>
  <si>
    <t>spotify:track:16NGHIeBR9Dxx0xKe0vByC</t>
  </si>
  <si>
    <t>Буде весна</t>
  </si>
  <si>
    <t>spotify:track:6pdDXBRgRpcyGXcXJthNYC</t>
  </si>
  <si>
    <t>Loyalty Before Royalty</t>
  </si>
  <si>
    <t>spotify:track:4o1Vdv2tDsTT9p9t1UblyT</t>
  </si>
  <si>
    <t>НОМЕР БРАТА</t>
  </si>
  <si>
    <t>spotify:track:1bxlTXzCuefTibPtYIjPXS</t>
  </si>
  <si>
    <t>Tof, Білий Бо</t>
  </si>
  <si>
    <t>До світанку</t>
  </si>
  <si>
    <t>spotify:track:4sFGNz4MYpGoz53ZGCwsiE</t>
  </si>
  <si>
    <t>i'm yours sped up</t>
  </si>
  <si>
    <t>Slumbo Labs/RCA Records</t>
  </si>
  <si>
    <t>spotify:track:5jXocrsUwpKwWyI5BZLKFA</t>
  </si>
  <si>
    <t>shadowraze, LXNER, quiizzzmeow</t>
  </si>
  <si>
    <t>adaptive strike</t>
  </si>
  <si>
    <t>SAVAGE$TATION</t>
  </si>
  <si>
    <t>spotify:track:0O3TZYgwaRadNprRONZ7iX</t>
  </si>
  <si>
    <t>Доброго вечора - Where Are You From</t>
  </si>
  <si>
    <t>spotify:track:0JXXNGljqupsJaZsgSbMZV</t>
  </si>
  <si>
    <t>Sure Thing</t>
  </si>
  <si>
    <t>Jive</t>
  </si>
  <si>
    <t>spotify:track:0Sm3xQV24fuWVnP5ZcC47y</t>
  </si>
  <si>
    <t>Waste</t>
  </si>
  <si>
    <t>ZXCURSEDKILLUA , Shadowrazeblade</t>
  </si>
  <si>
    <t>spotify:track:7mXxcF1nFQvcvANuYwdrv2</t>
  </si>
  <si>
    <t>Зорi</t>
  </si>
  <si>
    <t>spotify:track:2zHLOJoeSs3OpW8aR19AuS</t>
  </si>
  <si>
    <t>spotify:track:2kx5sQgmjYug0GiDh1a4sU</t>
  </si>
  <si>
    <t>Cheriimoya, Sierra Kidd</t>
  </si>
  <si>
    <t>Living Life, In The Night</t>
  </si>
  <si>
    <t>spotify:track:37GixdIXusxU3cn3Yfg6OK</t>
  </si>
  <si>
    <t>OVERHEAVEN</t>
  </si>
  <si>
    <t>GLAM GO GANG! | LootVox Music</t>
  </si>
  <si>
    <t>spotify:track:4Zf7vu8xsZeqOvel5fqyEK</t>
  </si>
  <si>
    <t>Slapper - Fast &amp; Furious: Drift Tape/Phonk Vol 1</t>
  </si>
  <si>
    <t>spotify:track:1I08Gc6g5fK9zEWNZASQzq</t>
  </si>
  <si>
    <t>Мне это не нужно</t>
  </si>
  <si>
    <t>Effective Records / Haunted Family</t>
  </si>
  <si>
    <t>spotify:track:41dtNH6BYBeE7j1FWE52uo</t>
  </si>
  <si>
    <t>магия</t>
  </si>
  <si>
    <t>spotify:track:4xF4ZBGPZKxECeDFrqSAG4</t>
  </si>
  <si>
    <t>Øneheart, reidenshi</t>
  </si>
  <si>
    <t>snowfall</t>
  </si>
  <si>
    <t>Øneheart &amp; reidenshi</t>
  </si>
  <si>
    <t>spotify:track:0Mfjy6p9vZsfzbQReWdooZ</t>
  </si>
  <si>
    <t>ночь</t>
  </si>
  <si>
    <t>spotify:track:58HvfVOeJY7lUuCqF0m3ly</t>
  </si>
  <si>
    <t>MIDDLE OF THE NIGHT</t>
  </si>
  <si>
    <t>Not Fit For Society/RCA Records</t>
  </si>
  <si>
    <t>spotify:track:5lJb9P3Qw02iy9devvcbjA</t>
  </si>
  <si>
    <t>Девушка в чёрном</t>
  </si>
  <si>
    <t>spotify:track:1x8o2E70kQnWm6pHW5ApOw</t>
  </si>
  <si>
    <t>ahh</t>
  </si>
  <si>
    <t>A+</t>
  </si>
  <si>
    <t>Artist Partner Group – FF10</t>
  </si>
  <si>
    <t>spotify:track:4uLe9sk4nymENqN4RHbFIQ</t>
  </si>
  <si>
    <t>Phonk Workshop</t>
  </si>
  <si>
    <t>3984516 Records DK</t>
  </si>
  <si>
    <t>Юрий Бардаш</t>
  </si>
  <si>
    <t>spotify:track:1AHMBgE9uJ5VFObhPxsbCK</t>
  </si>
  <si>
    <t>SANTA DADDY</t>
  </si>
  <si>
    <t>Goost Music</t>
  </si>
  <si>
    <t>spotify:track:33aN03SdPY7SyO7jAWMTwc</t>
  </si>
  <si>
    <t>BALANCE</t>
  </si>
  <si>
    <t>spotify:track:7D8k995g6jdie4NF1E7Tpu</t>
  </si>
  <si>
    <t>WENARO, LXNER</t>
  </si>
  <si>
    <t>Лёд</t>
  </si>
  <si>
    <t>spotify:track:6WsmflGCwkuqed92TBOUPu</t>
  </si>
  <si>
    <t>DANSE MACABRE</t>
  </si>
  <si>
    <t>spotify:track:3yDdBYJc55fW1l56EsOgeC</t>
  </si>
  <si>
    <t>псы попадут в рай</t>
  </si>
  <si>
    <t>spotify:track:3auzaPW4fXa8oI4KbTalAU</t>
  </si>
  <si>
    <t>shadowraze, babyswishh1</t>
  </si>
  <si>
    <t>psiblades</t>
  </si>
  <si>
    <t>spotify:track:4woIQ3pGTLrBPKav9VHzWV</t>
  </si>
  <si>
    <t>10М ОТ ДОМА</t>
  </si>
  <si>
    <t>spotify:track:059YaYSppRHOPojr4Rejdn</t>
  </si>
  <si>
    <t>SHEIKH</t>
  </si>
  <si>
    <t>Bugatti Music</t>
  </si>
  <si>
    <t>spotify:track:34ANmm3rpuVpmORma301C4</t>
  </si>
  <si>
    <t>Демон</t>
  </si>
  <si>
    <t>spotify:track:1Y5MJnYsIi3Qlifvss4jPI</t>
  </si>
  <si>
    <t>Twilight</t>
  </si>
  <si>
    <t>Øneheart &amp; reidenshi / dreamscape</t>
  </si>
  <si>
    <t>spotify:track:2FRnf9qhLbvw8fu4IBXx78</t>
  </si>
  <si>
    <t>Last Christmas</t>
  </si>
  <si>
    <t>spotify:track:7vQbuQcyTflfCIOu3Uzzya</t>
  </si>
  <si>
    <t>Jingle Bell Rock</t>
  </si>
  <si>
    <t>spotify:track:0bYg9bo50gSsH3LtXe2SQn</t>
  </si>
  <si>
    <t>All I Want for Christmas Is You</t>
  </si>
  <si>
    <t>spotify:track:2EjXfH91m7f8HiJN1yQg97</t>
  </si>
  <si>
    <t>Rockin' Around The Christmas Tree</t>
  </si>
  <si>
    <t>MCA Nashville</t>
  </si>
  <si>
    <t>spotify:track:2uFaJJtFpPDc5Pa95XzTvg</t>
  </si>
  <si>
    <t>Let It Snow! Let It Snow! Let It Snow!</t>
  </si>
  <si>
    <t>Capitol Records</t>
  </si>
  <si>
    <t>spotify:track:7uoFMmxln0GPXQ0AcCBXRq</t>
  </si>
  <si>
    <t>Snowman</t>
  </si>
  <si>
    <t>Monkey Puzzle/Atlantic</t>
  </si>
  <si>
    <t>spotify:track:1rv46mRwDqMEhOBZ7vODg3</t>
  </si>
  <si>
    <t>It's Beginning to Look a Lot like Christmas</t>
  </si>
  <si>
    <t>Reprise</t>
  </si>
  <si>
    <t>spotify:track:1IcR6RlgvDczfvoWJSSY2A</t>
  </si>
  <si>
    <t>It's the Most Wonderful Time of the Year</t>
  </si>
  <si>
    <t>Columbia/Legacy</t>
  </si>
  <si>
    <t>spotify:track:7jg52iX5YV4aZSsHu30Mb6</t>
  </si>
  <si>
    <t>THE STORY OF ALISHER</t>
  </si>
  <si>
    <t>spotify:track:3QCAlpFtKHG9boarQDZnar</t>
  </si>
  <si>
    <t>Морозы</t>
  </si>
  <si>
    <t>spotify:track:2biQrVojyWPDk6f15rSGJ9</t>
  </si>
  <si>
    <t>Karpats`kyj Drap</t>
  </si>
  <si>
    <t>spotify:track:60PINd8oHZjazE0J9cuKcA</t>
  </si>
  <si>
    <t>killua</t>
  </si>
  <si>
    <t>spotify:track:3yRDM5tBS7H8HG64y3x9kw</t>
  </si>
  <si>
    <t>Гарно так</t>
  </si>
  <si>
    <t>UMPG MUSIC</t>
  </si>
  <si>
    <t>spotify:track:7xIlDDAM1RpASn4o16S2F3</t>
  </si>
  <si>
    <t>Мюслі UA, VASIA CHARISMA</t>
  </si>
  <si>
    <t>Добрий день Everybody</t>
  </si>
  <si>
    <t>spotify:track:1MiUVjoHt4jiskDrt2ZHrq</t>
  </si>
  <si>
    <t>Я пиздатый</t>
  </si>
  <si>
    <t>spotify:track:4s1vFYAbvaSsy0gIjuqPuf</t>
  </si>
  <si>
    <t>spotify:track:47bHLbp1rvMTdTRSzf0rpp</t>
  </si>
  <si>
    <t>MONSTER TRAKK</t>
  </si>
  <si>
    <t>Players Club Studio</t>
  </si>
  <si>
    <t>spotify:track:4vfedO2VTJR0JSniz23y1o</t>
  </si>
  <si>
    <t>Дай мені звикнути</t>
  </si>
  <si>
    <t>Lemniskata LLC</t>
  </si>
  <si>
    <t>spotify:track:57t0fgHWcR9AFyOVHjyvg9</t>
  </si>
  <si>
    <t>Забуду</t>
  </si>
  <si>
    <t>spotify:track:0XLRzuKfJ68J8DEBftbMst</t>
  </si>
  <si>
    <t>Kalush Orchestra, KALUSH, KOZAK SIROMAHA</t>
  </si>
  <si>
    <t>Нумо Козаки (Kalush Orchestra feat. KOZAK SIROMAHA)</t>
  </si>
  <si>
    <t>Kalush Orchestra feat. KOZAK SIROMAHA</t>
  </si>
  <si>
    <t>spotify:track:3Hff4mCaUFKzrq05w78tEn</t>
  </si>
  <si>
    <t>Ya Lyublyu</t>
  </si>
  <si>
    <t>spotify:track:7xyD7BnPi2pY0qrlae3Znd</t>
  </si>
  <si>
    <t>БАЙ БАЙ</t>
  </si>
  <si>
    <t>spotify:track:1cbf0juRBwdJctd0xTotgt</t>
  </si>
  <si>
    <t>Телеграм</t>
  </si>
  <si>
    <t>spotify:track:7BcKwEsuXDY1jG6pDN2AIj</t>
  </si>
  <si>
    <t>Я в деле</t>
  </si>
  <si>
    <t>spotify:track:5azkCMYWwZNKU1F5hGDIQS</t>
  </si>
  <si>
    <t>ДЕНЬГИ В КЛУБЕ</t>
  </si>
  <si>
    <t>spotify:track:3dv8ZQa96c7IueO4pgKNyy</t>
  </si>
  <si>
    <t>Одержим</t>
  </si>
  <si>
    <t>spotify:track:6gg8BjbmohTzewwSGcuSlj</t>
  </si>
  <si>
    <t>WHEN GOD SHUT THE DOOR</t>
  </si>
  <si>
    <t>JERRY HEIL</t>
  </si>
  <si>
    <t>spotify:track:7jEDJBRIg66qcKcFpgwbUr</t>
  </si>
  <si>
    <t>SLAVA MARLOW, Платина, Лера Маяк</t>
  </si>
  <si>
    <t>Детские травмы</t>
  </si>
  <si>
    <t>spotify:track:25pKz1rhWO7kYoCZKxNlPQ</t>
  </si>
  <si>
    <t>Scally Milano, 163ONMYNECK, FEARMUCH</t>
  </si>
  <si>
    <t>Два</t>
  </si>
  <si>
    <t>spotify:track:5YfKLc8TrlItpQez1B63od</t>
  </si>
  <si>
    <t>Ровер</t>
  </si>
  <si>
    <t>spotify:track:0EgNmGWjnYm3FMyaOW5xsM</t>
  </si>
  <si>
    <t>Ed Sheeran, Antytila</t>
  </si>
  <si>
    <t>2step (feat. Antytila)</t>
  </si>
  <si>
    <t>Atlantic Records UK</t>
  </si>
  <si>
    <t>spotify:track:1QxcWlk8PivolUaWcpAoNq</t>
  </si>
  <si>
    <t>Who Is She ?</t>
  </si>
  <si>
    <t>Instant Karma</t>
  </si>
  <si>
    <t>spotify:track:33iXbCWQerbaT3T9zpSJSf</t>
  </si>
  <si>
    <t>НАС НЕ ВЕРНУТЬ</t>
  </si>
  <si>
    <t>spotify:track:3EvXQ9WTEXedoztF3uBU8r</t>
  </si>
  <si>
    <t>Могу Ли Я?</t>
  </si>
  <si>
    <t>spotify:track:48rEQMOxcCHEmSj4zYZGDt</t>
  </si>
  <si>
    <t>Лиза</t>
  </si>
  <si>
    <t>spotify:track:7531LJBRaF28aP1wTepJNO</t>
  </si>
  <si>
    <t>Каблуки</t>
  </si>
  <si>
    <t>spotify:track:2oWgWLuVC8rWvUn1eiNHmZ</t>
  </si>
  <si>
    <t>Scally Milano, Pasha Technique, uglystephan</t>
  </si>
  <si>
    <t>Променяла</t>
  </si>
  <si>
    <t>spotify:track:0ubXin6z8GIsaVDppNWezJ</t>
  </si>
  <si>
    <t>Боремося</t>
  </si>
  <si>
    <t>spotify:track:38Jz5IUEXhwvI8c9GKODQU</t>
  </si>
  <si>
    <t>Break Up</t>
  </si>
  <si>
    <t>spotify:track:7yBEKiv1LmO7GM4rOejhcW</t>
  </si>
  <si>
    <t>spotify:track:1mAed61HkjfjJc5evljpNs</t>
  </si>
  <si>
    <t>spotify:track:2uNrriUaePhbbmsXT8HQJU</t>
  </si>
  <si>
    <t>spotify:track:5m8AUjnKQ3F6beIY23HOj5</t>
  </si>
  <si>
    <t>Murder Rate</t>
  </si>
  <si>
    <t>spotify:track:2KOR0FNI6I9OgSH0w59oCI</t>
  </si>
  <si>
    <t>MoonDeity, EL$E</t>
  </si>
  <si>
    <t>FIGHT CLUB</t>
  </si>
  <si>
    <t>spotify:track:5IgjP7X4th6nMNDh4akUHb</t>
  </si>
  <si>
    <t>Under The Influence</t>
  </si>
  <si>
    <t>Chris Brown Entertainment/RCA Records</t>
  </si>
  <si>
    <t>spotify:track:1cKHdTo9u0ZymJdPGSh6nq</t>
  </si>
  <si>
    <t>The Weeknd, Gesaffelstein</t>
  </si>
  <si>
    <t>I Was Never There</t>
  </si>
  <si>
    <t>spotify:track:5waJ2AZCEWt9mJPFBwvZp2</t>
  </si>
  <si>
    <t>Моя хулиганка</t>
  </si>
  <si>
    <t>Banana Music</t>
  </si>
  <si>
    <t>spotify:track:5U1OEoEW4xnalSAToamwZL</t>
  </si>
  <si>
    <t>Did you know that there's a tunnel under Ocean Blvd</t>
  </si>
  <si>
    <t>spotify:track:3wwo0bJvDSorOpNfzEkfXx</t>
  </si>
  <si>
    <t>Let Me Know (I Wonder Why Freestyle)</t>
  </si>
  <si>
    <t>Grade A Productions/Interscope Records</t>
  </si>
  <si>
    <t>spotify:track:4k6Uh1HXdhtusDW5y8Gbvy</t>
  </si>
  <si>
    <t>Bad Habit</t>
  </si>
  <si>
    <t>L-M Records/RCA Records</t>
  </si>
  <si>
    <t>spotify:track:70qbqCW6z92WESMZC1opsd</t>
  </si>
  <si>
    <t>Navigator Records</t>
  </si>
  <si>
    <t>spotify:track:1bDbXMyjaUIooNwFE9wn0N</t>
  </si>
  <si>
    <t>Drake, 21 Savage</t>
  </si>
  <si>
    <t>Rich Flex</t>
  </si>
  <si>
    <t>OVO / Republic Records</t>
  </si>
  <si>
    <t>spotify:track:52oUDxzoJlMcSx2mIQ7JnJ</t>
  </si>
  <si>
    <t>Nikitata, FindMyName</t>
  </si>
  <si>
    <t>ESCORT</t>
  </si>
  <si>
    <t>spotify:track:0vjeOZ3Ft5jvAi9SBFJm1j</t>
  </si>
  <si>
    <t>Metro Boomin, Future, Chris Brown</t>
  </si>
  <si>
    <t>Superhero (Heroes &amp; Villains) [with Future &amp; Chris Brown]</t>
  </si>
  <si>
    <t>spotify:track:27sTvQ5qRMwcL1zcdtGlOi</t>
  </si>
  <si>
    <t>Scally Milano, OG Buda</t>
  </si>
  <si>
    <t>Большие Бабки</t>
  </si>
  <si>
    <t>spotify:track:6KQz9Xgc82clHGWzGUA5xw</t>
  </si>
  <si>
    <t>Социум</t>
  </si>
  <si>
    <t>spotify:track:3EEd6ldsPat620GVYMEhOP</t>
  </si>
  <si>
    <t>Goo Goo Muck</t>
  </si>
  <si>
    <t>EMI Catalogue</t>
  </si>
  <si>
    <t>spotify:track:6GyZQ9o0dBU9V0NIjGPz2r</t>
  </si>
  <si>
    <t>Домино</t>
  </si>
  <si>
    <t>spotify:track:2s2hHd18Cbigv6cS7IM86v</t>
  </si>
  <si>
    <t>Ниоткуда</t>
  </si>
  <si>
    <t>FRWRD MUSIC / Markul Music</t>
  </si>
  <si>
    <t>spotify:track:3LIiMyGqQ1VmriFswyoDdI</t>
  </si>
  <si>
    <t>PHARAOH, Ilya Konoplev</t>
  </si>
  <si>
    <t>Идиот</t>
  </si>
  <si>
    <t>Dead Dynasty</t>
  </si>
  <si>
    <t>spotify:track:0TiDzMPbIg7X7OqYorNrQ5</t>
  </si>
  <si>
    <t>ТРЭП ДВИЖЕНИЯ</t>
  </si>
  <si>
    <t>spotify:track:6KrKx97jttLfV7C3vdlwZN</t>
  </si>
  <si>
    <t>Querida</t>
  </si>
  <si>
    <t>spotify:track:2RLSglgOlte1k6VHGFJ9fx</t>
  </si>
  <si>
    <t>Jefe</t>
  </si>
  <si>
    <t>spotify:track:44jPUI715I0BCIIdDnCQBn</t>
  </si>
  <si>
    <t>SHIT TALKING</t>
  </si>
  <si>
    <t>spotify:track:2rJDC0Kvchi51ZRs2TLokP</t>
  </si>
  <si>
    <t>Добровольці</t>
  </si>
  <si>
    <t>spotify:track:2Hh3ETdQKrmSI3QS0hme7g</t>
  </si>
  <si>
    <t>Metro Boomin, Future, Don Toliver</t>
  </si>
  <si>
    <t>Too Many Nights (feat. Don Toliver &amp; with Future)</t>
  </si>
  <si>
    <t>spotify:track:2Y0iGXY6m6immVb2ktbseM</t>
  </si>
  <si>
    <t>Little Dark Age</t>
  </si>
  <si>
    <t>spotify:track:1ghdJUMhmLEpUitNwyNMWH</t>
  </si>
  <si>
    <t>Фотографирую закат</t>
  </si>
  <si>
    <t>spotify:track:4pNPLFk0ET8d7Be8DMPlcN</t>
  </si>
  <si>
    <t>Соната Ей</t>
  </si>
  <si>
    <t>spotify:track:1Y3yCJ0YaoiNvicBkBJjXf</t>
  </si>
  <si>
    <t>Доча</t>
  </si>
  <si>
    <t>Jah Khalib/МММ</t>
  </si>
  <si>
    <t>spotify:track:5p8ThxM2OhJ0igfxkz0Z1q</t>
  </si>
  <si>
    <t>RM, Youjeen</t>
  </si>
  <si>
    <t>Wild Flower (with youjeen)</t>
  </si>
  <si>
    <t>BIGHIT MUSIC</t>
  </si>
  <si>
    <t>spotify:track:0QkWikH5Z3U0f79T9iuF6c</t>
  </si>
  <si>
    <t>Judas</t>
  </si>
  <si>
    <t>spotify:track:5XgsnHwWZVS0n905drWz3F</t>
  </si>
  <si>
    <t>Стрела</t>
  </si>
  <si>
    <t>spotify:track:24HvJre1s9gcYsgm5kV3Wz</t>
  </si>
  <si>
    <t>DVRST, Scarlxrd</t>
  </si>
  <si>
    <t>Always Want Me</t>
  </si>
  <si>
    <t>DVRST x Scarlxrd</t>
  </si>
  <si>
    <t>spotify:track:2jkyPVk1nbpsZD0KAS98Zw</t>
  </si>
  <si>
    <t>spotify:track:799MQETLJYrGiQANpKOsAi</t>
  </si>
  <si>
    <t>MORGENSHTERN, kizary</t>
  </si>
  <si>
    <t>Double Cup</t>
  </si>
  <si>
    <t>spotify:track:6ABWiqJMSrd4XZ4t7kJzeu</t>
  </si>
  <si>
    <t>Может Расскажешь, Что Ты Чувствуешь (Главные Ворота)</t>
  </si>
  <si>
    <t>spotify:track:4xr9KGCh5JgqkQ2fy1MWjy</t>
  </si>
  <si>
    <t>Как всё идёт</t>
  </si>
  <si>
    <t>spotify:track:2MQHlR3kKG9wkXVdz5jdac</t>
  </si>
  <si>
    <t>Белые Нити (Незабываема)</t>
  </si>
  <si>
    <t>spotify:track:1960eLfa8hLUNq9jWFHe5V</t>
  </si>
  <si>
    <t>Serial Killa</t>
  </si>
  <si>
    <t>spotify:track:1RDvyOk4WtPCtoqciJwVn8</t>
  </si>
  <si>
    <t>Jung Kook, BTS, FIFA Sound</t>
  </si>
  <si>
    <t>Dreamers [Music from the FIFA World Cup Qatar 2022 Official Soundtrack]</t>
  </si>
  <si>
    <t>Katara Studios | 2101 Records under exclusive license to UnitedMasters LLC</t>
  </si>
  <si>
    <t>spotify:track:1tGPI2ezxGY8pWqtrMlA8a</t>
  </si>
  <si>
    <t>If I Could Teach the World</t>
  </si>
  <si>
    <t>spotify:track:6OYBpl53TbzTmxIkuwvsDh</t>
  </si>
  <si>
    <t>Колыбель На Судный День</t>
  </si>
  <si>
    <t>spotify:track:1imDwppkVEsjqrAFQiyqen</t>
  </si>
  <si>
    <t>TEASER</t>
  </si>
  <si>
    <t>spotify:track:0o9zmvc5f3EFApU52PPIyW</t>
  </si>
  <si>
    <t>Shinunoga E-Wa</t>
  </si>
  <si>
    <t>Universal Music LLC</t>
  </si>
  <si>
    <t>spotify:track:6RvSXXR5TuAgeeUSxZAUBx</t>
  </si>
  <si>
    <t>Get Money Fuck Fame</t>
  </si>
  <si>
    <t>spotify:track:0DsodfNYCTLZR1KIijxX9R</t>
  </si>
  <si>
    <t>Ride Wid Me</t>
  </si>
  <si>
    <t>spotify:track:6NnCWIWV740gP7DQ8kqdIE</t>
  </si>
  <si>
    <t>Nxde</t>
  </si>
  <si>
    <t>Cube Entertainment</t>
  </si>
  <si>
    <t>spotify:track:2kEwUfVBxAoXYTPMjxRHE0</t>
  </si>
  <si>
    <t>PHARAOH, Dima Roux</t>
  </si>
  <si>
    <t>Драгоценный Металл</t>
  </si>
  <si>
    <t>spotify:track:0KXXgdTIQFBiacQV3a7Lzy</t>
  </si>
  <si>
    <t>Я Потратил Ночь На Поиск</t>
  </si>
  <si>
    <t>spotify:track:1ChhR2PXLSHpeIqFJddF8k</t>
  </si>
  <si>
    <t>99 Problems</t>
  </si>
  <si>
    <t>spotify:track:0M0C7Ie1bIeX9dN777R3ot</t>
  </si>
  <si>
    <t>Lida, MORGENSHTERN</t>
  </si>
  <si>
    <t>Цветы</t>
  </si>
  <si>
    <t>DNK Music</t>
  </si>
  <si>
    <t>spotify:track:16WlhschGG4VKhPQNY5dD9</t>
  </si>
  <si>
    <t>Тебя любят там где меня нет</t>
  </si>
  <si>
    <t>spotify:track:4unP6dn3FKhws4Sg4ctB3R</t>
  </si>
  <si>
    <t>Океан Бассейн Вид</t>
  </si>
  <si>
    <t>spotify:track:2ZTJxMmPZizet6NSJmSezo</t>
  </si>
  <si>
    <t>Снова обогнал их</t>
  </si>
  <si>
    <t>spotify:track:5kN5giPfTSmMnajJ7Ytv4K</t>
  </si>
  <si>
    <t>Lu4she</t>
  </si>
  <si>
    <t>spotify:track:5ABaMuQrxItEe5zv6cHR7u</t>
  </si>
  <si>
    <t>Ha Ha Ha</t>
  </si>
  <si>
    <t>spotify:track:0KlLTyELkOCPsPkNLCdNyn</t>
  </si>
  <si>
    <t>spotify:track:7kXNWZbHd8ojf6H08XMdtC</t>
  </si>
  <si>
    <t>Young Kid</t>
  </si>
  <si>
    <t>Red Cross</t>
  </si>
  <si>
    <t>spotify:track:6eQT52cT6wudWnOIPnv1OD</t>
  </si>
  <si>
    <t>spotify:track:0vYBkUWaR8o2t29h1UmpwU</t>
  </si>
  <si>
    <t>Kalabanya</t>
  </si>
  <si>
    <t>spotify:track:077yUjKZ53I5GK8C7aS5by</t>
  </si>
  <si>
    <t>Silhouette</t>
  </si>
  <si>
    <t>spotify:track:1qWRPVEIsc5lqsrlwh2ALb</t>
  </si>
  <si>
    <t>Анна Трінчер, MBreeze</t>
  </si>
  <si>
    <t>Ти робив мені каву</t>
  </si>
  <si>
    <t>Анна Тринчер</t>
  </si>
  <si>
    <t>spotify:track:1D3rciTrWK2SgwjQrGZntM</t>
  </si>
  <si>
    <t>Пес Патрон</t>
  </si>
  <si>
    <t>spotify:track:4kjwZ5JJGFtKzXo2l1ajBD</t>
  </si>
  <si>
    <t>Big Baby Tape, Young Moscow</t>
  </si>
  <si>
    <t>Мой Белый</t>
  </si>
  <si>
    <t>Gamma Music</t>
  </si>
  <si>
    <t>spotify:track:5IuiFxdHp43iqMWO72pzt4</t>
  </si>
  <si>
    <t>Лист до мами</t>
  </si>
  <si>
    <t>spotify:track:2ScUNIrBDPOR1bj36Z7QjC</t>
  </si>
  <si>
    <t>Shchedrivka - Spotify Singles Holiday</t>
  </si>
  <si>
    <t>spotify:track:0CDm0PnFYUPlcskXvyQ9hc</t>
  </si>
  <si>
    <t>KALUSH, Kalush Orchestra, Szpaku</t>
  </si>
  <si>
    <t>Nasze Domy (feat. Szpaku)</t>
  </si>
  <si>
    <t>spotify:track:73yFhVfJGEuFbLcJlXvysO</t>
  </si>
  <si>
    <t>Маяк</t>
  </si>
  <si>
    <t>spotify:track:00ZFbk7oYrtx8nup5y58BO</t>
  </si>
  <si>
    <t>Ванька-Встанька</t>
  </si>
  <si>
    <t>spotify:track:0dLBJzY1JLNTXdyN3oEZ1d</t>
  </si>
  <si>
    <t>Будь зі мною</t>
  </si>
  <si>
    <t>spotify:track:1Ame8XTX6QHY0l0ahqUhgv</t>
  </si>
  <si>
    <t>THE LONELIEST</t>
  </si>
  <si>
    <t>spotify:track:4rirIXfDRE3G9buCYVuk2V</t>
  </si>
  <si>
    <t>Back to Life (Birthdae)</t>
  </si>
  <si>
    <t>Too Lost</t>
  </si>
  <si>
    <t>spotify:track:1xwDjxLlGNxXiHYqltJvpH</t>
  </si>
  <si>
    <t>дети немой страны</t>
  </si>
  <si>
    <t>spotify:track:74loibzxXRL875X20kenvk</t>
  </si>
  <si>
    <t>Poland</t>
  </si>
  <si>
    <t>Quality Control Music/Motown Records</t>
  </si>
  <si>
    <t>spotify:track:0HYAsQwJIO6FLqpyTeD3l6</t>
  </si>
  <si>
    <t>spotify:track:3VeWIV9WTXUl8PcOusFjYv</t>
  </si>
  <si>
    <t>spotify:track:5v5qD89PqSUZ6KmA6yRsDx</t>
  </si>
  <si>
    <t>Временно</t>
  </si>
  <si>
    <t>spotify:track:6hoU9YjR1Roq2Zez5qTPWU</t>
  </si>
  <si>
    <t>Saloon</t>
  </si>
  <si>
    <t>spotify:track:6ZlZ3uBMRyM4cmj0AVcfwc</t>
  </si>
  <si>
    <t>TATU</t>
  </si>
  <si>
    <t>spotify:track:6NFRX7D4Dnh1dRUPstj3ij</t>
  </si>
  <si>
    <t>Канги, Galust</t>
  </si>
  <si>
    <t>Голова</t>
  </si>
  <si>
    <t>Legacy Music</t>
  </si>
  <si>
    <t>spotify:track:0hyBoVYAltzIX1iXcP7XZS</t>
  </si>
  <si>
    <t>Кореш, PINQ</t>
  </si>
  <si>
    <t>Diamond</t>
  </si>
  <si>
    <t>spotify:track:17zEBtrjKKa2hwk9CxWIkX</t>
  </si>
  <si>
    <t>MARCELINE</t>
  </si>
  <si>
    <t>1837182 Records DK</t>
  </si>
  <si>
    <t>spotify:track:1RhMrYfjUAbnkPhNyFWlwl</t>
  </si>
  <si>
    <t>СІРНИК</t>
  </si>
  <si>
    <t>spotify:track:1qwAvf8LsXY7H1sD5rRXGO</t>
  </si>
  <si>
    <t>bankai</t>
  </si>
  <si>
    <t>spotify:track:3xKWM5dvoqXcCPrghBr5Dy</t>
  </si>
  <si>
    <t>TATISIZE, PASHASNICKERS</t>
  </si>
  <si>
    <t>TATI</t>
  </si>
  <si>
    <t>Правда Мьюзик</t>
  </si>
  <si>
    <t>spotify:track:11EG8OCCFflxDVkVXQF2p7</t>
  </si>
  <si>
    <t>Проси пробачення</t>
  </si>
  <si>
    <t>spotify:track:3xvPu3Sj5p50wrKPGM5JiV</t>
  </si>
  <si>
    <t>ВОЛОСЫ НАЗАД</t>
  </si>
  <si>
    <t>spotify:track:1rT2BmlIKlvmDIbAkHWG2Z</t>
  </si>
  <si>
    <t>Кореш, treepside</t>
  </si>
  <si>
    <t>Толпа</t>
  </si>
  <si>
    <t>spotify:track:5CYeR5CKXHYsiTQclSp7rw</t>
  </si>
  <si>
    <t>Codeinoslav</t>
  </si>
  <si>
    <t>spotify:track:4umjgYILQbHyV41ZmaemQm</t>
  </si>
  <si>
    <t>spotify:track:0XjruBJW0THQOe0dl5XMGQ</t>
  </si>
  <si>
    <t>lovv66</t>
  </si>
  <si>
    <t>spotify:track:16AzcbKli3UQsxj491hJLQ</t>
  </si>
  <si>
    <t>spotify:track:26hOm7dTtBi0TdpDGl141t</t>
  </si>
  <si>
    <t>Die For You</t>
  </si>
  <si>
    <t>88rising Music/Warner Records</t>
  </si>
  <si>
    <t>spotify:track:1GOiMxQXZUzjzH0Sxpck0B</t>
  </si>
  <si>
    <t>spotify:track:0r9fpWPI6z3V3YZXIiVaNC</t>
  </si>
  <si>
    <t>spotify:track:5JqooTdIepFghyHwOMCANf</t>
  </si>
  <si>
    <t>Не теряя</t>
  </si>
  <si>
    <t>spotify:track:2ZEz6GozzVQY1cThsDj1nh</t>
  </si>
  <si>
    <t>UGU</t>
  </si>
  <si>
    <t>spotify:track:4ewazQLXFTDC8XvCbhvtXs</t>
  </si>
  <si>
    <t>Glimpse of Us</t>
  </si>
  <si>
    <t>spotify:track:0KYvs7DKC7Cl5IHmwpP13f</t>
  </si>
  <si>
    <t>Override</t>
  </si>
  <si>
    <t>3066940 Records DK</t>
  </si>
  <si>
    <t>spotify:track:1Yaq1dsl9Ioj7wyGP2KNRe</t>
  </si>
  <si>
    <t>alyona alyona, Jerry Heil</t>
  </si>
  <si>
    <t>Рідні мої (feat. Jerry Heil)</t>
  </si>
  <si>
    <t>spotify:track:46s57QULU02Voy0Kup6UEb</t>
  </si>
  <si>
    <t>Major Distribution</t>
  </si>
  <si>
    <t>spotify:track:0V3wPSX9ygBnCm8psDIegu</t>
  </si>
  <si>
    <t>Anti-Hero</t>
  </si>
  <si>
    <t>spotify:track:0b23CsQIcHz1Ab68MVQ49X</t>
  </si>
  <si>
    <t>DAYTON, Shnaps</t>
  </si>
  <si>
    <t>Namysto - Shnaps Remix</t>
  </si>
  <si>
    <t>spotify:track:7aIb17DMLcOhLJIc9vF6Aa</t>
  </si>
  <si>
    <t>Phonky Tribu</t>
  </si>
  <si>
    <t>A Million / Groove Attack</t>
  </si>
  <si>
    <t>spotify:track:2dJK8tNLHqr2Ct3pzC9Tks</t>
  </si>
  <si>
    <t>Ночь</t>
  </si>
  <si>
    <t>spotify:track:0gvziNZtbWyfRH57YyMx93</t>
  </si>
  <si>
    <t>Все Сам</t>
  </si>
  <si>
    <t>spotify:track:03mlYZb5ehwG8sQ7iYaIPa</t>
  </si>
  <si>
    <t>Кров</t>
  </si>
  <si>
    <t>ГРАЙ</t>
  </si>
  <si>
    <t>spotify:track:03TPcM9vWUmc8y6LkJAzwJ</t>
  </si>
  <si>
    <t>No Love</t>
  </si>
  <si>
    <t>spotify:track:5vda3LYT4dKIG3PkMVha9o</t>
  </si>
  <si>
    <t>VovaZiLvova, MamaRika</t>
  </si>
  <si>
    <t>Серце стукає стукає стукає</t>
  </si>
  <si>
    <t>spotify:track:2jmtl1sHuk7FaE9EecWv9E</t>
  </si>
  <si>
    <t>Need me</t>
  </si>
  <si>
    <t>spotify:track:3bMVSeSOCkppgrhNZYMxZy</t>
  </si>
  <si>
    <t>Eeee</t>
  </si>
  <si>
    <t>spotify:track:3QG9XbSVq4UHF1UGBpYDQj</t>
  </si>
  <si>
    <t>B</t>
  </si>
  <si>
    <t>spotify:track:6fyQVDmueOJWskMaUacp7t</t>
  </si>
  <si>
    <t>MORGENSHTERN, The Limba</t>
  </si>
  <si>
    <t>BESTIE</t>
  </si>
  <si>
    <t>spotify:track:7zF1rACW4Ox3ZdgZ0iXm92</t>
  </si>
  <si>
    <t>MORGENSHTERN, ENTYPE</t>
  </si>
  <si>
    <t>Вставал Падал</t>
  </si>
  <si>
    <t>spotify:track:40rRCYp2QiowCZNtvfSwbC</t>
  </si>
  <si>
    <t>GUF DISS</t>
  </si>
  <si>
    <t>spotify:track:3yi4CF76vbCXfI1sb3FMuW</t>
  </si>
  <si>
    <t>spotify:track:7BnqVQ9dzFli95IPNBMiSd</t>
  </si>
  <si>
    <t>MORGENSHTERN, LSP</t>
  </si>
  <si>
    <t>Дор Блю</t>
  </si>
  <si>
    <t>spotify:track:2jvFWpimSvBAL0ZFUmG99p</t>
  </si>
  <si>
    <t>BASSLINE BUSINESS</t>
  </si>
  <si>
    <t>spotify:track:73LHQpKsDoDg4GbNzMKFQN</t>
  </si>
  <si>
    <t>Arut, MORGENSHTERN</t>
  </si>
  <si>
    <t>BUGATTI</t>
  </si>
  <si>
    <t>spotify:track:3YBuVhXFlm2VyMww57afjI</t>
  </si>
  <si>
    <t>CCTV</t>
  </si>
  <si>
    <t>spotify:track:3IcvYCt27COkiYPIQw0LAY</t>
  </si>
  <si>
    <t>Красиво</t>
  </si>
  <si>
    <t>spotify:track:6JQ35ZJlMD79PcTKGzuABl</t>
  </si>
  <si>
    <t>Стиль</t>
  </si>
  <si>
    <t>spotify:track:7mykoq6R3BArsSpNDjFQTm</t>
  </si>
  <si>
    <t>Rosa Walton, Hallie Coggins</t>
  </si>
  <si>
    <t>I Really Want to Stay at Your House</t>
  </si>
  <si>
    <t>Lakeshore Records</t>
  </si>
  <si>
    <t>spotify:track:1Oag2GWkdwuS4oVc1IWIfC</t>
  </si>
  <si>
    <t>MORGENSHTERN, Eldzhey</t>
  </si>
  <si>
    <t>LOCATION</t>
  </si>
  <si>
    <t>spotify:track:7wdwIaXUuzlu1grzWMFRJm</t>
  </si>
  <si>
    <t>Mary On A Cross</t>
  </si>
  <si>
    <t>UME - Global Clearing House</t>
  </si>
  <si>
    <t>spotify:track:7cePdbh3eZF9thPis8xsnm</t>
  </si>
  <si>
    <t>Ночь, Такси, Заметки</t>
  </si>
  <si>
    <t>spotify:track:6CgFrA9qNPFMlnL40LQ8qJ</t>
  </si>
  <si>
    <t>Dripoholic</t>
  </si>
  <si>
    <t>spotify:track:6IPwKM3fUUzlElbvKw2sKl</t>
  </si>
  <si>
    <t>we fell in love in october</t>
  </si>
  <si>
    <t>world in red</t>
  </si>
  <si>
    <t>spotify:track:4tEr9oykqAlnLnaltbjoDe</t>
  </si>
  <si>
    <t>Несмачний Мед</t>
  </si>
  <si>
    <t>spotify:track:2AAYdx4XXaFd6JEWbdhZal</t>
  </si>
  <si>
    <t>Сидативи</t>
  </si>
  <si>
    <t>Plan</t>
  </si>
  <si>
    <t>spotify:track:1ju0sNZroZmC68r9h0Z8vD</t>
  </si>
  <si>
    <t>KATRINA</t>
  </si>
  <si>
    <t>spotify:track:46T22qAGkE8pDG8KBHsr29</t>
  </si>
  <si>
    <t>я понял - skit</t>
  </si>
  <si>
    <t>spotify:track:4wz2VahIi49SPomvyT75nA</t>
  </si>
  <si>
    <t>spotify:track:05dDasMn9KPsnhNRD9L6W3</t>
  </si>
  <si>
    <t>Милана Хаметова, Milana Star</t>
  </si>
  <si>
    <t>ЛП</t>
  </si>
  <si>
    <t>FARGO MUSIC</t>
  </si>
  <si>
    <t>spotify:track:42loxtj7bufLsPgZSl47I9</t>
  </si>
  <si>
    <t>PHANTOM</t>
  </si>
  <si>
    <t>spotify:track:0tRSy3UfjvlWtrlyWGQtGt</t>
  </si>
  <si>
    <t>Oxxxymiron, EIGHTEEN</t>
  </si>
  <si>
    <t>НЛО</t>
  </si>
  <si>
    <t>spotify:track:4m0ELYovhweZYdw4cCqVv0</t>
  </si>
  <si>
    <t>RARARA</t>
  </si>
  <si>
    <t>spotify:track:7gRFDGEzF9UkBV233yv2dc</t>
  </si>
  <si>
    <t>Shut Down</t>
  </si>
  <si>
    <t>YG Entertainment/Interscope Records</t>
  </si>
  <si>
    <t>spotify:track:3YhFOvxeW3sCqbCtjnDdgK</t>
  </si>
  <si>
    <t>Недоволен</t>
  </si>
  <si>
    <t>spotify:track:3qeNvBiZvs4W6sIpcXPYnY</t>
  </si>
  <si>
    <t>Первый раз</t>
  </si>
  <si>
    <t>spotify:track:3ICTmbm0RyjP8qQjUYHxB1</t>
  </si>
  <si>
    <t>Давай начистоту (feat. Skofka)</t>
  </si>
  <si>
    <t>spotify:track:7ma0cg8kTNXzC6S4yncbB8</t>
  </si>
  <si>
    <t>Artem Pivovarov, alyona alyona</t>
  </si>
  <si>
    <t>Люлі-Люлі</t>
  </si>
  <si>
    <t>spotify:track:3sYyBDC4zPM3UZsgUfPhbb</t>
  </si>
  <si>
    <t>Jerry Heil, Verka Serduchka</t>
  </si>
  <si>
    <t>#МОСКАЛЬ_НЕКРАСІВИЙ</t>
  </si>
  <si>
    <t>spotify:track:5zwwW9Oq7ubSxoCGyW1nbY</t>
  </si>
  <si>
    <t>Pink Venom</t>
  </si>
  <si>
    <t>spotify:track:1J7zBMMz4qoRRnmequFkSR</t>
  </si>
  <si>
    <t>From U to z</t>
  </si>
  <si>
    <t>MONATIK Corporation/Best Music</t>
  </si>
  <si>
    <t>spotify:track:512GmOfa7bOg5IJcrVHMdy</t>
  </si>
  <si>
    <t>SLAUGHTER HOUSE</t>
  </si>
  <si>
    <t>spotify:track:4CK9NEdPWB6rJ8N6BU20pN</t>
  </si>
  <si>
    <t>spotify:track:3OadSO0Y0Xz8W4r0aOny9d</t>
  </si>
  <si>
    <t>АДЛИН, Килджо</t>
  </si>
  <si>
    <t>Одна</t>
  </si>
  <si>
    <t>spotify:track:1xASDcZcb869OkSu86Wbw8</t>
  </si>
  <si>
    <t>кладбище</t>
  </si>
  <si>
    <t>Dying sky</t>
  </si>
  <si>
    <t>spotify:track:1OhtcX8IP2mQ2s5yEZ3jSN</t>
  </si>
  <si>
    <t>Arut, Big Baby Tape</t>
  </si>
  <si>
    <t>VLAGA</t>
  </si>
  <si>
    <t>spotify:track:0PGAJ37n4O2AslZosr1YGx</t>
  </si>
  <si>
    <t>Disaster</t>
  </si>
  <si>
    <t>spotify:track:1klq7dgG1Pz0ijci5Pmae1</t>
  </si>
  <si>
    <t>CASE 143</t>
  </si>
  <si>
    <t>Republic Records - Stray Kids</t>
  </si>
  <si>
    <t>spotify:track:6hRvewF5MRAsqqxnNs3z2b</t>
  </si>
  <si>
    <t>WEEDMANE, Suicideyear</t>
  </si>
  <si>
    <t>SUICIDE YEAR</t>
  </si>
  <si>
    <t>spotify:track:02MWAaffLxlfxAUY7c5dvx</t>
  </si>
  <si>
    <t>Heat Waves</t>
  </si>
  <si>
    <t>spotify:track:75M7UJy4KmcP3ng0vICdPN</t>
  </si>
  <si>
    <t>Kordhell, Scarlxrd, CORPSE</t>
  </si>
  <si>
    <t>LIKE YXU WXULD KNXW (AUTUMN TREES)</t>
  </si>
  <si>
    <t>Kordhell x Scarlxrd x CORPSE</t>
  </si>
  <si>
    <t>spotify:track:7c56kvQfpFZSyDkbWUvWMI</t>
  </si>
  <si>
    <t>Перезвоню</t>
  </si>
  <si>
    <t>Студия СОЮЗ</t>
  </si>
  <si>
    <t>spotify:track:29MPpxHEkzHW4hzkAgePql</t>
  </si>
  <si>
    <t>23 февраля</t>
  </si>
  <si>
    <t>spotify:track:5YVNmwohNrDoo4f8EQ5htK</t>
  </si>
  <si>
    <t>COWBELL WARRIOR!</t>
  </si>
  <si>
    <t>SXMPRA LIMITED / 10K Projects</t>
  </si>
  <si>
    <t>spotify:track:24s8SuDR01re1GxkELG7d0</t>
  </si>
  <si>
    <t>spotify:track:2pH3EXnScj9T0Q2ZPpidNt</t>
  </si>
  <si>
    <t>TASTE (Lee Know, Hyunjin, Felix)</t>
  </si>
  <si>
    <t>spotify:track:6CAdXhq9d2XqtNaIsHDiQm</t>
  </si>
  <si>
    <t>Я вб'ю всіх богів</t>
  </si>
  <si>
    <t>spotify:track:6FYfhKknpt05Om6YPcEYAg</t>
  </si>
  <si>
    <t>spotify:track:4mn5HdatHKN7iFGDes9G8i</t>
  </si>
  <si>
    <t>RAT BOY, IBDY</t>
  </si>
  <si>
    <t>Who's Ready for Tomorrow</t>
  </si>
  <si>
    <t>spotify:track:0vLdm3rMRElZDkxtzDHepr</t>
  </si>
  <si>
    <t>ОЙДА</t>
  </si>
  <si>
    <t>spotify:track:4h3KlpOEXS6FxIpab6EKlf</t>
  </si>
  <si>
    <t>INCOMING</t>
  </si>
  <si>
    <t>spotify:track:1DIXPcTDzTj8ZMHt3PDt8p</t>
  </si>
  <si>
    <t>Coolio, L.V.</t>
  </si>
  <si>
    <t>Gangsta's Paradise</t>
  </si>
  <si>
    <t>Tommy Boy Music, LLC</t>
  </si>
  <si>
    <t>spotify:track:5Txeau6Fi96zS4THXUJ4w7</t>
  </si>
  <si>
    <t>IMMACULATE</t>
  </si>
  <si>
    <t>spotify:track:2rowi7dF3AqhugMtAnvQmP</t>
  </si>
  <si>
    <t>TRAXXXMANIA</t>
  </si>
  <si>
    <t>spotify:track:1GAQCGqNVPWbM7Qm1cbi62</t>
  </si>
  <si>
    <t>163ONMYNECK, BUSHIDO ZHO</t>
  </si>
  <si>
    <t>СТОМАТОЛОГИЧКА</t>
  </si>
  <si>
    <t>spotify:track:0IwVRC9ENR0FmcFeTXBgi8</t>
  </si>
  <si>
    <t>spotify:track:2ch5o7qvAhjtlCsbGYR15y</t>
  </si>
  <si>
    <t>Fukit</t>
  </si>
  <si>
    <t>spotify:track:4UsLaffcP013Gy8SSSTAsq</t>
  </si>
  <si>
    <t>No Wind Resistance SPED UP!</t>
  </si>
  <si>
    <t>spotify:track:2mGmf1BfJuS1vcBW1OitDG</t>
  </si>
  <si>
    <t>Prolisky</t>
  </si>
  <si>
    <t>spotify:track:5rUvqhKTy7QICw5qGCCw1u</t>
  </si>
  <si>
    <t>На rлубине</t>
  </si>
  <si>
    <t>spotify:track:0zCgWGmDF0aih5qexATyBn</t>
  </si>
  <si>
    <t>spotify:track:48jRCynldeK3WQbvd3jr73</t>
  </si>
  <si>
    <t>spotify:track:30bqVoKjX479ab90a8Pafp</t>
  </si>
  <si>
    <t>spotify:track:0uo7p6JtXF7U8x0ktN0Vty</t>
  </si>
  <si>
    <t>spotify:track:7a8GawTVgHZvBLQOh46he7</t>
  </si>
  <si>
    <t>spotify:track:1BYZxKSf0aTxp8ZFoeyM3d</t>
  </si>
  <si>
    <t>spotify:track:5BPINlBbMGpHu0S79efirq</t>
  </si>
  <si>
    <t>Один</t>
  </si>
  <si>
    <t>GOLDEN SOUND</t>
  </si>
  <si>
    <t>spotify:track:75FEaRjZTKLhTrFGsfMUXR</t>
  </si>
  <si>
    <t>Running Up That Hill (A Deal With God)</t>
  </si>
  <si>
    <t>spotify:track:1hlveB9M6ijHZRbzZ2teyh</t>
  </si>
  <si>
    <t>We're Not Gonna Take It</t>
  </si>
  <si>
    <t>Rhino Atlantic</t>
  </si>
  <si>
    <t>spotify:track:69E0PXED6MvClnqED4d7f5</t>
  </si>
  <si>
    <t>FACE, Squirrel Flower</t>
  </si>
  <si>
    <t>spotify:track:0fzmmcm3yvjbYoOuAP9PSm</t>
  </si>
  <si>
    <t>ЗСУ</t>
  </si>
  <si>
    <t>spotify:track:5IHRFEEHSVd8Ks1joLjZDq</t>
  </si>
  <si>
    <t>nkeeei, uniqe, ARTEM SHILOVETS, MAYOT</t>
  </si>
  <si>
    <t>У У У</t>
  </si>
  <si>
    <t>Flame Generation</t>
  </si>
  <si>
    <t>spotify:track:38T0tPVZHcPZyhtOcCP7pF</t>
  </si>
  <si>
    <t>STAR WALKIN' (League of Legends Worlds Anthem)</t>
  </si>
  <si>
    <t>spotify:track:4qbEaaJ29p32GI8EWQmm6R</t>
  </si>
  <si>
    <t>dumb dumb</t>
  </si>
  <si>
    <t>Good Boy Records</t>
  </si>
  <si>
    <t>spotify:track:0OQf2nxEo29HqO4iUuHCov</t>
  </si>
  <si>
    <t>вопрос</t>
  </si>
  <si>
    <t>spotify:track:1Ck6nc8m3uVBY0r4TRfd1e</t>
  </si>
  <si>
    <t>Биг бой слайм</t>
  </si>
  <si>
    <t>RNDM CREW</t>
  </si>
  <si>
    <t>spotify:track:3MfoVUFEXWX6bxbACLVZEG</t>
  </si>
  <si>
    <t>OG Buda, MAYOT, SEEMEE, Magnum Opus, Scally Milano, YUNGWAY, BUSHIDO ZHO</t>
  </si>
  <si>
    <t>ГАНЬГ Аутро</t>
  </si>
  <si>
    <t>KISSKOALA</t>
  </si>
  <si>
    <t>spotify:track:2DYzsMQpO7xOw7b3JwyIWP</t>
  </si>
  <si>
    <t>Кукла колдуна</t>
  </si>
  <si>
    <t>spotify:track:39JofJHEtg8I4fSyo7Imft</t>
  </si>
  <si>
    <t>Eliza Rose, Interplanetary Criminal</t>
  </si>
  <si>
    <t>B.O.T.A. (Baddest Of Them All) - Edit</t>
  </si>
  <si>
    <t>spotify:track:6ljlpspxptHxDmYfR3NW2O</t>
  </si>
  <si>
    <t>SHAKE</t>
  </si>
  <si>
    <t>spotify:track:3rq5w4bQGigXOfdN30ATJt</t>
  </si>
  <si>
    <t>spotify:track:7IRfUFRIarTp8a8Yxa83Nl</t>
  </si>
  <si>
    <t>spotify:track:1hnMLPOqTMV2gurNxOnsjK</t>
  </si>
  <si>
    <t>Jakone, A.V.G, Итачи</t>
  </si>
  <si>
    <t>Курить</t>
  </si>
  <si>
    <t>GS-Prod.</t>
  </si>
  <si>
    <t>spotify:track:5Cx2d9x8vImaq0IdcjcJWF</t>
  </si>
  <si>
    <t>Музыка</t>
  </si>
  <si>
    <t>Copper Pipes</t>
  </si>
  <si>
    <t>spotify:track:3a3xhycCEf2HN4fm4nIe1O</t>
  </si>
  <si>
    <t>Electroforez, superkomfort</t>
  </si>
  <si>
    <t>Фотограф</t>
  </si>
  <si>
    <t>Электрофорез</t>
  </si>
  <si>
    <t>spotify:track:5QO79kh1waicV47BqGRL3g</t>
  </si>
  <si>
    <t>Save Your Tears</t>
  </si>
  <si>
    <t>spotify:track:2WoksKIDPQ8o90cqDbgE7L</t>
  </si>
  <si>
    <t>Марічка</t>
  </si>
  <si>
    <t>FFK REKORDZ</t>
  </si>
  <si>
    <t>spotify:track:09mEdoA6zrmBPgTEN5qXmN</t>
  </si>
  <si>
    <t>Call Out My Name</t>
  </si>
  <si>
    <t>spotify:track:6p9KkBAfxdiulHJWBBj5OK</t>
  </si>
  <si>
    <t>spotify:track:0EDYTUzZPOcxUkki7HcHgV</t>
  </si>
  <si>
    <t>Замигает свет</t>
  </si>
  <si>
    <t>OOO Universal Music</t>
  </si>
  <si>
    <t>spotify:track:5E30LdtzQTGqRvNd7l6kG5</t>
  </si>
  <si>
    <t>Daddy Issues</t>
  </si>
  <si>
    <t>spotify:track:0BJBXlI6A2Emi11t21fR1A</t>
  </si>
  <si>
    <t>Монументально</t>
  </si>
  <si>
    <t>spotify:track:3bpR5jv8uzraDgq5YpHwDw</t>
  </si>
  <si>
    <t>CORPSE, Scarlxrd, Kordhell</t>
  </si>
  <si>
    <t>MISA MISA!</t>
  </si>
  <si>
    <t>Corpse x Scarlxrd x Kordhell</t>
  </si>
  <si>
    <t>spotify:track:07q0QVgO56EorrSGHC48y3</t>
  </si>
  <si>
    <t>I Was Made For Lovin' You</t>
  </si>
  <si>
    <t>Casablanca Records</t>
  </si>
  <si>
    <t>spotify:track:57V0VhEg1CAkPXeaCLikNW</t>
  </si>
  <si>
    <t>juggernaut (Prod. by PLVSTIC)</t>
  </si>
  <si>
    <t>spotify:track:7mwifeICJFfHpwKWPh4rjA</t>
  </si>
  <si>
    <t>Banyak</t>
  </si>
  <si>
    <t>spotify:track:6unYNtRRSI65tn3GJUFYlZ</t>
  </si>
  <si>
    <t>kizaru, Milian Beatz, Lil Gotit</t>
  </si>
  <si>
    <t>Gang Outside</t>
  </si>
  <si>
    <t>LootVox Music / HAUNTED FAMILY</t>
  </si>
  <si>
    <t>spotify:track:0L8LOav65XwLjCLS11gNPD</t>
  </si>
  <si>
    <t>Typa Girl</t>
  </si>
  <si>
    <t>spotify:track:4NzHmOM6H6iZhAi2FXSN5W</t>
  </si>
  <si>
    <t>Стоник</t>
  </si>
  <si>
    <t>spotify:track:5zgkOLH6HfY5w8thZoS2jP</t>
  </si>
  <si>
    <t>No Wind Resistance!</t>
  </si>
  <si>
    <t>Tiny Harp Productions</t>
  </si>
  <si>
    <t>spotify:track:5PjdY0CKGZdEuoNab3yDmX</t>
  </si>
  <si>
    <t>The Kid LAROI, Justin Bieber</t>
  </si>
  <si>
    <t>STAY (with Justin Bieber)</t>
  </si>
  <si>
    <t>spotify:track:7AdGloF1UHKe1vAZPbqIXH</t>
  </si>
  <si>
    <t>The Happiest Girl</t>
  </si>
  <si>
    <t>spotify:track:7KXAgGAHEB1Ny89pL6eEA0</t>
  </si>
  <si>
    <t>Demons Around</t>
  </si>
  <si>
    <t>spotify:track:0skYUMpS0AcbpjcGsAbRGj</t>
  </si>
  <si>
    <t>spotify:track:4S31jbr6mgGib7RAJJ3rlr</t>
  </si>
  <si>
    <t>VACÍO, MORGENSHTERN</t>
  </si>
  <si>
    <t>Притон</t>
  </si>
  <si>
    <t>spotify:track:1llPAwXXqcuBGvd1WtFsot</t>
  </si>
  <si>
    <t>Nozzy Bossy</t>
  </si>
  <si>
    <t>spotify:track:1guHCTD0uiEgTG3HOPgBmU</t>
  </si>
  <si>
    <t>spotify:track:5x6ZWNVYuGnaiyFRw61fvH</t>
  </si>
  <si>
    <t>Очерет</t>
  </si>
  <si>
    <t>spotify:track:0oO1AbL92F6329z13C2qQH</t>
  </si>
  <si>
    <t>Talk</t>
  </si>
  <si>
    <t>Field Trip Recordings/Geffen Records</t>
  </si>
  <si>
    <t>spotify:track:1AcGAf1zNnRuGmnKN8ouQg</t>
  </si>
  <si>
    <t>Світ мене ловив</t>
  </si>
  <si>
    <t>Money Gun</t>
  </si>
  <si>
    <t>spotify:track:7n8TQPcPNpmzfKpTBBzsMh</t>
  </si>
  <si>
    <t>Aarne, MORGENSHTERN</t>
  </si>
  <si>
    <t>Daleko</t>
  </si>
  <si>
    <t>spotify:track:4ZOjdqmXLuwHDQUn9WWoFR</t>
  </si>
  <si>
    <t>Зелёный глаз</t>
  </si>
  <si>
    <t>VHQ Distribution</t>
  </si>
  <si>
    <t>spotify:track:7Iiek3SL6PluRxj9IgbTC1</t>
  </si>
  <si>
    <t>Cure For Me</t>
  </si>
  <si>
    <t>Decca (UMO)</t>
  </si>
  <si>
    <t>spotify:track:56lTRHW3ICSxcYOZbD6Aao</t>
  </si>
  <si>
    <t>Show Me The Will</t>
  </si>
  <si>
    <t>spotify:track:6g42z2BRoSNf7hdmhcHCZt</t>
  </si>
  <si>
    <t>G</t>
  </si>
  <si>
    <t>spotify:track:5UkPZxMojzXzYuGmXraDT5</t>
  </si>
  <si>
    <t>Искренности</t>
  </si>
  <si>
    <t>spotify:track:2G23H0snYYKYqRlyFvVObS</t>
  </si>
  <si>
    <t>|BONKERS|</t>
  </si>
  <si>
    <t>spotify:track:2HZLXBOnaSRhXStMLrq9fD</t>
  </si>
  <si>
    <t>Loma Vista Recordings</t>
  </si>
  <si>
    <t>spotify:track:4tRhRLBxIZ34Iw0eCuiC03</t>
  </si>
  <si>
    <t>Columbia/B1 Recordings</t>
  </si>
  <si>
    <t>spotify:track:0ypjMI7vHiDP4sLB1C0Qna</t>
  </si>
  <si>
    <t>spotify:track:12ocwJemQ5rwxK1i5b8yLj</t>
  </si>
  <si>
    <t>OBLADAET, LIL KRYSTALLL</t>
  </si>
  <si>
    <t>MB</t>
  </si>
  <si>
    <t>spotify:track:1insL38CPnJwWoGk7AH6Sq</t>
  </si>
  <si>
    <t>spotify:track:0qyeRF33qX9pNm16m4Yykb</t>
  </si>
  <si>
    <t>Aarne, Yanix, SEEMEE</t>
  </si>
  <si>
    <t>Фиеста</t>
  </si>
  <si>
    <t>spotify:track:5slv334ONjlX0LEgqmyNJ3</t>
  </si>
  <si>
    <t>nkeeei, uniqe, ARTEM SHILOVETS, Кореш</t>
  </si>
  <si>
    <t>Прощай</t>
  </si>
  <si>
    <t>spotify:track:4qYAgZDdKIGf137Nbdw6gR</t>
  </si>
  <si>
    <t>KALUSH, Khrystyna Soloviy</t>
  </si>
  <si>
    <t>Таксі</t>
  </si>
  <si>
    <t>spotify:track:1R210XVWvBONZijbH3vw7A</t>
  </si>
  <si>
    <t>Egor Kreed, Mikhail Shufutinsky</t>
  </si>
  <si>
    <t>3-е Сентября</t>
  </si>
  <si>
    <t>ЕГОР КРИД</t>
  </si>
  <si>
    <t>spotify:track:0IjCnXqJTlPElz8HmIiO9p</t>
  </si>
  <si>
    <t>The Limba, MORGENSHTERN</t>
  </si>
  <si>
    <t>Известным</t>
  </si>
  <si>
    <t>spotify:track:6qZra71fzsZOgmCPwzBKLt</t>
  </si>
  <si>
    <t>Vlone</t>
  </si>
  <si>
    <t>spotify:track:0H2ZDRzULQ8tIUvxUuTlqF</t>
  </si>
  <si>
    <t>Не твоя війна</t>
  </si>
  <si>
    <t>spotify:track:5YZNLIF1saO6y3T8FaQoom</t>
  </si>
  <si>
    <t>Добрий ранок, Україно</t>
  </si>
  <si>
    <t>spotify:track:6z7FLfYEQ5h2wkyEIgVibB</t>
  </si>
  <si>
    <t>MC Mazzie, Mc Rd, DJ NpcSize, DJ Wizard</t>
  </si>
  <si>
    <t>Ele Te Bota Soca Soca</t>
  </si>
  <si>
    <t>Ritmo dos Fluxos Records</t>
  </si>
  <si>
    <t>spotify:track:00I0reI4XO1h9goVaUbN9d</t>
  </si>
  <si>
    <t>Popa Yana</t>
  </si>
  <si>
    <t>spotify:track:3voddQQlt5fKj6ZPwDxVpy</t>
  </si>
  <si>
    <t>Vid`moiob</t>
  </si>
  <si>
    <t>spotify:track:5X1FYw7MXEgnPmQAYwAa0q</t>
  </si>
  <si>
    <t>Aomine Daiki</t>
  </si>
  <si>
    <t>spotify:track:6Xbxtp7npEVChidq0W49AA</t>
  </si>
  <si>
    <t>Недоторканна</t>
  </si>
  <si>
    <t>spotify:track:1ZXziMvztaLyfOlBxMyXFG</t>
  </si>
  <si>
    <t>Yanix, дора</t>
  </si>
  <si>
    <t>Вне Зоны</t>
  </si>
  <si>
    <t>spotify:track:6elbXjrCvueg010YEQJx8X</t>
  </si>
  <si>
    <t>KALUSH, Сальто Назад, Skofka</t>
  </si>
  <si>
    <t>Сонячна (feat. Сальто Назад, Skofka)</t>
  </si>
  <si>
    <t>spotify:track:6Tdzv9TdvBNcRvMbuz6DYL</t>
  </si>
  <si>
    <t>Ведьмы</t>
  </si>
  <si>
    <t>spotify:track:66P9j5bWiRBotkxJN9ZsyV</t>
  </si>
  <si>
    <t>Тіпок</t>
  </si>
  <si>
    <t>spotify:track:2Mw20gqVSmEQ1ibIxcclrh</t>
  </si>
  <si>
    <t>хвора на любов</t>
  </si>
  <si>
    <t>spotify:track:4yqnxV2zcd2wWE8nFGpZgA</t>
  </si>
  <si>
    <t>Старі фотографії - із к/ф "Я, "Побєда" і Берлін"</t>
  </si>
  <si>
    <t>Kuzma Skryabin/Star Media</t>
  </si>
  <si>
    <t>spotify:track:3qaHQHFei5haumGtlPhDDe</t>
  </si>
  <si>
    <t>The Kiffness, Boombox</t>
  </si>
  <si>
    <t>Oy U Luzi Chervona Kalyna - Army Remix</t>
  </si>
  <si>
    <t>Kiff Records</t>
  </si>
  <si>
    <t>spotify:track:4xmRrckU0gSRWFYyiieTVo</t>
  </si>
  <si>
    <t>Поцілуй</t>
  </si>
  <si>
    <t>Violet Music</t>
  </si>
  <si>
    <t>spotify:track:6RSoNbRPI3DY0NICU0xL8L</t>
  </si>
  <si>
    <t>Квіти мінних зон</t>
  </si>
  <si>
    <t>spotify:track:66jiJ5DX54pWNBL2Vt2859</t>
  </si>
  <si>
    <t>Big Tymers</t>
  </si>
  <si>
    <t>CandyFlip Music</t>
  </si>
  <si>
    <t>Universal Music Polska Sp. z o.o.</t>
  </si>
  <si>
    <t>spotify:track:1lf0coB1tmgEcGHBHoArJA</t>
  </si>
  <si>
    <t>AYОЙ</t>
  </si>
  <si>
    <t>Sony Music Entertainment</t>
  </si>
  <si>
    <t>spotify:track:2oYEBUQiMYGUxLJlBzIHrm</t>
  </si>
  <si>
    <t>Vony Bazaryatt</t>
  </si>
  <si>
    <t>spotify:track:0gL1QjPRDoCUN4glNgGCKt</t>
  </si>
  <si>
    <t>Kol`orovi Sny</t>
  </si>
  <si>
    <t>spotify:track:6kTnG3MZyRyk4dpsBODFID</t>
  </si>
  <si>
    <t>Aarne, MAYOT, Markul</t>
  </si>
  <si>
    <t>Больно</t>
  </si>
  <si>
    <t>505</t>
  </si>
  <si>
    <t>spotify:track:6zex05MW2nLLrjmkvANSgd</t>
  </si>
  <si>
    <t>Clonnex, AQUAKILLA</t>
  </si>
  <si>
    <t>O Xanna</t>
  </si>
  <si>
    <t>spotify:track:7788eklPnSToo8EBOey6Ya</t>
  </si>
  <si>
    <t>Code Inna</t>
  </si>
  <si>
    <t>spotify:track:7wsRLhIqlDCZ6iFYaXw7O1</t>
  </si>
  <si>
    <t>Aarne, Big Baby Tape</t>
  </si>
  <si>
    <t>Ski Ski</t>
  </si>
  <si>
    <t>spotify:track:4n0dPM6Xk0q1IxBqaN4grV</t>
  </si>
  <si>
    <t>Clonnex, йо</t>
  </si>
  <si>
    <t>Faino</t>
  </si>
  <si>
    <t>spotify:track:42p94sdDTSKGCoLUssuJme</t>
  </si>
  <si>
    <t>spotify:track:3KU7TtvrEncPnuzXkrW7Tw</t>
  </si>
  <si>
    <t>spotify:track:0mOR5OSzH7zoBD36umptZD</t>
  </si>
  <si>
    <t>Kyivstar</t>
  </si>
  <si>
    <t>OG Buda, BUSHIDO ZHO, Scally Milano, MAYOT, Magnum Opus, SEEMEE, YUNGWAY</t>
  </si>
  <si>
    <t>ГАНЬГ Аутро (feat. Bushido Zho, Scally Milano, MAYOT, Magnum Opus, SEEMEE, YUNGWAY)</t>
  </si>
  <si>
    <t>spotify:track:0xY3mc3o0NJ3CetKAV8ma3</t>
  </si>
  <si>
    <t>Poshlaya Molly, Молодой Платон</t>
  </si>
  <si>
    <t>ШКОЛЬНИК</t>
  </si>
  <si>
    <t>spotify:track:6ovBMbqpAA8N1FtN1fa0Vq</t>
  </si>
  <si>
    <t>Свой дом</t>
  </si>
  <si>
    <t>24</t>
  </si>
  <si>
    <t>spotify:track:4v2RVsMWMLpzpmKq3THgFc</t>
  </si>
  <si>
    <t>макинтош бизнес онли</t>
  </si>
  <si>
    <t>spotify:track:2Jau8L32KUnjjsyfrOyOKg</t>
  </si>
  <si>
    <t>Na Gudok</t>
  </si>
  <si>
    <t>spotify:track:0i8YObgqnjZYoYJOQbwLHq</t>
  </si>
  <si>
    <t>Poshlaya Molly, Eldzhey</t>
  </si>
  <si>
    <t>Дом Периньон</t>
  </si>
  <si>
    <t>spotify:track:0pgbIUVOfAUml2rYrf4hcz</t>
  </si>
  <si>
    <t>spotify:track:0WWvG6yo8E8Gr2EEKFmoWD</t>
  </si>
  <si>
    <t>Aarne, Eldzhey, LIL KRYSTALLL</t>
  </si>
  <si>
    <t>Discord</t>
  </si>
  <si>
    <t>spotify:track:0cA2tOtWclFcismhk81gFv</t>
  </si>
  <si>
    <t>Aarne, OBLADAET</t>
  </si>
  <si>
    <t>On Air</t>
  </si>
  <si>
    <t>spotify:track:30096a5EMOSaF9c2aSa4TH</t>
  </si>
  <si>
    <t>spotify:track:1uoVPx9hxHjzt0AUf3nXkV</t>
  </si>
  <si>
    <t>Aarne, FEDUK</t>
  </si>
  <si>
    <t>Перепонки</t>
  </si>
  <si>
    <t>spotify:track:5dKo6sPOAw7Ye9rhLjjoS1</t>
  </si>
  <si>
    <t>Aarne, Платина</t>
  </si>
  <si>
    <t>NBA 300 - Outro</t>
  </si>
  <si>
    <t>spotify:track:2xKA5mKz7swl48YzRsw6d3</t>
  </si>
  <si>
    <t>Markul, Тося Чайкина</t>
  </si>
  <si>
    <t>Стрелы</t>
  </si>
  <si>
    <t>spotify:track:1slchF9M94s4KRvvG6aOOd</t>
  </si>
  <si>
    <t>LOVV66, Платина</t>
  </si>
  <si>
    <t>ВАЛЫНА</t>
  </si>
  <si>
    <t>spotify:track:3E3K5TLKFeM9sgAGtLWStG</t>
  </si>
  <si>
    <t>Сладкая вата</t>
  </si>
  <si>
    <t>UVCC exclusive for Aladdin Records</t>
  </si>
  <si>
    <t>spotify:track:0E4X9NIpB7qGvV9ORFw4DD</t>
  </si>
  <si>
    <t>Тюрбан</t>
  </si>
  <si>
    <t>spotify:track:7rvEwAILTqxBpdIyUifkE8</t>
  </si>
  <si>
    <t>Miyagi &amp; Andy Panda, Mav-d</t>
  </si>
  <si>
    <t>Marmalade</t>
  </si>
  <si>
    <t>spotify:track:4aYamw19Hloc6hQlJwWM1y</t>
  </si>
  <si>
    <t>LAND OF FIRE</t>
  </si>
  <si>
    <t>spotify:track:5qXiO4wKXH563agAwRFfZS</t>
  </si>
  <si>
    <t>будем снідать</t>
  </si>
  <si>
    <t>spotify:track:6nl2T8YjOdFFnQ4xBHXfdm</t>
  </si>
  <si>
    <t>spotify:track:3bbkkPpf8AdRU6DurnvoC4</t>
  </si>
  <si>
    <t>Big Baby Tape, Молодой Платон</t>
  </si>
  <si>
    <t>ВЛЮБИЛАСЬ</t>
  </si>
  <si>
    <t>spotify:track:4C8HeRXUcCbNGP9j7qCIs5</t>
  </si>
  <si>
    <t>Тени от пальм</t>
  </si>
  <si>
    <t>Infinity Music</t>
  </si>
  <si>
    <t>spotify:track:7HEHUyWSYIjyyuBnbdptA8</t>
  </si>
  <si>
    <t>Ты моя бро</t>
  </si>
  <si>
    <t>Decent Rap</t>
  </si>
  <si>
    <t>spotify:track:4AMCdODHG4ZZ1BiErHt0VI</t>
  </si>
  <si>
    <t>We Gotta Get Love</t>
  </si>
  <si>
    <t>spotify:track:0xEET0hVtwAEI5iVMWmD5C</t>
  </si>
  <si>
    <t>shadowfiend</t>
  </si>
  <si>
    <t>spotify:track:5TMLqxsEYXbgw5o8p20ACn</t>
  </si>
  <si>
    <t>ЗЕЛЕНЬ</t>
  </si>
  <si>
    <t>spotify:track:32KaMkGx3AZPQcHd8suXCb</t>
  </si>
  <si>
    <t>spotify:track:17SiOJ50b7dQU1ZSFtAXVc</t>
  </si>
  <si>
    <t>MORGENSHTERN, Aarne</t>
  </si>
  <si>
    <t>DALEKO</t>
  </si>
  <si>
    <t>spotify:track:2wJdeeQJnv5HxkqIoqJse9</t>
  </si>
  <si>
    <t>FLEXING FINESSING</t>
  </si>
  <si>
    <t>!!</t>
  </si>
  <si>
    <t>spotify:track:0xzI1KAr0Yd9tv8jlIk3sn</t>
  </si>
  <si>
    <t>benny blanco, BTS, Snoop Dogg</t>
  </si>
  <si>
    <t>Bad Decisions (with BTS &amp; Snoop Dogg)</t>
  </si>
  <si>
    <t>Friends Keep Secrets/Interscope Records</t>
  </si>
  <si>
    <t>spotify:track:4iGKPU8XBlsUoOoyvsFhLw</t>
  </si>
  <si>
    <t>spotify:track:2OBIEXH89gyiRE1Ak6qgCW</t>
  </si>
  <si>
    <t>Gmo</t>
  </si>
  <si>
    <t>spotify:track:1zdbpQXkC4oHNiYiuLrbQZ</t>
  </si>
  <si>
    <t>Этажи</t>
  </si>
  <si>
    <t>spotify:track:5jryefNsWX0TvFZBAIGlJs</t>
  </si>
  <si>
    <t>Кид Кади</t>
  </si>
  <si>
    <t>spotify:track:5oDzu4mpi13XnbBteabhYF</t>
  </si>
  <si>
    <t>Суета</t>
  </si>
  <si>
    <t>Vernый</t>
  </si>
  <si>
    <t>spotify:track:2cRE1GZn09vQPtdxxiZF3X</t>
  </si>
  <si>
    <t>Шёлковая простынь</t>
  </si>
  <si>
    <t>spotify:track:3LtpKP5abr2qqjunvjlX5i</t>
  </si>
  <si>
    <t>Doja</t>
  </si>
  <si>
    <t>spotify:track:29bhnde7Gvnp7rvY9zsq5S</t>
  </si>
  <si>
    <t>SHUM</t>
  </si>
  <si>
    <t>spotify:track:5X33A2X2OuQXUOKhawWCMm</t>
  </si>
  <si>
    <t>Skryptonite, Райда</t>
  </si>
  <si>
    <t>Baby mama</t>
  </si>
  <si>
    <t>Musica36</t>
  </si>
  <si>
    <t>spotify:track:6QRn5fvEBJ1SIcW0ee3fBI</t>
  </si>
  <si>
    <t>quinque</t>
  </si>
  <si>
    <t>ZVEZDOCHKA</t>
  </si>
  <si>
    <t>spotify:track:3uUuGVFu1V7jTQL60S1r8z</t>
  </si>
  <si>
    <t>Lost Frequencies, Calum Scott</t>
  </si>
  <si>
    <t>Where Are You Now</t>
  </si>
  <si>
    <t>Epic Amsterdam</t>
  </si>
  <si>
    <t>spotify:track:3VrsQ6PAcP2eDJKhP1m7fa</t>
  </si>
  <si>
    <t>LSP, MORGENSHTERN</t>
  </si>
  <si>
    <t>5:00 AM</t>
  </si>
  <si>
    <t>ЛСП &amp; MORGENSHTERN</t>
  </si>
  <si>
    <t>spotify:track:6xGruZOHLs39ZbVccQTuPZ</t>
  </si>
  <si>
    <t>spotify:track:7gQIWEXvvfkusxOqfCABPT</t>
  </si>
  <si>
    <t>Вона знає</t>
  </si>
  <si>
    <t>Сергій Бабкін</t>
  </si>
  <si>
    <t>spotify:track:4DcMqvjv5pcYVu9jTBhpDH</t>
  </si>
  <si>
    <t>Инкассатор</t>
  </si>
  <si>
    <t>Still Only</t>
  </si>
  <si>
    <t>spotify:track:3uCth4TIWyeQDnj3YbAVQB</t>
  </si>
  <si>
    <t>Патрон</t>
  </si>
  <si>
    <t>spotify:track:54ZhPL5soHKDxg9a5wizPv</t>
  </si>
  <si>
    <t>LIPSI HA</t>
  </si>
  <si>
    <t>spotify:track:3oN1sJcKLYbc8z4tO6sjVE</t>
  </si>
  <si>
    <t>KNIGHT</t>
  </si>
  <si>
    <t>spotify:track:680N3hRpAFZh75fCzswOi7</t>
  </si>
  <si>
    <t>Я и одиночество</t>
  </si>
  <si>
    <t>Under exclusive license to Make It Music, ℗ 2022 IZBA</t>
  </si>
  <si>
    <t>spotify:track:04gmklgYhNhZxRnAvSofoE</t>
  </si>
  <si>
    <t>pyrokinesis, MUKKA</t>
  </si>
  <si>
    <t>Днями-ночами</t>
  </si>
  <si>
    <t>spotify:track:6UKgQ1F3srVR2sB8KCjl2z</t>
  </si>
  <si>
    <t>Береги её</t>
  </si>
  <si>
    <t>spotify:track:18asYwWugKjjsihZ0YvRxO</t>
  </si>
  <si>
    <t>Tiësto, Ava Max</t>
  </si>
  <si>
    <t>The Motto</t>
  </si>
  <si>
    <t>spotify:track:5Z9KJZvQzH6PFmb8SNkxuk</t>
  </si>
  <si>
    <t>Lil Nas X, Jack Harlow</t>
  </si>
  <si>
    <t>INDUSTRY BABY (feat. Jack Harlow)</t>
  </si>
  <si>
    <t>spotify:track:1U5HTINVvE7oSSscuD3Gjm</t>
  </si>
  <si>
    <t>Train Wreck</t>
  </si>
  <si>
    <t>HAUNTED FAMILY</t>
  </si>
  <si>
    <t>spotify:track:4pt5fDVTg5GhEvEtlz9dKk</t>
  </si>
  <si>
    <t>I WANNA BE YOUR SLAVE</t>
  </si>
  <si>
    <t>RCA Records Label</t>
  </si>
  <si>
    <t>spotify:track:2rao5sMWohJhJlXAYb4g7h</t>
  </si>
  <si>
    <t>Пока-пора</t>
  </si>
  <si>
    <t>spotify:track:4O32TwoybFtp2hLJI58adX</t>
  </si>
  <si>
    <t>Vasya OMG</t>
  </si>
  <si>
    <t>spotify:track:3SOHFsSinxM6flLceYl5BT</t>
  </si>
  <si>
    <t>Селяви</t>
  </si>
  <si>
    <t>spotify:track:7ef4DlsgrMEH11cDZd32M6</t>
  </si>
  <si>
    <t>Calvin Harris, Dua Lipa</t>
  </si>
  <si>
    <t>One Kiss (with Dua Lipa)</t>
  </si>
  <si>
    <t>Sony Music UK</t>
  </si>
  <si>
    <t>spotify:track:6HXheUbvgpEVEFH51ipUf9</t>
  </si>
  <si>
    <t>И ЧТОЭ</t>
  </si>
  <si>
    <t>spotify:track:0fQ4uYwlzD6TYVobAoz8Qt</t>
  </si>
  <si>
    <t>KALUSH, Jerry Heil</t>
  </si>
  <si>
    <t>Хвилi (feat. Jerry Heil)</t>
  </si>
  <si>
    <t>spotify:track:7lcYieV34n9gHmW9wRweI2</t>
  </si>
  <si>
    <t>No Stop</t>
  </si>
  <si>
    <t>spotify:track:3ZKDhr5EaaVQLY82b3dMME</t>
  </si>
  <si>
    <t>Вінні-Пух</t>
  </si>
  <si>
    <t>spotify:track:2urEkSHmYy4oIgVZniFRo5</t>
  </si>
  <si>
    <t>Artem Pivovarov, KALUSH</t>
  </si>
  <si>
    <t>Майбутність</t>
  </si>
  <si>
    <t>spotify:track:7g9d7JZFkLw3ue8FAOismU</t>
  </si>
  <si>
    <t>Нон стоп</t>
  </si>
  <si>
    <t>SBA Production</t>
  </si>
  <si>
    <t>spotify:track:2IMrzJTRHGndoUbM39QIJ7</t>
  </si>
  <si>
    <t>shadowraze, GENJUTSU</t>
  </si>
  <si>
    <t>1000-7</t>
  </si>
  <si>
    <t>spotify:track:3lCZxajTCSYR5OnHPEfa2v</t>
  </si>
  <si>
    <t>Putin</t>
  </si>
  <si>
    <t>Cypisolo</t>
  </si>
  <si>
    <t>spotify:track:3E5Ny10emcMLPk6Myhiu0Q</t>
  </si>
  <si>
    <t>kizaru, Duke Deuce</t>
  </si>
  <si>
    <t>Playa</t>
  </si>
  <si>
    <t>spotify:track:0BZzXqTVQazUUw4OuT1bEd</t>
  </si>
  <si>
    <t>Мовчати - із к/ф "Я, "Побєда" і Берлін"</t>
  </si>
  <si>
    <t>spotify:track:3Hw9VEsXcL2DjaZRNHc59L</t>
  </si>
  <si>
    <t>Не дзвонила, не заходила</t>
  </si>
  <si>
    <t>spotify:track:4tPB6H0QcK4bDib8iauE28</t>
  </si>
  <si>
    <t>первое свидание</t>
  </si>
  <si>
    <t>rainbow flower</t>
  </si>
  <si>
    <t>spotify:track:2INWHGzw5qTbdeLDARChfe</t>
  </si>
  <si>
    <t>Привет</t>
  </si>
  <si>
    <t>spotify:track:3BKreoEA5wRNk5o96NIBpL</t>
  </si>
  <si>
    <t>Trap Shark</t>
  </si>
  <si>
    <t>spotify:track:1DNfspfRRy59nYnxAVeqK0</t>
  </si>
  <si>
    <t>Между Нами</t>
  </si>
  <si>
    <t>Warner Music Russia</t>
  </si>
  <si>
    <t>spotify:track:5HfA6KNvluQJSbrgrv3gh3</t>
  </si>
  <si>
    <t>spotify:track:2xrPQGb3D6JGyyTvYOrXc6</t>
  </si>
  <si>
    <t>First Day Out</t>
  </si>
  <si>
    <t>spotify:track:3n4kOc46bJi0jOnqvKfr0V</t>
  </si>
  <si>
    <t>That White</t>
  </si>
  <si>
    <t>spotify:track:2ZmxOJDhNtOHQ49hVkqRy3</t>
  </si>
  <si>
    <t>Yeah</t>
  </si>
  <si>
    <t>spotify:track:3BkpvJpaE7LCrrCiusfhsj</t>
  </si>
  <si>
    <t>spotify:track:1esZgaqm0YKN87CIP3orJ3</t>
  </si>
  <si>
    <t>Rampampam</t>
  </si>
  <si>
    <t>Global Records</t>
  </si>
  <si>
    <t>spotify:track:7E7Dl3velABkYFkMXlAEXc</t>
  </si>
  <si>
    <t>12</t>
  </si>
  <si>
    <t>spotify:track:7E8brh6jjHSx44rF62jQKR</t>
  </si>
  <si>
    <t>Четыре тридцать</t>
  </si>
  <si>
    <t>Sokolova 88Q88</t>
  </si>
  <si>
    <t>spotify:track:3Ccpa5WrXoAMqtKdgbOWKQ</t>
  </si>
  <si>
    <t>Elon Musk</t>
  </si>
  <si>
    <t>spotify:track:5XFPXH2ieaL05Xgsati1JJ</t>
  </si>
  <si>
    <t>She Wants</t>
  </si>
  <si>
    <t>spotify:track:2MuWTIM3b0YEAskbeeFE1i</t>
  </si>
  <si>
    <t>Master Of Puppets</t>
  </si>
  <si>
    <t>Blackened Recordings / Universal Music</t>
  </si>
  <si>
    <t>spotify:track:6ugYbXPyqfpYTtG9z6YRvH</t>
  </si>
  <si>
    <t>SODA LUV, BUSHIDO ZHO</t>
  </si>
  <si>
    <t>Коми</t>
  </si>
  <si>
    <t>spotify:track:33a5jLBXozTJNVxa1z94O7</t>
  </si>
  <si>
    <t>АКУЛИЧ, vafom</t>
  </si>
  <si>
    <t>Оу щит (prod. by retroyse)</t>
  </si>
  <si>
    <t>Gorky Records</t>
  </si>
  <si>
    <t>spotify:track:5og1GoWi98dDgD4Nx6cXNx</t>
  </si>
  <si>
    <t>Это наш путь</t>
  </si>
  <si>
    <t>spotify:track:6XCeRz1Rpz7lZuXVwWBZNk</t>
  </si>
  <si>
    <t>шёпот далёких звёзд</t>
  </si>
  <si>
    <t>spotify:track:5bgOnX2KXKiC006R5hnHAJ</t>
  </si>
  <si>
    <t>Money long</t>
  </si>
  <si>
    <t>spotify:track:7I4ibsZgwuf46g0xHuTC8s</t>
  </si>
  <si>
    <t>HDMI</t>
  </si>
  <si>
    <t>TeamSESH</t>
  </si>
  <si>
    <t>spotify:track:3MS0envCzNVFMdxk373PGI</t>
  </si>
  <si>
    <t>Мене вже немає</t>
  </si>
  <si>
    <t>spotify:track:4Vrkbkap9QEKfkPKRKposZ</t>
  </si>
  <si>
    <t>Hella Faded</t>
  </si>
  <si>
    <t>spotify:track:1HhNoOuqm1a5MXYEgAFl8o</t>
  </si>
  <si>
    <t>spotify:track:4XKXphKH76W4zNpkgFS5o2</t>
  </si>
  <si>
    <t>spotify:track:1JIgFmCP5OCTEGV866WP3b</t>
  </si>
  <si>
    <t>Rich Minion</t>
  </si>
  <si>
    <t>Back Lot Music</t>
  </si>
  <si>
    <t>spotify:track:0mBP9X2gPCuapvpZ7TGDk3</t>
  </si>
  <si>
    <t>Charlie Puth, Jung Kook, BTS</t>
  </si>
  <si>
    <t>Left and Right (Feat. Jung Kook of BTS)</t>
  </si>
  <si>
    <t>spotify:track:7sA2SKTo1QbTSSYn5YvJC4</t>
  </si>
  <si>
    <t>Sharks</t>
  </si>
  <si>
    <t>spotify:track:3WjyxvlSz89H9w7G0tXGvG</t>
  </si>
  <si>
    <t>Не волнуют</t>
  </si>
  <si>
    <t>spotify:track:3QslPNyh3s8UdAtNX3c2Fy</t>
  </si>
  <si>
    <t>spotify:track:49RVLaeoDZPOQtAr929OUK</t>
  </si>
  <si>
    <t>Увечье</t>
  </si>
  <si>
    <t>spotify:track:6SoBJLxIxJGI7QGVRq90Uf</t>
  </si>
  <si>
    <t>Конечная станция</t>
  </si>
  <si>
    <t>spotify:track:04cMUwER7r2VwqMCj4kYJ9</t>
  </si>
  <si>
    <t>Devil Eyes</t>
  </si>
  <si>
    <t>spotify:track:75C98tVaHUtjYZTIcy9U7U</t>
  </si>
  <si>
    <t>Ты и Я</t>
  </si>
  <si>
    <t>Glass Cage</t>
  </si>
  <si>
    <t>spotify:track:5Wr1F6BoB9BQ4wtlefGpK3</t>
  </si>
  <si>
    <t>So Icy Nihao</t>
  </si>
  <si>
    <t>spotify:track:1GYQZYuD73piEmuzpo1xWx</t>
  </si>
  <si>
    <t>портреты</t>
  </si>
  <si>
    <t>spotify:track:0QfXH1HCcHst7uxU1gFyqG</t>
  </si>
  <si>
    <t>spotify:track:6ChnGkBwnq2HUJD24YhMhW</t>
  </si>
  <si>
    <t>spotify:track:0TyUOnU4H4GLqOcrH0auc8</t>
  </si>
  <si>
    <t>KIDinaKORNER/Interscope Records</t>
  </si>
  <si>
    <t>spotify:track:0HqZX76SFLDz2aW8aiqi7G</t>
  </si>
  <si>
    <t>spotify:track:2B9N1fCinwxEo89GcDGB5I</t>
  </si>
  <si>
    <t>spotify:track:69xohKu8C1fsflYAiSNbwM</t>
  </si>
  <si>
    <t>Run BTS</t>
  </si>
  <si>
    <t>spotify:track:2mKa6WpSZ97avRyIlPKRK8</t>
  </si>
  <si>
    <t>сети</t>
  </si>
  <si>
    <t>spotify:track:43WEpBdHTvLwNgXhtgSTQ0</t>
  </si>
  <si>
    <t>Tartak, Катя Chilly</t>
  </si>
  <si>
    <t>Понад хмарами...</t>
  </si>
  <si>
    <t>spotify:track:7aeleTqgkiIZLitnXp9NMl</t>
  </si>
  <si>
    <t>Angry toy$ - Prod. Ray Qwa</t>
  </si>
  <si>
    <t>spotify:track:6xRrfacr5bW5PCtsIZHp6w</t>
  </si>
  <si>
    <t>Остановіть ви цю ху..ню!</t>
  </si>
  <si>
    <t>spotify:track:0Y5i43d7YtHWyYulOojDXP</t>
  </si>
  <si>
    <t>Без бою</t>
  </si>
  <si>
    <t>spotify:track:2AbA0a53nHOdeLsYveGrap</t>
  </si>
  <si>
    <t>Сепаратіст</t>
  </si>
  <si>
    <t>spotify:track:3HIOmYI0OtiYR5EMaVqtTf</t>
  </si>
  <si>
    <t>Менуети - Тюльпани в целафані</t>
  </si>
  <si>
    <t>spotify:track:5561HkcMU0A4i3D6Tlsxhe</t>
  </si>
  <si>
    <t>Обійми</t>
  </si>
  <si>
    <t>spotify:track:2Pa6q36FP2oAM5q1hFjVSG</t>
  </si>
  <si>
    <t>Tdme</t>
  </si>
  <si>
    <t>spotify:track:0cOftxEWGyu4XAqEsqmdWS</t>
  </si>
  <si>
    <t>зима</t>
  </si>
  <si>
    <t>spotify:track:4mTPviBGRgjPxeaQFnBDW3</t>
  </si>
  <si>
    <t>Дорадура</t>
  </si>
  <si>
    <t>spotify:track:7q8jzypmJPGTsph168wWjt</t>
  </si>
  <si>
    <t>Кино</t>
  </si>
  <si>
    <t>spotify:track:4tyNhDsupHmAynJiBP0FOv</t>
  </si>
  <si>
    <t>ДЕВОЧКА НЕ ПЛАЧЬ</t>
  </si>
  <si>
    <t>spotify:track:1vLBDj2hhzAVskV5OUQ5d2</t>
  </si>
  <si>
    <t>uniqe, nkeeei, ARTEM SHILOVETS, SAGARA</t>
  </si>
  <si>
    <t>Лифон</t>
  </si>
  <si>
    <t>spotify:track:0vC9KwL07NHrijR2MfmKBY</t>
  </si>
  <si>
    <t>Ведьма и осёл</t>
  </si>
  <si>
    <t>spotify:track:3pr2J4VXb5h8WhCu4ljify</t>
  </si>
  <si>
    <t>Секрет</t>
  </si>
  <si>
    <t>spotify:track:63WuQOXohQIxOxIFA2K7bR</t>
  </si>
  <si>
    <t>SUPERMODEL</t>
  </si>
  <si>
    <t>spotify:track:2hTwzEEN5XJGJzKjOYLbYa</t>
  </si>
  <si>
    <t>Я з україни</t>
  </si>
  <si>
    <t>Наш формат</t>
  </si>
  <si>
    <t>spotify:track:0nqWnlvSpyqbk2Xp9mncVL</t>
  </si>
  <si>
    <t>BRANYA, MACAN</t>
  </si>
  <si>
    <t>Пополам</t>
  </si>
  <si>
    <t>spotify:track:6FpZBGiHRz43YDbt0f26N6</t>
  </si>
  <si>
    <t>spotify:track:5VXf1XETOMtk0WZIT4Bw3M</t>
  </si>
  <si>
    <t>Батареи</t>
  </si>
  <si>
    <t>spotify:track:5XIQxHGp9glGY6LRKl0qth</t>
  </si>
  <si>
    <t>На твиче</t>
  </si>
  <si>
    <t>spotify:track:7EtYWogE1QC9DO1Ip618SA</t>
  </si>
  <si>
    <t>На лінії вогню</t>
  </si>
  <si>
    <t>spotify:track:4yyX0nJqMpqaubcGdGsxx9</t>
  </si>
  <si>
    <t>ODIUM</t>
  </si>
  <si>
    <t>WHY Z MUSIC</t>
  </si>
  <si>
    <t>spotify:track:10SRMwb9EuVS1K9rYsBfHQ</t>
  </si>
  <si>
    <t>Yet To Come</t>
  </si>
  <si>
    <t>spotify:track:2DgdHcjWmO3qd50RzuBLgZ</t>
  </si>
  <si>
    <t>House of Memories</t>
  </si>
  <si>
    <t>Decaydance/Fueled By Ramen</t>
  </si>
  <si>
    <t>spotify:track:1CqOEa4NIRBaWR6sNHTDTo</t>
  </si>
  <si>
    <t>Как тебя покорить</t>
  </si>
  <si>
    <t>UP!UP!UP! Music</t>
  </si>
  <si>
    <t>spotify:track:2qsXes5vZabYIFqqYCP1Hs</t>
  </si>
  <si>
    <t>Дора, MAYBE BABY</t>
  </si>
  <si>
    <t>Барбисайз</t>
  </si>
  <si>
    <t>spotify:track:2L2iWhBsyosVcxx36iurfa</t>
  </si>
  <si>
    <t>spotify:track:2uw2ftfyS4yJLWiTtbxasE</t>
  </si>
  <si>
    <t>CIRCUS</t>
  </si>
  <si>
    <t>spotify:track:776AftMmFFAWUIEAb3lHhw</t>
  </si>
  <si>
    <t>ZITTI E BUONI</t>
  </si>
  <si>
    <t>spotify:track:0J7oHYxjF6Oln61wy0kP2i</t>
  </si>
  <si>
    <t>u.</t>
  </si>
  <si>
    <t>spotify:track:1cM6fsR7qJbls7CkU2Hway</t>
  </si>
  <si>
    <t>Кайен</t>
  </si>
  <si>
    <t>spotify:track:3rmo8F54jFF8OgYsqTxm5d</t>
  </si>
  <si>
    <t>Bad Habits</t>
  </si>
  <si>
    <t>spotify:track:3rpi29kD9YUDwXz1yhjS7Q</t>
  </si>
  <si>
    <t>spotify:track:2VpLc9WUmxcaFzwtq6ZMSp</t>
  </si>
  <si>
    <t>GO!</t>
  </si>
  <si>
    <t>spotify:track:2ChVq8CrBPd0Ubxr6f2N8u</t>
  </si>
  <si>
    <t>shadowraze, shinra</t>
  </si>
  <si>
    <t>stockholm</t>
  </si>
  <si>
    <t>spotify:track:1AMf9lmFOmLmb0e57QB78e</t>
  </si>
  <si>
    <t>spotify:track:50Cf2eYv8zT3v2HAkwhIiL</t>
  </si>
  <si>
    <t>Give That Wolf A Banana</t>
  </si>
  <si>
    <t>Universal Music AS</t>
  </si>
  <si>
    <t>spotify:track:06JvOZ39sK8D8SqiqfaxDU</t>
  </si>
  <si>
    <t>Kanye West, XXXTENTACION</t>
  </si>
  <si>
    <t>True Love</t>
  </si>
  <si>
    <t>spotify:track:6Agjnaru9cco5sJrXne4F5</t>
  </si>
  <si>
    <t>Шо ви пацики на моциках</t>
  </si>
  <si>
    <t>GM DIGITAL / KOLABA MUSIC</t>
  </si>
  <si>
    <t>spotify:track:49y9IcSwgoYR8YBBvwllP2</t>
  </si>
  <si>
    <t>Афган</t>
  </si>
  <si>
    <t>spotify:track:5hxOo9pCGL5lYvLP5dMy9y</t>
  </si>
  <si>
    <t>Бандана</t>
  </si>
  <si>
    <t>РНБ КЛУБ</t>
  </si>
  <si>
    <t>spotify:track:4fouWK6XVHhzl78KzQ1UjL</t>
  </si>
  <si>
    <t>abcdefu</t>
  </si>
  <si>
    <t>Atlantic/Arthouse Records</t>
  </si>
  <si>
    <t>spotify:track:1chBlROr3nK1SwDPCdN8gv</t>
  </si>
  <si>
    <t>Номер</t>
  </si>
  <si>
    <t>spotify:track:7j6eSKC2Hv3lcElPyR1bP3</t>
  </si>
  <si>
    <t>баночка с окурками</t>
  </si>
  <si>
    <t>spotify:track:658QJ4p8WcbT3O7iWLpO1D</t>
  </si>
  <si>
    <t>Kaito Shoma, DJ Paul, Kingpin Skinny Pimp</t>
  </si>
  <si>
    <t>Scary Garry</t>
  </si>
  <si>
    <t>Kaito Shoma x DJ Paul</t>
  </si>
  <si>
    <t>spotify:track:4WDasHtnmPeZr17S2OvFKH</t>
  </si>
  <si>
    <t>Жальменiна</t>
  </si>
  <si>
    <t>BRYNZA MUSIC</t>
  </si>
  <si>
    <t>spotify:track:27Ae7kRyJX3X5H3JadeG9Q</t>
  </si>
  <si>
    <t>В п'янім танці</t>
  </si>
  <si>
    <t>spotify:track:7oRfFPcG7xoBFjjo6tqyiW</t>
  </si>
  <si>
    <t>MUTANT</t>
  </si>
  <si>
    <t>spotify:track:7uQ7e7nzbtyX87eIYHpj6Z</t>
  </si>
  <si>
    <t>De Diepte</t>
  </si>
  <si>
    <t>Noah's Ark BV</t>
  </si>
  <si>
    <t>spotify:track:4EJxLklP8MsEl82yxVk7gq</t>
  </si>
  <si>
    <t>Закрытый клуб</t>
  </si>
  <si>
    <t>spotify:track:4l2cybnuXksxxKzCCSDPfV</t>
  </si>
  <si>
    <t>Kalyna</t>
  </si>
  <si>
    <t>spotify:track:16KfubI9E9AYJ5hcEdZ9TI</t>
  </si>
  <si>
    <t>OG Buda, MAYOT</t>
  </si>
  <si>
    <t>Грусть 2 - Соната</t>
  </si>
  <si>
    <t>spotify:track:0z58HQdBeOGPCveLYfX6lO</t>
  </si>
  <si>
    <t>semmmyq, shinra</t>
  </si>
  <si>
    <t>untitled</t>
  </si>
  <si>
    <t>spotify:track:07OqyOeHz7LOGVuXUx4pr3</t>
  </si>
  <si>
    <t>Платина, Дора</t>
  </si>
  <si>
    <t>Сан Ларан</t>
  </si>
  <si>
    <t>spotify:track:1Kp2TF4fFYjJPqEMf1U0RK</t>
  </si>
  <si>
    <t>OG Buda, MAYOT, 17 SEVENTEEN</t>
  </si>
  <si>
    <t>Вина (feat. 17 SEVENTEEN)</t>
  </si>
  <si>
    <t>spotify:track:4H15QMzixtVgXvaLPzXN3V</t>
  </si>
  <si>
    <t>Демоны</t>
  </si>
  <si>
    <t>spotify:track:2lCPDg2EWErPYdO3ItPUdH</t>
  </si>
  <si>
    <t>spotify:track:5it0QwktdpQ7oE33PbImkX</t>
  </si>
  <si>
    <t>spotify:track:63idiVcxkGB3hgH6n3qKqM</t>
  </si>
  <si>
    <t>Trenulețul (cu Frații Advahov)</t>
  </si>
  <si>
    <t>Universal Music Romania Distributed Labels</t>
  </si>
  <si>
    <t>spotify:track:175xPRXSrf7RSWdjAhc6oD</t>
  </si>
  <si>
    <t>ТАЙМАУТ</t>
  </si>
  <si>
    <t>spotify:track:4tP3JZw4NcKQJitu7F3SCa</t>
  </si>
  <si>
    <t>Динозаврики</t>
  </si>
  <si>
    <t>spotify:track:5U6sM9kRxOJ2dXPyUT4w7l</t>
  </si>
  <si>
    <t>засыпай</t>
  </si>
  <si>
    <t>spotify:track:4CTtj8kPj9A71ON0Fb2Gvb</t>
  </si>
  <si>
    <t>OG Buda, Scally Milano, 163ONMYNECK</t>
  </si>
  <si>
    <t>Грязный</t>
  </si>
  <si>
    <t>spotify:track:3F3bEnE5mney9PyuFU7LS8</t>
  </si>
  <si>
    <t>Миллионы</t>
  </si>
  <si>
    <t>spotify:track:3sRsr0TzQ1gMEEzJfWf9cW</t>
  </si>
  <si>
    <t>Я всё решу (Intro)</t>
  </si>
  <si>
    <t>spotify:track:1AuvZZkmzlsArfACRNk97B</t>
  </si>
  <si>
    <t>Monday</t>
  </si>
  <si>
    <t>spotify:track:4LRPiXqCikLlN15c3yImP7</t>
  </si>
  <si>
    <t>spotify:track:5G8QKxPILlA34renUDrOih</t>
  </si>
  <si>
    <t>spotify:track:2FeBslNBMdR9V58uv6hd2t</t>
  </si>
  <si>
    <t>N95</t>
  </si>
  <si>
    <t>pgLang/Top Dawg Entertainment/Aftermath/Interscope Records</t>
  </si>
  <si>
    <t>spotify:track:0JNPmXGU9K9DJpV9eHppZz</t>
  </si>
  <si>
    <t>Sentimentai</t>
  </si>
  <si>
    <t>Monika Liu</t>
  </si>
  <si>
    <t>spotify:track:6Vo6kKVOg7w21b7nDaIpD9</t>
  </si>
  <si>
    <t>spotify:track:7zBFPESHiEaNbsiMX3V1WS</t>
  </si>
  <si>
    <t>spotify:track:1JaOUMmaSZlWfONvT4HTlg</t>
  </si>
  <si>
    <t>In corpore sano</t>
  </si>
  <si>
    <t>PGP RTS</t>
  </si>
  <si>
    <t>spotify:track:1WMUqe3wdl3gYBzOmVpzWJ</t>
  </si>
  <si>
    <t>СНОВА?</t>
  </si>
  <si>
    <t>spotify:track:4KYtn12TydchrfGu125VSe</t>
  </si>
  <si>
    <t>KALUSH, alyona alyona</t>
  </si>
  <si>
    <t>Гори (Gory)</t>
  </si>
  <si>
    <t>spotify:track:0hJHCYRlM65zEENBkwBKe5</t>
  </si>
  <si>
    <t>Don't Fuck With Ukraine</t>
  </si>
  <si>
    <t>spotify:track:3nhGk6VnrDHy67pXvMhdPa</t>
  </si>
  <si>
    <t>SPACE MAN</t>
  </si>
  <si>
    <t>spotify:track:77B4S4jkrAkL3Ng5hEHoUU</t>
  </si>
  <si>
    <t>МАЛИНОВАЯ ЛАДА</t>
  </si>
  <si>
    <t>spotify:track:4S4Amrpr631M16IIXqRk73</t>
  </si>
  <si>
    <t>saudade, saudade</t>
  </si>
  <si>
    <t>Universal Music Portugal SA Distributed Labels</t>
  </si>
  <si>
    <t>spotify:track:1Re4DWmjTSYymDL3SpRE7c</t>
  </si>
  <si>
    <t>Хто, як не ти?</t>
  </si>
  <si>
    <t>spotify:track:26m8YCzG7pNULecmoI5Ntt</t>
  </si>
  <si>
    <t>Я так хочу...</t>
  </si>
  <si>
    <t>spotify:track:3XREkzDHsWdBL5tybyCDBH</t>
  </si>
  <si>
    <t>SloMo</t>
  </si>
  <si>
    <t>BMG Rights Management and Administration (Spain) S.L.U</t>
  </si>
  <si>
    <t>spotify:track:2WL6GQzPuK9Nrpy9XwNEbz</t>
  </si>
  <si>
    <t>Something In The Way</t>
  </si>
  <si>
    <t>spotify:track:2OygfJ81cIKXbkRSyCwe93</t>
  </si>
  <si>
    <t>SHTERN, MORGENSHTERN</t>
  </si>
  <si>
    <t>HUMMER</t>
  </si>
  <si>
    <t>spotify:track:51347fxVTJWFi9mIw8mTGb</t>
  </si>
  <si>
    <t>ПНХ</t>
  </si>
  <si>
    <t>spotify:track:6mkQtlv43QQcW6ivLuL9JE</t>
  </si>
  <si>
    <t>River - Eurovision 2022 - Poland</t>
  </si>
  <si>
    <t>spotify:track:0LwPFTgtNaQrfyWHM42Z83</t>
  </si>
  <si>
    <t>OG Buda, Дора</t>
  </si>
  <si>
    <t>Капли</t>
  </si>
  <si>
    <t>spotify:track:5oH4DQAuu1J1800RzUsBWa</t>
  </si>
  <si>
    <t>PSY, SUGA</t>
  </si>
  <si>
    <t>That That (prod. &amp; feat. SUGA of BTS)</t>
  </si>
  <si>
    <t>P NATION</t>
  </si>
  <si>
    <t>spotify:track:6Hhia1Bqxhanv26AK6fonu</t>
  </si>
  <si>
    <t>Олександр Пономарьов, Михайло Хома, Тарас Тополя, Євген Кошовий, Юрій Ткач, Петро Чорний</t>
  </si>
  <si>
    <t>Україна переможе!</t>
  </si>
  <si>
    <t>З ранку до ночі</t>
  </si>
  <si>
    <t>spotify:track:3SQV31uJMStclklmwxQHe1</t>
  </si>
  <si>
    <t>Ghostface Playa, fkbambam</t>
  </si>
  <si>
    <t>KILLKA</t>
  </si>
  <si>
    <t>spotify:track:6fiQEMbqzE6CMrcHeukmGc</t>
  </si>
  <si>
    <t>ЖМУРКИ</t>
  </si>
  <si>
    <t>spotify:track:571md1FedFYFaYUMUktYaF</t>
  </si>
  <si>
    <t>ЮМОРИСТ - Original Motion Picture Soundtrack</t>
  </si>
  <si>
    <t>spotify:track:3oIvvpkmjxdzd7NYNg5fxm</t>
  </si>
  <si>
    <t>ВЫКЛЮЧАТЕЛЬ</t>
  </si>
  <si>
    <t>spotify:track:3Qo7FF0WmgEt3JG3B2qngy</t>
  </si>
  <si>
    <t>Платина, OG Buda, MAYOT</t>
  </si>
  <si>
    <t>Abu Dhabi Ba6y</t>
  </si>
  <si>
    <t>spotify:track:21BrQW6GdRcMxvrwhIHqzR</t>
  </si>
  <si>
    <t>Платина, Big Baby Tape</t>
  </si>
  <si>
    <t>Веном</t>
  </si>
  <si>
    <t>spotify:track:6YoGgUcrAFnq8gBQmeC26a</t>
  </si>
  <si>
    <t>Следующий</t>
  </si>
  <si>
    <t>spotify:track:4h5oHfU4P7yWzeykGX2a86</t>
  </si>
  <si>
    <t>Цветами радуги</t>
  </si>
  <si>
    <t>spotify:track:5U8hzVcr0tEcQqylLY9kwx</t>
  </si>
  <si>
    <t>Сам собі країна</t>
  </si>
  <si>
    <t>spotify:track:4xx37dCWh0zxsWsq4zg6GF</t>
  </si>
  <si>
    <t>Hard Drive</t>
  </si>
  <si>
    <t>spotify:track:72aOn2zEIaEOOyOVGdpl8Z</t>
  </si>
  <si>
    <t>spotify:track:0wnDKIo7nso0MpRNGAOhfj</t>
  </si>
  <si>
    <t>ТГК</t>
  </si>
  <si>
    <t>spotify:track:1ugL6Atu9ZjlANNEAg1vSF</t>
  </si>
  <si>
    <t>OG Buda, Big Baby Tape</t>
  </si>
  <si>
    <t>КЭН</t>
  </si>
  <si>
    <t>spotify:track:7GJk4rWua5xYPCiYaHKWgW</t>
  </si>
  <si>
    <t>OG Buda, 163ONMYNECK</t>
  </si>
  <si>
    <t>Флинтана</t>
  </si>
  <si>
    <t>spotify:track:7EdqOU21mOqKASnK7XGQn9</t>
  </si>
  <si>
    <t>Давно</t>
  </si>
  <si>
    <t>spotify:track:7M0s9oTEkUzBSnkUnG0Idr</t>
  </si>
  <si>
    <t>Бэйбитрон</t>
  </si>
  <si>
    <t>spotify:track:4GUbuZEijCo6AlKFcBe5lN</t>
  </si>
  <si>
    <t>^__^ ;D :3</t>
  </si>
  <si>
    <t>spotify:track:11fFxtXXRgYFtuKvljFqLg</t>
  </si>
  <si>
    <t>OG Buda, Jetix</t>
  </si>
  <si>
    <t>Пассивка</t>
  </si>
  <si>
    <t>spotify:track:4I181LTcSG1VMpCyk21HDn</t>
  </si>
  <si>
    <t>OG Buda, Брутто</t>
  </si>
  <si>
    <t>Любознательность</t>
  </si>
  <si>
    <t>spotify:track:0WXJnzwQSpPk7Vwq6d3Zoo</t>
  </si>
  <si>
    <t>OG Buda, BUSHIDO ZHO, uglystephan, WormGanger</t>
  </si>
  <si>
    <t>Выстрелы</t>
  </si>
  <si>
    <t>spotify:track:5RFQehNo55Pqmd0O6dhxGH</t>
  </si>
  <si>
    <t>OG Buda, 163ONMYNECK, Yanix</t>
  </si>
  <si>
    <t>Выдох</t>
  </si>
  <si>
    <t>spotify:track:5TBbcePegxoLGsvUfsKhRx</t>
  </si>
  <si>
    <t>OG Buda, Scally Milano</t>
  </si>
  <si>
    <t>Даёт 2</t>
  </si>
  <si>
    <t>spotify:track:0UuNO0yYvsMPlyLF7RfQlg</t>
  </si>
  <si>
    <t>Angst</t>
  </si>
  <si>
    <t>spotify:track:3e5QEv72nB7mLwaBw1ePhK</t>
  </si>
  <si>
    <t>Ты думал я забросил? - Интро</t>
  </si>
  <si>
    <t>spotify:track:0Mxe1QlFBCkTMABSbPeILo</t>
  </si>
  <si>
    <t>Пинк Флойд</t>
  </si>
  <si>
    <t>spotify:track:0404hSejXWTLLu2CyCGH11</t>
  </si>
  <si>
    <t>Обиделись</t>
  </si>
  <si>
    <t>spotify:track:78EmEP95w4Nae7LQcS2TQZ</t>
  </si>
  <si>
    <t>OG Buda, SODA LUV</t>
  </si>
  <si>
    <t>Спали - Бонус-трек</t>
  </si>
  <si>
    <t>spotify:track:1Hqq9dJfL8xiWUJ7HvEbfU</t>
  </si>
  <si>
    <t>OG Buda, YN Jay</t>
  </si>
  <si>
    <t>ФРИРИО БЛЯ</t>
  </si>
  <si>
    <t>spotify:track:7liCjKKDGE48mWjwWVaEAF</t>
  </si>
  <si>
    <t>MC Taxi</t>
  </si>
  <si>
    <t>spotify:track:6NSCgfF5TfIQiDoqeeIwe3</t>
  </si>
  <si>
    <t>OG Buda, INDABLACK, 104</t>
  </si>
  <si>
    <t>На легком</t>
  </si>
  <si>
    <t>spotify:track:3UMqSWigx4NrVPIkpPDP2U</t>
  </si>
  <si>
    <t>(Po)ciąg dalszy nastąpi</t>
  </si>
  <si>
    <t>DOPEHOUSE</t>
  </si>
  <si>
    <t>spotify:track:2w7Ca8DNYXBCgA6Bht7o0N</t>
  </si>
  <si>
    <t>Zick Zack</t>
  </si>
  <si>
    <t>spotify:track:083xX4ioaAGnhO5xs0bpa8</t>
  </si>
  <si>
    <t>Saint Laurent</t>
  </si>
  <si>
    <t>spotify:track:0dwr83TSphRxWrZmnhwInI</t>
  </si>
  <si>
    <t>Рога</t>
  </si>
  <si>
    <t>spotify:track:4TYG4KtCYf5BtUrKTszSih</t>
  </si>
  <si>
    <t>Отпускай</t>
  </si>
  <si>
    <t>Make It Music</t>
  </si>
  <si>
    <t>spotify:track:2U2zRs5fIaQLy5MvIZz2fN</t>
  </si>
  <si>
    <t>OG Buda, 163ONMYNECK, KrispyLife Kidd</t>
  </si>
  <si>
    <t>NY</t>
  </si>
  <si>
    <t>spotify:track:72RTxD7kDHvtzldLNvw1U1</t>
  </si>
  <si>
    <t>spotify:track:220oA415Hr87iYECBgabgE</t>
  </si>
  <si>
    <t>spotify:track:12GNcuMwxsLQQG4A9flx9r</t>
  </si>
  <si>
    <t>spotify:track:7gfbn6KguRyzGN8DXiH325</t>
  </si>
  <si>
    <t>Scally Milano, 163ONMYNECK</t>
  </si>
  <si>
    <t>Дофамин</t>
  </si>
  <si>
    <t>spotify:track:0MXSymo8sAZ3FYTHSf8zMZ</t>
  </si>
  <si>
    <t>Страсть к курению</t>
  </si>
  <si>
    <t>Свет и Тени</t>
  </si>
  <si>
    <t>spotify:track:0sTlGEld0h8kIPZaKDYUf4</t>
  </si>
  <si>
    <t>Notion</t>
  </si>
  <si>
    <t>spotify:track:2398GSLbctyjLClJrqskt2</t>
  </si>
  <si>
    <t>Звезда упала</t>
  </si>
  <si>
    <t>spotify:track:1w6yKhAgRhIaZhsWEay2H3</t>
  </si>
  <si>
    <t>Infinite Tsukuyomi</t>
  </si>
  <si>
    <t>spotify:track:5GeCAq3Fsw1okS0sLsNWF1</t>
  </si>
  <si>
    <t>Подкован</t>
  </si>
  <si>
    <t>spotify:track:6h2f5GrfpXo6eZCxUdzvF2</t>
  </si>
  <si>
    <t>Mama Makusa</t>
  </si>
  <si>
    <t>spotify:track:3YTLRCQBD4a4LNL0bemf3M</t>
  </si>
  <si>
    <t>Друга армія у світі</t>
  </si>
  <si>
    <t>spotify:track:2ptLn7vjymoB8oTBgKCiZz</t>
  </si>
  <si>
    <t>spotify:track:5sJt5rmSaKTQyAymKx6e1W</t>
  </si>
  <si>
    <t>Погоди</t>
  </si>
  <si>
    <t>spotify:track:5YDBHDEIgWkfairCJgGApW</t>
  </si>
  <si>
    <t>СОЛНЦЕ МОНАКО</t>
  </si>
  <si>
    <t>RockFam</t>
  </si>
  <si>
    <t>spotify:track:1QyvurbWtrlEUK1ZnyHsyH</t>
  </si>
  <si>
    <t>ДРЕССКОД</t>
  </si>
  <si>
    <t>spotify:track:1cmIuauHOxvxzTCFXFnNRL</t>
  </si>
  <si>
    <t>В диапазоне</t>
  </si>
  <si>
    <t>Порнофильмы</t>
  </si>
  <si>
    <t>spotify:track:5MAQgObkQo8YHICDRqdYcg</t>
  </si>
  <si>
    <t>MORGENSHTERN, SODA LUV, OG Buda, blago white, MAYOT</t>
  </si>
  <si>
    <t>Cristal &amp; МОЁТ (feat. SODA LUV &amp; blago white &amp; OG Buda &amp; MAYOT) - Remix</t>
  </si>
  <si>
    <t>Atlantic Records Russia</t>
  </si>
  <si>
    <t>spotify:track:3euwIpljAgZ47S6XnOWaA9</t>
  </si>
  <si>
    <t>SODA LUV, WHY, BERRY</t>
  </si>
  <si>
    <t>Бигасс</t>
  </si>
  <si>
    <t>spotify:track:1pA2xy2nV5JjIjJxe5mhZE</t>
  </si>
  <si>
    <t>За цвет голубых очей (Remix)</t>
  </si>
  <si>
    <t>spotify:track:32thQqF9lHpbJ5fyDJWWlb</t>
  </si>
  <si>
    <t>spotify:track:7651rU1gh2zSe0wP82ciHp</t>
  </si>
  <si>
    <t>YARMAK, Tof</t>
  </si>
  <si>
    <t>22</t>
  </si>
  <si>
    <t>spotify:track:2am944KUlJJbeXQ4nm1ipw</t>
  </si>
  <si>
    <t>24 на 7</t>
  </si>
  <si>
    <t>spotify:track:2Foc5Q5nqNiosCNqttzHof</t>
  </si>
  <si>
    <t>Daft Punk, Pharrell Williams, Nile Rodgers</t>
  </si>
  <si>
    <t>Get Lucky (feat. Pharrell Williams &amp; Nile Rodgers) - Radio Edit</t>
  </si>
  <si>
    <t>spotify:track:5XKZua8kqgHwcxeKiMIjge</t>
  </si>
  <si>
    <t>AirplaneMode</t>
  </si>
  <si>
    <t>spotify:track:0oA9wBGDY4uyILLg4GymWP</t>
  </si>
  <si>
    <t>AnnenMayKantereit, Giant Rooks</t>
  </si>
  <si>
    <t>Tom's Diner</t>
  </si>
  <si>
    <t>spotify:track:2SQCGwe0sOk1wdqhP5xUbi</t>
  </si>
  <si>
    <t>Ты не такая</t>
  </si>
  <si>
    <t>spotify:track:0rQbTBbKnxeDYkftXx2V7N</t>
  </si>
  <si>
    <t>1</t>
  </si>
  <si>
    <t>6</t>
  </si>
  <si>
    <t>2</t>
  </si>
  <si>
    <t>-1</t>
  </si>
  <si>
    <t>3</t>
  </si>
  <si>
    <t>10</t>
  </si>
  <si>
    <t>4</t>
  </si>
  <si>
    <t>5</t>
  </si>
  <si>
    <t>9</t>
  </si>
  <si>
    <t>181</t>
  </si>
  <si>
    <t>7</t>
  </si>
  <si>
    <t>28</t>
  </si>
  <si>
    <t>8</t>
  </si>
  <si>
    <t>42</t>
  </si>
  <si>
    <t>34</t>
  </si>
  <si>
    <t>11</t>
  </si>
  <si>
    <t>14</t>
  </si>
  <si>
    <t>13</t>
  </si>
  <si>
    <t>21</t>
  </si>
  <si>
    <t>15</t>
  </si>
  <si>
    <t>16</t>
  </si>
  <si>
    <t>20</t>
  </si>
  <si>
    <t>17</t>
  </si>
  <si>
    <t>18</t>
  </si>
  <si>
    <t>54</t>
  </si>
  <si>
    <t>19</t>
  </si>
  <si>
    <t>30</t>
  </si>
  <si>
    <t>32</t>
  </si>
  <si>
    <t>35</t>
  </si>
  <si>
    <t>23</t>
  </si>
  <si>
    <t>27</t>
  </si>
  <si>
    <t>25</t>
  </si>
  <si>
    <t>spotify:track:6tlU1yG1HdSrbbbfQN3NH3</t>
  </si>
  <si>
    <t>26</t>
  </si>
  <si>
    <t>29</t>
  </si>
  <si>
    <t>31</t>
  </si>
  <si>
    <t>spotify:track:7BNWWI6aZPLkYCfRat8HuD</t>
  </si>
  <si>
    <t>44</t>
  </si>
  <si>
    <t>33</t>
  </si>
  <si>
    <t>36</t>
  </si>
  <si>
    <t>37</t>
  </si>
  <si>
    <t>38</t>
  </si>
  <si>
    <t>39</t>
  </si>
  <si>
    <t>46</t>
  </si>
  <si>
    <t>40</t>
  </si>
  <si>
    <t>41</t>
  </si>
  <si>
    <t>77</t>
  </si>
  <si>
    <t>43</t>
  </si>
  <si>
    <t>59</t>
  </si>
  <si>
    <t>45</t>
  </si>
  <si>
    <t>60</t>
  </si>
  <si>
    <t>47</t>
  </si>
  <si>
    <t>55</t>
  </si>
  <si>
    <t>48</t>
  </si>
  <si>
    <t>50</t>
  </si>
  <si>
    <t>80</t>
  </si>
  <si>
    <t>49</t>
  </si>
  <si>
    <t>56</t>
  </si>
  <si>
    <t>51</t>
  </si>
  <si>
    <t>52</t>
  </si>
  <si>
    <t>64</t>
  </si>
  <si>
    <t>53</t>
  </si>
  <si>
    <t>108</t>
  </si>
  <si>
    <t>92</t>
  </si>
  <si>
    <t>57</t>
  </si>
  <si>
    <t>58</t>
  </si>
  <si>
    <t>90</t>
  </si>
  <si>
    <t>62</t>
  </si>
  <si>
    <t>66</t>
  </si>
  <si>
    <t>61</t>
  </si>
  <si>
    <t>63</t>
  </si>
  <si>
    <t>70</t>
  </si>
  <si>
    <t>68</t>
  </si>
  <si>
    <t>65</t>
  </si>
  <si>
    <t>67</t>
  </si>
  <si>
    <t>79</t>
  </si>
  <si>
    <t>132</t>
  </si>
  <si>
    <t>72</t>
  </si>
  <si>
    <t>69</t>
  </si>
  <si>
    <t>82</t>
  </si>
  <si>
    <t>71</t>
  </si>
  <si>
    <t>85</t>
  </si>
  <si>
    <t>76</t>
  </si>
  <si>
    <t>73</t>
  </si>
  <si>
    <t>74</t>
  </si>
  <si>
    <t>75</t>
  </si>
  <si>
    <t>95</t>
  </si>
  <si>
    <t>83</t>
  </si>
  <si>
    <t>113</t>
  </si>
  <si>
    <t>78</t>
  </si>
  <si>
    <t>81</t>
  </si>
  <si>
    <t>84</t>
  </si>
  <si>
    <t>97</t>
  </si>
  <si>
    <t>98</t>
  </si>
  <si>
    <t>86</t>
  </si>
  <si>
    <t>87</t>
  </si>
  <si>
    <t>88</t>
  </si>
  <si>
    <t>89</t>
  </si>
  <si>
    <t>91</t>
  </si>
  <si>
    <t>101</t>
  </si>
  <si>
    <t>93</t>
  </si>
  <si>
    <t>94</t>
  </si>
  <si>
    <t>103</t>
  </si>
  <si>
    <t>96</t>
  </si>
  <si>
    <t>107</t>
  </si>
  <si>
    <t>99</t>
  </si>
  <si>
    <t>100</t>
  </si>
  <si>
    <t>117</t>
  </si>
  <si>
    <t>102</t>
  </si>
  <si>
    <t>120</t>
  </si>
  <si>
    <t>104</t>
  </si>
  <si>
    <t>156</t>
  </si>
  <si>
    <t>105</t>
  </si>
  <si>
    <t>106</t>
  </si>
  <si>
    <t>109</t>
  </si>
  <si>
    <t>110</t>
  </si>
  <si>
    <t>133</t>
  </si>
  <si>
    <t>111</t>
  </si>
  <si>
    <t>114</t>
  </si>
  <si>
    <t>112</t>
  </si>
  <si>
    <t>118</t>
  </si>
  <si>
    <t>115</t>
  </si>
  <si>
    <t>spotify:track:5hPxC9i9lj9pJwg7DK2MvC</t>
  </si>
  <si>
    <t>116</t>
  </si>
  <si>
    <t>139</t>
  </si>
  <si>
    <t>119</t>
  </si>
  <si>
    <t>130</t>
  </si>
  <si>
    <t>121</t>
  </si>
  <si>
    <t>122</t>
  </si>
  <si>
    <t>123</t>
  </si>
  <si>
    <t>124</t>
  </si>
  <si>
    <t>spotify:track:24OKb78jzb0IEUKlNWnfcR</t>
  </si>
  <si>
    <t>Халливуд Хоус</t>
  </si>
  <si>
    <t>125</t>
  </si>
  <si>
    <t>127</t>
  </si>
  <si>
    <t>126</t>
  </si>
  <si>
    <t>spotify:track:05d0sXGApO7BPFY9tMwCXm</t>
  </si>
  <si>
    <t>Pink Floyd, Andriy Khlyvnyuk</t>
  </si>
  <si>
    <t>Hey Hey Rise Up (feat. Andriy Khlyvnyuk of Boombox)</t>
  </si>
  <si>
    <t>Rhino/Parlophone</t>
  </si>
  <si>
    <t>128</t>
  </si>
  <si>
    <t>146</t>
  </si>
  <si>
    <t>129</t>
  </si>
  <si>
    <t>171</t>
  </si>
  <si>
    <t>131</t>
  </si>
  <si>
    <t>134</t>
  </si>
  <si>
    <t>163</t>
  </si>
  <si>
    <t>135</t>
  </si>
  <si>
    <t>136</t>
  </si>
  <si>
    <t>137</t>
  </si>
  <si>
    <t>138</t>
  </si>
  <si>
    <t>197</t>
  </si>
  <si>
    <t>140</t>
  </si>
  <si>
    <t>162</t>
  </si>
  <si>
    <t>141</t>
  </si>
  <si>
    <t>142</t>
  </si>
  <si>
    <t>143</t>
  </si>
  <si>
    <t>144</t>
  </si>
  <si>
    <t>151</t>
  </si>
  <si>
    <t>145</t>
  </si>
  <si>
    <t>147</t>
  </si>
  <si>
    <t>148</t>
  </si>
  <si>
    <t>157</t>
  </si>
  <si>
    <t>149</t>
  </si>
  <si>
    <t>150</t>
  </si>
  <si>
    <t>165</t>
  </si>
  <si>
    <t>152</t>
  </si>
  <si>
    <t>153</t>
  </si>
  <si>
    <t>164</t>
  </si>
  <si>
    <t>154</t>
  </si>
  <si>
    <t>155</t>
  </si>
  <si>
    <t>158</t>
  </si>
  <si>
    <t>159</t>
  </si>
  <si>
    <t>160</t>
  </si>
  <si>
    <t>161</t>
  </si>
  <si>
    <t>175</t>
  </si>
  <si>
    <t>166</t>
  </si>
  <si>
    <t>167</t>
  </si>
  <si>
    <t>168</t>
  </si>
  <si>
    <t>spotify:track:6TYmpWMxhqv0TVtiAIwzBW</t>
  </si>
  <si>
    <t>ПОЧЕМУ?</t>
  </si>
  <si>
    <t>174</t>
  </si>
  <si>
    <t>169</t>
  </si>
  <si>
    <t>188</t>
  </si>
  <si>
    <t>170</t>
  </si>
  <si>
    <t>172</t>
  </si>
  <si>
    <t>182</t>
  </si>
  <si>
    <t>173</t>
  </si>
  <si>
    <t>185</t>
  </si>
  <si>
    <t>194</t>
  </si>
  <si>
    <t>176</t>
  </si>
  <si>
    <t>177</t>
  </si>
  <si>
    <t>178</t>
  </si>
  <si>
    <t>179</t>
  </si>
  <si>
    <t>180</t>
  </si>
  <si>
    <t>193</t>
  </si>
  <si>
    <t>spotify:track:1VdRB7TUTWuRR7MaaAsiRX</t>
  </si>
  <si>
    <t>Рэйман</t>
  </si>
  <si>
    <t>183</t>
  </si>
  <si>
    <t>184</t>
  </si>
  <si>
    <t>186</t>
  </si>
  <si>
    <t>187</t>
  </si>
  <si>
    <t>spotify:track:2diJF8UbIsmOilJU3BTTyM</t>
  </si>
  <si>
    <t>Ghoul</t>
  </si>
  <si>
    <t>189</t>
  </si>
  <si>
    <t>spotify:track:0N0h5lXc4HOiLgGb9EZi8m</t>
  </si>
  <si>
    <t>Rocking A Cardigan in Atlanta</t>
  </si>
  <si>
    <t>SCMG / SCE / EMPIRE</t>
  </si>
  <si>
    <t>190</t>
  </si>
  <si>
    <t>spotify:track:79i617mqpQLwUs3WTokYX9</t>
  </si>
  <si>
    <t>toxin</t>
  </si>
  <si>
    <t>sadboisonlyclub</t>
  </si>
  <si>
    <t>191</t>
  </si>
  <si>
    <t>192</t>
  </si>
  <si>
    <t>spotify:track:6WX6YUtobLydEjuvFqVggj</t>
  </si>
  <si>
    <t>Miyagi &amp; Andy Panda, TumaniYO</t>
  </si>
  <si>
    <t>Brooklyn</t>
  </si>
  <si>
    <t>198</t>
  </si>
  <si>
    <t>195</t>
  </si>
  <si>
    <t>spotify:track:1qNe5rzjYah7emeSt96L6n</t>
  </si>
  <si>
    <t>Sqwore, rizza</t>
  </si>
  <si>
    <t>Холодное оружие</t>
  </si>
  <si>
    <t>196</t>
  </si>
  <si>
    <t>spotify:track:6VRdPW2Y7g7LufDPRXmbhr</t>
  </si>
  <si>
    <t>В новых адиках</t>
  </si>
  <si>
    <t>199</t>
  </si>
  <si>
    <t>200</t>
  </si>
  <si>
    <t>URL</t>
  </si>
  <si>
    <t>https://open.spotify.com/track/48fzAdCxamFYCHNXXLk6zn</t>
  </si>
  <si>
    <t>https://open.spotify.com/track/47iHvzU9Po0e6raFlgLBOF</t>
  </si>
  <si>
    <t>https://open.spotify.com/track/2vHzOWRKYPLu8umRPIFuOq</t>
  </si>
  <si>
    <t>https://open.spotify.com/track/48jRCynldeK3WQbvd3jr73</t>
  </si>
  <si>
    <t>https://open.spotify.com/track/7kKTYTHULdERuHGCkVyLVD</t>
  </si>
  <si>
    <t>https://open.spotify.com/track/7D8k995g6jdie4NF1E7Tpu</t>
  </si>
  <si>
    <t>https://open.spotify.com/track/5jXocrsUwpKwWyI5BZLKFA</t>
  </si>
  <si>
    <t>https://open.spotify.com/track/7biChppM3c8q7qcVl7ceb2</t>
  </si>
  <si>
    <t>https://open.spotify.com/track/2B9N1fCinwxEo89GcDGB5I</t>
  </si>
  <si>
    <t>https://open.spotify.com/track/1K2ORdYBMvi5h4FvQn5hpX</t>
  </si>
  <si>
    <t>https://open.spotify.com/track/6tlU1yG1HdSrbbbfQN3NH3</t>
  </si>
  <si>
    <t>https://open.spotify.com/track/3lCZxajTCSYR5OnHPEfa2v</t>
  </si>
  <si>
    <t>https://open.spotify.com/track/4CK9NEdPWB6rJ8N6BU20pN</t>
  </si>
  <si>
    <t>https://open.spotify.com/track/0cCXLN9eUn6dmAgDPpZaJV</t>
  </si>
  <si>
    <t>https://open.spotify.com/track/6GyZQ9o0dBU9V0NIjGPz2r</t>
  </si>
  <si>
    <t>https://open.spotify.com/track/0xEET0hVtwAEI5iVMWmD5C</t>
  </si>
  <si>
    <t>https://open.spotify.com/track/1ghdJUMhmLEpUitNwyNMWH</t>
  </si>
  <si>
    <t>https://open.spotify.com/track/57V0VhEg1CAkPXeaCLikNW</t>
  </si>
  <si>
    <t>https://open.spotify.com/track/7jtQIBanIiJOMS6RyCx6jZ</t>
  </si>
  <si>
    <t>https://open.spotify.com/track/6nl2T8YjOdFFnQ4xBHXfdm</t>
  </si>
  <si>
    <t>https://open.spotify.com/track/3yCKABoZU3FVFuyVBc5VlM</t>
  </si>
  <si>
    <t>https://open.spotify.com/track/3auzaPW4fXa8oI4KbTalAU</t>
  </si>
  <si>
    <t>https://open.spotify.com/track/0O3TZYgwaRadNprRONZ7iX</t>
  </si>
  <si>
    <t>https://open.spotify.com/track/5X1FYw7MXEgnPmQAYwAa0q</t>
  </si>
  <si>
    <t>https://open.spotify.com/track/2IMrzJTRHGndoUbM39QIJ7</t>
  </si>
  <si>
    <t>https://open.spotify.com/track/4jvw60Iw8LpSRJwy1sOmoB</t>
  </si>
  <si>
    <t>https://open.spotify.com/track/3mcw4dkjfzj5B4Ago9NSmN</t>
  </si>
  <si>
    <t>https://open.spotify.com/track/4ZOjdqmXLuwHDQUn9WWoFR</t>
  </si>
  <si>
    <t>https://open.spotify.com/track/3CLSHJv5aUROAN2vfOyCOh</t>
  </si>
  <si>
    <t>https://open.spotify.com/track/6keRNvHKCOhmySQa1jCX8P</t>
  </si>
  <si>
    <t>https://open.spotify.com/track/0r9fpWPI6z3V3YZXIiVaNC</t>
  </si>
  <si>
    <t>https://open.spotify.com/track/571md1FedFYFaYUMUktYaF</t>
  </si>
  <si>
    <t>https://open.spotify.com/track/16AzcbKli3UQsxj491hJLQ</t>
  </si>
  <si>
    <t>https://open.spotify.com/track/4LKfJMumpW7HyBT05uXYUx</t>
  </si>
  <si>
    <t>https://open.spotify.com/track/0H2ZDRzULQ8tIUvxUuTlqF</t>
  </si>
  <si>
    <t>https://open.spotify.com/track/58HvfVOeJY7lUuCqF0m3ly</t>
  </si>
  <si>
    <t>https://open.spotify.com/track/4umjgYILQbHyV41ZmaemQm</t>
  </si>
  <si>
    <t>https://open.spotify.com/track/08pVm2BCyMSevBLXYLysqi</t>
  </si>
  <si>
    <t>https://open.spotify.com/track/1HhNoOuqm1a5MXYEgAFl8o</t>
  </si>
  <si>
    <t>https://open.spotify.com/track/0zCgWGmDF0aih5qexATyBn</t>
  </si>
  <si>
    <t>https://open.spotify.com/track/4GC6tlXcAsyp4pNrlyo1pb</t>
  </si>
  <si>
    <t>https://open.spotify.com/track/0VGLb6IeeG5ZqonN5EavDu</t>
  </si>
  <si>
    <t>https://open.spotify.com/track/1xASDcZcb869OkSu86Wbw8</t>
  </si>
  <si>
    <t>https://open.spotify.com/track/7mXxcF1nFQvcvANuYwdrv2</t>
  </si>
  <si>
    <t>https://open.spotify.com/track/4WDasHtnmPeZr17S2OvFKH</t>
  </si>
  <si>
    <t>https://open.spotify.com/track/4LRPiXqCikLlN15c3yImP7</t>
  </si>
  <si>
    <t>https://open.spotify.com/track/02MWAaffLxlfxAUY7c5dvx</t>
  </si>
  <si>
    <t>https://open.spotify.com/track/1OeGvzNcGC2s6F41lmCdjA</t>
  </si>
  <si>
    <t>https://open.spotify.com/track/1GOiMxQXZUzjzH0Sxpck0B</t>
  </si>
  <si>
    <t>https://open.spotify.com/track/2QjOHCTQ1Jl3zawyYOpxh6</t>
  </si>
  <si>
    <t>https://open.spotify.com/track/24OKb78jzb0IEUKlNWnfcR</t>
  </si>
  <si>
    <t>https://open.spotify.com/track/5mnpMkzp3Z2RCCbwIEZCbv</t>
  </si>
  <si>
    <t>https://open.spotify.com/track/04gmklgYhNhZxRnAvSofoE</t>
  </si>
  <si>
    <t>https://open.spotify.com/track/77B4S4jkrAkL3Ng5hEHoUU</t>
  </si>
  <si>
    <t>https://open.spotify.com/track/1n7AVWNbLx5OUhItzDTj4A</t>
  </si>
  <si>
    <t>https://open.spotify.com/track/56wSomSllGESHGhcfHrvEw</t>
  </si>
  <si>
    <t>https://open.spotify.com/track/7rvEwAILTqxBpdIyUifkE8</t>
  </si>
  <si>
    <t>https://open.spotify.com/track/5hY09NvKjD3gBQS3qhriXD</t>
  </si>
  <si>
    <t>https://open.spotify.com/track/4tPB6H0QcK4bDib8iauE28</t>
  </si>
  <si>
    <t>https://open.spotify.com/track/72aOn2zEIaEOOyOVGdpl8Z</t>
  </si>
  <si>
    <t>https://open.spotify.com/track/6fiQEMbqzE6CMrcHeukmGc</t>
  </si>
  <si>
    <t>https://open.spotify.com/track/16NGHIeBR9Dxx0xKe0vByC</t>
  </si>
  <si>
    <t>https://open.spotify.com/track/6qZra71fzsZOgmCPwzBKLt</t>
  </si>
  <si>
    <t>https://open.spotify.com/track/3bbkkPpf8AdRU6DurnvoC4</t>
  </si>
  <si>
    <t>https://open.spotify.com/track/2rowi7dF3AqhugMtAnvQmP</t>
  </si>
  <si>
    <t>https://open.spotify.com/track/5PjdY0CKGZdEuoNab3yDmX</t>
  </si>
  <si>
    <t>https://open.spotify.com/track/0z58HQdBeOGPCveLYfX6lO</t>
  </si>
  <si>
    <t>https://open.spotify.com/track/5561HkcMU0A4i3D6Tlsxhe</t>
  </si>
  <si>
    <t>https://open.spotify.com/track/0oA9wBGDY4uyILLg4GymWP</t>
  </si>
  <si>
    <t>https://open.spotify.com/track/3EkGH0yreaWUFAXBil8rmH</t>
  </si>
  <si>
    <t>https://open.spotify.com/track/2K7xn816oNHJZ0aVqdQsha</t>
  </si>
  <si>
    <t>https://open.spotify.com/track/0KYvs7DKC7Cl5IHmwpP13f</t>
  </si>
  <si>
    <t>https://open.spotify.com/track/7j6eSKC2Hv3lcElPyR1bP3</t>
  </si>
  <si>
    <t>https://open.spotify.com/track/26yvlxKTtN2u3mpbl6AIeI</t>
  </si>
  <si>
    <t>https://open.spotify.com/track/2L2iWhBsyosVcxx36iurfa</t>
  </si>
  <si>
    <t>https://open.spotify.com/track/7EkWXAI1wn8Ii883ecd9xr</t>
  </si>
  <si>
    <t>https://open.spotify.com/track/1vLBDj2hhzAVskV5OUQ5d2</t>
  </si>
  <si>
    <t>https://open.spotify.com/track/7GFeKobpFEF8PmecVHgJ3X</t>
  </si>
  <si>
    <t>https://open.spotify.com/track/6RmlamfS2Supq8wARlY0QQ</t>
  </si>
  <si>
    <t>https://open.spotify.com/track/2am944KUlJJbeXQ4nm1ipw</t>
  </si>
  <si>
    <t>https://open.spotify.com/track/5X33A2X2OuQXUOKhawWCMm</t>
  </si>
  <si>
    <t>https://open.spotify.com/track/4stWOQpaEynPUlVAb4Jtw9</t>
  </si>
  <si>
    <t>Smells Like Teen Spirit - Remastered</t>
  </si>
  <si>
    <t>https://open.spotify.com/track/0gucTLf7trAf37Ua1uAyAu</t>
  </si>
  <si>
    <t>https://open.spotify.com/track/5Z9KJZvQzH6PFmb8SNkxuk</t>
  </si>
  <si>
    <t>https://open.spotify.com/track/6ljlpspxptHxDmYfR3NW2O</t>
  </si>
  <si>
    <t>https://open.spotify.com/track/1zE2dRkxtOLEOubAmqcHX3</t>
  </si>
  <si>
    <t>https://open.spotify.com/track/4DcMqvjv5pcYVu9jTBhpDH</t>
  </si>
  <si>
    <t>https://open.spotify.com/track/1cmIuauHOxvxzTCFXFnNRL</t>
  </si>
  <si>
    <t>https://open.spotify.com/track/1pA2xy2nV5JjIjJxe5mhZE</t>
  </si>
  <si>
    <t>https://open.spotify.com/track/3oIvvpkmjxdzd7NYNg5fxm</t>
  </si>
  <si>
    <t>https://open.spotify.com/track/2INWHGzw5qTbdeLDARChfe</t>
  </si>
  <si>
    <t>https://open.spotify.com/track/5XFPXH2ieaL05Xgsati1JJ</t>
  </si>
  <si>
    <t>https://open.spotify.com/track/0fLampmh4qsOLGitXM171a</t>
  </si>
  <si>
    <t>https://open.spotify.com/track/30bqVoKjX479ab90a8Pafp</t>
  </si>
  <si>
    <t>https://open.spotify.com/track/0Y5i43d7YtHWyYulOojDXP</t>
  </si>
  <si>
    <t>https://open.spotify.com/track/70qbqCW6z92WESMZC1opsd</t>
  </si>
  <si>
    <t>https://open.spotify.com/track/0JqA8n5VF8GzM36YPyeKPE</t>
  </si>
  <si>
    <t>https://open.spotify.com/track/12L3PRi1KaDiCPhFngI6Al</t>
  </si>
  <si>
    <t>https://open.spotify.com/track/1MiUVjoHt4jiskDrt2ZHrq</t>
  </si>
  <si>
    <t>https://open.spotify.com/track/0OQf2nxEo29HqO4iUuHCov</t>
  </si>
  <si>
    <t>https://open.spotify.com/track/1CqOEa4NIRBaWR6sNHTDTo</t>
  </si>
  <si>
    <t>https://open.spotify.com/track/4fouWK6XVHhzl78KzQ1UjL</t>
  </si>
  <si>
    <t>https://open.spotify.com/track/1xwDjxLlGNxXiHYqltJvpH</t>
  </si>
  <si>
    <t>https://open.spotify.com/track/3ZKDhr5EaaVQLY82b3dMME</t>
  </si>
  <si>
    <t>https://open.spotify.com/track/5VXf1XETOMtk0WZIT4Bw3M</t>
  </si>
  <si>
    <t>https://open.spotify.com/track/4v2RVsMWMLpzpmKq3THgFc</t>
  </si>
  <si>
    <t>8-Ий Колір</t>
  </si>
  <si>
    <t>https://open.spotify.com/track/5grohwSCKaYj35Ea8LjpUT</t>
  </si>
  <si>
    <t>https://open.spotify.com/track/1qC93FzhcsGUFG2ZvcQzrT</t>
  </si>
  <si>
    <t>https://open.spotify.com/track/1AMf9lmFOmLmb0e57QB78e</t>
  </si>
  <si>
    <t>https://open.spotify.com/track/2398GSLbctyjLClJrqskt2</t>
  </si>
  <si>
    <t>https://open.spotify.com/track/0MXSymo8sAZ3FYTHSf8zMZ</t>
  </si>
  <si>
    <t>https://open.spotify.com/track/3uCth4TIWyeQDnj3YbAVQB</t>
  </si>
  <si>
    <t>https://open.spotify.com/track/1xHs6PLjlvqihewyitoP3A</t>
  </si>
  <si>
    <t>https://open.spotify.com/track/6hRvewF5MRAsqqxnNs3z2b</t>
  </si>
  <si>
    <t>https://open.spotify.com/track/2DYzsMQpO7xOw7b3JwyIWP</t>
  </si>
  <si>
    <t>https://open.spotify.com/track/3oN1sJcKLYbc8z4tO6sjVE</t>
  </si>
  <si>
    <t>https://open.spotify.com/track/4qYAgZDdKIGf137Nbdw6gR</t>
  </si>
  <si>
    <t>https://open.spotify.com/track/4H15QMzixtVgXvaLPzXN3V</t>
  </si>
  <si>
    <t>https://open.spotify.com/track/0N0h5lXc4HOiLgGb9EZi8m</t>
  </si>
  <si>
    <t>https://open.spotify.com/track/3ICTmbm0RyjP8qQjUYHxB1</t>
  </si>
  <si>
    <t>https://open.spotify.com/track/4yyX0nJqMpqaubcGdGsxx9</t>
  </si>
  <si>
    <t>https://open.spotify.com/track/7651rU1gh2zSe0wP82ciHp</t>
  </si>
  <si>
    <t>https://open.spotify.com/track/3rpi29kD9YUDwXz1yhjS7Q</t>
  </si>
  <si>
    <t>ОКО</t>
  </si>
  <si>
    <t>https://open.spotify.com/track/3cqydNZ1Olvz6sJlme6DsG</t>
  </si>
  <si>
    <t>https://open.spotify.com/track/6nqdgUTiWt4JbABDurkxMI</t>
  </si>
  <si>
    <t>https://open.spotify.com/track/0Mfjy6p9vZsfzbQReWdooZ</t>
  </si>
  <si>
    <t>https://open.spotify.com/track/5TXDeTFVRVY7Cvt0Dw4vWW</t>
  </si>
  <si>
    <t>https://open.spotify.com/track/0sTlGEld0h8kIPZaKDYUf4</t>
  </si>
  <si>
    <t>https://open.spotify.com/track/6h2f5GrfpXo6eZCxUdzvF2</t>
  </si>
  <si>
    <t>https://open.spotify.com/track/3F3bEnE5mney9PyuFU7LS8</t>
  </si>
  <si>
    <t>https://open.spotify.com/track/3F8ydJz1se1vIxZTRcRjIJ</t>
  </si>
  <si>
    <t>https://open.spotify.com/track/0PGAJ37n4O2AslZosr1YGx</t>
  </si>
  <si>
    <t>https://open.spotify.com/track/307BZpDAtO3OwRs2wrV1S9</t>
  </si>
  <si>
    <t>https://open.spotify.com/track/66jiJ5DX54pWNBL2Vt2859</t>
  </si>
  <si>
    <t>https://open.spotify.com/track/2mKa6WpSZ97avRyIlPKRK8</t>
  </si>
  <si>
    <t>https://open.spotify.com/track/4tP3JZw4NcKQJitu7F3SCa</t>
  </si>
  <si>
    <t>https://open.spotify.com/track/5sJt5rmSaKTQyAymKx6e1W</t>
  </si>
  <si>
    <t>https://open.spotify.com/track/3sRsr0TzQ1gMEEzJfWf9cW</t>
  </si>
  <si>
    <t>https://open.spotify.com/track/0fQ4uYwlzD6TYVobAoz8Qt</t>
  </si>
  <si>
    <t>https://open.spotify.com/track/658QJ4p8WcbT3O7iWLpO1D</t>
  </si>
  <si>
    <t>https://open.spotify.com/track/6VRdPW2Y7g7LufDPRXmbhr</t>
  </si>
  <si>
    <t>https://open.spotify.com/track/0i8YObgqnjZYoYJOQbwLHq</t>
  </si>
  <si>
    <t>https://open.spotify.com/track/1QyvurbWtrlEUK1ZnyHsyH</t>
  </si>
  <si>
    <t>Не стій під вікном</t>
  </si>
  <si>
    <t>https://open.spotify.com/track/5HbFSEy7XPxGDrRoaLZDXs</t>
  </si>
  <si>
    <t>Забирай всё что хочешь</t>
  </si>
  <si>
    <t>https://open.spotify.com/track/10366E7kt5R1lTzz1vfENZ</t>
  </si>
  <si>
    <t>https://open.spotify.com/track/7I4ibsZgwuf46g0xHuTC8s</t>
  </si>
  <si>
    <t>https://open.spotify.com/track/3SQV31uJMStclklmwxQHe1</t>
  </si>
  <si>
    <t>https://open.spotify.com/track/1w6yKhAgRhIaZhsWEay2H3</t>
  </si>
  <si>
    <t>https://open.spotify.com/track/03TPcM9vWUmc8y6LkJAzwJ</t>
  </si>
  <si>
    <t>https://open.spotify.com/track/4mTPviBGRgjPxeaQFnBDW3</t>
  </si>
  <si>
    <t>https://open.spotify.com/track/4yqnxV2zcd2wWE8nFGpZgA</t>
  </si>
  <si>
    <t>https://open.spotify.com/track/175xPRXSrf7RSWdjAhc6oD</t>
  </si>
  <si>
    <t>https://open.spotify.com/track/0J7oHYxjF6Oln61wy0kP2i</t>
  </si>
  <si>
    <t>https://open.spotify.com/track/5U6sM9kRxOJ2dXPyUT4w7l</t>
  </si>
  <si>
    <t>https://open.spotify.com/track/1GT4VFRNFDAwmbhztzKgMT</t>
  </si>
  <si>
    <t>https://open.spotify.com/track/51347fxVTJWFi9mIw8mTGb</t>
  </si>
  <si>
    <t>https://open.spotify.com/track/1Kp2TF4fFYjJPqEMf1U0RK</t>
  </si>
  <si>
    <t>https://open.spotify.com/track/7q8jzypmJPGTsph168wWjt</t>
  </si>
  <si>
    <t>https://open.spotify.com/track/0nqWnlvSpyqbk2Xp9mncVL</t>
  </si>
  <si>
    <t>https://open.spotify.com/track/5YDBHDEIgWkfairCJgGApW</t>
  </si>
  <si>
    <t>https://open.spotify.com/track/1Re4DWmjTSYymDL3SpRE7c</t>
  </si>
  <si>
    <t>https://open.spotify.com/track/51K6oQ8WNneTfUaaQnzQdq</t>
  </si>
  <si>
    <t>https://open.spotify.com/track/5qKLAXmy19fE0Z9vRbLFhz</t>
  </si>
  <si>
    <t>https://open.spotify.com/track/1llPAwXXqcuBGvd1WtFsot</t>
  </si>
  <si>
    <t>https://open.spotify.com/track/2hTwzEEN5XJGJzKjOYLbYa</t>
  </si>
  <si>
    <t>https://open.spotify.com/track/0cOftxEWGyu4XAqEsqmdWS</t>
  </si>
  <si>
    <t>https://open.spotify.com/track/6ugYbXPyqfpYTtG9z6YRvH</t>
  </si>
  <si>
    <t>МОЙ КАЛАШНИКОВ</t>
  </si>
  <si>
    <t>https://open.spotify.com/track/1KWRf0ZISGMBgwMMCUYVDr</t>
  </si>
  <si>
    <t>https://open.spotify.com/track/1VdRB7TUTWuRR7MaaAsiRX</t>
  </si>
  <si>
    <t>https://open.spotify.com/track/1qNe5rzjYah7emeSt96L6n</t>
  </si>
  <si>
    <t>https://open.spotify.com/track/1qDqswcqJ7QxtbVlDv5P6W</t>
  </si>
  <si>
    <t>https://open.spotify.com/track/1GAQCGqNVPWbM7Qm1cbi62</t>
  </si>
  <si>
    <t>https://open.spotify.com/track/2diJF8UbIsmOilJU3BTTyM</t>
  </si>
  <si>
    <t>https://open.spotify.com/track/6TYmpWMxhqv0TVtiAIwzBW</t>
  </si>
  <si>
    <t>https://open.spotify.com/track/0VjIjW4GlUZAMYd2vXMi3b</t>
  </si>
  <si>
    <t>Toxic</t>
  </si>
  <si>
    <t>https://open.spotify.com/track/2gQPv5jvVPqU2a9HhMNO1v</t>
  </si>
  <si>
    <t>https://open.spotify.com/track/79i617mqpQLwUs3WTokYX9</t>
  </si>
  <si>
    <t>спать с тобой</t>
  </si>
  <si>
    <t>https://open.spotify.com/track/0cXmD7OpJfjmKP7zlrMQHS</t>
  </si>
  <si>
    <t>https://open.spotify.com/track/6p9KkBAfxdiulHJWBBj5OK</t>
  </si>
  <si>
    <t>https://open.spotify.com/track/04cMUwER7r2VwqMCj4kYJ9</t>
  </si>
  <si>
    <t>https://open.spotify.com/track/01kfSdF9zfcDLri5sSWEoL</t>
  </si>
  <si>
    <t>https://open.spotify.com/track/26m8YCzG7pNULecmoI5Ntt</t>
  </si>
  <si>
    <t>https://open.spotify.com/track/5MAQgObkQo8YHICDRqdYcg</t>
  </si>
  <si>
    <t>https://open.spotify.com/track/0rQbTBbKnxeDYkftXx2V7N</t>
  </si>
  <si>
    <t>https://open.spotify.com/track/34lfu3S4fIcKZRNXzbdbo7</t>
  </si>
  <si>
    <t>Something In The Way - Remastered</t>
  </si>
  <si>
    <t>https://open.spotify.com/track/2WL6GQzPuK9Nrpy9XwNEbz</t>
  </si>
  <si>
    <t>надежда</t>
  </si>
  <si>
    <t>https://open.spotify.com/track/5axNFRXx6NST1qeRolD8E9</t>
  </si>
  <si>
    <t>https://open.spotify.com/track/3euwIpljAgZ47S6XnOWaA9</t>
  </si>
  <si>
    <t>https://open.spotify.com/track/07OqyOeHz7LOGVuXUx4pr3</t>
  </si>
  <si>
    <t>https://open.spotify.com/track/2ZTJxMmPZizet6NSJmSezo</t>
  </si>
  <si>
    <t>https://open.spotify.com/track/1aXV8GrmQLvgoFtBPERP7E</t>
  </si>
  <si>
    <t>https://open.spotify.com/track/320b8n5Ew9RgzDP67tVIx1</t>
  </si>
  <si>
    <t>https://open.spotify.com/track/1cM6fsR7qJbls7CkU2Hway</t>
  </si>
  <si>
    <t>https://open.spotify.com/track/6elbXjrCvueg010YEQJx8X</t>
  </si>
  <si>
    <t>Положение</t>
  </si>
  <si>
    <t>https://open.spotify.com/track/1hfISzdAwnywAKxaSpfloo</t>
  </si>
  <si>
    <t>https://open.spotify.com/track/5bgOnX2KXKiC006R5hnHAJ</t>
  </si>
  <si>
    <t>https://open.spotify.com/track/4pt5fDVTg5GhEvEtlz9dKk</t>
  </si>
  <si>
    <t>https://open.spotify.com/track/6WX6YUtobLydEjuvFqVggj</t>
  </si>
  <si>
    <t>Я тебя люблю</t>
  </si>
  <si>
    <t>https://open.spotify.com/track/35LIFNsMZjGJhLvRYAYxTX</t>
  </si>
  <si>
    <t>Faded</t>
  </si>
  <si>
    <t>https://open.spotify.com/track/57TwN5BQLPXTlDT6e2bVZf</t>
  </si>
  <si>
    <t>Ребром</t>
  </si>
  <si>
    <t>https://open.spotify.com/track/2aQgGle0AyaUEA70sA9Nnf</t>
  </si>
  <si>
    <t>В Хлам</t>
  </si>
  <si>
    <t>https://open.spotify.com/track/7EreKVdQLrvIASwS37XDBb</t>
  </si>
  <si>
    <t>MANIAC</t>
  </si>
  <si>
    <t>https://open.spotify.com/track/7BDHDiidJ8WV349p3HTxTV</t>
  </si>
  <si>
    <t>https://open.spotify.com/track/4xx37dCWh0zxsWsq4zg6GF</t>
  </si>
  <si>
    <t>.logicx</t>
  </si>
  <si>
    <t>https://open.spotify.com/track/5csTYqPNsPECtmuw758mWi</t>
  </si>
  <si>
    <t>Separatist</t>
  </si>
  <si>
    <t>https://open.spotify.com/track/1RqjijshsZOAFykrr7WDIr</t>
  </si>
  <si>
    <t>https://open.spotify.com/track/0HqZX76SFLDz2aW8aiqi7G</t>
  </si>
  <si>
    <t>Rock</t>
  </si>
  <si>
    <t>https://open.spotify.com/track/7jvJTnGq9lmiNXMh896TvV</t>
  </si>
  <si>
    <t>Cumback</t>
  </si>
  <si>
    <t>https://open.spotify.com/track/0miDZPhTC5rLUc514v6Pck</t>
  </si>
  <si>
    <t>За всех</t>
  </si>
  <si>
    <t>https://open.spotify.com/track/7uJlcGDXjx8Ha6t8kWFlxf</t>
  </si>
  <si>
    <t>Я так соскучился</t>
  </si>
  <si>
    <t>https://open.spotify.com/track/6OMBhRhwg6cnWR9ghrTubA</t>
  </si>
  <si>
    <t>https://open.spotify.com/track/5m5rShfBQk4UpG7vpsEKzf</t>
  </si>
  <si>
    <t>https://open.spotify.com/track/1AuvZZkmzlsArfACRNk97B</t>
  </si>
  <si>
    <t>https://open.spotify.com/track/18asYwWugKjjsihZ0YvRxO</t>
  </si>
  <si>
    <t>https://open.spotify.com/track/1DjPynhNFePUXjUswwgGHS</t>
  </si>
  <si>
    <t>Dirrt</t>
  </si>
  <si>
    <t>https://open.spotify.com/track/0h3jDrGXvkETn0xJRcZOJ9</t>
  </si>
  <si>
    <t>https://open.spotify.com/track/0unPBMjVwn0HpWget3DBze</t>
  </si>
  <si>
    <t>Charmer</t>
  </si>
  <si>
    <t>https://open.spotify.com/track/5PyqnR2KX6a6qwf6l9rgpj</t>
  </si>
  <si>
    <t>https://open.spotify.com/track/70IFNhUiuZohVFIQLFmgDY</t>
  </si>
  <si>
    <t>VENOM</t>
  </si>
  <si>
    <t>https://open.spotify.com/track/5VwOAFFqlLikti3l1RJnPz</t>
  </si>
  <si>
    <t>https://open.spotify.com/track/4l2cybnuXksxxKzCCSDPfV</t>
  </si>
  <si>
    <t>Кайф ты поймала</t>
  </si>
  <si>
    <t>https://open.spotify.com/track/210n2xgoOzGnb3I1K8OF4v</t>
  </si>
  <si>
    <t>https://open.spotify.com/track/2Foc5Q5nqNiosCNqttzHof</t>
  </si>
  <si>
    <t>МЯТОЙ - remix 2010</t>
  </si>
  <si>
    <t>https://open.spotify.com/track/0ZGHCIFlJWqwB4TpG8LFbe</t>
  </si>
  <si>
    <t>Мой байк</t>
  </si>
  <si>
    <t>https://open.spotify.com/track/4ZXE5Lwt3DiQ1J66nP8YQj</t>
  </si>
  <si>
    <t>NHL MONEY</t>
  </si>
  <si>
    <t>https://open.spotify.com/track/0s6XU14rLFh4AfCdW2gKAE</t>
  </si>
  <si>
    <t>Колхозник</t>
  </si>
  <si>
    <t>https://open.spotify.com/track/19guFw87TvSkoxnC9EBu2Y</t>
  </si>
  <si>
    <t>Диалоги тет-а-тет</t>
  </si>
  <si>
    <t>https://open.spotify.com/track/7qEZALeVloIwiz6tvX8ZUL</t>
  </si>
  <si>
    <t>Cool for the Summer</t>
  </si>
  <si>
    <t>https://open.spotify.com/track/3uwnnTQcHM1rDqSfA4gQNz</t>
  </si>
  <si>
    <t>https://open.spotify.com/track/75XM03G3WuW8vTRhJ7B3Hu</t>
  </si>
  <si>
    <t>Буревестник</t>
  </si>
  <si>
    <t>https://open.spotify.com/track/0YMRW5mlu9bUCWeRMZfB32</t>
  </si>
  <si>
    <t>LAMBO URUS</t>
  </si>
  <si>
    <t>https://open.spotify.com/track/6m7QUKRStA95DXM4IS8eFD</t>
  </si>
  <si>
    <t>https://open.spotify.com/track/5Wr1F6BoB9BQ4wtlefGpK3</t>
  </si>
  <si>
    <t>Нету интереса</t>
  </si>
  <si>
    <t>https://open.spotify.com/track/1nINIHobpPWexRP8ABH8bT</t>
  </si>
  <si>
    <t>GAZ</t>
  </si>
  <si>
    <t>https://open.spotify.com/track/4TNT1dmWRE8RVpKDHLF8UP</t>
  </si>
  <si>
    <t>Пачка сигарет</t>
  </si>
  <si>
    <t>https://open.spotify.com/track/0Y84vLtyOj2demvSdJ2l7N</t>
  </si>
  <si>
    <t>https://open.spotify.com/track/5XIQxHGp9glGY6LRKl0qth</t>
  </si>
  <si>
    <t>FREEZE</t>
  </si>
  <si>
    <t>https://open.spotify.com/track/2plJdCLTDrATAlL7pU8SeA</t>
  </si>
  <si>
    <t>Шнурки</t>
  </si>
  <si>
    <t>https://open.spotify.com/track/4lBbG8BHYRvJAJE25bEMIm</t>
  </si>
  <si>
    <t>Zeit</t>
  </si>
  <si>
    <t>https://open.spotify.com/track/6eOGjyegLDZqCvCZ3divgp</t>
  </si>
  <si>
    <t>https://open.spotify.com/track/6Q41xwUI0G0ArhToGBy25n</t>
  </si>
  <si>
    <t>help_urself</t>
  </si>
  <si>
    <t>https://open.spotify.com/track/6bxKECVRnkLmtpeU22Ve9p</t>
  </si>
  <si>
    <t>https://open.spotify.com/track/0EDYTUzZPOcxUkki7HcHgV</t>
  </si>
  <si>
    <t>https://open.spotify.com/track/3qeNvBiZvs4W6sIpcXPYnY</t>
  </si>
  <si>
    <t>Спортивные очки (Remastered)</t>
  </si>
  <si>
    <t>https://open.spotify.com/track/5w4B5QmQrxUHVAzXEni4Fz</t>
  </si>
  <si>
    <t>https://open.spotify.com/track/3VeWIV9WTXUl8PcOusFjYv</t>
  </si>
  <si>
    <t>all I want is you</t>
  </si>
  <si>
    <t>https://open.spotify.com/track/7lOvJBqH38ZY59eLU7bioq</t>
  </si>
  <si>
    <t>Hope</t>
  </si>
  <si>
    <t>https://open.spotify.com/track/2ZRo7axmMPeSVUvDbGkJah</t>
  </si>
  <si>
    <t>Тёмно-оранжевый закат</t>
  </si>
  <si>
    <t>https://open.spotify.com/track/3rzmAXXnpqnPRCNk9exawQ</t>
  </si>
  <si>
    <t>https://open.spotify.com/track/5jryefNsWX0TvFZBAIGlJs</t>
  </si>
  <si>
    <t>ФИТИЛЬ</t>
  </si>
  <si>
    <t>https://open.spotify.com/track/1YADTnjt9bhRYc2Qm6ymDn</t>
  </si>
  <si>
    <t>https://open.spotify.com/track/5FX30idriKlEIRYTxpNf65</t>
  </si>
  <si>
    <t>https://open.spotify.com/track/3Qo7FF0WmgEt3JG3B2qngy</t>
  </si>
  <si>
    <t>Я вижу боль в твоих глазах</t>
  </si>
  <si>
    <t>https://open.spotify.com/track/0j0L6f2bHI2Nv4EzsGty2P</t>
  </si>
  <si>
    <t>https://open.spotify.com/track/4h3KlpOEXS6FxIpab6EKlf</t>
  </si>
  <si>
    <t>https://open.spotify.com/track/54ZhPL5soHKDxg9a5wizPv</t>
  </si>
  <si>
    <t>vertigo</t>
  </si>
  <si>
    <t>https://open.spotify.com/track/4xzhgoj3ED4N1tx5JRvHFm</t>
  </si>
  <si>
    <t>Твоё имя</t>
  </si>
  <si>
    <t>https://open.spotify.com/track/3pnDtR95ry9g3eq7XmOcGg</t>
  </si>
  <si>
    <t>https://open.spotify.com/track/7kXNWZbHd8ojf6H08XMdtC</t>
  </si>
  <si>
    <t>Мы умрём</t>
  </si>
  <si>
    <t>https://open.spotify.com/track/12Y7A7iU9azEHgQmBYoF8R</t>
  </si>
  <si>
    <t>ты похож на кота</t>
  </si>
  <si>
    <t>https://open.spotify.com/track/1AbuUhtugvlVM4N6EZUjyz</t>
  </si>
  <si>
    <t>Отпускаю</t>
  </si>
  <si>
    <t>https://open.spotify.com/track/0vkYzoY1ukPTWAqD4yuCXL</t>
  </si>
  <si>
    <t>в темноте</t>
  </si>
  <si>
    <t>https://open.spotify.com/track/5JDtUGEFLwq2r26yhHM89E</t>
  </si>
  <si>
    <t>https://open.spotify.com/track/21BrQW6GdRcMxvrwhIHqzR</t>
  </si>
  <si>
    <t>Крышу сносит</t>
  </si>
  <si>
    <t>https://open.spotify.com/track/6mv7DTwZseSvGHOJnQh0oy</t>
  </si>
  <si>
    <t>Ride Or Die</t>
  </si>
  <si>
    <t>https://open.spotify.com/track/5shMiLCYjeNGe1WKikPg6T</t>
  </si>
  <si>
    <t>uf-af</t>
  </si>
  <si>
    <t>https://open.spotify.com/track/6AXuPSx2bo9Nu6J3GuTox1</t>
  </si>
  <si>
    <t>Антикобыла (prod. by SHEEPY)</t>
  </si>
  <si>
    <t>https://open.spotify.com/track/3Qef8ytrSaKyKFFHhULLdx</t>
  </si>
  <si>
    <t>Семь семь [prod. by Mabemoda, Rallex]</t>
  </si>
  <si>
    <t>https://open.spotify.com/track/40C2QF0UDxmUIugOiGR63c</t>
  </si>
  <si>
    <t>https://open.spotify.com/track/1P9oRiZJWnxe2pZmYUZ5eC</t>
  </si>
  <si>
    <t>S.X.N.D. N.X.D.E.S.</t>
  </si>
  <si>
    <t>https://open.spotify.com/track/01kTHp76rGti2G92XpAYjS</t>
  </si>
  <si>
    <t>Jocelyn Flores</t>
  </si>
  <si>
    <t>https://open.spotify.com/track/7m9OqQk4RVRkw9JJdeAw96</t>
  </si>
  <si>
    <t>https://open.spotify.com/track/3TgVv1B12UrF0cLFAHXuer</t>
  </si>
  <si>
    <t>ДЕВОЧКА С КАРЕ</t>
  </si>
  <si>
    <t>https://open.spotify.com/track/4QOagjqRQure499CuWJqqg</t>
  </si>
  <si>
    <t>ШОПЛИФТЕР</t>
  </si>
  <si>
    <t>https://open.spotify.com/track/0T5ulWVxXfpkq2gI5SHXPe</t>
  </si>
  <si>
    <t>Трап Трап</t>
  </si>
  <si>
    <t>https://open.spotify.com/track/7FUzvOhDj64gFgjex5St3Y</t>
  </si>
  <si>
    <t>https://open.spotify.com/track/1aAcW69jxv3pp3I84oZGqP</t>
  </si>
  <si>
    <t>Неважно</t>
  </si>
  <si>
    <t>https://open.spotify.com/track/18FeNJMj9noDECJ0w5i5PT</t>
  </si>
  <si>
    <t>Shake</t>
  </si>
  <si>
    <t>https://open.spotify.com/track/7rdIKBTAQm4nLlpA5E8DBI</t>
  </si>
  <si>
    <t>КОРИЧНЕВЫЕ</t>
  </si>
  <si>
    <t>https://open.spotify.com/track/6OvSr8rj6ZOCcUJ1hnP7TK</t>
  </si>
  <si>
    <t>СТИКЕР</t>
  </si>
  <si>
    <t>https://open.spotify.com/track/7z76CNdctcLMga7kb0WyJG</t>
  </si>
  <si>
    <t>North Memphis</t>
  </si>
  <si>
    <t>https://open.spotify.com/track/0SzDVyiiUDpuhzrphnoejr</t>
  </si>
  <si>
    <t>РАССВЕТ</t>
  </si>
  <si>
    <t>https://open.spotify.com/track/5qaHd2XUX2heyaGpi6Gukm</t>
  </si>
  <si>
    <t>HELLA PLAYERS</t>
  </si>
  <si>
    <t>https://open.spotify.com/track/1Kb7obMqEf8I0S84zwOl7C</t>
  </si>
  <si>
    <t>Nightmare</t>
  </si>
  <si>
    <t>https://open.spotify.com/track/14XKt7GAWkoU0kDTSLl3Xs</t>
  </si>
  <si>
    <t>Миллион чувств</t>
  </si>
  <si>
    <t>https://open.spotify.com/track/7DvyaadZ4k2oK5xGRudJ95</t>
  </si>
  <si>
    <t>https://open.spotify.com/track/0EPK3XVvgbe8q0KrS7nEiY</t>
  </si>
  <si>
    <t>ТАРАНТИНО</t>
  </si>
  <si>
    <t>https://open.spotify.com/track/281YlzaPmT5kwGa1RVCK6q</t>
  </si>
  <si>
    <t>https://open.spotify.com/track/1esZgaqm0YKN87CIP3orJ3</t>
  </si>
  <si>
    <t>Лирика</t>
  </si>
  <si>
    <t>https://open.spotify.com/track/7eRQKOB4BcBa6wjp0DDsIY</t>
  </si>
  <si>
    <t>raznotsvetnaya</t>
  </si>
  <si>
    <t>https://open.spotify.com/track/5FSCVRmdUhEBYtk6Add4wx</t>
  </si>
  <si>
    <t>Выпей меня</t>
  </si>
  <si>
    <t>https://open.spotify.com/track/5O1Y35vDQQjCXTFo8BEBrr</t>
  </si>
  <si>
    <t>Башня</t>
  </si>
  <si>
    <t>https://open.spotify.com/track/7gPyGGhy2cVVVOq5V5jUt4</t>
  </si>
  <si>
    <t>Вороны</t>
  </si>
  <si>
    <t>https://open.spotify.com/track/1eQc0azOMOv6VuqQi9c2Ba</t>
  </si>
  <si>
    <t>диско элизиум</t>
  </si>
  <si>
    <t>https://open.spotify.com/track/6HWwx65IbS7PA2WKlvNbPS</t>
  </si>
  <si>
    <t>Formula</t>
  </si>
  <si>
    <t>https://open.spotify.com/track/6EtKlIQmGPB9SX8UjDJG5s</t>
  </si>
  <si>
    <t>Птичка</t>
  </si>
  <si>
    <t>https://open.spotify.com/track/6Abmb1Nh7Bc5U6o4iEgSDH</t>
  </si>
  <si>
    <t>Вина</t>
  </si>
  <si>
    <t>https://open.spotify.com/track/4QMUlfeVwnb75F4IfnJdY4</t>
  </si>
  <si>
    <t>Infinity</t>
  </si>
  <si>
    <t>https://open.spotify.com/track/1SOClUWhOi8vHZYMz3GluK</t>
  </si>
  <si>
    <t>Мальчик на девятке</t>
  </si>
  <si>
    <t>https://open.spotify.com/track/1tzTlRMcw9xDqrNRzj3H2g</t>
  </si>
  <si>
    <t>Экзорцизм</t>
  </si>
  <si>
    <t>https://open.spotify.com/track/3BtXgurV7Xz7SuJv2mfBSQ</t>
  </si>
  <si>
    <t>Stay Alive (Prod. SUGA of BTS)</t>
  </si>
  <si>
    <t>https://open.spotify.com/track/7CAdT0HdiQNlt1C7xk2hep</t>
  </si>
  <si>
    <t>Do It To It</t>
  </si>
  <si>
    <t>https://open.spotify.com/track/20on25jryn53hWghthWWW3</t>
  </si>
  <si>
    <t>Огни</t>
  </si>
  <si>
    <t>https://open.spotify.com/track/4vFuw6PFe5H4CvvEB8jgGN</t>
  </si>
  <si>
    <t>БЕСЕДА</t>
  </si>
  <si>
    <t>https://open.spotify.com/track/6oi5b59yCSe1gPvDnPyBYp</t>
  </si>
  <si>
    <t>Под Звездопадом</t>
  </si>
  <si>
    <t>https://open.spotify.com/track/4XNPw2OPBGxIIhNLnNbZIi</t>
  </si>
  <si>
    <t>https://open.spotify.com/track/3rmo8F54jFF8OgYsqTxm5d</t>
  </si>
  <si>
    <t>Kosandra</t>
  </si>
  <si>
    <t>https://open.spotify.com/track/4CeBKWWLXMrQMFsP0Q0K3V</t>
  </si>
  <si>
    <t>Стеклянная</t>
  </si>
  <si>
    <t>https://open.spotify.com/track/2mvP5OEZXWL0QefQSq7z6b</t>
  </si>
  <si>
    <t>Цепи</t>
  </si>
  <si>
    <t>https://open.spotify.com/track/2z8QxqQ6Kesq4NFfi7A638</t>
  </si>
  <si>
    <t>Венера-Юпитер</t>
  </si>
  <si>
    <t>https://open.spotify.com/track/0Ot69EEAbZaZohRSYYu0I7</t>
  </si>
  <si>
    <t>Москва любит...</t>
  </si>
  <si>
    <t>https://open.spotify.com/track/41bGn6u78I8eNZg86tx3vp</t>
  </si>
  <si>
    <t>Чистый - OST «Псих»</t>
  </si>
  <si>
    <t>https://open.spotify.com/track/2Z0OcpA4i1KayJbXn800le</t>
  </si>
  <si>
    <t>MONTERO (Call Me By Your Name)</t>
  </si>
  <si>
    <t>https://open.spotify.com/track/1SC5rEoYDGUK4NfG82494W</t>
  </si>
  <si>
    <t>Седьмой лепесток</t>
  </si>
  <si>
    <t>https://open.spotify.com/track/6P4SAsG3RuIeGymX2Qou9L</t>
  </si>
  <si>
    <t>I Got Love</t>
  </si>
  <si>
    <t>https://open.spotify.com/track/43wgyQXc2M9KmTDUqVzugM</t>
  </si>
  <si>
    <t>Боже, как завидую</t>
  </si>
  <si>
    <t>https://open.spotify.com/track/3RmwexCac64fi0r4ICWQzS</t>
  </si>
  <si>
    <t>Ginseng Strip 2002</t>
  </si>
  <si>
    <t>https://open.spotify.com/track/79nEEoEPY2w8EXj9hjn5oc</t>
  </si>
  <si>
    <t>Shivers</t>
  </si>
  <si>
    <t>https://open.spotify.com/track/50nfwKoDiSYg8zOCREWAm5</t>
  </si>
  <si>
    <t>ПЕРЕВЕС</t>
  </si>
  <si>
    <t>https://open.spotify.com/track/7MFI98TZd2HekdIDJAHASn</t>
  </si>
  <si>
    <t>ЧЕТЫРЕ</t>
  </si>
  <si>
    <t>https://open.spotify.com/track/10byo8LbVkAaDgYxxiMcfT</t>
  </si>
  <si>
    <t>https://open.spotify.com/track/41dtNH6BYBeE7j1FWE52uo</t>
  </si>
  <si>
    <t>Без названия</t>
  </si>
  <si>
    <t>https://open.spotify.com/track/4xwiHP2BsQYqVoL2E782z0</t>
  </si>
  <si>
    <t>https://open.spotify.com/track/7lQ8MOhq6IN2w8EYcFNSUk</t>
  </si>
  <si>
    <t>https://open.spotify.com/track/3lx2dHPS44NhqKkncoeQ5F</t>
  </si>
  <si>
    <t>Обычный парень (feat. Ivanzolo2004)</t>
  </si>
  <si>
    <t>https://open.spotify.com/track/6wD86mo1HN24MDlK8JR5ou</t>
  </si>
  <si>
    <t>https://open.spotify.com/track/67Me2LmeUSJZGGSvVQUqbB</t>
  </si>
  <si>
    <t>Разрывная</t>
  </si>
  <si>
    <t>https://open.spotify.com/track/34VDYOcNaTVeDIYz9Qxfzh</t>
  </si>
  <si>
    <t>sH1pu4Ka!</t>
  </si>
  <si>
    <t>https://open.spotify.com/track/4qCkNfUHMaytUMZwsyiweL</t>
  </si>
  <si>
    <t>Домой</t>
  </si>
  <si>
    <t>https://open.spotify.com/track/5bA2HBafCfregvLZV4idXb</t>
  </si>
  <si>
    <t>The Business</t>
  </si>
  <si>
    <t>https://open.spotify.com/track/6f3Slt0GbA2bPZlz0aIFXN</t>
  </si>
  <si>
    <t>reGeneration</t>
  </si>
  <si>
    <t>https://open.spotify.com/track/1rumZ9uea6Yf7kWIaqUWUm</t>
  </si>
  <si>
    <t>Снеговичок</t>
  </si>
  <si>
    <t>https://open.spotify.com/track/2TSPm7zdFT8DazJi3Urfs2</t>
  </si>
  <si>
    <t>Давай заново</t>
  </si>
  <si>
    <t>https://open.spotify.com/track/58lKse9N3VPEkx7ZNhAoaf</t>
  </si>
  <si>
    <t>https://open.spotify.com/track/4h5oHfU4P7yWzeykGX2a86</t>
  </si>
  <si>
    <t>Губы</t>
  </si>
  <si>
    <t>https://open.spotify.com/track/7hEps2SpTE29ei0M9EVwBx</t>
  </si>
  <si>
    <t>Гармония</t>
  </si>
  <si>
    <t>https://open.spotify.com/track/7K0YWcVSyaMN4TaLw2Icd4</t>
  </si>
  <si>
    <t>Трахаца</t>
  </si>
  <si>
    <t>https://open.spotify.com/track/46676b6dbunL2OgPGQw5sv</t>
  </si>
  <si>
    <t>Cold Heart - PNAU Remix</t>
  </si>
  <si>
    <t>https://open.spotify.com/track/7rglLriMNBPAyuJOMGwi39</t>
  </si>
  <si>
    <t>Танцуй сама</t>
  </si>
  <si>
    <t>https://open.spotify.com/track/6nvXTYOmS7ES6BWuRASHHL</t>
  </si>
  <si>
    <t>Пушка</t>
  </si>
  <si>
    <t>https://open.spotify.com/track/3UlGli59XnXKdaocUFn0gw</t>
  </si>
  <si>
    <t>Captain</t>
  </si>
  <si>
    <t>https://open.spotify.com/track/4ntSbcc2Jylklnuoxb9sfH</t>
  </si>
  <si>
    <t>Touch the Sky</t>
  </si>
  <si>
    <t>https://open.spotify.com/track/3CcmGNUCMi8sdk31vDAQVA</t>
  </si>
  <si>
    <t>Втюрилась</t>
  </si>
  <si>
    <t>https://open.spotify.com/track/1AuUsvFyFnf2l3E6HKUHO2</t>
  </si>
  <si>
    <t>Бентли</t>
  </si>
  <si>
    <t>https://open.spotify.com/track/7ALF3qJLaI3i8jMBnnbQ5o</t>
  </si>
  <si>
    <t>Контракт</t>
  </si>
  <si>
    <t>https://open.spotify.com/track/2bqS0QtnXGjOYs3z6VtSyW</t>
  </si>
  <si>
    <t>тпм</t>
  </si>
  <si>
    <t>https://open.spotify.com/track/2UxHaQdCaLxLMsVWOHg72M</t>
  </si>
  <si>
    <t>Жорики</t>
  </si>
  <si>
    <t>https://open.spotify.com/track/3nhKaqLzFkGDkAEfb3XvZT</t>
  </si>
  <si>
    <t>https://open.spotify.com/track/5PfJZqMbH0NZjhI2i9fHuW</t>
  </si>
  <si>
    <t>Sacrifice</t>
  </si>
  <si>
    <t>https://open.spotify.com/track/1nH2PkJL1XoUq8oE6tBZoU</t>
  </si>
  <si>
    <t>Феникс</t>
  </si>
  <si>
    <t>https://open.spotify.com/track/5cFZNFr6cEYpUFn4N8BmZf</t>
  </si>
  <si>
    <t>Конспект</t>
  </si>
  <si>
    <t>https://open.spotify.com/track/6O8bIZXEP37CF4Dbo7jsS1</t>
  </si>
  <si>
    <t>https://open.spotify.com/track/5bGs1NKVdyGjLlYjlTUVSY</t>
  </si>
  <si>
    <t>Beggin'</t>
  </si>
  <si>
    <t>https://open.spotify.com/track/3Wrjm47oTz2sjIgck11l5e</t>
  </si>
  <si>
    <t>Зоопарк</t>
  </si>
  <si>
    <t>https://open.spotify.com/track/777TceiGuC1kjvAiVAHvTo</t>
  </si>
  <si>
    <t>https://open.spotify.com/track/3zpGLSQ8QbbUnNjweWPLMD</t>
  </si>
  <si>
    <t>Старшие (feat. Polyana)</t>
  </si>
  <si>
    <t>https://open.spotify.com/track/56eV7dmQU2tlUT9QsVQWUV</t>
  </si>
  <si>
    <t>Woman</t>
  </si>
  <si>
    <t>https://open.spotify.com/track/6Uj1ctrBOjOas8xZXGqKk4</t>
  </si>
  <si>
    <t>Black Summer</t>
  </si>
  <si>
    <t>https://open.spotify.com/track/3a94TbZOxhkI9xuNwYL53b</t>
  </si>
  <si>
    <t>There Are No Friends</t>
  </si>
  <si>
    <t>https://open.spotify.com/track/70nXBc3MIwKvKcHEb8qSZV</t>
  </si>
  <si>
    <t>Бенз</t>
  </si>
  <si>
    <t>https://open.spotify.com/track/1LmKPUgG5xt6JpgBRhECgD</t>
  </si>
  <si>
    <t>https://open.spotify.com/track/1r9xUipOqoNwggBpENDsvJ</t>
  </si>
  <si>
    <t>WARLORD</t>
  </si>
  <si>
    <t>https://open.spotify.com/track/2BuT8Njor0vbZul2TfCoSP</t>
  </si>
  <si>
    <t>Internal</t>
  </si>
  <si>
    <t>https://open.spotify.com/track/7HnoHpIEEU9ddEG3b2Eg4f</t>
  </si>
  <si>
    <t>Отпустил</t>
  </si>
  <si>
    <t>https://open.spotify.com/track/54pwVW38D5DYSThV5kog1J</t>
  </si>
  <si>
    <t>https://open.spotify.com/track/49y9IcSwgoYR8YBBvwllP2</t>
  </si>
  <si>
    <t>5 Nights Crazy</t>
  </si>
  <si>
    <t>https://open.spotify.com/track/7vbXtUsr3lSZtBzwL6lpVg</t>
  </si>
  <si>
    <t>Плакала</t>
  </si>
  <si>
    <t>https://open.spotify.com/track/3OT5C10nU53DceMzR90dUf</t>
  </si>
  <si>
    <t>dreamcore//</t>
  </si>
  <si>
    <t>https://open.spotify.com/track/2cfFwuqPLUre5laXoyiRme</t>
  </si>
  <si>
    <t>Move Your Body</t>
  </si>
  <si>
    <t>https://open.spotify.com/track/6GomT970rCOkKAyyrwJeZi</t>
  </si>
  <si>
    <t>masquerade</t>
  </si>
  <si>
    <t>https://open.spotify.com/track/0RYHqnmtNRfbYxP6Dn8Vse</t>
  </si>
  <si>
    <t>pushin P (feat. Young Thug)</t>
  </si>
  <si>
    <t>https://open.spotify.com/track/3XOalgusokruzA5ZBA2Qcb</t>
  </si>
  <si>
    <t>Гуси</t>
  </si>
  <si>
    <t>https://open.spotify.com/track/0NPRigM2lZGGFW3OD48g43</t>
  </si>
  <si>
    <t>https://open.spotify.com/track/5VIR1O2q6JhcugcuOeYpO8</t>
  </si>
  <si>
    <t>Watercolor Eyes - From “Euphoria” An HBO Original Series</t>
  </si>
  <si>
    <t>https://open.spotify.com/track/1G1R0XgChe18Zr1o6tlmN6</t>
  </si>
  <si>
    <t>Marlboro</t>
  </si>
  <si>
    <t>https://open.spotify.com/track/1V0XzDGcYMtjAysR3uyZbb</t>
  </si>
  <si>
    <t>https://open.spotify.com/track/3MfoVUFEXWX6bxbACLVZEG</t>
  </si>
  <si>
    <t>Спать</t>
  </si>
  <si>
    <t>https://open.spotify.com/track/7vfWiNojqSxwOgcRR4hVo5</t>
  </si>
  <si>
    <t>https://open.spotify.com/track/1Ck6nc8m3uVBY0r4TRfd1e</t>
  </si>
  <si>
    <t>Аквариум</t>
  </si>
  <si>
    <t>https://open.spotify.com/track/0aKXiOFEmprIpNXf8NhGXn</t>
  </si>
  <si>
    <t>Удачи (feat. Boulevard Depo &amp; TVETH)</t>
  </si>
  <si>
    <t>https://open.spotify.com/track/0wZu7Wj1upOVInn7lChgnK</t>
  </si>
  <si>
    <t>VAMPIR (feat. Oli Sykes of Bring Me The Horizon)</t>
  </si>
  <si>
    <t>https://open.spotify.com/track/3FQOmo61pO1ZnBT26d6WLQ</t>
  </si>
  <si>
    <t>Jungle</t>
  </si>
  <si>
    <t>https://open.spotify.com/track/5sAYqcQTEQbTbxdcqI4b8v</t>
  </si>
  <si>
    <t>Я тебе не верю</t>
  </si>
  <si>
    <t>https://open.spotify.com/track/0WBErOmwDKkuWCHGaBrT6g</t>
  </si>
  <si>
    <t>Говорят чо</t>
  </si>
  <si>
    <t>https://open.spotify.com/track/52TAW7MgoBhjx0ESJBvhs3</t>
  </si>
  <si>
    <t>20К</t>
  </si>
  <si>
    <t>https://open.spotify.com/track/61Se5kNrWTWmCDaRpsFDjd</t>
  </si>
  <si>
    <t>Slip &amp; Slide</t>
  </si>
  <si>
    <t>https://open.spotify.com/track/4vvkdSOfuve7DBxsrVzVDP</t>
  </si>
  <si>
    <t>https://open.spotify.com/track/6HXheUbvgpEVEFH51ipUf9</t>
  </si>
  <si>
    <t>https://open.spotify.com/track/6Tdzv9TdvBNcRvMbuz6DYL</t>
  </si>
  <si>
    <t>СНЕГОМ</t>
  </si>
  <si>
    <t>https://open.spotify.com/track/5UbcSIrI82eE4i7OndkyFG</t>
  </si>
  <si>
    <t>MONEY</t>
  </si>
  <si>
    <t>https://open.spotify.com/track/7hU3IHwjX150XLoTVmjD0q</t>
  </si>
  <si>
    <t>Mazzaleen</t>
  </si>
  <si>
    <t>lil krystalll</t>
  </si>
  <si>
    <t>https://open.spotify.com/track/6PQu0Z6jxOIKzAorA66ma2</t>
  </si>
  <si>
    <t>СЭККС</t>
  </si>
  <si>
    <t>https://open.spotify.com/track/7pHQzPPLj0MgGPoInmT3cp</t>
  </si>
  <si>
    <t>https://open.spotify.com/track/776AftMmFFAWUIEAb3lHhw</t>
  </si>
  <si>
    <t>https://open.spotify.com/track/3uUuGVFu1V7jTQL60S1r8z</t>
  </si>
  <si>
    <t>Никто</t>
  </si>
  <si>
    <t>https://open.spotify.com/track/0m2GGIVcV80IfKDg1oCULj</t>
  </si>
  <si>
    <t>Jungle - Radio Edit</t>
  </si>
  <si>
    <t>https://open.spotify.com/track/7CIcArZw3IdxTBWuXY484Q</t>
  </si>
  <si>
    <t>Gasoline</t>
  </si>
  <si>
    <t>https://open.spotify.com/track/3KyKxJ4P3pVCgaZwaq2rUC</t>
  </si>
  <si>
    <t>How Do I Make You Love Me?</t>
  </si>
  <si>
    <t>https://open.spotify.com/track/2Ghp894n1laIf2w98VeAOJ</t>
  </si>
  <si>
    <t>Moth To A Flame (with The Weeknd)</t>
  </si>
  <si>
    <t>https://open.spotify.com/track/2gpWyfu7eZ01zzncHpxOtA</t>
  </si>
  <si>
    <t>Акид</t>
  </si>
  <si>
    <t>https://open.spotify.com/track/79hOg2OcECgvRGGeX0XJuZ</t>
  </si>
  <si>
    <t>Take My Breath</t>
  </si>
  <si>
    <t>https://open.spotify.com/track/2vgUijXOTRMnWXDtvgMp2b</t>
  </si>
  <si>
    <t>Is There Someone Else?</t>
  </si>
  <si>
    <t>https://open.spotify.com/track/0mL82sxCRjrs3br407IdJh</t>
  </si>
  <si>
    <t>https://open.spotify.com/track/57XjYBaK1qTwO7SG46gfGm</t>
  </si>
  <si>
    <t>https://open.spotify.com/track/4vPOGPHcjxdHZ1caxiHiQh</t>
  </si>
  <si>
    <t>17 лет</t>
  </si>
  <si>
    <t>https://open.spotify.com/track/3dlrN8fcpdUx0t2I0QsMH2</t>
  </si>
  <si>
    <t>Только по дури</t>
  </si>
  <si>
    <t>https://open.spotify.com/track/24h4LzuORNmnSviYYymhqb</t>
  </si>
  <si>
    <t>Тысячи рук</t>
  </si>
  <si>
    <t>https://open.spotify.com/track/4wT9xC986HKw6LMObnOLfr</t>
  </si>
  <si>
    <t>Снадобье</t>
  </si>
  <si>
    <t>https://open.spotify.com/track/1Wp1sOiUDAQj7hPfq0Rt9k</t>
  </si>
  <si>
    <t>Astronaut In The Ocean</t>
  </si>
  <si>
    <t>https://open.spotify.com/track/6E90gq0KO6FYZVOXx8kCcC</t>
  </si>
  <si>
    <t>Out of Time</t>
  </si>
  <si>
    <t>https://open.spotify.com/track/2SLwbpExuoBDZBpjfefCtV</t>
  </si>
  <si>
    <t>My Life My Rules</t>
  </si>
  <si>
    <t>https://open.spotify.com/track/775lBcj1BssexHJn3SP4eR</t>
  </si>
  <si>
    <t>Errbody Sleeping</t>
  </si>
  <si>
    <t>https://open.spotify.com/track/2A6bj4o6EMJdCdXzcjMl72</t>
  </si>
  <si>
    <t>Best Friends</t>
  </si>
  <si>
    <t>https://open.spotify.com/track/1E5Xu8dur0fAjSP1VpVhAZ</t>
  </si>
  <si>
    <t>Я в моменте</t>
  </si>
  <si>
    <t>https://open.spotify.com/track/0sZ3fmbfUS5tMVzhXLXXPE</t>
  </si>
  <si>
    <t>https://open.spotify.com/track/2FRnf9qhLbvw8fu4IBXx78</t>
  </si>
  <si>
    <t>https://open.spotify.com/track/2EjXfH91m7f8HiJN1yQg97</t>
  </si>
  <si>
    <t>https://open.spotify.com/track/7vQbuQcyTflfCIOu3Uzzya</t>
  </si>
  <si>
    <t>https://open.spotify.com/track/0bYg9bo50gSsH3LtXe2SQn</t>
  </si>
  <si>
    <t>https://open.spotify.com/track/2uFaJJtFpPDc5Pa95XzTvg</t>
  </si>
  <si>
    <t>Новогодняя</t>
  </si>
  <si>
    <t>https://open.spotify.com/track/3e4ksSBSoDqTDOCGDwyMQ8</t>
  </si>
  <si>
    <t>https://open.spotify.com/track/7uoFMmxln0GPXQ0AcCBXRq</t>
  </si>
  <si>
    <t>ХЛОПАЙ</t>
  </si>
  <si>
    <t>https://open.spotify.com/track/0UDtb0fUqBkpXLF52Ry2lg</t>
  </si>
  <si>
    <t>Ladidadida</t>
  </si>
  <si>
    <t>https://open.spotify.com/track/5Pjmv35PxL2ByHadh1oRxN</t>
  </si>
  <si>
    <t>МИЛЛИОН ДОРОГ</t>
  </si>
  <si>
    <t>https://open.spotify.com/track/2ZhjooF9uMm7Luy21vGeSL</t>
  </si>
  <si>
    <t>ARISTOCRAT</t>
  </si>
  <si>
    <t>https://open.spotify.com/track/0si4hbWQ2OwdxKLF6x5xEX</t>
  </si>
  <si>
    <t>Andrew Story</t>
  </si>
  <si>
    <t>https://open.spotify.com/track/0VVa11kcXBGm99NgSiF8Rx</t>
  </si>
  <si>
    <t>Pope Is a Rockstar</t>
  </si>
  <si>
    <t>https://open.spotify.com/track/0So2sgVa8aJiARPl2P29u2</t>
  </si>
  <si>
    <t>Федерико Феллини</t>
  </si>
  <si>
    <t>https://open.spotify.com/track/7Eyfmn0zcgcjGUrWlFdgqa</t>
  </si>
  <si>
    <t>Хочешь</t>
  </si>
  <si>
    <t>https://open.spotify.com/track/0REqV81vXvrYw8xeyTTG5t</t>
  </si>
  <si>
    <t>Запятые</t>
  </si>
  <si>
    <t>https://open.spotify.com/track/0qOeaKEGBuBP7c0udCx1tf</t>
  </si>
  <si>
    <t>На чиле (feat. Егор Крид, The Limba, blago white, OG Buda, Тимати, SODA LUV, Гуф)</t>
  </si>
  <si>
    <t>https://open.spotify.com/track/1GTyZID5IGOXOAUoQkVlWo</t>
  </si>
  <si>
    <t>https://open.spotify.com/track/1IcR6RlgvDczfvoWJSSY2A</t>
  </si>
  <si>
    <t>https://open.spotify.com/track/0lLdorYw7lVrJydTINhWdI</t>
  </si>
  <si>
    <t>Bon Voyage</t>
  </si>
  <si>
    <t>https://open.spotify.com/track/3U8JCs5aH9wLpQR08BuPJA</t>
  </si>
  <si>
    <t>https://open.spotify.com/track/2CZPJLTtQ8fNps1iOw4xfb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</si>
</sst>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\-m"/>
  </numFmts>
  <fonts count="12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rgb="FF202124"/>
      <name val="Arial"/>
      <scheme val="minor"/>
    </font>
    <font>
      <sz val="10"/>
      <color theme="1"/>
      <name val="Arial"/>
    </font>
    <font>
      <sz val="10"/>
      <color rgb="FF222222"/>
      <name val="Arial"/>
      <scheme val="minor"/>
    </font>
    <font>
      <sz val="11"/>
      <color theme="1"/>
      <name val="Calibri"/>
    </font>
    <font>
      <u/>
      <sz val="10"/>
      <color rgb="FF0000FF"/>
      <name val="Arial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  <font>
      <sz val="11"/>
      <color rgb="FF000000"/>
      <name val="Docs-Calibri"/>
    </font>
  </fonts>
  <fills count="6">
    <fill>
      <patternFill patternType="none"/>
    </fill>
    <fill>
      <patternFill patternType="gray125"/>
    </fill>
    <fill>
      <patternFill patternType="solid">
        <fgColor rgb="FFC9DAF8"/>
        <bgColor rgb="FFC9DAF8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ck">
        <color rgb="FFFFFFFF"/>
      </left>
      <right/>
      <top/>
      <bottom/>
      <diagonal/>
    </border>
    <border>
      <left/>
      <right style="thick">
        <color rgb="FFFFFFFF"/>
      </right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2" borderId="1" xfId="0" applyFont="1" applyFill="1" applyBorder="1" applyAlignment="1">
      <alignment horizontal="right" wrapText="1"/>
    </xf>
    <xf numFmtId="0" fontId="1" fillId="2" borderId="2" xfId="0" applyFont="1" applyFill="1" applyBorder="1" applyAlignment="1">
      <alignment wrapText="1"/>
    </xf>
    <xf numFmtId="0" fontId="1" fillId="3" borderId="0" xfId="0" applyFont="1" applyFill="1" applyAlignment="1">
      <alignment horizontal="right" wrapText="1"/>
    </xf>
    <xf numFmtId="0" fontId="1" fillId="3" borderId="2" xfId="0" applyFont="1" applyFill="1" applyBorder="1" applyAlignment="1">
      <alignment wrapText="1"/>
    </xf>
    <xf numFmtId="0" fontId="1" fillId="4" borderId="0" xfId="0" applyFont="1" applyFill="1" applyAlignment="1">
      <alignment horizontal="right" wrapText="1"/>
    </xf>
    <xf numFmtId="0" fontId="2" fillId="4" borderId="2" xfId="0" applyFont="1" applyFill="1" applyBorder="1"/>
    <xf numFmtId="0" fontId="2" fillId="0" borderId="0" xfId="0" applyFont="1" applyAlignment="1">
      <alignment horizontal="left"/>
    </xf>
    <xf numFmtId="3" fontId="3" fillId="5" borderId="0" xfId="0" applyNumberFormat="1" applyFont="1" applyFill="1" applyAlignment="1">
      <alignment horizontal="right"/>
    </xf>
    <xf numFmtId="0" fontId="2" fillId="2" borderId="1" xfId="0" applyFont="1" applyFill="1" applyBorder="1" applyAlignment="1">
      <alignment horizontal="right"/>
    </xf>
    <xf numFmtId="3" fontId="2" fillId="2" borderId="2" xfId="0" applyNumberFormat="1" applyFont="1" applyFill="1" applyBorder="1"/>
    <xf numFmtId="0" fontId="2" fillId="3" borderId="0" xfId="0" applyFont="1" applyFill="1" applyAlignment="1">
      <alignment horizontal="right"/>
    </xf>
    <xf numFmtId="3" fontId="2" fillId="3" borderId="2" xfId="0" applyNumberFormat="1" applyFont="1" applyFill="1" applyBorder="1"/>
    <xf numFmtId="0" fontId="2" fillId="4" borderId="0" xfId="0" applyFont="1" applyFill="1" applyAlignment="1">
      <alignment horizontal="right"/>
    </xf>
    <xf numFmtId="3" fontId="4" fillId="4" borderId="2" xfId="0" applyNumberFormat="1" applyFont="1" applyFill="1" applyBorder="1" applyAlignment="1">
      <alignment horizontal="right"/>
    </xf>
    <xf numFmtId="0" fontId="5" fillId="5" borderId="0" xfId="0" applyFont="1" applyFill="1" applyAlignment="1">
      <alignment horizontal="right"/>
    </xf>
    <xf numFmtId="0" fontId="2" fillId="0" borderId="0" xfId="0" applyFont="1"/>
    <xf numFmtId="0" fontId="6" fillId="0" borderId="0" xfId="0" applyFont="1"/>
    <xf numFmtId="0" fontId="7" fillId="0" borderId="0" xfId="0" applyFont="1"/>
    <xf numFmtId="3" fontId="3" fillId="0" borderId="0" xfId="0" applyNumberFormat="1" applyFont="1"/>
    <xf numFmtId="3" fontId="8" fillId="0" borderId="0" xfId="0" applyNumberFormat="1" applyFont="1"/>
    <xf numFmtId="0" fontId="9" fillId="0" borderId="0" xfId="0" applyFont="1"/>
    <xf numFmtId="0" fontId="10" fillId="5" borderId="0" xfId="0" applyFont="1" applyFill="1" applyAlignment="1">
      <alignment horizontal="left"/>
    </xf>
    <xf numFmtId="0" fontId="8" fillId="0" borderId="0" xfId="0" applyFont="1" applyAlignment="1">
      <alignment horizontal="right"/>
    </xf>
    <xf numFmtId="3" fontId="2" fillId="2" borderId="2" xfId="0" applyNumberFormat="1" applyFont="1" applyFill="1" applyBorder="1" applyAlignment="1">
      <alignment horizontal="right"/>
    </xf>
    <xf numFmtId="3" fontId="2" fillId="3" borderId="2" xfId="0" applyNumberFormat="1" applyFont="1" applyFill="1" applyBorder="1" applyAlignment="1">
      <alignment horizontal="right"/>
    </xf>
    <xf numFmtId="3" fontId="2" fillId="4" borderId="2" xfId="0" applyNumberFormat="1" applyFont="1" applyFill="1" applyBorder="1" applyAlignment="1">
      <alignment horizontal="right"/>
    </xf>
    <xf numFmtId="0" fontId="2" fillId="2" borderId="1" xfId="0" applyFont="1" applyFill="1" applyBorder="1"/>
    <xf numFmtId="0" fontId="2" fillId="3" borderId="0" xfId="0" applyFont="1" applyFill="1"/>
    <xf numFmtId="0" fontId="2" fillId="4" borderId="0" xfId="0" applyFont="1" applyFill="1"/>
    <xf numFmtId="3" fontId="2" fillId="4" borderId="2" xfId="0" applyNumberFormat="1" applyFont="1" applyFill="1" applyBorder="1"/>
    <xf numFmtId="0" fontId="4" fillId="0" borderId="0" xfId="0" applyFont="1"/>
    <xf numFmtId="3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2" fillId="2" borderId="2" xfId="0" applyFont="1" applyFill="1" applyBorder="1"/>
    <xf numFmtId="0" fontId="2" fillId="3" borderId="1" xfId="0" applyFont="1" applyFill="1" applyBorder="1"/>
    <xf numFmtId="0" fontId="2" fillId="4" borderId="1" xfId="0" applyFont="1" applyFill="1" applyBorder="1"/>
    <xf numFmtId="0" fontId="2" fillId="3" borderId="2" xfId="0" applyFont="1" applyFill="1" applyBorder="1"/>
    <xf numFmtId="0" fontId="11" fillId="5" borderId="0" xfId="0" applyFont="1" applyFill="1" applyAlignment="1">
      <alignment horizontal="left"/>
    </xf>
    <xf numFmtId="3" fontId="6" fillId="0" borderId="0" xfId="0" applyNumberFormat="1" applyFont="1"/>
    <xf numFmtId="164" fontId="2" fillId="0" borderId="0" xfId="0" applyNumberFormat="1" applyFont="1"/>
  </cellXfs>
  <cellStyles count="1">
    <cellStyle name="Звичайний" xfId="0" builtinId="0"/>
  </cellStyles>
  <dxfs count="302"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46BDC6"/>
          <bgColor rgb="FF46BDC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46BDC6"/>
          <bgColor rgb="FF46BDC6"/>
        </patternFill>
      </fill>
    </dxf>
  </dxfs>
  <tableStyles count="60">
    <tableStyle name="23week8-style" pivot="0" count="3" xr9:uid="{00000000-0011-0000-FFFF-FFFF00000000}">
      <tableStyleElement type="headerRow" dxfId="301"/>
      <tableStyleElement type="firstRowStripe" dxfId="300"/>
      <tableStyleElement type="secondRowStripe" dxfId="299"/>
    </tableStyle>
    <tableStyle name="23week7-style" pivot="0" count="3" xr9:uid="{00000000-0011-0000-FFFF-FFFF01000000}">
      <tableStyleElement type="headerRow" dxfId="298"/>
      <tableStyleElement type="firstRowStripe" dxfId="297"/>
      <tableStyleElement type="secondRowStripe" dxfId="296"/>
    </tableStyle>
    <tableStyle name="23week6-style" pivot="0" count="3" xr9:uid="{00000000-0011-0000-FFFF-FFFF02000000}">
      <tableStyleElement type="headerRow" dxfId="295"/>
      <tableStyleElement type="firstRowStripe" dxfId="294"/>
      <tableStyleElement type="secondRowStripe" dxfId="293"/>
    </tableStyle>
    <tableStyle name="23week5-style" pivot="0" count="3" xr9:uid="{00000000-0011-0000-FFFF-FFFF03000000}">
      <tableStyleElement type="headerRow" dxfId="292"/>
      <tableStyleElement type="firstRowStripe" dxfId="291"/>
      <tableStyleElement type="secondRowStripe" dxfId="290"/>
    </tableStyle>
    <tableStyle name="23week4-style" pivot="0" count="3" xr9:uid="{00000000-0011-0000-FFFF-FFFF04000000}">
      <tableStyleElement type="headerRow" dxfId="289"/>
      <tableStyleElement type="firstRowStripe" dxfId="288"/>
      <tableStyleElement type="secondRowStripe" dxfId="287"/>
    </tableStyle>
    <tableStyle name="23week3-style" pivot="0" count="3" xr9:uid="{00000000-0011-0000-FFFF-FFFF05000000}">
      <tableStyleElement type="headerRow" dxfId="286"/>
      <tableStyleElement type="firstRowStripe" dxfId="285"/>
      <tableStyleElement type="secondRowStripe" dxfId="284"/>
    </tableStyle>
    <tableStyle name="23week2-style" pivot="0" count="3" xr9:uid="{00000000-0011-0000-FFFF-FFFF06000000}">
      <tableStyleElement type="headerRow" dxfId="283"/>
      <tableStyleElement type="firstRowStripe" dxfId="282"/>
      <tableStyleElement type="secondRowStripe" dxfId="281"/>
    </tableStyle>
    <tableStyle name="23week1-style" pivot="0" count="3" xr9:uid="{00000000-0011-0000-FFFF-FFFF07000000}">
      <tableStyleElement type="headerRow" dxfId="280"/>
      <tableStyleElement type="firstRowStripe" dxfId="279"/>
      <tableStyleElement type="secondRowStripe" dxfId="278"/>
    </tableStyle>
    <tableStyle name="week52-style" pivot="0" count="3" xr9:uid="{00000000-0011-0000-FFFF-FFFF08000000}">
      <tableStyleElement type="headerRow" dxfId="277"/>
      <tableStyleElement type="firstRowStripe" dxfId="276"/>
      <tableStyleElement type="secondRowStripe" dxfId="275"/>
    </tableStyle>
    <tableStyle name="week51-style" pivot="0" count="3" xr9:uid="{00000000-0011-0000-FFFF-FFFF09000000}">
      <tableStyleElement type="headerRow" dxfId="274"/>
      <tableStyleElement type="firstRowStripe" dxfId="273"/>
      <tableStyleElement type="secondRowStripe" dxfId="272"/>
    </tableStyle>
    <tableStyle name="week50-style" pivot="0" count="3" xr9:uid="{00000000-0011-0000-FFFF-FFFF0A000000}">
      <tableStyleElement type="headerRow" dxfId="271"/>
      <tableStyleElement type="firstRowStripe" dxfId="270"/>
      <tableStyleElement type="secondRowStripe" dxfId="269"/>
    </tableStyle>
    <tableStyle name="week49-style" pivot="0" count="3" xr9:uid="{00000000-0011-0000-FFFF-FFFF0B000000}">
      <tableStyleElement type="headerRow" dxfId="268"/>
      <tableStyleElement type="firstRowStripe" dxfId="267"/>
      <tableStyleElement type="secondRowStripe" dxfId="266"/>
    </tableStyle>
    <tableStyle name="week48-style" pivot="0" count="3" xr9:uid="{00000000-0011-0000-FFFF-FFFF0C000000}">
      <tableStyleElement type="headerRow" dxfId="265"/>
      <tableStyleElement type="firstRowStripe" dxfId="264"/>
      <tableStyleElement type="secondRowStripe" dxfId="263"/>
    </tableStyle>
    <tableStyle name="week47-style" pivot="0" count="3" xr9:uid="{00000000-0011-0000-FFFF-FFFF0D000000}">
      <tableStyleElement type="headerRow" dxfId="262"/>
      <tableStyleElement type="firstRowStripe" dxfId="261"/>
      <tableStyleElement type="secondRowStripe" dxfId="260"/>
    </tableStyle>
    <tableStyle name="week46-style" pivot="0" count="3" xr9:uid="{00000000-0011-0000-FFFF-FFFF0E000000}">
      <tableStyleElement type="headerRow" dxfId="259"/>
      <tableStyleElement type="firstRowStripe" dxfId="258"/>
      <tableStyleElement type="secondRowStripe" dxfId="257"/>
    </tableStyle>
    <tableStyle name="week45-style" pivot="0" count="3" xr9:uid="{00000000-0011-0000-FFFF-FFFF0F000000}">
      <tableStyleElement type="headerRow" dxfId="256"/>
      <tableStyleElement type="firstRowStripe" dxfId="255"/>
      <tableStyleElement type="secondRowStripe" dxfId="254"/>
    </tableStyle>
    <tableStyle name="week44-style" pivot="0" count="3" xr9:uid="{00000000-0011-0000-FFFF-FFFF10000000}">
      <tableStyleElement type="headerRow" dxfId="253"/>
      <tableStyleElement type="firstRowStripe" dxfId="252"/>
      <tableStyleElement type="secondRowStripe" dxfId="251"/>
    </tableStyle>
    <tableStyle name="week43-style" pivot="0" count="3" xr9:uid="{00000000-0011-0000-FFFF-FFFF11000000}">
      <tableStyleElement type="headerRow" dxfId="250"/>
      <tableStyleElement type="firstRowStripe" dxfId="249"/>
      <tableStyleElement type="secondRowStripe" dxfId="248"/>
    </tableStyle>
    <tableStyle name="week42-style" pivot="0" count="3" xr9:uid="{00000000-0011-0000-FFFF-FFFF12000000}">
      <tableStyleElement type="headerRow" dxfId="247"/>
      <tableStyleElement type="firstRowStripe" dxfId="246"/>
      <tableStyleElement type="secondRowStripe" dxfId="245"/>
    </tableStyle>
    <tableStyle name="week41-style" pivot="0" count="3" xr9:uid="{00000000-0011-0000-FFFF-FFFF13000000}">
      <tableStyleElement type="headerRow" dxfId="244"/>
      <tableStyleElement type="firstRowStripe" dxfId="243"/>
      <tableStyleElement type="secondRowStripe" dxfId="242"/>
    </tableStyle>
    <tableStyle name="week40-style" pivot="0" count="3" xr9:uid="{00000000-0011-0000-FFFF-FFFF14000000}">
      <tableStyleElement type="headerRow" dxfId="241"/>
      <tableStyleElement type="firstRowStripe" dxfId="240"/>
      <tableStyleElement type="secondRowStripe" dxfId="239"/>
    </tableStyle>
    <tableStyle name="week39-style" pivot="0" count="3" xr9:uid="{00000000-0011-0000-FFFF-FFFF15000000}">
      <tableStyleElement type="headerRow" dxfId="238"/>
      <tableStyleElement type="firstRowStripe" dxfId="237"/>
      <tableStyleElement type="secondRowStripe" dxfId="236"/>
    </tableStyle>
    <tableStyle name="week38-style" pivot="0" count="3" xr9:uid="{00000000-0011-0000-FFFF-FFFF16000000}">
      <tableStyleElement type="headerRow" dxfId="235"/>
      <tableStyleElement type="firstRowStripe" dxfId="234"/>
      <tableStyleElement type="secondRowStripe" dxfId="233"/>
    </tableStyle>
    <tableStyle name="week37-style" pivot="0" count="3" xr9:uid="{00000000-0011-0000-FFFF-FFFF17000000}">
      <tableStyleElement type="headerRow" dxfId="232"/>
      <tableStyleElement type="firstRowStripe" dxfId="231"/>
      <tableStyleElement type="secondRowStripe" dxfId="230"/>
    </tableStyle>
    <tableStyle name="week36-style" pivot="0" count="3" xr9:uid="{00000000-0011-0000-FFFF-FFFF18000000}">
      <tableStyleElement type="headerRow" dxfId="229"/>
      <tableStyleElement type="firstRowStripe" dxfId="228"/>
      <tableStyleElement type="secondRowStripe" dxfId="227"/>
    </tableStyle>
    <tableStyle name="week35-style" pivot="0" count="3" xr9:uid="{00000000-0011-0000-FFFF-FFFF19000000}">
      <tableStyleElement type="headerRow" dxfId="226"/>
      <tableStyleElement type="firstRowStripe" dxfId="225"/>
      <tableStyleElement type="secondRowStripe" dxfId="224"/>
    </tableStyle>
    <tableStyle name="week34-style" pivot="0" count="3" xr9:uid="{00000000-0011-0000-FFFF-FFFF1A000000}">
      <tableStyleElement type="headerRow" dxfId="223"/>
      <tableStyleElement type="firstRowStripe" dxfId="222"/>
      <tableStyleElement type="secondRowStripe" dxfId="221"/>
    </tableStyle>
    <tableStyle name="week33-style" pivot="0" count="3" xr9:uid="{00000000-0011-0000-FFFF-FFFF1B000000}">
      <tableStyleElement type="headerRow" dxfId="220"/>
      <tableStyleElement type="firstRowStripe" dxfId="219"/>
      <tableStyleElement type="secondRowStripe" dxfId="218"/>
    </tableStyle>
    <tableStyle name="week32-style" pivot="0" count="3" xr9:uid="{00000000-0011-0000-FFFF-FFFF1C000000}">
      <tableStyleElement type="headerRow" dxfId="217"/>
      <tableStyleElement type="firstRowStripe" dxfId="216"/>
      <tableStyleElement type="secondRowStripe" dxfId="215"/>
    </tableStyle>
    <tableStyle name="week31-style" pivot="0" count="3" xr9:uid="{00000000-0011-0000-FFFF-FFFF1D000000}">
      <tableStyleElement type="headerRow" dxfId="214"/>
      <tableStyleElement type="firstRowStripe" dxfId="213"/>
      <tableStyleElement type="secondRowStripe" dxfId="212"/>
    </tableStyle>
    <tableStyle name="week30-style" pivot="0" count="3" xr9:uid="{00000000-0011-0000-FFFF-FFFF1E000000}">
      <tableStyleElement type="headerRow" dxfId="211"/>
      <tableStyleElement type="firstRowStripe" dxfId="210"/>
      <tableStyleElement type="secondRowStripe" dxfId="209"/>
    </tableStyle>
    <tableStyle name="week29-style" pivot="0" count="3" xr9:uid="{00000000-0011-0000-FFFF-FFFF1F000000}">
      <tableStyleElement type="headerRow" dxfId="208"/>
      <tableStyleElement type="firstRowStripe" dxfId="207"/>
      <tableStyleElement type="secondRowStripe" dxfId="206"/>
    </tableStyle>
    <tableStyle name="week28-style" pivot="0" count="3" xr9:uid="{00000000-0011-0000-FFFF-FFFF20000000}">
      <tableStyleElement type="headerRow" dxfId="205"/>
      <tableStyleElement type="firstRowStripe" dxfId="204"/>
      <tableStyleElement type="secondRowStripe" dxfId="203"/>
    </tableStyle>
    <tableStyle name="week27-style" pivot="0" count="3" xr9:uid="{00000000-0011-0000-FFFF-FFFF21000000}">
      <tableStyleElement type="headerRow" dxfId="202"/>
      <tableStyleElement type="firstRowStripe" dxfId="201"/>
      <tableStyleElement type="secondRowStripe" dxfId="200"/>
    </tableStyle>
    <tableStyle name="week26-style" pivot="0" count="3" xr9:uid="{00000000-0011-0000-FFFF-FFFF22000000}">
      <tableStyleElement type="headerRow" dxfId="199"/>
      <tableStyleElement type="firstRowStripe" dxfId="198"/>
      <tableStyleElement type="secondRowStripe" dxfId="197"/>
    </tableStyle>
    <tableStyle name="week25-style" pivot="0" count="3" xr9:uid="{00000000-0011-0000-FFFF-FFFF23000000}">
      <tableStyleElement type="headerRow" dxfId="196"/>
      <tableStyleElement type="firstRowStripe" dxfId="195"/>
      <tableStyleElement type="secondRowStripe" dxfId="194"/>
    </tableStyle>
    <tableStyle name="week24-style" pivot="0" count="3" xr9:uid="{00000000-0011-0000-FFFF-FFFF24000000}">
      <tableStyleElement type="headerRow" dxfId="193"/>
      <tableStyleElement type="firstRowStripe" dxfId="192"/>
      <tableStyleElement type="secondRowStripe" dxfId="191"/>
    </tableStyle>
    <tableStyle name="week23-style" pivot="0" count="3" xr9:uid="{00000000-0011-0000-FFFF-FFFF25000000}">
      <tableStyleElement type="headerRow" dxfId="190"/>
      <tableStyleElement type="firstRowStripe" dxfId="189"/>
      <tableStyleElement type="secondRowStripe" dxfId="188"/>
    </tableStyle>
    <tableStyle name="week22-style" pivot="0" count="3" xr9:uid="{00000000-0011-0000-FFFF-FFFF26000000}">
      <tableStyleElement type="headerRow" dxfId="187"/>
      <tableStyleElement type="firstRowStripe" dxfId="186"/>
      <tableStyleElement type="secondRowStripe" dxfId="185"/>
    </tableStyle>
    <tableStyle name="week21-style" pivot="0" count="3" xr9:uid="{00000000-0011-0000-FFFF-FFFF27000000}">
      <tableStyleElement type="headerRow" dxfId="184"/>
      <tableStyleElement type="firstRowStripe" dxfId="183"/>
      <tableStyleElement type="secondRowStripe" dxfId="182"/>
    </tableStyle>
    <tableStyle name="week20-style" pivot="0" count="3" xr9:uid="{00000000-0011-0000-FFFF-FFFF28000000}">
      <tableStyleElement type="headerRow" dxfId="181"/>
      <tableStyleElement type="firstRowStripe" dxfId="180"/>
      <tableStyleElement type="secondRowStripe" dxfId="179"/>
    </tableStyle>
    <tableStyle name="week19-style" pivot="0" count="3" xr9:uid="{00000000-0011-0000-FFFF-FFFF29000000}">
      <tableStyleElement type="headerRow" dxfId="178"/>
      <tableStyleElement type="firstRowStripe" dxfId="177"/>
      <tableStyleElement type="secondRowStripe" dxfId="176"/>
    </tableStyle>
    <tableStyle name="week18-style" pivot="0" count="3" xr9:uid="{00000000-0011-0000-FFFF-FFFF2A000000}">
      <tableStyleElement type="headerRow" dxfId="175"/>
      <tableStyleElement type="firstRowStripe" dxfId="174"/>
      <tableStyleElement type="secondRowStripe" dxfId="173"/>
    </tableStyle>
    <tableStyle name="week17-style" pivot="0" count="3" xr9:uid="{00000000-0011-0000-FFFF-FFFF2B000000}">
      <tableStyleElement type="headerRow" dxfId="172"/>
      <tableStyleElement type="firstRowStripe" dxfId="171"/>
      <tableStyleElement type="secondRowStripe" dxfId="170"/>
    </tableStyle>
    <tableStyle name="week16-style" pivot="0" count="3" xr9:uid="{00000000-0011-0000-FFFF-FFFF2C000000}">
      <tableStyleElement type="headerRow" dxfId="169"/>
      <tableStyleElement type="firstRowStripe" dxfId="168"/>
      <tableStyleElement type="secondRowStripe" dxfId="167"/>
    </tableStyle>
    <tableStyle name="week15-style" pivot="0" count="3" xr9:uid="{00000000-0011-0000-FFFF-FFFF2D000000}">
      <tableStyleElement type="headerRow" dxfId="166"/>
      <tableStyleElement type="firstRowStripe" dxfId="165"/>
      <tableStyleElement type="secondRowStripe" dxfId="164"/>
    </tableStyle>
    <tableStyle name="week14-style" pivot="0" count="3" xr9:uid="{00000000-0011-0000-FFFF-FFFF2E000000}">
      <tableStyleElement type="headerRow" dxfId="163"/>
      <tableStyleElement type="firstRowStripe" dxfId="162"/>
      <tableStyleElement type="secondRowStripe" dxfId="161"/>
    </tableStyle>
    <tableStyle name="week13-style" pivot="0" count="3" xr9:uid="{00000000-0011-0000-FFFF-FFFF2F000000}">
      <tableStyleElement type="headerRow" dxfId="160"/>
      <tableStyleElement type="firstRowStripe" dxfId="159"/>
      <tableStyleElement type="secondRowStripe" dxfId="158"/>
    </tableStyle>
    <tableStyle name="week12-style" pivot="0" count="3" xr9:uid="{00000000-0011-0000-FFFF-FFFF30000000}">
      <tableStyleElement type="headerRow" dxfId="157"/>
      <tableStyleElement type="firstRowStripe" dxfId="156"/>
      <tableStyleElement type="secondRowStripe" dxfId="155"/>
    </tableStyle>
    <tableStyle name="week11-style" pivot="0" count="3" xr9:uid="{00000000-0011-0000-FFFF-FFFF31000000}">
      <tableStyleElement type="headerRow" dxfId="154"/>
      <tableStyleElement type="firstRowStripe" dxfId="153"/>
      <tableStyleElement type="secondRowStripe" dxfId="152"/>
    </tableStyle>
    <tableStyle name="week10-style" pivot="0" count="3" xr9:uid="{00000000-0011-0000-FFFF-FFFF32000000}">
      <tableStyleElement type="headerRow" dxfId="151"/>
      <tableStyleElement type="firstRowStripe" dxfId="150"/>
      <tableStyleElement type="secondRowStripe" dxfId="149"/>
    </tableStyle>
    <tableStyle name="week9-style" pivot="0" count="3" xr9:uid="{00000000-0011-0000-FFFF-FFFF33000000}">
      <tableStyleElement type="headerRow" dxfId="148"/>
      <tableStyleElement type="firstRowStripe" dxfId="147"/>
      <tableStyleElement type="secondRowStripe" dxfId="146"/>
    </tableStyle>
    <tableStyle name="week8-style" pivot="0" count="3" xr9:uid="{00000000-0011-0000-FFFF-FFFF34000000}">
      <tableStyleElement type="headerRow" dxfId="145"/>
      <tableStyleElement type="firstRowStripe" dxfId="144"/>
      <tableStyleElement type="secondRowStripe" dxfId="143"/>
    </tableStyle>
    <tableStyle name="week7-style" pivot="0" count="3" xr9:uid="{00000000-0011-0000-FFFF-FFFF35000000}">
      <tableStyleElement type="headerRow" dxfId="142"/>
      <tableStyleElement type="firstRowStripe" dxfId="141"/>
      <tableStyleElement type="secondRowStripe" dxfId="140"/>
    </tableStyle>
    <tableStyle name="week6-style" pivot="0" count="3" xr9:uid="{00000000-0011-0000-FFFF-FFFF36000000}">
      <tableStyleElement type="headerRow" dxfId="139"/>
      <tableStyleElement type="firstRowStripe" dxfId="138"/>
      <tableStyleElement type="secondRowStripe" dxfId="137"/>
    </tableStyle>
    <tableStyle name="week5-style" pivot="0" count="3" xr9:uid="{00000000-0011-0000-FFFF-FFFF37000000}">
      <tableStyleElement type="headerRow" dxfId="136"/>
      <tableStyleElement type="firstRowStripe" dxfId="135"/>
      <tableStyleElement type="secondRowStripe" dxfId="134"/>
    </tableStyle>
    <tableStyle name="week4-style" pivot="0" count="3" xr9:uid="{00000000-0011-0000-FFFF-FFFF38000000}">
      <tableStyleElement type="headerRow" dxfId="133"/>
      <tableStyleElement type="firstRowStripe" dxfId="132"/>
      <tableStyleElement type="secondRowStripe" dxfId="131"/>
    </tableStyle>
    <tableStyle name="week3-style" pivot="0" count="3" xr9:uid="{00000000-0011-0000-FFFF-FFFF39000000}">
      <tableStyleElement type="headerRow" dxfId="130"/>
      <tableStyleElement type="firstRowStripe" dxfId="129"/>
      <tableStyleElement type="secondRowStripe" dxfId="128"/>
    </tableStyle>
    <tableStyle name="week2-style" pivot="0" count="3" xr9:uid="{00000000-0011-0000-FFFF-FFFF3A000000}">
      <tableStyleElement type="headerRow" dxfId="127"/>
      <tableStyleElement type="firstRowStripe" dxfId="126"/>
      <tableStyleElement type="secondRowStripe" dxfId="125"/>
    </tableStyle>
    <tableStyle name="week1-style" pivot="0" count="3" xr9:uid="{00000000-0011-0000-FFFF-FFFF3B000000}">
      <tableStyleElement type="headerRow" dxfId="124"/>
      <tableStyleElement type="firstRowStripe" dxfId="123"/>
      <tableStyleElement type="secondRowStripe" dxfId="1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J1:L201">
  <tableColumns count="3">
    <tableColumn id="1" xr3:uid="{00000000-0010-0000-0000-000001000000}" name="UA"/>
    <tableColumn id="2" xr3:uid="{00000000-0010-0000-0000-000002000000}" name="RU"/>
    <tableColumn id="3" xr3:uid="{00000000-0010-0000-0000-000003000000}" name="OTHER"/>
  </tableColumns>
  <tableStyleInfo name="23week8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J1:L201">
  <tableColumns count="3">
    <tableColumn id="1" xr3:uid="{00000000-0010-0000-0100-000001000000}" name="UA"/>
    <tableColumn id="2" xr3:uid="{00000000-0010-0000-0100-000002000000}" name="RU"/>
    <tableColumn id="3" xr3:uid="{00000000-0010-0000-0100-000003000000}" name="OTHER"/>
  </tableColumns>
  <tableStyleInfo name="23week7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J1:L201">
  <tableColumns count="3">
    <tableColumn id="1" xr3:uid="{00000000-0010-0000-0200-000001000000}" name="UA"/>
    <tableColumn id="2" xr3:uid="{00000000-0010-0000-0200-000002000000}" name="RU"/>
    <tableColumn id="3" xr3:uid="{00000000-0010-0000-0200-000003000000}" name="OTHER"/>
  </tableColumns>
  <tableStyleInfo name="23week6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J1:L201">
  <tableColumns count="3">
    <tableColumn id="1" xr3:uid="{00000000-0010-0000-0300-000001000000}" name="UA"/>
    <tableColumn id="2" xr3:uid="{00000000-0010-0000-0300-000002000000}" name="RU"/>
    <tableColumn id="3" xr3:uid="{00000000-0010-0000-0300-000003000000}" name="OTHER"/>
  </tableColumns>
  <tableStyleInfo name="23week5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J1:L201">
  <tableColumns count="3">
    <tableColumn id="1" xr3:uid="{00000000-0010-0000-0400-000001000000}" name="UA"/>
    <tableColumn id="2" xr3:uid="{00000000-0010-0000-0400-000002000000}" name="RU"/>
    <tableColumn id="3" xr3:uid="{00000000-0010-0000-0400-000003000000}" name="OTHER"/>
  </tableColumns>
  <tableStyleInfo name="23week4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J1:L201">
  <tableColumns count="3">
    <tableColumn id="1" xr3:uid="{00000000-0010-0000-0500-000001000000}" name="UA"/>
    <tableColumn id="2" xr3:uid="{00000000-0010-0000-0500-000002000000}" name="RU"/>
    <tableColumn id="3" xr3:uid="{00000000-0010-0000-0500-000003000000}" name="OTHER"/>
  </tableColumns>
  <tableStyleInfo name="23week3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J1:L201">
  <tableColumns count="3">
    <tableColumn id="1" xr3:uid="{00000000-0010-0000-0600-000001000000}" name="UA"/>
    <tableColumn id="2" xr3:uid="{00000000-0010-0000-0600-000002000000}" name="RU"/>
    <tableColumn id="3" xr3:uid="{00000000-0010-0000-0600-000003000000}" name="OTHER"/>
  </tableColumns>
  <tableStyleInfo name="23week2-style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J1:L201">
  <tableColumns count="3">
    <tableColumn id="1" xr3:uid="{00000000-0010-0000-0700-000001000000}" name="UA"/>
    <tableColumn id="2" xr3:uid="{00000000-0010-0000-0700-000002000000}" name="RU"/>
    <tableColumn id="3" xr3:uid="{00000000-0010-0000-0700-000003000000}" name="OTHER"/>
  </tableColumns>
  <tableStyleInfo name="23week1-style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J1:L201">
  <tableColumns count="3">
    <tableColumn id="1" xr3:uid="{00000000-0010-0000-0800-000001000000}" name="UA"/>
    <tableColumn id="2" xr3:uid="{00000000-0010-0000-0800-000002000000}" name="RU"/>
    <tableColumn id="3" xr3:uid="{00000000-0010-0000-0800-000003000000}" name="OTHER"/>
  </tableColumns>
  <tableStyleInfo name="week52-style" showFirstColumn="1" showLastColumn="1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_10" displayName="Table_10" ref="J1:L201">
  <tableColumns count="3">
    <tableColumn id="1" xr3:uid="{00000000-0010-0000-0900-000001000000}" name="UA"/>
    <tableColumn id="2" xr3:uid="{00000000-0010-0000-0900-000002000000}" name="RU"/>
    <tableColumn id="3" xr3:uid="{00000000-0010-0000-0900-000003000000}" name="OTHER"/>
  </tableColumns>
  <tableStyleInfo name="week51-style" showFirstColumn="1" showLastColumn="1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_11" displayName="Table_11" ref="J1:L201">
  <tableColumns count="3">
    <tableColumn id="1" xr3:uid="{00000000-0010-0000-0A00-000001000000}" name="UA"/>
    <tableColumn id="2" xr3:uid="{00000000-0010-0000-0A00-000002000000}" name="RU"/>
    <tableColumn id="3" xr3:uid="{00000000-0010-0000-0A00-000003000000}" name="OTHER"/>
  </tableColumns>
  <tableStyleInfo name="week50-style" showFirstColumn="1" showLastColumn="1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_12" displayName="Table_12" ref="J1:L201">
  <tableColumns count="3">
    <tableColumn id="1" xr3:uid="{00000000-0010-0000-0B00-000001000000}" name="UA"/>
    <tableColumn id="2" xr3:uid="{00000000-0010-0000-0B00-000002000000}" name="RU"/>
    <tableColumn id="3" xr3:uid="{00000000-0010-0000-0B00-000003000000}" name="OTHER"/>
  </tableColumns>
  <tableStyleInfo name="week49-style" showFirstColumn="1" showLastColumn="1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_13" displayName="Table_13" ref="J1:L201">
  <tableColumns count="3">
    <tableColumn id="1" xr3:uid="{00000000-0010-0000-0C00-000001000000}" name="UA"/>
    <tableColumn id="2" xr3:uid="{00000000-0010-0000-0C00-000002000000}" name="RU"/>
    <tableColumn id="3" xr3:uid="{00000000-0010-0000-0C00-000003000000}" name="OTHER"/>
  </tableColumns>
  <tableStyleInfo name="week48-style" showFirstColumn="1" showLastColumn="1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_14" displayName="Table_14" ref="J1:L201">
  <tableColumns count="3">
    <tableColumn id="1" xr3:uid="{00000000-0010-0000-0D00-000001000000}" name="UA"/>
    <tableColumn id="2" xr3:uid="{00000000-0010-0000-0D00-000002000000}" name="RU"/>
    <tableColumn id="3" xr3:uid="{00000000-0010-0000-0D00-000003000000}" name="OTHER"/>
  </tableColumns>
  <tableStyleInfo name="week47-style" showFirstColumn="1" showLastColumn="1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e_15" displayName="Table_15" ref="J1:L201">
  <tableColumns count="3">
    <tableColumn id="1" xr3:uid="{00000000-0010-0000-0E00-000001000000}" name="UA"/>
    <tableColumn id="2" xr3:uid="{00000000-0010-0000-0E00-000002000000}" name="RU"/>
    <tableColumn id="3" xr3:uid="{00000000-0010-0000-0E00-000003000000}" name="OTHER"/>
  </tableColumns>
  <tableStyleInfo name="week46-style" showFirstColumn="1" showLastColumn="1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e_16" displayName="Table_16" ref="J1:L201">
  <tableColumns count="3">
    <tableColumn id="1" xr3:uid="{00000000-0010-0000-0F00-000001000000}" name="UA"/>
    <tableColumn id="2" xr3:uid="{00000000-0010-0000-0F00-000002000000}" name="RU"/>
    <tableColumn id="3" xr3:uid="{00000000-0010-0000-0F00-000003000000}" name="OTHER"/>
  </tableColumns>
  <tableStyleInfo name="week45-style" showFirstColumn="1" showLastColumn="1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e_17" displayName="Table_17" ref="J1:L201">
  <tableColumns count="3">
    <tableColumn id="1" xr3:uid="{00000000-0010-0000-1000-000001000000}" name="UA"/>
    <tableColumn id="2" xr3:uid="{00000000-0010-0000-1000-000002000000}" name="RU"/>
    <tableColumn id="3" xr3:uid="{00000000-0010-0000-1000-000003000000}" name="OTHER"/>
  </tableColumns>
  <tableStyleInfo name="week44-style" showFirstColumn="1" showLastColumn="1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ble_18" displayName="Table_18" ref="J1:L201">
  <tableColumns count="3">
    <tableColumn id="1" xr3:uid="{00000000-0010-0000-1100-000001000000}" name="UA"/>
    <tableColumn id="2" xr3:uid="{00000000-0010-0000-1100-000002000000}" name="RU"/>
    <tableColumn id="3" xr3:uid="{00000000-0010-0000-1100-000003000000}" name="OTHER"/>
  </tableColumns>
  <tableStyleInfo name="week43-style" showFirstColumn="1" showLastColumn="1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Table_19" displayName="Table_19" ref="J1:L201">
  <tableColumns count="3">
    <tableColumn id="1" xr3:uid="{00000000-0010-0000-1200-000001000000}" name="UA"/>
    <tableColumn id="2" xr3:uid="{00000000-0010-0000-1200-000002000000}" name="RU"/>
    <tableColumn id="3" xr3:uid="{00000000-0010-0000-1200-000003000000}" name="OTHER"/>
  </tableColumns>
  <tableStyleInfo name="week42-style" showFirstColumn="1" showLastColumn="1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3000000}" name="Table_20" displayName="Table_20" ref="J1:L201">
  <tableColumns count="3">
    <tableColumn id="1" xr3:uid="{00000000-0010-0000-1300-000001000000}" name="UA"/>
    <tableColumn id="2" xr3:uid="{00000000-0010-0000-1300-000002000000}" name="RU"/>
    <tableColumn id="3" xr3:uid="{00000000-0010-0000-1300-000003000000}" name="OTHER"/>
  </tableColumns>
  <tableStyleInfo name="week41-style" showFirstColumn="1" showLastColumn="1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4000000}" name="Table_21" displayName="Table_21" ref="J1:L201">
  <tableColumns count="3">
    <tableColumn id="1" xr3:uid="{00000000-0010-0000-1400-000001000000}" name="UA"/>
    <tableColumn id="2" xr3:uid="{00000000-0010-0000-1400-000002000000}" name="RU"/>
    <tableColumn id="3" xr3:uid="{00000000-0010-0000-1400-000003000000}" name="OTHER"/>
  </tableColumns>
  <tableStyleInfo name="week40-style" showFirstColumn="1" showLastColumn="1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5000000}" name="Table_22" displayName="Table_22" ref="J1:L201">
  <tableColumns count="3">
    <tableColumn id="1" xr3:uid="{00000000-0010-0000-1500-000001000000}" name="UA"/>
    <tableColumn id="2" xr3:uid="{00000000-0010-0000-1500-000002000000}" name="RU"/>
    <tableColumn id="3" xr3:uid="{00000000-0010-0000-1500-000003000000}" name="OTHER"/>
  </tableColumns>
  <tableStyleInfo name="week39-style" showFirstColumn="1" showLastColumn="1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6000000}" name="Table_23" displayName="Table_23" ref="J1:L201">
  <tableColumns count="3">
    <tableColumn id="1" xr3:uid="{00000000-0010-0000-1600-000001000000}" name="UA"/>
    <tableColumn id="2" xr3:uid="{00000000-0010-0000-1600-000002000000}" name="RU"/>
    <tableColumn id="3" xr3:uid="{00000000-0010-0000-1600-000003000000}" name="OTHER"/>
  </tableColumns>
  <tableStyleInfo name="week38-style" showFirstColumn="1" showLastColumn="1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able_24" displayName="Table_24" ref="J1:L201">
  <tableColumns count="3">
    <tableColumn id="1" xr3:uid="{00000000-0010-0000-1700-000001000000}" name="UA"/>
    <tableColumn id="2" xr3:uid="{00000000-0010-0000-1700-000002000000}" name="RU"/>
    <tableColumn id="3" xr3:uid="{00000000-0010-0000-1700-000003000000}" name="OTHER"/>
  </tableColumns>
  <tableStyleInfo name="week37-style" showFirstColumn="1" showLastColumn="1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8000000}" name="Table_25" displayName="Table_25" ref="J1:L201">
  <tableColumns count="3">
    <tableColumn id="1" xr3:uid="{00000000-0010-0000-1800-000001000000}" name="UA"/>
    <tableColumn id="2" xr3:uid="{00000000-0010-0000-1800-000002000000}" name="RU"/>
    <tableColumn id="3" xr3:uid="{00000000-0010-0000-1800-000003000000}" name="OTHER"/>
  </tableColumns>
  <tableStyleInfo name="week36-style" showFirstColumn="1" showLastColumn="1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Table_26" displayName="Table_26" ref="J1:L201">
  <tableColumns count="3">
    <tableColumn id="1" xr3:uid="{00000000-0010-0000-1900-000001000000}" name="UA"/>
    <tableColumn id="2" xr3:uid="{00000000-0010-0000-1900-000002000000}" name="RU"/>
    <tableColumn id="3" xr3:uid="{00000000-0010-0000-1900-000003000000}" name="OTHER"/>
  </tableColumns>
  <tableStyleInfo name="week35-style" showFirstColumn="1" showLastColumn="1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A000000}" name="Table_27" displayName="Table_27" ref="A1:L201">
  <tableColumns count="12">
    <tableColumn id="1" xr3:uid="{00000000-0010-0000-1A00-000001000000}" name="rank"/>
    <tableColumn id="2" xr3:uid="{00000000-0010-0000-1A00-000002000000}" name="uri"/>
    <tableColumn id="3" xr3:uid="{00000000-0010-0000-1A00-000003000000}" name="artist_names"/>
    <tableColumn id="4" xr3:uid="{00000000-0010-0000-1A00-000004000000}" name="track_name"/>
    <tableColumn id="5" xr3:uid="{00000000-0010-0000-1A00-000005000000}" name="source"/>
    <tableColumn id="6" xr3:uid="{00000000-0010-0000-1A00-000006000000}" name="peak_rank"/>
    <tableColumn id="7" xr3:uid="{00000000-0010-0000-1A00-000007000000}" name="previous_rank"/>
    <tableColumn id="8" xr3:uid="{00000000-0010-0000-1A00-000008000000}" name="weeks_on_chart"/>
    <tableColumn id="9" xr3:uid="{00000000-0010-0000-1A00-000009000000}" name="streams"/>
    <tableColumn id="10" xr3:uid="{00000000-0010-0000-1A00-00000A000000}" name="UA"/>
    <tableColumn id="11" xr3:uid="{00000000-0010-0000-1A00-00000B000000}" name="RU"/>
    <tableColumn id="12" xr3:uid="{00000000-0010-0000-1A00-00000C000000}" name="OTHER"/>
  </tableColumns>
  <tableStyleInfo name="week34-style" showFirstColumn="1" showLastColumn="1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Table_28" displayName="Table_28" ref="A1:L201">
  <tableColumns count="12">
    <tableColumn id="1" xr3:uid="{00000000-0010-0000-1B00-000001000000}" name="rank"/>
    <tableColumn id="2" xr3:uid="{00000000-0010-0000-1B00-000002000000}" name="uri"/>
    <tableColumn id="3" xr3:uid="{00000000-0010-0000-1B00-000003000000}" name="artist_names"/>
    <tableColumn id="4" xr3:uid="{00000000-0010-0000-1B00-000004000000}" name="track_name"/>
    <tableColumn id="5" xr3:uid="{00000000-0010-0000-1B00-000005000000}" name="source"/>
    <tableColumn id="6" xr3:uid="{00000000-0010-0000-1B00-000006000000}" name="peak_rank"/>
    <tableColumn id="7" xr3:uid="{00000000-0010-0000-1B00-000007000000}" name="previous_rank"/>
    <tableColumn id="8" xr3:uid="{00000000-0010-0000-1B00-000008000000}" name="weeks_on_chart"/>
    <tableColumn id="9" xr3:uid="{00000000-0010-0000-1B00-000009000000}" name="streams"/>
    <tableColumn id="10" xr3:uid="{00000000-0010-0000-1B00-00000A000000}" name="UA"/>
    <tableColumn id="11" xr3:uid="{00000000-0010-0000-1B00-00000B000000}" name="RU"/>
    <tableColumn id="12" xr3:uid="{00000000-0010-0000-1B00-00000C000000}" name="OTHER"/>
  </tableColumns>
  <tableStyleInfo name="week33-style" showFirstColumn="1" showLastColumn="1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able_29" displayName="Table_29" ref="A1:L201">
  <tableColumns count="12">
    <tableColumn id="1" xr3:uid="{00000000-0010-0000-1C00-000001000000}" name="rank"/>
    <tableColumn id="2" xr3:uid="{00000000-0010-0000-1C00-000002000000}" name="uri"/>
    <tableColumn id="3" xr3:uid="{00000000-0010-0000-1C00-000003000000}" name="artist_names"/>
    <tableColumn id="4" xr3:uid="{00000000-0010-0000-1C00-000004000000}" name="track_name"/>
    <tableColumn id="5" xr3:uid="{00000000-0010-0000-1C00-000005000000}" name="source"/>
    <tableColumn id="6" xr3:uid="{00000000-0010-0000-1C00-000006000000}" name="peak_rank"/>
    <tableColumn id="7" xr3:uid="{00000000-0010-0000-1C00-000007000000}" name="previous_rank"/>
    <tableColumn id="8" xr3:uid="{00000000-0010-0000-1C00-000008000000}" name="weeks_on_chart"/>
    <tableColumn id="9" xr3:uid="{00000000-0010-0000-1C00-000009000000}" name="streams"/>
    <tableColumn id="10" xr3:uid="{00000000-0010-0000-1C00-00000A000000}" name="UA"/>
    <tableColumn id="11" xr3:uid="{00000000-0010-0000-1C00-00000B000000}" name="RU"/>
    <tableColumn id="12" xr3:uid="{00000000-0010-0000-1C00-00000C000000}" name="OTHER"/>
  </tableColumns>
  <tableStyleInfo name="week32-style" showFirstColumn="1" showLastColumn="1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Table_30" displayName="Table_30" ref="A1:L201">
  <tableColumns count="12">
    <tableColumn id="1" xr3:uid="{00000000-0010-0000-1D00-000001000000}" name="rank"/>
    <tableColumn id="2" xr3:uid="{00000000-0010-0000-1D00-000002000000}" name="uri"/>
    <tableColumn id="3" xr3:uid="{00000000-0010-0000-1D00-000003000000}" name="artist_names"/>
    <tableColumn id="4" xr3:uid="{00000000-0010-0000-1D00-000004000000}" name="track_name"/>
    <tableColumn id="5" xr3:uid="{00000000-0010-0000-1D00-000005000000}" name="source"/>
    <tableColumn id="6" xr3:uid="{00000000-0010-0000-1D00-000006000000}" name="peak_rank"/>
    <tableColumn id="7" xr3:uid="{00000000-0010-0000-1D00-000007000000}" name="previous_rank"/>
    <tableColumn id="8" xr3:uid="{00000000-0010-0000-1D00-000008000000}" name="weeks_on_chart"/>
    <tableColumn id="9" xr3:uid="{00000000-0010-0000-1D00-000009000000}" name="streams"/>
    <tableColumn id="10" xr3:uid="{00000000-0010-0000-1D00-00000A000000}" name="UA"/>
    <tableColumn id="11" xr3:uid="{00000000-0010-0000-1D00-00000B000000}" name="RU"/>
    <tableColumn id="12" xr3:uid="{00000000-0010-0000-1D00-00000C000000}" name="OTHER"/>
  </tableColumns>
  <tableStyleInfo name="week31-style" showFirstColumn="1" showLastColumn="1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E000000}" name="Table_31" displayName="Table_31" ref="A1:L201">
  <tableColumns count="12">
    <tableColumn id="1" xr3:uid="{00000000-0010-0000-1E00-000001000000}" name="rank"/>
    <tableColumn id="2" xr3:uid="{00000000-0010-0000-1E00-000002000000}" name="uri"/>
    <tableColumn id="3" xr3:uid="{00000000-0010-0000-1E00-000003000000}" name="artist_names"/>
    <tableColumn id="4" xr3:uid="{00000000-0010-0000-1E00-000004000000}" name="track_name"/>
    <tableColumn id="5" xr3:uid="{00000000-0010-0000-1E00-000005000000}" name="source"/>
    <tableColumn id="6" xr3:uid="{00000000-0010-0000-1E00-000006000000}" name="peak_rank"/>
    <tableColumn id="7" xr3:uid="{00000000-0010-0000-1E00-000007000000}" name="previous_rank"/>
    <tableColumn id="8" xr3:uid="{00000000-0010-0000-1E00-000008000000}" name="weeks_on_chart"/>
    <tableColumn id="9" xr3:uid="{00000000-0010-0000-1E00-000009000000}" name="streams"/>
    <tableColumn id="10" xr3:uid="{00000000-0010-0000-1E00-00000A000000}" name="UA"/>
    <tableColumn id="11" xr3:uid="{00000000-0010-0000-1E00-00000B000000}" name="RU"/>
    <tableColumn id="12" xr3:uid="{00000000-0010-0000-1E00-00000C000000}" name="OTHER"/>
  </tableColumns>
  <tableStyleInfo name="week30-style" showFirstColumn="1" showLastColumn="1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F000000}" name="Table_32" displayName="Table_32" ref="A1:L201">
  <tableColumns count="12">
    <tableColumn id="1" xr3:uid="{00000000-0010-0000-1F00-000001000000}" name="rank"/>
    <tableColumn id="2" xr3:uid="{00000000-0010-0000-1F00-000002000000}" name="uri"/>
    <tableColumn id="3" xr3:uid="{00000000-0010-0000-1F00-000003000000}" name="artist_names"/>
    <tableColumn id="4" xr3:uid="{00000000-0010-0000-1F00-000004000000}" name="track_name"/>
    <tableColumn id="5" xr3:uid="{00000000-0010-0000-1F00-000005000000}" name="source"/>
    <tableColumn id="6" xr3:uid="{00000000-0010-0000-1F00-000006000000}" name="peak_rank"/>
    <tableColumn id="7" xr3:uid="{00000000-0010-0000-1F00-000007000000}" name="previous_rank"/>
    <tableColumn id="8" xr3:uid="{00000000-0010-0000-1F00-000008000000}" name="weeks_on_chart"/>
    <tableColumn id="9" xr3:uid="{00000000-0010-0000-1F00-000009000000}" name="streams"/>
    <tableColumn id="10" xr3:uid="{00000000-0010-0000-1F00-00000A000000}" name="UA"/>
    <tableColumn id="11" xr3:uid="{00000000-0010-0000-1F00-00000B000000}" name="RU"/>
    <tableColumn id="12" xr3:uid="{00000000-0010-0000-1F00-00000C000000}" name="OTHER"/>
  </tableColumns>
  <tableStyleInfo name="week29-style" showFirstColumn="1" showLastColumn="1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0000000}" name="Table_33" displayName="Table_33" ref="A1:L201">
  <tableColumns count="12">
    <tableColumn id="1" xr3:uid="{00000000-0010-0000-2000-000001000000}" name="rank"/>
    <tableColumn id="2" xr3:uid="{00000000-0010-0000-2000-000002000000}" name="uri"/>
    <tableColumn id="3" xr3:uid="{00000000-0010-0000-2000-000003000000}" name="artist_names"/>
    <tableColumn id="4" xr3:uid="{00000000-0010-0000-2000-000004000000}" name="track_name"/>
    <tableColumn id="5" xr3:uid="{00000000-0010-0000-2000-000005000000}" name="source"/>
    <tableColumn id="6" xr3:uid="{00000000-0010-0000-2000-000006000000}" name="peak_rank"/>
    <tableColumn id="7" xr3:uid="{00000000-0010-0000-2000-000007000000}" name="previous_rank"/>
    <tableColumn id="8" xr3:uid="{00000000-0010-0000-2000-000008000000}" name="weeks_on_chart"/>
    <tableColumn id="9" xr3:uid="{00000000-0010-0000-2000-000009000000}" name="streams"/>
    <tableColumn id="10" xr3:uid="{00000000-0010-0000-2000-00000A000000}" name="UA"/>
    <tableColumn id="11" xr3:uid="{00000000-0010-0000-2000-00000B000000}" name="RU"/>
    <tableColumn id="12" xr3:uid="{00000000-0010-0000-2000-00000C000000}" name="OTHER"/>
  </tableColumns>
  <tableStyleInfo name="week28-style" showFirstColumn="1" showLastColumn="1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1000000}" name="Table_34" displayName="Table_34" ref="A1:L201">
  <tableColumns count="12">
    <tableColumn id="1" xr3:uid="{00000000-0010-0000-2100-000001000000}" name="rank"/>
    <tableColumn id="2" xr3:uid="{00000000-0010-0000-2100-000002000000}" name="uri"/>
    <tableColumn id="3" xr3:uid="{00000000-0010-0000-2100-000003000000}" name="artist_names"/>
    <tableColumn id="4" xr3:uid="{00000000-0010-0000-2100-000004000000}" name="track_name"/>
    <tableColumn id="5" xr3:uid="{00000000-0010-0000-2100-000005000000}" name="source"/>
    <tableColumn id="6" xr3:uid="{00000000-0010-0000-2100-000006000000}" name="peak_rank"/>
    <tableColumn id="7" xr3:uid="{00000000-0010-0000-2100-000007000000}" name="previous_rank"/>
    <tableColumn id="8" xr3:uid="{00000000-0010-0000-2100-000008000000}" name="weeks_on_chart"/>
    <tableColumn id="9" xr3:uid="{00000000-0010-0000-2100-000009000000}" name="streams"/>
    <tableColumn id="10" xr3:uid="{00000000-0010-0000-2100-00000A000000}" name="UA"/>
    <tableColumn id="11" xr3:uid="{00000000-0010-0000-2100-00000B000000}" name="RU"/>
    <tableColumn id="12" xr3:uid="{00000000-0010-0000-2100-00000C000000}" name="OTHER"/>
  </tableColumns>
  <tableStyleInfo name="week27-style" showFirstColumn="1" showLastColumn="1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2000000}" name="Table_35" displayName="Table_35" ref="A1:L201">
  <tableColumns count="12">
    <tableColumn id="1" xr3:uid="{00000000-0010-0000-2200-000001000000}" name="rank"/>
    <tableColumn id="2" xr3:uid="{00000000-0010-0000-2200-000002000000}" name="uri"/>
    <tableColumn id="3" xr3:uid="{00000000-0010-0000-2200-000003000000}" name="artist_names"/>
    <tableColumn id="4" xr3:uid="{00000000-0010-0000-2200-000004000000}" name="track_name"/>
    <tableColumn id="5" xr3:uid="{00000000-0010-0000-2200-000005000000}" name="source"/>
    <tableColumn id="6" xr3:uid="{00000000-0010-0000-2200-000006000000}" name="peak_rank"/>
    <tableColumn id="7" xr3:uid="{00000000-0010-0000-2200-000007000000}" name="previous_rank"/>
    <tableColumn id="8" xr3:uid="{00000000-0010-0000-2200-000008000000}" name="weeks_on_chart"/>
    <tableColumn id="9" xr3:uid="{00000000-0010-0000-2200-000009000000}" name="streams"/>
    <tableColumn id="10" xr3:uid="{00000000-0010-0000-2200-00000A000000}" name="UA"/>
    <tableColumn id="11" xr3:uid="{00000000-0010-0000-2200-00000B000000}" name="RU"/>
    <tableColumn id="12" xr3:uid="{00000000-0010-0000-2200-00000C000000}" name="OTHER"/>
  </tableColumns>
  <tableStyleInfo name="week26-style" showFirstColumn="1" showLastColumn="1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3000000}" name="Table_36" displayName="Table_36" ref="A1:L201">
  <tableColumns count="12">
    <tableColumn id="1" xr3:uid="{00000000-0010-0000-2300-000001000000}" name="rank"/>
    <tableColumn id="2" xr3:uid="{00000000-0010-0000-2300-000002000000}" name="uri"/>
    <tableColumn id="3" xr3:uid="{00000000-0010-0000-2300-000003000000}" name="artist_names"/>
    <tableColumn id="4" xr3:uid="{00000000-0010-0000-2300-000004000000}" name="track_name"/>
    <tableColumn id="5" xr3:uid="{00000000-0010-0000-2300-000005000000}" name="source"/>
    <tableColumn id="6" xr3:uid="{00000000-0010-0000-2300-000006000000}" name="peak_rank"/>
    <tableColumn id="7" xr3:uid="{00000000-0010-0000-2300-000007000000}" name="previous_rank"/>
    <tableColumn id="8" xr3:uid="{00000000-0010-0000-2300-000008000000}" name="weeks_on_chart"/>
    <tableColumn id="9" xr3:uid="{00000000-0010-0000-2300-000009000000}" name="streams"/>
    <tableColumn id="10" xr3:uid="{00000000-0010-0000-2300-00000A000000}" name="UA"/>
    <tableColumn id="11" xr3:uid="{00000000-0010-0000-2300-00000B000000}" name="RU"/>
    <tableColumn id="12" xr3:uid="{00000000-0010-0000-2300-00000C000000}" name="OTHER"/>
  </tableColumns>
  <tableStyleInfo name="week25-style" showFirstColumn="1" showLastColumn="1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4000000}" name="Table_37" displayName="Table_37" ref="A1:L201">
  <tableColumns count="12">
    <tableColumn id="1" xr3:uid="{00000000-0010-0000-2400-000001000000}" name="rank"/>
    <tableColumn id="2" xr3:uid="{00000000-0010-0000-2400-000002000000}" name="uri"/>
    <tableColumn id="3" xr3:uid="{00000000-0010-0000-2400-000003000000}" name="artist_names"/>
    <tableColumn id="4" xr3:uid="{00000000-0010-0000-2400-000004000000}" name="track_name"/>
    <tableColumn id="5" xr3:uid="{00000000-0010-0000-2400-000005000000}" name="source"/>
    <tableColumn id="6" xr3:uid="{00000000-0010-0000-2400-000006000000}" name="peak_rank"/>
    <tableColumn id="7" xr3:uid="{00000000-0010-0000-2400-000007000000}" name="previous_rank"/>
    <tableColumn id="8" xr3:uid="{00000000-0010-0000-2400-000008000000}" name="weeks_on_chart"/>
    <tableColumn id="9" xr3:uid="{00000000-0010-0000-2400-000009000000}" name="streams"/>
    <tableColumn id="10" xr3:uid="{00000000-0010-0000-2400-00000A000000}" name="UA"/>
    <tableColumn id="11" xr3:uid="{00000000-0010-0000-2400-00000B000000}" name="RU"/>
    <tableColumn id="12" xr3:uid="{00000000-0010-0000-2400-00000C000000}" name="OTHER"/>
  </tableColumns>
  <tableStyleInfo name="week24-style" showFirstColumn="1" showLastColumn="1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5000000}" name="Table_38" displayName="Table_38" ref="A1:L201">
  <tableColumns count="12">
    <tableColumn id="1" xr3:uid="{00000000-0010-0000-2500-000001000000}" name="rank"/>
    <tableColumn id="2" xr3:uid="{00000000-0010-0000-2500-000002000000}" name="uri"/>
    <tableColumn id="3" xr3:uid="{00000000-0010-0000-2500-000003000000}" name="artist_names"/>
    <tableColumn id="4" xr3:uid="{00000000-0010-0000-2500-000004000000}" name="track_name"/>
    <tableColumn id="5" xr3:uid="{00000000-0010-0000-2500-000005000000}" name="source"/>
    <tableColumn id="6" xr3:uid="{00000000-0010-0000-2500-000006000000}" name="peak_rank"/>
    <tableColumn id="7" xr3:uid="{00000000-0010-0000-2500-000007000000}" name="previous_rank"/>
    <tableColumn id="8" xr3:uid="{00000000-0010-0000-2500-000008000000}" name="weeks_on_chart"/>
    <tableColumn id="9" xr3:uid="{00000000-0010-0000-2500-000009000000}" name="streams"/>
    <tableColumn id="10" xr3:uid="{00000000-0010-0000-2500-00000A000000}" name="UA"/>
    <tableColumn id="11" xr3:uid="{00000000-0010-0000-2500-00000B000000}" name="RU"/>
    <tableColumn id="12" xr3:uid="{00000000-0010-0000-2500-00000C000000}" name="OTHER"/>
  </tableColumns>
  <tableStyleInfo name="week23-style" showFirstColumn="1" showLastColumn="1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6000000}" name="Table_39" displayName="Table_39" ref="A1:L201">
  <tableColumns count="12">
    <tableColumn id="1" xr3:uid="{00000000-0010-0000-2600-000001000000}" name="rank"/>
    <tableColumn id="2" xr3:uid="{00000000-0010-0000-2600-000002000000}" name="uri"/>
    <tableColumn id="3" xr3:uid="{00000000-0010-0000-2600-000003000000}" name="artist_names"/>
    <tableColumn id="4" xr3:uid="{00000000-0010-0000-2600-000004000000}" name="track_name"/>
    <tableColumn id="5" xr3:uid="{00000000-0010-0000-2600-000005000000}" name="source"/>
    <tableColumn id="6" xr3:uid="{00000000-0010-0000-2600-000006000000}" name="peak_rank"/>
    <tableColumn id="7" xr3:uid="{00000000-0010-0000-2600-000007000000}" name="previous_rank"/>
    <tableColumn id="8" xr3:uid="{00000000-0010-0000-2600-000008000000}" name="weeks_on_chart"/>
    <tableColumn id="9" xr3:uid="{00000000-0010-0000-2600-000009000000}" name="streams"/>
    <tableColumn id="10" xr3:uid="{00000000-0010-0000-2600-00000A000000}" name="UA"/>
    <tableColumn id="11" xr3:uid="{00000000-0010-0000-2600-00000B000000}" name="RU"/>
    <tableColumn id="12" xr3:uid="{00000000-0010-0000-2600-00000C000000}" name="OTHER"/>
  </tableColumns>
  <tableStyleInfo name="week22-style" showFirstColumn="1" showLastColumn="1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7000000}" name="Table_40" displayName="Table_40" ref="A1:L201">
  <tableColumns count="12">
    <tableColumn id="1" xr3:uid="{00000000-0010-0000-2700-000001000000}" name="rank"/>
    <tableColumn id="2" xr3:uid="{00000000-0010-0000-2700-000002000000}" name="uri"/>
    <tableColumn id="3" xr3:uid="{00000000-0010-0000-2700-000003000000}" name="artist_names"/>
    <tableColumn id="4" xr3:uid="{00000000-0010-0000-2700-000004000000}" name="track_name"/>
    <tableColumn id="5" xr3:uid="{00000000-0010-0000-2700-000005000000}" name="source"/>
    <tableColumn id="6" xr3:uid="{00000000-0010-0000-2700-000006000000}" name="peak_rank"/>
    <tableColumn id="7" xr3:uid="{00000000-0010-0000-2700-000007000000}" name="previous_rank"/>
    <tableColumn id="8" xr3:uid="{00000000-0010-0000-2700-000008000000}" name="weeks_on_chart"/>
    <tableColumn id="9" xr3:uid="{00000000-0010-0000-2700-000009000000}" name="streams"/>
    <tableColumn id="10" xr3:uid="{00000000-0010-0000-2700-00000A000000}" name="UA"/>
    <tableColumn id="11" xr3:uid="{00000000-0010-0000-2700-00000B000000}" name="RU"/>
    <tableColumn id="12" xr3:uid="{00000000-0010-0000-2700-00000C000000}" name="OTHER"/>
  </tableColumns>
  <tableStyleInfo name="week21-style" showFirstColumn="1" showLastColumn="1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8000000}" name="Table_41" displayName="Table_41" ref="A1:L201">
  <tableColumns count="12">
    <tableColumn id="1" xr3:uid="{00000000-0010-0000-2800-000001000000}" name="rank"/>
    <tableColumn id="2" xr3:uid="{00000000-0010-0000-2800-000002000000}" name="uri"/>
    <tableColumn id="3" xr3:uid="{00000000-0010-0000-2800-000003000000}" name="artist_names"/>
    <tableColumn id="4" xr3:uid="{00000000-0010-0000-2800-000004000000}" name="track_name"/>
    <tableColumn id="5" xr3:uid="{00000000-0010-0000-2800-000005000000}" name="source"/>
    <tableColumn id="6" xr3:uid="{00000000-0010-0000-2800-000006000000}" name="peak_rank"/>
    <tableColumn id="7" xr3:uid="{00000000-0010-0000-2800-000007000000}" name="previous_rank"/>
    <tableColumn id="8" xr3:uid="{00000000-0010-0000-2800-000008000000}" name="weeks_on_chart"/>
    <tableColumn id="9" xr3:uid="{00000000-0010-0000-2800-000009000000}" name="streams"/>
    <tableColumn id="10" xr3:uid="{00000000-0010-0000-2800-00000A000000}" name="UA"/>
    <tableColumn id="11" xr3:uid="{00000000-0010-0000-2800-00000B000000}" name="RU"/>
    <tableColumn id="12" xr3:uid="{00000000-0010-0000-2800-00000C000000}" name="OTHER"/>
  </tableColumns>
  <tableStyleInfo name="week20-style" showFirstColumn="1" showLastColumn="1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9000000}" name="Table_42" displayName="Table_42" ref="A1:L201">
  <tableColumns count="12">
    <tableColumn id="1" xr3:uid="{00000000-0010-0000-2900-000001000000}" name="rank"/>
    <tableColumn id="2" xr3:uid="{00000000-0010-0000-2900-000002000000}" name="uri"/>
    <tableColumn id="3" xr3:uid="{00000000-0010-0000-2900-000003000000}" name="artist_names"/>
    <tableColumn id="4" xr3:uid="{00000000-0010-0000-2900-000004000000}" name="track_name"/>
    <tableColumn id="5" xr3:uid="{00000000-0010-0000-2900-000005000000}" name="source"/>
    <tableColumn id="6" xr3:uid="{00000000-0010-0000-2900-000006000000}" name="peak_rank"/>
    <tableColumn id="7" xr3:uid="{00000000-0010-0000-2900-000007000000}" name="previous_rank"/>
    <tableColumn id="8" xr3:uid="{00000000-0010-0000-2900-000008000000}" name="weeks_on_chart"/>
    <tableColumn id="9" xr3:uid="{00000000-0010-0000-2900-000009000000}" name="streams"/>
    <tableColumn id="10" xr3:uid="{00000000-0010-0000-2900-00000A000000}" name="UA"/>
    <tableColumn id="11" xr3:uid="{00000000-0010-0000-2900-00000B000000}" name="RU"/>
    <tableColumn id="12" xr3:uid="{00000000-0010-0000-2900-00000C000000}" name="OTHER"/>
  </tableColumns>
  <tableStyleInfo name="week19-style" showFirstColumn="1" showLastColumn="1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A000000}" name="Table_43" displayName="Table_43" ref="A1:L201">
  <tableColumns count="12">
    <tableColumn id="1" xr3:uid="{00000000-0010-0000-2A00-000001000000}" name="rank"/>
    <tableColumn id="2" xr3:uid="{00000000-0010-0000-2A00-000002000000}" name="uri"/>
    <tableColumn id="3" xr3:uid="{00000000-0010-0000-2A00-000003000000}" name="artist_names"/>
    <tableColumn id="4" xr3:uid="{00000000-0010-0000-2A00-000004000000}" name="track_name"/>
    <tableColumn id="5" xr3:uid="{00000000-0010-0000-2A00-000005000000}" name="source"/>
    <tableColumn id="6" xr3:uid="{00000000-0010-0000-2A00-000006000000}" name="peak_rank"/>
    <tableColumn id="7" xr3:uid="{00000000-0010-0000-2A00-000007000000}" name="previous_rank"/>
    <tableColumn id="8" xr3:uid="{00000000-0010-0000-2A00-000008000000}" name="weeks_on_chart"/>
    <tableColumn id="9" xr3:uid="{00000000-0010-0000-2A00-000009000000}" name="streams"/>
    <tableColumn id="10" xr3:uid="{00000000-0010-0000-2A00-00000A000000}" name="UA"/>
    <tableColumn id="11" xr3:uid="{00000000-0010-0000-2A00-00000B000000}" name="RU"/>
    <tableColumn id="12" xr3:uid="{00000000-0010-0000-2A00-00000C000000}" name="OTHER"/>
  </tableColumns>
  <tableStyleInfo name="week18-style" showFirstColumn="1" showLastColumn="1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Table_44" displayName="Table_44" ref="A1:L201">
  <tableColumns count="12">
    <tableColumn id="1" xr3:uid="{00000000-0010-0000-2B00-000001000000}" name="rank"/>
    <tableColumn id="2" xr3:uid="{00000000-0010-0000-2B00-000002000000}" name="uri"/>
    <tableColumn id="3" xr3:uid="{00000000-0010-0000-2B00-000003000000}" name="artist_names"/>
    <tableColumn id="4" xr3:uid="{00000000-0010-0000-2B00-000004000000}" name="track_name"/>
    <tableColumn id="5" xr3:uid="{00000000-0010-0000-2B00-000005000000}" name="source"/>
    <tableColumn id="6" xr3:uid="{00000000-0010-0000-2B00-000006000000}" name="peak_rank"/>
    <tableColumn id="7" xr3:uid="{00000000-0010-0000-2B00-000007000000}" name="previous_rank"/>
    <tableColumn id="8" xr3:uid="{00000000-0010-0000-2B00-000008000000}" name="weeks_on_chart"/>
    <tableColumn id="9" xr3:uid="{00000000-0010-0000-2B00-000009000000}" name="streams"/>
    <tableColumn id="10" xr3:uid="{00000000-0010-0000-2B00-00000A000000}" name="UA"/>
    <tableColumn id="11" xr3:uid="{00000000-0010-0000-2B00-00000B000000}" name="RU"/>
    <tableColumn id="12" xr3:uid="{00000000-0010-0000-2B00-00000C000000}" name="OTHER"/>
  </tableColumns>
  <tableStyleInfo name="week17-style" showFirstColumn="1" showLastColumn="1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Table_45" displayName="Table_45" ref="A1:L201">
  <tableColumns count="12">
    <tableColumn id="1" xr3:uid="{00000000-0010-0000-2C00-000001000000}" name="rank"/>
    <tableColumn id="2" xr3:uid="{00000000-0010-0000-2C00-000002000000}" name="uri"/>
    <tableColumn id="3" xr3:uid="{00000000-0010-0000-2C00-000003000000}" name="artist_names"/>
    <tableColumn id="4" xr3:uid="{00000000-0010-0000-2C00-000004000000}" name="track_name"/>
    <tableColumn id="5" xr3:uid="{00000000-0010-0000-2C00-000005000000}" name="source"/>
    <tableColumn id="6" xr3:uid="{00000000-0010-0000-2C00-000006000000}" name="peak_rank"/>
    <tableColumn id="7" xr3:uid="{00000000-0010-0000-2C00-000007000000}" name="previous_rank"/>
    <tableColumn id="8" xr3:uid="{00000000-0010-0000-2C00-000008000000}" name="weeks_on_chart"/>
    <tableColumn id="9" xr3:uid="{00000000-0010-0000-2C00-000009000000}" name="streams"/>
    <tableColumn id="10" xr3:uid="{00000000-0010-0000-2C00-00000A000000}" name="UA"/>
    <tableColumn id="11" xr3:uid="{00000000-0010-0000-2C00-00000B000000}" name="RU"/>
    <tableColumn id="12" xr3:uid="{00000000-0010-0000-2C00-00000C000000}" name="OTHER"/>
  </tableColumns>
  <tableStyleInfo name="week16-style" showFirstColumn="1" showLastColumn="1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Table_46" displayName="Table_46" ref="A1:L201">
  <tableColumns count="12">
    <tableColumn id="1" xr3:uid="{00000000-0010-0000-2D00-000001000000}" name="rank"/>
    <tableColumn id="2" xr3:uid="{00000000-0010-0000-2D00-000002000000}" name="uri"/>
    <tableColumn id="3" xr3:uid="{00000000-0010-0000-2D00-000003000000}" name="artist_names"/>
    <tableColumn id="4" xr3:uid="{00000000-0010-0000-2D00-000004000000}" name="track_name"/>
    <tableColumn id="5" xr3:uid="{00000000-0010-0000-2D00-000005000000}" name="source"/>
    <tableColumn id="6" xr3:uid="{00000000-0010-0000-2D00-000006000000}" name="peak_rank"/>
    <tableColumn id="7" xr3:uid="{00000000-0010-0000-2D00-000007000000}" name="previous_rank"/>
    <tableColumn id="8" xr3:uid="{00000000-0010-0000-2D00-000008000000}" name="weeks_on_chart"/>
    <tableColumn id="9" xr3:uid="{00000000-0010-0000-2D00-000009000000}" name="streams"/>
    <tableColumn id="10" xr3:uid="{00000000-0010-0000-2D00-00000A000000}" name="UA"/>
    <tableColumn id="11" xr3:uid="{00000000-0010-0000-2D00-00000B000000}" name="RU"/>
    <tableColumn id="12" xr3:uid="{00000000-0010-0000-2D00-00000C000000}" name="OTHER"/>
  </tableColumns>
  <tableStyleInfo name="week15-style" showFirstColumn="1" showLastColumn="1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2E000000}" name="Table_47" displayName="Table_47" ref="I1:K201">
  <tableColumns count="3">
    <tableColumn id="1" xr3:uid="{00000000-0010-0000-2E00-000001000000}" name="UA"/>
    <tableColumn id="2" xr3:uid="{00000000-0010-0000-2E00-000002000000}" name="RU"/>
    <tableColumn id="3" xr3:uid="{00000000-0010-0000-2E00-000003000000}" name="OTHER"/>
  </tableColumns>
  <tableStyleInfo name="week14-style" showFirstColumn="1" showLastColumn="1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F000000}" name="Table_48" displayName="Table_48" ref="I1:K201">
  <tableColumns count="3">
    <tableColumn id="1" xr3:uid="{00000000-0010-0000-2F00-000001000000}" name="UA"/>
    <tableColumn id="2" xr3:uid="{00000000-0010-0000-2F00-000002000000}" name="RU"/>
    <tableColumn id="3" xr3:uid="{00000000-0010-0000-2F00-000003000000}" name="OTHER"/>
  </tableColumns>
  <tableStyleInfo name="week13-style" showFirstColumn="1" showLastColumn="1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30000000}" name="Table_49" displayName="Table_49" ref="I1:K201">
  <tableColumns count="3">
    <tableColumn id="1" xr3:uid="{00000000-0010-0000-3000-000001000000}" name="UA"/>
    <tableColumn id="2" xr3:uid="{00000000-0010-0000-3000-000002000000}" name="RU"/>
    <tableColumn id="3" xr3:uid="{00000000-0010-0000-3000-000003000000}" name="OTHER"/>
  </tableColumns>
  <tableStyleInfo name="week12-style" showFirstColumn="1" showLastColumn="1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1000000}" name="Table_50" displayName="Table_50" ref="I1:K201">
  <tableColumns count="3">
    <tableColumn id="1" xr3:uid="{00000000-0010-0000-3100-000001000000}" name="UA"/>
    <tableColumn id="2" xr3:uid="{00000000-0010-0000-3100-000002000000}" name="RU"/>
    <tableColumn id="3" xr3:uid="{00000000-0010-0000-3100-000003000000}" name="OTHER"/>
  </tableColumns>
  <tableStyleInfo name="week11-style" showFirstColumn="1" showLastColumn="1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2000000}" name="Table_51" displayName="Table_51" ref="I1:K201">
  <tableColumns count="3">
    <tableColumn id="1" xr3:uid="{00000000-0010-0000-3200-000001000000}" name="UA"/>
    <tableColumn id="2" xr3:uid="{00000000-0010-0000-3200-000002000000}" name="RU"/>
    <tableColumn id="3" xr3:uid="{00000000-0010-0000-3200-000003000000}" name="OTHER"/>
  </tableColumns>
  <tableStyleInfo name="week10-style" showFirstColumn="1" showLastColumn="1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3000000}" name="Table_52" displayName="Table_52" ref="I1:K201">
  <tableColumns count="3">
    <tableColumn id="1" xr3:uid="{00000000-0010-0000-3300-000001000000}" name="UA"/>
    <tableColumn id="2" xr3:uid="{00000000-0010-0000-3300-000002000000}" name="RU"/>
    <tableColumn id="3" xr3:uid="{00000000-0010-0000-3300-000003000000}" name="OTHER"/>
  </tableColumns>
  <tableStyleInfo name="week9-style" showFirstColumn="1" showLastColumn="1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4000000}" name="Table_53" displayName="Table_53" ref="I1:K201">
  <tableColumns count="3">
    <tableColumn id="1" xr3:uid="{00000000-0010-0000-3400-000001000000}" name="UA"/>
    <tableColumn id="2" xr3:uid="{00000000-0010-0000-3400-000002000000}" name="RU"/>
    <tableColumn id="3" xr3:uid="{00000000-0010-0000-3400-000003000000}" name="OTHER"/>
  </tableColumns>
  <tableStyleInfo name="week8-style" showFirstColumn="1" showLastColumn="1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5000000}" name="Table_54" displayName="Table_54" ref="I1:K201">
  <tableColumns count="3">
    <tableColumn id="1" xr3:uid="{00000000-0010-0000-3500-000001000000}" name="UA"/>
    <tableColumn id="2" xr3:uid="{00000000-0010-0000-3500-000002000000}" name="RU"/>
    <tableColumn id="3" xr3:uid="{00000000-0010-0000-3500-000003000000}" name="OTHER"/>
  </tableColumns>
  <tableStyleInfo name="week7-style" showFirstColumn="1" showLastColumn="1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6000000}" name="Table_55" displayName="Table_55" ref="I1:K201">
  <tableColumns count="3">
    <tableColumn id="1" xr3:uid="{00000000-0010-0000-3600-000001000000}" name="UA"/>
    <tableColumn id="2" xr3:uid="{00000000-0010-0000-3600-000002000000}" name="RU"/>
    <tableColumn id="3" xr3:uid="{00000000-0010-0000-3600-000003000000}" name="OTHER"/>
  </tableColumns>
  <tableStyleInfo name="week6-style" showFirstColumn="1" showLastColumn="1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37000000}" name="Table_56" displayName="Table_56" ref="I1:K201">
  <tableColumns count="3">
    <tableColumn id="1" xr3:uid="{00000000-0010-0000-3700-000001000000}" name="UA"/>
    <tableColumn id="2" xr3:uid="{00000000-0010-0000-3700-000002000000}" name="RU"/>
    <tableColumn id="3" xr3:uid="{00000000-0010-0000-3700-000003000000}" name="OTHER"/>
  </tableColumns>
  <tableStyleInfo name="week5-style" showFirstColumn="1" showLastColumn="1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8000000}" name="Table_57" displayName="Table_57" ref="I1:K201">
  <tableColumns count="3">
    <tableColumn id="1" xr3:uid="{00000000-0010-0000-3800-000001000000}" name="UA"/>
    <tableColumn id="2" xr3:uid="{00000000-0010-0000-3800-000002000000}" name="RU"/>
    <tableColumn id="3" xr3:uid="{00000000-0010-0000-3800-000003000000}" name="OTHER"/>
  </tableColumns>
  <tableStyleInfo name="week4-style" showFirstColumn="1" showLastColumn="1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9000000}" name="Table_58" displayName="Table_58" ref="I1:K201">
  <tableColumns count="3">
    <tableColumn id="1" xr3:uid="{00000000-0010-0000-3900-000001000000}" name="UA"/>
    <tableColumn id="2" xr3:uid="{00000000-0010-0000-3900-000002000000}" name="RU"/>
    <tableColumn id="3" xr3:uid="{00000000-0010-0000-3900-000003000000}" name="OTHER"/>
  </tableColumns>
  <tableStyleInfo name="week3-style" showFirstColumn="1" showLastColumn="1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A000000}" name="Table_59" displayName="Table_59" ref="I1:K201">
  <tableColumns count="3">
    <tableColumn id="1" xr3:uid="{00000000-0010-0000-3A00-000001000000}" name="UA"/>
    <tableColumn id="2" xr3:uid="{00000000-0010-0000-3A00-000002000000}" name="RU"/>
    <tableColumn id="3" xr3:uid="{00000000-0010-0000-3A00-000003000000}" name="OTHER"/>
  </tableColumns>
  <tableStyleInfo name="week2-style" showFirstColumn="1" showLastColumn="1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B000000}" name="Table_60" displayName="Table_60" ref="I1:K201">
  <tableColumns count="3">
    <tableColumn id="1" xr3:uid="{00000000-0010-0000-3B00-000001000000}" name="UA"/>
    <tableColumn id="2" xr3:uid="{00000000-0010-0000-3B00-000002000000}" name="RU"/>
    <tableColumn id="3" xr3:uid="{00000000-0010-0000-3B00-000003000000}" name="OTHER"/>
  </tableColumns>
  <tableStyleInfo name="week1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phonk.me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9.xml.rels><?xml version="1.0" encoding="UTF-8" standalone="yes"?>
<Relationships xmlns="http://schemas.openxmlformats.org/package/2006/relationships"><Relationship Id="rId117" Type="http://schemas.openxmlformats.org/officeDocument/2006/relationships/hyperlink" Target="https://open.spotify.com/track/4qYAgZDdKIGf137Nbdw6gR" TargetMode="External"/><Relationship Id="rId21" Type="http://schemas.openxmlformats.org/officeDocument/2006/relationships/hyperlink" Target="https://open.spotify.com/track/3yCKABoZU3FVFuyVBc5VlM" TargetMode="External"/><Relationship Id="rId42" Type="http://schemas.openxmlformats.org/officeDocument/2006/relationships/hyperlink" Target="https://open.spotify.com/track/0VGLb6IeeG5ZqonN5EavDu" TargetMode="External"/><Relationship Id="rId63" Type="http://schemas.openxmlformats.org/officeDocument/2006/relationships/hyperlink" Target="https://open.spotify.com/track/6qZra71fzsZOgmCPwzBKLt" TargetMode="External"/><Relationship Id="rId84" Type="http://schemas.openxmlformats.org/officeDocument/2006/relationships/hyperlink" Target="https://open.spotify.com/track/5Z9KJZvQzH6PFmb8SNkxuk" TargetMode="External"/><Relationship Id="rId138" Type="http://schemas.openxmlformats.org/officeDocument/2006/relationships/hyperlink" Target="https://open.spotify.com/track/3sRsr0TzQ1gMEEzJfWf9cW" TargetMode="External"/><Relationship Id="rId159" Type="http://schemas.openxmlformats.org/officeDocument/2006/relationships/hyperlink" Target="https://open.spotify.com/track/0nqWnlvSpyqbk2Xp9mncVL" TargetMode="External"/><Relationship Id="rId170" Type="http://schemas.openxmlformats.org/officeDocument/2006/relationships/hyperlink" Target="https://open.spotify.com/track/1qNe5rzjYah7emeSt96L6n" TargetMode="External"/><Relationship Id="rId191" Type="http://schemas.openxmlformats.org/officeDocument/2006/relationships/hyperlink" Target="https://open.spotify.com/track/1aXV8GrmQLvgoFtBPERP7E" TargetMode="External"/><Relationship Id="rId107" Type="http://schemas.openxmlformats.org/officeDocument/2006/relationships/hyperlink" Target="https://open.spotify.com/track/5grohwSCKaYj35Ea8LjpUT" TargetMode="External"/><Relationship Id="rId11" Type="http://schemas.openxmlformats.org/officeDocument/2006/relationships/hyperlink" Target="https://open.spotify.com/track/6tlU1yG1HdSrbbbfQN3NH3" TargetMode="External"/><Relationship Id="rId32" Type="http://schemas.openxmlformats.org/officeDocument/2006/relationships/hyperlink" Target="https://open.spotify.com/track/571md1FedFYFaYUMUktYaF" TargetMode="External"/><Relationship Id="rId53" Type="http://schemas.openxmlformats.org/officeDocument/2006/relationships/hyperlink" Target="https://open.spotify.com/track/04gmklgYhNhZxRnAvSofoE" TargetMode="External"/><Relationship Id="rId74" Type="http://schemas.openxmlformats.org/officeDocument/2006/relationships/hyperlink" Target="https://open.spotify.com/track/26yvlxKTtN2u3mpbl6AIeI" TargetMode="External"/><Relationship Id="rId128" Type="http://schemas.openxmlformats.org/officeDocument/2006/relationships/hyperlink" Target="https://open.spotify.com/track/0sTlGEld0h8kIPZaKDYUf4" TargetMode="External"/><Relationship Id="rId149" Type="http://schemas.openxmlformats.org/officeDocument/2006/relationships/hyperlink" Target="https://open.spotify.com/track/03TPcM9vWUmc8y6LkJAzwJ" TargetMode="External"/><Relationship Id="rId5" Type="http://schemas.openxmlformats.org/officeDocument/2006/relationships/hyperlink" Target="https://open.spotify.com/track/7kKTYTHULdERuHGCkVyLVD" TargetMode="External"/><Relationship Id="rId95" Type="http://schemas.openxmlformats.org/officeDocument/2006/relationships/hyperlink" Target="https://open.spotify.com/track/0Y5i43d7YtHWyYulOojDXP" TargetMode="External"/><Relationship Id="rId160" Type="http://schemas.openxmlformats.org/officeDocument/2006/relationships/hyperlink" Target="https://open.spotify.com/track/5YDBHDEIgWkfairCJgGApW" TargetMode="External"/><Relationship Id="rId181" Type="http://schemas.openxmlformats.org/officeDocument/2006/relationships/hyperlink" Target="https://open.spotify.com/track/01kfSdF9zfcDLri5sSWEoL" TargetMode="External"/><Relationship Id="rId22" Type="http://schemas.openxmlformats.org/officeDocument/2006/relationships/hyperlink" Target="https://open.spotify.com/track/3auzaPW4fXa8oI4KbTalAU" TargetMode="External"/><Relationship Id="rId43" Type="http://schemas.openxmlformats.org/officeDocument/2006/relationships/hyperlink" Target="https://open.spotify.com/track/1xASDcZcb869OkSu86Wbw8" TargetMode="External"/><Relationship Id="rId64" Type="http://schemas.openxmlformats.org/officeDocument/2006/relationships/hyperlink" Target="https://open.spotify.com/track/3bbkkPpf8AdRU6DurnvoC4" TargetMode="External"/><Relationship Id="rId118" Type="http://schemas.openxmlformats.org/officeDocument/2006/relationships/hyperlink" Target="https://open.spotify.com/track/4H15QMzixtVgXvaLPzXN3V" TargetMode="External"/><Relationship Id="rId139" Type="http://schemas.openxmlformats.org/officeDocument/2006/relationships/hyperlink" Target="https://open.spotify.com/track/0fQ4uYwlzD6TYVobAoz8Qt" TargetMode="External"/><Relationship Id="rId85" Type="http://schemas.openxmlformats.org/officeDocument/2006/relationships/hyperlink" Target="https://open.spotify.com/track/6ljlpspxptHxDmYfR3NW2O" TargetMode="External"/><Relationship Id="rId150" Type="http://schemas.openxmlformats.org/officeDocument/2006/relationships/hyperlink" Target="https://open.spotify.com/track/4mTPviBGRgjPxeaQFnBDW3" TargetMode="External"/><Relationship Id="rId171" Type="http://schemas.openxmlformats.org/officeDocument/2006/relationships/hyperlink" Target="https://open.spotify.com/track/1qDqswcqJ7QxtbVlDv5P6W" TargetMode="External"/><Relationship Id="rId192" Type="http://schemas.openxmlformats.org/officeDocument/2006/relationships/hyperlink" Target="https://open.spotify.com/track/320b8n5Ew9RgzDP67tVIx1" TargetMode="External"/><Relationship Id="rId12" Type="http://schemas.openxmlformats.org/officeDocument/2006/relationships/hyperlink" Target="https://open.spotify.com/track/3lCZxajTCSYR5OnHPEfa2v" TargetMode="External"/><Relationship Id="rId33" Type="http://schemas.openxmlformats.org/officeDocument/2006/relationships/hyperlink" Target="https://open.spotify.com/track/16AzcbKli3UQsxj491hJLQ" TargetMode="External"/><Relationship Id="rId108" Type="http://schemas.openxmlformats.org/officeDocument/2006/relationships/hyperlink" Target="https://open.spotify.com/track/1qC93FzhcsGUFG2ZvcQzrT" TargetMode="External"/><Relationship Id="rId129" Type="http://schemas.openxmlformats.org/officeDocument/2006/relationships/hyperlink" Target="https://open.spotify.com/track/6h2f5GrfpXo6eZCxUdzvF2" TargetMode="External"/><Relationship Id="rId54" Type="http://schemas.openxmlformats.org/officeDocument/2006/relationships/hyperlink" Target="https://open.spotify.com/track/77B4S4jkrAkL3Ng5hEHoUU" TargetMode="External"/><Relationship Id="rId75" Type="http://schemas.openxmlformats.org/officeDocument/2006/relationships/hyperlink" Target="https://open.spotify.com/track/2L2iWhBsyosVcxx36iurfa" TargetMode="External"/><Relationship Id="rId96" Type="http://schemas.openxmlformats.org/officeDocument/2006/relationships/hyperlink" Target="https://open.spotify.com/track/70qbqCW6z92WESMZC1opsd" TargetMode="External"/><Relationship Id="rId140" Type="http://schemas.openxmlformats.org/officeDocument/2006/relationships/hyperlink" Target="https://open.spotify.com/track/658QJ4p8WcbT3O7iWLpO1D" TargetMode="External"/><Relationship Id="rId161" Type="http://schemas.openxmlformats.org/officeDocument/2006/relationships/hyperlink" Target="https://open.spotify.com/track/1Re4DWmjTSYymDL3SpRE7c" TargetMode="External"/><Relationship Id="rId182" Type="http://schemas.openxmlformats.org/officeDocument/2006/relationships/hyperlink" Target="https://open.spotify.com/track/26m8YCzG7pNULecmoI5Ntt" TargetMode="External"/><Relationship Id="rId6" Type="http://schemas.openxmlformats.org/officeDocument/2006/relationships/hyperlink" Target="https://open.spotify.com/track/7D8k995g6jdie4NF1E7Tpu" TargetMode="External"/><Relationship Id="rId23" Type="http://schemas.openxmlformats.org/officeDocument/2006/relationships/hyperlink" Target="https://open.spotify.com/track/0O3TZYgwaRadNprRONZ7iX" TargetMode="External"/><Relationship Id="rId119" Type="http://schemas.openxmlformats.org/officeDocument/2006/relationships/hyperlink" Target="https://open.spotify.com/track/0N0h5lXc4HOiLgGb9EZi8m" TargetMode="External"/><Relationship Id="rId44" Type="http://schemas.openxmlformats.org/officeDocument/2006/relationships/hyperlink" Target="https://open.spotify.com/track/7mXxcF1nFQvcvANuYwdrv2" TargetMode="External"/><Relationship Id="rId65" Type="http://schemas.openxmlformats.org/officeDocument/2006/relationships/hyperlink" Target="https://open.spotify.com/track/2rowi7dF3AqhugMtAnvQmP" TargetMode="External"/><Relationship Id="rId86" Type="http://schemas.openxmlformats.org/officeDocument/2006/relationships/hyperlink" Target="https://open.spotify.com/track/1zE2dRkxtOLEOubAmqcHX3" TargetMode="External"/><Relationship Id="rId130" Type="http://schemas.openxmlformats.org/officeDocument/2006/relationships/hyperlink" Target="https://open.spotify.com/track/3F3bEnE5mney9PyuFU7LS8" TargetMode="External"/><Relationship Id="rId151" Type="http://schemas.openxmlformats.org/officeDocument/2006/relationships/hyperlink" Target="https://open.spotify.com/track/4yqnxV2zcd2wWE8nFGpZgA" TargetMode="External"/><Relationship Id="rId172" Type="http://schemas.openxmlformats.org/officeDocument/2006/relationships/hyperlink" Target="https://open.spotify.com/track/1GAQCGqNVPWbM7Qm1cbi62" TargetMode="External"/><Relationship Id="rId193" Type="http://schemas.openxmlformats.org/officeDocument/2006/relationships/hyperlink" Target="https://open.spotify.com/track/1cM6fsR7qJbls7CkU2Hway" TargetMode="External"/><Relationship Id="rId13" Type="http://schemas.openxmlformats.org/officeDocument/2006/relationships/hyperlink" Target="https://open.spotify.com/track/4CK9NEdPWB6rJ8N6BU20pN" TargetMode="External"/><Relationship Id="rId109" Type="http://schemas.openxmlformats.org/officeDocument/2006/relationships/hyperlink" Target="https://open.spotify.com/track/1AMf9lmFOmLmb0e57QB78e" TargetMode="External"/><Relationship Id="rId34" Type="http://schemas.openxmlformats.org/officeDocument/2006/relationships/hyperlink" Target="https://open.spotify.com/track/4LKfJMumpW7HyBT05uXYUx" TargetMode="External"/><Relationship Id="rId55" Type="http://schemas.openxmlformats.org/officeDocument/2006/relationships/hyperlink" Target="https://open.spotify.com/track/1n7AVWNbLx5OUhItzDTj4A" TargetMode="External"/><Relationship Id="rId76" Type="http://schemas.openxmlformats.org/officeDocument/2006/relationships/hyperlink" Target="https://open.spotify.com/track/7EkWXAI1wn8Ii883ecd9xr" TargetMode="External"/><Relationship Id="rId97" Type="http://schemas.openxmlformats.org/officeDocument/2006/relationships/hyperlink" Target="https://open.spotify.com/track/0JqA8n5VF8GzM36YPyeKPE" TargetMode="External"/><Relationship Id="rId120" Type="http://schemas.openxmlformats.org/officeDocument/2006/relationships/hyperlink" Target="https://open.spotify.com/track/3ICTmbm0RyjP8qQjUYHxB1" TargetMode="External"/><Relationship Id="rId141" Type="http://schemas.openxmlformats.org/officeDocument/2006/relationships/hyperlink" Target="https://open.spotify.com/track/6VRdPW2Y7g7LufDPRXmbhr" TargetMode="External"/><Relationship Id="rId7" Type="http://schemas.openxmlformats.org/officeDocument/2006/relationships/hyperlink" Target="https://open.spotify.com/track/5jXocrsUwpKwWyI5BZLKFA" TargetMode="External"/><Relationship Id="rId162" Type="http://schemas.openxmlformats.org/officeDocument/2006/relationships/hyperlink" Target="https://open.spotify.com/track/51K6oQ8WNneTfUaaQnzQdq" TargetMode="External"/><Relationship Id="rId183" Type="http://schemas.openxmlformats.org/officeDocument/2006/relationships/hyperlink" Target="https://open.spotify.com/track/5MAQgObkQo8YHICDRqdYcg" TargetMode="External"/><Relationship Id="rId2" Type="http://schemas.openxmlformats.org/officeDocument/2006/relationships/hyperlink" Target="https://open.spotify.com/track/47iHvzU9Po0e6raFlgLBOF" TargetMode="External"/><Relationship Id="rId29" Type="http://schemas.openxmlformats.org/officeDocument/2006/relationships/hyperlink" Target="https://open.spotify.com/track/3CLSHJv5aUROAN2vfOyCOh" TargetMode="External"/><Relationship Id="rId24" Type="http://schemas.openxmlformats.org/officeDocument/2006/relationships/hyperlink" Target="https://open.spotify.com/track/5X1FYw7MXEgnPmQAYwAa0q" TargetMode="External"/><Relationship Id="rId40" Type="http://schemas.openxmlformats.org/officeDocument/2006/relationships/hyperlink" Target="https://open.spotify.com/track/0zCgWGmDF0aih5qexATyBn" TargetMode="External"/><Relationship Id="rId45" Type="http://schemas.openxmlformats.org/officeDocument/2006/relationships/hyperlink" Target="https://open.spotify.com/track/4WDasHtnmPeZr17S2OvFKH" TargetMode="External"/><Relationship Id="rId66" Type="http://schemas.openxmlformats.org/officeDocument/2006/relationships/hyperlink" Target="https://open.spotify.com/track/5PjdY0CKGZdEuoNab3yDmX" TargetMode="External"/><Relationship Id="rId87" Type="http://schemas.openxmlformats.org/officeDocument/2006/relationships/hyperlink" Target="https://open.spotify.com/track/4DcMqvjv5pcYVu9jTBhpDH" TargetMode="External"/><Relationship Id="rId110" Type="http://schemas.openxmlformats.org/officeDocument/2006/relationships/hyperlink" Target="https://open.spotify.com/track/2398GSLbctyjLClJrqskt2" TargetMode="External"/><Relationship Id="rId115" Type="http://schemas.openxmlformats.org/officeDocument/2006/relationships/hyperlink" Target="https://open.spotify.com/track/2DYzsMQpO7xOw7b3JwyIWP" TargetMode="External"/><Relationship Id="rId131" Type="http://schemas.openxmlformats.org/officeDocument/2006/relationships/hyperlink" Target="https://open.spotify.com/track/3F8ydJz1se1vIxZTRcRjIJ" TargetMode="External"/><Relationship Id="rId136" Type="http://schemas.openxmlformats.org/officeDocument/2006/relationships/hyperlink" Target="https://open.spotify.com/track/4tP3JZw4NcKQJitu7F3SCa" TargetMode="External"/><Relationship Id="rId157" Type="http://schemas.openxmlformats.org/officeDocument/2006/relationships/hyperlink" Target="https://open.spotify.com/track/1Kp2TF4fFYjJPqEMf1U0RK" TargetMode="External"/><Relationship Id="rId178" Type="http://schemas.openxmlformats.org/officeDocument/2006/relationships/hyperlink" Target="https://open.spotify.com/track/0cXmD7OpJfjmKP7zlrMQHS" TargetMode="External"/><Relationship Id="rId61" Type="http://schemas.openxmlformats.org/officeDocument/2006/relationships/hyperlink" Target="https://open.spotify.com/track/6fiQEMbqzE6CMrcHeukmGc" TargetMode="External"/><Relationship Id="rId82" Type="http://schemas.openxmlformats.org/officeDocument/2006/relationships/hyperlink" Target="https://open.spotify.com/track/4stWOQpaEynPUlVAb4Jtw9" TargetMode="External"/><Relationship Id="rId152" Type="http://schemas.openxmlformats.org/officeDocument/2006/relationships/hyperlink" Target="https://open.spotify.com/track/175xPRXSrf7RSWdjAhc6oD" TargetMode="External"/><Relationship Id="rId173" Type="http://schemas.openxmlformats.org/officeDocument/2006/relationships/hyperlink" Target="https://open.spotify.com/track/2diJF8UbIsmOilJU3BTTyM" TargetMode="External"/><Relationship Id="rId194" Type="http://schemas.openxmlformats.org/officeDocument/2006/relationships/hyperlink" Target="https://open.spotify.com/track/6elbXjrCvueg010YEQJx8X" TargetMode="External"/><Relationship Id="rId199" Type="http://schemas.openxmlformats.org/officeDocument/2006/relationships/hyperlink" Target="https://open.spotify.com/track/35LIFNsMZjGJhLvRYAYxTX" TargetMode="External"/><Relationship Id="rId19" Type="http://schemas.openxmlformats.org/officeDocument/2006/relationships/hyperlink" Target="https://open.spotify.com/track/7jtQIBanIiJOMS6RyCx6jZ" TargetMode="External"/><Relationship Id="rId14" Type="http://schemas.openxmlformats.org/officeDocument/2006/relationships/hyperlink" Target="https://open.spotify.com/track/0cCXLN9eUn6dmAgDPpZaJV" TargetMode="External"/><Relationship Id="rId30" Type="http://schemas.openxmlformats.org/officeDocument/2006/relationships/hyperlink" Target="https://open.spotify.com/track/6keRNvHKCOhmySQa1jCX8P" TargetMode="External"/><Relationship Id="rId35" Type="http://schemas.openxmlformats.org/officeDocument/2006/relationships/hyperlink" Target="https://open.spotify.com/track/0H2ZDRzULQ8tIUvxUuTlqF" TargetMode="External"/><Relationship Id="rId56" Type="http://schemas.openxmlformats.org/officeDocument/2006/relationships/hyperlink" Target="https://open.spotify.com/track/56wSomSllGESHGhcfHrvEw" TargetMode="External"/><Relationship Id="rId77" Type="http://schemas.openxmlformats.org/officeDocument/2006/relationships/hyperlink" Target="https://open.spotify.com/track/1vLBDj2hhzAVskV5OUQ5d2" TargetMode="External"/><Relationship Id="rId100" Type="http://schemas.openxmlformats.org/officeDocument/2006/relationships/hyperlink" Target="https://open.spotify.com/track/0OQf2nxEo29HqO4iUuHCov" TargetMode="External"/><Relationship Id="rId105" Type="http://schemas.openxmlformats.org/officeDocument/2006/relationships/hyperlink" Target="https://open.spotify.com/track/5VXf1XETOMtk0WZIT4Bw3M" TargetMode="External"/><Relationship Id="rId126" Type="http://schemas.openxmlformats.org/officeDocument/2006/relationships/hyperlink" Target="https://open.spotify.com/track/0Mfjy6p9vZsfzbQReWdooZ" TargetMode="External"/><Relationship Id="rId147" Type="http://schemas.openxmlformats.org/officeDocument/2006/relationships/hyperlink" Target="https://open.spotify.com/track/3SQV31uJMStclklmwxQHe1" TargetMode="External"/><Relationship Id="rId168" Type="http://schemas.openxmlformats.org/officeDocument/2006/relationships/hyperlink" Target="https://open.spotify.com/track/1KWRf0ZISGMBgwMMCUYVDr" TargetMode="External"/><Relationship Id="rId8" Type="http://schemas.openxmlformats.org/officeDocument/2006/relationships/hyperlink" Target="https://open.spotify.com/track/7biChppM3c8q7qcVl7ceb2" TargetMode="External"/><Relationship Id="rId51" Type="http://schemas.openxmlformats.org/officeDocument/2006/relationships/hyperlink" Target="https://open.spotify.com/track/24OKb78jzb0IEUKlNWnfcR" TargetMode="External"/><Relationship Id="rId72" Type="http://schemas.openxmlformats.org/officeDocument/2006/relationships/hyperlink" Target="https://open.spotify.com/track/0KYvs7DKC7Cl5IHmwpP13f" TargetMode="External"/><Relationship Id="rId93" Type="http://schemas.openxmlformats.org/officeDocument/2006/relationships/hyperlink" Target="https://open.spotify.com/track/0fLampmh4qsOLGitXM171a" TargetMode="External"/><Relationship Id="rId98" Type="http://schemas.openxmlformats.org/officeDocument/2006/relationships/hyperlink" Target="https://open.spotify.com/track/12L3PRi1KaDiCPhFngI6Al" TargetMode="External"/><Relationship Id="rId121" Type="http://schemas.openxmlformats.org/officeDocument/2006/relationships/hyperlink" Target="https://open.spotify.com/track/4yyX0nJqMpqaubcGdGsxx9" TargetMode="External"/><Relationship Id="rId142" Type="http://schemas.openxmlformats.org/officeDocument/2006/relationships/hyperlink" Target="https://open.spotify.com/track/0i8YObgqnjZYoYJOQbwLHq" TargetMode="External"/><Relationship Id="rId163" Type="http://schemas.openxmlformats.org/officeDocument/2006/relationships/hyperlink" Target="https://open.spotify.com/track/5qKLAXmy19fE0Z9vRbLFhz" TargetMode="External"/><Relationship Id="rId184" Type="http://schemas.openxmlformats.org/officeDocument/2006/relationships/hyperlink" Target="https://open.spotify.com/track/0rQbTBbKnxeDYkftXx2V7N" TargetMode="External"/><Relationship Id="rId189" Type="http://schemas.openxmlformats.org/officeDocument/2006/relationships/hyperlink" Target="https://open.spotify.com/track/07OqyOeHz7LOGVuXUx4pr3" TargetMode="External"/><Relationship Id="rId3" Type="http://schemas.openxmlformats.org/officeDocument/2006/relationships/hyperlink" Target="https://open.spotify.com/track/2vHzOWRKYPLu8umRPIFuOq" TargetMode="External"/><Relationship Id="rId25" Type="http://schemas.openxmlformats.org/officeDocument/2006/relationships/hyperlink" Target="https://open.spotify.com/track/2IMrzJTRHGndoUbM39QIJ7" TargetMode="External"/><Relationship Id="rId46" Type="http://schemas.openxmlformats.org/officeDocument/2006/relationships/hyperlink" Target="https://open.spotify.com/track/4LRPiXqCikLlN15c3yImP7" TargetMode="External"/><Relationship Id="rId67" Type="http://schemas.openxmlformats.org/officeDocument/2006/relationships/hyperlink" Target="https://open.spotify.com/track/0z58HQdBeOGPCveLYfX6lO" TargetMode="External"/><Relationship Id="rId116" Type="http://schemas.openxmlformats.org/officeDocument/2006/relationships/hyperlink" Target="https://open.spotify.com/track/3oN1sJcKLYbc8z4tO6sjVE" TargetMode="External"/><Relationship Id="rId137" Type="http://schemas.openxmlformats.org/officeDocument/2006/relationships/hyperlink" Target="https://open.spotify.com/track/5sJt5rmSaKTQyAymKx6e1W" TargetMode="External"/><Relationship Id="rId158" Type="http://schemas.openxmlformats.org/officeDocument/2006/relationships/hyperlink" Target="https://open.spotify.com/track/7q8jzypmJPGTsph168wWjt" TargetMode="External"/><Relationship Id="rId20" Type="http://schemas.openxmlformats.org/officeDocument/2006/relationships/hyperlink" Target="https://open.spotify.com/track/6nl2T8YjOdFFnQ4xBHXfdm" TargetMode="External"/><Relationship Id="rId41" Type="http://schemas.openxmlformats.org/officeDocument/2006/relationships/hyperlink" Target="https://open.spotify.com/track/4GC6tlXcAsyp4pNrlyo1pb" TargetMode="External"/><Relationship Id="rId62" Type="http://schemas.openxmlformats.org/officeDocument/2006/relationships/hyperlink" Target="https://open.spotify.com/track/16NGHIeBR9Dxx0xKe0vByC" TargetMode="External"/><Relationship Id="rId83" Type="http://schemas.openxmlformats.org/officeDocument/2006/relationships/hyperlink" Target="https://open.spotify.com/track/0gucTLf7trAf37Ua1uAyAu" TargetMode="External"/><Relationship Id="rId88" Type="http://schemas.openxmlformats.org/officeDocument/2006/relationships/hyperlink" Target="https://open.spotify.com/track/1cmIuauHOxvxzTCFXFnNRL" TargetMode="External"/><Relationship Id="rId111" Type="http://schemas.openxmlformats.org/officeDocument/2006/relationships/hyperlink" Target="https://open.spotify.com/track/0MXSymo8sAZ3FYTHSf8zMZ" TargetMode="External"/><Relationship Id="rId132" Type="http://schemas.openxmlformats.org/officeDocument/2006/relationships/hyperlink" Target="https://open.spotify.com/track/0PGAJ37n4O2AslZosr1YGx" TargetMode="External"/><Relationship Id="rId153" Type="http://schemas.openxmlformats.org/officeDocument/2006/relationships/hyperlink" Target="https://open.spotify.com/track/0J7oHYxjF6Oln61wy0kP2i" TargetMode="External"/><Relationship Id="rId174" Type="http://schemas.openxmlformats.org/officeDocument/2006/relationships/hyperlink" Target="https://open.spotify.com/track/6TYmpWMxhqv0TVtiAIwzBW" TargetMode="External"/><Relationship Id="rId179" Type="http://schemas.openxmlformats.org/officeDocument/2006/relationships/hyperlink" Target="https://open.spotify.com/track/6p9KkBAfxdiulHJWBBj5OK" TargetMode="External"/><Relationship Id="rId195" Type="http://schemas.openxmlformats.org/officeDocument/2006/relationships/hyperlink" Target="https://open.spotify.com/track/1hfISzdAwnywAKxaSpfloo" TargetMode="External"/><Relationship Id="rId190" Type="http://schemas.openxmlformats.org/officeDocument/2006/relationships/hyperlink" Target="https://open.spotify.com/track/2ZTJxMmPZizet6NSJmSezo" TargetMode="External"/><Relationship Id="rId15" Type="http://schemas.openxmlformats.org/officeDocument/2006/relationships/hyperlink" Target="https://open.spotify.com/track/6GyZQ9o0dBU9V0NIjGPz2r" TargetMode="External"/><Relationship Id="rId36" Type="http://schemas.openxmlformats.org/officeDocument/2006/relationships/hyperlink" Target="https://open.spotify.com/track/58HvfVOeJY7lUuCqF0m3ly" TargetMode="External"/><Relationship Id="rId57" Type="http://schemas.openxmlformats.org/officeDocument/2006/relationships/hyperlink" Target="https://open.spotify.com/track/7rvEwAILTqxBpdIyUifkE8" TargetMode="External"/><Relationship Id="rId106" Type="http://schemas.openxmlformats.org/officeDocument/2006/relationships/hyperlink" Target="https://open.spotify.com/track/4v2RVsMWMLpzpmKq3THgFc" TargetMode="External"/><Relationship Id="rId127" Type="http://schemas.openxmlformats.org/officeDocument/2006/relationships/hyperlink" Target="https://open.spotify.com/track/5TXDeTFVRVY7Cvt0Dw4vWW" TargetMode="External"/><Relationship Id="rId10" Type="http://schemas.openxmlformats.org/officeDocument/2006/relationships/hyperlink" Target="https://open.spotify.com/track/1K2ORdYBMvi5h4FvQn5hpX" TargetMode="External"/><Relationship Id="rId31" Type="http://schemas.openxmlformats.org/officeDocument/2006/relationships/hyperlink" Target="https://open.spotify.com/track/0r9fpWPI6z3V3YZXIiVaNC" TargetMode="External"/><Relationship Id="rId52" Type="http://schemas.openxmlformats.org/officeDocument/2006/relationships/hyperlink" Target="https://open.spotify.com/track/5mnpMkzp3Z2RCCbwIEZCbv" TargetMode="External"/><Relationship Id="rId73" Type="http://schemas.openxmlformats.org/officeDocument/2006/relationships/hyperlink" Target="https://open.spotify.com/track/7j6eSKC2Hv3lcElPyR1bP3" TargetMode="External"/><Relationship Id="rId78" Type="http://schemas.openxmlformats.org/officeDocument/2006/relationships/hyperlink" Target="https://open.spotify.com/track/7GFeKobpFEF8PmecVHgJ3X" TargetMode="External"/><Relationship Id="rId94" Type="http://schemas.openxmlformats.org/officeDocument/2006/relationships/hyperlink" Target="https://open.spotify.com/track/30bqVoKjX479ab90a8Pafp" TargetMode="External"/><Relationship Id="rId99" Type="http://schemas.openxmlformats.org/officeDocument/2006/relationships/hyperlink" Target="https://open.spotify.com/track/1MiUVjoHt4jiskDrt2ZHrq" TargetMode="External"/><Relationship Id="rId101" Type="http://schemas.openxmlformats.org/officeDocument/2006/relationships/hyperlink" Target="https://open.spotify.com/track/1CqOEa4NIRBaWR6sNHTDTo" TargetMode="External"/><Relationship Id="rId122" Type="http://schemas.openxmlformats.org/officeDocument/2006/relationships/hyperlink" Target="https://open.spotify.com/track/7651rU1gh2zSe0wP82ciHp" TargetMode="External"/><Relationship Id="rId143" Type="http://schemas.openxmlformats.org/officeDocument/2006/relationships/hyperlink" Target="https://open.spotify.com/track/1QyvurbWtrlEUK1ZnyHsyH" TargetMode="External"/><Relationship Id="rId148" Type="http://schemas.openxmlformats.org/officeDocument/2006/relationships/hyperlink" Target="https://open.spotify.com/track/1w6yKhAgRhIaZhsWEay2H3" TargetMode="External"/><Relationship Id="rId164" Type="http://schemas.openxmlformats.org/officeDocument/2006/relationships/hyperlink" Target="https://open.spotify.com/track/1llPAwXXqcuBGvd1WtFsot" TargetMode="External"/><Relationship Id="rId169" Type="http://schemas.openxmlformats.org/officeDocument/2006/relationships/hyperlink" Target="https://open.spotify.com/track/1VdRB7TUTWuRR7MaaAsiRX" TargetMode="External"/><Relationship Id="rId185" Type="http://schemas.openxmlformats.org/officeDocument/2006/relationships/hyperlink" Target="https://open.spotify.com/track/34lfu3S4fIcKZRNXzbdbo7" TargetMode="External"/><Relationship Id="rId4" Type="http://schemas.openxmlformats.org/officeDocument/2006/relationships/hyperlink" Target="https://open.spotify.com/track/48jRCynldeK3WQbvd3jr73" TargetMode="External"/><Relationship Id="rId9" Type="http://schemas.openxmlformats.org/officeDocument/2006/relationships/hyperlink" Target="https://open.spotify.com/track/2B9N1fCinwxEo89GcDGB5I" TargetMode="External"/><Relationship Id="rId180" Type="http://schemas.openxmlformats.org/officeDocument/2006/relationships/hyperlink" Target="https://open.spotify.com/track/04cMUwER7r2VwqMCj4kYJ9" TargetMode="External"/><Relationship Id="rId26" Type="http://schemas.openxmlformats.org/officeDocument/2006/relationships/hyperlink" Target="https://open.spotify.com/track/4jvw60Iw8LpSRJwy1sOmoB" TargetMode="External"/><Relationship Id="rId47" Type="http://schemas.openxmlformats.org/officeDocument/2006/relationships/hyperlink" Target="https://open.spotify.com/track/02MWAaffLxlfxAUY7c5dvx" TargetMode="External"/><Relationship Id="rId68" Type="http://schemas.openxmlformats.org/officeDocument/2006/relationships/hyperlink" Target="https://open.spotify.com/track/5561HkcMU0A4i3D6Tlsxhe" TargetMode="External"/><Relationship Id="rId89" Type="http://schemas.openxmlformats.org/officeDocument/2006/relationships/hyperlink" Target="https://open.spotify.com/track/1pA2xy2nV5JjIjJxe5mhZE" TargetMode="External"/><Relationship Id="rId112" Type="http://schemas.openxmlformats.org/officeDocument/2006/relationships/hyperlink" Target="https://open.spotify.com/track/3uCth4TIWyeQDnj3YbAVQB" TargetMode="External"/><Relationship Id="rId133" Type="http://schemas.openxmlformats.org/officeDocument/2006/relationships/hyperlink" Target="https://open.spotify.com/track/307BZpDAtO3OwRs2wrV1S9" TargetMode="External"/><Relationship Id="rId154" Type="http://schemas.openxmlformats.org/officeDocument/2006/relationships/hyperlink" Target="https://open.spotify.com/track/5U6sM9kRxOJ2dXPyUT4w7l" TargetMode="External"/><Relationship Id="rId175" Type="http://schemas.openxmlformats.org/officeDocument/2006/relationships/hyperlink" Target="https://open.spotify.com/track/0VjIjW4GlUZAMYd2vXMi3b" TargetMode="External"/><Relationship Id="rId196" Type="http://schemas.openxmlformats.org/officeDocument/2006/relationships/hyperlink" Target="https://open.spotify.com/track/5bgOnX2KXKiC006R5hnHAJ" TargetMode="External"/><Relationship Id="rId200" Type="http://schemas.openxmlformats.org/officeDocument/2006/relationships/hyperlink" Target="https://open.spotify.com/track/57TwN5BQLPXTlDT6e2bVZf" TargetMode="External"/><Relationship Id="rId16" Type="http://schemas.openxmlformats.org/officeDocument/2006/relationships/hyperlink" Target="https://open.spotify.com/track/0xEET0hVtwAEI5iVMWmD5C" TargetMode="External"/><Relationship Id="rId37" Type="http://schemas.openxmlformats.org/officeDocument/2006/relationships/hyperlink" Target="https://open.spotify.com/track/4umjgYILQbHyV41ZmaemQm" TargetMode="External"/><Relationship Id="rId58" Type="http://schemas.openxmlformats.org/officeDocument/2006/relationships/hyperlink" Target="https://open.spotify.com/track/5hY09NvKjD3gBQS3qhriXD" TargetMode="External"/><Relationship Id="rId79" Type="http://schemas.openxmlformats.org/officeDocument/2006/relationships/hyperlink" Target="https://open.spotify.com/track/6RmlamfS2Supq8wARlY0QQ" TargetMode="External"/><Relationship Id="rId102" Type="http://schemas.openxmlformats.org/officeDocument/2006/relationships/hyperlink" Target="https://open.spotify.com/track/4fouWK6XVHhzl78KzQ1UjL" TargetMode="External"/><Relationship Id="rId123" Type="http://schemas.openxmlformats.org/officeDocument/2006/relationships/hyperlink" Target="https://open.spotify.com/track/3rpi29kD9YUDwXz1yhjS7Q" TargetMode="External"/><Relationship Id="rId144" Type="http://schemas.openxmlformats.org/officeDocument/2006/relationships/hyperlink" Target="https://open.spotify.com/track/5HbFSEy7XPxGDrRoaLZDXs" TargetMode="External"/><Relationship Id="rId90" Type="http://schemas.openxmlformats.org/officeDocument/2006/relationships/hyperlink" Target="https://open.spotify.com/track/3oIvvpkmjxdzd7NYNg5fxm" TargetMode="External"/><Relationship Id="rId165" Type="http://schemas.openxmlformats.org/officeDocument/2006/relationships/hyperlink" Target="https://open.spotify.com/track/2hTwzEEN5XJGJzKjOYLbYa" TargetMode="External"/><Relationship Id="rId186" Type="http://schemas.openxmlformats.org/officeDocument/2006/relationships/hyperlink" Target="https://open.spotify.com/track/2WL6GQzPuK9Nrpy9XwNEbz" TargetMode="External"/><Relationship Id="rId27" Type="http://schemas.openxmlformats.org/officeDocument/2006/relationships/hyperlink" Target="https://open.spotify.com/track/3mcw4dkjfzj5B4Ago9NSmN" TargetMode="External"/><Relationship Id="rId48" Type="http://schemas.openxmlformats.org/officeDocument/2006/relationships/hyperlink" Target="https://open.spotify.com/track/1OeGvzNcGC2s6F41lmCdjA" TargetMode="External"/><Relationship Id="rId69" Type="http://schemas.openxmlformats.org/officeDocument/2006/relationships/hyperlink" Target="https://open.spotify.com/track/0oA9wBGDY4uyILLg4GymWP" TargetMode="External"/><Relationship Id="rId113" Type="http://schemas.openxmlformats.org/officeDocument/2006/relationships/hyperlink" Target="https://open.spotify.com/track/1xHs6PLjlvqihewyitoP3A" TargetMode="External"/><Relationship Id="rId134" Type="http://schemas.openxmlformats.org/officeDocument/2006/relationships/hyperlink" Target="https://open.spotify.com/track/66jiJ5DX54pWNBL2Vt2859" TargetMode="External"/><Relationship Id="rId80" Type="http://schemas.openxmlformats.org/officeDocument/2006/relationships/hyperlink" Target="https://open.spotify.com/track/2am944KUlJJbeXQ4nm1ipw" TargetMode="External"/><Relationship Id="rId155" Type="http://schemas.openxmlformats.org/officeDocument/2006/relationships/hyperlink" Target="https://open.spotify.com/track/1GT4VFRNFDAwmbhztzKgMT" TargetMode="External"/><Relationship Id="rId176" Type="http://schemas.openxmlformats.org/officeDocument/2006/relationships/hyperlink" Target="https://open.spotify.com/track/2gQPv5jvVPqU2a9HhMNO1v" TargetMode="External"/><Relationship Id="rId197" Type="http://schemas.openxmlformats.org/officeDocument/2006/relationships/hyperlink" Target="https://open.spotify.com/track/4pt5fDVTg5GhEvEtlz9dKk" TargetMode="External"/><Relationship Id="rId201" Type="http://schemas.openxmlformats.org/officeDocument/2006/relationships/table" Target="../tables/table47.xml"/><Relationship Id="rId17" Type="http://schemas.openxmlformats.org/officeDocument/2006/relationships/hyperlink" Target="https://open.spotify.com/track/1ghdJUMhmLEpUitNwyNMWH" TargetMode="External"/><Relationship Id="rId38" Type="http://schemas.openxmlformats.org/officeDocument/2006/relationships/hyperlink" Target="https://open.spotify.com/track/08pVm2BCyMSevBLXYLysqi" TargetMode="External"/><Relationship Id="rId59" Type="http://schemas.openxmlformats.org/officeDocument/2006/relationships/hyperlink" Target="https://open.spotify.com/track/4tPB6H0QcK4bDib8iauE28" TargetMode="External"/><Relationship Id="rId103" Type="http://schemas.openxmlformats.org/officeDocument/2006/relationships/hyperlink" Target="https://open.spotify.com/track/1xwDjxLlGNxXiHYqltJvpH" TargetMode="External"/><Relationship Id="rId124" Type="http://schemas.openxmlformats.org/officeDocument/2006/relationships/hyperlink" Target="https://open.spotify.com/track/3cqydNZ1Olvz6sJlme6DsG" TargetMode="External"/><Relationship Id="rId70" Type="http://schemas.openxmlformats.org/officeDocument/2006/relationships/hyperlink" Target="https://open.spotify.com/track/3EkGH0yreaWUFAXBil8rmH" TargetMode="External"/><Relationship Id="rId91" Type="http://schemas.openxmlformats.org/officeDocument/2006/relationships/hyperlink" Target="https://open.spotify.com/track/2INWHGzw5qTbdeLDARChfe" TargetMode="External"/><Relationship Id="rId145" Type="http://schemas.openxmlformats.org/officeDocument/2006/relationships/hyperlink" Target="https://open.spotify.com/track/10366E7kt5R1lTzz1vfENZ" TargetMode="External"/><Relationship Id="rId166" Type="http://schemas.openxmlformats.org/officeDocument/2006/relationships/hyperlink" Target="https://open.spotify.com/track/0cOftxEWGyu4XAqEsqmdWS" TargetMode="External"/><Relationship Id="rId187" Type="http://schemas.openxmlformats.org/officeDocument/2006/relationships/hyperlink" Target="https://open.spotify.com/track/5axNFRXx6NST1qeRolD8E9" TargetMode="External"/><Relationship Id="rId1" Type="http://schemas.openxmlformats.org/officeDocument/2006/relationships/hyperlink" Target="https://open.spotify.com/track/48fzAdCxamFYCHNXXLk6zn" TargetMode="External"/><Relationship Id="rId28" Type="http://schemas.openxmlformats.org/officeDocument/2006/relationships/hyperlink" Target="https://open.spotify.com/track/4ZOjdqmXLuwHDQUn9WWoFR" TargetMode="External"/><Relationship Id="rId49" Type="http://schemas.openxmlformats.org/officeDocument/2006/relationships/hyperlink" Target="https://open.spotify.com/track/1GOiMxQXZUzjzH0Sxpck0B" TargetMode="External"/><Relationship Id="rId114" Type="http://schemas.openxmlformats.org/officeDocument/2006/relationships/hyperlink" Target="https://open.spotify.com/track/6hRvewF5MRAsqqxnNs3z2b" TargetMode="External"/><Relationship Id="rId60" Type="http://schemas.openxmlformats.org/officeDocument/2006/relationships/hyperlink" Target="https://open.spotify.com/track/72aOn2zEIaEOOyOVGdpl8Z" TargetMode="External"/><Relationship Id="rId81" Type="http://schemas.openxmlformats.org/officeDocument/2006/relationships/hyperlink" Target="https://open.spotify.com/track/5X33A2X2OuQXUOKhawWCMm" TargetMode="External"/><Relationship Id="rId135" Type="http://schemas.openxmlformats.org/officeDocument/2006/relationships/hyperlink" Target="https://open.spotify.com/track/2mKa6WpSZ97avRyIlPKRK8" TargetMode="External"/><Relationship Id="rId156" Type="http://schemas.openxmlformats.org/officeDocument/2006/relationships/hyperlink" Target="https://open.spotify.com/track/51347fxVTJWFi9mIw8mTGb" TargetMode="External"/><Relationship Id="rId177" Type="http://schemas.openxmlformats.org/officeDocument/2006/relationships/hyperlink" Target="https://open.spotify.com/track/79i617mqpQLwUs3WTokYX9" TargetMode="External"/><Relationship Id="rId198" Type="http://schemas.openxmlformats.org/officeDocument/2006/relationships/hyperlink" Target="https://open.spotify.com/track/6WX6YUtobLydEjuvFqVggj" TargetMode="External"/><Relationship Id="rId18" Type="http://schemas.openxmlformats.org/officeDocument/2006/relationships/hyperlink" Target="https://open.spotify.com/track/57V0VhEg1CAkPXeaCLikNW" TargetMode="External"/><Relationship Id="rId39" Type="http://schemas.openxmlformats.org/officeDocument/2006/relationships/hyperlink" Target="https://open.spotify.com/track/1HhNoOuqm1a5MXYEgAFl8o" TargetMode="External"/><Relationship Id="rId50" Type="http://schemas.openxmlformats.org/officeDocument/2006/relationships/hyperlink" Target="https://open.spotify.com/track/2QjOHCTQ1Jl3zawyYOpxh6" TargetMode="External"/><Relationship Id="rId104" Type="http://schemas.openxmlformats.org/officeDocument/2006/relationships/hyperlink" Target="https://open.spotify.com/track/3ZKDhr5EaaVQLY82b3dMME" TargetMode="External"/><Relationship Id="rId125" Type="http://schemas.openxmlformats.org/officeDocument/2006/relationships/hyperlink" Target="https://open.spotify.com/track/6nqdgUTiWt4JbABDurkxMI" TargetMode="External"/><Relationship Id="rId146" Type="http://schemas.openxmlformats.org/officeDocument/2006/relationships/hyperlink" Target="https://open.spotify.com/track/7I4ibsZgwuf46g0xHuTC8s" TargetMode="External"/><Relationship Id="rId167" Type="http://schemas.openxmlformats.org/officeDocument/2006/relationships/hyperlink" Target="https://open.spotify.com/track/6ugYbXPyqfpYTtG9z6YRvH" TargetMode="External"/><Relationship Id="rId188" Type="http://schemas.openxmlformats.org/officeDocument/2006/relationships/hyperlink" Target="https://open.spotify.com/track/3euwIpljAgZ47S6XnOWaA9" TargetMode="External"/><Relationship Id="rId71" Type="http://schemas.openxmlformats.org/officeDocument/2006/relationships/hyperlink" Target="https://open.spotify.com/track/2K7xn816oNHJZ0aVqdQsha" TargetMode="External"/><Relationship Id="rId92" Type="http://schemas.openxmlformats.org/officeDocument/2006/relationships/hyperlink" Target="https://open.spotify.com/track/5XFPXH2ieaL05Xgsati1JJ" TargetMode="External"/></Relationships>
</file>

<file path=xl/worksheets/_rels/sheet50.xml.rels><?xml version="1.0" encoding="UTF-8" standalone="yes"?>
<Relationships xmlns="http://schemas.openxmlformats.org/package/2006/relationships"><Relationship Id="rId117" Type="http://schemas.openxmlformats.org/officeDocument/2006/relationships/hyperlink" Target="https://open.spotify.com/track/7EreKVdQLrvIASwS37XDBb" TargetMode="External"/><Relationship Id="rId21" Type="http://schemas.openxmlformats.org/officeDocument/2006/relationships/hyperlink" Target="https://open.spotify.com/track/4jvw60Iw8LpSRJwy1sOmoB" TargetMode="External"/><Relationship Id="rId42" Type="http://schemas.openxmlformats.org/officeDocument/2006/relationships/hyperlink" Target="https://open.spotify.com/track/6fiQEMbqzE6CMrcHeukmGc" TargetMode="External"/><Relationship Id="rId63" Type="http://schemas.openxmlformats.org/officeDocument/2006/relationships/hyperlink" Target="https://open.spotify.com/track/1pA2xy2nV5JjIjJxe5mhZE" TargetMode="External"/><Relationship Id="rId84" Type="http://schemas.openxmlformats.org/officeDocument/2006/relationships/hyperlink" Target="https://open.spotify.com/track/0fLampmh4qsOLGitXM171a" TargetMode="External"/><Relationship Id="rId138" Type="http://schemas.openxmlformats.org/officeDocument/2006/relationships/hyperlink" Target="https://open.spotify.com/track/03TPcM9vWUmc8y6LkJAzwJ" TargetMode="External"/><Relationship Id="rId159" Type="http://schemas.openxmlformats.org/officeDocument/2006/relationships/hyperlink" Target="https://open.spotify.com/track/4yqnxV2zcd2wWE8nFGpZgA" TargetMode="External"/><Relationship Id="rId170" Type="http://schemas.openxmlformats.org/officeDocument/2006/relationships/hyperlink" Target="https://open.spotify.com/track/1cM6fsR7qJbls7CkU2Hway" TargetMode="External"/><Relationship Id="rId191" Type="http://schemas.openxmlformats.org/officeDocument/2006/relationships/hyperlink" Target="https://open.spotify.com/track/5qKLAXmy19fE0Z9vRbLFhz" TargetMode="External"/><Relationship Id="rId107" Type="http://schemas.openxmlformats.org/officeDocument/2006/relationships/hyperlink" Target="https://open.spotify.com/track/0sTlGEld0h8kIPZaKDYUf4" TargetMode="External"/><Relationship Id="rId11" Type="http://schemas.openxmlformats.org/officeDocument/2006/relationships/hyperlink" Target="https://open.spotify.com/track/1ghdJUMhmLEpUitNwyNMWH" TargetMode="External"/><Relationship Id="rId32" Type="http://schemas.openxmlformats.org/officeDocument/2006/relationships/hyperlink" Target="https://open.spotify.com/track/4LKfJMumpW7HyBT05uXYUx" TargetMode="External"/><Relationship Id="rId53" Type="http://schemas.openxmlformats.org/officeDocument/2006/relationships/hyperlink" Target="https://open.spotify.com/track/5mnpMkzp3Z2RCCbwIEZCbv" TargetMode="External"/><Relationship Id="rId74" Type="http://schemas.openxmlformats.org/officeDocument/2006/relationships/hyperlink" Target="https://open.spotify.com/track/7EkWXAI1wn8Ii883ecd9xr" TargetMode="External"/><Relationship Id="rId128" Type="http://schemas.openxmlformats.org/officeDocument/2006/relationships/hyperlink" Target="https://open.spotify.com/track/1xHs6PLjlvqihewyitoP3A" TargetMode="External"/><Relationship Id="rId149" Type="http://schemas.openxmlformats.org/officeDocument/2006/relationships/hyperlink" Target="https://open.spotify.com/track/1qNe5rzjYah7emeSt96L6n" TargetMode="External"/><Relationship Id="rId5" Type="http://schemas.openxmlformats.org/officeDocument/2006/relationships/hyperlink" Target="https://open.spotify.com/track/5jXocrsUwpKwWyI5BZLKFA" TargetMode="External"/><Relationship Id="rId95" Type="http://schemas.openxmlformats.org/officeDocument/2006/relationships/hyperlink" Target="https://open.spotify.com/track/4fouWK6XVHhzl78KzQ1UjL" TargetMode="External"/><Relationship Id="rId160" Type="http://schemas.openxmlformats.org/officeDocument/2006/relationships/hyperlink" Target="https://open.spotify.com/track/51K6oQ8WNneTfUaaQnzQdq" TargetMode="External"/><Relationship Id="rId181" Type="http://schemas.openxmlformats.org/officeDocument/2006/relationships/hyperlink" Target="https://open.spotify.com/track/7uJlcGDXjx8Ha6t8kWFlxf" TargetMode="External"/><Relationship Id="rId22" Type="http://schemas.openxmlformats.org/officeDocument/2006/relationships/hyperlink" Target="https://open.spotify.com/track/6GyZQ9o0dBU9V0NIjGPz2r" TargetMode="External"/><Relationship Id="rId43" Type="http://schemas.openxmlformats.org/officeDocument/2006/relationships/hyperlink" Target="https://open.spotify.com/track/1OeGvzNcGC2s6F41lmCdjA" TargetMode="External"/><Relationship Id="rId64" Type="http://schemas.openxmlformats.org/officeDocument/2006/relationships/hyperlink" Target="https://open.spotify.com/track/1cmIuauHOxvxzTCFXFnNRL" TargetMode="External"/><Relationship Id="rId118" Type="http://schemas.openxmlformats.org/officeDocument/2006/relationships/hyperlink" Target="https://open.spotify.com/track/3oN1sJcKLYbc8z4tO6sjVE" TargetMode="External"/><Relationship Id="rId139" Type="http://schemas.openxmlformats.org/officeDocument/2006/relationships/hyperlink" Target="https://open.spotify.com/track/3ICTmbm0RyjP8qQjUYHxB1" TargetMode="External"/><Relationship Id="rId85" Type="http://schemas.openxmlformats.org/officeDocument/2006/relationships/hyperlink" Target="https://open.spotify.com/track/3uCth4TIWyeQDnj3YbAVQB" TargetMode="External"/><Relationship Id="rId150" Type="http://schemas.openxmlformats.org/officeDocument/2006/relationships/hyperlink" Target="https://open.spotify.com/track/5U6sM9kRxOJ2dXPyUT4w7l" TargetMode="External"/><Relationship Id="rId171" Type="http://schemas.openxmlformats.org/officeDocument/2006/relationships/hyperlink" Target="https://open.spotify.com/track/26m8YCzG7pNULecmoI5Ntt" TargetMode="External"/><Relationship Id="rId192" Type="http://schemas.openxmlformats.org/officeDocument/2006/relationships/hyperlink" Target="https://open.spotify.com/track/5m5rShfBQk4UpG7vpsEKzf" TargetMode="External"/><Relationship Id="rId12" Type="http://schemas.openxmlformats.org/officeDocument/2006/relationships/hyperlink" Target="https://open.spotify.com/track/4CK9NEdPWB6rJ8N6BU20pN" TargetMode="External"/><Relationship Id="rId33" Type="http://schemas.openxmlformats.org/officeDocument/2006/relationships/hyperlink" Target="https://open.spotify.com/track/58HvfVOeJY7lUuCqF0m3ly" TargetMode="External"/><Relationship Id="rId108" Type="http://schemas.openxmlformats.org/officeDocument/2006/relationships/hyperlink" Target="https://open.spotify.com/track/0gucTLf7trAf37Ua1uAyAu" TargetMode="External"/><Relationship Id="rId129" Type="http://schemas.openxmlformats.org/officeDocument/2006/relationships/hyperlink" Target="https://open.spotify.com/track/5TXDeTFVRVY7Cvt0Dw4vWW" TargetMode="External"/><Relationship Id="rId54" Type="http://schemas.openxmlformats.org/officeDocument/2006/relationships/hyperlink" Target="https://open.spotify.com/track/57TwN5BQLPXTlDT6e2bVZf" TargetMode="External"/><Relationship Id="rId75" Type="http://schemas.openxmlformats.org/officeDocument/2006/relationships/hyperlink" Target="https://open.spotify.com/track/6qZra71fzsZOgmCPwzBKLt" TargetMode="External"/><Relationship Id="rId96" Type="http://schemas.openxmlformats.org/officeDocument/2006/relationships/hyperlink" Target="https://open.spotify.com/track/30bqVoKjX479ab90a8Pafp" TargetMode="External"/><Relationship Id="rId140" Type="http://schemas.openxmlformats.org/officeDocument/2006/relationships/hyperlink" Target="https://open.spotify.com/track/0i8YObgqnjZYoYJOQbwLHq" TargetMode="External"/><Relationship Id="rId161" Type="http://schemas.openxmlformats.org/officeDocument/2006/relationships/hyperlink" Target="https://open.spotify.com/track/0J7oHYxjF6Oln61wy0kP2i" TargetMode="External"/><Relationship Id="rId182" Type="http://schemas.openxmlformats.org/officeDocument/2006/relationships/hyperlink" Target="https://open.spotify.com/track/51347fxVTJWFi9mIw8mTGb" TargetMode="External"/><Relationship Id="rId6" Type="http://schemas.openxmlformats.org/officeDocument/2006/relationships/hyperlink" Target="https://open.spotify.com/track/7D8k995g6jdie4NF1E7Tpu" TargetMode="External"/><Relationship Id="rId23" Type="http://schemas.openxmlformats.org/officeDocument/2006/relationships/hyperlink" Target="https://open.spotify.com/track/0O3TZYgwaRadNprRONZ7iX" TargetMode="External"/><Relationship Id="rId119" Type="http://schemas.openxmlformats.org/officeDocument/2006/relationships/hyperlink" Target="https://open.spotify.com/track/3F3bEnE5mney9PyuFU7LS8" TargetMode="External"/><Relationship Id="rId44" Type="http://schemas.openxmlformats.org/officeDocument/2006/relationships/hyperlink" Target="https://open.spotify.com/track/4GC6tlXcAsyp4pNrlyo1pb" TargetMode="External"/><Relationship Id="rId65" Type="http://schemas.openxmlformats.org/officeDocument/2006/relationships/hyperlink" Target="https://open.spotify.com/track/5PjdY0CKGZdEuoNab3yDmX" TargetMode="External"/><Relationship Id="rId86" Type="http://schemas.openxmlformats.org/officeDocument/2006/relationships/hyperlink" Target="https://open.spotify.com/track/4DcMqvjv5pcYVu9jTBhpDH" TargetMode="External"/><Relationship Id="rId130" Type="http://schemas.openxmlformats.org/officeDocument/2006/relationships/hyperlink" Target="https://open.spotify.com/track/4mTPviBGRgjPxeaQFnBDW3" TargetMode="External"/><Relationship Id="rId151" Type="http://schemas.openxmlformats.org/officeDocument/2006/relationships/hyperlink" Target="https://open.spotify.com/track/0PGAJ37n4O2AslZosr1YGx" TargetMode="External"/><Relationship Id="rId172" Type="http://schemas.openxmlformats.org/officeDocument/2006/relationships/hyperlink" Target="https://open.spotify.com/track/7q8jzypmJPGTsph168wWjt" TargetMode="External"/><Relationship Id="rId193" Type="http://schemas.openxmlformats.org/officeDocument/2006/relationships/hyperlink" Target="https://open.spotify.com/track/1AuvZZkmzlsArfACRNk97B" TargetMode="External"/><Relationship Id="rId13" Type="http://schemas.openxmlformats.org/officeDocument/2006/relationships/hyperlink" Target="https://open.spotify.com/track/0cCXLN9eUn6dmAgDPpZaJV" TargetMode="External"/><Relationship Id="rId109" Type="http://schemas.openxmlformats.org/officeDocument/2006/relationships/hyperlink" Target="https://open.spotify.com/track/6nqdgUTiWt4JbABDurkxMI" TargetMode="External"/><Relationship Id="rId34" Type="http://schemas.openxmlformats.org/officeDocument/2006/relationships/hyperlink" Target="https://open.spotify.com/track/1HhNoOuqm1a5MXYEgAFl8o" TargetMode="External"/><Relationship Id="rId55" Type="http://schemas.openxmlformats.org/officeDocument/2006/relationships/hyperlink" Target="https://open.spotify.com/track/56wSomSllGESHGhcfHrvEw" TargetMode="External"/><Relationship Id="rId76" Type="http://schemas.openxmlformats.org/officeDocument/2006/relationships/hyperlink" Target="https://open.spotify.com/track/2L2iWhBsyosVcxx36iurfa" TargetMode="External"/><Relationship Id="rId97" Type="http://schemas.openxmlformats.org/officeDocument/2006/relationships/hyperlink" Target="https://open.spotify.com/track/4stWOQpaEynPUlVAb4Jtw9" TargetMode="External"/><Relationship Id="rId120" Type="http://schemas.openxmlformats.org/officeDocument/2006/relationships/hyperlink" Target="https://open.spotify.com/track/4tP3JZw4NcKQJitu7F3SCa" TargetMode="External"/><Relationship Id="rId141" Type="http://schemas.openxmlformats.org/officeDocument/2006/relationships/hyperlink" Target="https://open.spotify.com/track/4xx37dCWh0zxsWsq4zg6GF" TargetMode="External"/><Relationship Id="rId7" Type="http://schemas.openxmlformats.org/officeDocument/2006/relationships/hyperlink" Target="https://open.spotify.com/track/3lCZxajTCSYR5OnHPEfa2v" TargetMode="External"/><Relationship Id="rId162" Type="http://schemas.openxmlformats.org/officeDocument/2006/relationships/hyperlink" Target="https://open.spotify.com/track/10366E7kt5R1lTzz1vfENZ" TargetMode="External"/><Relationship Id="rId183" Type="http://schemas.openxmlformats.org/officeDocument/2006/relationships/hyperlink" Target="https://open.spotify.com/track/79i617mqpQLwUs3WTokYX9" TargetMode="External"/><Relationship Id="rId2" Type="http://schemas.openxmlformats.org/officeDocument/2006/relationships/hyperlink" Target="https://open.spotify.com/track/47iHvzU9Po0e6raFlgLBOF" TargetMode="External"/><Relationship Id="rId29" Type="http://schemas.openxmlformats.org/officeDocument/2006/relationships/hyperlink" Target="https://open.spotify.com/track/16AzcbKli3UQsxj491hJLQ" TargetMode="External"/><Relationship Id="rId24" Type="http://schemas.openxmlformats.org/officeDocument/2006/relationships/hyperlink" Target="https://open.spotify.com/track/2IMrzJTRHGndoUbM39QIJ7" TargetMode="External"/><Relationship Id="rId40" Type="http://schemas.openxmlformats.org/officeDocument/2006/relationships/hyperlink" Target="https://open.spotify.com/track/1xASDcZcb869OkSu86Wbw8" TargetMode="External"/><Relationship Id="rId45" Type="http://schemas.openxmlformats.org/officeDocument/2006/relationships/hyperlink" Target="https://open.spotify.com/track/4tPB6H0QcK4bDib8iauE28" TargetMode="External"/><Relationship Id="rId66" Type="http://schemas.openxmlformats.org/officeDocument/2006/relationships/hyperlink" Target="https://open.spotify.com/track/7GFeKobpFEF8PmecVHgJ3X" TargetMode="External"/><Relationship Id="rId87" Type="http://schemas.openxmlformats.org/officeDocument/2006/relationships/hyperlink" Target="https://open.spotify.com/track/0Y5i43d7YtHWyYulOojDXP" TargetMode="External"/><Relationship Id="rId110" Type="http://schemas.openxmlformats.org/officeDocument/2006/relationships/hyperlink" Target="https://open.spotify.com/track/2aQgGle0AyaUEA70sA9Nnf" TargetMode="External"/><Relationship Id="rId115" Type="http://schemas.openxmlformats.org/officeDocument/2006/relationships/hyperlink" Target="https://open.spotify.com/track/5VXf1XETOMtk0WZIT4Bw3M" TargetMode="External"/><Relationship Id="rId131" Type="http://schemas.openxmlformats.org/officeDocument/2006/relationships/hyperlink" Target="https://open.spotify.com/track/307BZpDAtO3OwRs2wrV1S9" TargetMode="External"/><Relationship Id="rId136" Type="http://schemas.openxmlformats.org/officeDocument/2006/relationships/hyperlink" Target="https://open.spotify.com/track/3rpi29kD9YUDwXz1yhjS7Q" TargetMode="External"/><Relationship Id="rId157" Type="http://schemas.openxmlformats.org/officeDocument/2006/relationships/hyperlink" Target="https://open.spotify.com/track/04cMUwER7r2VwqMCj4kYJ9" TargetMode="External"/><Relationship Id="rId178" Type="http://schemas.openxmlformats.org/officeDocument/2006/relationships/hyperlink" Target="https://open.spotify.com/track/2ZTJxMmPZizet6NSJmSezo" TargetMode="External"/><Relationship Id="rId61" Type="http://schemas.openxmlformats.org/officeDocument/2006/relationships/hyperlink" Target="https://open.spotify.com/track/5hY09NvKjD3gBQS3qhriXD" TargetMode="External"/><Relationship Id="rId82" Type="http://schemas.openxmlformats.org/officeDocument/2006/relationships/hyperlink" Target="https://open.spotify.com/track/1MiUVjoHt4jiskDrt2ZHrq" TargetMode="External"/><Relationship Id="rId152" Type="http://schemas.openxmlformats.org/officeDocument/2006/relationships/hyperlink" Target="https://open.spotify.com/track/1RqjijshsZOAFykrr7WDIr" TargetMode="External"/><Relationship Id="rId173" Type="http://schemas.openxmlformats.org/officeDocument/2006/relationships/hyperlink" Target="https://open.spotify.com/track/0miDZPhTC5rLUc514v6Pck" TargetMode="External"/><Relationship Id="rId194" Type="http://schemas.openxmlformats.org/officeDocument/2006/relationships/hyperlink" Target="https://open.spotify.com/track/18asYwWugKjjsihZ0YvRxO" TargetMode="External"/><Relationship Id="rId199" Type="http://schemas.openxmlformats.org/officeDocument/2006/relationships/hyperlink" Target="https://open.spotify.com/track/35LIFNsMZjGJhLvRYAYxTX" TargetMode="External"/><Relationship Id="rId19" Type="http://schemas.openxmlformats.org/officeDocument/2006/relationships/hyperlink" Target="https://open.spotify.com/track/3auzaPW4fXa8oI4KbTalAU" TargetMode="External"/><Relationship Id="rId14" Type="http://schemas.openxmlformats.org/officeDocument/2006/relationships/hyperlink" Target="https://open.spotify.com/track/7biChppM3c8q7qcVl7ceb2" TargetMode="External"/><Relationship Id="rId30" Type="http://schemas.openxmlformats.org/officeDocument/2006/relationships/hyperlink" Target="https://open.spotify.com/track/6keRNvHKCOhmySQa1jCX8P" TargetMode="External"/><Relationship Id="rId35" Type="http://schemas.openxmlformats.org/officeDocument/2006/relationships/hyperlink" Target="https://open.spotify.com/track/4ZOjdqmXLuwHDQUn9WWoFR" TargetMode="External"/><Relationship Id="rId56" Type="http://schemas.openxmlformats.org/officeDocument/2006/relationships/hyperlink" Target="https://open.spotify.com/track/7rvEwAILTqxBpdIyUifkE8" TargetMode="External"/><Relationship Id="rId77" Type="http://schemas.openxmlformats.org/officeDocument/2006/relationships/hyperlink" Target="https://open.spotify.com/track/2K7xn816oNHJZ0aVqdQsha" TargetMode="External"/><Relationship Id="rId100" Type="http://schemas.openxmlformats.org/officeDocument/2006/relationships/hyperlink" Target="https://open.spotify.com/track/1GT4VFRNFDAwmbhztzKgMT" TargetMode="External"/><Relationship Id="rId105" Type="http://schemas.openxmlformats.org/officeDocument/2006/relationships/hyperlink" Target="https://open.spotify.com/track/5grohwSCKaYj35Ea8LjpUT" TargetMode="External"/><Relationship Id="rId126" Type="http://schemas.openxmlformats.org/officeDocument/2006/relationships/hyperlink" Target="https://open.spotify.com/track/1QyvurbWtrlEUK1ZnyHsyH" TargetMode="External"/><Relationship Id="rId147" Type="http://schemas.openxmlformats.org/officeDocument/2006/relationships/hyperlink" Target="https://open.spotify.com/track/2hTwzEEN5XJGJzKjOYLbYa" TargetMode="External"/><Relationship Id="rId168" Type="http://schemas.openxmlformats.org/officeDocument/2006/relationships/hyperlink" Target="https://open.spotify.com/track/6WX6YUtobLydEjuvFqVggj" TargetMode="External"/><Relationship Id="rId8" Type="http://schemas.openxmlformats.org/officeDocument/2006/relationships/hyperlink" Target="https://open.spotify.com/track/48jRCynldeK3WQbvd3jr73" TargetMode="External"/><Relationship Id="rId51" Type="http://schemas.openxmlformats.org/officeDocument/2006/relationships/hyperlink" Target="https://open.spotify.com/track/02MWAaffLxlfxAUY7c5dvx" TargetMode="External"/><Relationship Id="rId72" Type="http://schemas.openxmlformats.org/officeDocument/2006/relationships/hyperlink" Target="https://open.spotify.com/track/0KYvs7DKC7Cl5IHmwpP13f" TargetMode="External"/><Relationship Id="rId93" Type="http://schemas.openxmlformats.org/officeDocument/2006/relationships/hyperlink" Target="https://open.spotify.com/track/26yvlxKTtN2u3mpbl6AIeI" TargetMode="External"/><Relationship Id="rId98" Type="http://schemas.openxmlformats.org/officeDocument/2006/relationships/hyperlink" Target="https://open.spotify.com/track/0OQf2nxEo29HqO4iUuHCov" TargetMode="External"/><Relationship Id="rId121" Type="http://schemas.openxmlformats.org/officeDocument/2006/relationships/hyperlink" Target="https://open.spotify.com/track/3sRsr0TzQ1gMEEzJfWf9cW" TargetMode="External"/><Relationship Id="rId142" Type="http://schemas.openxmlformats.org/officeDocument/2006/relationships/hyperlink" Target="https://open.spotify.com/track/0oA9wBGDY4uyILLg4GymWP" TargetMode="External"/><Relationship Id="rId163" Type="http://schemas.openxmlformats.org/officeDocument/2006/relationships/hyperlink" Target="https://open.spotify.com/track/1Re4DWmjTSYymDL3SpRE7c" TargetMode="External"/><Relationship Id="rId184" Type="http://schemas.openxmlformats.org/officeDocument/2006/relationships/hyperlink" Target="https://open.spotify.com/track/3SQV31uJMStclklmwxQHe1" TargetMode="External"/><Relationship Id="rId189" Type="http://schemas.openxmlformats.org/officeDocument/2006/relationships/hyperlink" Target="https://open.spotify.com/track/0cXmD7OpJfjmKP7zlrMQHS" TargetMode="External"/><Relationship Id="rId3" Type="http://schemas.openxmlformats.org/officeDocument/2006/relationships/hyperlink" Target="https://open.spotify.com/track/2B9N1fCinwxEo89GcDGB5I" TargetMode="External"/><Relationship Id="rId25" Type="http://schemas.openxmlformats.org/officeDocument/2006/relationships/hyperlink" Target="https://open.spotify.com/track/3mcw4dkjfzj5B4Ago9NSmN" TargetMode="External"/><Relationship Id="rId46" Type="http://schemas.openxmlformats.org/officeDocument/2006/relationships/hyperlink" Target="https://open.spotify.com/track/3bbkkPpf8AdRU6DurnvoC4" TargetMode="External"/><Relationship Id="rId67" Type="http://schemas.openxmlformats.org/officeDocument/2006/relationships/hyperlink" Target="https://open.spotify.com/track/3oIvvpkmjxdzd7NYNg5fxm" TargetMode="External"/><Relationship Id="rId116" Type="http://schemas.openxmlformats.org/officeDocument/2006/relationships/hyperlink" Target="https://open.spotify.com/track/175xPRXSrf7RSWdjAhc6oD" TargetMode="External"/><Relationship Id="rId137" Type="http://schemas.openxmlformats.org/officeDocument/2006/relationships/hyperlink" Target="https://open.spotify.com/track/7BDHDiidJ8WV349p3HTxTV" TargetMode="External"/><Relationship Id="rId158" Type="http://schemas.openxmlformats.org/officeDocument/2006/relationships/hyperlink" Target="https://open.spotify.com/track/0nqWnlvSpyqbk2Xp9mncVL" TargetMode="External"/><Relationship Id="rId20" Type="http://schemas.openxmlformats.org/officeDocument/2006/relationships/hyperlink" Target="https://open.spotify.com/track/5X1FYw7MXEgnPmQAYwAa0q" TargetMode="External"/><Relationship Id="rId41" Type="http://schemas.openxmlformats.org/officeDocument/2006/relationships/hyperlink" Target="https://open.spotify.com/track/0zCgWGmDF0aih5qexATyBn" TargetMode="External"/><Relationship Id="rId62" Type="http://schemas.openxmlformats.org/officeDocument/2006/relationships/hyperlink" Target="https://open.spotify.com/track/2rowi7dF3AqhugMtAnvQmP" TargetMode="External"/><Relationship Id="rId83" Type="http://schemas.openxmlformats.org/officeDocument/2006/relationships/hyperlink" Target="https://open.spotify.com/track/6RmlamfS2Supq8wARlY0QQ" TargetMode="External"/><Relationship Id="rId88" Type="http://schemas.openxmlformats.org/officeDocument/2006/relationships/hyperlink" Target="https://open.spotify.com/track/1zE2dRkxtOLEOubAmqcHX3" TargetMode="External"/><Relationship Id="rId111" Type="http://schemas.openxmlformats.org/officeDocument/2006/relationships/hyperlink" Target="https://open.spotify.com/track/4H15QMzixtVgXvaLPzXN3V" TargetMode="External"/><Relationship Id="rId132" Type="http://schemas.openxmlformats.org/officeDocument/2006/relationships/hyperlink" Target="https://open.spotify.com/track/1Kp2TF4fFYjJPqEMf1U0RK" TargetMode="External"/><Relationship Id="rId153" Type="http://schemas.openxmlformats.org/officeDocument/2006/relationships/hyperlink" Target="https://open.spotify.com/track/0fQ4uYwlzD6TYVobAoz8Qt" TargetMode="External"/><Relationship Id="rId174" Type="http://schemas.openxmlformats.org/officeDocument/2006/relationships/hyperlink" Target="https://open.spotify.com/track/1hfISzdAwnywAKxaSpfloo" TargetMode="External"/><Relationship Id="rId179" Type="http://schemas.openxmlformats.org/officeDocument/2006/relationships/hyperlink" Target="https://open.spotify.com/track/1aXV8GrmQLvgoFtBPERP7E" TargetMode="External"/><Relationship Id="rId195" Type="http://schemas.openxmlformats.org/officeDocument/2006/relationships/hyperlink" Target="https://open.spotify.com/track/1DjPynhNFePUXjUswwgGHS" TargetMode="External"/><Relationship Id="rId190" Type="http://schemas.openxmlformats.org/officeDocument/2006/relationships/hyperlink" Target="https://open.spotify.com/track/6OMBhRhwg6cnWR9ghrTubA" TargetMode="External"/><Relationship Id="rId15" Type="http://schemas.openxmlformats.org/officeDocument/2006/relationships/hyperlink" Target="https://open.spotify.com/track/57V0VhEg1CAkPXeaCLikNW" TargetMode="External"/><Relationship Id="rId36" Type="http://schemas.openxmlformats.org/officeDocument/2006/relationships/hyperlink" Target="https://open.spotify.com/track/4WDasHtnmPeZr17S2OvFKH" TargetMode="External"/><Relationship Id="rId57" Type="http://schemas.openxmlformats.org/officeDocument/2006/relationships/hyperlink" Target="https://open.spotify.com/track/6ljlpspxptHxDmYfR3NW2O" TargetMode="External"/><Relationship Id="rId106" Type="http://schemas.openxmlformats.org/officeDocument/2006/relationships/hyperlink" Target="https://open.spotify.com/track/1xwDjxLlGNxXiHYqltJvpH" TargetMode="External"/><Relationship Id="rId127" Type="http://schemas.openxmlformats.org/officeDocument/2006/relationships/hyperlink" Target="https://open.spotify.com/track/3F8ydJz1se1vIxZTRcRjIJ" TargetMode="External"/><Relationship Id="rId10" Type="http://schemas.openxmlformats.org/officeDocument/2006/relationships/hyperlink" Target="https://open.spotify.com/track/0xEET0hVtwAEI5iVMWmD5C" TargetMode="External"/><Relationship Id="rId31" Type="http://schemas.openxmlformats.org/officeDocument/2006/relationships/hyperlink" Target="https://open.spotify.com/track/4umjgYILQbHyV41ZmaemQm" TargetMode="External"/><Relationship Id="rId52" Type="http://schemas.openxmlformats.org/officeDocument/2006/relationships/hyperlink" Target="https://open.spotify.com/track/08pVm2BCyMSevBLXYLysqi" TargetMode="External"/><Relationship Id="rId73" Type="http://schemas.openxmlformats.org/officeDocument/2006/relationships/hyperlink" Target="https://open.spotify.com/track/5X33A2X2OuQXUOKhawWCMm" TargetMode="External"/><Relationship Id="rId78" Type="http://schemas.openxmlformats.org/officeDocument/2006/relationships/hyperlink" Target="https://open.spotify.com/track/3EkGH0yreaWUFAXBil8rmH" TargetMode="External"/><Relationship Id="rId94" Type="http://schemas.openxmlformats.org/officeDocument/2006/relationships/hyperlink" Target="https://open.spotify.com/track/2DYzsMQpO7xOw7b3JwyIWP" TargetMode="External"/><Relationship Id="rId99" Type="http://schemas.openxmlformats.org/officeDocument/2006/relationships/hyperlink" Target="https://open.spotify.com/track/2398GSLbctyjLClJrqskt2" TargetMode="External"/><Relationship Id="rId101" Type="http://schemas.openxmlformats.org/officeDocument/2006/relationships/hyperlink" Target="https://open.spotify.com/track/7651rU1gh2zSe0wP82ciHp" TargetMode="External"/><Relationship Id="rId122" Type="http://schemas.openxmlformats.org/officeDocument/2006/relationships/hyperlink" Target="https://open.spotify.com/track/6TYmpWMxhqv0TVtiAIwzBW" TargetMode="External"/><Relationship Id="rId143" Type="http://schemas.openxmlformats.org/officeDocument/2006/relationships/hyperlink" Target="https://open.spotify.com/track/5YDBHDEIgWkfairCJgGApW" TargetMode="External"/><Relationship Id="rId148" Type="http://schemas.openxmlformats.org/officeDocument/2006/relationships/hyperlink" Target="https://open.spotify.com/track/1GAQCGqNVPWbM7Qm1cbi62" TargetMode="External"/><Relationship Id="rId164" Type="http://schemas.openxmlformats.org/officeDocument/2006/relationships/hyperlink" Target="https://open.spotify.com/track/0HqZX76SFLDz2aW8aiqi7G" TargetMode="External"/><Relationship Id="rId169" Type="http://schemas.openxmlformats.org/officeDocument/2006/relationships/hyperlink" Target="https://open.spotify.com/track/0VjIjW4GlUZAMYd2vXMi3b" TargetMode="External"/><Relationship Id="rId185" Type="http://schemas.openxmlformats.org/officeDocument/2006/relationships/hyperlink" Target="https://open.spotify.com/track/7I4ibsZgwuf46g0xHuTC8s" TargetMode="External"/><Relationship Id="rId4" Type="http://schemas.openxmlformats.org/officeDocument/2006/relationships/hyperlink" Target="https://open.spotify.com/track/2vHzOWRKYPLu8umRPIFuOq" TargetMode="External"/><Relationship Id="rId9" Type="http://schemas.openxmlformats.org/officeDocument/2006/relationships/hyperlink" Target="https://open.spotify.com/track/7kKTYTHULdERuHGCkVyLVD" TargetMode="External"/><Relationship Id="rId180" Type="http://schemas.openxmlformats.org/officeDocument/2006/relationships/hyperlink" Target="https://open.spotify.com/track/2gQPv5jvVPqU2a9HhMNO1v" TargetMode="External"/><Relationship Id="rId26" Type="http://schemas.openxmlformats.org/officeDocument/2006/relationships/hyperlink" Target="https://open.spotify.com/track/0r9fpWPI6z3V3YZXIiVaNC" TargetMode="External"/><Relationship Id="rId47" Type="http://schemas.openxmlformats.org/officeDocument/2006/relationships/hyperlink" Target="https://open.spotify.com/track/571md1FedFYFaYUMUktYaF" TargetMode="External"/><Relationship Id="rId68" Type="http://schemas.openxmlformats.org/officeDocument/2006/relationships/hyperlink" Target="https://open.spotify.com/track/7j6eSKC2Hv3lcElPyR1bP3" TargetMode="External"/><Relationship Id="rId89" Type="http://schemas.openxmlformats.org/officeDocument/2006/relationships/hyperlink" Target="https://open.spotify.com/track/0JqA8n5VF8GzM36YPyeKPE" TargetMode="External"/><Relationship Id="rId112" Type="http://schemas.openxmlformats.org/officeDocument/2006/relationships/hyperlink" Target="https://open.spotify.com/track/4qYAgZDdKIGf137Nbdw6gR" TargetMode="External"/><Relationship Id="rId133" Type="http://schemas.openxmlformats.org/officeDocument/2006/relationships/hyperlink" Target="https://open.spotify.com/track/66jiJ5DX54pWNBL2Vt2859" TargetMode="External"/><Relationship Id="rId154" Type="http://schemas.openxmlformats.org/officeDocument/2006/relationships/hyperlink" Target="https://open.spotify.com/track/70qbqCW6z92WESMZC1opsd" TargetMode="External"/><Relationship Id="rId175" Type="http://schemas.openxmlformats.org/officeDocument/2006/relationships/hyperlink" Target="https://open.spotify.com/track/5axNFRXx6NST1qeRolD8E9" TargetMode="External"/><Relationship Id="rId196" Type="http://schemas.openxmlformats.org/officeDocument/2006/relationships/hyperlink" Target="https://open.spotify.com/track/4pt5fDVTg5GhEvEtlz9dKk" TargetMode="External"/><Relationship Id="rId200" Type="http://schemas.openxmlformats.org/officeDocument/2006/relationships/hyperlink" Target="https://open.spotify.com/track/5bgOnX2KXKiC006R5hnHAJ" TargetMode="External"/><Relationship Id="rId16" Type="http://schemas.openxmlformats.org/officeDocument/2006/relationships/hyperlink" Target="https://open.spotify.com/track/24OKb78jzb0IEUKlNWnfcR" TargetMode="External"/><Relationship Id="rId37" Type="http://schemas.openxmlformats.org/officeDocument/2006/relationships/hyperlink" Target="https://open.spotify.com/track/0VGLb6IeeG5ZqonN5EavDu" TargetMode="External"/><Relationship Id="rId58" Type="http://schemas.openxmlformats.org/officeDocument/2006/relationships/hyperlink" Target="https://open.spotify.com/track/4v2RVsMWMLpzpmKq3THgFc" TargetMode="External"/><Relationship Id="rId79" Type="http://schemas.openxmlformats.org/officeDocument/2006/relationships/hyperlink" Target="https://open.spotify.com/track/2INWHGzw5qTbdeLDARChfe" TargetMode="External"/><Relationship Id="rId102" Type="http://schemas.openxmlformats.org/officeDocument/2006/relationships/hyperlink" Target="https://open.spotify.com/track/12L3PRi1KaDiCPhFngI6Al" TargetMode="External"/><Relationship Id="rId123" Type="http://schemas.openxmlformats.org/officeDocument/2006/relationships/hyperlink" Target="https://open.spotify.com/track/4yyX0nJqMpqaubcGdGsxx9" TargetMode="External"/><Relationship Id="rId144" Type="http://schemas.openxmlformats.org/officeDocument/2006/relationships/hyperlink" Target="https://open.spotify.com/track/1qDqswcqJ7QxtbVlDv5P6W" TargetMode="External"/><Relationship Id="rId90" Type="http://schemas.openxmlformats.org/officeDocument/2006/relationships/hyperlink" Target="https://open.spotify.com/track/1CqOEa4NIRBaWR6sNHTDTo" TargetMode="External"/><Relationship Id="rId165" Type="http://schemas.openxmlformats.org/officeDocument/2006/relationships/hyperlink" Target="https://open.spotify.com/track/7jvJTnGq9lmiNXMh896TvV" TargetMode="External"/><Relationship Id="rId186" Type="http://schemas.openxmlformats.org/officeDocument/2006/relationships/hyperlink" Target="https://open.spotify.com/track/6p9KkBAfxdiulHJWBBj5OK" TargetMode="External"/><Relationship Id="rId27" Type="http://schemas.openxmlformats.org/officeDocument/2006/relationships/hyperlink" Target="https://open.spotify.com/track/3CLSHJv5aUROAN2vfOyCOh" TargetMode="External"/><Relationship Id="rId48" Type="http://schemas.openxmlformats.org/officeDocument/2006/relationships/hyperlink" Target="https://open.spotify.com/track/04gmklgYhNhZxRnAvSofoE" TargetMode="External"/><Relationship Id="rId69" Type="http://schemas.openxmlformats.org/officeDocument/2006/relationships/hyperlink" Target="https://open.spotify.com/track/5561HkcMU0A4i3D6Tlsxhe" TargetMode="External"/><Relationship Id="rId113" Type="http://schemas.openxmlformats.org/officeDocument/2006/relationships/hyperlink" Target="https://open.spotify.com/track/6h2f5GrfpXo6eZCxUdzvF2" TargetMode="External"/><Relationship Id="rId134" Type="http://schemas.openxmlformats.org/officeDocument/2006/relationships/hyperlink" Target="https://open.spotify.com/track/1qC93FzhcsGUFG2ZvcQzrT" TargetMode="External"/><Relationship Id="rId80" Type="http://schemas.openxmlformats.org/officeDocument/2006/relationships/hyperlink" Target="https://open.spotify.com/track/5HbFSEy7XPxGDrRoaLZDXs" TargetMode="External"/><Relationship Id="rId155" Type="http://schemas.openxmlformats.org/officeDocument/2006/relationships/hyperlink" Target="https://open.spotify.com/track/1llPAwXXqcuBGvd1WtFsot" TargetMode="External"/><Relationship Id="rId176" Type="http://schemas.openxmlformats.org/officeDocument/2006/relationships/hyperlink" Target="https://open.spotify.com/track/320b8n5Ew9RgzDP67tVIx1" TargetMode="External"/><Relationship Id="rId197" Type="http://schemas.openxmlformats.org/officeDocument/2006/relationships/hyperlink" Target="https://open.spotify.com/track/6VRdPW2Y7g7LufDPRXmbhr" TargetMode="External"/><Relationship Id="rId201" Type="http://schemas.openxmlformats.org/officeDocument/2006/relationships/table" Target="../tables/table48.xml"/><Relationship Id="rId17" Type="http://schemas.openxmlformats.org/officeDocument/2006/relationships/hyperlink" Target="https://open.spotify.com/track/7jtQIBanIiJOMS6RyCx6jZ" TargetMode="External"/><Relationship Id="rId38" Type="http://schemas.openxmlformats.org/officeDocument/2006/relationships/hyperlink" Target="https://open.spotify.com/track/77B4S4jkrAkL3Ng5hEHoUU" TargetMode="External"/><Relationship Id="rId59" Type="http://schemas.openxmlformats.org/officeDocument/2006/relationships/hyperlink" Target="https://open.spotify.com/track/1n7AVWNbLx5OUhItzDTj4A" TargetMode="External"/><Relationship Id="rId103" Type="http://schemas.openxmlformats.org/officeDocument/2006/relationships/hyperlink" Target="https://open.spotify.com/track/16NGHIeBR9Dxx0xKe0vByC" TargetMode="External"/><Relationship Id="rId124" Type="http://schemas.openxmlformats.org/officeDocument/2006/relationships/hyperlink" Target="https://open.spotify.com/track/2mKa6WpSZ97avRyIlPKRK8" TargetMode="External"/><Relationship Id="rId70" Type="http://schemas.openxmlformats.org/officeDocument/2006/relationships/hyperlink" Target="https://open.spotify.com/track/1vLBDj2hhzAVskV5OUQ5d2" TargetMode="External"/><Relationship Id="rId91" Type="http://schemas.openxmlformats.org/officeDocument/2006/relationships/hyperlink" Target="https://open.spotify.com/track/1AMf9lmFOmLmb0e57QB78e" TargetMode="External"/><Relationship Id="rId145" Type="http://schemas.openxmlformats.org/officeDocument/2006/relationships/hyperlink" Target="https://open.spotify.com/track/5csTYqPNsPECtmuw758mWi" TargetMode="External"/><Relationship Id="rId166" Type="http://schemas.openxmlformats.org/officeDocument/2006/relationships/hyperlink" Target="https://open.spotify.com/track/5MAQgObkQo8YHICDRqdYcg" TargetMode="External"/><Relationship Id="rId187" Type="http://schemas.openxmlformats.org/officeDocument/2006/relationships/hyperlink" Target="https://open.spotify.com/track/2WL6GQzPuK9Nrpy9XwNEbz" TargetMode="External"/><Relationship Id="rId1" Type="http://schemas.openxmlformats.org/officeDocument/2006/relationships/hyperlink" Target="https://open.spotify.com/track/48fzAdCxamFYCHNXXLk6zn" TargetMode="External"/><Relationship Id="rId28" Type="http://schemas.openxmlformats.org/officeDocument/2006/relationships/hyperlink" Target="https://open.spotify.com/track/0H2ZDRzULQ8tIUvxUuTlqF" TargetMode="External"/><Relationship Id="rId49" Type="http://schemas.openxmlformats.org/officeDocument/2006/relationships/hyperlink" Target="https://open.spotify.com/track/7mXxcF1nFQvcvANuYwdrv2" TargetMode="External"/><Relationship Id="rId114" Type="http://schemas.openxmlformats.org/officeDocument/2006/relationships/hyperlink" Target="https://open.spotify.com/track/6hRvewF5MRAsqqxnNs3z2b" TargetMode="External"/><Relationship Id="rId60" Type="http://schemas.openxmlformats.org/officeDocument/2006/relationships/hyperlink" Target="https://open.spotify.com/track/0z58HQdBeOGPCveLYfX6lO" TargetMode="External"/><Relationship Id="rId81" Type="http://schemas.openxmlformats.org/officeDocument/2006/relationships/hyperlink" Target="https://open.spotify.com/track/5Z9KJZvQzH6PFmb8SNkxuk" TargetMode="External"/><Relationship Id="rId135" Type="http://schemas.openxmlformats.org/officeDocument/2006/relationships/hyperlink" Target="https://open.spotify.com/track/1w6yKhAgRhIaZhsWEay2H3" TargetMode="External"/><Relationship Id="rId156" Type="http://schemas.openxmlformats.org/officeDocument/2006/relationships/hyperlink" Target="https://open.spotify.com/track/2diJF8UbIsmOilJU3BTTyM" TargetMode="External"/><Relationship Id="rId177" Type="http://schemas.openxmlformats.org/officeDocument/2006/relationships/hyperlink" Target="https://open.spotify.com/track/07OqyOeHz7LOGVuXUx4pr3" TargetMode="External"/><Relationship Id="rId198" Type="http://schemas.openxmlformats.org/officeDocument/2006/relationships/hyperlink" Target="https://open.spotify.com/track/0h3jDrGXvkETn0xJRcZOJ9" TargetMode="External"/><Relationship Id="rId18" Type="http://schemas.openxmlformats.org/officeDocument/2006/relationships/hyperlink" Target="https://open.spotify.com/track/3yCKABoZU3FVFuyVBc5VlM" TargetMode="External"/><Relationship Id="rId39" Type="http://schemas.openxmlformats.org/officeDocument/2006/relationships/hyperlink" Target="https://open.spotify.com/track/6nl2T8YjOdFFnQ4xBHXfdm" TargetMode="External"/><Relationship Id="rId50" Type="http://schemas.openxmlformats.org/officeDocument/2006/relationships/hyperlink" Target="https://open.spotify.com/track/1GOiMxQXZUzjzH0Sxpck0B" TargetMode="External"/><Relationship Id="rId104" Type="http://schemas.openxmlformats.org/officeDocument/2006/relationships/hyperlink" Target="https://open.spotify.com/track/2am944KUlJJbeXQ4nm1ipw" TargetMode="External"/><Relationship Id="rId125" Type="http://schemas.openxmlformats.org/officeDocument/2006/relationships/hyperlink" Target="https://open.spotify.com/track/0Mfjy6p9vZsfzbQReWdooZ" TargetMode="External"/><Relationship Id="rId146" Type="http://schemas.openxmlformats.org/officeDocument/2006/relationships/hyperlink" Target="https://open.spotify.com/track/658QJ4p8WcbT3O7iWLpO1D" TargetMode="External"/><Relationship Id="rId167" Type="http://schemas.openxmlformats.org/officeDocument/2006/relationships/hyperlink" Target="https://open.spotify.com/track/0cOftxEWGyu4XAqEsqmdWS" TargetMode="External"/><Relationship Id="rId188" Type="http://schemas.openxmlformats.org/officeDocument/2006/relationships/hyperlink" Target="https://open.spotify.com/track/34lfu3S4fIcKZRNXzbdbo7" TargetMode="External"/><Relationship Id="rId71" Type="http://schemas.openxmlformats.org/officeDocument/2006/relationships/hyperlink" Target="https://open.spotify.com/track/2QjOHCTQ1Jl3zawyYOpxh6" TargetMode="External"/><Relationship Id="rId92" Type="http://schemas.openxmlformats.org/officeDocument/2006/relationships/hyperlink" Target="https://open.spotify.com/track/5XFPXH2ieaL05Xgsati1JJ" TargetMode="External"/></Relationships>
</file>

<file path=xl/worksheets/_rels/sheet51.xml.rels><?xml version="1.0" encoding="UTF-8" standalone="yes"?>
<Relationships xmlns="http://schemas.openxmlformats.org/package/2006/relationships"><Relationship Id="rId117" Type="http://schemas.openxmlformats.org/officeDocument/2006/relationships/hyperlink" Target="https://open.spotify.com/track/6hRvewF5MRAsqqxnNs3z2b" TargetMode="External"/><Relationship Id="rId21" Type="http://schemas.openxmlformats.org/officeDocument/2006/relationships/hyperlink" Target="https://open.spotify.com/track/7biChppM3c8q7qcVl7ceb2" TargetMode="External"/><Relationship Id="rId42" Type="http://schemas.openxmlformats.org/officeDocument/2006/relationships/hyperlink" Target="https://open.spotify.com/track/1OeGvzNcGC2s6F41lmCdjA" TargetMode="External"/><Relationship Id="rId63" Type="http://schemas.openxmlformats.org/officeDocument/2006/relationships/hyperlink" Target="https://open.spotify.com/track/4GC6tlXcAsyp4pNrlyo1pb" TargetMode="External"/><Relationship Id="rId84" Type="http://schemas.openxmlformats.org/officeDocument/2006/relationships/hyperlink" Target="https://open.spotify.com/track/04gmklgYhNhZxRnAvSofoE" TargetMode="External"/><Relationship Id="rId138" Type="http://schemas.openxmlformats.org/officeDocument/2006/relationships/hyperlink" Target="https://open.spotify.com/track/12L3PRi1KaDiCPhFngI6Al" TargetMode="External"/><Relationship Id="rId159" Type="http://schemas.openxmlformats.org/officeDocument/2006/relationships/hyperlink" Target="https://open.spotify.com/track/2gQPv5jvVPqU2a9HhMNO1v" TargetMode="External"/><Relationship Id="rId170" Type="http://schemas.openxmlformats.org/officeDocument/2006/relationships/hyperlink" Target="https://open.spotify.com/track/1aXV8GrmQLvgoFtBPERP7E" TargetMode="External"/><Relationship Id="rId191" Type="http://schemas.openxmlformats.org/officeDocument/2006/relationships/hyperlink" Target="https://open.spotify.com/track/7uJlcGDXjx8Ha6t8kWFlxf" TargetMode="External"/><Relationship Id="rId107" Type="http://schemas.openxmlformats.org/officeDocument/2006/relationships/hyperlink" Target="https://open.spotify.com/track/3oN1sJcKLYbc8z4tO6sjVE" TargetMode="External"/><Relationship Id="rId11" Type="http://schemas.openxmlformats.org/officeDocument/2006/relationships/hyperlink" Target="https://open.spotify.com/track/57V0VhEg1CAkPXeaCLikNW" TargetMode="External"/><Relationship Id="rId32" Type="http://schemas.openxmlformats.org/officeDocument/2006/relationships/hyperlink" Target="https://open.spotify.com/track/58HvfVOeJY7lUuCqF0m3ly" TargetMode="External"/><Relationship Id="rId53" Type="http://schemas.openxmlformats.org/officeDocument/2006/relationships/hyperlink" Target="https://open.spotify.com/track/7rvEwAILTqxBpdIyUifkE8" TargetMode="External"/><Relationship Id="rId74" Type="http://schemas.openxmlformats.org/officeDocument/2006/relationships/hyperlink" Target="https://open.spotify.com/track/1AMf9lmFOmLmb0e57QB78e" TargetMode="External"/><Relationship Id="rId128" Type="http://schemas.openxmlformats.org/officeDocument/2006/relationships/hyperlink" Target="https://open.spotify.com/track/1qNe5rzjYah7emeSt96L6n" TargetMode="External"/><Relationship Id="rId149" Type="http://schemas.openxmlformats.org/officeDocument/2006/relationships/hyperlink" Target="https://open.spotify.com/track/0J7oHYxjF6Oln61wy0kP2i" TargetMode="External"/><Relationship Id="rId5" Type="http://schemas.openxmlformats.org/officeDocument/2006/relationships/hyperlink" Target="https://open.spotify.com/track/5jXocrsUwpKwWyI5BZLKFA" TargetMode="External"/><Relationship Id="rId95" Type="http://schemas.openxmlformats.org/officeDocument/2006/relationships/hyperlink" Target="https://open.spotify.com/track/4DcMqvjv5pcYVu9jTBhpDH" TargetMode="External"/><Relationship Id="rId160" Type="http://schemas.openxmlformats.org/officeDocument/2006/relationships/hyperlink" Target="https://open.spotify.com/track/2ZTJxMmPZizet6NSJmSezo" TargetMode="External"/><Relationship Id="rId181" Type="http://schemas.openxmlformats.org/officeDocument/2006/relationships/hyperlink" Target="https://open.spotify.com/track/4qYAgZDdKIGf137Nbdw6gR" TargetMode="External"/><Relationship Id="rId22" Type="http://schemas.openxmlformats.org/officeDocument/2006/relationships/hyperlink" Target="https://open.spotify.com/track/0r9fpWPI6z3V3YZXIiVaNC" TargetMode="External"/><Relationship Id="rId43" Type="http://schemas.openxmlformats.org/officeDocument/2006/relationships/hyperlink" Target="https://open.spotify.com/track/3bbkkPpf8AdRU6DurnvoC4" TargetMode="External"/><Relationship Id="rId64" Type="http://schemas.openxmlformats.org/officeDocument/2006/relationships/hyperlink" Target="https://open.spotify.com/track/7mXxcF1nFQvcvANuYwdrv2" TargetMode="External"/><Relationship Id="rId118" Type="http://schemas.openxmlformats.org/officeDocument/2006/relationships/hyperlink" Target="https://open.spotify.com/track/26yvlxKTtN2u3mpbl6AIeI" TargetMode="External"/><Relationship Id="rId139" Type="http://schemas.openxmlformats.org/officeDocument/2006/relationships/hyperlink" Target="https://open.spotify.com/track/0cXmD7OpJfjmKP7zlrMQHS" TargetMode="External"/><Relationship Id="rId85" Type="http://schemas.openxmlformats.org/officeDocument/2006/relationships/hyperlink" Target="https://open.spotify.com/track/08pVm2BCyMSevBLXYLysqi" TargetMode="External"/><Relationship Id="rId150" Type="http://schemas.openxmlformats.org/officeDocument/2006/relationships/hyperlink" Target="https://open.spotify.com/track/2am944KUlJJbeXQ4nm1ipw" TargetMode="External"/><Relationship Id="rId171" Type="http://schemas.openxmlformats.org/officeDocument/2006/relationships/hyperlink" Target="https://open.spotify.com/track/3SQV31uJMStclklmwxQHe1" TargetMode="External"/><Relationship Id="rId192" Type="http://schemas.openxmlformats.org/officeDocument/2006/relationships/hyperlink" Target="https://open.spotify.com/track/1AuvZZkmzlsArfACRNk97B" TargetMode="External"/><Relationship Id="rId12" Type="http://schemas.openxmlformats.org/officeDocument/2006/relationships/hyperlink" Target="https://open.spotify.com/track/0cCXLN9eUn6dmAgDPpZaJV" TargetMode="External"/><Relationship Id="rId33" Type="http://schemas.openxmlformats.org/officeDocument/2006/relationships/hyperlink" Target="https://open.spotify.com/track/6GyZQ9o0dBU9V0NIjGPz2r" TargetMode="External"/><Relationship Id="rId108" Type="http://schemas.openxmlformats.org/officeDocument/2006/relationships/hyperlink" Target="https://open.spotify.com/track/5XFPXH2ieaL05Xgsati1JJ" TargetMode="External"/><Relationship Id="rId129" Type="http://schemas.openxmlformats.org/officeDocument/2006/relationships/hyperlink" Target="https://open.spotify.com/track/5U6sM9kRxOJ2dXPyUT4w7l" TargetMode="External"/><Relationship Id="rId54" Type="http://schemas.openxmlformats.org/officeDocument/2006/relationships/hyperlink" Target="https://open.spotify.com/track/02MWAaffLxlfxAUY7c5dvx" TargetMode="External"/><Relationship Id="rId75" Type="http://schemas.openxmlformats.org/officeDocument/2006/relationships/hyperlink" Target="https://open.spotify.com/track/5Z9KJZvQzH6PFmb8SNkxuk" TargetMode="External"/><Relationship Id="rId96" Type="http://schemas.openxmlformats.org/officeDocument/2006/relationships/hyperlink" Target="https://open.spotify.com/track/1GT4VFRNFDAwmbhztzKgMT" TargetMode="External"/><Relationship Id="rId140" Type="http://schemas.openxmlformats.org/officeDocument/2006/relationships/hyperlink" Target="https://open.spotify.com/track/0i8YObgqnjZYoYJOQbwLHq" TargetMode="External"/><Relationship Id="rId161" Type="http://schemas.openxmlformats.org/officeDocument/2006/relationships/hyperlink" Target="https://open.spotify.com/track/1GAQCGqNVPWbM7Qm1cbi62" TargetMode="External"/><Relationship Id="rId182" Type="http://schemas.openxmlformats.org/officeDocument/2006/relationships/hyperlink" Target="https://open.spotify.com/track/35LIFNsMZjGJhLvRYAYxTX" TargetMode="External"/><Relationship Id="rId6" Type="http://schemas.openxmlformats.org/officeDocument/2006/relationships/hyperlink" Target="https://open.spotify.com/track/3lCZxajTCSYR5OnHPEfa2v" TargetMode="External"/><Relationship Id="rId23" Type="http://schemas.openxmlformats.org/officeDocument/2006/relationships/hyperlink" Target="https://open.spotify.com/track/0O3TZYgwaRadNprRONZ7iX" TargetMode="External"/><Relationship Id="rId119" Type="http://schemas.openxmlformats.org/officeDocument/2006/relationships/hyperlink" Target="https://open.spotify.com/track/571md1FedFYFaYUMUktYaF" TargetMode="External"/><Relationship Id="rId44" Type="http://schemas.openxmlformats.org/officeDocument/2006/relationships/hyperlink" Target="https://open.spotify.com/track/1cmIuauHOxvxzTCFXFnNRL" TargetMode="External"/><Relationship Id="rId65" Type="http://schemas.openxmlformats.org/officeDocument/2006/relationships/hyperlink" Target="https://open.spotify.com/track/5PjdY0CKGZdEuoNab3yDmX" TargetMode="External"/><Relationship Id="rId86" Type="http://schemas.openxmlformats.org/officeDocument/2006/relationships/hyperlink" Target="https://open.spotify.com/track/1xwDjxLlGNxXiHYqltJvpH" TargetMode="External"/><Relationship Id="rId130" Type="http://schemas.openxmlformats.org/officeDocument/2006/relationships/hyperlink" Target="https://open.spotify.com/track/66jiJ5DX54pWNBL2Vt2859" TargetMode="External"/><Relationship Id="rId151" Type="http://schemas.openxmlformats.org/officeDocument/2006/relationships/hyperlink" Target="https://open.spotify.com/track/1w6yKhAgRhIaZhsWEay2H3" TargetMode="External"/><Relationship Id="rId172" Type="http://schemas.openxmlformats.org/officeDocument/2006/relationships/hyperlink" Target="https://open.spotify.com/track/7qEZALeVloIwiz6tvX8ZUL" TargetMode="External"/><Relationship Id="rId193" Type="http://schemas.openxmlformats.org/officeDocument/2006/relationships/hyperlink" Target="https://open.spotify.com/track/4TNT1dmWRE8RVpKDHLF8UP" TargetMode="External"/><Relationship Id="rId13" Type="http://schemas.openxmlformats.org/officeDocument/2006/relationships/hyperlink" Target="https://open.spotify.com/track/3auzaPW4fXa8oI4KbTalAU" TargetMode="External"/><Relationship Id="rId109" Type="http://schemas.openxmlformats.org/officeDocument/2006/relationships/hyperlink" Target="https://open.spotify.com/track/1Kp2TF4fFYjJPqEMf1U0RK" TargetMode="External"/><Relationship Id="rId34" Type="http://schemas.openxmlformats.org/officeDocument/2006/relationships/hyperlink" Target="https://open.spotify.com/track/4LKfJMumpW7HyBT05uXYUx" TargetMode="External"/><Relationship Id="rId55" Type="http://schemas.openxmlformats.org/officeDocument/2006/relationships/hyperlink" Target="https://open.spotify.com/track/0KYvs7DKC7Cl5IHmwpP13f" TargetMode="External"/><Relationship Id="rId76" Type="http://schemas.openxmlformats.org/officeDocument/2006/relationships/hyperlink" Target="https://open.spotify.com/track/1CqOEa4NIRBaWR6sNHTDTo" TargetMode="External"/><Relationship Id="rId97" Type="http://schemas.openxmlformats.org/officeDocument/2006/relationships/hyperlink" Target="https://open.spotify.com/track/3F8ydJz1se1vIxZTRcRjIJ" TargetMode="External"/><Relationship Id="rId120" Type="http://schemas.openxmlformats.org/officeDocument/2006/relationships/hyperlink" Target="https://open.spotify.com/track/5VwOAFFqlLikti3l1RJnPz" TargetMode="External"/><Relationship Id="rId141" Type="http://schemas.openxmlformats.org/officeDocument/2006/relationships/hyperlink" Target="https://open.spotify.com/track/1qC93FzhcsGUFG2ZvcQzrT" TargetMode="External"/><Relationship Id="rId7" Type="http://schemas.openxmlformats.org/officeDocument/2006/relationships/hyperlink" Target="https://open.spotify.com/track/7D8k995g6jdie4NF1E7Tpu" TargetMode="External"/><Relationship Id="rId162" Type="http://schemas.openxmlformats.org/officeDocument/2006/relationships/hyperlink" Target="https://open.spotify.com/track/0ZGHCIFlJWqwB4TpG8LFbe" TargetMode="External"/><Relationship Id="rId183" Type="http://schemas.openxmlformats.org/officeDocument/2006/relationships/hyperlink" Target="https://open.spotify.com/track/70qbqCW6z92WESMZC1opsd" TargetMode="External"/><Relationship Id="rId2" Type="http://schemas.openxmlformats.org/officeDocument/2006/relationships/hyperlink" Target="https://open.spotify.com/track/47iHvzU9Po0e6raFlgLBOF" TargetMode="External"/><Relationship Id="rId29" Type="http://schemas.openxmlformats.org/officeDocument/2006/relationships/hyperlink" Target="https://open.spotify.com/track/77B4S4jkrAkL3Ng5hEHoUU" TargetMode="External"/><Relationship Id="rId24" Type="http://schemas.openxmlformats.org/officeDocument/2006/relationships/hyperlink" Target="https://open.spotify.com/track/0H2ZDRzULQ8tIUvxUuTlqF" TargetMode="External"/><Relationship Id="rId40" Type="http://schemas.openxmlformats.org/officeDocument/2006/relationships/hyperlink" Target="https://open.spotify.com/track/0zCgWGmDF0aih5qexATyBn" TargetMode="External"/><Relationship Id="rId45" Type="http://schemas.openxmlformats.org/officeDocument/2006/relationships/hyperlink" Target="https://open.spotify.com/track/3oIvvpkmjxdzd7NYNg5fxm" TargetMode="External"/><Relationship Id="rId66" Type="http://schemas.openxmlformats.org/officeDocument/2006/relationships/hyperlink" Target="https://open.spotify.com/track/1n7AVWNbLx5OUhItzDTj4A" TargetMode="External"/><Relationship Id="rId87" Type="http://schemas.openxmlformats.org/officeDocument/2006/relationships/hyperlink" Target="https://open.spotify.com/track/2mKa6WpSZ97avRyIlPKRK8" TargetMode="External"/><Relationship Id="rId110" Type="http://schemas.openxmlformats.org/officeDocument/2006/relationships/hyperlink" Target="https://open.spotify.com/track/5PyqnR2KX6a6qwf6l9rgpj" TargetMode="External"/><Relationship Id="rId115" Type="http://schemas.openxmlformats.org/officeDocument/2006/relationships/hyperlink" Target="https://open.spotify.com/track/70IFNhUiuZohVFIQLFmgDY" TargetMode="External"/><Relationship Id="rId131" Type="http://schemas.openxmlformats.org/officeDocument/2006/relationships/hyperlink" Target="https://open.spotify.com/track/0gucTLf7trAf37Ua1uAyAu" TargetMode="External"/><Relationship Id="rId136" Type="http://schemas.openxmlformats.org/officeDocument/2006/relationships/hyperlink" Target="https://open.spotify.com/track/5MAQgObkQo8YHICDRqdYcg" TargetMode="External"/><Relationship Id="rId157" Type="http://schemas.openxmlformats.org/officeDocument/2006/relationships/hyperlink" Target="https://open.spotify.com/track/1cM6fsR7qJbls7CkU2Hway" TargetMode="External"/><Relationship Id="rId178" Type="http://schemas.openxmlformats.org/officeDocument/2006/relationships/hyperlink" Target="https://open.spotify.com/track/1llPAwXXqcuBGvd1WtFsot" TargetMode="External"/><Relationship Id="rId61" Type="http://schemas.openxmlformats.org/officeDocument/2006/relationships/hyperlink" Target="https://open.spotify.com/track/5561HkcMU0A4i3D6Tlsxhe" TargetMode="External"/><Relationship Id="rId82" Type="http://schemas.openxmlformats.org/officeDocument/2006/relationships/hyperlink" Target="https://open.spotify.com/track/6RmlamfS2Supq8wARlY0QQ" TargetMode="External"/><Relationship Id="rId152" Type="http://schemas.openxmlformats.org/officeDocument/2006/relationships/hyperlink" Target="https://open.spotify.com/track/6WX6YUtobLydEjuvFqVggj" TargetMode="External"/><Relationship Id="rId173" Type="http://schemas.openxmlformats.org/officeDocument/2006/relationships/hyperlink" Target="https://open.spotify.com/track/1qDqswcqJ7QxtbVlDv5P6W" TargetMode="External"/><Relationship Id="rId194" Type="http://schemas.openxmlformats.org/officeDocument/2006/relationships/hyperlink" Target="https://open.spotify.com/track/0Y84vLtyOj2demvSdJ2l7N" TargetMode="External"/><Relationship Id="rId199" Type="http://schemas.openxmlformats.org/officeDocument/2006/relationships/hyperlink" Target="https://open.spotify.com/track/4yqnxV2zcd2wWE8nFGpZgA" TargetMode="External"/><Relationship Id="rId19" Type="http://schemas.openxmlformats.org/officeDocument/2006/relationships/hyperlink" Target="https://open.spotify.com/track/3mcw4dkjfzj5B4Ago9NSmN" TargetMode="External"/><Relationship Id="rId14" Type="http://schemas.openxmlformats.org/officeDocument/2006/relationships/hyperlink" Target="https://open.spotify.com/track/7jtQIBanIiJOMS6RyCx6jZ" TargetMode="External"/><Relationship Id="rId30" Type="http://schemas.openxmlformats.org/officeDocument/2006/relationships/hyperlink" Target="https://open.spotify.com/track/6fiQEMbqzE6CMrcHeukmGc" TargetMode="External"/><Relationship Id="rId35" Type="http://schemas.openxmlformats.org/officeDocument/2006/relationships/hyperlink" Target="https://open.spotify.com/track/1xASDcZcb869OkSu86Wbw8" TargetMode="External"/><Relationship Id="rId56" Type="http://schemas.openxmlformats.org/officeDocument/2006/relationships/hyperlink" Target="https://open.spotify.com/track/2L2iWhBsyosVcxx36iurfa" TargetMode="External"/><Relationship Id="rId77" Type="http://schemas.openxmlformats.org/officeDocument/2006/relationships/hyperlink" Target="https://open.spotify.com/track/6nl2T8YjOdFFnQ4xBHXfdm" TargetMode="External"/><Relationship Id="rId100" Type="http://schemas.openxmlformats.org/officeDocument/2006/relationships/hyperlink" Target="https://open.spotify.com/track/4mTPviBGRgjPxeaQFnBDW3" TargetMode="External"/><Relationship Id="rId105" Type="http://schemas.openxmlformats.org/officeDocument/2006/relationships/hyperlink" Target="https://open.spotify.com/track/4fouWK6XVHhzl78KzQ1UjL" TargetMode="External"/><Relationship Id="rId126" Type="http://schemas.openxmlformats.org/officeDocument/2006/relationships/hyperlink" Target="https://open.spotify.com/track/4l2cybnuXksxxKzCCSDPfV" TargetMode="External"/><Relationship Id="rId147" Type="http://schemas.openxmlformats.org/officeDocument/2006/relationships/hyperlink" Target="https://open.spotify.com/track/0PGAJ37n4O2AslZosr1YGx" TargetMode="External"/><Relationship Id="rId168" Type="http://schemas.openxmlformats.org/officeDocument/2006/relationships/hyperlink" Target="https://open.spotify.com/track/19guFw87TvSkoxnC9EBu2Y" TargetMode="External"/><Relationship Id="rId8" Type="http://schemas.openxmlformats.org/officeDocument/2006/relationships/hyperlink" Target="https://open.spotify.com/track/48jRCynldeK3WQbvd3jr73" TargetMode="External"/><Relationship Id="rId51" Type="http://schemas.openxmlformats.org/officeDocument/2006/relationships/hyperlink" Target="https://open.spotify.com/track/2rowi7dF3AqhugMtAnvQmP" TargetMode="External"/><Relationship Id="rId72" Type="http://schemas.openxmlformats.org/officeDocument/2006/relationships/hyperlink" Target="https://open.spotify.com/track/0fLampmh4qsOLGitXM171a" TargetMode="External"/><Relationship Id="rId93" Type="http://schemas.openxmlformats.org/officeDocument/2006/relationships/hyperlink" Target="https://open.spotify.com/track/175xPRXSrf7RSWdjAhc6oD" TargetMode="External"/><Relationship Id="rId98" Type="http://schemas.openxmlformats.org/officeDocument/2006/relationships/hyperlink" Target="https://open.spotify.com/track/3F3bEnE5mney9PyuFU7LS8" TargetMode="External"/><Relationship Id="rId121" Type="http://schemas.openxmlformats.org/officeDocument/2006/relationships/hyperlink" Target="https://open.spotify.com/track/4yyX0nJqMpqaubcGdGsxx9" TargetMode="External"/><Relationship Id="rId142" Type="http://schemas.openxmlformats.org/officeDocument/2006/relationships/hyperlink" Target="https://open.spotify.com/track/5grohwSCKaYj35Ea8LjpUT" TargetMode="External"/><Relationship Id="rId163" Type="http://schemas.openxmlformats.org/officeDocument/2006/relationships/hyperlink" Target="https://open.spotify.com/track/1xHs6PLjlvqihewyitoP3A" TargetMode="External"/><Relationship Id="rId184" Type="http://schemas.openxmlformats.org/officeDocument/2006/relationships/hyperlink" Target="https://open.spotify.com/track/6p9KkBAfxdiulHJWBBj5OK" TargetMode="External"/><Relationship Id="rId189" Type="http://schemas.openxmlformats.org/officeDocument/2006/relationships/hyperlink" Target="https://open.spotify.com/track/5Wr1F6BoB9BQ4wtlefGpK3" TargetMode="External"/><Relationship Id="rId3" Type="http://schemas.openxmlformats.org/officeDocument/2006/relationships/hyperlink" Target="https://open.spotify.com/track/2B9N1fCinwxEo89GcDGB5I" TargetMode="External"/><Relationship Id="rId25" Type="http://schemas.openxmlformats.org/officeDocument/2006/relationships/hyperlink" Target="https://open.spotify.com/track/16AzcbKli3UQsxj491hJLQ" TargetMode="External"/><Relationship Id="rId46" Type="http://schemas.openxmlformats.org/officeDocument/2006/relationships/hyperlink" Target="https://open.spotify.com/track/0z58HQdBeOGPCveLYfX6lO" TargetMode="External"/><Relationship Id="rId67" Type="http://schemas.openxmlformats.org/officeDocument/2006/relationships/hyperlink" Target="https://open.spotify.com/track/5X33A2X2OuQXUOKhawWCMm" TargetMode="External"/><Relationship Id="rId116" Type="http://schemas.openxmlformats.org/officeDocument/2006/relationships/hyperlink" Target="https://open.spotify.com/track/658QJ4p8WcbT3O7iWLpO1D" TargetMode="External"/><Relationship Id="rId137" Type="http://schemas.openxmlformats.org/officeDocument/2006/relationships/hyperlink" Target="https://open.spotify.com/track/5axNFRXx6NST1qeRolD8E9" TargetMode="External"/><Relationship Id="rId158" Type="http://schemas.openxmlformats.org/officeDocument/2006/relationships/hyperlink" Target="https://open.spotify.com/track/2Foc5Q5nqNiosCNqttzHof" TargetMode="External"/><Relationship Id="rId20" Type="http://schemas.openxmlformats.org/officeDocument/2006/relationships/hyperlink" Target="https://open.spotify.com/track/7kKTYTHULdERuHGCkVyLVD" TargetMode="External"/><Relationship Id="rId41" Type="http://schemas.openxmlformats.org/officeDocument/2006/relationships/hyperlink" Target="https://open.spotify.com/track/0VGLb6IeeG5ZqonN5EavDu" TargetMode="External"/><Relationship Id="rId62" Type="http://schemas.openxmlformats.org/officeDocument/2006/relationships/hyperlink" Target="https://open.spotify.com/track/56wSomSllGESHGhcfHrvEw" TargetMode="External"/><Relationship Id="rId83" Type="http://schemas.openxmlformats.org/officeDocument/2006/relationships/hyperlink" Target="https://open.spotify.com/track/4ZOjdqmXLuwHDQUn9WWoFR" TargetMode="External"/><Relationship Id="rId88" Type="http://schemas.openxmlformats.org/officeDocument/2006/relationships/hyperlink" Target="https://open.spotify.com/track/1QyvurbWtrlEUK1ZnyHsyH" TargetMode="External"/><Relationship Id="rId111" Type="http://schemas.openxmlformats.org/officeDocument/2006/relationships/hyperlink" Target="https://open.spotify.com/track/03TPcM9vWUmc8y6LkJAzwJ" TargetMode="External"/><Relationship Id="rId132" Type="http://schemas.openxmlformats.org/officeDocument/2006/relationships/hyperlink" Target="https://open.spotify.com/track/5VXf1XETOMtk0WZIT4Bw3M" TargetMode="External"/><Relationship Id="rId153" Type="http://schemas.openxmlformats.org/officeDocument/2006/relationships/hyperlink" Target="https://open.spotify.com/track/79i617mqpQLwUs3WTokYX9" TargetMode="External"/><Relationship Id="rId174" Type="http://schemas.openxmlformats.org/officeDocument/2006/relationships/hyperlink" Target="https://open.spotify.com/track/3uwnnTQcHM1rDqSfA4gQNz" TargetMode="External"/><Relationship Id="rId179" Type="http://schemas.openxmlformats.org/officeDocument/2006/relationships/hyperlink" Target="https://open.spotify.com/track/0YMRW5mlu9bUCWeRMZfB32" TargetMode="External"/><Relationship Id="rId195" Type="http://schemas.openxmlformats.org/officeDocument/2006/relationships/hyperlink" Target="https://open.spotify.com/track/5XIQxHGp9glGY6LRKl0qth" TargetMode="External"/><Relationship Id="rId190" Type="http://schemas.openxmlformats.org/officeDocument/2006/relationships/hyperlink" Target="https://open.spotify.com/track/1nINIHobpPWexRP8ABH8bT" TargetMode="External"/><Relationship Id="rId15" Type="http://schemas.openxmlformats.org/officeDocument/2006/relationships/hyperlink" Target="https://open.spotify.com/track/3yCKABoZU3FVFuyVBc5VlM" TargetMode="External"/><Relationship Id="rId36" Type="http://schemas.openxmlformats.org/officeDocument/2006/relationships/hyperlink" Target="https://open.spotify.com/track/6keRNvHKCOhmySQa1jCX8P" TargetMode="External"/><Relationship Id="rId57" Type="http://schemas.openxmlformats.org/officeDocument/2006/relationships/hyperlink" Target="https://open.spotify.com/track/4WDasHtnmPeZr17S2OvFKH" TargetMode="External"/><Relationship Id="rId106" Type="http://schemas.openxmlformats.org/officeDocument/2006/relationships/hyperlink" Target="https://open.spotify.com/track/6nqdgUTiWt4JbABDurkxMI" TargetMode="External"/><Relationship Id="rId127" Type="http://schemas.openxmlformats.org/officeDocument/2006/relationships/hyperlink" Target="https://open.spotify.com/track/5TXDeTFVRVY7Cvt0Dw4vWW" TargetMode="External"/><Relationship Id="rId10" Type="http://schemas.openxmlformats.org/officeDocument/2006/relationships/hyperlink" Target="https://open.spotify.com/track/1ghdJUMhmLEpUitNwyNMWH" TargetMode="External"/><Relationship Id="rId31" Type="http://schemas.openxmlformats.org/officeDocument/2006/relationships/hyperlink" Target="https://open.spotify.com/track/1HhNoOuqm1a5MXYEgAFl8o" TargetMode="External"/><Relationship Id="rId52" Type="http://schemas.openxmlformats.org/officeDocument/2006/relationships/hyperlink" Target="https://open.spotify.com/track/1vLBDj2hhzAVskV5OUQ5d2" TargetMode="External"/><Relationship Id="rId73" Type="http://schemas.openxmlformats.org/officeDocument/2006/relationships/hyperlink" Target="https://open.spotify.com/track/4stWOQpaEynPUlVAb4Jtw9" TargetMode="External"/><Relationship Id="rId78" Type="http://schemas.openxmlformats.org/officeDocument/2006/relationships/hyperlink" Target="https://open.spotify.com/track/2INWHGzw5qTbdeLDARChfe" TargetMode="External"/><Relationship Id="rId94" Type="http://schemas.openxmlformats.org/officeDocument/2006/relationships/hyperlink" Target="https://open.spotify.com/track/2DYzsMQpO7xOw7b3JwyIWP" TargetMode="External"/><Relationship Id="rId99" Type="http://schemas.openxmlformats.org/officeDocument/2006/relationships/hyperlink" Target="https://open.spotify.com/track/3sRsr0TzQ1gMEEzJfWf9cW" TargetMode="External"/><Relationship Id="rId101" Type="http://schemas.openxmlformats.org/officeDocument/2006/relationships/hyperlink" Target="https://open.spotify.com/track/4xx37dCWh0zxsWsq4zg6GF" TargetMode="External"/><Relationship Id="rId122" Type="http://schemas.openxmlformats.org/officeDocument/2006/relationships/hyperlink" Target="https://open.spotify.com/track/2diJF8UbIsmOilJU3BTTyM" TargetMode="External"/><Relationship Id="rId143" Type="http://schemas.openxmlformats.org/officeDocument/2006/relationships/hyperlink" Target="https://open.spotify.com/track/2hTwzEEN5XJGJzKjOYLbYa" TargetMode="External"/><Relationship Id="rId148" Type="http://schemas.openxmlformats.org/officeDocument/2006/relationships/hyperlink" Target="https://open.spotify.com/track/51K6oQ8WNneTfUaaQnzQdq" TargetMode="External"/><Relationship Id="rId164" Type="http://schemas.openxmlformats.org/officeDocument/2006/relationships/hyperlink" Target="https://open.spotify.com/track/4ZXE5Lwt3DiQ1J66nP8YQj" TargetMode="External"/><Relationship Id="rId169" Type="http://schemas.openxmlformats.org/officeDocument/2006/relationships/hyperlink" Target="https://open.spotify.com/track/51347fxVTJWFi9mIw8mTGb" TargetMode="External"/><Relationship Id="rId185" Type="http://schemas.openxmlformats.org/officeDocument/2006/relationships/hyperlink" Target="https://open.spotify.com/track/0VjIjW4GlUZAMYd2vXMi3b" TargetMode="External"/><Relationship Id="rId4" Type="http://schemas.openxmlformats.org/officeDocument/2006/relationships/hyperlink" Target="https://open.spotify.com/track/0unPBMjVwn0HpWget3DBze" TargetMode="External"/><Relationship Id="rId9" Type="http://schemas.openxmlformats.org/officeDocument/2006/relationships/hyperlink" Target="https://open.spotify.com/track/0xEET0hVtwAEI5iVMWmD5C" TargetMode="External"/><Relationship Id="rId180" Type="http://schemas.openxmlformats.org/officeDocument/2006/relationships/hyperlink" Target="https://open.spotify.com/track/5m5rShfBQk4UpG7vpsEKzf" TargetMode="External"/><Relationship Id="rId26" Type="http://schemas.openxmlformats.org/officeDocument/2006/relationships/hyperlink" Target="https://open.spotify.com/track/3CLSHJv5aUROAN2vfOyCOh" TargetMode="External"/><Relationship Id="rId47" Type="http://schemas.openxmlformats.org/officeDocument/2006/relationships/hyperlink" Target="https://open.spotify.com/track/5mnpMkzp3Z2RCCbwIEZCbv" TargetMode="External"/><Relationship Id="rId68" Type="http://schemas.openxmlformats.org/officeDocument/2006/relationships/hyperlink" Target="https://open.spotify.com/track/1MiUVjoHt4jiskDrt2ZHrq" TargetMode="External"/><Relationship Id="rId89" Type="http://schemas.openxmlformats.org/officeDocument/2006/relationships/hyperlink" Target="https://open.spotify.com/track/0Mfjy6p9vZsfzbQReWdooZ" TargetMode="External"/><Relationship Id="rId112" Type="http://schemas.openxmlformats.org/officeDocument/2006/relationships/hyperlink" Target="https://open.spotify.com/track/4tP3JZw4NcKQJitu7F3SCa" TargetMode="External"/><Relationship Id="rId133" Type="http://schemas.openxmlformats.org/officeDocument/2006/relationships/hyperlink" Target="https://open.spotify.com/track/307BZpDAtO3OwRs2wrV1S9" TargetMode="External"/><Relationship Id="rId154" Type="http://schemas.openxmlformats.org/officeDocument/2006/relationships/hyperlink" Target="https://open.spotify.com/track/320b8n5Ew9RgzDP67tVIx1" TargetMode="External"/><Relationship Id="rId175" Type="http://schemas.openxmlformats.org/officeDocument/2006/relationships/hyperlink" Target="https://open.spotify.com/track/1Re4DWmjTSYymDL3SpRE7c" TargetMode="External"/><Relationship Id="rId196" Type="http://schemas.openxmlformats.org/officeDocument/2006/relationships/hyperlink" Target="https://open.spotify.com/track/7q8jzypmJPGTsph168wWjt" TargetMode="External"/><Relationship Id="rId200" Type="http://schemas.openxmlformats.org/officeDocument/2006/relationships/hyperlink" Target="https://open.spotify.com/track/4lBbG8BHYRvJAJE25bEMIm" TargetMode="External"/><Relationship Id="rId16" Type="http://schemas.openxmlformats.org/officeDocument/2006/relationships/hyperlink" Target="https://open.spotify.com/track/4jvw60Iw8LpSRJwy1sOmoB" TargetMode="External"/><Relationship Id="rId37" Type="http://schemas.openxmlformats.org/officeDocument/2006/relationships/hyperlink" Target="https://open.spotify.com/track/4tPB6H0QcK4bDib8iauE28" TargetMode="External"/><Relationship Id="rId58" Type="http://schemas.openxmlformats.org/officeDocument/2006/relationships/hyperlink" Target="https://open.spotify.com/track/2QjOHCTQ1Jl3zawyYOpxh6" TargetMode="External"/><Relationship Id="rId79" Type="http://schemas.openxmlformats.org/officeDocument/2006/relationships/hyperlink" Target="https://open.spotify.com/track/3uCth4TIWyeQDnj3YbAVQB" TargetMode="External"/><Relationship Id="rId102" Type="http://schemas.openxmlformats.org/officeDocument/2006/relationships/hyperlink" Target="https://open.spotify.com/track/6TYmpWMxhqv0TVtiAIwzBW" TargetMode="External"/><Relationship Id="rId123" Type="http://schemas.openxmlformats.org/officeDocument/2006/relationships/hyperlink" Target="https://open.spotify.com/track/04cMUwER7r2VwqMCj4kYJ9" TargetMode="External"/><Relationship Id="rId144" Type="http://schemas.openxmlformats.org/officeDocument/2006/relationships/hyperlink" Target="https://open.spotify.com/track/0cOftxEWGyu4XAqEsqmdWS" TargetMode="External"/><Relationship Id="rId90" Type="http://schemas.openxmlformats.org/officeDocument/2006/relationships/hyperlink" Target="https://open.spotify.com/track/30bqVoKjX479ab90a8Pafp" TargetMode="External"/><Relationship Id="rId165" Type="http://schemas.openxmlformats.org/officeDocument/2006/relationships/hyperlink" Target="https://open.spotify.com/track/0s6XU14rLFh4AfCdW2gKAE" TargetMode="External"/><Relationship Id="rId186" Type="http://schemas.openxmlformats.org/officeDocument/2006/relationships/hyperlink" Target="https://open.spotify.com/track/6m7QUKRStA95DXM4IS8eFD" TargetMode="External"/><Relationship Id="rId27" Type="http://schemas.openxmlformats.org/officeDocument/2006/relationships/hyperlink" Target="https://open.spotify.com/track/4umjgYILQbHyV41ZmaemQm" TargetMode="External"/><Relationship Id="rId48" Type="http://schemas.openxmlformats.org/officeDocument/2006/relationships/hyperlink" Target="https://open.spotify.com/track/7j6eSKC2Hv3lcElPyR1bP3" TargetMode="External"/><Relationship Id="rId69" Type="http://schemas.openxmlformats.org/officeDocument/2006/relationships/hyperlink" Target="https://open.spotify.com/track/7EkWXAI1wn8Ii883ecd9xr" TargetMode="External"/><Relationship Id="rId113" Type="http://schemas.openxmlformats.org/officeDocument/2006/relationships/hyperlink" Target="https://open.spotify.com/track/6h2f5GrfpXo6eZCxUdzvF2" TargetMode="External"/><Relationship Id="rId134" Type="http://schemas.openxmlformats.org/officeDocument/2006/relationships/hyperlink" Target="https://open.spotify.com/track/0JqA8n5VF8GzM36YPyeKPE" TargetMode="External"/><Relationship Id="rId80" Type="http://schemas.openxmlformats.org/officeDocument/2006/relationships/hyperlink" Target="https://open.spotify.com/track/0Y5i43d7YtHWyYulOojDXP" TargetMode="External"/><Relationship Id="rId155" Type="http://schemas.openxmlformats.org/officeDocument/2006/relationships/hyperlink" Target="https://open.spotify.com/track/34lfu3S4fIcKZRNXzbdbo7" TargetMode="External"/><Relationship Id="rId176" Type="http://schemas.openxmlformats.org/officeDocument/2006/relationships/hyperlink" Target="https://open.spotify.com/track/75XM03G3WuW8vTRhJ7B3Hu" TargetMode="External"/><Relationship Id="rId197" Type="http://schemas.openxmlformats.org/officeDocument/2006/relationships/hyperlink" Target="https://open.spotify.com/track/4pt5fDVTg5GhEvEtlz9dKk" TargetMode="External"/><Relationship Id="rId201" Type="http://schemas.openxmlformats.org/officeDocument/2006/relationships/table" Target="../tables/table49.xml"/><Relationship Id="rId17" Type="http://schemas.openxmlformats.org/officeDocument/2006/relationships/hyperlink" Target="https://open.spotify.com/track/2IMrzJTRHGndoUbM39QIJ7" TargetMode="External"/><Relationship Id="rId38" Type="http://schemas.openxmlformats.org/officeDocument/2006/relationships/hyperlink" Target="https://open.spotify.com/track/7BDHDiidJ8WV349p3HTxTV" TargetMode="External"/><Relationship Id="rId59" Type="http://schemas.openxmlformats.org/officeDocument/2006/relationships/hyperlink" Target="https://open.spotify.com/track/1zE2dRkxtOLEOubAmqcHX3" TargetMode="External"/><Relationship Id="rId103" Type="http://schemas.openxmlformats.org/officeDocument/2006/relationships/hyperlink" Target="https://open.spotify.com/track/6qZra71fzsZOgmCPwzBKLt" TargetMode="External"/><Relationship Id="rId124" Type="http://schemas.openxmlformats.org/officeDocument/2006/relationships/hyperlink" Target="https://open.spotify.com/track/3EkGH0yreaWUFAXBil8rmH" TargetMode="External"/><Relationship Id="rId70" Type="http://schemas.openxmlformats.org/officeDocument/2006/relationships/hyperlink" Target="https://open.spotify.com/track/7GFeKobpFEF8PmecVHgJ3X" TargetMode="External"/><Relationship Id="rId91" Type="http://schemas.openxmlformats.org/officeDocument/2006/relationships/hyperlink" Target="https://open.spotify.com/track/0miDZPhTC5rLUc514v6Pck" TargetMode="External"/><Relationship Id="rId145" Type="http://schemas.openxmlformats.org/officeDocument/2006/relationships/hyperlink" Target="https://open.spotify.com/track/07OqyOeHz7LOGVuXUx4pr3" TargetMode="External"/><Relationship Id="rId166" Type="http://schemas.openxmlformats.org/officeDocument/2006/relationships/hyperlink" Target="https://open.spotify.com/track/1hfISzdAwnywAKxaSpfloo" TargetMode="External"/><Relationship Id="rId187" Type="http://schemas.openxmlformats.org/officeDocument/2006/relationships/hyperlink" Target="https://open.spotify.com/track/0h3jDrGXvkETn0xJRcZOJ9" TargetMode="External"/><Relationship Id="rId1" Type="http://schemas.openxmlformats.org/officeDocument/2006/relationships/hyperlink" Target="https://open.spotify.com/track/48fzAdCxamFYCHNXXLk6zn" TargetMode="External"/><Relationship Id="rId28" Type="http://schemas.openxmlformats.org/officeDocument/2006/relationships/hyperlink" Target="https://open.spotify.com/track/4CK9NEdPWB6rJ8N6BU20pN" TargetMode="External"/><Relationship Id="rId49" Type="http://schemas.openxmlformats.org/officeDocument/2006/relationships/hyperlink" Target="https://open.spotify.com/track/1GOiMxQXZUzjzH0Sxpck0B" TargetMode="External"/><Relationship Id="rId114" Type="http://schemas.openxmlformats.org/officeDocument/2006/relationships/hyperlink" Target="https://open.spotify.com/track/0HqZX76SFLDz2aW8aiqi7G" TargetMode="External"/><Relationship Id="rId60" Type="http://schemas.openxmlformats.org/officeDocument/2006/relationships/hyperlink" Target="https://open.spotify.com/track/7651rU1gh2zSe0wP82ciHp" TargetMode="External"/><Relationship Id="rId81" Type="http://schemas.openxmlformats.org/officeDocument/2006/relationships/hyperlink" Target="https://open.spotify.com/track/2398GSLbctyjLClJrqskt2" TargetMode="External"/><Relationship Id="rId135" Type="http://schemas.openxmlformats.org/officeDocument/2006/relationships/hyperlink" Target="https://open.spotify.com/track/5YDBHDEIgWkfairCJgGApW" TargetMode="External"/><Relationship Id="rId156" Type="http://schemas.openxmlformats.org/officeDocument/2006/relationships/hyperlink" Target="https://open.spotify.com/track/210n2xgoOzGnb3I1K8OF4v" TargetMode="External"/><Relationship Id="rId177" Type="http://schemas.openxmlformats.org/officeDocument/2006/relationships/hyperlink" Target="https://open.spotify.com/track/7I4ibsZgwuf46g0xHuTC8s" TargetMode="External"/><Relationship Id="rId198" Type="http://schemas.openxmlformats.org/officeDocument/2006/relationships/hyperlink" Target="https://open.spotify.com/track/2plJdCLTDrATAlL7pU8SeA" TargetMode="External"/><Relationship Id="rId18" Type="http://schemas.openxmlformats.org/officeDocument/2006/relationships/hyperlink" Target="https://open.spotify.com/track/5X1FYw7MXEgnPmQAYwAa0q" TargetMode="External"/><Relationship Id="rId39" Type="http://schemas.openxmlformats.org/officeDocument/2006/relationships/hyperlink" Target="https://open.spotify.com/track/1pA2xy2nV5JjIjJxe5mhZE" TargetMode="External"/><Relationship Id="rId50" Type="http://schemas.openxmlformats.org/officeDocument/2006/relationships/hyperlink" Target="https://open.spotify.com/track/5hY09NvKjD3gBQS3qhriXD" TargetMode="External"/><Relationship Id="rId104" Type="http://schemas.openxmlformats.org/officeDocument/2006/relationships/hyperlink" Target="https://open.spotify.com/track/0sTlGEld0h8kIPZaKDYUf4" TargetMode="External"/><Relationship Id="rId125" Type="http://schemas.openxmlformats.org/officeDocument/2006/relationships/hyperlink" Target="https://open.spotify.com/track/0OQf2nxEo29HqO4iUuHCov" TargetMode="External"/><Relationship Id="rId146" Type="http://schemas.openxmlformats.org/officeDocument/2006/relationships/hyperlink" Target="https://open.spotify.com/track/3rpi29kD9YUDwXz1yhjS7Q" TargetMode="External"/><Relationship Id="rId167" Type="http://schemas.openxmlformats.org/officeDocument/2006/relationships/hyperlink" Target="https://open.spotify.com/track/6OMBhRhwg6cnWR9ghrTubA" TargetMode="External"/><Relationship Id="rId188" Type="http://schemas.openxmlformats.org/officeDocument/2006/relationships/hyperlink" Target="https://open.spotify.com/track/26m8YCzG7pNULecmoI5Ntt" TargetMode="External"/><Relationship Id="rId71" Type="http://schemas.openxmlformats.org/officeDocument/2006/relationships/hyperlink" Target="https://open.spotify.com/track/2K7xn816oNHJZ0aVqdQsha" TargetMode="External"/><Relationship Id="rId92" Type="http://schemas.openxmlformats.org/officeDocument/2006/relationships/hyperlink" Target="https://open.spotify.com/track/4H15QMzixtVgXvaLPzXN3V" TargetMode="External"/></Relationships>
</file>

<file path=xl/worksheets/_rels/sheet52.xml.rels><?xml version="1.0" encoding="UTF-8" standalone="yes"?>
<Relationships xmlns="http://schemas.openxmlformats.org/package/2006/relationships"><Relationship Id="rId117" Type="http://schemas.openxmlformats.org/officeDocument/2006/relationships/hyperlink" Target="https://open.spotify.com/track/66jiJ5DX54pWNBL2Vt2859" TargetMode="External"/><Relationship Id="rId21" Type="http://schemas.openxmlformats.org/officeDocument/2006/relationships/hyperlink" Target="https://open.spotify.com/track/0H2ZDRzULQ8tIUvxUuTlqF" TargetMode="External"/><Relationship Id="rId42" Type="http://schemas.openxmlformats.org/officeDocument/2006/relationships/hyperlink" Target="https://open.spotify.com/track/1cmIuauHOxvxzTCFXFnNRL" TargetMode="External"/><Relationship Id="rId63" Type="http://schemas.openxmlformats.org/officeDocument/2006/relationships/hyperlink" Target="https://open.spotify.com/track/0fLampmh4qsOLGitXM171a" TargetMode="External"/><Relationship Id="rId84" Type="http://schemas.openxmlformats.org/officeDocument/2006/relationships/hyperlink" Target="https://open.spotify.com/track/4DcMqvjv5pcYVu9jTBhpDH" TargetMode="External"/><Relationship Id="rId138" Type="http://schemas.openxmlformats.org/officeDocument/2006/relationships/hyperlink" Target="https://open.spotify.com/track/3rpi29kD9YUDwXz1yhjS7Q" TargetMode="External"/><Relationship Id="rId159" Type="http://schemas.openxmlformats.org/officeDocument/2006/relationships/hyperlink" Target="https://open.spotify.com/track/1aXV8GrmQLvgoFtBPERP7E" TargetMode="External"/><Relationship Id="rId170" Type="http://schemas.openxmlformats.org/officeDocument/2006/relationships/hyperlink" Target="https://open.spotify.com/track/0h3jDrGXvkETn0xJRcZOJ9" TargetMode="External"/><Relationship Id="rId191" Type="http://schemas.openxmlformats.org/officeDocument/2006/relationships/hyperlink" Target="https://open.spotify.com/track/3Qo7FF0WmgEt3JG3B2qngy" TargetMode="External"/><Relationship Id="rId107" Type="http://schemas.openxmlformats.org/officeDocument/2006/relationships/hyperlink" Target="https://open.spotify.com/track/5axNFRXx6NST1qeRolD8E9" TargetMode="External"/><Relationship Id="rId11" Type="http://schemas.openxmlformats.org/officeDocument/2006/relationships/hyperlink" Target="https://open.spotify.com/track/3auzaPW4fXa8oI4KbTalAU" TargetMode="External"/><Relationship Id="rId32" Type="http://schemas.openxmlformats.org/officeDocument/2006/relationships/hyperlink" Target="https://open.spotify.com/track/0O3TZYgwaRadNprRONZ7iX" TargetMode="External"/><Relationship Id="rId53" Type="http://schemas.openxmlformats.org/officeDocument/2006/relationships/hyperlink" Target="https://open.spotify.com/track/1GOiMxQXZUzjzH0Sxpck0B" TargetMode="External"/><Relationship Id="rId74" Type="http://schemas.openxmlformats.org/officeDocument/2006/relationships/hyperlink" Target="https://open.spotify.com/track/5PjdY0CKGZdEuoNab3yDmX" TargetMode="External"/><Relationship Id="rId128" Type="http://schemas.openxmlformats.org/officeDocument/2006/relationships/hyperlink" Target="https://open.spotify.com/track/2gQPv5jvVPqU2a9HhMNO1v" TargetMode="External"/><Relationship Id="rId149" Type="http://schemas.openxmlformats.org/officeDocument/2006/relationships/hyperlink" Target="https://open.spotify.com/track/6nl2T8YjOdFFnQ4xBHXfdm" TargetMode="External"/><Relationship Id="rId5" Type="http://schemas.openxmlformats.org/officeDocument/2006/relationships/hyperlink" Target="https://open.spotify.com/track/3lCZxajTCSYR5OnHPEfa2v" TargetMode="External"/><Relationship Id="rId95" Type="http://schemas.openxmlformats.org/officeDocument/2006/relationships/hyperlink" Target="https://open.spotify.com/track/3F3bEnE5mney9PyuFU7LS8" TargetMode="External"/><Relationship Id="rId160" Type="http://schemas.openxmlformats.org/officeDocument/2006/relationships/hyperlink" Target="https://open.spotify.com/track/6Q41xwUI0G0ArhToGBy25n" TargetMode="External"/><Relationship Id="rId181" Type="http://schemas.openxmlformats.org/officeDocument/2006/relationships/hyperlink" Target="https://open.spotify.com/track/3rzmAXXnpqnPRCNk9exawQ" TargetMode="External"/><Relationship Id="rId22" Type="http://schemas.openxmlformats.org/officeDocument/2006/relationships/hyperlink" Target="https://open.spotify.com/track/6fiQEMbqzE6CMrcHeukmGc" TargetMode="External"/><Relationship Id="rId43" Type="http://schemas.openxmlformats.org/officeDocument/2006/relationships/hyperlink" Target="https://open.spotify.com/track/1vLBDj2hhzAVskV5OUQ5d2" TargetMode="External"/><Relationship Id="rId64" Type="http://schemas.openxmlformats.org/officeDocument/2006/relationships/hyperlink" Target="https://open.spotify.com/track/3oN1sJcKLYbc8z4tO6sjVE" TargetMode="External"/><Relationship Id="rId118" Type="http://schemas.openxmlformats.org/officeDocument/2006/relationships/hyperlink" Target="https://open.spotify.com/track/26yvlxKTtN2u3mpbl6AIeI" TargetMode="External"/><Relationship Id="rId139" Type="http://schemas.openxmlformats.org/officeDocument/2006/relationships/hyperlink" Target="https://open.spotify.com/track/2am944KUlJJbeXQ4nm1ipw" TargetMode="External"/><Relationship Id="rId85" Type="http://schemas.openxmlformats.org/officeDocument/2006/relationships/hyperlink" Target="https://open.spotify.com/track/3uCth4TIWyeQDnj3YbAVQB" TargetMode="External"/><Relationship Id="rId150" Type="http://schemas.openxmlformats.org/officeDocument/2006/relationships/hyperlink" Target="https://open.spotify.com/track/6eOGjyegLDZqCvCZ3divgp" TargetMode="External"/><Relationship Id="rId171" Type="http://schemas.openxmlformats.org/officeDocument/2006/relationships/hyperlink" Target="https://open.spotify.com/track/4lBbG8BHYRvJAJE25bEMIm" TargetMode="External"/><Relationship Id="rId192" Type="http://schemas.openxmlformats.org/officeDocument/2006/relationships/hyperlink" Target="https://open.spotify.com/track/0j0L6f2bHI2Nv4EzsGty2P" TargetMode="External"/><Relationship Id="rId12" Type="http://schemas.openxmlformats.org/officeDocument/2006/relationships/hyperlink" Target="https://open.spotify.com/track/2IMrzJTRHGndoUbM39QIJ7" TargetMode="External"/><Relationship Id="rId33" Type="http://schemas.openxmlformats.org/officeDocument/2006/relationships/hyperlink" Target="https://open.spotify.com/track/1OeGvzNcGC2s6F41lmCdjA" TargetMode="External"/><Relationship Id="rId108" Type="http://schemas.openxmlformats.org/officeDocument/2006/relationships/hyperlink" Target="https://open.spotify.com/track/6hRvewF5MRAsqqxnNs3z2b" TargetMode="External"/><Relationship Id="rId129" Type="http://schemas.openxmlformats.org/officeDocument/2006/relationships/hyperlink" Target="https://open.spotify.com/track/5VXf1XETOMtk0WZIT4Bw3M" TargetMode="External"/><Relationship Id="rId54" Type="http://schemas.openxmlformats.org/officeDocument/2006/relationships/hyperlink" Target="https://open.spotify.com/track/02MWAaffLxlfxAUY7c5dvx" TargetMode="External"/><Relationship Id="rId75" Type="http://schemas.openxmlformats.org/officeDocument/2006/relationships/hyperlink" Target="https://open.spotify.com/track/1QyvurbWtrlEUK1ZnyHsyH" TargetMode="External"/><Relationship Id="rId96" Type="http://schemas.openxmlformats.org/officeDocument/2006/relationships/hyperlink" Target="https://open.spotify.com/track/04cMUwER7r2VwqMCj4kYJ9" TargetMode="External"/><Relationship Id="rId140" Type="http://schemas.openxmlformats.org/officeDocument/2006/relationships/hyperlink" Target="https://open.spotify.com/track/3SQV31uJMStclklmwxQHe1" TargetMode="External"/><Relationship Id="rId161" Type="http://schemas.openxmlformats.org/officeDocument/2006/relationships/hyperlink" Target="https://open.spotify.com/track/0YMRW5mlu9bUCWeRMZfB32" TargetMode="External"/><Relationship Id="rId182" Type="http://schemas.openxmlformats.org/officeDocument/2006/relationships/hyperlink" Target="https://open.spotify.com/track/6m7QUKRStA95DXM4IS8eFD" TargetMode="External"/><Relationship Id="rId6" Type="http://schemas.openxmlformats.org/officeDocument/2006/relationships/hyperlink" Target="https://open.spotify.com/track/7D8k995g6jdie4NF1E7Tpu" TargetMode="External"/><Relationship Id="rId23" Type="http://schemas.openxmlformats.org/officeDocument/2006/relationships/hyperlink" Target="https://open.spotify.com/track/4umjgYILQbHyV41ZmaemQm" TargetMode="External"/><Relationship Id="rId119" Type="http://schemas.openxmlformats.org/officeDocument/2006/relationships/hyperlink" Target="https://open.spotify.com/track/571md1FedFYFaYUMUktYaF" TargetMode="External"/><Relationship Id="rId44" Type="http://schemas.openxmlformats.org/officeDocument/2006/relationships/hyperlink" Target="https://open.spotify.com/track/0miDZPhTC5rLUc514v6Pck" TargetMode="External"/><Relationship Id="rId65" Type="http://schemas.openxmlformats.org/officeDocument/2006/relationships/hyperlink" Target="https://open.spotify.com/track/2QjOHCTQ1Jl3zawyYOpxh6" TargetMode="External"/><Relationship Id="rId86" Type="http://schemas.openxmlformats.org/officeDocument/2006/relationships/hyperlink" Target="https://open.spotify.com/track/0ZGHCIFlJWqwB4TpG8LFbe" TargetMode="External"/><Relationship Id="rId130" Type="http://schemas.openxmlformats.org/officeDocument/2006/relationships/hyperlink" Target="https://open.spotify.com/track/0J7oHYxjF6Oln61wy0kP2i" TargetMode="External"/><Relationship Id="rId151" Type="http://schemas.openxmlformats.org/officeDocument/2006/relationships/hyperlink" Target="https://open.spotify.com/track/1GT4VFRNFDAwmbhztzKgMT" TargetMode="External"/><Relationship Id="rId172" Type="http://schemas.openxmlformats.org/officeDocument/2006/relationships/hyperlink" Target="https://open.spotify.com/track/5w4B5QmQrxUHVAzXEni4Fz" TargetMode="External"/><Relationship Id="rId193" Type="http://schemas.openxmlformats.org/officeDocument/2006/relationships/hyperlink" Target="https://open.spotify.com/track/0VjIjW4GlUZAMYd2vXMi3b" TargetMode="External"/><Relationship Id="rId13" Type="http://schemas.openxmlformats.org/officeDocument/2006/relationships/hyperlink" Target="https://open.spotify.com/track/3yCKABoZU3FVFuyVBc5VlM" TargetMode="External"/><Relationship Id="rId109" Type="http://schemas.openxmlformats.org/officeDocument/2006/relationships/hyperlink" Target="https://open.spotify.com/track/6h2f5GrfpXo6eZCxUdzvF2" TargetMode="External"/><Relationship Id="rId34" Type="http://schemas.openxmlformats.org/officeDocument/2006/relationships/hyperlink" Target="https://open.spotify.com/track/7kKTYTHULdERuHGCkVyLVD" TargetMode="External"/><Relationship Id="rId55" Type="http://schemas.openxmlformats.org/officeDocument/2006/relationships/hyperlink" Target="https://open.spotify.com/track/2B9N1fCinwxEo89GcDGB5I" TargetMode="External"/><Relationship Id="rId76" Type="http://schemas.openxmlformats.org/officeDocument/2006/relationships/hyperlink" Target="https://open.spotify.com/track/6TYmpWMxhqv0TVtiAIwzBW" TargetMode="External"/><Relationship Id="rId97" Type="http://schemas.openxmlformats.org/officeDocument/2006/relationships/hyperlink" Target="https://open.spotify.com/track/2diJF8UbIsmOilJU3BTTyM" TargetMode="External"/><Relationship Id="rId120" Type="http://schemas.openxmlformats.org/officeDocument/2006/relationships/hyperlink" Target="https://open.spotify.com/track/07OqyOeHz7LOGVuXUx4pr3" TargetMode="External"/><Relationship Id="rId141" Type="http://schemas.openxmlformats.org/officeDocument/2006/relationships/hyperlink" Target="https://open.spotify.com/track/0OQf2nxEo29HqO4iUuHCov" TargetMode="External"/><Relationship Id="rId7" Type="http://schemas.openxmlformats.org/officeDocument/2006/relationships/hyperlink" Target="https://open.spotify.com/track/0xEET0hVtwAEI5iVMWmD5C" TargetMode="External"/><Relationship Id="rId162" Type="http://schemas.openxmlformats.org/officeDocument/2006/relationships/hyperlink" Target="https://open.spotify.com/track/12L3PRi1KaDiCPhFngI6Al" TargetMode="External"/><Relationship Id="rId183" Type="http://schemas.openxmlformats.org/officeDocument/2006/relationships/hyperlink" Target="https://open.spotify.com/track/34lfu3S4fIcKZRNXzbdbo7" TargetMode="External"/><Relationship Id="rId2" Type="http://schemas.openxmlformats.org/officeDocument/2006/relationships/hyperlink" Target="https://open.spotify.com/track/47iHvzU9Po0e6raFlgLBOF" TargetMode="External"/><Relationship Id="rId29" Type="http://schemas.openxmlformats.org/officeDocument/2006/relationships/hyperlink" Target="https://open.spotify.com/track/1pA2xy2nV5JjIjJxe5mhZE" TargetMode="External"/><Relationship Id="rId24" Type="http://schemas.openxmlformats.org/officeDocument/2006/relationships/hyperlink" Target="https://open.spotify.com/track/3CLSHJv5aUROAN2vfOyCOh" TargetMode="External"/><Relationship Id="rId40" Type="http://schemas.openxmlformats.org/officeDocument/2006/relationships/hyperlink" Target="https://open.spotify.com/track/58HvfVOeJY7lUuCqF0m3ly" TargetMode="External"/><Relationship Id="rId45" Type="http://schemas.openxmlformats.org/officeDocument/2006/relationships/hyperlink" Target="https://open.spotify.com/track/4LKfJMumpW7HyBT05uXYUx" TargetMode="External"/><Relationship Id="rId66" Type="http://schemas.openxmlformats.org/officeDocument/2006/relationships/hyperlink" Target="https://open.spotify.com/track/1CqOEa4NIRBaWR6sNHTDTo" TargetMode="External"/><Relationship Id="rId87" Type="http://schemas.openxmlformats.org/officeDocument/2006/relationships/hyperlink" Target="https://open.spotify.com/track/03TPcM9vWUmc8y6LkJAzwJ" TargetMode="External"/><Relationship Id="rId110" Type="http://schemas.openxmlformats.org/officeDocument/2006/relationships/hyperlink" Target="https://open.spotify.com/track/1n7AVWNbLx5OUhItzDTj4A" TargetMode="External"/><Relationship Id="rId115" Type="http://schemas.openxmlformats.org/officeDocument/2006/relationships/hyperlink" Target="https://open.spotify.com/track/6nqdgUTiWt4JbABDurkxMI" TargetMode="External"/><Relationship Id="rId131" Type="http://schemas.openxmlformats.org/officeDocument/2006/relationships/hyperlink" Target="https://open.spotify.com/track/0gucTLf7trAf37Ua1uAyAu" TargetMode="External"/><Relationship Id="rId136" Type="http://schemas.openxmlformats.org/officeDocument/2006/relationships/hyperlink" Target="https://open.spotify.com/track/307BZpDAtO3OwRs2wrV1S9" TargetMode="External"/><Relationship Id="rId157" Type="http://schemas.openxmlformats.org/officeDocument/2006/relationships/hyperlink" Target="https://open.spotify.com/track/0HqZX76SFLDz2aW8aiqi7G" TargetMode="External"/><Relationship Id="rId178" Type="http://schemas.openxmlformats.org/officeDocument/2006/relationships/hyperlink" Target="https://open.spotify.com/track/1AuvZZkmzlsArfACRNk97B" TargetMode="External"/><Relationship Id="rId61" Type="http://schemas.openxmlformats.org/officeDocument/2006/relationships/hyperlink" Target="https://open.spotify.com/track/7EkWXAI1wn8Ii883ecd9xr" TargetMode="External"/><Relationship Id="rId82" Type="http://schemas.openxmlformats.org/officeDocument/2006/relationships/hyperlink" Target="https://open.spotify.com/track/1xwDjxLlGNxXiHYqltJvpH" TargetMode="External"/><Relationship Id="rId152" Type="http://schemas.openxmlformats.org/officeDocument/2006/relationships/hyperlink" Target="https://open.spotify.com/track/7I4ibsZgwuf46g0xHuTC8s" TargetMode="External"/><Relationship Id="rId173" Type="http://schemas.openxmlformats.org/officeDocument/2006/relationships/hyperlink" Target="https://open.spotify.com/track/6p9KkBAfxdiulHJWBBj5OK" TargetMode="External"/><Relationship Id="rId194" Type="http://schemas.openxmlformats.org/officeDocument/2006/relationships/hyperlink" Target="https://open.spotify.com/track/5sJt5rmSaKTQyAymKx6e1W" TargetMode="External"/><Relationship Id="rId199" Type="http://schemas.openxmlformats.org/officeDocument/2006/relationships/hyperlink" Target="https://open.spotify.com/track/3pnDtR95ry9g3eq7XmOcGg" TargetMode="External"/><Relationship Id="rId19" Type="http://schemas.openxmlformats.org/officeDocument/2006/relationships/hyperlink" Target="https://open.spotify.com/track/7biChppM3c8q7qcVl7ceb2" TargetMode="External"/><Relationship Id="rId14" Type="http://schemas.openxmlformats.org/officeDocument/2006/relationships/hyperlink" Target="https://open.spotify.com/track/5X1FYw7MXEgnPmQAYwAa0q" TargetMode="External"/><Relationship Id="rId30" Type="http://schemas.openxmlformats.org/officeDocument/2006/relationships/hyperlink" Target="https://open.spotify.com/track/1xASDcZcb869OkSu86Wbw8" TargetMode="External"/><Relationship Id="rId35" Type="http://schemas.openxmlformats.org/officeDocument/2006/relationships/hyperlink" Target="https://open.spotify.com/track/6GyZQ9o0dBU9V0NIjGPz2r" TargetMode="External"/><Relationship Id="rId56" Type="http://schemas.openxmlformats.org/officeDocument/2006/relationships/hyperlink" Target="https://open.spotify.com/track/1AMf9lmFOmLmb0e57QB78e" TargetMode="External"/><Relationship Id="rId77" Type="http://schemas.openxmlformats.org/officeDocument/2006/relationships/hyperlink" Target="https://open.spotify.com/track/4mTPviBGRgjPxeaQFnBDW3" TargetMode="External"/><Relationship Id="rId100" Type="http://schemas.openxmlformats.org/officeDocument/2006/relationships/hyperlink" Target="https://open.spotify.com/track/1Kp2TF4fFYjJPqEMf1U0RK" TargetMode="External"/><Relationship Id="rId105" Type="http://schemas.openxmlformats.org/officeDocument/2006/relationships/hyperlink" Target="https://open.spotify.com/track/5U6sM9kRxOJ2dXPyUT4w7l" TargetMode="External"/><Relationship Id="rId126" Type="http://schemas.openxmlformats.org/officeDocument/2006/relationships/hyperlink" Target="https://open.spotify.com/track/5YDBHDEIgWkfairCJgGApW" TargetMode="External"/><Relationship Id="rId147" Type="http://schemas.openxmlformats.org/officeDocument/2006/relationships/hyperlink" Target="https://open.spotify.com/track/7uJlcGDXjx8Ha6t8kWFlxf" TargetMode="External"/><Relationship Id="rId168" Type="http://schemas.openxmlformats.org/officeDocument/2006/relationships/hyperlink" Target="https://open.spotify.com/track/3qeNvBiZvs4W6sIpcXPYnY" TargetMode="External"/><Relationship Id="rId8" Type="http://schemas.openxmlformats.org/officeDocument/2006/relationships/hyperlink" Target="https://open.spotify.com/track/57V0VhEg1CAkPXeaCLikNW" TargetMode="External"/><Relationship Id="rId51" Type="http://schemas.openxmlformats.org/officeDocument/2006/relationships/hyperlink" Target="https://open.spotify.com/track/7651rU1gh2zSe0wP82ciHp" TargetMode="External"/><Relationship Id="rId72" Type="http://schemas.openxmlformats.org/officeDocument/2006/relationships/hyperlink" Target="https://open.spotify.com/track/4ZOjdqmXLuwHDQUn9WWoFR" TargetMode="External"/><Relationship Id="rId93" Type="http://schemas.openxmlformats.org/officeDocument/2006/relationships/hyperlink" Target="https://open.spotify.com/track/6qZra71fzsZOgmCPwzBKLt" TargetMode="External"/><Relationship Id="rId98" Type="http://schemas.openxmlformats.org/officeDocument/2006/relationships/hyperlink" Target="https://open.spotify.com/track/3F8ydJz1se1vIxZTRcRjIJ" TargetMode="External"/><Relationship Id="rId121" Type="http://schemas.openxmlformats.org/officeDocument/2006/relationships/hyperlink" Target="https://open.spotify.com/track/5TXDeTFVRVY7Cvt0Dw4vWW" TargetMode="External"/><Relationship Id="rId142" Type="http://schemas.openxmlformats.org/officeDocument/2006/relationships/hyperlink" Target="https://open.spotify.com/track/0PGAJ37n4O2AslZosr1YGx" TargetMode="External"/><Relationship Id="rId163" Type="http://schemas.openxmlformats.org/officeDocument/2006/relationships/hyperlink" Target="https://open.spotify.com/track/5XIQxHGp9glGY6LRKl0qth" TargetMode="External"/><Relationship Id="rId184" Type="http://schemas.openxmlformats.org/officeDocument/2006/relationships/hyperlink" Target="https://open.spotify.com/track/5jryefNsWX0TvFZBAIGlJs" TargetMode="External"/><Relationship Id="rId189" Type="http://schemas.openxmlformats.org/officeDocument/2006/relationships/hyperlink" Target="https://open.spotify.com/track/1nINIHobpPWexRP8ABH8bT" TargetMode="External"/><Relationship Id="rId3" Type="http://schemas.openxmlformats.org/officeDocument/2006/relationships/hyperlink" Target="https://open.spotify.com/track/5jXocrsUwpKwWyI5BZLKFA" TargetMode="External"/><Relationship Id="rId25" Type="http://schemas.openxmlformats.org/officeDocument/2006/relationships/hyperlink" Target="https://open.spotify.com/track/16AzcbKli3UQsxj491hJLQ" TargetMode="External"/><Relationship Id="rId46" Type="http://schemas.openxmlformats.org/officeDocument/2006/relationships/hyperlink" Target="https://open.spotify.com/track/1zE2dRkxtOLEOubAmqcHX3" TargetMode="External"/><Relationship Id="rId67" Type="http://schemas.openxmlformats.org/officeDocument/2006/relationships/hyperlink" Target="https://open.spotify.com/track/2mKa6WpSZ97avRyIlPKRK8" TargetMode="External"/><Relationship Id="rId116" Type="http://schemas.openxmlformats.org/officeDocument/2006/relationships/hyperlink" Target="https://open.spotify.com/track/4fouWK6XVHhzl78KzQ1UjL" TargetMode="External"/><Relationship Id="rId137" Type="http://schemas.openxmlformats.org/officeDocument/2006/relationships/hyperlink" Target="https://open.spotify.com/track/7qEZALeVloIwiz6tvX8ZUL" TargetMode="External"/><Relationship Id="rId158" Type="http://schemas.openxmlformats.org/officeDocument/2006/relationships/hyperlink" Target="https://open.spotify.com/track/35LIFNsMZjGJhLvRYAYxTX" TargetMode="External"/><Relationship Id="rId20" Type="http://schemas.openxmlformats.org/officeDocument/2006/relationships/hyperlink" Target="https://open.spotify.com/track/0r9fpWPI6z3V3YZXIiVaNC" TargetMode="External"/><Relationship Id="rId41" Type="http://schemas.openxmlformats.org/officeDocument/2006/relationships/hyperlink" Target="https://open.spotify.com/track/0z58HQdBeOGPCveLYfX6lO" TargetMode="External"/><Relationship Id="rId62" Type="http://schemas.openxmlformats.org/officeDocument/2006/relationships/hyperlink" Target="https://open.spotify.com/track/4stWOQpaEynPUlVAb4Jtw9" TargetMode="External"/><Relationship Id="rId83" Type="http://schemas.openxmlformats.org/officeDocument/2006/relationships/hyperlink" Target="https://open.spotify.com/track/04gmklgYhNhZxRnAvSofoE" TargetMode="External"/><Relationship Id="rId88" Type="http://schemas.openxmlformats.org/officeDocument/2006/relationships/hyperlink" Target="https://open.spotify.com/track/08pVm2BCyMSevBLXYLysqi" TargetMode="External"/><Relationship Id="rId111" Type="http://schemas.openxmlformats.org/officeDocument/2006/relationships/hyperlink" Target="https://open.spotify.com/track/1qNe5rzjYah7emeSt96L6n" TargetMode="External"/><Relationship Id="rId132" Type="http://schemas.openxmlformats.org/officeDocument/2006/relationships/hyperlink" Target="https://open.spotify.com/track/0cOftxEWGyu4XAqEsqmdWS" TargetMode="External"/><Relationship Id="rId153" Type="http://schemas.openxmlformats.org/officeDocument/2006/relationships/hyperlink" Target="https://open.spotify.com/track/1hfISzdAwnywAKxaSpfloo" TargetMode="External"/><Relationship Id="rId174" Type="http://schemas.openxmlformats.org/officeDocument/2006/relationships/hyperlink" Target="https://open.spotify.com/track/4TNT1dmWRE8RVpKDHLF8UP" TargetMode="External"/><Relationship Id="rId179" Type="http://schemas.openxmlformats.org/officeDocument/2006/relationships/hyperlink" Target="https://open.spotify.com/track/7lOvJBqH38ZY59eLU7bioq" TargetMode="External"/><Relationship Id="rId195" Type="http://schemas.openxmlformats.org/officeDocument/2006/relationships/hyperlink" Target="https://open.spotify.com/track/4h3KlpOEXS6FxIpab6EKlf" TargetMode="External"/><Relationship Id="rId190" Type="http://schemas.openxmlformats.org/officeDocument/2006/relationships/hyperlink" Target="https://open.spotify.com/track/5FX30idriKlEIRYTxpNf65" TargetMode="External"/><Relationship Id="rId15" Type="http://schemas.openxmlformats.org/officeDocument/2006/relationships/hyperlink" Target="https://open.spotify.com/track/0cCXLN9eUn6dmAgDPpZaJV" TargetMode="External"/><Relationship Id="rId36" Type="http://schemas.openxmlformats.org/officeDocument/2006/relationships/hyperlink" Target="https://open.spotify.com/track/3bbkkPpf8AdRU6DurnvoC4" TargetMode="External"/><Relationship Id="rId57" Type="http://schemas.openxmlformats.org/officeDocument/2006/relationships/hyperlink" Target="https://open.spotify.com/track/1MiUVjoHt4jiskDrt2ZHrq" TargetMode="External"/><Relationship Id="rId106" Type="http://schemas.openxmlformats.org/officeDocument/2006/relationships/hyperlink" Target="https://open.spotify.com/track/7mXxcF1nFQvcvANuYwdrv2" TargetMode="External"/><Relationship Id="rId127" Type="http://schemas.openxmlformats.org/officeDocument/2006/relationships/hyperlink" Target="https://open.spotify.com/track/4ZXE5Lwt3DiQ1J66nP8YQj" TargetMode="External"/><Relationship Id="rId10" Type="http://schemas.openxmlformats.org/officeDocument/2006/relationships/hyperlink" Target="https://open.spotify.com/track/48jRCynldeK3WQbvd3jr73" TargetMode="External"/><Relationship Id="rId31" Type="http://schemas.openxmlformats.org/officeDocument/2006/relationships/hyperlink" Target="https://open.spotify.com/track/7j6eSKC2Hv3lcElPyR1bP3" TargetMode="External"/><Relationship Id="rId52" Type="http://schemas.openxmlformats.org/officeDocument/2006/relationships/hyperlink" Target="https://open.spotify.com/track/7rvEwAILTqxBpdIyUifkE8" TargetMode="External"/><Relationship Id="rId73" Type="http://schemas.openxmlformats.org/officeDocument/2006/relationships/hyperlink" Target="https://open.spotify.com/track/2K7xn816oNHJZ0aVqdQsha" TargetMode="External"/><Relationship Id="rId78" Type="http://schemas.openxmlformats.org/officeDocument/2006/relationships/hyperlink" Target="https://open.spotify.com/track/4H15QMzixtVgXvaLPzXN3V" TargetMode="External"/><Relationship Id="rId94" Type="http://schemas.openxmlformats.org/officeDocument/2006/relationships/hyperlink" Target="https://open.spotify.com/track/5XFPXH2ieaL05Xgsati1JJ" TargetMode="External"/><Relationship Id="rId99" Type="http://schemas.openxmlformats.org/officeDocument/2006/relationships/hyperlink" Target="https://open.spotify.com/track/56wSomSllGESHGhcfHrvEw" TargetMode="External"/><Relationship Id="rId101" Type="http://schemas.openxmlformats.org/officeDocument/2006/relationships/hyperlink" Target="https://open.spotify.com/track/175xPRXSrf7RSWdjAhc6oD" TargetMode="External"/><Relationship Id="rId122" Type="http://schemas.openxmlformats.org/officeDocument/2006/relationships/hyperlink" Target="https://open.spotify.com/track/79i617mqpQLwUs3WTokYX9" TargetMode="External"/><Relationship Id="rId143" Type="http://schemas.openxmlformats.org/officeDocument/2006/relationships/hyperlink" Target="https://open.spotify.com/track/2Foc5Q5nqNiosCNqttzHof" TargetMode="External"/><Relationship Id="rId148" Type="http://schemas.openxmlformats.org/officeDocument/2006/relationships/hyperlink" Target="https://open.spotify.com/track/5MAQgObkQo8YHICDRqdYcg" TargetMode="External"/><Relationship Id="rId164" Type="http://schemas.openxmlformats.org/officeDocument/2006/relationships/hyperlink" Target="https://open.spotify.com/track/19guFw87TvSkoxnC9EBu2Y" TargetMode="External"/><Relationship Id="rId169" Type="http://schemas.openxmlformats.org/officeDocument/2006/relationships/hyperlink" Target="https://open.spotify.com/track/5m5rShfBQk4UpG7vpsEKzf" TargetMode="External"/><Relationship Id="rId185" Type="http://schemas.openxmlformats.org/officeDocument/2006/relationships/hyperlink" Target="https://open.spotify.com/track/70qbqCW6z92WESMZC1opsd" TargetMode="External"/><Relationship Id="rId4" Type="http://schemas.openxmlformats.org/officeDocument/2006/relationships/hyperlink" Target="https://open.spotify.com/track/0unPBMjVwn0HpWget3DBze" TargetMode="External"/><Relationship Id="rId9" Type="http://schemas.openxmlformats.org/officeDocument/2006/relationships/hyperlink" Target="https://open.spotify.com/track/1ghdJUMhmLEpUitNwyNMWH" TargetMode="External"/><Relationship Id="rId180" Type="http://schemas.openxmlformats.org/officeDocument/2006/relationships/hyperlink" Target="https://open.spotify.com/track/2ZRo7axmMPeSVUvDbGkJah" TargetMode="External"/><Relationship Id="rId26" Type="http://schemas.openxmlformats.org/officeDocument/2006/relationships/hyperlink" Target="https://open.spotify.com/track/77B4S4jkrAkL3Ng5hEHoUU" TargetMode="External"/><Relationship Id="rId47" Type="http://schemas.openxmlformats.org/officeDocument/2006/relationships/hyperlink" Target="https://open.spotify.com/track/5hY09NvKjD3gBQS3qhriXD" TargetMode="External"/><Relationship Id="rId68" Type="http://schemas.openxmlformats.org/officeDocument/2006/relationships/hyperlink" Target="https://open.spotify.com/track/5X33A2X2OuQXUOKhawWCMm" TargetMode="External"/><Relationship Id="rId89" Type="http://schemas.openxmlformats.org/officeDocument/2006/relationships/hyperlink" Target="https://open.spotify.com/track/30bqVoKjX479ab90a8Pafp" TargetMode="External"/><Relationship Id="rId112" Type="http://schemas.openxmlformats.org/officeDocument/2006/relationships/hyperlink" Target="https://open.spotify.com/track/0cXmD7OpJfjmKP7zlrMQHS" TargetMode="External"/><Relationship Id="rId133" Type="http://schemas.openxmlformats.org/officeDocument/2006/relationships/hyperlink" Target="https://open.spotify.com/track/2ZTJxMmPZizet6NSJmSezo" TargetMode="External"/><Relationship Id="rId154" Type="http://schemas.openxmlformats.org/officeDocument/2006/relationships/hyperlink" Target="https://open.spotify.com/track/0s6XU14rLFh4AfCdW2gKAE" TargetMode="External"/><Relationship Id="rId175" Type="http://schemas.openxmlformats.org/officeDocument/2006/relationships/hyperlink" Target="https://open.spotify.com/track/0Y84vLtyOj2demvSdJ2l7N" TargetMode="External"/><Relationship Id="rId196" Type="http://schemas.openxmlformats.org/officeDocument/2006/relationships/hyperlink" Target="https://open.spotify.com/track/54ZhPL5soHKDxg9a5wizPv" TargetMode="External"/><Relationship Id="rId200" Type="http://schemas.openxmlformats.org/officeDocument/2006/relationships/hyperlink" Target="https://open.spotify.com/track/7kXNWZbHd8ojf6H08XMdtC" TargetMode="External"/><Relationship Id="rId16" Type="http://schemas.openxmlformats.org/officeDocument/2006/relationships/hyperlink" Target="https://open.spotify.com/track/4jvw60Iw8LpSRJwy1sOmoB" TargetMode="External"/><Relationship Id="rId37" Type="http://schemas.openxmlformats.org/officeDocument/2006/relationships/hyperlink" Target="https://open.spotify.com/track/0VGLb6IeeG5ZqonN5EavDu" TargetMode="External"/><Relationship Id="rId58" Type="http://schemas.openxmlformats.org/officeDocument/2006/relationships/hyperlink" Target="https://open.spotify.com/track/6keRNvHKCOhmySQa1jCX8P" TargetMode="External"/><Relationship Id="rId79" Type="http://schemas.openxmlformats.org/officeDocument/2006/relationships/hyperlink" Target="https://open.spotify.com/track/5Z9KJZvQzH6PFmb8SNkxuk" TargetMode="External"/><Relationship Id="rId102" Type="http://schemas.openxmlformats.org/officeDocument/2006/relationships/hyperlink" Target="https://open.spotify.com/track/2DYzsMQpO7xOw7b3JwyIWP" TargetMode="External"/><Relationship Id="rId123" Type="http://schemas.openxmlformats.org/officeDocument/2006/relationships/hyperlink" Target="https://open.spotify.com/track/1GAQCGqNVPWbM7Qm1cbi62" TargetMode="External"/><Relationship Id="rId144" Type="http://schemas.openxmlformats.org/officeDocument/2006/relationships/hyperlink" Target="https://open.spotify.com/track/6WX6YUtobLydEjuvFqVggj" TargetMode="External"/><Relationship Id="rId90" Type="http://schemas.openxmlformats.org/officeDocument/2006/relationships/hyperlink" Target="https://open.spotify.com/track/0Y5i43d7YtHWyYulOojDXP" TargetMode="External"/><Relationship Id="rId165" Type="http://schemas.openxmlformats.org/officeDocument/2006/relationships/hyperlink" Target="https://open.spotify.com/track/6bxKECVRnkLmtpeU22Ve9p" TargetMode="External"/><Relationship Id="rId186" Type="http://schemas.openxmlformats.org/officeDocument/2006/relationships/hyperlink" Target="https://open.spotify.com/track/7q8jzypmJPGTsph168wWjt" TargetMode="External"/><Relationship Id="rId27" Type="http://schemas.openxmlformats.org/officeDocument/2006/relationships/hyperlink" Target="https://open.spotify.com/track/4tPB6H0QcK4bDib8iauE28" TargetMode="External"/><Relationship Id="rId48" Type="http://schemas.openxmlformats.org/officeDocument/2006/relationships/hyperlink" Target="https://open.spotify.com/track/2L2iWhBsyosVcxx36iurfa" TargetMode="External"/><Relationship Id="rId69" Type="http://schemas.openxmlformats.org/officeDocument/2006/relationships/hyperlink" Target="https://open.spotify.com/track/2INWHGzw5qTbdeLDARChfe" TargetMode="External"/><Relationship Id="rId113" Type="http://schemas.openxmlformats.org/officeDocument/2006/relationships/hyperlink" Target="https://open.spotify.com/track/658QJ4p8WcbT3O7iWLpO1D" TargetMode="External"/><Relationship Id="rId134" Type="http://schemas.openxmlformats.org/officeDocument/2006/relationships/hyperlink" Target="https://open.spotify.com/track/0i8YObgqnjZYoYJOQbwLHq" TargetMode="External"/><Relationship Id="rId80" Type="http://schemas.openxmlformats.org/officeDocument/2006/relationships/hyperlink" Target="https://open.spotify.com/track/3sRsr0TzQ1gMEEzJfWf9cW" TargetMode="External"/><Relationship Id="rId155" Type="http://schemas.openxmlformats.org/officeDocument/2006/relationships/hyperlink" Target="https://open.spotify.com/track/6OMBhRhwg6cnWR9ghrTubA" TargetMode="External"/><Relationship Id="rId176" Type="http://schemas.openxmlformats.org/officeDocument/2006/relationships/hyperlink" Target="https://open.spotify.com/track/75XM03G3WuW8vTRhJ7B3Hu" TargetMode="External"/><Relationship Id="rId197" Type="http://schemas.openxmlformats.org/officeDocument/2006/relationships/hyperlink" Target="https://open.spotify.com/track/4xzhgoj3ED4N1tx5JRvHFm" TargetMode="External"/><Relationship Id="rId201" Type="http://schemas.openxmlformats.org/officeDocument/2006/relationships/table" Target="../tables/table50.xml"/><Relationship Id="rId17" Type="http://schemas.openxmlformats.org/officeDocument/2006/relationships/hyperlink" Target="https://open.spotify.com/track/3mcw4dkjfzj5B4Ago9NSmN" TargetMode="External"/><Relationship Id="rId38" Type="http://schemas.openxmlformats.org/officeDocument/2006/relationships/hyperlink" Target="https://open.spotify.com/track/3oIvvpkmjxdzd7NYNg5fxm" TargetMode="External"/><Relationship Id="rId59" Type="http://schemas.openxmlformats.org/officeDocument/2006/relationships/hyperlink" Target="https://open.spotify.com/track/0KYvs7DKC7Cl5IHmwpP13f" TargetMode="External"/><Relationship Id="rId103" Type="http://schemas.openxmlformats.org/officeDocument/2006/relationships/hyperlink" Target="https://open.spotify.com/track/6RmlamfS2Supq8wARlY0QQ" TargetMode="External"/><Relationship Id="rId124" Type="http://schemas.openxmlformats.org/officeDocument/2006/relationships/hyperlink" Target="https://open.spotify.com/track/320b8n5Ew9RgzDP67tVIx1" TargetMode="External"/><Relationship Id="rId70" Type="http://schemas.openxmlformats.org/officeDocument/2006/relationships/hyperlink" Target="https://open.spotify.com/track/2398GSLbctyjLClJrqskt2" TargetMode="External"/><Relationship Id="rId91" Type="http://schemas.openxmlformats.org/officeDocument/2006/relationships/hyperlink" Target="https://open.spotify.com/track/4xx37dCWh0zxsWsq4zg6GF" TargetMode="External"/><Relationship Id="rId145" Type="http://schemas.openxmlformats.org/officeDocument/2006/relationships/hyperlink" Target="https://open.spotify.com/track/210n2xgoOzGnb3I1K8OF4v" TargetMode="External"/><Relationship Id="rId166" Type="http://schemas.openxmlformats.org/officeDocument/2006/relationships/hyperlink" Target="https://open.spotify.com/track/5Wr1F6BoB9BQ4wtlefGpK3" TargetMode="External"/><Relationship Id="rId187" Type="http://schemas.openxmlformats.org/officeDocument/2006/relationships/hyperlink" Target="https://open.spotify.com/track/1YADTnjt9bhRYc2Qm6ymDn" TargetMode="External"/><Relationship Id="rId1" Type="http://schemas.openxmlformats.org/officeDocument/2006/relationships/hyperlink" Target="https://open.spotify.com/track/48fzAdCxamFYCHNXXLk6zn" TargetMode="External"/><Relationship Id="rId28" Type="http://schemas.openxmlformats.org/officeDocument/2006/relationships/hyperlink" Target="https://open.spotify.com/track/1HhNoOuqm1a5MXYEgAFl8o" TargetMode="External"/><Relationship Id="rId49" Type="http://schemas.openxmlformats.org/officeDocument/2006/relationships/hyperlink" Target="https://open.spotify.com/track/2rowi7dF3AqhugMtAnvQmP" TargetMode="External"/><Relationship Id="rId114" Type="http://schemas.openxmlformats.org/officeDocument/2006/relationships/hyperlink" Target="https://open.spotify.com/track/4yyX0nJqMpqaubcGdGsxx9" TargetMode="External"/><Relationship Id="rId60" Type="http://schemas.openxmlformats.org/officeDocument/2006/relationships/hyperlink" Target="https://open.spotify.com/track/5561HkcMU0A4i3D6Tlsxhe" TargetMode="External"/><Relationship Id="rId81" Type="http://schemas.openxmlformats.org/officeDocument/2006/relationships/hyperlink" Target="https://open.spotify.com/track/0Mfjy6p9vZsfzbQReWdooZ" TargetMode="External"/><Relationship Id="rId135" Type="http://schemas.openxmlformats.org/officeDocument/2006/relationships/hyperlink" Target="https://open.spotify.com/track/1w6yKhAgRhIaZhsWEay2H3" TargetMode="External"/><Relationship Id="rId156" Type="http://schemas.openxmlformats.org/officeDocument/2006/relationships/hyperlink" Target="https://open.spotify.com/track/1cM6fsR7qJbls7CkU2Hway" TargetMode="External"/><Relationship Id="rId177" Type="http://schemas.openxmlformats.org/officeDocument/2006/relationships/hyperlink" Target="https://open.spotify.com/track/3VeWIV9WTXUl8PcOusFjYv" TargetMode="External"/><Relationship Id="rId198" Type="http://schemas.openxmlformats.org/officeDocument/2006/relationships/hyperlink" Target="https://open.spotify.com/track/3EkGH0yreaWUFAXBil8rmH" TargetMode="External"/><Relationship Id="rId18" Type="http://schemas.openxmlformats.org/officeDocument/2006/relationships/hyperlink" Target="https://open.spotify.com/track/7jtQIBanIiJOMS6RyCx6jZ" TargetMode="External"/><Relationship Id="rId39" Type="http://schemas.openxmlformats.org/officeDocument/2006/relationships/hyperlink" Target="https://open.spotify.com/track/0zCgWGmDF0aih5qexATyBn" TargetMode="External"/><Relationship Id="rId50" Type="http://schemas.openxmlformats.org/officeDocument/2006/relationships/hyperlink" Target="https://open.spotify.com/track/5mnpMkzp3Z2RCCbwIEZCbv" TargetMode="External"/><Relationship Id="rId104" Type="http://schemas.openxmlformats.org/officeDocument/2006/relationships/hyperlink" Target="https://open.spotify.com/track/4tP3JZw4NcKQJitu7F3SCa" TargetMode="External"/><Relationship Id="rId125" Type="http://schemas.openxmlformats.org/officeDocument/2006/relationships/hyperlink" Target="https://open.spotify.com/track/4GC6tlXcAsyp4pNrlyo1pb" TargetMode="External"/><Relationship Id="rId146" Type="http://schemas.openxmlformats.org/officeDocument/2006/relationships/hyperlink" Target="https://open.spotify.com/track/51K6oQ8WNneTfUaaQnzQdq" TargetMode="External"/><Relationship Id="rId167" Type="http://schemas.openxmlformats.org/officeDocument/2006/relationships/hyperlink" Target="https://open.spotify.com/track/0EDYTUzZPOcxUkki7HcHgV" TargetMode="External"/><Relationship Id="rId188" Type="http://schemas.openxmlformats.org/officeDocument/2006/relationships/hyperlink" Target="https://open.spotify.com/track/2hTwzEEN5XJGJzKjOYLbYa" TargetMode="External"/><Relationship Id="rId71" Type="http://schemas.openxmlformats.org/officeDocument/2006/relationships/hyperlink" Target="https://open.spotify.com/track/0sTlGEld0h8kIPZaKDYUf4" TargetMode="External"/><Relationship Id="rId92" Type="http://schemas.openxmlformats.org/officeDocument/2006/relationships/hyperlink" Target="https://open.spotify.com/track/70IFNhUiuZohVFIQLFmgDY" TargetMode="External"/></Relationships>
</file>

<file path=xl/worksheets/_rels/sheet53.xml.rels><?xml version="1.0" encoding="UTF-8" standalone="yes"?>
<Relationships xmlns="http://schemas.openxmlformats.org/package/2006/relationships"><Relationship Id="rId117" Type="http://schemas.openxmlformats.org/officeDocument/2006/relationships/hyperlink" Target="https://open.spotify.com/track/7uJlcGDXjx8Ha6t8kWFlxf" TargetMode="External"/><Relationship Id="rId21" Type="http://schemas.openxmlformats.org/officeDocument/2006/relationships/hyperlink" Target="https://open.spotify.com/track/3CLSHJv5aUROAN2vfOyCOh" TargetMode="External"/><Relationship Id="rId42" Type="http://schemas.openxmlformats.org/officeDocument/2006/relationships/hyperlink" Target="https://open.spotify.com/track/6GyZQ9o0dBU9V0NIjGPz2r" TargetMode="External"/><Relationship Id="rId63" Type="http://schemas.openxmlformats.org/officeDocument/2006/relationships/hyperlink" Target="https://open.spotify.com/track/70IFNhUiuZohVFIQLFmgDY" TargetMode="External"/><Relationship Id="rId84" Type="http://schemas.openxmlformats.org/officeDocument/2006/relationships/hyperlink" Target="https://open.spotify.com/track/5PjdY0CKGZdEuoNab3yDmX" TargetMode="External"/><Relationship Id="rId138" Type="http://schemas.openxmlformats.org/officeDocument/2006/relationships/hyperlink" Target="https://open.spotify.com/track/6WX6YUtobLydEjuvFqVggj" TargetMode="External"/><Relationship Id="rId159" Type="http://schemas.openxmlformats.org/officeDocument/2006/relationships/hyperlink" Target="https://open.spotify.com/track/6p9KkBAfxdiulHJWBBj5OK" TargetMode="External"/><Relationship Id="rId170" Type="http://schemas.openxmlformats.org/officeDocument/2006/relationships/hyperlink" Target="https://open.spotify.com/track/0vkYzoY1ukPTWAqD4yuCXL" TargetMode="External"/><Relationship Id="rId191" Type="http://schemas.openxmlformats.org/officeDocument/2006/relationships/hyperlink" Target="https://open.spotify.com/track/01kTHp76rGti2G92XpAYjS" TargetMode="External"/><Relationship Id="rId107" Type="http://schemas.openxmlformats.org/officeDocument/2006/relationships/hyperlink" Target="https://open.spotify.com/track/2ZTJxMmPZizet6NSJmSezo" TargetMode="External"/><Relationship Id="rId11" Type="http://schemas.openxmlformats.org/officeDocument/2006/relationships/hyperlink" Target="https://open.spotify.com/track/2IMrzJTRHGndoUbM39QIJ7" TargetMode="External"/><Relationship Id="rId32" Type="http://schemas.openxmlformats.org/officeDocument/2006/relationships/hyperlink" Target="https://open.spotify.com/track/1HhNoOuqm1a5MXYEgAFl8o" TargetMode="External"/><Relationship Id="rId53" Type="http://schemas.openxmlformats.org/officeDocument/2006/relationships/hyperlink" Target="https://open.spotify.com/track/7kKTYTHULdERuHGCkVyLVD" TargetMode="External"/><Relationship Id="rId74" Type="http://schemas.openxmlformats.org/officeDocument/2006/relationships/hyperlink" Target="https://open.spotify.com/track/2QjOHCTQ1Jl3zawyYOpxh6" TargetMode="External"/><Relationship Id="rId128" Type="http://schemas.openxmlformats.org/officeDocument/2006/relationships/hyperlink" Target="https://open.spotify.com/track/4fouWK6XVHhzl78KzQ1UjL" TargetMode="External"/><Relationship Id="rId149" Type="http://schemas.openxmlformats.org/officeDocument/2006/relationships/hyperlink" Target="https://open.spotify.com/track/1w6yKhAgRhIaZhsWEay2H3" TargetMode="External"/><Relationship Id="rId5" Type="http://schemas.openxmlformats.org/officeDocument/2006/relationships/hyperlink" Target="https://open.spotify.com/track/0xEET0hVtwAEI5iVMWmD5C" TargetMode="External"/><Relationship Id="rId95" Type="http://schemas.openxmlformats.org/officeDocument/2006/relationships/hyperlink" Target="https://open.spotify.com/track/4tP3JZw4NcKQJitu7F3SCa" TargetMode="External"/><Relationship Id="rId160" Type="http://schemas.openxmlformats.org/officeDocument/2006/relationships/hyperlink" Target="https://open.spotify.com/track/2am944KUlJJbeXQ4nm1ipw" TargetMode="External"/><Relationship Id="rId181" Type="http://schemas.openxmlformats.org/officeDocument/2006/relationships/hyperlink" Target="https://open.spotify.com/track/75XM03G3WuW8vTRhJ7B3Hu" TargetMode="External"/><Relationship Id="rId22" Type="http://schemas.openxmlformats.org/officeDocument/2006/relationships/hyperlink" Target="https://open.spotify.com/track/16AzcbKli3UQsxj491hJLQ" TargetMode="External"/><Relationship Id="rId43" Type="http://schemas.openxmlformats.org/officeDocument/2006/relationships/hyperlink" Target="https://open.spotify.com/track/5561HkcMU0A4i3D6Tlsxhe" TargetMode="External"/><Relationship Id="rId64" Type="http://schemas.openxmlformats.org/officeDocument/2006/relationships/hyperlink" Target="https://open.spotify.com/track/4xx37dCWh0zxsWsq4zg6GF" TargetMode="External"/><Relationship Id="rId118" Type="http://schemas.openxmlformats.org/officeDocument/2006/relationships/hyperlink" Target="https://open.spotify.com/track/307BZpDAtO3OwRs2wrV1S9" TargetMode="External"/><Relationship Id="rId139" Type="http://schemas.openxmlformats.org/officeDocument/2006/relationships/hyperlink" Target="https://open.spotify.com/track/0s6XU14rLFh4AfCdW2gKAE" TargetMode="External"/><Relationship Id="rId85" Type="http://schemas.openxmlformats.org/officeDocument/2006/relationships/hyperlink" Target="https://open.spotify.com/track/3F8ydJz1se1vIxZTRcRjIJ" TargetMode="External"/><Relationship Id="rId150" Type="http://schemas.openxmlformats.org/officeDocument/2006/relationships/hyperlink" Target="https://open.spotify.com/track/35LIFNsMZjGJhLvRYAYxTX" TargetMode="External"/><Relationship Id="rId171" Type="http://schemas.openxmlformats.org/officeDocument/2006/relationships/hyperlink" Target="https://open.spotify.com/track/6RmlamfS2Supq8wARlY0QQ" TargetMode="External"/><Relationship Id="rId192" Type="http://schemas.openxmlformats.org/officeDocument/2006/relationships/hyperlink" Target="https://open.spotify.com/track/7m9OqQk4RVRkw9JJdeAw96" TargetMode="External"/><Relationship Id="rId12" Type="http://schemas.openxmlformats.org/officeDocument/2006/relationships/hyperlink" Target="https://open.spotify.com/track/3yCKABoZU3FVFuyVBc5VlM" TargetMode="External"/><Relationship Id="rId33" Type="http://schemas.openxmlformats.org/officeDocument/2006/relationships/hyperlink" Target="https://open.spotify.com/track/1pA2xy2nV5JjIjJxe5mhZE" TargetMode="External"/><Relationship Id="rId108" Type="http://schemas.openxmlformats.org/officeDocument/2006/relationships/hyperlink" Target="https://open.spotify.com/track/4yyX0nJqMpqaubcGdGsxx9" TargetMode="External"/><Relationship Id="rId129" Type="http://schemas.openxmlformats.org/officeDocument/2006/relationships/hyperlink" Target="https://open.spotify.com/track/5XFPXH2ieaL05Xgsati1JJ" TargetMode="External"/><Relationship Id="rId54" Type="http://schemas.openxmlformats.org/officeDocument/2006/relationships/hyperlink" Target="https://open.spotify.com/track/7rvEwAILTqxBpdIyUifkE8" TargetMode="External"/><Relationship Id="rId75" Type="http://schemas.openxmlformats.org/officeDocument/2006/relationships/hyperlink" Target="https://open.spotify.com/track/0O3TZYgwaRadNprRONZ7iX" TargetMode="External"/><Relationship Id="rId96" Type="http://schemas.openxmlformats.org/officeDocument/2006/relationships/hyperlink" Target="https://open.spotify.com/track/3uCth4TIWyeQDnj3YbAVQB" TargetMode="External"/><Relationship Id="rId140" Type="http://schemas.openxmlformats.org/officeDocument/2006/relationships/hyperlink" Target="https://open.spotify.com/track/7mXxcF1nFQvcvANuYwdrv2" TargetMode="External"/><Relationship Id="rId161" Type="http://schemas.openxmlformats.org/officeDocument/2006/relationships/hyperlink" Target="https://open.spotify.com/track/4lBbG8BHYRvJAJE25bEMIm" TargetMode="External"/><Relationship Id="rId182" Type="http://schemas.openxmlformats.org/officeDocument/2006/relationships/hyperlink" Target="https://open.spotify.com/track/571md1FedFYFaYUMUktYaF" TargetMode="External"/><Relationship Id="rId6" Type="http://schemas.openxmlformats.org/officeDocument/2006/relationships/hyperlink" Target="https://open.spotify.com/track/7D8k995g6jdie4NF1E7Tpu" TargetMode="External"/><Relationship Id="rId23" Type="http://schemas.openxmlformats.org/officeDocument/2006/relationships/hyperlink" Target="https://open.spotify.com/track/0H2ZDRzULQ8tIUvxUuTlqF" TargetMode="External"/><Relationship Id="rId119" Type="http://schemas.openxmlformats.org/officeDocument/2006/relationships/hyperlink" Target="https://open.spotify.com/track/1GAQCGqNVPWbM7Qm1cbi62" TargetMode="External"/><Relationship Id="rId44" Type="http://schemas.openxmlformats.org/officeDocument/2006/relationships/hyperlink" Target="https://open.spotify.com/track/2rowi7dF3AqhugMtAnvQmP" TargetMode="External"/><Relationship Id="rId65" Type="http://schemas.openxmlformats.org/officeDocument/2006/relationships/hyperlink" Target="https://open.spotify.com/track/1GOiMxQXZUzjzH0Sxpck0B" TargetMode="External"/><Relationship Id="rId86" Type="http://schemas.openxmlformats.org/officeDocument/2006/relationships/hyperlink" Target="https://open.spotify.com/track/03TPcM9vWUmc8y6LkJAzwJ" TargetMode="External"/><Relationship Id="rId130" Type="http://schemas.openxmlformats.org/officeDocument/2006/relationships/hyperlink" Target="https://open.spotify.com/track/1n7AVWNbLx5OUhItzDTj4A" TargetMode="External"/><Relationship Id="rId151" Type="http://schemas.openxmlformats.org/officeDocument/2006/relationships/hyperlink" Target="https://open.spotify.com/track/6OMBhRhwg6cnWR9ghrTubA" TargetMode="External"/><Relationship Id="rId172" Type="http://schemas.openxmlformats.org/officeDocument/2006/relationships/hyperlink" Target="https://open.spotify.com/track/5JDtUGEFLwq2r26yhHM89E" TargetMode="External"/><Relationship Id="rId193" Type="http://schemas.openxmlformats.org/officeDocument/2006/relationships/hyperlink" Target="https://open.spotify.com/track/3TgVv1B12UrF0cLFAHXuer" TargetMode="External"/><Relationship Id="rId13" Type="http://schemas.openxmlformats.org/officeDocument/2006/relationships/hyperlink" Target="https://open.spotify.com/track/5X1FYw7MXEgnPmQAYwAa0q" TargetMode="External"/><Relationship Id="rId109" Type="http://schemas.openxmlformats.org/officeDocument/2006/relationships/hyperlink" Target="https://open.spotify.com/track/6qZra71fzsZOgmCPwzBKLt" TargetMode="External"/><Relationship Id="rId34" Type="http://schemas.openxmlformats.org/officeDocument/2006/relationships/hyperlink" Target="https://open.spotify.com/track/3bbkkPpf8AdRU6DurnvoC4" TargetMode="External"/><Relationship Id="rId55" Type="http://schemas.openxmlformats.org/officeDocument/2006/relationships/hyperlink" Target="https://open.spotify.com/track/2398GSLbctyjLClJrqskt2" TargetMode="External"/><Relationship Id="rId76" Type="http://schemas.openxmlformats.org/officeDocument/2006/relationships/hyperlink" Target="https://open.spotify.com/track/1xwDjxLlGNxXiHYqltJvpH" TargetMode="External"/><Relationship Id="rId97" Type="http://schemas.openxmlformats.org/officeDocument/2006/relationships/hyperlink" Target="https://open.spotify.com/track/07OqyOeHz7LOGVuXUx4pr3" TargetMode="External"/><Relationship Id="rId120" Type="http://schemas.openxmlformats.org/officeDocument/2006/relationships/hyperlink" Target="https://open.spotify.com/track/0J7oHYxjF6Oln61wy0kP2i" TargetMode="External"/><Relationship Id="rId141" Type="http://schemas.openxmlformats.org/officeDocument/2006/relationships/hyperlink" Target="https://open.spotify.com/track/26yvlxKTtN2u3mpbl6AIeI" TargetMode="External"/><Relationship Id="rId7" Type="http://schemas.openxmlformats.org/officeDocument/2006/relationships/hyperlink" Target="https://open.spotify.com/track/57V0VhEg1CAkPXeaCLikNW" TargetMode="External"/><Relationship Id="rId162" Type="http://schemas.openxmlformats.org/officeDocument/2006/relationships/hyperlink" Target="https://open.spotify.com/track/5w4B5QmQrxUHVAzXEni4Fz" TargetMode="External"/><Relationship Id="rId183" Type="http://schemas.openxmlformats.org/officeDocument/2006/relationships/hyperlink" Target="https://open.spotify.com/track/3Qo7FF0WmgEt3JG3B2qngy" TargetMode="External"/><Relationship Id="rId2" Type="http://schemas.openxmlformats.org/officeDocument/2006/relationships/hyperlink" Target="https://open.spotify.com/track/47iHvzU9Po0e6raFlgLBOF" TargetMode="External"/><Relationship Id="rId29" Type="http://schemas.openxmlformats.org/officeDocument/2006/relationships/hyperlink" Target="https://open.spotify.com/track/1xASDcZcb869OkSu86Wbw8" TargetMode="External"/><Relationship Id="rId24" Type="http://schemas.openxmlformats.org/officeDocument/2006/relationships/hyperlink" Target="https://open.spotify.com/track/4umjgYILQbHyV41ZmaemQm" TargetMode="External"/><Relationship Id="rId40" Type="http://schemas.openxmlformats.org/officeDocument/2006/relationships/hyperlink" Target="https://open.spotify.com/track/5hY09NvKjD3gBQS3qhriXD" TargetMode="External"/><Relationship Id="rId45" Type="http://schemas.openxmlformats.org/officeDocument/2006/relationships/hyperlink" Target="https://open.spotify.com/track/7jtQIBanIiJOMS6RyCx6jZ" TargetMode="External"/><Relationship Id="rId66" Type="http://schemas.openxmlformats.org/officeDocument/2006/relationships/hyperlink" Target="https://open.spotify.com/track/02MWAaffLxlfxAUY7c5dvx" TargetMode="External"/><Relationship Id="rId87" Type="http://schemas.openxmlformats.org/officeDocument/2006/relationships/hyperlink" Target="https://open.spotify.com/track/1QyvurbWtrlEUK1ZnyHsyH" TargetMode="External"/><Relationship Id="rId110" Type="http://schemas.openxmlformats.org/officeDocument/2006/relationships/hyperlink" Target="https://open.spotify.com/track/04cMUwER7r2VwqMCj4kYJ9" TargetMode="External"/><Relationship Id="rId115" Type="http://schemas.openxmlformats.org/officeDocument/2006/relationships/hyperlink" Target="https://open.spotify.com/track/56wSomSllGESHGhcfHrvEw" TargetMode="External"/><Relationship Id="rId131" Type="http://schemas.openxmlformats.org/officeDocument/2006/relationships/hyperlink" Target="https://open.spotify.com/track/5YDBHDEIgWkfairCJgGApW" TargetMode="External"/><Relationship Id="rId136" Type="http://schemas.openxmlformats.org/officeDocument/2006/relationships/hyperlink" Target="https://open.spotify.com/track/7I4ibsZgwuf46g0xHuTC8s" TargetMode="External"/><Relationship Id="rId157" Type="http://schemas.openxmlformats.org/officeDocument/2006/relationships/hyperlink" Target="https://open.spotify.com/track/5MAQgObkQo8YHICDRqdYcg" TargetMode="External"/><Relationship Id="rId178" Type="http://schemas.openxmlformats.org/officeDocument/2006/relationships/hyperlink" Target="https://open.spotify.com/track/5m5rShfBQk4UpG7vpsEKzf" TargetMode="External"/><Relationship Id="rId61" Type="http://schemas.openxmlformats.org/officeDocument/2006/relationships/hyperlink" Target="https://open.spotify.com/track/7EkWXAI1wn8Ii883ecd9xr" TargetMode="External"/><Relationship Id="rId82" Type="http://schemas.openxmlformats.org/officeDocument/2006/relationships/hyperlink" Target="https://open.spotify.com/track/5Z9KJZvQzH6PFmb8SNkxuk" TargetMode="External"/><Relationship Id="rId152" Type="http://schemas.openxmlformats.org/officeDocument/2006/relationships/hyperlink" Target="https://open.spotify.com/track/3qeNvBiZvs4W6sIpcXPYnY" TargetMode="External"/><Relationship Id="rId173" Type="http://schemas.openxmlformats.org/officeDocument/2006/relationships/hyperlink" Target="https://open.spotify.com/track/5jryefNsWX0TvFZBAIGlJs" TargetMode="External"/><Relationship Id="rId194" Type="http://schemas.openxmlformats.org/officeDocument/2006/relationships/hyperlink" Target="https://open.spotify.com/track/4QOagjqRQure499CuWJqqg" TargetMode="External"/><Relationship Id="rId199" Type="http://schemas.openxmlformats.org/officeDocument/2006/relationships/hyperlink" Target="https://open.spotify.com/track/1aAcW69jxv3pp3I84oZGqP" TargetMode="External"/><Relationship Id="rId19" Type="http://schemas.openxmlformats.org/officeDocument/2006/relationships/hyperlink" Target="https://open.spotify.com/track/0r9fpWPI6z3V3YZXIiVaNC" TargetMode="External"/><Relationship Id="rId14" Type="http://schemas.openxmlformats.org/officeDocument/2006/relationships/hyperlink" Target="https://open.spotify.com/track/3mcw4dkjfzj5B4Ago9NSmN" TargetMode="External"/><Relationship Id="rId30" Type="http://schemas.openxmlformats.org/officeDocument/2006/relationships/hyperlink" Target="https://open.spotify.com/track/1zE2dRkxtOLEOubAmqcHX3" TargetMode="External"/><Relationship Id="rId35" Type="http://schemas.openxmlformats.org/officeDocument/2006/relationships/hyperlink" Target="https://open.spotify.com/track/0VGLb6IeeG5ZqonN5EavDu" TargetMode="External"/><Relationship Id="rId56" Type="http://schemas.openxmlformats.org/officeDocument/2006/relationships/hyperlink" Target="https://open.spotify.com/track/3oN1sJcKLYbc8z4tO6sjVE" TargetMode="External"/><Relationship Id="rId77" Type="http://schemas.openxmlformats.org/officeDocument/2006/relationships/hyperlink" Target="https://open.spotify.com/track/175xPRXSrf7RSWdjAhc6oD" TargetMode="External"/><Relationship Id="rId100" Type="http://schemas.openxmlformats.org/officeDocument/2006/relationships/hyperlink" Target="https://open.spotify.com/track/320b8n5Ew9RgzDP67tVIx1" TargetMode="External"/><Relationship Id="rId105" Type="http://schemas.openxmlformats.org/officeDocument/2006/relationships/hyperlink" Target="https://open.spotify.com/track/5U6sM9kRxOJ2dXPyUT4w7l" TargetMode="External"/><Relationship Id="rId126" Type="http://schemas.openxmlformats.org/officeDocument/2006/relationships/hyperlink" Target="https://open.spotify.com/track/1cM6fsR7qJbls7CkU2Hway" TargetMode="External"/><Relationship Id="rId147" Type="http://schemas.openxmlformats.org/officeDocument/2006/relationships/hyperlink" Target="https://open.spotify.com/track/1hfISzdAwnywAKxaSpfloo" TargetMode="External"/><Relationship Id="rId168" Type="http://schemas.openxmlformats.org/officeDocument/2006/relationships/hyperlink" Target="https://open.spotify.com/track/34lfu3S4fIcKZRNXzbdbo7" TargetMode="External"/><Relationship Id="rId8" Type="http://schemas.openxmlformats.org/officeDocument/2006/relationships/hyperlink" Target="https://open.spotify.com/track/1ghdJUMhmLEpUitNwyNMWH" TargetMode="External"/><Relationship Id="rId51" Type="http://schemas.openxmlformats.org/officeDocument/2006/relationships/hyperlink" Target="https://open.spotify.com/track/58HvfVOeJY7lUuCqF0m3ly" TargetMode="External"/><Relationship Id="rId72" Type="http://schemas.openxmlformats.org/officeDocument/2006/relationships/hyperlink" Target="https://open.spotify.com/track/0fLampmh4qsOLGitXM171a" TargetMode="External"/><Relationship Id="rId93" Type="http://schemas.openxmlformats.org/officeDocument/2006/relationships/hyperlink" Target="https://open.spotify.com/track/79i617mqpQLwUs3WTokYX9" TargetMode="External"/><Relationship Id="rId98" Type="http://schemas.openxmlformats.org/officeDocument/2006/relationships/hyperlink" Target="https://open.spotify.com/track/6TYmpWMxhqv0TVtiAIwzBW" TargetMode="External"/><Relationship Id="rId121" Type="http://schemas.openxmlformats.org/officeDocument/2006/relationships/hyperlink" Target="https://open.spotify.com/track/0i8YObgqnjZYoYJOQbwLHq" TargetMode="External"/><Relationship Id="rId142" Type="http://schemas.openxmlformats.org/officeDocument/2006/relationships/hyperlink" Target="https://open.spotify.com/track/0PGAJ37n4O2AslZosr1YGx" TargetMode="External"/><Relationship Id="rId163" Type="http://schemas.openxmlformats.org/officeDocument/2006/relationships/hyperlink" Target="https://open.spotify.com/track/2ZRo7axmMPeSVUvDbGkJah" TargetMode="External"/><Relationship Id="rId184" Type="http://schemas.openxmlformats.org/officeDocument/2006/relationships/hyperlink" Target="https://open.spotify.com/track/0j0L6f2bHI2Nv4EzsGty2P" TargetMode="External"/><Relationship Id="rId189" Type="http://schemas.openxmlformats.org/officeDocument/2006/relationships/hyperlink" Target="https://open.spotify.com/track/40C2QF0UDxmUIugOiGR63c" TargetMode="External"/><Relationship Id="rId3" Type="http://schemas.openxmlformats.org/officeDocument/2006/relationships/hyperlink" Target="https://open.spotify.com/track/5jXocrsUwpKwWyI5BZLKFA" TargetMode="External"/><Relationship Id="rId25" Type="http://schemas.openxmlformats.org/officeDocument/2006/relationships/hyperlink" Target="https://open.spotify.com/track/7biChppM3c8q7qcVl7ceb2" TargetMode="External"/><Relationship Id="rId46" Type="http://schemas.openxmlformats.org/officeDocument/2006/relationships/hyperlink" Target="https://open.spotify.com/track/5mnpMkzp3Z2RCCbwIEZCbv" TargetMode="External"/><Relationship Id="rId67" Type="http://schemas.openxmlformats.org/officeDocument/2006/relationships/hyperlink" Target="https://open.spotify.com/track/0sTlGEld0h8kIPZaKDYUf4" TargetMode="External"/><Relationship Id="rId116" Type="http://schemas.openxmlformats.org/officeDocument/2006/relationships/hyperlink" Target="https://open.spotify.com/track/5axNFRXx6NST1qeRolD8E9" TargetMode="External"/><Relationship Id="rId137" Type="http://schemas.openxmlformats.org/officeDocument/2006/relationships/hyperlink" Target="https://open.spotify.com/track/0gucTLf7trAf37Ua1uAyAu" TargetMode="External"/><Relationship Id="rId158" Type="http://schemas.openxmlformats.org/officeDocument/2006/relationships/hyperlink" Target="https://open.spotify.com/track/1YADTnjt9bhRYc2Qm6ymDn" TargetMode="External"/><Relationship Id="rId20" Type="http://schemas.openxmlformats.org/officeDocument/2006/relationships/hyperlink" Target="https://open.spotify.com/track/4tPB6H0QcK4bDib8iauE28" TargetMode="External"/><Relationship Id="rId41" Type="http://schemas.openxmlformats.org/officeDocument/2006/relationships/hyperlink" Target="https://open.spotify.com/track/0zCgWGmDF0aih5qexATyBn" TargetMode="External"/><Relationship Id="rId62" Type="http://schemas.openxmlformats.org/officeDocument/2006/relationships/hyperlink" Target="https://open.spotify.com/track/4stWOQpaEynPUlVAb4Jtw9" TargetMode="External"/><Relationship Id="rId83" Type="http://schemas.openxmlformats.org/officeDocument/2006/relationships/hyperlink" Target="https://open.spotify.com/track/5TXDeTFVRVY7Cvt0Dw4vWW" TargetMode="External"/><Relationship Id="rId88" Type="http://schemas.openxmlformats.org/officeDocument/2006/relationships/hyperlink" Target="https://open.spotify.com/track/7651rU1gh2zSe0wP82ciHp" TargetMode="External"/><Relationship Id="rId111" Type="http://schemas.openxmlformats.org/officeDocument/2006/relationships/hyperlink" Target="https://open.spotify.com/track/658QJ4p8WcbT3O7iWLpO1D" TargetMode="External"/><Relationship Id="rId132" Type="http://schemas.openxmlformats.org/officeDocument/2006/relationships/hyperlink" Target="https://open.spotify.com/track/5VXf1XETOMtk0WZIT4Bw3M" TargetMode="External"/><Relationship Id="rId153" Type="http://schemas.openxmlformats.org/officeDocument/2006/relationships/hyperlink" Target="https://open.spotify.com/track/0EDYTUzZPOcxUkki7HcHgV" TargetMode="External"/><Relationship Id="rId174" Type="http://schemas.openxmlformats.org/officeDocument/2006/relationships/hyperlink" Target="https://open.spotify.com/track/21BrQW6GdRcMxvrwhIHqzR" TargetMode="External"/><Relationship Id="rId179" Type="http://schemas.openxmlformats.org/officeDocument/2006/relationships/hyperlink" Target="https://open.spotify.com/track/70qbqCW6z92WESMZC1opsd" TargetMode="External"/><Relationship Id="rId195" Type="http://schemas.openxmlformats.org/officeDocument/2006/relationships/hyperlink" Target="https://open.spotify.com/track/7kXNWZbHd8ojf6H08XMdtC" TargetMode="External"/><Relationship Id="rId190" Type="http://schemas.openxmlformats.org/officeDocument/2006/relationships/hyperlink" Target="https://open.spotify.com/track/1P9oRiZJWnxe2pZmYUZ5eC" TargetMode="External"/><Relationship Id="rId15" Type="http://schemas.openxmlformats.org/officeDocument/2006/relationships/hyperlink" Target="https://open.spotify.com/track/4jvw60Iw8LpSRJwy1sOmoB" TargetMode="External"/><Relationship Id="rId36" Type="http://schemas.openxmlformats.org/officeDocument/2006/relationships/hyperlink" Target="https://open.spotify.com/track/0z58HQdBeOGPCveLYfX6lO" TargetMode="External"/><Relationship Id="rId57" Type="http://schemas.openxmlformats.org/officeDocument/2006/relationships/hyperlink" Target="https://open.spotify.com/track/2mKa6WpSZ97avRyIlPKRK8" TargetMode="External"/><Relationship Id="rId106" Type="http://schemas.openxmlformats.org/officeDocument/2006/relationships/hyperlink" Target="https://open.spotify.com/track/6hRvewF5MRAsqqxnNs3z2b" TargetMode="External"/><Relationship Id="rId127" Type="http://schemas.openxmlformats.org/officeDocument/2006/relationships/hyperlink" Target="https://open.spotify.com/track/210n2xgoOzGnb3I1K8OF4v" TargetMode="External"/><Relationship Id="rId10" Type="http://schemas.openxmlformats.org/officeDocument/2006/relationships/hyperlink" Target="https://open.spotify.com/track/3lCZxajTCSYR5OnHPEfa2v" TargetMode="External"/><Relationship Id="rId31" Type="http://schemas.openxmlformats.org/officeDocument/2006/relationships/hyperlink" Target="https://open.spotify.com/track/1vLBDj2hhzAVskV5OUQ5d2" TargetMode="External"/><Relationship Id="rId52" Type="http://schemas.openxmlformats.org/officeDocument/2006/relationships/hyperlink" Target="https://open.spotify.com/track/4mTPviBGRgjPxeaQFnBDW3" TargetMode="External"/><Relationship Id="rId73" Type="http://schemas.openxmlformats.org/officeDocument/2006/relationships/hyperlink" Target="https://open.spotify.com/track/3sRsr0TzQ1gMEEzJfWf9cW" TargetMode="External"/><Relationship Id="rId78" Type="http://schemas.openxmlformats.org/officeDocument/2006/relationships/hyperlink" Target="https://open.spotify.com/track/04gmklgYhNhZxRnAvSofoE" TargetMode="External"/><Relationship Id="rId94" Type="http://schemas.openxmlformats.org/officeDocument/2006/relationships/hyperlink" Target="https://open.spotify.com/track/1qNe5rzjYah7emeSt96L6n" TargetMode="External"/><Relationship Id="rId99" Type="http://schemas.openxmlformats.org/officeDocument/2006/relationships/hyperlink" Target="https://open.spotify.com/track/2DYzsMQpO7xOw7b3JwyIWP" TargetMode="External"/><Relationship Id="rId101" Type="http://schemas.openxmlformats.org/officeDocument/2006/relationships/hyperlink" Target="https://open.spotify.com/track/4ZXE5Lwt3DiQ1J66nP8YQj" TargetMode="External"/><Relationship Id="rId122" Type="http://schemas.openxmlformats.org/officeDocument/2006/relationships/hyperlink" Target="https://open.spotify.com/track/4DcMqvjv5pcYVu9jTBhpDH" TargetMode="External"/><Relationship Id="rId143" Type="http://schemas.openxmlformats.org/officeDocument/2006/relationships/hyperlink" Target="https://open.spotify.com/track/5XIQxHGp9glGY6LRKl0qth" TargetMode="External"/><Relationship Id="rId148" Type="http://schemas.openxmlformats.org/officeDocument/2006/relationships/hyperlink" Target="https://open.spotify.com/track/3VeWIV9WTXUl8PcOusFjYv" TargetMode="External"/><Relationship Id="rId164" Type="http://schemas.openxmlformats.org/officeDocument/2006/relationships/hyperlink" Target="https://open.spotify.com/track/19guFw87TvSkoxnC9EBu2Y" TargetMode="External"/><Relationship Id="rId169" Type="http://schemas.openxmlformats.org/officeDocument/2006/relationships/hyperlink" Target="https://open.spotify.com/track/0h3jDrGXvkETn0xJRcZOJ9" TargetMode="External"/><Relationship Id="rId185" Type="http://schemas.openxmlformats.org/officeDocument/2006/relationships/hyperlink" Target="https://open.spotify.com/track/26m8YCzG7pNULecmoI5Ntt" TargetMode="External"/><Relationship Id="rId4" Type="http://schemas.openxmlformats.org/officeDocument/2006/relationships/hyperlink" Target="https://open.spotify.com/track/0unPBMjVwn0HpWget3DBze" TargetMode="External"/><Relationship Id="rId9" Type="http://schemas.openxmlformats.org/officeDocument/2006/relationships/hyperlink" Target="https://open.spotify.com/track/3auzaPW4fXa8oI4KbTalAU" TargetMode="External"/><Relationship Id="rId180" Type="http://schemas.openxmlformats.org/officeDocument/2006/relationships/hyperlink" Target="https://open.spotify.com/track/54ZhPL5soHKDxg9a5wizPv" TargetMode="External"/><Relationship Id="rId26" Type="http://schemas.openxmlformats.org/officeDocument/2006/relationships/hyperlink" Target="https://open.spotify.com/track/7j6eSKC2Hv3lcElPyR1bP3" TargetMode="External"/><Relationship Id="rId47" Type="http://schemas.openxmlformats.org/officeDocument/2006/relationships/hyperlink" Target="https://open.spotify.com/track/1MiUVjoHt4jiskDrt2ZHrq" TargetMode="External"/><Relationship Id="rId68" Type="http://schemas.openxmlformats.org/officeDocument/2006/relationships/hyperlink" Target="https://open.spotify.com/track/2INWHGzw5qTbdeLDARChfe" TargetMode="External"/><Relationship Id="rId89" Type="http://schemas.openxmlformats.org/officeDocument/2006/relationships/hyperlink" Target="https://open.spotify.com/track/30bqVoKjX479ab90a8Pafp" TargetMode="External"/><Relationship Id="rId112" Type="http://schemas.openxmlformats.org/officeDocument/2006/relationships/hyperlink" Target="https://open.spotify.com/track/2gQPv5jvVPqU2a9HhMNO1v" TargetMode="External"/><Relationship Id="rId133" Type="http://schemas.openxmlformats.org/officeDocument/2006/relationships/hyperlink" Target="https://open.spotify.com/track/3rpi29kD9YUDwXz1yhjS7Q" TargetMode="External"/><Relationship Id="rId154" Type="http://schemas.openxmlformats.org/officeDocument/2006/relationships/hyperlink" Target="https://open.spotify.com/track/12Y7A7iU9azEHgQmBYoF8R" TargetMode="External"/><Relationship Id="rId175" Type="http://schemas.openxmlformats.org/officeDocument/2006/relationships/hyperlink" Target="https://open.spotify.com/track/4h3KlpOEXS6FxIpab6EKlf" TargetMode="External"/><Relationship Id="rId196" Type="http://schemas.openxmlformats.org/officeDocument/2006/relationships/hyperlink" Target="https://open.spotify.com/track/0T5ulWVxXfpkq2gI5SHXPe" TargetMode="External"/><Relationship Id="rId200" Type="http://schemas.openxmlformats.org/officeDocument/2006/relationships/hyperlink" Target="https://open.spotify.com/track/0VjIjW4GlUZAMYd2vXMi3b" TargetMode="External"/><Relationship Id="rId16" Type="http://schemas.openxmlformats.org/officeDocument/2006/relationships/hyperlink" Target="https://open.spotify.com/track/0miDZPhTC5rLUc514v6Pck" TargetMode="External"/><Relationship Id="rId37" Type="http://schemas.openxmlformats.org/officeDocument/2006/relationships/hyperlink" Target="https://open.spotify.com/track/2L2iWhBsyosVcxx36iurfa" TargetMode="External"/><Relationship Id="rId58" Type="http://schemas.openxmlformats.org/officeDocument/2006/relationships/hyperlink" Target="https://open.spotify.com/track/1CqOEa4NIRBaWR6sNHTDTo" TargetMode="External"/><Relationship Id="rId79" Type="http://schemas.openxmlformats.org/officeDocument/2006/relationships/hyperlink" Target="https://open.spotify.com/track/4H15QMzixtVgXvaLPzXN3V" TargetMode="External"/><Relationship Id="rId102" Type="http://schemas.openxmlformats.org/officeDocument/2006/relationships/hyperlink" Target="https://open.spotify.com/track/7qEZALeVloIwiz6tvX8ZUL" TargetMode="External"/><Relationship Id="rId123" Type="http://schemas.openxmlformats.org/officeDocument/2006/relationships/hyperlink" Target="https://open.spotify.com/track/66jiJ5DX54pWNBL2Vt2859" TargetMode="External"/><Relationship Id="rId144" Type="http://schemas.openxmlformats.org/officeDocument/2006/relationships/hyperlink" Target="https://open.spotify.com/track/0Y84vLtyOj2demvSdJ2l7N" TargetMode="External"/><Relationship Id="rId90" Type="http://schemas.openxmlformats.org/officeDocument/2006/relationships/hyperlink" Target="https://open.spotify.com/track/0cXmD7OpJfjmKP7zlrMQHS" TargetMode="External"/><Relationship Id="rId165" Type="http://schemas.openxmlformats.org/officeDocument/2006/relationships/hyperlink" Target="https://open.spotify.com/track/5Wr1F6BoB9BQ4wtlefGpK3" TargetMode="External"/><Relationship Id="rId186" Type="http://schemas.openxmlformats.org/officeDocument/2006/relationships/hyperlink" Target="https://open.spotify.com/track/5shMiLCYjeNGe1WKikPg6T" TargetMode="External"/><Relationship Id="rId27" Type="http://schemas.openxmlformats.org/officeDocument/2006/relationships/hyperlink" Target="https://open.spotify.com/track/3oIvvpkmjxdzd7NYNg5fxm" TargetMode="External"/><Relationship Id="rId48" Type="http://schemas.openxmlformats.org/officeDocument/2006/relationships/hyperlink" Target="https://open.spotify.com/track/0KYvs7DKC7Cl5IHmwpP13f" TargetMode="External"/><Relationship Id="rId69" Type="http://schemas.openxmlformats.org/officeDocument/2006/relationships/hyperlink" Target="https://open.spotify.com/track/2K7xn816oNHJZ0aVqdQsha" TargetMode="External"/><Relationship Id="rId113" Type="http://schemas.openxmlformats.org/officeDocument/2006/relationships/hyperlink" Target="https://open.spotify.com/track/6h2f5GrfpXo6eZCxUdzvF2" TargetMode="External"/><Relationship Id="rId134" Type="http://schemas.openxmlformats.org/officeDocument/2006/relationships/hyperlink" Target="https://open.spotify.com/track/08pVm2BCyMSevBLXYLysqi" TargetMode="External"/><Relationship Id="rId80" Type="http://schemas.openxmlformats.org/officeDocument/2006/relationships/hyperlink" Target="https://open.spotify.com/track/3F3bEnE5mney9PyuFU7LS8" TargetMode="External"/><Relationship Id="rId155" Type="http://schemas.openxmlformats.org/officeDocument/2006/relationships/hyperlink" Target="https://open.spotify.com/track/0YMRW5mlu9bUCWeRMZfB32" TargetMode="External"/><Relationship Id="rId176" Type="http://schemas.openxmlformats.org/officeDocument/2006/relationships/hyperlink" Target="https://open.spotify.com/track/6mv7DTwZseSvGHOJnQh0oy" TargetMode="External"/><Relationship Id="rId197" Type="http://schemas.openxmlformats.org/officeDocument/2006/relationships/hyperlink" Target="https://open.spotify.com/track/7FUzvOhDj64gFgjex5St3Y" TargetMode="External"/><Relationship Id="rId201" Type="http://schemas.openxmlformats.org/officeDocument/2006/relationships/table" Target="../tables/table51.xml"/><Relationship Id="rId17" Type="http://schemas.openxmlformats.org/officeDocument/2006/relationships/hyperlink" Target="https://open.spotify.com/track/6fiQEMbqzE6CMrcHeukmGc" TargetMode="External"/><Relationship Id="rId38" Type="http://schemas.openxmlformats.org/officeDocument/2006/relationships/hyperlink" Target="https://open.spotify.com/track/4LKfJMumpW7HyBT05uXYUx" TargetMode="External"/><Relationship Id="rId59" Type="http://schemas.openxmlformats.org/officeDocument/2006/relationships/hyperlink" Target="https://open.spotify.com/track/0Y5i43d7YtHWyYulOojDXP" TargetMode="External"/><Relationship Id="rId103" Type="http://schemas.openxmlformats.org/officeDocument/2006/relationships/hyperlink" Target="https://open.spotify.com/track/0cOftxEWGyu4XAqEsqmdWS" TargetMode="External"/><Relationship Id="rId124" Type="http://schemas.openxmlformats.org/officeDocument/2006/relationships/hyperlink" Target="https://open.spotify.com/track/0OQf2nxEo29HqO4iUuHCov" TargetMode="External"/><Relationship Id="rId70" Type="http://schemas.openxmlformats.org/officeDocument/2006/relationships/hyperlink" Target="https://open.spotify.com/track/0Mfjy6p9vZsfzbQReWdooZ" TargetMode="External"/><Relationship Id="rId91" Type="http://schemas.openxmlformats.org/officeDocument/2006/relationships/hyperlink" Target="https://open.spotify.com/track/1Kp2TF4fFYjJPqEMf1U0RK" TargetMode="External"/><Relationship Id="rId145" Type="http://schemas.openxmlformats.org/officeDocument/2006/relationships/hyperlink" Target="https://open.spotify.com/track/3rzmAXXnpqnPRCNk9exawQ" TargetMode="External"/><Relationship Id="rId166" Type="http://schemas.openxmlformats.org/officeDocument/2006/relationships/hyperlink" Target="https://open.spotify.com/track/4TNT1dmWRE8RVpKDHLF8UP" TargetMode="External"/><Relationship Id="rId187" Type="http://schemas.openxmlformats.org/officeDocument/2006/relationships/hyperlink" Target="https://open.spotify.com/track/6AXuPSx2bo9Nu6J3GuTox1" TargetMode="External"/><Relationship Id="rId1" Type="http://schemas.openxmlformats.org/officeDocument/2006/relationships/hyperlink" Target="https://open.spotify.com/track/48fzAdCxamFYCHNXXLk6zn" TargetMode="External"/><Relationship Id="rId28" Type="http://schemas.openxmlformats.org/officeDocument/2006/relationships/hyperlink" Target="https://open.spotify.com/track/1OeGvzNcGC2s6F41lmCdjA" TargetMode="External"/><Relationship Id="rId49" Type="http://schemas.openxmlformats.org/officeDocument/2006/relationships/hyperlink" Target="https://open.spotify.com/track/1cmIuauHOxvxzTCFXFnNRL" TargetMode="External"/><Relationship Id="rId114" Type="http://schemas.openxmlformats.org/officeDocument/2006/relationships/hyperlink" Target="https://open.spotify.com/track/2Foc5Q5nqNiosCNqttzHof" TargetMode="External"/><Relationship Id="rId60" Type="http://schemas.openxmlformats.org/officeDocument/2006/relationships/hyperlink" Target="https://open.spotify.com/track/0ZGHCIFlJWqwB4TpG8LFbe" TargetMode="External"/><Relationship Id="rId81" Type="http://schemas.openxmlformats.org/officeDocument/2006/relationships/hyperlink" Target="https://open.spotify.com/track/2diJF8UbIsmOilJU3BTTyM" TargetMode="External"/><Relationship Id="rId135" Type="http://schemas.openxmlformats.org/officeDocument/2006/relationships/hyperlink" Target="https://open.spotify.com/track/6bxKECVRnkLmtpeU22Ve9p" TargetMode="External"/><Relationship Id="rId156" Type="http://schemas.openxmlformats.org/officeDocument/2006/relationships/hyperlink" Target="https://open.spotify.com/track/1aXV8GrmQLvgoFtBPERP7E" TargetMode="External"/><Relationship Id="rId177" Type="http://schemas.openxmlformats.org/officeDocument/2006/relationships/hyperlink" Target="https://open.spotify.com/track/5sJt5rmSaKTQyAymKx6e1W" TargetMode="External"/><Relationship Id="rId198" Type="http://schemas.openxmlformats.org/officeDocument/2006/relationships/hyperlink" Target="https://open.spotify.com/track/6m7QUKRStA95DXM4IS8eFD" TargetMode="External"/><Relationship Id="rId18" Type="http://schemas.openxmlformats.org/officeDocument/2006/relationships/hyperlink" Target="https://open.spotify.com/track/77B4S4jkrAkL3Ng5hEHoUU" TargetMode="External"/><Relationship Id="rId39" Type="http://schemas.openxmlformats.org/officeDocument/2006/relationships/hyperlink" Target="https://open.spotify.com/track/1AMf9lmFOmLmb0e57QB78e" TargetMode="External"/><Relationship Id="rId50" Type="http://schemas.openxmlformats.org/officeDocument/2006/relationships/hyperlink" Target="https://open.spotify.com/track/4ZOjdqmXLuwHDQUn9WWoFR" TargetMode="External"/><Relationship Id="rId104" Type="http://schemas.openxmlformats.org/officeDocument/2006/relationships/hyperlink" Target="https://open.spotify.com/track/6nqdgUTiWt4JbABDurkxMI" TargetMode="External"/><Relationship Id="rId125" Type="http://schemas.openxmlformats.org/officeDocument/2006/relationships/hyperlink" Target="https://open.spotify.com/track/3SQV31uJMStclklmwxQHe1" TargetMode="External"/><Relationship Id="rId146" Type="http://schemas.openxmlformats.org/officeDocument/2006/relationships/hyperlink" Target="https://open.spotify.com/track/7lOvJBqH38ZY59eLU7bioq" TargetMode="External"/><Relationship Id="rId167" Type="http://schemas.openxmlformats.org/officeDocument/2006/relationships/hyperlink" Target="https://open.spotify.com/track/1AbuUhtugvlVM4N6EZUjyz" TargetMode="External"/><Relationship Id="rId188" Type="http://schemas.openxmlformats.org/officeDocument/2006/relationships/hyperlink" Target="https://open.spotify.com/track/3Qef8ytrSaKyKFFHhULLdx" TargetMode="External"/><Relationship Id="rId71" Type="http://schemas.openxmlformats.org/officeDocument/2006/relationships/hyperlink" Target="https://open.spotify.com/track/5X33A2X2OuQXUOKhawWCMm" TargetMode="External"/><Relationship Id="rId92" Type="http://schemas.openxmlformats.org/officeDocument/2006/relationships/hyperlink" Target="https://open.spotify.com/track/6keRNvHKCOhmySQa1jCX8P" TargetMode="External"/></Relationships>
</file>

<file path=xl/worksheets/_rels/sheet54.xml.rels><?xml version="1.0" encoding="UTF-8" standalone="yes"?>
<Relationships xmlns="http://schemas.openxmlformats.org/package/2006/relationships"><Relationship Id="rId117" Type="http://schemas.openxmlformats.org/officeDocument/2006/relationships/hyperlink" Target="https://open.spotify.com/track/0i8YObgqnjZYoYJOQbwLHq" TargetMode="External"/><Relationship Id="rId21" Type="http://schemas.openxmlformats.org/officeDocument/2006/relationships/hyperlink" Target="https://open.spotify.com/track/3CLSHJv5aUROAN2vfOyCOh" TargetMode="External"/><Relationship Id="rId42" Type="http://schemas.openxmlformats.org/officeDocument/2006/relationships/hyperlink" Target="https://open.spotify.com/track/2398GSLbctyjLClJrqskt2" TargetMode="External"/><Relationship Id="rId63" Type="http://schemas.openxmlformats.org/officeDocument/2006/relationships/hyperlink" Target="https://open.spotify.com/track/7rvEwAILTqxBpdIyUifkE8" TargetMode="External"/><Relationship Id="rId84" Type="http://schemas.openxmlformats.org/officeDocument/2006/relationships/hyperlink" Target="https://open.spotify.com/track/0cXmD7OpJfjmKP7zlrMQHS" TargetMode="External"/><Relationship Id="rId138" Type="http://schemas.openxmlformats.org/officeDocument/2006/relationships/hyperlink" Target="https://open.spotify.com/track/34lfu3S4fIcKZRNXzbdbo7" TargetMode="External"/><Relationship Id="rId159" Type="http://schemas.openxmlformats.org/officeDocument/2006/relationships/hyperlink" Target="https://open.spotify.com/track/3qeNvBiZvs4W6sIpcXPYnY" TargetMode="External"/><Relationship Id="rId170" Type="http://schemas.openxmlformats.org/officeDocument/2006/relationships/hyperlink" Target="https://open.spotify.com/track/1hfISzdAwnywAKxaSpfloo" TargetMode="External"/><Relationship Id="rId191" Type="http://schemas.openxmlformats.org/officeDocument/2006/relationships/hyperlink" Target="https://open.spotify.com/track/1Kb7obMqEf8I0S84zwOl7C" TargetMode="External"/><Relationship Id="rId107" Type="http://schemas.openxmlformats.org/officeDocument/2006/relationships/hyperlink" Target="https://open.spotify.com/track/4yyX0nJqMpqaubcGdGsxx9" TargetMode="External"/><Relationship Id="rId11" Type="http://schemas.openxmlformats.org/officeDocument/2006/relationships/hyperlink" Target="https://open.spotify.com/track/5X1FYw7MXEgnPmQAYwAa0q" TargetMode="External"/><Relationship Id="rId32" Type="http://schemas.openxmlformats.org/officeDocument/2006/relationships/hyperlink" Target="https://open.spotify.com/track/0z58HQdBeOGPCveLYfX6lO" TargetMode="External"/><Relationship Id="rId53" Type="http://schemas.openxmlformats.org/officeDocument/2006/relationships/hyperlink" Target="https://open.spotify.com/track/0zCgWGmDF0aih5qexATyBn" TargetMode="External"/><Relationship Id="rId74" Type="http://schemas.openxmlformats.org/officeDocument/2006/relationships/hyperlink" Target="https://open.spotify.com/track/0fLampmh4qsOLGitXM171a" TargetMode="External"/><Relationship Id="rId128" Type="http://schemas.openxmlformats.org/officeDocument/2006/relationships/hyperlink" Target="https://open.spotify.com/track/08pVm2BCyMSevBLXYLysqi" TargetMode="External"/><Relationship Id="rId149" Type="http://schemas.openxmlformats.org/officeDocument/2006/relationships/hyperlink" Target="https://open.spotify.com/track/6WX6YUtobLydEjuvFqVggj" TargetMode="External"/><Relationship Id="rId5" Type="http://schemas.openxmlformats.org/officeDocument/2006/relationships/hyperlink" Target="https://open.spotify.com/track/1ghdJUMhmLEpUitNwyNMWH" TargetMode="External"/><Relationship Id="rId95" Type="http://schemas.openxmlformats.org/officeDocument/2006/relationships/hyperlink" Target="https://open.spotify.com/track/5U6sM9kRxOJ2dXPyUT4w7l" TargetMode="External"/><Relationship Id="rId160" Type="http://schemas.openxmlformats.org/officeDocument/2006/relationships/hyperlink" Target="https://open.spotify.com/track/7rdIKBTAQm4nLlpA5E8DBI" TargetMode="External"/><Relationship Id="rId181" Type="http://schemas.openxmlformats.org/officeDocument/2006/relationships/hyperlink" Target="https://open.spotify.com/track/2ZRo7axmMPeSVUvDbGkJah" TargetMode="External"/><Relationship Id="rId22" Type="http://schemas.openxmlformats.org/officeDocument/2006/relationships/hyperlink" Target="https://open.spotify.com/track/6fiQEMbqzE6CMrcHeukmGc" TargetMode="External"/><Relationship Id="rId43" Type="http://schemas.openxmlformats.org/officeDocument/2006/relationships/hyperlink" Target="https://open.spotify.com/track/5hY09NvKjD3gBQS3qhriXD" TargetMode="External"/><Relationship Id="rId64" Type="http://schemas.openxmlformats.org/officeDocument/2006/relationships/hyperlink" Target="https://open.spotify.com/track/4stWOQpaEynPUlVAb4Jtw9" TargetMode="External"/><Relationship Id="rId118" Type="http://schemas.openxmlformats.org/officeDocument/2006/relationships/hyperlink" Target="https://open.spotify.com/track/3uCth4TIWyeQDnj3YbAVQB" TargetMode="External"/><Relationship Id="rId139" Type="http://schemas.openxmlformats.org/officeDocument/2006/relationships/hyperlink" Target="https://open.spotify.com/track/5w4B5QmQrxUHVAzXEni4Fz" TargetMode="External"/><Relationship Id="rId85" Type="http://schemas.openxmlformats.org/officeDocument/2006/relationships/hyperlink" Target="https://open.spotify.com/track/1Kp2TF4fFYjJPqEMf1U0RK" TargetMode="External"/><Relationship Id="rId150" Type="http://schemas.openxmlformats.org/officeDocument/2006/relationships/hyperlink" Target="https://open.spotify.com/track/1GAQCGqNVPWbM7Qm1cbi62" TargetMode="External"/><Relationship Id="rId171" Type="http://schemas.openxmlformats.org/officeDocument/2006/relationships/hyperlink" Target="https://open.spotify.com/track/6OvSr8rj6ZOCcUJ1hnP7TK" TargetMode="External"/><Relationship Id="rId192" Type="http://schemas.openxmlformats.org/officeDocument/2006/relationships/hyperlink" Target="https://open.spotify.com/track/14XKt7GAWkoU0kDTSLl3Xs" TargetMode="External"/><Relationship Id="rId12" Type="http://schemas.openxmlformats.org/officeDocument/2006/relationships/hyperlink" Target="https://open.spotify.com/track/3mcw4dkjfzj5B4Ago9NSmN" TargetMode="External"/><Relationship Id="rId33" Type="http://schemas.openxmlformats.org/officeDocument/2006/relationships/hyperlink" Target="https://open.spotify.com/track/2L2iWhBsyosVcxx36iurfa" TargetMode="External"/><Relationship Id="rId108" Type="http://schemas.openxmlformats.org/officeDocument/2006/relationships/hyperlink" Target="https://open.spotify.com/track/5axNFRXx6NST1qeRolD8E9" TargetMode="External"/><Relationship Id="rId129" Type="http://schemas.openxmlformats.org/officeDocument/2006/relationships/hyperlink" Target="https://open.spotify.com/track/1aXV8GrmQLvgoFtBPERP7E" TargetMode="External"/><Relationship Id="rId54" Type="http://schemas.openxmlformats.org/officeDocument/2006/relationships/hyperlink" Target="https://open.spotify.com/track/0Mfjy6p9vZsfzbQReWdooZ" TargetMode="External"/><Relationship Id="rId75" Type="http://schemas.openxmlformats.org/officeDocument/2006/relationships/hyperlink" Target="https://open.spotify.com/track/58HvfVOeJY7lUuCqF0m3ly" TargetMode="External"/><Relationship Id="rId96" Type="http://schemas.openxmlformats.org/officeDocument/2006/relationships/hyperlink" Target="https://open.spotify.com/track/2ZTJxMmPZizet6NSJmSezo" TargetMode="External"/><Relationship Id="rId140" Type="http://schemas.openxmlformats.org/officeDocument/2006/relationships/hyperlink" Target="https://open.spotify.com/track/0T5ulWVxXfpkq2gI5SHXPe" TargetMode="External"/><Relationship Id="rId161" Type="http://schemas.openxmlformats.org/officeDocument/2006/relationships/hyperlink" Target="https://open.spotify.com/track/0EDYTUzZPOcxUkki7HcHgV" TargetMode="External"/><Relationship Id="rId182" Type="http://schemas.openxmlformats.org/officeDocument/2006/relationships/hyperlink" Target="https://open.spotify.com/track/7kXNWZbHd8ojf6H08XMdtC" TargetMode="External"/><Relationship Id="rId6" Type="http://schemas.openxmlformats.org/officeDocument/2006/relationships/hyperlink" Target="https://open.spotify.com/track/0xEET0hVtwAEI5iVMWmD5C" TargetMode="External"/><Relationship Id="rId23" Type="http://schemas.openxmlformats.org/officeDocument/2006/relationships/hyperlink" Target="https://open.spotify.com/track/7biChppM3c8q7qcVl7ceb2" TargetMode="External"/><Relationship Id="rId119" Type="http://schemas.openxmlformats.org/officeDocument/2006/relationships/hyperlink" Target="https://open.spotify.com/track/5XFPXH2ieaL05Xgsati1JJ" TargetMode="External"/><Relationship Id="rId44" Type="http://schemas.openxmlformats.org/officeDocument/2006/relationships/hyperlink" Target="https://open.spotify.com/track/4mTPviBGRgjPxeaQFnBDW3" TargetMode="External"/><Relationship Id="rId65" Type="http://schemas.openxmlformats.org/officeDocument/2006/relationships/hyperlink" Target="https://open.spotify.com/track/79i617mqpQLwUs3WTokYX9" TargetMode="External"/><Relationship Id="rId86" Type="http://schemas.openxmlformats.org/officeDocument/2006/relationships/hyperlink" Target="https://open.spotify.com/track/3F8ydJz1se1vIxZTRcRjIJ" TargetMode="External"/><Relationship Id="rId130" Type="http://schemas.openxmlformats.org/officeDocument/2006/relationships/hyperlink" Target="https://open.spotify.com/track/0s6XU14rLFh4AfCdW2gKAE" TargetMode="External"/><Relationship Id="rId151" Type="http://schemas.openxmlformats.org/officeDocument/2006/relationships/hyperlink" Target="https://open.spotify.com/track/5sJt5rmSaKTQyAymKx6e1W" TargetMode="External"/><Relationship Id="rId172" Type="http://schemas.openxmlformats.org/officeDocument/2006/relationships/hyperlink" Target="https://open.spotify.com/track/5Wr1F6BoB9BQ4wtlefGpK3" TargetMode="External"/><Relationship Id="rId193" Type="http://schemas.openxmlformats.org/officeDocument/2006/relationships/hyperlink" Target="https://open.spotify.com/track/54ZhPL5soHKDxg9a5wizPv" TargetMode="External"/><Relationship Id="rId13" Type="http://schemas.openxmlformats.org/officeDocument/2006/relationships/hyperlink" Target="https://open.spotify.com/track/2IMrzJTRHGndoUbM39QIJ7" TargetMode="External"/><Relationship Id="rId109" Type="http://schemas.openxmlformats.org/officeDocument/2006/relationships/hyperlink" Target="https://open.spotify.com/track/3rpi29kD9YUDwXz1yhjS7Q" TargetMode="External"/><Relationship Id="rId34" Type="http://schemas.openxmlformats.org/officeDocument/2006/relationships/hyperlink" Target="https://open.spotify.com/track/1AMf9lmFOmLmb0e57QB78e" TargetMode="External"/><Relationship Id="rId55" Type="http://schemas.openxmlformats.org/officeDocument/2006/relationships/hyperlink" Target="https://open.spotify.com/track/0sTlGEld0h8kIPZaKDYUf4" TargetMode="External"/><Relationship Id="rId76" Type="http://schemas.openxmlformats.org/officeDocument/2006/relationships/hyperlink" Target="https://open.spotify.com/track/1cmIuauHOxvxzTCFXFnNRL" TargetMode="External"/><Relationship Id="rId97" Type="http://schemas.openxmlformats.org/officeDocument/2006/relationships/hyperlink" Target="https://open.spotify.com/track/12Y7A7iU9azEHgQmBYoF8R" TargetMode="External"/><Relationship Id="rId120" Type="http://schemas.openxmlformats.org/officeDocument/2006/relationships/hyperlink" Target="https://open.spotify.com/track/6AXuPSx2bo9Nu6J3GuTox1" TargetMode="External"/><Relationship Id="rId141" Type="http://schemas.openxmlformats.org/officeDocument/2006/relationships/hyperlink" Target="https://open.spotify.com/track/0Y84vLtyOj2demvSdJ2l7N" TargetMode="External"/><Relationship Id="rId7" Type="http://schemas.openxmlformats.org/officeDocument/2006/relationships/hyperlink" Target="https://open.spotify.com/track/57V0VhEg1CAkPXeaCLikNW" TargetMode="External"/><Relationship Id="rId162" Type="http://schemas.openxmlformats.org/officeDocument/2006/relationships/hyperlink" Target="https://open.spotify.com/track/0h3jDrGXvkETn0xJRcZOJ9" TargetMode="External"/><Relationship Id="rId183" Type="http://schemas.openxmlformats.org/officeDocument/2006/relationships/hyperlink" Target="https://open.spotify.com/track/70qbqCW6z92WESMZC1opsd" TargetMode="External"/><Relationship Id="rId2" Type="http://schemas.openxmlformats.org/officeDocument/2006/relationships/hyperlink" Target="https://open.spotify.com/track/0unPBMjVwn0HpWget3DBze" TargetMode="External"/><Relationship Id="rId29" Type="http://schemas.openxmlformats.org/officeDocument/2006/relationships/hyperlink" Target="https://open.spotify.com/track/3oIvvpkmjxdzd7NYNg5fxm" TargetMode="External"/><Relationship Id="rId24" Type="http://schemas.openxmlformats.org/officeDocument/2006/relationships/hyperlink" Target="https://open.spotify.com/track/1OeGvzNcGC2s6F41lmCdjA" TargetMode="External"/><Relationship Id="rId40" Type="http://schemas.openxmlformats.org/officeDocument/2006/relationships/hyperlink" Target="https://open.spotify.com/track/2rowi7dF3AqhugMtAnvQmP" TargetMode="External"/><Relationship Id="rId45" Type="http://schemas.openxmlformats.org/officeDocument/2006/relationships/hyperlink" Target="https://open.spotify.com/track/6GyZQ9o0dBU9V0NIjGPz2r" TargetMode="External"/><Relationship Id="rId66" Type="http://schemas.openxmlformats.org/officeDocument/2006/relationships/hyperlink" Target="https://open.spotify.com/track/175xPRXSrf7RSWdjAhc6oD" TargetMode="External"/><Relationship Id="rId87" Type="http://schemas.openxmlformats.org/officeDocument/2006/relationships/hyperlink" Target="https://open.spotify.com/track/6nqdgUTiWt4JbABDurkxMI" TargetMode="External"/><Relationship Id="rId110" Type="http://schemas.openxmlformats.org/officeDocument/2006/relationships/hyperlink" Target="https://open.spotify.com/track/4DcMqvjv5pcYVu9jTBhpDH" TargetMode="External"/><Relationship Id="rId115" Type="http://schemas.openxmlformats.org/officeDocument/2006/relationships/hyperlink" Target="https://open.spotify.com/track/210n2xgoOzGnb3I1K8OF4v" TargetMode="External"/><Relationship Id="rId131" Type="http://schemas.openxmlformats.org/officeDocument/2006/relationships/hyperlink" Target="https://open.spotify.com/track/7I4ibsZgwuf46g0xHuTC8s" TargetMode="External"/><Relationship Id="rId136" Type="http://schemas.openxmlformats.org/officeDocument/2006/relationships/hyperlink" Target="https://open.spotify.com/track/40C2QF0UDxmUIugOiGR63c" TargetMode="External"/><Relationship Id="rId157" Type="http://schemas.openxmlformats.org/officeDocument/2006/relationships/hyperlink" Target="https://open.spotify.com/track/0gucTLf7trAf37Ua1uAyAu" TargetMode="External"/><Relationship Id="rId178" Type="http://schemas.openxmlformats.org/officeDocument/2006/relationships/hyperlink" Target="https://open.spotify.com/track/4xzhgoj3ED4N1tx5JRvHFm" TargetMode="External"/><Relationship Id="rId61" Type="http://schemas.openxmlformats.org/officeDocument/2006/relationships/hyperlink" Target="https://open.spotify.com/track/1xwDjxLlGNxXiHYqltJvpH" TargetMode="External"/><Relationship Id="rId82" Type="http://schemas.openxmlformats.org/officeDocument/2006/relationships/hyperlink" Target="https://open.spotify.com/track/3F3bEnE5mney9PyuFU7LS8" TargetMode="External"/><Relationship Id="rId152" Type="http://schemas.openxmlformats.org/officeDocument/2006/relationships/hyperlink" Target="https://open.spotify.com/track/3VeWIV9WTXUl8PcOusFjYv" TargetMode="External"/><Relationship Id="rId173" Type="http://schemas.openxmlformats.org/officeDocument/2006/relationships/hyperlink" Target="https://open.spotify.com/track/5MAQgObkQo8YHICDRqdYcg" TargetMode="External"/><Relationship Id="rId194" Type="http://schemas.openxmlformats.org/officeDocument/2006/relationships/hyperlink" Target="https://open.spotify.com/track/0O3TZYgwaRadNprRONZ7iX" TargetMode="External"/><Relationship Id="rId199" Type="http://schemas.openxmlformats.org/officeDocument/2006/relationships/hyperlink" Target="https://open.spotify.com/track/281YlzaPmT5kwGa1RVCK6q" TargetMode="External"/><Relationship Id="rId19" Type="http://schemas.openxmlformats.org/officeDocument/2006/relationships/hyperlink" Target="https://open.spotify.com/track/4umjgYILQbHyV41ZmaemQm" TargetMode="External"/><Relationship Id="rId14" Type="http://schemas.openxmlformats.org/officeDocument/2006/relationships/hyperlink" Target="https://open.spotify.com/track/4jvw60Iw8LpSRJwy1sOmoB" TargetMode="External"/><Relationship Id="rId30" Type="http://schemas.openxmlformats.org/officeDocument/2006/relationships/hyperlink" Target="https://open.spotify.com/track/7651rU1gh2zSe0wP82ciHp" TargetMode="External"/><Relationship Id="rId35" Type="http://schemas.openxmlformats.org/officeDocument/2006/relationships/hyperlink" Target="https://open.spotify.com/track/3bbkkPpf8AdRU6DurnvoC4" TargetMode="External"/><Relationship Id="rId56" Type="http://schemas.openxmlformats.org/officeDocument/2006/relationships/hyperlink" Target="https://open.spotify.com/track/307BZpDAtO3OwRs2wrV1S9" TargetMode="External"/><Relationship Id="rId77" Type="http://schemas.openxmlformats.org/officeDocument/2006/relationships/hyperlink" Target="https://open.spotify.com/track/04gmklgYhNhZxRnAvSofoE" TargetMode="External"/><Relationship Id="rId100" Type="http://schemas.openxmlformats.org/officeDocument/2006/relationships/hyperlink" Target="https://open.spotify.com/track/2QjOHCTQ1Jl3zawyYOpxh6" TargetMode="External"/><Relationship Id="rId105" Type="http://schemas.openxmlformats.org/officeDocument/2006/relationships/hyperlink" Target="https://open.spotify.com/track/6bxKECVRnkLmtpeU22Ve9p" TargetMode="External"/><Relationship Id="rId126" Type="http://schemas.openxmlformats.org/officeDocument/2006/relationships/hyperlink" Target="https://open.spotify.com/track/6keRNvHKCOhmySQa1jCX8P" TargetMode="External"/><Relationship Id="rId147" Type="http://schemas.openxmlformats.org/officeDocument/2006/relationships/hyperlink" Target="https://open.spotify.com/track/01kTHp76rGti2G92XpAYjS" TargetMode="External"/><Relationship Id="rId168" Type="http://schemas.openxmlformats.org/officeDocument/2006/relationships/hyperlink" Target="https://open.spotify.com/track/1YADTnjt9bhRYc2Qm6ymDn" TargetMode="External"/><Relationship Id="rId8" Type="http://schemas.openxmlformats.org/officeDocument/2006/relationships/hyperlink" Target="https://open.spotify.com/track/3yCKABoZU3FVFuyVBc5VlM" TargetMode="External"/><Relationship Id="rId51" Type="http://schemas.openxmlformats.org/officeDocument/2006/relationships/hyperlink" Target="https://open.spotify.com/track/1CqOEa4NIRBaWR6sNHTDTo" TargetMode="External"/><Relationship Id="rId72" Type="http://schemas.openxmlformats.org/officeDocument/2006/relationships/hyperlink" Target="https://open.spotify.com/track/5X33A2X2OuQXUOKhawWCMm" TargetMode="External"/><Relationship Id="rId93" Type="http://schemas.openxmlformats.org/officeDocument/2006/relationships/hyperlink" Target="https://open.spotify.com/track/07OqyOeHz7LOGVuXUx4pr3" TargetMode="External"/><Relationship Id="rId98" Type="http://schemas.openxmlformats.org/officeDocument/2006/relationships/hyperlink" Target="https://open.spotify.com/track/6hRvewF5MRAsqqxnNs3z2b" TargetMode="External"/><Relationship Id="rId121" Type="http://schemas.openxmlformats.org/officeDocument/2006/relationships/hyperlink" Target="https://open.spotify.com/track/5JDtUGEFLwq2r26yhHM89E" TargetMode="External"/><Relationship Id="rId142" Type="http://schemas.openxmlformats.org/officeDocument/2006/relationships/hyperlink" Target="https://open.spotify.com/track/2am944KUlJJbeXQ4nm1ipw" TargetMode="External"/><Relationship Id="rId163" Type="http://schemas.openxmlformats.org/officeDocument/2006/relationships/hyperlink" Target="https://open.spotify.com/track/4QOagjqRQure499CuWJqqg" TargetMode="External"/><Relationship Id="rId184" Type="http://schemas.openxmlformats.org/officeDocument/2006/relationships/hyperlink" Target="https://open.spotify.com/track/0SzDVyiiUDpuhzrphnoejr" TargetMode="External"/><Relationship Id="rId189" Type="http://schemas.openxmlformats.org/officeDocument/2006/relationships/hyperlink" Target="https://open.spotify.com/track/5jryefNsWX0TvFZBAIGlJs" TargetMode="External"/><Relationship Id="rId3" Type="http://schemas.openxmlformats.org/officeDocument/2006/relationships/hyperlink" Target="https://open.spotify.com/track/5jXocrsUwpKwWyI5BZLKFA" TargetMode="External"/><Relationship Id="rId25" Type="http://schemas.openxmlformats.org/officeDocument/2006/relationships/hyperlink" Target="https://open.spotify.com/track/1vLBDj2hhzAVskV5OUQ5d2" TargetMode="External"/><Relationship Id="rId46" Type="http://schemas.openxmlformats.org/officeDocument/2006/relationships/hyperlink" Target="https://open.spotify.com/track/4ZOjdqmXLuwHDQUn9WWoFR" TargetMode="External"/><Relationship Id="rId67" Type="http://schemas.openxmlformats.org/officeDocument/2006/relationships/hyperlink" Target="https://open.spotify.com/track/7kKTYTHULdERuHGCkVyLVD" TargetMode="External"/><Relationship Id="rId116" Type="http://schemas.openxmlformats.org/officeDocument/2006/relationships/hyperlink" Target="https://open.spotify.com/track/56wSomSllGESHGhcfHrvEw" TargetMode="External"/><Relationship Id="rId137" Type="http://schemas.openxmlformats.org/officeDocument/2006/relationships/hyperlink" Target="https://open.spotify.com/track/4xx37dCWh0zxsWsq4zg6GF" TargetMode="External"/><Relationship Id="rId158" Type="http://schemas.openxmlformats.org/officeDocument/2006/relationships/hyperlink" Target="https://open.spotify.com/track/0vkYzoY1ukPTWAqD4yuCXL" TargetMode="External"/><Relationship Id="rId20" Type="http://schemas.openxmlformats.org/officeDocument/2006/relationships/hyperlink" Target="https://open.spotify.com/track/16AzcbKli3UQsxj491hJLQ" TargetMode="External"/><Relationship Id="rId41" Type="http://schemas.openxmlformats.org/officeDocument/2006/relationships/hyperlink" Target="https://open.spotify.com/track/0ZGHCIFlJWqwB4TpG8LFbe" TargetMode="External"/><Relationship Id="rId62" Type="http://schemas.openxmlformats.org/officeDocument/2006/relationships/hyperlink" Target="https://open.spotify.com/track/2INWHGzw5qTbdeLDARChfe" TargetMode="External"/><Relationship Id="rId83" Type="http://schemas.openxmlformats.org/officeDocument/2006/relationships/hyperlink" Target="https://open.spotify.com/track/02MWAaffLxlfxAUY7c5dvx" TargetMode="External"/><Relationship Id="rId88" Type="http://schemas.openxmlformats.org/officeDocument/2006/relationships/hyperlink" Target="https://open.spotify.com/track/1QyvurbWtrlEUK1ZnyHsyH" TargetMode="External"/><Relationship Id="rId111" Type="http://schemas.openxmlformats.org/officeDocument/2006/relationships/hyperlink" Target="https://open.spotify.com/track/1cM6fsR7qJbls7CkU2Hway" TargetMode="External"/><Relationship Id="rId132" Type="http://schemas.openxmlformats.org/officeDocument/2006/relationships/hyperlink" Target="https://open.spotify.com/track/4TNT1dmWRE8RVpKDHLF8UP" TargetMode="External"/><Relationship Id="rId153" Type="http://schemas.openxmlformats.org/officeDocument/2006/relationships/hyperlink" Target="https://open.spotify.com/track/04cMUwER7r2VwqMCj4kYJ9" TargetMode="External"/><Relationship Id="rId174" Type="http://schemas.openxmlformats.org/officeDocument/2006/relationships/hyperlink" Target="https://open.spotify.com/track/21BrQW6GdRcMxvrwhIHqzR" TargetMode="External"/><Relationship Id="rId179" Type="http://schemas.openxmlformats.org/officeDocument/2006/relationships/hyperlink" Target="https://open.spotify.com/track/19guFw87TvSkoxnC9EBu2Y" TargetMode="External"/><Relationship Id="rId195" Type="http://schemas.openxmlformats.org/officeDocument/2006/relationships/hyperlink" Target="https://open.spotify.com/track/3Qo7FF0WmgEt3JG3B2qngy" TargetMode="External"/><Relationship Id="rId190" Type="http://schemas.openxmlformats.org/officeDocument/2006/relationships/hyperlink" Target="https://open.spotify.com/track/7FUzvOhDj64gFgjex5St3Y" TargetMode="External"/><Relationship Id="rId15" Type="http://schemas.openxmlformats.org/officeDocument/2006/relationships/hyperlink" Target="https://open.spotify.com/track/77B4S4jkrAkL3Ng5hEHoUU" TargetMode="External"/><Relationship Id="rId36" Type="http://schemas.openxmlformats.org/officeDocument/2006/relationships/hyperlink" Target="https://open.spotify.com/track/1xASDcZcb869OkSu86Wbw8" TargetMode="External"/><Relationship Id="rId57" Type="http://schemas.openxmlformats.org/officeDocument/2006/relationships/hyperlink" Target="https://open.spotify.com/track/7EkWXAI1wn8Ii883ecd9xr" TargetMode="External"/><Relationship Id="rId106" Type="http://schemas.openxmlformats.org/officeDocument/2006/relationships/hyperlink" Target="https://open.spotify.com/track/6h2f5GrfpXo6eZCxUdzvF2" TargetMode="External"/><Relationship Id="rId127" Type="http://schemas.openxmlformats.org/officeDocument/2006/relationships/hyperlink" Target="https://open.spotify.com/track/7jtQIBanIiJOMS6RyCx6jZ" TargetMode="External"/><Relationship Id="rId10" Type="http://schemas.openxmlformats.org/officeDocument/2006/relationships/hyperlink" Target="https://open.spotify.com/track/0H2ZDRzULQ8tIUvxUuTlqF" TargetMode="External"/><Relationship Id="rId31" Type="http://schemas.openxmlformats.org/officeDocument/2006/relationships/hyperlink" Target="https://open.spotify.com/track/0VGLb6IeeG5ZqonN5EavDu" TargetMode="External"/><Relationship Id="rId52" Type="http://schemas.openxmlformats.org/officeDocument/2006/relationships/hyperlink" Target="https://open.spotify.com/track/5mnpMkzp3Z2RCCbwIEZCbv" TargetMode="External"/><Relationship Id="rId73" Type="http://schemas.openxmlformats.org/officeDocument/2006/relationships/hyperlink" Target="https://open.spotify.com/track/7qEZALeVloIwiz6tvX8ZUL" TargetMode="External"/><Relationship Id="rId78" Type="http://schemas.openxmlformats.org/officeDocument/2006/relationships/hyperlink" Target="https://open.spotify.com/track/4ZXE5Lwt3DiQ1J66nP8YQj" TargetMode="External"/><Relationship Id="rId94" Type="http://schemas.openxmlformats.org/officeDocument/2006/relationships/hyperlink" Target="https://open.spotify.com/track/2gQPv5jvVPqU2a9HhMNO1v" TargetMode="External"/><Relationship Id="rId99" Type="http://schemas.openxmlformats.org/officeDocument/2006/relationships/hyperlink" Target="https://open.spotify.com/track/2DYzsMQpO7xOw7b3JwyIWP" TargetMode="External"/><Relationship Id="rId101" Type="http://schemas.openxmlformats.org/officeDocument/2006/relationships/hyperlink" Target="https://open.spotify.com/track/5PjdY0CKGZdEuoNab3yDmX" TargetMode="External"/><Relationship Id="rId122" Type="http://schemas.openxmlformats.org/officeDocument/2006/relationships/hyperlink" Target="https://open.spotify.com/track/5VXf1XETOMtk0WZIT4Bw3M" TargetMode="External"/><Relationship Id="rId143" Type="http://schemas.openxmlformats.org/officeDocument/2006/relationships/hyperlink" Target="https://open.spotify.com/track/0PGAJ37n4O2AslZosr1YGx" TargetMode="External"/><Relationship Id="rId148" Type="http://schemas.openxmlformats.org/officeDocument/2006/relationships/hyperlink" Target="https://open.spotify.com/track/3Qef8ytrSaKyKFFHhULLdx" TargetMode="External"/><Relationship Id="rId164" Type="http://schemas.openxmlformats.org/officeDocument/2006/relationships/hyperlink" Target="https://open.spotify.com/track/0YMRW5mlu9bUCWeRMZfB32" TargetMode="External"/><Relationship Id="rId169" Type="http://schemas.openxmlformats.org/officeDocument/2006/relationships/hyperlink" Target="https://open.spotify.com/track/6p9KkBAfxdiulHJWBBj5OK" TargetMode="External"/><Relationship Id="rId185" Type="http://schemas.openxmlformats.org/officeDocument/2006/relationships/hyperlink" Target="https://open.spotify.com/track/5shMiLCYjeNGe1WKikPg6T" TargetMode="External"/><Relationship Id="rId4" Type="http://schemas.openxmlformats.org/officeDocument/2006/relationships/hyperlink" Target="https://open.spotify.com/track/7D8k995g6jdie4NF1E7Tpu" TargetMode="External"/><Relationship Id="rId9" Type="http://schemas.openxmlformats.org/officeDocument/2006/relationships/hyperlink" Target="https://open.spotify.com/track/3auzaPW4fXa8oI4KbTalAU" TargetMode="External"/><Relationship Id="rId180" Type="http://schemas.openxmlformats.org/officeDocument/2006/relationships/hyperlink" Target="https://open.spotify.com/track/7z76CNdctcLMga7kb0WyJG" TargetMode="External"/><Relationship Id="rId26" Type="http://schemas.openxmlformats.org/officeDocument/2006/relationships/hyperlink" Target="https://open.spotify.com/track/5561HkcMU0A4i3D6Tlsxhe" TargetMode="External"/><Relationship Id="rId47" Type="http://schemas.openxmlformats.org/officeDocument/2006/relationships/hyperlink" Target="https://open.spotify.com/track/70IFNhUiuZohVFIQLFmgDY" TargetMode="External"/><Relationship Id="rId68" Type="http://schemas.openxmlformats.org/officeDocument/2006/relationships/hyperlink" Target="https://open.spotify.com/track/1GOiMxQXZUzjzH0Sxpck0B" TargetMode="External"/><Relationship Id="rId89" Type="http://schemas.openxmlformats.org/officeDocument/2006/relationships/hyperlink" Target="https://open.spotify.com/track/2K7xn816oNHJZ0aVqdQsha" TargetMode="External"/><Relationship Id="rId112" Type="http://schemas.openxmlformats.org/officeDocument/2006/relationships/hyperlink" Target="https://open.spotify.com/track/3SQV31uJMStclklmwxQHe1" TargetMode="External"/><Relationship Id="rId133" Type="http://schemas.openxmlformats.org/officeDocument/2006/relationships/hyperlink" Target="https://open.spotify.com/track/6mv7DTwZseSvGHOJnQh0oy" TargetMode="External"/><Relationship Id="rId154" Type="http://schemas.openxmlformats.org/officeDocument/2006/relationships/hyperlink" Target="https://open.spotify.com/track/5YDBHDEIgWkfairCJgGApW" TargetMode="External"/><Relationship Id="rId175" Type="http://schemas.openxmlformats.org/officeDocument/2006/relationships/hyperlink" Target="https://open.spotify.com/track/0j0L6f2bHI2Nv4EzsGty2P" TargetMode="External"/><Relationship Id="rId196" Type="http://schemas.openxmlformats.org/officeDocument/2006/relationships/hyperlink" Target="https://open.spotify.com/track/3pnDtR95ry9g3eq7XmOcGg" TargetMode="External"/><Relationship Id="rId200" Type="http://schemas.openxmlformats.org/officeDocument/2006/relationships/hyperlink" Target="https://open.spotify.com/track/7mXxcF1nFQvcvANuYwdrv2" TargetMode="External"/><Relationship Id="rId16" Type="http://schemas.openxmlformats.org/officeDocument/2006/relationships/hyperlink" Target="https://open.spotify.com/track/4tPB6H0QcK4bDib8iauE28" TargetMode="External"/><Relationship Id="rId37" Type="http://schemas.openxmlformats.org/officeDocument/2006/relationships/hyperlink" Target="https://open.spotify.com/track/1HhNoOuqm1a5MXYEgAFl8o" TargetMode="External"/><Relationship Id="rId58" Type="http://schemas.openxmlformats.org/officeDocument/2006/relationships/hyperlink" Target="https://open.spotify.com/track/3lCZxajTCSYR5OnHPEfa2v" TargetMode="External"/><Relationship Id="rId79" Type="http://schemas.openxmlformats.org/officeDocument/2006/relationships/hyperlink" Target="https://open.spotify.com/track/4tP3JZw4NcKQJitu7F3SCa" TargetMode="External"/><Relationship Id="rId102" Type="http://schemas.openxmlformats.org/officeDocument/2006/relationships/hyperlink" Target="https://open.spotify.com/track/30bqVoKjX479ab90a8Pafp" TargetMode="External"/><Relationship Id="rId123" Type="http://schemas.openxmlformats.org/officeDocument/2006/relationships/hyperlink" Target="https://open.spotify.com/track/4lBbG8BHYRvJAJE25bEMIm" TargetMode="External"/><Relationship Id="rId144" Type="http://schemas.openxmlformats.org/officeDocument/2006/relationships/hyperlink" Target="https://open.spotify.com/track/26yvlxKTtN2u3mpbl6AIeI" TargetMode="External"/><Relationship Id="rId90" Type="http://schemas.openxmlformats.org/officeDocument/2006/relationships/hyperlink" Target="https://open.spotify.com/track/0cOftxEWGyu4XAqEsqmdWS" TargetMode="External"/><Relationship Id="rId165" Type="http://schemas.openxmlformats.org/officeDocument/2006/relationships/hyperlink" Target="https://open.spotify.com/track/4fouWK6XVHhzl78KzQ1UjL" TargetMode="External"/><Relationship Id="rId186" Type="http://schemas.openxmlformats.org/officeDocument/2006/relationships/hyperlink" Target="https://open.spotify.com/track/7q8jzypmJPGTsph168wWjt" TargetMode="External"/><Relationship Id="rId27" Type="http://schemas.openxmlformats.org/officeDocument/2006/relationships/hyperlink" Target="https://open.spotify.com/track/0Y5i43d7YtHWyYulOojDXP" TargetMode="External"/><Relationship Id="rId48" Type="http://schemas.openxmlformats.org/officeDocument/2006/relationships/hyperlink" Target="https://open.spotify.com/track/1MiUVjoHt4jiskDrt2ZHrq" TargetMode="External"/><Relationship Id="rId69" Type="http://schemas.openxmlformats.org/officeDocument/2006/relationships/hyperlink" Target="https://open.spotify.com/track/4H15QMzixtVgXvaLPzXN3V" TargetMode="External"/><Relationship Id="rId113" Type="http://schemas.openxmlformats.org/officeDocument/2006/relationships/hyperlink" Target="https://open.spotify.com/track/7lOvJBqH38ZY59eLU7bioq" TargetMode="External"/><Relationship Id="rId134" Type="http://schemas.openxmlformats.org/officeDocument/2006/relationships/hyperlink" Target="https://open.spotify.com/track/0J7oHYxjF6Oln61wy0kP2i" TargetMode="External"/><Relationship Id="rId80" Type="http://schemas.openxmlformats.org/officeDocument/2006/relationships/hyperlink" Target="https://open.spotify.com/track/03TPcM9vWUmc8y6LkJAzwJ" TargetMode="External"/><Relationship Id="rId155" Type="http://schemas.openxmlformats.org/officeDocument/2006/relationships/hyperlink" Target="https://open.spotify.com/track/1AbuUhtugvlVM4N6EZUjyz" TargetMode="External"/><Relationship Id="rId176" Type="http://schemas.openxmlformats.org/officeDocument/2006/relationships/hyperlink" Target="https://open.spotify.com/track/6OMBhRhwg6cnWR9ghrTubA" TargetMode="External"/><Relationship Id="rId197" Type="http://schemas.openxmlformats.org/officeDocument/2006/relationships/hyperlink" Target="https://open.spotify.com/track/7DvyaadZ4k2oK5xGRudJ95" TargetMode="External"/><Relationship Id="rId201" Type="http://schemas.openxmlformats.org/officeDocument/2006/relationships/table" Target="../tables/table52.xml"/><Relationship Id="rId17" Type="http://schemas.openxmlformats.org/officeDocument/2006/relationships/hyperlink" Target="https://open.spotify.com/track/0r9fpWPI6z3V3YZXIiVaNC" TargetMode="External"/><Relationship Id="rId38" Type="http://schemas.openxmlformats.org/officeDocument/2006/relationships/hyperlink" Target="https://open.spotify.com/track/4LKfJMumpW7HyBT05uXYUx" TargetMode="External"/><Relationship Id="rId59" Type="http://schemas.openxmlformats.org/officeDocument/2006/relationships/hyperlink" Target="https://open.spotify.com/track/3sRsr0TzQ1gMEEzJfWf9cW" TargetMode="External"/><Relationship Id="rId103" Type="http://schemas.openxmlformats.org/officeDocument/2006/relationships/hyperlink" Target="https://open.spotify.com/track/5Z9KJZvQzH6PFmb8SNkxuk" TargetMode="External"/><Relationship Id="rId124" Type="http://schemas.openxmlformats.org/officeDocument/2006/relationships/hyperlink" Target="https://open.spotify.com/track/35LIFNsMZjGJhLvRYAYxTX" TargetMode="External"/><Relationship Id="rId70" Type="http://schemas.openxmlformats.org/officeDocument/2006/relationships/hyperlink" Target="https://open.spotify.com/track/6TYmpWMxhqv0TVtiAIwzBW" TargetMode="External"/><Relationship Id="rId91" Type="http://schemas.openxmlformats.org/officeDocument/2006/relationships/hyperlink" Target="https://open.spotify.com/track/6qZra71fzsZOgmCPwzBKLt" TargetMode="External"/><Relationship Id="rId145" Type="http://schemas.openxmlformats.org/officeDocument/2006/relationships/hyperlink" Target="https://open.spotify.com/track/3rzmAXXnpqnPRCNk9exawQ" TargetMode="External"/><Relationship Id="rId166" Type="http://schemas.openxmlformats.org/officeDocument/2006/relationships/hyperlink" Target="https://open.spotify.com/track/571md1FedFYFaYUMUktYaF" TargetMode="External"/><Relationship Id="rId187" Type="http://schemas.openxmlformats.org/officeDocument/2006/relationships/hyperlink" Target="https://open.spotify.com/track/5qaHd2XUX2heyaGpi6Gukm" TargetMode="External"/><Relationship Id="rId1" Type="http://schemas.openxmlformats.org/officeDocument/2006/relationships/hyperlink" Target="https://open.spotify.com/track/47iHvzU9Po0e6raFlgLBOF" TargetMode="External"/><Relationship Id="rId28" Type="http://schemas.openxmlformats.org/officeDocument/2006/relationships/hyperlink" Target="https://open.spotify.com/track/1zE2dRkxtOLEOubAmqcHX3" TargetMode="External"/><Relationship Id="rId49" Type="http://schemas.openxmlformats.org/officeDocument/2006/relationships/hyperlink" Target="https://open.spotify.com/track/0KYvs7DKC7Cl5IHmwpP13f" TargetMode="External"/><Relationship Id="rId114" Type="http://schemas.openxmlformats.org/officeDocument/2006/relationships/hyperlink" Target="https://open.spotify.com/track/5XIQxHGp9glGY6LRKl0qth" TargetMode="External"/><Relationship Id="rId60" Type="http://schemas.openxmlformats.org/officeDocument/2006/relationships/hyperlink" Target="https://open.spotify.com/track/2diJF8UbIsmOilJU3BTTyM" TargetMode="External"/><Relationship Id="rId81" Type="http://schemas.openxmlformats.org/officeDocument/2006/relationships/hyperlink" Target="https://open.spotify.com/track/7uJlcGDXjx8Ha6t8kWFlxf" TargetMode="External"/><Relationship Id="rId135" Type="http://schemas.openxmlformats.org/officeDocument/2006/relationships/hyperlink" Target="https://open.spotify.com/track/0OQf2nxEo29HqO4iUuHCov" TargetMode="External"/><Relationship Id="rId156" Type="http://schemas.openxmlformats.org/officeDocument/2006/relationships/hyperlink" Target="https://open.spotify.com/track/18FeNJMj9noDECJ0w5i5PT" TargetMode="External"/><Relationship Id="rId177" Type="http://schemas.openxmlformats.org/officeDocument/2006/relationships/hyperlink" Target="https://open.spotify.com/track/4h3KlpOEXS6FxIpab6EKlf" TargetMode="External"/><Relationship Id="rId198" Type="http://schemas.openxmlformats.org/officeDocument/2006/relationships/hyperlink" Target="https://open.spotify.com/track/0EPK3XVvgbe8q0KrS7nEiY" TargetMode="External"/><Relationship Id="rId18" Type="http://schemas.openxmlformats.org/officeDocument/2006/relationships/hyperlink" Target="https://open.spotify.com/track/7j6eSKC2Hv3lcElPyR1bP3" TargetMode="External"/><Relationship Id="rId39" Type="http://schemas.openxmlformats.org/officeDocument/2006/relationships/hyperlink" Target="https://open.spotify.com/track/5TXDeTFVRVY7Cvt0Dw4vWW" TargetMode="External"/><Relationship Id="rId50" Type="http://schemas.openxmlformats.org/officeDocument/2006/relationships/hyperlink" Target="https://open.spotify.com/track/2mKa6WpSZ97avRyIlPKRK8" TargetMode="External"/><Relationship Id="rId104" Type="http://schemas.openxmlformats.org/officeDocument/2006/relationships/hyperlink" Target="https://open.spotify.com/track/658QJ4p8WcbT3O7iWLpO1D" TargetMode="External"/><Relationship Id="rId125" Type="http://schemas.openxmlformats.org/officeDocument/2006/relationships/hyperlink" Target="https://open.spotify.com/track/66jiJ5DX54pWNBL2Vt2859" TargetMode="External"/><Relationship Id="rId146" Type="http://schemas.openxmlformats.org/officeDocument/2006/relationships/hyperlink" Target="https://open.spotify.com/track/26m8YCzG7pNULecmoI5Ntt" TargetMode="External"/><Relationship Id="rId167" Type="http://schemas.openxmlformats.org/officeDocument/2006/relationships/hyperlink" Target="https://open.spotify.com/track/1w6yKhAgRhIaZhsWEay2H3" TargetMode="External"/><Relationship Id="rId188" Type="http://schemas.openxmlformats.org/officeDocument/2006/relationships/hyperlink" Target="https://open.spotify.com/track/2Foc5Q5nqNiosCNqttzHof" TargetMode="External"/><Relationship Id="rId71" Type="http://schemas.openxmlformats.org/officeDocument/2006/relationships/hyperlink" Target="https://open.spotify.com/track/1qNe5rzjYah7emeSt96L6n" TargetMode="External"/><Relationship Id="rId92" Type="http://schemas.openxmlformats.org/officeDocument/2006/relationships/hyperlink" Target="https://open.spotify.com/track/320b8n5Ew9RgzDP67tVIx1" TargetMode="External"/></Relationships>
</file>

<file path=xl/worksheets/_rels/sheet55.xml.rels><?xml version="1.0" encoding="UTF-8" standalone="yes"?>
<Relationships xmlns="http://schemas.openxmlformats.org/package/2006/relationships"><Relationship Id="rId117" Type="http://schemas.openxmlformats.org/officeDocument/2006/relationships/hyperlink" Target="https://open.spotify.com/track/6Abmb1Nh7Bc5U6o4iEgSDH" TargetMode="External"/><Relationship Id="rId21" Type="http://schemas.openxmlformats.org/officeDocument/2006/relationships/hyperlink" Target="https://open.spotify.com/track/1HhNoOuqm1a5MXYEgAFl8o" TargetMode="External"/><Relationship Id="rId42" Type="http://schemas.openxmlformats.org/officeDocument/2006/relationships/hyperlink" Target="https://open.spotify.com/track/4ZOjdqmXLuwHDQUn9WWoFR" TargetMode="External"/><Relationship Id="rId63" Type="http://schemas.openxmlformats.org/officeDocument/2006/relationships/hyperlink" Target="https://open.spotify.com/track/0fLampmh4qsOLGitXM171a" TargetMode="External"/><Relationship Id="rId84" Type="http://schemas.openxmlformats.org/officeDocument/2006/relationships/hyperlink" Target="https://open.spotify.com/track/0YMRW5mlu9bUCWeRMZfB32" TargetMode="External"/><Relationship Id="rId138" Type="http://schemas.openxmlformats.org/officeDocument/2006/relationships/hyperlink" Target="https://open.spotify.com/track/1nINIHobpPWexRP8ABH8bT" TargetMode="External"/><Relationship Id="rId159" Type="http://schemas.openxmlformats.org/officeDocument/2006/relationships/hyperlink" Target="https://open.spotify.com/track/1cmIuauHOxvxzTCFXFnNRL" TargetMode="External"/><Relationship Id="rId170" Type="http://schemas.openxmlformats.org/officeDocument/2006/relationships/hyperlink" Target="https://open.spotify.com/track/2z8QxqQ6Kesq4NFfi7A638" TargetMode="External"/><Relationship Id="rId191" Type="http://schemas.openxmlformats.org/officeDocument/2006/relationships/hyperlink" Target="https://open.spotify.com/track/50nfwKoDiSYg8zOCREWAm5" TargetMode="External"/><Relationship Id="rId107" Type="http://schemas.openxmlformats.org/officeDocument/2006/relationships/hyperlink" Target="https://open.spotify.com/track/6qZra71fzsZOgmCPwzBKLt" TargetMode="External"/><Relationship Id="rId11" Type="http://schemas.openxmlformats.org/officeDocument/2006/relationships/hyperlink" Target="https://open.spotify.com/track/4jvw60Iw8LpSRJwy1sOmoB" TargetMode="External"/><Relationship Id="rId32" Type="http://schemas.openxmlformats.org/officeDocument/2006/relationships/hyperlink" Target="https://open.spotify.com/track/7qEZALeVloIwiz6tvX8ZUL" TargetMode="External"/><Relationship Id="rId53" Type="http://schemas.openxmlformats.org/officeDocument/2006/relationships/hyperlink" Target="https://open.spotify.com/track/5JDtUGEFLwq2r26yhHM89E" TargetMode="External"/><Relationship Id="rId74" Type="http://schemas.openxmlformats.org/officeDocument/2006/relationships/hyperlink" Target="https://open.spotify.com/track/1CqOEa4NIRBaWR6sNHTDTo" TargetMode="External"/><Relationship Id="rId128" Type="http://schemas.openxmlformats.org/officeDocument/2006/relationships/hyperlink" Target="https://open.spotify.com/track/6mv7DTwZseSvGHOJnQh0oy" TargetMode="External"/><Relationship Id="rId149" Type="http://schemas.openxmlformats.org/officeDocument/2006/relationships/hyperlink" Target="https://open.spotify.com/track/3rzmAXXnpqnPRCNk9exawQ" TargetMode="External"/><Relationship Id="rId5" Type="http://schemas.openxmlformats.org/officeDocument/2006/relationships/hyperlink" Target="https://open.spotify.com/track/7D8k995g6jdie4NF1E7Tpu" TargetMode="External"/><Relationship Id="rId95" Type="http://schemas.openxmlformats.org/officeDocument/2006/relationships/hyperlink" Target="https://open.spotify.com/track/0i8YObgqnjZYoYJOQbwLHq" TargetMode="External"/><Relationship Id="rId160" Type="http://schemas.openxmlformats.org/officeDocument/2006/relationships/hyperlink" Target="https://open.spotify.com/track/0s6XU14rLFh4AfCdW2gKAE" TargetMode="External"/><Relationship Id="rId181" Type="http://schemas.openxmlformats.org/officeDocument/2006/relationships/hyperlink" Target="https://open.spotify.com/track/6bxKECVRnkLmtpeU22Ve9p" TargetMode="External"/><Relationship Id="rId22" Type="http://schemas.openxmlformats.org/officeDocument/2006/relationships/hyperlink" Target="https://open.spotify.com/track/3CLSHJv5aUROAN2vfOyCOh" TargetMode="External"/><Relationship Id="rId43" Type="http://schemas.openxmlformats.org/officeDocument/2006/relationships/hyperlink" Target="https://open.spotify.com/track/02MWAaffLxlfxAUY7c5dvx" TargetMode="External"/><Relationship Id="rId64" Type="http://schemas.openxmlformats.org/officeDocument/2006/relationships/hyperlink" Target="https://open.spotify.com/track/3uCth4TIWyeQDnj3YbAVQB" TargetMode="External"/><Relationship Id="rId118" Type="http://schemas.openxmlformats.org/officeDocument/2006/relationships/hyperlink" Target="https://open.spotify.com/track/4QMUlfeVwnb75F4IfnJdY4" TargetMode="External"/><Relationship Id="rId139" Type="http://schemas.openxmlformats.org/officeDocument/2006/relationships/hyperlink" Target="https://open.spotify.com/track/20on25jryn53hWghthWWW3" TargetMode="External"/><Relationship Id="rId85" Type="http://schemas.openxmlformats.org/officeDocument/2006/relationships/hyperlink" Target="https://open.spotify.com/track/5mnpMkzp3Z2RCCbwIEZCbv" TargetMode="External"/><Relationship Id="rId150" Type="http://schemas.openxmlformats.org/officeDocument/2006/relationships/hyperlink" Target="https://open.spotify.com/track/5axNFRXx6NST1qeRolD8E9" TargetMode="External"/><Relationship Id="rId171" Type="http://schemas.openxmlformats.org/officeDocument/2006/relationships/hyperlink" Target="https://open.spotify.com/track/7lOvJBqH38ZY59eLU7bioq" TargetMode="External"/><Relationship Id="rId192" Type="http://schemas.openxmlformats.org/officeDocument/2006/relationships/hyperlink" Target="https://open.spotify.com/track/7MFI98TZd2HekdIDJAHASn" TargetMode="External"/><Relationship Id="rId12" Type="http://schemas.openxmlformats.org/officeDocument/2006/relationships/hyperlink" Target="https://open.spotify.com/track/5X1FYw7MXEgnPmQAYwAa0q" TargetMode="External"/><Relationship Id="rId33" Type="http://schemas.openxmlformats.org/officeDocument/2006/relationships/hyperlink" Target="https://open.spotify.com/track/58HvfVOeJY7lUuCqF0m3ly" TargetMode="External"/><Relationship Id="rId108" Type="http://schemas.openxmlformats.org/officeDocument/2006/relationships/hyperlink" Target="https://open.spotify.com/track/1eQc0azOMOv6VuqQi9c2Ba" TargetMode="External"/><Relationship Id="rId129" Type="http://schemas.openxmlformats.org/officeDocument/2006/relationships/hyperlink" Target="https://open.spotify.com/track/6nqdgUTiWt4JbABDurkxMI" TargetMode="External"/><Relationship Id="rId54" Type="http://schemas.openxmlformats.org/officeDocument/2006/relationships/hyperlink" Target="https://open.spotify.com/track/4fouWK6XVHhzl78KzQ1UjL" TargetMode="External"/><Relationship Id="rId75" Type="http://schemas.openxmlformats.org/officeDocument/2006/relationships/hyperlink" Target="https://open.spotify.com/track/2K7xn816oNHJZ0aVqdQsha" TargetMode="External"/><Relationship Id="rId96" Type="http://schemas.openxmlformats.org/officeDocument/2006/relationships/hyperlink" Target="https://open.spotify.com/track/3F3bEnE5mney9PyuFU7LS8" TargetMode="External"/><Relationship Id="rId140" Type="http://schemas.openxmlformats.org/officeDocument/2006/relationships/hyperlink" Target="https://open.spotify.com/track/7q8jzypmJPGTsph168wWjt" TargetMode="External"/><Relationship Id="rId161" Type="http://schemas.openxmlformats.org/officeDocument/2006/relationships/hyperlink" Target="https://open.spotify.com/track/3rpi29kD9YUDwXz1yhjS7Q" TargetMode="External"/><Relationship Id="rId182" Type="http://schemas.openxmlformats.org/officeDocument/2006/relationships/hyperlink" Target="https://open.spotify.com/track/21BrQW6GdRcMxvrwhIHqzR" TargetMode="External"/><Relationship Id="rId6" Type="http://schemas.openxmlformats.org/officeDocument/2006/relationships/hyperlink" Target="https://open.spotify.com/track/77B4S4jkrAkL3Ng5hEHoUU" TargetMode="External"/><Relationship Id="rId23" Type="http://schemas.openxmlformats.org/officeDocument/2006/relationships/hyperlink" Target="https://open.spotify.com/track/1AMf9lmFOmLmb0e57QB78e" TargetMode="External"/><Relationship Id="rId119" Type="http://schemas.openxmlformats.org/officeDocument/2006/relationships/hyperlink" Target="https://open.spotify.com/track/0cXmD7OpJfjmKP7zlrMQHS" TargetMode="External"/><Relationship Id="rId44" Type="http://schemas.openxmlformats.org/officeDocument/2006/relationships/hyperlink" Target="https://open.spotify.com/track/2INWHGzw5qTbdeLDARChfe" TargetMode="External"/><Relationship Id="rId65" Type="http://schemas.openxmlformats.org/officeDocument/2006/relationships/hyperlink" Target="https://open.spotify.com/track/2DYzsMQpO7xOw7b3JwyIWP" TargetMode="External"/><Relationship Id="rId86" Type="http://schemas.openxmlformats.org/officeDocument/2006/relationships/hyperlink" Target="https://open.spotify.com/track/1QyvurbWtrlEUK1ZnyHsyH" TargetMode="External"/><Relationship Id="rId130" Type="http://schemas.openxmlformats.org/officeDocument/2006/relationships/hyperlink" Target="https://open.spotify.com/track/54ZhPL5soHKDxg9a5wizPv" TargetMode="External"/><Relationship Id="rId151" Type="http://schemas.openxmlformats.org/officeDocument/2006/relationships/hyperlink" Target="https://open.spotify.com/track/4QOagjqRQure499CuWJqqg" TargetMode="External"/><Relationship Id="rId172" Type="http://schemas.openxmlformats.org/officeDocument/2006/relationships/hyperlink" Target="https://open.spotify.com/track/5Wr1F6BoB9BQ4wtlefGpK3" TargetMode="External"/><Relationship Id="rId193" Type="http://schemas.openxmlformats.org/officeDocument/2006/relationships/hyperlink" Target="https://open.spotify.com/track/10byo8LbVkAaDgYxxiMcfT" TargetMode="External"/><Relationship Id="rId13" Type="http://schemas.openxmlformats.org/officeDocument/2006/relationships/hyperlink" Target="https://open.spotify.com/track/3auzaPW4fXa8oI4KbTalAU" TargetMode="External"/><Relationship Id="rId109" Type="http://schemas.openxmlformats.org/officeDocument/2006/relationships/hyperlink" Target="https://open.spotify.com/track/2ZTJxMmPZizet6NSJmSezo" TargetMode="External"/><Relationship Id="rId34" Type="http://schemas.openxmlformats.org/officeDocument/2006/relationships/hyperlink" Target="https://open.spotify.com/track/0vkYzoY1ukPTWAqD4yuCXL" TargetMode="External"/><Relationship Id="rId55" Type="http://schemas.openxmlformats.org/officeDocument/2006/relationships/hyperlink" Target="https://open.spotify.com/track/5Z9KJZvQzH6PFmb8SNkxuk" TargetMode="External"/><Relationship Id="rId76" Type="http://schemas.openxmlformats.org/officeDocument/2006/relationships/hyperlink" Target="https://open.spotify.com/track/1GAQCGqNVPWbM7Qm1cbi62" TargetMode="External"/><Relationship Id="rId97" Type="http://schemas.openxmlformats.org/officeDocument/2006/relationships/hyperlink" Target="https://open.spotify.com/track/1xASDcZcb869OkSu86Wbw8" TargetMode="External"/><Relationship Id="rId120" Type="http://schemas.openxmlformats.org/officeDocument/2006/relationships/hyperlink" Target="https://open.spotify.com/track/6hRvewF5MRAsqqxnNs3z2b" TargetMode="External"/><Relationship Id="rId141" Type="http://schemas.openxmlformats.org/officeDocument/2006/relationships/hyperlink" Target="https://open.spotify.com/track/3Qef8ytrSaKyKFFHhULLdx" TargetMode="External"/><Relationship Id="rId7" Type="http://schemas.openxmlformats.org/officeDocument/2006/relationships/hyperlink" Target="https://open.spotify.com/track/0xEET0hVtwAEI5iVMWmD5C" TargetMode="External"/><Relationship Id="rId162" Type="http://schemas.openxmlformats.org/officeDocument/2006/relationships/hyperlink" Target="https://open.spotify.com/track/4CeBKWWLXMrQMFsP0Q0K3V" TargetMode="External"/><Relationship Id="rId183" Type="http://schemas.openxmlformats.org/officeDocument/2006/relationships/hyperlink" Target="https://open.spotify.com/track/3SQV31uJMStclklmwxQHe1" TargetMode="External"/><Relationship Id="rId2" Type="http://schemas.openxmlformats.org/officeDocument/2006/relationships/hyperlink" Target="https://open.spotify.com/track/5jXocrsUwpKwWyI5BZLKFA" TargetMode="External"/><Relationship Id="rId29" Type="http://schemas.openxmlformats.org/officeDocument/2006/relationships/hyperlink" Target="https://open.spotify.com/track/5X33A2X2OuQXUOKhawWCMm" TargetMode="External"/><Relationship Id="rId24" Type="http://schemas.openxmlformats.org/officeDocument/2006/relationships/hyperlink" Target="https://open.spotify.com/track/7rvEwAILTqxBpdIyUifkE8" TargetMode="External"/><Relationship Id="rId40" Type="http://schemas.openxmlformats.org/officeDocument/2006/relationships/hyperlink" Target="https://open.spotify.com/track/70IFNhUiuZohVFIQLFmgDY" TargetMode="External"/><Relationship Id="rId45" Type="http://schemas.openxmlformats.org/officeDocument/2006/relationships/hyperlink" Target="https://open.spotify.com/track/7biChppM3c8q7qcVl7ceb2" TargetMode="External"/><Relationship Id="rId66" Type="http://schemas.openxmlformats.org/officeDocument/2006/relationships/hyperlink" Target="https://open.spotify.com/track/0T5ulWVxXfpkq2gI5SHXPe" TargetMode="External"/><Relationship Id="rId87" Type="http://schemas.openxmlformats.org/officeDocument/2006/relationships/hyperlink" Target="https://open.spotify.com/track/03TPcM9vWUmc8y6LkJAzwJ" TargetMode="External"/><Relationship Id="rId110" Type="http://schemas.openxmlformats.org/officeDocument/2006/relationships/hyperlink" Target="https://open.spotify.com/track/4yyX0nJqMpqaubcGdGsxx9" TargetMode="External"/><Relationship Id="rId115" Type="http://schemas.openxmlformats.org/officeDocument/2006/relationships/hyperlink" Target="https://open.spotify.com/track/5VXf1XETOMtk0WZIT4Bw3M" TargetMode="External"/><Relationship Id="rId131" Type="http://schemas.openxmlformats.org/officeDocument/2006/relationships/hyperlink" Target="https://open.spotify.com/track/0VjIjW4GlUZAMYd2vXMi3b" TargetMode="External"/><Relationship Id="rId136" Type="http://schemas.openxmlformats.org/officeDocument/2006/relationships/hyperlink" Target="https://open.spotify.com/track/3BtXgurV7Xz7SuJv2mfBSQ" TargetMode="External"/><Relationship Id="rId157" Type="http://schemas.openxmlformats.org/officeDocument/2006/relationships/hyperlink" Target="https://open.spotify.com/track/0Y84vLtyOj2demvSdJ2l7N" TargetMode="External"/><Relationship Id="rId178" Type="http://schemas.openxmlformats.org/officeDocument/2006/relationships/hyperlink" Target="https://open.spotify.com/track/4LKfJMumpW7HyBT05uXYUx" TargetMode="External"/><Relationship Id="rId61" Type="http://schemas.openxmlformats.org/officeDocument/2006/relationships/hyperlink" Target="https://open.spotify.com/track/0zCgWGmDF0aih5qexATyBn" TargetMode="External"/><Relationship Id="rId82" Type="http://schemas.openxmlformats.org/officeDocument/2006/relationships/hyperlink" Target="https://open.spotify.com/track/4tP3JZw4NcKQJitu7F3SCa" TargetMode="External"/><Relationship Id="rId152" Type="http://schemas.openxmlformats.org/officeDocument/2006/relationships/hyperlink" Target="https://open.spotify.com/track/4XNPw2OPBGxIIhNLnNbZIi" TargetMode="External"/><Relationship Id="rId173" Type="http://schemas.openxmlformats.org/officeDocument/2006/relationships/hyperlink" Target="https://open.spotify.com/track/0J7oHYxjF6Oln61wy0kP2i" TargetMode="External"/><Relationship Id="rId194" Type="http://schemas.openxmlformats.org/officeDocument/2006/relationships/hyperlink" Target="https://open.spotify.com/track/41dtNH6BYBeE7j1FWE52uo" TargetMode="External"/><Relationship Id="rId199" Type="http://schemas.openxmlformats.org/officeDocument/2006/relationships/hyperlink" Target="https://open.spotify.com/track/7lQ8MOhq6IN2w8EYcFNSUk" TargetMode="External"/><Relationship Id="rId19" Type="http://schemas.openxmlformats.org/officeDocument/2006/relationships/hyperlink" Target="https://open.spotify.com/track/4tPB6H0QcK4bDib8iauE28" TargetMode="External"/><Relationship Id="rId14" Type="http://schemas.openxmlformats.org/officeDocument/2006/relationships/hyperlink" Target="https://open.spotify.com/track/0r9fpWPI6z3V3YZXIiVaNC" TargetMode="External"/><Relationship Id="rId30" Type="http://schemas.openxmlformats.org/officeDocument/2006/relationships/hyperlink" Target="https://open.spotify.com/track/3bbkkPpf8AdRU6DurnvoC4" TargetMode="External"/><Relationship Id="rId35" Type="http://schemas.openxmlformats.org/officeDocument/2006/relationships/hyperlink" Target="https://open.spotify.com/track/0Mfjy6p9vZsfzbQReWdooZ" TargetMode="External"/><Relationship Id="rId56" Type="http://schemas.openxmlformats.org/officeDocument/2006/relationships/hyperlink" Target="https://open.spotify.com/track/0sTlGEld0h8kIPZaKDYUf4" TargetMode="External"/><Relationship Id="rId77" Type="http://schemas.openxmlformats.org/officeDocument/2006/relationships/hyperlink" Target="https://open.spotify.com/track/2QjOHCTQ1Jl3zawyYOpxh6" TargetMode="External"/><Relationship Id="rId100" Type="http://schemas.openxmlformats.org/officeDocument/2006/relationships/hyperlink" Target="https://open.spotify.com/track/0cOftxEWGyu4XAqEsqmdWS" TargetMode="External"/><Relationship Id="rId105" Type="http://schemas.openxmlformats.org/officeDocument/2006/relationships/hyperlink" Target="https://open.spotify.com/track/7gPyGGhy2cVVVOq5V5jUt4" TargetMode="External"/><Relationship Id="rId126" Type="http://schemas.openxmlformats.org/officeDocument/2006/relationships/hyperlink" Target="https://open.spotify.com/track/0EDYTUzZPOcxUkki7HcHgV" TargetMode="External"/><Relationship Id="rId147" Type="http://schemas.openxmlformats.org/officeDocument/2006/relationships/hyperlink" Target="https://open.spotify.com/track/0gucTLf7trAf37Ua1uAyAu" TargetMode="External"/><Relationship Id="rId168" Type="http://schemas.openxmlformats.org/officeDocument/2006/relationships/hyperlink" Target="https://open.spotify.com/track/7I4ibsZgwuf46g0xHuTC8s" TargetMode="External"/><Relationship Id="rId8" Type="http://schemas.openxmlformats.org/officeDocument/2006/relationships/hyperlink" Target="https://open.spotify.com/track/57V0VhEg1CAkPXeaCLikNW" TargetMode="External"/><Relationship Id="rId51" Type="http://schemas.openxmlformats.org/officeDocument/2006/relationships/hyperlink" Target="https://open.spotify.com/track/175xPRXSrf7RSWdjAhc6oD" TargetMode="External"/><Relationship Id="rId72" Type="http://schemas.openxmlformats.org/officeDocument/2006/relationships/hyperlink" Target="https://open.spotify.com/track/6keRNvHKCOhmySQa1jCX8P" TargetMode="External"/><Relationship Id="rId93" Type="http://schemas.openxmlformats.org/officeDocument/2006/relationships/hyperlink" Target="https://open.spotify.com/track/0nqWnlvSpyqbk2Xp9mncVL" TargetMode="External"/><Relationship Id="rId98" Type="http://schemas.openxmlformats.org/officeDocument/2006/relationships/hyperlink" Target="https://open.spotify.com/track/5FSCVRmdUhEBYtk6Add4wx" TargetMode="External"/><Relationship Id="rId121" Type="http://schemas.openxmlformats.org/officeDocument/2006/relationships/hyperlink" Target="https://open.spotify.com/track/4DcMqvjv5pcYVu9jTBhpDH" TargetMode="External"/><Relationship Id="rId142" Type="http://schemas.openxmlformats.org/officeDocument/2006/relationships/hyperlink" Target="https://open.spotify.com/track/658QJ4p8WcbT3O7iWLpO1D" TargetMode="External"/><Relationship Id="rId163" Type="http://schemas.openxmlformats.org/officeDocument/2006/relationships/hyperlink" Target="https://open.spotify.com/track/5sJt5rmSaKTQyAymKx6e1W" TargetMode="External"/><Relationship Id="rId184" Type="http://schemas.openxmlformats.org/officeDocument/2006/relationships/hyperlink" Target="https://open.spotify.com/track/1SC5rEoYDGUK4NfG82494W" TargetMode="External"/><Relationship Id="rId189" Type="http://schemas.openxmlformats.org/officeDocument/2006/relationships/hyperlink" Target="https://open.spotify.com/track/3VeWIV9WTXUl8PcOusFjYv" TargetMode="External"/><Relationship Id="rId3" Type="http://schemas.openxmlformats.org/officeDocument/2006/relationships/hyperlink" Target="https://open.spotify.com/track/1ghdJUMhmLEpUitNwyNMWH" TargetMode="External"/><Relationship Id="rId25" Type="http://schemas.openxmlformats.org/officeDocument/2006/relationships/hyperlink" Target="https://open.spotify.com/track/1vLBDj2hhzAVskV5OUQ5d2" TargetMode="External"/><Relationship Id="rId46" Type="http://schemas.openxmlformats.org/officeDocument/2006/relationships/hyperlink" Target="https://open.spotify.com/track/4mTPviBGRgjPxeaQFnBDW3" TargetMode="External"/><Relationship Id="rId67" Type="http://schemas.openxmlformats.org/officeDocument/2006/relationships/hyperlink" Target="https://open.spotify.com/track/210n2xgoOzGnb3I1K8OF4v" TargetMode="External"/><Relationship Id="rId116" Type="http://schemas.openxmlformats.org/officeDocument/2006/relationships/hyperlink" Target="https://open.spotify.com/track/4pt5fDVTg5GhEvEtlz9dKk" TargetMode="External"/><Relationship Id="rId137" Type="http://schemas.openxmlformats.org/officeDocument/2006/relationships/hyperlink" Target="https://open.spotify.com/track/7CAdT0HdiQNlt1C7xk2hep" TargetMode="External"/><Relationship Id="rId158" Type="http://schemas.openxmlformats.org/officeDocument/2006/relationships/hyperlink" Target="https://open.spotify.com/track/7mXxcF1nFQvcvANuYwdrv2" TargetMode="External"/><Relationship Id="rId20" Type="http://schemas.openxmlformats.org/officeDocument/2006/relationships/hyperlink" Target="https://open.spotify.com/track/1OeGvzNcGC2s6F41lmCdjA" TargetMode="External"/><Relationship Id="rId41" Type="http://schemas.openxmlformats.org/officeDocument/2006/relationships/hyperlink" Target="https://open.spotify.com/track/6fiQEMbqzE6CMrcHeukmGc" TargetMode="External"/><Relationship Id="rId62" Type="http://schemas.openxmlformats.org/officeDocument/2006/relationships/hyperlink" Target="https://open.spotify.com/track/2398GSLbctyjLClJrqskt2" TargetMode="External"/><Relationship Id="rId83" Type="http://schemas.openxmlformats.org/officeDocument/2006/relationships/hyperlink" Target="https://open.spotify.com/track/6WX6YUtobLydEjuvFqVggj" TargetMode="External"/><Relationship Id="rId88" Type="http://schemas.openxmlformats.org/officeDocument/2006/relationships/hyperlink" Target="https://open.spotify.com/track/320b8n5Ew9RgzDP67tVIx1" TargetMode="External"/><Relationship Id="rId111" Type="http://schemas.openxmlformats.org/officeDocument/2006/relationships/hyperlink" Target="https://open.spotify.com/track/18asYwWugKjjsihZ0YvRxO" TargetMode="External"/><Relationship Id="rId132" Type="http://schemas.openxmlformats.org/officeDocument/2006/relationships/hyperlink" Target="https://open.spotify.com/track/5XIQxHGp9glGY6LRKl0qth" TargetMode="External"/><Relationship Id="rId153" Type="http://schemas.openxmlformats.org/officeDocument/2006/relationships/hyperlink" Target="https://open.spotify.com/track/3qeNvBiZvs4W6sIpcXPYnY" TargetMode="External"/><Relationship Id="rId174" Type="http://schemas.openxmlformats.org/officeDocument/2006/relationships/hyperlink" Target="https://open.spotify.com/track/2am944KUlJJbeXQ4nm1ipw" TargetMode="External"/><Relationship Id="rId179" Type="http://schemas.openxmlformats.org/officeDocument/2006/relationships/hyperlink" Target="https://open.spotify.com/track/41bGn6u78I8eNZg86tx3vp" TargetMode="External"/><Relationship Id="rId195" Type="http://schemas.openxmlformats.org/officeDocument/2006/relationships/hyperlink" Target="https://open.spotify.com/track/4xwiHP2BsQYqVoL2E782z0" TargetMode="External"/><Relationship Id="rId190" Type="http://schemas.openxmlformats.org/officeDocument/2006/relationships/hyperlink" Target="https://open.spotify.com/track/79nEEoEPY2w8EXj9hjn5oc" TargetMode="External"/><Relationship Id="rId15" Type="http://schemas.openxmlformats.org/officeDocument/2006/relationships/hyperlink" Target="https://open.spotify.com/track/2IMrzJTRHGndoUbM39QIJ7" TargetMode="External"/><Relationship Id="rId36" Type="http://schemas.openxmlformats.org/officeDocument/2006/relationships/hyperlink" Target="https://open.spotify.com/track/2L2iWhBsyosVcxx36iurfa" TargetMode="External"/><Relationship Id="rId57" Type="http://schemas.openxmlformats.org/officeDocument/2006/relationships/hyperlink" Target="https://open.spotify.com/track/6OvSr8rj6ZOCcUJ1hnP7TK" TargetMode="External"/><Relationship Id="rId106" Type="http://schemas.openxmlformats.org/officeDocument/2006/relationships/hyperlink" Target="https://open.spotify.com/track/40C2QF0UDxmUIugOiGR63c" TargetMode="External"/><Relationship Id="rId127" Type="http://schemas.openxmlformats.org/officeDocument/2006/relationships/hyperlink" Target="https://open.spotify.com/track/1tzTlRMcw9xDqrNRzj3H2g" TargetMode="External"/><Relationship Id="rId10" Type="http://schemas.openxmlformats.org/officeDocument/2006/relationships/hyperlink" Target="https://open.spotify.com/track/3yCKABoZU3FVFuyVBc5VlM" TargetMode="External"/><Relationship Id="rId31" Type="http://schemas.openxmlformats.org/officeDocument/2006/relationships/hyperlink" Target="https://open.spotify.com/track/0ZGHCIFlJWqwB4TpG8LFbe" TargetMode="External"/><Relationship Id="rId52" Type="http://schemas.openxmlformats.org/officeDocument/2006/relationships/hyperlink" Target="https://open.spotify.com/track/04gmklgYhNhZxRnAvSofoE" TargetMode="External"/><Relationship Id="rId73" Type="http://schemas.openxmlformats.org/officeDocument/2006/relationships/hyperlink" Target="https://open.spotify.com/track/2mKa6WpSZ97avRyIlPKRK8" TargetMode="External"/><Relationship Id="rId78" Type="http://schemas.openxmlformats.org/officeDocument/2006/relationships/hyperlink" Target="https://open.spotify.com/track/7EkWXAI1wn8Ii883ecd9xr" TargetMode="External"/><Relationship Id="rId94" Type="http://schemas.openxmlformats.org/officeDocument/2006/relationships/hyperlink" Target="https://open.spotify.com/track/1llPAwXXqcuBGvd1WtFsot" TargetMode="External"/><Relationship Id="rId99" Type="http://schemas.openxmlformats.org/officeDocument/2006/relationships/hyperlink" Target="https://open.spotify.com/track/4stWOQpaEynPUlVAb4Jtw9" TargetMode="External"/><Relationship Id="rId101" Type="http://schemas.openxmlformats.org/officeDocument/2006/relationships/hyperlink" Target="https://open.spotify.com/track/1qNe5rzjYah7emeSt96L6n" TargetMode="External"/><Relationship Id="rId122" Type="http://schemas.openxmlformats.org/officeDocument/2006/relationships/hyperlink" Target="https://open.spotify.com/track/1SOClUWhOi8vHZYMz3GluK" TargetMode="External"/><Relationship Id="rId143" Type="http://schemas.openxmlformats.org/officeDocument/2006/relationships/hyperlink" Target="https://open.spotify.com/track/6m7QUKRStA95DXM4IS8eFD" TargetMode="External"/><Relationship Id="rId148" Type="http://schemas.openxmlformats.org/officeDocument/2006/relationships/hyperlink" Target="https://open.spotify.com/track/6OMBhRhwg6cnWR9ghrTubA" TargetMode="External"/><Relationship Id="rId164" Type="http://schemas.openxmlformats.org/officeDocument/2006/relationships/hyperlink" Target="https://open.spotify.com/track/5MAQgObkQo8YHICDRqdYcg" TargetMode="External"/><Relationship Id="rId169" Type="http://schemas.openxmlformats.org/officeDocument/2006/relationships/hyperlink" Target="https://open.spotify.com/track/7jtQIBanIiJOMS6RyCx6jZ" TargetMode="External"/><Relationship Id="rId185" Type="http://schemas.openxmlformats.org/officeDocument/2006/relationships/hyperlink" Target="https://open.spotify.com/track/6P4SAsG3RuIeGymX2Qou9L" TargetMode="External"/><Relationship Id="rId4" Type="http://schemas.openxmlformats.org/officeDocument/2006/relationships/hyperlink" Target="https://open.spotify.com/track/0unPBMjVwn0HpWget3DBze" TargetMode="External"/><Relationship Id="rId9" Type="http://schemas.openxmlformats.org/officeDocument/2006/relationships/hyperlink" Target="https://open.spotify.com/track/3mcw4dkjfzj5B4Ago9NSmN" TargetMode="External"/><Relationship Id="rId180" Type="http://schemas.openxmlformats.org/officeDocument/2006/relationships/hyperlink" Target="https://open.spotify.com/track/2Z0OcpA4i1KayJbXn800le" TargetMode="External"/><Relationship Id="rId26" Type="http://schemas.openxmlformats.org/officeDocument/2006/relationships/hyperlink" Target="https://open.spotify.com/track/1zE2dRkxtOLEOubAmqcHX3" TargetMode="External"/><Relationship Id="rId47" Type="http://schemas.openxmlformats.org/officeDocument/2006/relationships/hyperlink" Target="https://open.spotify.com/track/6GyZQ9o0dBU9V0NIjGPz2r" TargetMode="External"/><Relationship Id="rId68" Type="http://schemas.openxmlformats.org/officeDocument/2006/relationships/hyperlink" Target="https://open.spotify.com/track/6TYmpWMxhqv0TVtiAIwzBW" TargetMode="External"/><Relationship Id="rId89" Type="http://schemas.openxmlformats.org/officeDocument/2006/relationships/hyperlink" Target="https://open.spotify.com/track/1hfISzdAwnywAKxaSpfloo" TargetMode="External"/><Relationship Id="rId112" Type="http://schemas.openxmlformats.org/officeDocument/2006/relationships/hyperlink" Target="https://open.spotify.com/track/6HWwx65IbS7PA2WKlvNbPS" TargetMode="External"/><Relationship Id="rId133" Type="http://schemas.openxmlformats.org/officeDocument/2006/relationships/hyperlink" Target="https://open.spotify.com/track/5XFPXH2ieaL05Xgsati1JJ" TargetMode="External"/><Relationship Id="rId154" Type="http://schemas.openxmlformats.org/officeDocument/2006/relationships/hyperlink" Target="https://open.spotify.com/track/08pVm2BCyMSevBLXYLysqi" TargetMode="External"/><Relationship Id="rId175" Type="http://schemas.openxmlformats.org/officeDocument/2006/relationships/hyperlink" Target="https://open.spotify.com/track/35LIFNsMZjGJhLvRYAYxTX" TargetMode="External"/><Relationship Id="rId196" Type="http://schemas.openxmlformats.org/officeDocument/2006/relationships/hyperlink" Target="https://open.spotify.com/track/1w6yKhAgRhIaZhsWEay2H3" TargetMode="External"/><Relationship Id="rId200" Type="http://schemas.openxmlformats.org/officeDocument/2006/relationships/hyperlink" Target="https://open.spotify.com/track/70qbqCW6z92WESMZC1opsd" TargetMode="External"/><Relationship Id="rId16" Type="http://schemas.openxmlformats.org/officeDocument/2006/relationships/hyperlink" Target="https://open.spotify.com/track/4umjgYILQbHyV41ZmaemQm" TargetMode="External"/><Relationship Id="rId37" Type="http://schemas.openxmlformats.org/officeDocument/2006/relationships/hyperlink" Target="https://open.spotify.com/track/2rowi7dF3AqhugMtAnvQmP" TargetMode="External"/><Relationship Id="rId58" Type="http://schemas.openxmlformats.org/officeDocument/2006/relationships/hyperlink" Target="https://open.spotify.com/track/5hY09NvKjD3gBQS3qhriXD" TargetMode="External"/><Relationship Id="rId79" Type="http://schemas.openxmlformats.org/officeDocument/2006/relationships/hyperlink" Target="https://open.spotify.com/track/7eRQKOB4BcBa6wjp0DDsIY" TargetMode="External"/><Relationship Id="rId102" Type="http://schemas.openxmlformats.org/officeDocument/2006/relationships/hyperlink" Target="https://open.spotify.com/track/07OqyOeHz7LOGVuXUx4pr3" TargetMode="External"/><Relationship Id="rId123" Type="http://schemas.openxmlformats.org/officeDocument/2006/relationships/hyperlink" Target="https://open.spotify.com/track/1xwDjxLlGNxXiHYqltJvpH" TargetMode="External"/><Relationship Id="rId144" Type="http://schemas.openxmlformats.org/officeDocument/2006/relationships/hyperlink" Target="https://open.spotify.com/track/4vFuw6PFe5H4CvvEB8jgGN" TargetMode="External"/><Relationship Id="rId90" Type="http://schemas.openxmlformats.org/officeDocument/2006/relationships/hyperlink" Target="https://open.spotify.com/track/2diJF8UbIsmOilJU3BTTyM" TargetMode="External"/><Relationship Id="rId165" Type="http://schemas.openxmlformats.org/officeDocument/2006/relationships/hyperlink" Target="https://open.spotify.com/track/0h3jDrGXvkETn0xJRcZOJ9" TargetMode="External"/><Relationship Id="rId186" Type="http://schemas.openxmlformats.org/officeDocument/2006/relationships/hyperlink" Target="https://open.spotify.com/track/1aXV8GrmQLvgoFtBPERP7E" TargetMode="External"/><Relationship Id="rId27" Type="http://schemas.openxmlformats.org/officeDocument/2006/relationships/hyperlink" Target="https://open.spotify.com/track/7uJlcGDXjx8Ha6t8kWFlxf" TargetMode="External"/><Relationship Id="rId48" Type="http://schemas.openxmlformats.org/officeDocument/2006/relationships/hyperlink" Target="https://open.spotify.com/track/0z58HQdBeOGPCveLYfX6lO" TargetMode="External"/><Relationship Id="rId69" Type="http://schemas.openxmlformats.org/officeDocument/2006/relationships/hyperlink" Target="https://open.spotify.com/track/1esZgaqm0YKN87CIP3orJ3" TargetMode="External"/><Relationship Id="rId113" Type="http://schemas.openxmlformats.org/officeDocument/2006/relationships/hyperlink" Target="https://open.spotify.com/track/6EtKlIQmGPB9SX8UjDJG5s" TargetMode="External"/><Relationship Id="rId134" Type="http://schemas.openxmlformats.org/officeDocument/2006/relationships/hyperlink" Target="https://open.spotify.com/track/5U6sM9kRxOJ2dXPyUT4w7l" TargetMode="External"/><Relationship Id="rId80" Type="http://schemas.openxmlformats.org/officeDocument/2006/relationships/hyperlink" Target="https://open.spotify.com/track/1Kp2TF4fFYjJPqEMf1U0RK" TargetMode="External"/><Relationship Id="rId155" Type="http://schemas.openxmlformats.org/officeDocument/2006/relationships/hyperlink" Target="https://open.spotify.com/track/1AbuUhtugvlVM4N6EZUjyz" TargetMode="External"/><Relationship Id="rId176" Type="http://schemas.openxmlformats.org/officeDocument/2006/relationships/hyperlink" Target="https://open.spotify.com/track/1Kb7obMqEf8I0S84zwOl7C" TargetMode="External"/><Relationship Id="rId197" Type="http://schemas.openxmlformats.org/officeDocument/2006/relationships/hyperlink" Target="https://open.spotify.com/track/5shMiLCYjeNGe1WKikPg6T" TargetMode="External"/><Relationship Id="rId201" Type="http://schemas.openxmlformats.org/officeDocument/2006/relationships/table" Target="../tables/table53.xml"/><Relationship Id="rId17" Type="http://schemas.openxmlformats.org/officeDocument/2006/relationships/hyperlink" Target="https://open.spotify.com/track/16AzcbKli3UQsxj491hJLQ" TargetMode="External"/><Relationship Id="rId38" Type="http://schemas.openxmlformats.org/officeDocument/2006/relationships/hyperlink" Target="https://open.spotify.com/track/3sRsr0TzQ1gMEEzJfWf9cW" TargetMode="External"/><Relationship Id="rId59" Type="http://schemas.openxmlformats.org/officeDocument/2006/relationships/hyperlink" Target="https://open.spotify.com/track/7kKTYTHULdERuHGCkVyLVD" TargetMode="External"/><Relationship Id="rId103" Type="http://schemas.openxmlformats.org/officeDocument/2006/relationships/hyperlink" Target="https://open.spotify.com/track/5O1Y35vDQQjCXTFo8BEBrr" TargetMode="External"/><Relationship Id="rId124" Type="http://schemas.openxmlformats.org/officeDocument/2006/relationships/hyperlink" Target="https://open.spotify.com/track/66jiJ5DX54pWNBL2Vt2859" TargetMode="External"/><Relationship Id="rId70" Type="http://schemas.openxmlformats.org/officeDocument/2006/relationships/hyperlink" Target="https://open.spotify.com/track/1GOiMxQXZUzjzH0Sxpck0B" TargetMode="External"/><Relationship Id="rId91" Type="http://schemas.openxmlformats.org/officeDocument/2006/relationships/hyperlink" Target="https://open.spotify.com/track/2gQPv5jvVPqU2a9HhMNO1v" TargetMode="External"/><Relationship Id="rId145" Type="http://schemas.openxmlformats.org/officeDocument/2006/relationships/hyperlink" Target="https://open.spotify.com/track/4lBbG8BHYRvJAJE25bEMIm" TargetMode="External"/><Relationship Id="rId166" Type="http://schemas.openxmlformats.org/officeDocument/2006/relationships/hyperlink" Target="https://open.spotify.com/track/1P9oRiZJWnxe2pZmYUZ5eC" TargetMode="External"/><Relationship Id="rId187" Type="http://schemas.openxmlformats.org/officeDocument/2006/relationships/hyperlink" Target="https://open.spotify.com/track/43wgyQXc2M9KmTDUqVzugM" TargetMode="External"/><Relationship Id="rId1" Type="http://schemas.openxmlformats.org/officeDocument/2006/relationships/hyperlink" Target="https://open.spotify.com/track/47iHvzU9Po0e6raFlgLBOF" TargetMode="External"/><Relationship Id="rId28" Type="http://schemas.openxmlformats.org/officeDocument/2006/relationships/hyperlink" Target="https://open.spotify.com/track/5YDBHDEIgWkfairCJgGApW" TargetMode="External"/><Relationship Id="rId49" Type="http://schemas.openxmlformats.org/officeDocument/2006/relationships/hyperlink" Target="https://open.spotify.com/track/3oIvvpkmjxdzd7NYNg5fxm" TargetMode="External"/><Relationship Id="rId114" Type="http://schemas.openxmlformats.org/officeDocument/2006/relationships/hyperlink" Target="https://open.spotify.com/track/5m5rShfBQk4UpG7vpsEKzf" TargetMode="External"/><Relationship Id="rId60" Type="http://schemas.openxmlformats.org/officeDocument/2006/relationships/hyperlink" Target="https://open.spotify.com/track/1MiUVjoHt4jiskDrt2ZHrq" TargetMode="External"/><Relationship Id="rId81" Type="http://schemas.openxmlformats.org/officeDocument/2006/relationships/hyperlink" Target="https://open.spotify.com/track/1cM6fsR7qJbls7CkU2Hway" TargetMode="External"/><Relationship Id="rId135" Type="http://schemas.openxmlformats.org/officeDocument/2006/relationships/hyperlink" Target="https://open.spotify.com/track/19guFw87TvSkoxnC9EBu2Y" TargetMode="External"/><Relationship Id="rId156" Type="http://schemas.openxmlformats.org/officeDocument/2006/relationships/hyperlink" Target="https://open.spotify.com/track/3rmo8F54jFF8OgYsqTxm5d" TargetMode="External"/><Relationship Id="rId177" Type="http://schemas.openxmlformats.org/officeDocument/2006/relationships/hyperlink" Target="https://open.spotify.com/track/0Ot69EEAbZaZohRSYYu0I7" TargetMode="External"/><Relationship Id="rId198" Type="http://schemas.openxmlformats.org/officeDocument/2006/relationships/hyperlink" Target="https://open.spotify.com/track/1YADTnjt9bhRYc2Qm6ymDn" TargetMode="External"/><Relationship Id="rId18" Type="http://schemas.openxmlformats.org/officeDocument/2006/relationships/hyperlink" Target="https://open.spotify.com/track/7j6eSKC2Hv3lcElPyR1bP3" TargetMode="External"/><Relationship Id="rId39" Type="http://schemas.openxmlformats.org/officeDocument/2006/relationships/hyperlink" Target="https://open.spotify.com/track/5PjdY0CKGZdEuoNab3yDmX" TargetMode="External"/><Relationship Id="rId50" Type="http://schemas.openxmlformats.org/officeDocument/2006/relationships/hyperlink" Target="https://open.spotify.com/track/0VGLb6IeeG5ZqonN5EavDu" TargetMode="External"/><Relationship Id="rId104" Type="http://schemas.openxmlformats.org/officeDocument/2006/relationships/hyperlink" Target="https://open.spotify.com/track/6h2f5GrfpXo6eZCxUdzvF2" TargetMode="External"/><Relationship Id="rId125" Type="http://schemas.openxmlformats.org/officeDocument/2006/relationships/hyperlink" Target="https://open.spotify.com/track/30bqVoKjX479ab90a8Pafp" TargetMode="External"/><Relationship Id="rId146" Type="http://schemas.openxmlformats.org/officeDocument/2006/relationships/hyperlink" Target="https://open.spotify.com/track/6oi5b59yCSe1gPvDnPyBYp" TargetMode="External"/><Relationship Id="rId167" Type="http://schemas.openxmlformats.org/officeDocument/2006/relationships/hyperlink" Target="https://open.spotify.com/track/2mvP5OEZXWL0QefQSq7z6b" TargetMode="External"/><Relationship Id="rId188" Type="http://schemas.openxmlformats.org/officeDocument/2006/relationships/hyperlink" Target="https://open.spotify.com/track/3RmwexCac64fi0r4ICWQzS" TargetMode="External"/><Relationship Id="rId71" Type="http://schemas.openxmlformats.org/officeDocument/2006/relationships/hyperlink" Target="https://open.spotify.com/track/4H15QMzixtVgXvaLPzXN3V" TargetMode="External"/><Relationship Id="rId92" Type="http://schemas.openxmlformats.org/officeDocument/2006/relationships/hyperlink" Target="https://open.spotify.com/track/79i617mqpQLwUs3WTokYX9" TargetMode="External"/></Relationships>
</file>

<file path=xl/worksheets/_rels/sheet56.xml.rels><?xml version="1.0" encoding="UTF-8" standalone="yes"?>
<Relationships xmlns="http://schemas.openxmlformats.org/package/2006/relationships"><Relationship Id="rId117" Type="http://schemas.openxmlformats.org/officeDocument/2006/relationships/hyperlink" Target="https://open.spotify.com/track/4qCkNfUHMaytUMZwsyiweL" TargetMode="External"/><Relationship Id="rId21" Type="http://schemas.openxmlformats.org/officeDocument/2006/relationships/hyperlink" Target="https://open.spotify.com/track/16AzcbKli3UQsxj491hJLQ" TargetMode="External"/><Relationship Id="rId42" Type="http://schemas.openxmlformats.org/officeDocument/2006/relationships/hyperlink" Target="https://open.spotify.com/track/02MWAaffLxlfxAUY7c5dvx" TargetMode="External"/><Relationship Id="rId63" Type="http://schemas.openxmlformats.org/officeDocument/2006/relationships/hyperlink" Target="https://open.spotify.com/track/1esZgaqm0YKN87CIP3orJ3" TargetMode="External"/><Relationship Id="rId84" Type="http://schemas.openxmlformats.org/officeDocument/2006/relationships/hyperlink" Target="https://open.spotify.com/track/03TPcM9vWUmc8y6LkJAzwJ" TargetMode="External"/><Relationship Id="rId138" Type="http://schemas.openxmlformats.org/officeDocument/2006/relationships/hyperlink" Target="https://open.spotify.com/track/6f3Slt0GbA2bPZlz0aIFXN" TargetMode="External"/><Relationship Id="rId159" Type="http://schemas.openxmlformats.org/officeDocument/2006/relationships/hyperlink" Target="https://open.spotify.com/track/4CeBKWWLXMrQMFsP0Q0K3V" TargetMode="External"/><Relationship Id="rId170" Type="http://schemas.openxmlformats.org/officeDocument/2006/relationships/hyperlink" Target="https://open.spotify.com/track/1SC5rEoYDGUK4NfG82494W" TargetMode="External"/><Relationship Id="rId191" Type="http://schemas.openxmlformats.org/officeDocument/2006/relationships/hyperlink" Target="https://open.spotify.com/track/4ntSbcc2Jylklnuoxb9sfH" TargetMode="External"/><Relationship Id="rId107" Type="http://schemas.openxmlformats.org/officeDocument/2006/relationships/hyperlink" Target="https://open.spotify.com/track/1SOClUWhOi8vHZYMz3GluK" TargetMode="External"/><Relationship Id="rId11" Type="http://schemas.openxmlformats.org/officeDocument/2006/relationships/hyperlink" Target="https://open.spotify.com/track/3auzaPW4fXa8oI4KbTalAU" TargetMode="External"/><Relationship Id="rId32" Type="http://schemas.openxmlformats.org/officeDocument/2006/relationships/hyperlink" Target="https://open.spotify.com/track/5YDBHDEIgWkfairCJgGApW" TargetMode="External"/><Relationship Id="rId53" Type="http://schemas.openxmlformats.org/officeDocument/2006/relationships/hyperlink" Target="https://open.spotify.com/track/175xPRXSrf7RSWdjAhc6oD" TargetMode="External"/><Relationship Id="rId74" Type="http://schemas.openxmlformats.org/officeDocument/2006/relationships/hyperlink" Target="https://open.spotify.com/track/2K7xn816oNHJZ0aVqdQsha" TargetMode="External"/><Relationship Id="rId128" Type="http://schemas.openxmlformats.org/officeDocument/2006/relationships/hyperlink" Target="https://open.spotify.com/track/79nEEoEPY2w8EXj9hjn5oc" TargetMode="External"/><Relationship Id="rId149" Type="http://schemas.openxmlformats.org/officeDocument/2006/relationships/hyperlink" Target="https://open.spotify.com/track/658QJ4p8WcbT3O7iWLpO1D" TargetMode="External"/><Relationship Id="rId5" Type="http://schemas.openxmlformats.org/officeDocument/2006/relationships/hyperlink" Target="https://open.spotify.com/track/77B4S4jkrAkL3Ng5hEHoUU" TargetMode="External"/><Relationship Id="rId95" Type="http://schemas.openxmlformats.org/officeDocument/2006/relationships/hyperlink" Target="https://open.spotify.com/track/5mnpMkzp3Z2RCCbwIEZCbv" TargetMode="External"/><Relationship Id="rId160" Type="http://schemas.openxmlformats.org/officeDocument/2006/relationships/hyperlink" Target="https://open.spotify.com/track/41bGn6u78I8eNZg86tx3vp" TargetMode="External"/><Relationship Id="rId181" Type="http://schemas.openxmlformats.org/officeDocument/2006/relationships/hyperlink" Target="https://open.spotify.com/track/3RmwexCac64fi0r4ICWQzS" TargetMode="External"/><Relationship Id="rId22" Type="http://schemas.openxmlformats.org/officeDocument/2006/relationships/hyperlink" Target="https://open.spotify.com/track/4tPB6H0QcK4bDib8iauE28" TargetMode="External"/><Relationship Id="rId43" Type="http://schemas.openxmlformats.org/officeDocument/2006/relationships/hyperlink" Target="https://open.spotify.com/track/2INWHGzw5qTbdeLDARChfe" TargetMode="External"/><Relationship Id="rId64" Type="http://schemas.openxmlformats.org/officeDocument/2006/relationships/hyperlink" Target="https://open.spotify.com/track/1MiUVjoHt4jiskDrt2ZHrq" TargetMode="External"/><Relationship Id="rId118" Type="http://schemas.openxmlformats.org/officeDocument/2006/relationships/hyperlink" Target="https://open.spotify.com/track/4stWOQpaEynPUlVAb4Jtw9" TargetMode="External"/><Relationship Id="rId139" Type="http://schemas.openxmlformats.org/officeDocument/2006/relationships/hyperlink" Target="https://open.spotify.com/track/5MAQgObkQo8YHICDRqdYcg" TargetMode="External"/><Relationship Id="rId85" Type="http://schemas.openxmlformats.org/officeDocument/2006/relationships/hyperlink" Target="https://open.spotify.com/track/1hfISzdAwnywAKxaSpfloo" TargetMode="External"/><Relationship Id="rId150" Type="http://schemas.openxmlformats.org/officeDocument/2006/relationships/hyperlink" Target="https://open.spotify.com/track/0h3jDrGXvkETn0xJRcZOJ9" TargetMode="External"/><Relationship Id="rId171" Type="http://schemas.openxmlformats.org/officeDocument/2006/relationships/hyperlink" Target="https://open.spotify.com/track/0Ot69EEAbZaZohRSYYu0I7" TargetMode="External"/><Relationship Id="rId192" Type="http://schemas.openxmlformats.org/officeDocument/2006/relationships/hyperlink" Target="https://open.spotify.com/track/35LIFNsMZjGJhLvRYAYxTX" TargetMode="External"/><Relationship Id="rId12" Type="http://schemas.openxmlformats.org/officeDocument/2006/relationships/hyperlink" Target="https://open.spotify.com/track/4jvw60Iw8LpSRJwy1sOmoB" TargetMode="External"/><Relationship Id="rId33" Type="http://schemas.openxmlformats.org/officeDocument/2006/relationships/hyperlink" Target="https://open.spotify.com/track/5X33A2X2OuQXUOKhawWCMm" TargetMode="External"/><Relationship Id="rId108" Type="http://schemas.openxmlformats.org/officeDocument/2006/relationships/hyperlink" Target="https://open.spotify.com/track/66jiJ5DX54pWNBL2Vt2859" TargetMode="External"/><Relationship Id="rId129" Type="http://schemas.openxmlformats.org/officeDocument/2006/relationships/hyperlink" Target="https://open.spotify.com/track/3rmo8F54jFF8OgYsqTxm5d" TargetMode="External"/><Relationship Id="rId54" Type="http://schemas.openxmlformats.org/officeDocument/2006/relationships/hyperlink" Target="https://open.spotify.com/track/2398GSLbctyjLClJrqskt2" TargetMode="External"/><Relationship Id="rId75" Type="http://schemas.openxmlformats.org/officeDocument/2006/relationships/hyperlink" Target="https://open.spotify.com/track/1cM6fsR7qJbls7CkU2Hway" TargetMode="External"/><Relationship Id="rId96" Type="http://schemas.openxmlformats.org/officeDocument/2006/relationships/hyperlink" Target="https://open.spotify.com/track/6h2f5GrfpXo6eZCxUdzvF2" TargetMode="External"/><Relationship Id="rId140" Type="http://schemas.openxmlformats.org/officeDocument/2006/relationships/hyperlink" Target="https://open.spotify.com/track/5XFPXH2ieaL05Xgsati1JJ" TargetMode="External"/><Relationship Id="rId161" Type="http://schemas.openxmlformats.org/officeDocument/2006/relationships/hyperlink" Target="https://open.spotify.com/track/3rzmAXXnpqnPRCNk9exawQ" TargetMode="External"/><Relationship Id="rId182" Type="http://schemas.openxmlformats.org/officeDocument/2006/relationships/hyperlink" Target="https://open.spotify.com/track/1w6yKhAgRhIaZhsWEay2H3" TargetMode="External"/><Relationship Id="rId6" Type="http://schemas.openxmlformats.org/officeDocument/2006/relationships/hyperlink" Target="https://open.spotify.com/track/0xEET0hVtwAEI5iVMWmD5C" TargetMode="External"/><Relationship Id="rId23" Type="http://schemas.openxmlformats.org/officeDocument/2006/relationships/hyperlink" Target="https://open.spotify.com/track/1OeGvzNcGC2s6F41lmCdjA" TargetMode="External"/><Relationship Id="rId119" Type="http://schemas.openxmlformats.org/officeDocument/2006/relationships/hyperlink" Target="https://open.spotify.com/track/0VjIjW4GlUZAMYd2vXMi3b" TargetMode="External"/><Relationship Id="rId44" Type="http://schemas.openxmlformats.org/officeDocument/2006/relationships/hyperlink" Target="https://open.spotify.com/track/4mTPviBGRgjPxeaQFnBDW3" TargetMode="External"/><Relationship Id="rId65" Type="http://schemas.openxmlformats.org/officeDocument/2006/relationships/hyperlink" Target="https://open.spotify.com/track/1Kp2TF4fFYjJPqEMf1U0RK" TargetMode="External"/><Relationship Id="rId86" Type="http://schemas.openxmlformats.org/officeDocument/2006/relationships/hyperlink" Target="https://open.spotify.com/track/0i8YObgqnjZYoYJOQbwLHq" TargetMode="External"/><Relationship Id="rId130" Type="http://schemas.openxmlformats.org/officeDocument/2006/relationships/hyperlink" Target="https://open.spotify.com/track/5XIQxHGp9glGY6LRKl0qth" TargetMode="External"/><Relationship Id="rId151" Type="http://schemas.openxmlformats.org/officeDocument/2006/relationships/hyperlink" Target="https://open.spotify.com/track/4lBbG8BHYRvJAJE25bEMIm" TargetMode="External"/><Relationship Id="rId172" Type="http://schemas.openxmlformats.org/officeDocument/2006/relationships/hyperlink" Target="https://open.spotify.com/track/21BrQW6GdRcMxvrwhIHqzR" TargetMode="External"/><Relationship Id="rId193" Type="http://schemas.openxmlformats.org/officeDocument/2006/relationships/hyperlink" Target="https://open.spotify.com/track/1aXV8GrmQLvgoFtBPERP7E" TargetMode="External"/><Relationship Id="rId13" Type="http://schemas.openxmlformats.org/officeDocument/2006/relationships/hyperlink" Target="https://open.spotify.com/track/5X1FYw7MXEgnPmQAYwAa0q" TargetMode="External"/><Relationship Id="rId109" Type="http://schemas.openxmlformats.org/officeDocument/2006/relationships/hyperlink" Target="https://open.spotify.com/track/4pt5fDVTg5GhEvEtlz9dKk" TargetMode="External"/><Relationship Id="rId34" Type="http://schemas.openxmlformats.org/officeDocument/2006/relationships/hyperlink" Target="https://open.spotify.com/track/3sRsr0TzQ1gMEEzJfWf9cW" TargetMode="External"/><Relationship Id="rId55" Type="http://schemas.openxmlformats.org/officeDocument/2006/relationships/hyperlink" Target="https://open.spotify.com/track/0fLampmh4qsOLGitXM171a" TargetMode="External"/><Relationship Id="rId76" Type="http://schemas.openxmlformats.org/officeDocument/2006/relationships/hyperlink" Target="https://open.spotify.com/track/320b8n5Ew9RgzDP67tVIx1" TargetMode="External"/><Relationship Id="rId97" Type="http://schemas.openxmlformats.org/officeDocument/2006/relationships/hyperlink" Target="https://open.spotify.com/track/7gPyGGhy2cVVVOq5V5jUt4" TargetMode="External"/><Relationship Id="rId120" Type="http://schemas.openxmlformats.org/officeDocument/2006/relationships/hyperlink" Target="https://open.spotify.com/track/3Qef8ytrSaKyKFFHhULLdx" TargetMode="External"/><Relationship Id="rId141" Type="http://schemas.openxmlformats.org/officeDocument/2006/relationships/hyperlink" Target="https://open.spotify.com/track/0gucTLf7trAf37Ua1uAyAu" TargetMode="External"/><Relationship Id="rId7" Type="http://schemas.openxmlformats.org/officeDocument/2006/relationships/hyperlink" Target="https://open.spotify.com/track/0unPBMjVwn0HpWget3DBze" TargetMode="External"/><Relationship Id="rId162" Type="http://schemas.openxmlformats.org/officeDocument/2006/relationships/hyperlink" Target="https://open.spotify.com/track/1Kb7obMqEf8I0S84zwOl7C" TargetMode="External"/><Relationship Id="rId183" Type="http://schemas.openxmlformats.org/officeDocument/2006/relationships/hyperlink" Target="https://open.spotify.com/track/6nvXTYOmS7ES6BWuRASHHL" TargetMode="External"/><Relationship Id="rId2" Type="http://schemas.openxmlformats.org/officeDocument/2006/relationships/hyperlink" Target="https://open.spotify.com/track/5jXocrsUwpKwWyI5BZLKFA" TargetMode="External"/><Relationship Id="rId29" Type="http://schemas.openxmlformats.org/officeDocument/2006/relationships/hyperlink" Target="https://open.spotify.com/track/7rvEwAILTqxBpdIyUifkE8" TargetMode="External"/><Relationship Id="rId24" Type="http://schemas.openxmlformats.org/officeDocument/2006/relationships/hyperlink" Target="https://open.spotify.com/track/0ZGHCIFlJWqwB4TpG8LFbe" TargetMode="External"/><Relationship Id="rId40" Type="http://schemas.openxmlformats.org/officeDocument/2006/relationships/hyperlink" Target="https://open.spotify.com/track/5PjdY0CKGZdEuoNab3yDmX" TargetMode="External"/><Relationship Id="rId45" Type="http://schemas.openxmlformats.org/officeDocument/2006/relationships/hyperlink" Target="https://open.spotify.com/track/0z58HQdBeOGPCveLYfX6lO" TargetMode="External"/><Relationship Id="rId66" Type="http://schemas.openxmlformats.org/officeDocument/2006/relationships/hyperlink" Target="https://open.spotify.com/track/2DYzsMQpO7xOw7b3JwyIWP" TargetMode="External"/><Relationship Id="rId87" Type="http://schemas.openxmlformats.org/officeDocument/2006/relationships/hyperlink" Target="https://open.spotify.com/track/79i617mqpQLwUs3WTokYX9" TargetMode="External"/><Relationship Id="rId110" Type="http://schemas.openxmlformats.org/officeDocument/2006/relationships/hyperlink" Target="https://open.spotify.com/track/5m5rShfBQk4UpG7vpsEKzf" TargetMode="External"/><Relationship Id="rId115" Type="http://schemas.openxmlformats.org/officeDocument/2006/relationships/hyperlink" Target="https://open.spotify.com/track/6Abmb1Nh7Bc5U6o4iEgSDH" TargetMode="External"/><Relationship Id="rId131" Type="http://schemas.openxmlformats.org/officeDocument/2006/relationships/hyperlink" Target="https://open.spotify.com/track/1nINIHobpPWexRP8ABH8bT" TargetMode="External"/><Relationship Id="rId136" Type="http://schemas.openxmlformats.org/officeDocument/2006/relationships/hyperlink" Target="https://open.spotify.com/track/1AbuUhtugvlVM4N6EZUjyz" TargetMode="External"/><Relationship Id="rId157" Type="http://schemas.openxmlformats.org/officeDocument/2006/relationships/hyperlink" Target="https://open.spotify.com/track/58lKse9N3VPEkx7ZNhAoaf" TargetMode="External"/><Relationship Id="rId178" Type="http://schemas.openxmlformats.org/officeDocument/2006/relationships/hyperlink" Target="https://open.spotify.com/track/2mvP5OEZXWL0QefQSq7z6b" TargetMode="External"/><Relationship Id="rId61" Type="http://schemas.openxmlformats.org/officeDocument/2006/relationships/hyperlink" Target="https://open.spotify.com/track/2mKa6WpSZ97avRyIlPKRK8" TargetMode="External"/><Relationship Id="rId82" Type="http://schemas.openxmlformats.org/officeDocument/2006/relationships/hyperlink" Target="https://open.spotify.com/track/2diJF8UbIsmOilJU3BTTyM" TargetMode="External"/><Relationship Id="rId152" Type="http://schemas.openxmlformats.org/officeDocument/2006/relationships/hyperlink" Target="https://open.spotify.com/track/30bqVoKjX479ab90a8Pafp" TargetMode="External"/><Relationship Id="rId173" Type="http://schemas.openxmlformats.org/officeDocument/2006/relationships/hyperlink" Target="https://open.spotify.com/track/5shMiLCYjeNGe1WKikPg6T" TargetMode="External"/><Relationship Id="rId194" Type="http://schemas.openxmlformats.org/officeDocument/2006/relationships/hyperlink" Target="https://open.spotify.com/track/0J7oHYxjF6Oln61wy0kP2i" TargetMode="External"/><Relationship Id="rId199" Type="http://schemas.openxmlformats.org/officeDocument/2006/relationships/hyperlink" Target="https://open.spotify.com/track/2bqS0QtnXGjOYs3z6VtSyW" TargetMode="External"/><Relationship Id="rId19" Type="http://schemas.openxmlformats.org/officeDocument/2006/relationships/hyperlink" Target="https://open.spotify.com/track/5JDtUGEFLwq2r26yhHM89E" TargetMode="External"/><Relationship Id="rId14" Type="http://schemas.openxmlformats.org/officeDocument/2006/relationships/hyperlink" Target="https://open.spotify.com/track/2IMrzJTRHGndoUbM39QIJ7" TargetMode="External"/><Relationship Id="rId30" Type="http://schemas.openxmlformats.org/officeDocument/2006/relationships/hyperlink" Target="https://open.spotify.com/track/3CLSHJv5aUROAN2vfOyCOh" TargetMode="External"/><Relationship Id="rId35" Type="http://schemas.openxmlformats.org/officeDocument/2006/relationships/hyperlink" Target="https://open.spotify.com/track/4ZOjdqmXLuwHDQUn9WWoFR" TargetMode="External"/><Relationship Id="rId56" Type="http://schemas.openxmlformats.org/officeDocument/2006/relationships/hyperlink" Target="https://open.spotify.com/track/1llPAwXXqcuBGvd1WtFsot" TargetMode="External"/><Relationship Id="rId77" Type="http://schemas.openxmlformats.org/officeDocument/2006/relationships/hyperlink" Target="https://open.spotify.com/track/1CqOEa4NIRBaWR6sNHTDTo" TargetMode="External"/><Relationship Id="rId100" Type="http://schemas.openxmlformats.org/officeDocument/2006/relationships/hyperlink" Target="https://open.spotify.com/track/18asYwWugKjjsihZ0YvRxO" TargetMode="External"/><Relationship Id="rId105" Type="http://schemas.openxmlformats.org/officeDocument/2006/relationships/hyperlink" Target="https://open.spotify.com/track/6wD86mo1HN24MDlK8JR5ou" TargetMode="External"/><Relationship Id="rId126" Type="http://schemas.openxmlformats.org/officeDocument/2006/relationships/hyperlink" Target="https://open.spotify.com/track/0s6XU14rLFh4AfCdW2gKAE" TargetMode="External"/><Relationship Id="rId147" Type="http://schemas.openxmlformats.org/officeDocument/2006/relationships/hyperlink" Target="https://open.spotify.com/track/5axNFRXx6NST1qeRolD8E9" TargetMode="External"/><Relationship Id="rId168" Type="http://schemas.openxmlformats.org/officeDocument/2006/relationships/hyperlink" Target="https://open.spotify.com/track/46676b6dbunL2OgPGQw5sv" TargetMode="External"/><Relationship Id="rId8" Type="http://schemas.openxmlformats.org/officeDocument/2006/relationships/hyperlink" Target="https://open.spotify.com/track/57V0VhEg1CAkPXeaCLikNW" TargetMode="External"/><Relationship Id="rId51" Type="http://schemas.openxmlformats.org/officeDocument/2006/relationships/hyperlink" Target="https://open.spotify.com/track/58HvfVOeJY7lUuCqF0m3ly" TargetMode="External"/><Relationship Id="rId72" Type="http://schemas.openxmlformats.org/officeDocument/2006/relationships/hyperlink" Target="https://open.spotify.com/track/4H15QMzixtVgXvaLPzXN3V" TargetMode="External"/><Relationship Id="rId93" Type="http://schemas.openxmlformats.org/officeDocument/2006/relationships/hyperlink" Target="https://open.spotify.com/track/1qNe5rzjYah7emeSt96L6n" TargetMode="External"/><Relationship Id="rId98" Type="http://schemas.openxmlformats.org/officeDocument/2006/relationships/hyperlink" Target="https://open.spotify.com/track/0cOftxEWGyu4XAqEsqmdWS" TargetMode="External"/><Relationship Id="rId121" Type="http://schemas.openxmlformats.org/officeDocument/2006/relationships/hyperlink" Target="https://open.spotify.com/track/19guFw87TvSkoxnC9EBu2Y" TargetMode="External"/><Relationship Id="rId142" Type="http://schemas.openxmlformats.org/officeDocument/2006/relationships/hyperlink" Target="https://open.spotify.com/track/1xwDjxLlGNxXiHYqltJvpH" TargetMode="External"/><Relationship Id="rId163" Type="http://schemas.openxmlformats.org/officeDocument/2006/relationships/hyperlink" Target="https://open.spotify.com/track/4h5oHfU4P7yWzeykGX2a86" TargetMode="External"/><Relationship Id="rId184" Type="http://schemas.openxmlformats.org/officeDocument/2006/relationships/hyperlink" Target="https://open.spotify.com/track/1P9oRiZJWnxe2pZmYUZ5eC" TargetMode="External"/><Relationship Id="rId189" Type="http://schemas.openxmlformats.org/officeDocument/2006/relationships/hyperlink" Target="https://open.spotify.com/track/3Qo7FF0WmgEt3JG3B2qngy" TargetMode="External"/><Relationship Id="rId3" Type="http://schemas.openxmlformats.org/officeDocument/2006/relationships/hyperlink" Target="https://open.spotify.com/track/7D8k995g6jdie4NF1E7Tpu" TargetMode="External"/><Relationship Id="rId25" Type="http://schemas.openxmlformats.org/officeDocument/2006/relationships/hyperlink" Target="https://open.spotify.com/track/1HhNoOuqm1a5MXYEgAFl8o" TargetMode="External"/><Relationship Id="rId46" Type="http://schemas.openxmlformats.org/officeDocument/2006/relationships/hyperlink" Target="https://open.spotify.com/track/0VGLb6IeeG5ZqonN5EavDu" TargetMode="External"/><Relationship Id="rId67" Type="http://schemas.openxmlformats.org/officeDocument/2006/relationships/hyperlink" Target="https://open.spotify.com/track/5O1Y35vDQQjCXTFo8BEBrr" TargetMode="External"/><Relationship Id="rId116" Type="http://schemas.openxmlformats.org/officeDocument/2006/relationships/hyperlink" Target="https://open.spotify.com/track/4yyX0nJqMpqaubcGdGsxx9" TargetMode="External"/><Relationship Id="rId137" Type="http://schemas.openxmlformats.org/officeDocument/2006/relationships/hyperlink" Target="https://open.spotify.com/track/7q8jzypmJPGTsph168wWjt" TargetMode="External"/><Relationship Id="rId158" Type="http://schemas.openxmlformats.org/officeDocument/2006/relationships/hyperlink" Target="https://open.spotify.com/track/5Wr1F6BoB9BQ4wtlefGpK3" TargetMode="External"/><Relationship Id="rId20" Type="http://schemas.openxmlformats.org/officeDocument/2006/relationships/hyperlink" Target="https://open.spotify.com/track/4umjgYILQbHyV41ZmaemQm" TargetMode="External"/><Relationship Id="rId41" Type="http://schemas.openxmlformats.org/officeDocument/2006/relationships/hyperlink" Target="https://open.spotify.com/track/04gmklgYhNhZxRnAvSofoE" TargetMode="External"/><Relationship Id="rId62" Type="http://schemas.openxmlformats.org/officeDocument/2006/relationships/hyperlink" Target="https://open.spotify.com/track/1GOiMxQXZUzjzH0Sxpck0B" TargetMode="External"/><Relationship Id="rId83" Type="http://schemas.openxmlformats.org/officeDocument/2006/relationships/hyperlink" Target="https://open.spotify.com/track/3F3bEnE5mney9PyuFU7LS8" TargetMode="External"/><Relationship Id="rId88" Type="http://schemas.openxmlformats.org/officeDocument/2006/relationships/hyperlink" Target="https://open.spotify.com/track/1QyvurbWtrlEUK1ZnyHsyH" TargetMode="External"/><Relationship Id="rId111" Type="http://schemas.openxmlformats.org/officeDocument/2006/relationships/hyperlink" Target="https://open.spotify.com/track/67Me2LmeUSJZGGSvVQUqbB" TargetMode="External"/><Relationship Id="rId132" Type="http://schemas.openxmlformats.org/officeDocument/2006/relationships/hyperlink" Target="https://open.spotify.com/track/6hRvewF5MRAsqqxnNs3z2b" TargetMode="External"/><Relationship Id="rId153" Type="http://schemas.openxmlformats.org/officeDocument/2006/relationships/hyperlink" Target="https://open.spotify.com/track/0Y84vLtyOj2demvSdJ2l7N" TargetMode="External"/><Relationship Id="rId174" Type="http://schemas.openxmlformats.org/officeDocument/2006/relationships/hyperlink" Target="https://open.spotify.com/track/6RmlamfS2Supq8wARlY0QQ" TargetMode="External"/><Relationship Id="rId179" Type="http://schemas.openxmlformats.org/officeDocument/2006/relationships/hyperlink" Target="https://open.spotify.com/track/3SQV31uJMStclklmwxQHe1" TargetMode="External"/><Relationship Id="rId195" Type="http://schemas.openxmlformats.org/officeDocument/2006/relationships/hyperlink" Target="https://open.spotify.com/track/7jtQIBanIiJOMS6RyCx6jZ" TargetMode="External"/><Relationship Id="rId190" Type="http://schemas.openxmlformats.org/officeDocument/2006/relationships/hyperlink" Target="https://open.spotify.com/track/43wgyQXc2M9KmTDUqVzugM" TargetMode="External"/><Relationship Id="rId15" Type="http://schemas.openxmlformats.org/officeDocument/2006/relationships/hyperlink" Target="https://open.spotify.com/track/0r9fpWPI6z3V3YZXIiVaNC" TargetMode="External"/><Relationship Id="rId36" Type="http://schemas.openxmlformats.org/officeDocument/2006/relationships/hyperlink" Target="https://open.spotify.com/track/7CAdT0HdiQNlt1C7xk2hep" TargetMode="External"/><Relationship Id="rId57" Type="http://schemas.openxmlformats.org/officeDocument/2006/relationships/hyperlink" Target="https://open.spotify.com/track/4fouWK6XVHhzl78KzQ1UjL" TargetMode="External"/><Relationship Id="rId106" Type="http://schemas.openxmlformats.org/officeDocument/2006/relationships/hyperlink" Target="https://open.spotify.com/track/6m7QUKRStA95DXM4IS8eFD" TargetMode="External"/><Relationship Id="rId127" Type="http://schemas.openxmlformats.org/officeDocument/2006/relationships/hyperlink" Target="https://open.spotify.com/track/1tzTlRMcw9xDqrNRzj3H2g" TargetMode="External"/><Relationship Id="rId10" Type="http://schemas.openxmlformats.org/officeDocument/2006/relationships/hyperlink" Target="https://open.spotify.com/track/3yCKABoZU3FVFuyVBc5VlM" TargetMode="External"/><Relationship Id="rId31" Type="http://schemas.openxmlformats.org/officeDocument/2006/relationships/hyperlink" Target="https://open.spotify.com/track/3bbkkPpf8AdRU6DurnvoC4" TargetMode="External"/><Relationship Id="rId52" Type="http://schemas.openxmlformats.org/officeDocument/2006/relationships/hyperlink" Target="https://open.spotify.com/track/210n2xgoOzGnb3I1K8OF4v" TargetMode="External"/><Relationship Id="rId73" Type="http://schemas.openxmlformats.org/officeDocument/2006/relationships/hyperlink" Target="https://open.spotify.com/track/2QjOHCTQ1Jl3zawyYOpxh6" TargetMode="External"/><Relationship Id="rId78" Type="http://schemas.openxmlformats.org/officeDocument/2006/relationships/hyperlink" Target="https://open.spotify.com/track/7EkWXAI1wn8Ii883ecd9xr" TargetMode="External"/><Relationship Id="rId94" Type="http://schemas.openxmlformats.org/officeDocument/2006/relationships/hyperlink" Target="https://open.spotify.com/track/0nqWnlvSpyqbk2Xp9mncVL" TargetMode="External"/><Relationship Id="rId99" Type="http://schemas.openxmlformats.org/officeDocument/2006/relationships/hyperlink" Target="https://open.spotify.com/track/3rpi29kD9YUDwXz1yhjS7Q" TargetMode="External"/><Relationship Id="rId101" Type="http://schemas.openxmlformats.org/officeDocument/2006/relationships/hyperlink" Target="https://open.spotify.com/track/1xASDcZcb869OkSu86Wbw8" TargetMode="External"/><Relationship Id="rId122" Type="http://schemas.openxmlformats.org/officeDocument/2006/relationships/hyperlink" Target="https://open.spotify.com/track/0EDYTUzZPOcxUkki7HcHgV" TargetMode="External"/><Relationship Id="rId143" Type="http://schemas.openxmlformats.org/officeDocument/2006/relationships/hyperlink" Target="https://open.spotify.com/track/1YADTnjt9bhRYc2Qm6ymDn" TargetMode="External"/><Relationship Id="rId148" Type="http://schemas.openxmlformats.org/officeDocument/2006/relationships/hyperlink" Target="https://open.spotify.com/track/4XNPw2OPBGxIIhNLnNbZIi" TargetMode="External"/><Relationship Id="rId164" Type="http://schemas.openxmlformats.org/officeDocument/2006/relationships/hyperlink" Target="https://open.spotify.com/track/7hEps2SpTE29ei0M9EVwBx" TargetMode="External"/><Relationship Id="rId169" Type="http://schemas.openxmlformats.org/officeDocument/2006/relationships/hyperlink" Target="https://open.spotify.com/track/7I4ibsZgwuf46g0xHuTC8s" TargetMode="External"/><Relationship Id="rId185" Type="http://schemas.openxmlformats.org/officeDocument/2006/relationships/hyperlink" Target="https://open.spotify.com/track/3UlGli59XnXKdaocUFn0gw" TargetMode="External"/><Relationship Id="rId4" Type="http://schemas.openxmlformats.org/officeDocument/2006/relationships/hyperlink" Target="https://open.spotify.com/track/1ghdJUMhmLEpUitNwyNMWH" TargetMode="External"/><Relationship Id="rId9" Type="http://schemas.openxmlformats.org/officeDocument/2006/relationships/hyperlink" Target="https://open.spotify.com/track/3mcw4dkjfzj5B4Ago9NSmN" TargetMode="External"/><Relationship Id="rId180" Type="http://schemas.openxmlformats.org/officeDocument/2006/relationships/hyperlink" Target="https://open.spotify.com/track/3VeWIV9WTXUl8PcOusFjYv" TargetMode="External"/><Relationship Id="rId26" Type="http://schemas.openxmlformats.org/officeDocument/2006/relationships/hyperlink" Target="https://open.spotify.com/track/1vLBDj2hhzAVskV5OUQ5d2" TargetMode="External"/><Relationship Id="rId47" Type="http://schemas.openxmlformats.org/officeDocument/2006/relationships/hyperlink" Target="https://open.spotify.com/track/6TYmpWMxhqv0TVtiAIwzBW" TargetMode="External"/><Relationship Id="rId68" Type="http://schemas.openxmlformats.org/officeDocument/2006/relationships/hyperlink" Target="https://open.spotify.com/track/5hY09NvKjD3gBQS3qhriXD" TargetMode="External"/><Relationship Id="rId89" Type="http://schemas.openxmlformats.org/officeDocument/2006/relationships/hyperlink" Target="https://open.spotify.com/track/6keRNvHKCOhmySQa1jCX8P" TargetMode="External"/><Relationship Id="rId112" Type="http://schemas.openxmlformats.org/officeDocument/2006/relationships/hyperlink" Target="https://open.spotify.com/track/54ZhPL5soHKDxg9a5wizPv" TargetMode="External"/><Relationship Id="rId133" Type="http://schemas.openxmlformats.org/officeDocument/2006/relationships/hyperlink" Target="https://open.spotify.com/track/3qeNvBiZvs4W6sIpcXPYnY" TargetMode="External"/><Relationship Id="rId154" Type="http://schemas.openxmlformats.org/officeDocument/2006/relationships/hyperlink" Target="https://open.spotify.com/track/4QOagjqRQure499CuWJqqg" TargetMode="External"/><Relationship Id="rId175" Type="http://schemas.openxmlformats.org/officeDocument/2006/relationships/hyperlink" Target="https://open.spotify.com/track/7rglLriMNBPAyuJOMGwi39" TargetMode="External"/><Relationship Id="rId196" Type="http://schemas.openxmlformats.org/officeDocument/2006/relationships/hyperlink" Target="https://open.spotify.com/track/3CcmGNUCMi8sdk31vDAQVA" TargetMode="External"/><Relationship Id="rId200" Type="http://schemas.openxmlformats.org/officeDocument/2006/relationships/hyperlink" Target="https://open.spotify.com/track/2UxHaQdCaLxLMsVWOHg72M" TargetMode="External"/><Relationship Id="rId16" Type="http://schemas.openxmlformats.org/officeDocument/2006/relationships/hyperlink" Target="https://open.spotify.com/track/0vkYzoY1ukPTWAqD4yuCXL" TargetMode="External"/><Relationship Id="rId37" Type="http://schemas.openxmlformats.org/officeDocument/2006/relationships/hyperlink" Target="https://open.spotify.com/track/70IFNhUiuZohVFIQLFmgDY" TargetMode="External"/><Relationship Id="rId58" Type="http://schemas.openxmlformats.org/officeDocument/2006/relationships/hyperlink" Target="https://open.spotify.com/track/0sTlGEld0h8kIPZaKDYUf4" TargetMode="External"/><Relationship Id="rId79" Type="http://schemas.openxmlformats.org/officeDocument/2006/relationships/hyperlink" Target="https://open.spotify.com/track/7kKTYTHULdERuHGCkVyLVD" TargetMode="External"/><Relationship Id="rId102" Type="http://schemas.openxmlformats.org/officeDocument/2006/relationships/hyperlink" Target="https://open.spotify.com/track/2ZTJxMmPZizet6NSJmSezo" TargetMode="External"/><Relationship Id="rId123" Type="http://schemas.openxmlformats.org/officeDocument/2006/relationships/hyperlink" Target="https://open.spotify.com/track/0cXmD7OpJfjmKP7zlrMQHS" TargetMode="External"/><Relationship Id="rId144" Type="http://schemas.openxmlformats.org/officeDocument/2006/relationships/hyperlink" Target="https://open.spotify.com/track/1rumZ9uea6Yf7kWIaqUWUm" TargetMode="External"/><Relationship Id="rId90" Type="http://schemas.openxmlformats.org/officeDocument/2006/relationships/hyperlink" Target="https://open.spotify.com/track/2gQPv5jvVPqU2a9HhMNO1v" TargetMode="External"/><Relationship Id="rId165" Type="http://schemas.openxmlformats.org/officeDocument/2006/relationships/hyperlink" Target="https://open.spotify.com/track/7lOvJBqH38ZY59eLU7bioq" TargetMode="External"/><Relationship Id="rId186" Type="http://schemas.openxmlformats.org/officeDocument/2006/relationships/hyperlink" Target="https://open.spotify.com/track/2Z0OcpA4i1KayJbXn800le" TargetMode="External"/><Relationship Id="rId27" Type="http://schemas.openxmlformats.org/officeDocument/2006/relationships/hyperlink" Target="https://open.spotify.com/track/1AMf9lmFOmLmb0e57QB78e" TargetMode="External"/><Relationship Id="rId48" Type="http://schemas.openxmlformats.org/officeDocument/2006/relationships/hyperlink" Target="https://open.spotify.com/track/7qEZALeVloIwiz6tvX8ZUL" TargetMode="External"/><Relationship Id="rId69" Type="http://schemas.openxmlformats.org/officeDocument/2006/relationships/hyperlink" Target="https://open.spotify.com/track/6GyZQ9o0dBU9V0NIjGPz2r" TargetMode="External"/><Relationship Id="rId113" Type="http://schemas.openxmlformats.org/officeDocument/2006/relationships/hyperlink" Target="https://open.spotify.com/track/20on25jryn53hWghthWWW3" TargetMode="External"/><Relationship Id="rId134" Type="http://schemas.openxmlformats.org/officeDocument/2006/relationships/hyperlink" Target="https://open.spotify.com/track/6nqdgUTiWt4JbABDurkxMI" TargetMode="External"/><Relationship Id="rId80" Type="http://schemas.openxmlformats.org/officeDocument/2006/relationships/hyperlink" Target="https://open.spotify.com/track/4tP3JZw4NcKQJitu7F3SCa" TargetMode="External"/><Relationship Id="rId155" Type="http://schemas.openxmlformats.org/officeDocument/2006/relationships/hyperlink" Target="https://open.spotify.com/track/5U6sM9kRxOJ2dXPyUT4w7l" TargetMode="External"/><Relationship Id="rId176" Type="http://schemas.openxmlformats.org/officeDocument/2006/relationships/hyperlink" Target="https://open.spotify.com/track/50nfwKoDiSYg8zOCREWAm5" TargetMode="External"/><Relationship Id="rId197" Type="http://schemas.openxmlformats.org/officeDocument/2006/relationships/hyperlink" Target="https://open.spotify.com/track/1AuUsvFyFnf2l3E6HKUHO2" TargetMode="External"/><Relationship Id="rId201" Type="http://schemas.openxmlformats.org/officeDocument/2006/relationships/table" Target="../tables/table54.xml"/><Relationship Id="rId17" Type="http://schemas.openxmlformats.org/officeDocument/2006/relationships/hyperlink" Target="https://open.spotify.com/track/7j6eSKC2Hv3lcElPyR1bP3" TargetMode="External"/><Relationship Id="rId38" Type="http://schemas.openxmlformats.org/officeDocument/2006/relationships/hyperlink" Target="https://open.spotify.com/track/2L2iWhBsyosVcxx36iurfa" TargetMode="External"/><Relationship Id="rId59" Type="http://schemas.openxmlformats.org/officeDocument/2006/relationships/hyperlink" Target="https://open.spotify.com/track/3uCth4TIWyeQDnj3YbAVQB" TargetMode="External"/><Relationship Id="rId103" Type="http://schemas.openxmlformats.org/officeDocument/2006/relationships/hyperlink" Target="https://open.spotify.com/track/1eQc0azOMOv6VuqQi9c2Ba" TargetMode="External"/><Relationship Id="rId124" Type="http://schemas.openxmlformats.org/officeDocument/2006/relationships/hyperlink" Target="https://open.spotify.com/track/5bA2HBafCfregvLZV4idXb" TargetMode="External"/><Relationship Id="rId70" Type="http://schemas.openxmlformats.org/officeDocument/2006/relationships/hyperlink" Target="https://open.spotify.com/track/0YMRW5mlu9bUCWeRMZfB32" TargetMode="External"/><Relationship Id="rId91" Type="http://schemas.openxmlformats.org/officeDocument/2006/relationships/hyperlink" Target="https://open.spotify.com/track/07OqyOeHz7LOGVuXUx4pr3" TargetMode="External"/><Relationship Id="rId145" Type="http://schemas.openxmlformats.org/officeDocument/2006/relationships/hyperlink" Target="https://open.spotify.com/track/5VXf1XETOMtk0WZIT4Bw3M" TargetMode="External"/><Relationship Id="rId166" Type="http://schemas.openxmlformats.org/officeDocument/2006/relationships/hyperlink" Target="https://open.spotify.com/track/7K0YWcVSyaMN4TaLw2Icd4" TargetMode="External"/><Relationship Id="rId187" Type="http://schemas.openxmlformats.org/officeDocument/2006/relationships/hyperlink" Target="https://open.spotify.com/track/7biChppM3c8q7qcVl7ceb2" TargetMode="External"/><Relationship Id="rId1" Type="http://schemas.openxmlformats.org/officeDocument/2006/relationships/hyperlink" Target="https://open.spotify.com/track/47iHvzU9Po0e6raFlgLBOF" TargetMode="External"/><Relationship Id="rId28" Type="http://schemas.openxmlformats.org/officeDocument/2006/relationships/hyperlink" Target="https://open.spotify.com/track/1zE2dRkxtOLEOubAmqcHX3" TargetMode="External"/><Relationship Id="rId49" Type="http://schemas.openxmlformats.org/officeDocument/2006/relationships/hyperlink" Target="https://open.spotify.com/track/5Z9KJZvQzH6PFmb8SNkxuk" TargetMode="External"/><Relationship Id="rId114" Type="http://schemas.openxmlformats.org/officeDocument/2006/relationships/hyperlink" Target="https://open.spotify.com/track/34VDYOcNaTVeDIYz9Qxfzh" TargetMode="External"/><Relationship Id="rId60" Type="http://schemas.openxmlformats.org/officeDocument/2006/relationships/hyperlink" Target="https://open.spotify.com/track/0zCgWGmDF0aih5qexATyBn" TargetMode="External"/><Relationship Id="rId81" Type="http://schemas.openxmlformats.org/officeDocument/2006/relationships/hyperlink" Target="https://open.spotify.com/track/6WX6YUtobLydEjuvFqVggj" TargetMode="External"/><Relationship Id="rId135" Type="http://schemas.openxmlformats.org/officeDocument/2006/relationships/hyperlink" Target="https://open.spotify.com/track/5sJt5rmSaKTQyAymKx6e1W" TargetMode="External"/><Relationship Id="rId156" Type="http://schemas.openxmlformats.org/officeDocument/2006/relationships/hyperlink" Target="https://open.spotify.com/track/2z8QxqQ6Kesq4NFfi7A638" TargetMode="External"/><Relationship Id="rId177" Type="http://schemas.openxmlformats.org/officeDocument/2006/relationships/hyperlink" Target="https://open.spotify.com/track/4xwiHP2BsQYqVoL2E782z0" TargetMode="External"/><Relationship Id="rId198" Type="http://schemas.openxmlformats.org/officeDocument/2006/relationships/hyperlink" Target="https://open.spotify.com/track/7ALF3qJLaI3i8jMBnnbQ5o" TargetMode="External"/><Relationship Id="rId18" Type="http://schemas.openxmlformats.org/officeDocument/2006/relationships/hyperlink" Target="https://open.spotify.com/track/7uJlcGDXjx8Ha6t8kWFlxf" TargetMode="External"/><Relationship Id="rId39" Type="http://schemas.openxmlformats.org/officeDocument/2006/relationships/hyperlink" Target="https://open.spotify.com/track/2rowi7dF3AqhugMtAnvQmP" TargetMode="External"/><Relationship Id="rId50" Type="http://schemas.openxmlformats.org/officeDocument/2006/relationships/hyperlink" Target="https://open.spotify.com/track/3lx2dHPS44NhqKkncoeQ5F" TargetMode="External"/><Relationship Id="rId104" Type="http://schemas.openxmlformats.org/officeDocument/2006/relationships/hyperlink" Target="https://open.spotify.com/track/6qZra71fzsZOgmCPwzBKLt" TargetMode="External"/><Relationship Id="rId125" Type="http://schemas.openxmlformats.org/officeDocument/2006/relationships/hyperlink" Target="https://open.spotify.com/track/4DcMqvjv5pcYVu9jTBhpDH" TargetMode="External"/><Relationship Id="rId146" Type="http://schemas.openxmlformats.org/officeDocument/2006/relationships/hyperlink" Target="https://open.spotify.com/track/2TSPm7zdFT8DazJi3Urfs2" TargetMode="External"/><Relationship Id="rId167" Type="http://schemas.openxmlformats.org/officeDocument/2006/relationships/hyperlink" Target="https://open.spotify.com/track/6OMBhRhwg6cnWR9ghrTubA" TargetMode="External"/><Relationship Id="rId188" Type="http://schemas.openxmlformats.org/officeDocument/2006/relationships/hyperlink" Target="https://open.spotify.com/track/7mXxcF1nFQvcvANuYwdrv2" TargetMode="External"/><Relationship Id="rId71" Type="http://schemas.openxmlformats.org/officeDocument/2006/relationships/hyperlink" Target="https://open.spotify.com/track/0Mfjy6p9vZsfzbQReWdooZ" TargetMode="External"/><Relationship Id="rId92" Type="http://schemas.openxmlformats.org/officeDocument/2006/relationships/hyperlink" Target="https://open.spotify.com/track/6EtKlIQmGPB9SX8UjDJG5s" TargetMode="External"/></Relationships>
</file>

<file path=xl/worksheets/_rels/sheet57.xml.rels><?xml version="1.0" encoding="UTF-8" standalone="yes"?>
<Relationships xmlns="http://schemas.openxmlformats.org/package/2006/relationships"><Relationship Id="rId117" Type="http://schemas.openxmlformats.org/officeDocument/2006/relationships/hyperlink" Target="https://open.spotify.com/track/3rmo8F54jFF8OgYsqTxm5d" TargetMode="External"/><Relationship Id="rId21" Type="http://schemas.openxmlformats.org/officeDocument/2006/relationships/hyperlink" Target="https://open.spotify.com/track/3sRsr0TzQ1gMEEzJfWf9cW" TargetMode="External"/><Relationship Id="rId42" Type="http://schemas.openxmlformats.org/officeDocument/2006/relationships/hyperlink" Target="https://open.spotify.com/track/2398GSLbctyjLClJrqskt2" TargetMode="External"/><Relationship Id="rId63" Type="http://schemas.openxmlformats.org/officeDocument/2006/relationships/hyperlink" Target="https://open.spotify.com/track/320b8n5Ew9RgzDP67tVIx1" TargetMode="External"/><Relationship Id="rId84" Type="http://schemas.openxmlformats.org/officeDocument/2006/relationships/hyperlink" Target="https://open.spotify.com/track/79nEEoEPY2w8EXj9hjn5oc" TargetMode="External"/><Relationship Id="rId138" Type="http://schemas.openxmlformats.org/officeDocument/2006/relationships/hyperlink" Target="https://open.spotify.com/track/7rglLriMNBPAyuJOMGwi39" TargetMode="External"/><Relationship Id="rId159" Type="http://schemas.openxmlformats.org/officeDocument/2006/relationships/hyperlink" Target="https://open.spotify.com/track/1w6yKhAgRhIaZhsWEay2H3" TargetMode="External"/><Relationship Id="rId170" Type="http://schemas.openxmlformats.org/officeDocument/2006/relationships/hyperlink" Target="https://open.spotify.com/track/1nH2PkJL1XoUq8oE6tBZoU" TargetMode="External"/><Relationship Id="rId191" Type="http://schemas.openxmlformats.org/officeDocument/2006/relationships/hyperlink" Target="https://open.spotify.com/track/56eV7dmQU2tlUT9QsVQWUV" TargetMode="External"/><Relationship Id="rId107" Type="http://schemas.openxmlformats.org/officeDocument/2006/relationships/hyperlink" Target="https://open.spotify.com/track/4yyX0nJqMpqaubcGdGsxx9" TargetMode="External"/><Relationship Id="rId11" Type="http://schemas.openxmlformats.org/officeDocument/2006/relationships/hyperlink" Target="https://open.spotify.com/track/3auzaPW4fXa8oI4KbTalAU" TargetMode="External"/><Relationship Id="rId32" Type="http://schemas.openxmlformats.org/officeDocument/2006/relationships/hyperlink" Target="https://open.spotify.com/track/5PjdY0CKGZdEuoNab3yDmX" TargetMode="External"/><Relationship Id="rId53" Type="http://schemas.openxmlformats.org/officeDocument/2006/relationships/hyperlink" Target="https://open.spotify.com/track/6GyZQ9o0dBU9V0NIjGPz2r" TargetMode="External"/><Relationship Id="rId74" Type="http://schemas.openxmlformats.org/officeDocument/2006/relationships/hyperlink" Target="https://open.spotify.com/track/6h2f5GrfpXo6eZCxUdzvF2" TargetMode="External"/><Relationship Id="rId128" Type="http://schemas.openxmlformats.org/officeDocument/2006/relationships/hyperlink" Target="https://open.spotify.com/track/5XIQxHGp9glGY6LRKl0qth" TargetMode="External"/><Relationship Id="rId149" Type="http://schemas.openxmlformats.org/officeDocument/2006/relationships/hyperlink" Target="https://open.spotify.com/track/4xwiHP2BsQYqVoL2E782z0" TargetMode="External"/><Relationship Id="rId5" Type="http://schemas.openxmlformats.org/officeDocument/2006/relationships/hyperlink" Target="https://open.spotify.com/track/0xEET0hVtwAEI5iVMWmD5C" TargetMode="External"/><Relationship Id="rId95" Type="http://schemas.openxmlformats.org/officeDocument/2006/relationships/hyperlink" Target="https://open.spotify.com/track/7qEZALeVloIwiz6tvX8ZUL" TargetMode="External"/><Relationship Id="rId160" Type="http://schemas.openxmlformats.org/officeDocument/2006/relationships/hyperlink" Target="https://open.spotify.com/track/1Kb7obMqEf8I0S84zwOl7C" TargetMode="External"/><Relationship Id="rId181" Type="http://schemas.openxmlformats.org/officeDocument/2006/relationships/hyperlink" Target="https://open.spotify.com/track/1aAcW69jxv3pp3I84oZGqP" TargetMode="External"/><Relationship Id="rId22" Type="http://schemas.openxmlformats.org/officeDocument/2006/relationships/hyperlink" Target="https://open.spotify.com/track/1AMf9lmFOmLmb0e57QB78e" TargetMode="External"/><Relationship Id="rId43" Type="http://schemas.openxmlformats.org/officeDocument/2006/relationships/hyperlink" Target="https://open.spotify.com/track/3uCth4TIWyeQDnj3YbAVQB" TargetMode="External"/><Relationship Id="rId64" Type="http://schemas.openxmlformats.org/officeDocument/2006/relationships/hyperlink" Target="https://open.spotify.com/track/1CqOEa4NIRBaWR6sNHTDTo" TargetMode="External"/><Relationship Id="rId118" Type="http://schemas.openxmlformats.org/officeDocument/2006/relationships/hyperlink" Target="https://open.spotify.com/track/5sJt5rmSaKTQyAymKx6e1W" TargetMode="External"/><Relationship Id="rId139" Type="http://schemas.openxmlformats.org/officeDocument/2006/relationships/hyperlink" Target="https://open.spotify.com/track/6f3Slt0GbA2bPZlz0aIFXN" TargetMode="External"/><Relationship Id="rId85" Type="http://schemas.openxmlformats.org/officeDocument/2006/relationships/hyperlink" Target="https://open.spotify.com/track/7gPyGGhy2cVVVOq5V5jUt4" TargetMode="External"/><Relationship Id="rId150" Type="http://schemas.openxmlformats.org/officeDocument/2006/relationships/hyperlink" Target="https://open.spotify.com/track/50nfwKoDiSYg8zOCREWAm5" TargetMode="External"/><Relationship Id="rId171" Type="http://schemas.openxmlformats.org/officeDocument/2006/relationships/hyperlink" Target="https://open.spotify.com/track/3UlGli59XnXKdaocUFn0gw" TargetMode="External"/><Relationship Id="rId192" Type="http://schemas.openxmlformats.org/officeDocument/2006/relationships/hyperlink" Target="https://open.spotify.com/track/7FUzvOhDj64gFgjex5St3Y" TargetMode="External"/><Relationship Id="rId12" Type="http://schemas.openxmlformats.org/officeDocument/2006/relationships/hyperlink" Target="https://open.spotify.com/track/5X1FYw7MXEgnPmQAYwAa0q" TargetMode="External"/><Relationship Id="rId33" Type="http://schemas.openxmlformats.org/officeDocument/2006/relationships/hyperlink" Target="https://open.spotify.com/track/4mTPviBGRgjPxeaQFnBDW3" TargetMode="External"/><Relationship Id="rId108" Type="http://schemas.openxmlformats.org/officeDocument/2006/relationships/hyperlink" Target="https://open.spotify.com/track/20on25jryn53hWghthWWW3" TargetMode="External"/><Relationship Id="rId129" Type="http://schemas.openxmlformats.org/officeDocument/2006/relationships/hyperlink" Target="https://open.spotify.com/track/4DcMqvjv5pcYVu9jTBhpDH" TargetMode="External"/><Relationship Id="rId54" Type="http://schemas.openxmlformats.org/officeDocument/2006/relationships/hyperlink" Target="https://open.spotify.com/track/175xPRXSrf7RSWdjAhc6oD" TargetMode="External"/><Relationship Id="rId75" Type="http://schemas.openxmlformats.org/officeDocument/2006/relationships/hyperlink" Target="https://open.spotify.com/track/03TPcM9vWUmc8y6LkJAzwJ" TargetMode="External"/><Relationship Id="rId96" Type="http://schemas.openxmlformats.org/officeDocument/2006/relationships/hyperlink" Target="https://open.spotify.com/track/4stWOQpaEynPUlVAb4Jtw9" TargetMode="External"/><Relationship Id="rId140" Type="http://schemas.openxmlformats.org/officeDocument/2006/relationships/hyperlink" Target="https://open.spotify.com/track/2z8QxqQ6Kesq4NFfi7A638" TargetMode="External"/><Relationship Id="rId161" Type="http://schemas.openxmlformats.org/officeDocument/2006/relationships/hyperlink" Target="https://open.spotify.com/track/6keRNvHKCOhmySQa1jCX8P" TargetMode="External"/><Relationship Id="rId182" Type="http://schemas.openxmlformats.org/officeDocument/2006/relationships/hyperlink" Target="https://open.spotify.com/track/5bGs1NKVdyGjLlYjlTUVSY" TargetMode="External"/><Relationship Id="rId6" Type="http://schemas.openxmlformats.org/officeDocument/2006/relationships/hyperlink" Target="https://open.spotify.com/track/3mcw4dkjfzj5B4Ago9NSmN" TargetMode="External"/><Relationship Id="rId23" Type="http://schemas.openxmlformats.org/officeDocument/2006/relationships/hyperlink" Target="https://open.spotify.com/track/3bbkkPpf8AdRU6DurnvoC4" TargetMode="External"/><Relationship Id="rId119" Type="http://schemas.openxmlformats.org/officeDocument/2006/relationships/hyperlink" Target="https://open.spotify.com/track/0gucTLf7trAf37Ua1uAyAu" TargetMode="External"/><Relationship Id="rId44" Type="http://schemas.openxmlformats.org/officeDocument/2006/relationships/hyperlink" Target="https://open.spotify.com/track/1Kp2TF4fFYjJPqEMf1U0RK" TargetMode="External"/><Relationship Id="rId65" Type="http://schemas.openxmlformats.org/officeDocument/2006/relationships/hyperlink" Target="https://open.spotify.com/track/6WX6YUtobLydEjuvFqVggj" TargetMode="External"/><Relationship Id="rId86" Type="http://schemas.openxmlformats.org/officeDocument/2006/relationships/hyperlink" Target="https://open.spotify.com/track/0cOftxEWGyu4XAqEsqmdWS" TargetMode="External"/><Relationship Id="rId130" Type="http://schemas.openxmlformats.org/officeDocument/2006/relationships/hyperlink" Target="https://open.spotify.com/track/658QJ4p8WcbT3O7iWLpO1D" TargetMode="External"/><Relationship Id="rId151" Type="http://schemas.openxmlformats.org/officeDocument/2006/relationships/hyperlink" Target="https://open.spotify.com/track/7K0YWcVSyaMN4TaLw2Icd4" TargetMode="External"/><Relationship Id="rId172" Type="http://schemas.openxmlformats.org/officeDocument/2006/relationships/hyperlink" Target="https://open.spotify.com/track/2UxHaQdCaLxLMsVWOHg72M" TargetMode="External"/><Relationship Id="rId193" Type="http://schemas.openxmlformats.org/officeDocument/2006/relationships/hyperlink" Target="https://open.spotify.com/track/3RmwexCac64fi0r4ICWQzS" TargetMode="External"/><Relationship Id="rId13" Type="http://schemas.openxmlformats.org/officeDocument/2006/relationships/hyperlink" Target="https://open.spotify.com/track/4umjgYILQbHyV41ZmaemQm" TargetMode="External"/><Relationship Id="rId109" Type="http://schemas.openxmlformats.org/officeDocument/2006/relationships/hyperlink" Target="https://open.spotify.com/track/1AbuUhtugvlVM4N6EZUjyz" TargetMode="External"/><Relationship Id="rId34" Type="http://schemas.openxmlformats.org/officeDocument/2006/relationships/hyperlink" Target="https://open.spotify.com/track/04gmklgYhNhZxRnAvSofoE" TargetMode="External"/><Relationship Id="rId55" Type="http://schemas.openxmlformats.org/officeDocument/2006/relationships/hyperlink" Target="https://open.spotify.com/track/0Mfjy6p9vZsfzbQReWdooZ" TargetMode="External"/><Relationship Id="rId76" Type="http://schemas.openxmlformats.org/officeDocument/2006/relationships/hyperlink" Target="https://open.spotify.com/track/1cM6fsR7qJbls7CkU2Hway" TargetMode="External"/><Relationship Id="rId97" Type="http://schemas.openxmlformats.org/officeDocument/2006/relationships/hyperlink" Target="https://open.spotify.com/track/7kKTYTHULdERuHGCkVyLVD" TargetMode="External"/><Relationship Id="rId120" Type="http://schemas.openxmlformats.org/officeDocument/2006/relationships/hyperlink" Target="https://open.spotify.com/track/19guFw87TvSkoxnC9EBu2Y" TargetMode="External"/><Relationship Id="rId141" Type="http://schemas.openxmlformats.org/officeDocument/2006/relationships/hyperlink" Target="https://open.spotify.com/track/30bqVoKjX479ab90a8Pafp" TargetMode="External"/><Relationship Id="rId7" Type="http://schemas.openxmlformats.org/officeDocument/2006/relationships/hyperlink" Target="https://open.spotify.com/track/57V0VhEg1CAkPXeaCLikNW" TargetMode="External"/><Relationship Id="rId162" Type="http://schemas.openxmlformats.org/officeDocument/2006/relationships/hyperlink" Target="https://open.spotify.com/track/6OMBhRhwg6cnWR9ghrTubA" TargetMode="External"/><Relationship Id="rId183" Type="http://schemas.openxmlformats.org/officeDocument/2006/relationships/hyperlink" Target="https://open.spotify.com/track/3Wrjm47oTz2sjIgck11l5e" TargetMode="External"/><Relationship Id="rId2" Type="http://schemas.openxmlformats.org/officeDocument/2006/relationships/hyperlink" Target="https://open.spotify.com/track/77B4S4jkrAkL3Ng5hEHoUU" TargetMode="External"/><Relationship Id="rId29" Type="http://schemas.openxmlformats.org/officeDocument/2006/relationships/hyperlink" Target="https://open.spotify.com/track/70IFNhUiuZohVFIQLFmgDY" TargetMode="External"/><Relationship Id="rId24" Type="http://schemas.openxmlformats.org/officeDocument/2006/relationships/hyperlink" Target="https://open.spotify.com/track/7rvEwAILTqxBpdIyUifkE8" TargetMode="External"/><Relationship Id="rId40" Type="http://schemas.openxmlformats.org/officeDocument/2006/relationships/hyperlink" Target="https://open.spotify.com/track/5Z9KJZvQzH6PFmb8SNkxuk" TargetMode="External"/><Relationship Id="rId45" Type="http://schemas.openxmlformats.org/officeDocument/2006/relationships/hyperlink" Target="https://open.spotify.com/track/4fouWK6XVHhzl78KzQ1UjL" TargetMode="External"/><Relationship Id="rId66" Type="http://schemas.openxmlformats.org/officeDocument/2006/relationships/hyperlink" Target="https://open.spotify.com/track/2gQPv5jvVPqU2a9HhMNO1v" TargetMode="External"/><Relationship Id="rId87" Type="http://schemas.openxmlformats.org/officeDocument/2006/relationships/hyperlink" Target="https://open.spotify.com/track/67Me2LmeUSJZGGSvVQUqbB" TargetMode="External"/><Relationship Id="rId110" Type="http://schemas.openxmlformats.org/officeDocument/2006/relationships/hyperlink" Target="https://open.spotify.com/track/0h3jDrGXvkETn0xJRcZOJ9" TargetMode="External"/><Relationship Id="rId115" Type="http://schemas.openxmlformats.org/officeDocument/2006/relationships/hyperlink" Target="https://open.spotify.com/track/6nqdgUTiWt4JbABDurkxMI" TargetMode="External"/><Relationship Id="rId131" Type="http://schemas.openxmlformats.org/officeDocument/2006/relationships/hyperlink" Target="https://open.spotify.com/track/0Y84vLtyOj2demvSdJ2l7N" TargetMode="External"/><Relationship Id="rId136" Type="http://schemas.openxmlformats.org/officeDocument/2006/relationships/hyperlink" Target="https://open.spotify.com/track/7lOvJBqH38ZY59eLU7bioq" TargetMode="External"/><Relationship Id="rId157" Type="http://schemas.openxmlformats.org/officeDocument/2006/relationships/hyperlink" Target="https://open.spotify.com/track/7jtQIBanIiJOMS6RyCx6jZ" TargetMode="External"/><Relationship Id="rId178" Type="http://schemas.openxmlformats.org/officeDocument/2006/relationships/hyperlink" Target="https://open.spotify.com/track/1AuUsvFyFnf2l3E6HKUHO2" TargetMode="External"/><Relationship Id="rId61" Type="http://schemas.openxmlformats.org/officeDocument/2006/relationships/hyperlink" Target="https://open.spotify.com/track/2diJF8UbIsmOilJU3BTTyM" TargetMode="External"/><Relationship Id="rId82" Type="http://schemas.openxmlformats.org/officeDocument/2006/relationships/hyperlink" Target="https://open.spotify.com/track/1xASDcZcb869OkSu86Wbw8" TargetMode="External"/><Relationship Id="rId152" Type="http://schemas.openxmlformats.org/officeDocument/2006/relationships/hyperlink" Target="https://open.spotify.com/track/6m7QUKRStA95DXM4IS8eFD" TargetMode="External"/><Relationship Id="rId173" Type="http://schemas.openxmlformats.org/officeDocument/2006/relationships/hyperlink" Target="https://open.spotify.com/track/6qZra71fzsZOgmCPwzBKLt" TargetMode="External"/><Relationship Id="rId194" Type="http://schemas.openxmlformats.org/officeDocument/2006/relationships/hyperlink" Target="https://open.spotify.com/track/6Uj1ctrBOjOas8xZXGqKk4" TargetMode="External"/><Relationship Id="rId199" Type="http://schemas.openxmlformats.org/officeDocument/2006/relationships/hyperlink" Target="https://open.spotify.com/track/3euwIpljAgZ47S6XnOWaA9" TargetMode="External"/><Relationship Id="rId19" Type="http://schemas.openxmlformats.org/officeDocument/2006/relationships/hyperlink" Target="https://open.spotify.com/track/1HhNoOuqm1a5MXYEgAFl8o" TargetMode="External"/><Relationship Id="rId14" Type="http://schemas.openxmlformats.org/officeDocument/2006/relationships/hyperlink" Target="https://open.spotify.com/track/16AzcbKli3UQsxj491hJLQ" TargetMode="External"/><Relationship Id="rId30" Type="http://schemas.openxmlformats.org/officeDocument/2006/relationships/hyperlink" Target="https://open.spotify.com/track/5YDBHDEIgWkfairCJgGApW" TargetMode="External"/><Relationship Id="rId35" Type="http://schemas.openxmlformats.org/officeDocument/2006/relationships/hyperlink" Target="https://open.spotify.com/track/02MWAaffLxlfxAUY7c5dvx" TargetMode="External"/><Relationship Id="rId56" Type="http://schemas.openxmlformats.org/officeDocument/2006/relationships/hyperlink" Target="https://open.spotify.com/track/1esZgaqm0YKN87CIP3orJ3" TargetMode="External"/><Relationship Id="rId77" Type="http://schemas.openxmlformats.org/officeDocument/2006/relationships/hyperlink" Target="https://open.spotify.com/track/0fLampmh4qsOLGitXM171a" TargetMode="External"/><Relationship Id="rId100" Type="http://schemas.openxmlformats.org/officeDocument/2006/relationships/hyperlink" Target="https://open.spotify.com/track/54ZhPL5soHKDxg9a5wizPv" TargetMode="External"/><Relationship Id="rId105" Type="http://schemas.openxmlformats.org/officeDocument/2006/relationships/hyperlink" Target="https://open.spotify.com/track/4pt5fDVTg5GhEvEtlz9dKk" TargetMode="External"/><Relationship Id="rId126" Type="http://schemas.openxmlformats.org/officeDocument/2006/relationships/hyperlink" Target="https://open.spotify.com/track/46676b6dbunL2OgPGQw5sv" TargetMode="External"/><Relationship Id="rId147" Type="http://schemas.openxmlformats.org/officeDocument/2006/relationships/hyperlink" Target="https://open.spotify.com/track/3VeWIV9WTXUl8PcOusFjYv" TargetMode="External"/><Relationship Id="rId168" Type="http://schemas.openxmlformats.org/officeDocument/2006/relationships/hyperlink" Target="https://open.spotify.com/track/3CcmGNUCMi8sdk31vDAQVA" TargetMode="External"/><Relationship Id="rId8" Type="http://schemas.openxmlformats.org/officeDocument/2006/relationships/hyperlink" Target="https://open.spotify.com/track/3yCKABoZU3FVFuyVBc5VlM" TargetMode="External"/><Relationship Id="rId51" Type="http://schemas.openxmlformats.org/officeDocument/2006/relationships/hyperlink" Target="https://open.spotify.com/track/210n2xgoOzGnb3I1K8OF4v" TargetMode="External"/><Relationship Id="rId72" Type="http://schemas.openxmlformats.org/officeDocument/2006/relationships/hyperlink" Target="https://open.spotify.com/track/2K7xn816oNHJZ0aVqdQsha" TargetMode="External"/><Relationship Id="rId93" Type="http://schemas.openxmlformats.org/officeDocument/2006/relationships/hyperlink" Target="https://open.spotify.com/track/2ZTJxMmPZizet6NSJmSezo" TargetMode="External"/><Relationship Id="rId98" Type="http://schemas.openxmlformats.org/officeDocument/2006/relationships/hyperlink" Target="https://open.spotify.com/track/1QyvurbWtrlEUK1ZnyHsyH" TargetMode="External"/><Relationship Id="rId121" Type="http://schemas.openxmlformats.org/officeDocument/2006/relationships/hyperlink" Target="https://open.spotify.com/track/7q8jzypmJPGTsph168wWjt" TargetMode="External"/><Relationship Id="rId142" Type="http://schemas.openxmlformats.org/officeDocument/2006/relationships/hyperlink" Target="https://open.spotify.com/track/3SQV31uJMStclklmwxQHe1" TargetMode="External"/><Relationship Id="rId163" Type="http://schemas.openxmlformats.org/officeDocument/2006/relationships/hyperlink" Target="https://open.spotify.com/track/5axNFRXx6NST1qeRolD8E9" TargetMode="External"/><Relationship Id="rId184" Type="http://schemas.openxmlformats.org/officeDocument/2006/relationships/hyperlink" Target="https://open.spotify.com/track/43wgyQXc2M9KmTDUqVzugM" TargetMode="External"/><Relationship Id="rId189" Type="http://schemas.openxmlformats.org/officeDocument/2006/relationships/hyperlink" Target="https://open.spotify.com/track/6bxKECVRnkLmtpeU22Ve9p" TargetMode="External"/><Relationship Id="rId3" Type="http://schemas.openxmlformats.org/officeDocument/2006/relationships/hyperlink" Target="https://open.spotify.com/track/7D8k995g6jdie4NF1E7Tpu" TargetMode="External"/><Relationship Id="rId25" Type="http://schemas.openxmlformats.org/officeDocument/2006/relationships/hyperlink" Target="https://open.spotify.com/track/3CLSHJv5aUROAN2vfOyCOh" TargetMode="External"/><Relationship Id="rId46" Type="http://schemas.openxmlformats.org/officeDocument/2006/relationships/hyperlink" Target="https://open.spotify.com/track/0YMRW5mlu9bUCWeRMZfB32" TargetMode="External"/><Relationship Id="rId67" Type="http://schemas.openxmlformats.org/officeDocument/2006/relationships/hyperlink" Target="https://open.spotify.com/track/1hfISzdAwnywAKxaSpfloo" TargetMode="External"/><Relationship Id="rId116" Type="http://schemas.openxmlformats.org/officeDocument/2006/relationships/hyperlink" Target="https://open.spotify.com/track/3nhKaqLzFkGDkAEfb3XvZT" TargetMode="External"/><Relationship Id="rId137" Type="http://schemas.openxmlformats.org/officeDocument/2006/relationships/hyperlink" Target="https://open.spotify.com/track/1SC5rEoYDGUK4NfG82494W" TargetMode="External"/><Relationship Id="rId158" Type="http://schemas.openxmlformats.org/officeDocument/2006/relationships/hyperlink" Target="https://open.spotify.com/track/5PfJZqMbH0NZjhI2i9fHuW" TargetMode="External"/><Relationship Id="rId20" Type="http://schemas.openxmlformats.org/officeDocument/2006/relationships/hyperlink" Target="https://open.spotify.com/track/7uJlcGDXjx8Ha6t8kWFlxf" TargetMode="External"/><Relationship Id="rId41" Type="http://schemas.openxmlformats.org/officeDocument/2006/relationships/hyperlink" Target="https://open.spotify.com/track/0VGLb6IeeG5ZqonN5EavDu" TargetMode="External"/><Relationship Id="rId62" Type="http://schemas.openxmlformats.org/officeDocument/2006/relationships/hyperlink" Target="https://open.spotify.com/track/4H15QMzixtVgXvaLPzXN3V" TargetMode="External"/><Relationship Id="rId83" Type="http://schemas.openxmlformats.org/officeDocument/2006/relationships/hyperlink" Target="https://open.spotify.com/track/4tPB6H0QcK4bDib8iauE28" TargetMode="External"/><Relationship Id="rId88" Type="http://schemas.openxmlformats.org/officeDocument/2006/relationships/hyperlink" Target="https://open.spotify.com/track/1SOClUWhOi8vHZYMz3GluK" TargetMode="External"/><Relationship Id="rId111" Type="http://schemas.openxmlformats.org/officeDocument/2006/relationships/hyperlink" Target="https://open.spotify.com/track/0s6XU14rLFh4AfCdW2gKAE" TargetMode="External"/><Relationship Id="rId132" Type="http://schemas.openxmlformats.org/officeDocument/2006/relationships/hyperlink" Target="https://open.spotify.com/track/5XFPXH2ieaL05Xgsati1JJ" TargetMode="External"/><Relationship Id="rId153" Type="http://schemas.openxmlformats.org/officeDocument/2006/relationships/hyperlink" Target="https://open.spotify.com/track/21BrQW6GdRcMxvrwhIHqzR" TargetMode="External"/><Relationship Id="rId174" Type="http://schemas.openxmlformats.org/officeDocument/2006/relationships/hyperlink" Target="https://open.spotify.com/track/3Qo7FF0WmgEt3JG3B2qngy" TargetMode="External"/><Relationship Id="rId179" Type="http://schemas.openxmlformats.org/officeDocument/2006/relationships/hyperlink" Target="https://open.spotify.com/track/35LIFNsMZjGJhLvRYAYxTX" TargetMode="External"/><Relationship Id="rId195" Type="http://schemas.openxmlformats.org/officeDocument/2006/relationships/hyperlink" Target="https://open.spotify.com/track/7z76CNdctcLMga7kb0WyJG" TargetMode="External"/><Relationship Id="rId190" Type="http://schemas.openxmlformats.org/officeDocument/2006/relationships/hyperlink" Target="https://open.spotify.com/track/3zpGLSQ8QbbUnNjweWPLMD" TargetMode="External"/><Relationship Id="rId15" Type="http://schemas.openxmlformats.org/officeDocument/2006/relationships/hyperlink" Target="https://open.spotify.com/track/2IMrzJTRHGndoUbM39QIJ7" TargetMode="External"/><Relationship Id="rId36" Type="http://schemas.openxmlformats.org/officeDocument/2006/relationships/hyperlink" Target="https://open.spotify.com/track/2rowi7dF3AqhugMtAnvQmP" TargetMode="External"/><Relationship Id="rId57" Type="http://schemas.openxmlformats.org/officeDocument/2006/relationships/hyperlink" Target="https://open.spotify.com/track/1MiUVjoHt4jiskDrt2ZHrq" TargetMode="External"/><Relationship Id="rId106" Type="http://schemas.openxmlformats.org/officeDocument/2006/relationships/hyperlink" Target="https://open.spotify.com/track/1tzTlRMcw9xDqrNRzj3H2g" TargetMode="External"/><Relationship Id="rId127" Type="http://schemas.openxmlformats.org/officeDocument/2006/relationships/hyperlink" Target="https://open.spotify.com/track/1xwDjxLlGNxXiHYqltJvpH" TargetMode="External"/><Relationship Id="rId10" Type="http://schemas.openxmlformats.org/officeDocument/2006/relationships/hyperlink" Target="https://open.spotify.com/track/7j6eSKC2Hv3lcElPyR1bP3" TargetMode="External"/><Relationship Id="rId31" Type="http://schemas.openxmlformats.org/officeDocument/2006/relationships/hyperlink" Target="https://open.spotify.com/track/2L2iWhBsyosVcxx36iurfa" TargetMode="External"/><Relationship Id="rId52" Type="http://schemas.openxmlformats.org/officeDocument/2006/relationships/hyperlink" Target="https://open.spotify.com/track/2DYzsMQpO7xOw7b3JwyIWP" TargetMode="External"/><Relationship Id="rId73" Type="http://schemas.openxmlformats.org/officeDocument/2006/relationships/hyperlink" Target="https://open.spotify.com/track/1qNe5rzjYah7emeSt96L6n" TargetMode="External"/><Relationship Id="rId78" Type="http://schemas.openxmlformats.org/officeDocument/2006/relationships/hyperlink" Target="https://open.spotify.com/track/5mnpMkzp3Z2RCCbwIEZCbv" TargetMode="External"/><Relationship Id="rId94" Type="http://schemas.openxmlformats.org/officeDocument/2006/relationships/hyperlink" Target="https://open.spotify.com/track/0nqWnlvSpyqbk2Xp9mncVL" TargetMode="External"/><Relationship Id="rId99" Type="http://schemas.openxmlformats.org/officeDocument/2006/relationships/hyperlink" Target="https://open.spotify.com/track/5m5rShfBQk4UpG7vpsEKzf" TargetMode="External"/><Relationship Id="rId101" Type="http://schemas.openxmlformats.org/officeDocument/2006/relationships/hyperlink" Target="https://open.spotify.com/track/0EDYTUzZPOcxUkki7HcHgV" TargetMode="External"/><Relationship Id="rId122" Type="http://schemas.openxmlformats.org/officeDocument/2006/relationships/hyperlink" Target="https://open.spotify.com/track/1nINIHobpPWexRP8ABH8bT" TargetMode="External"/><Relationship Id="rId143" Type="http://schemas.openxmlformats.org/officeDocument/2006/relationships/hyperlink" Target="https://open.spotify.com/track/4h5oHfU4P7yWzeykGX2a86" TargetMode="External"/><Relationship Id="rId148" Type="http://schemas.openxmlformats.org/officeDocument/2006/relationships/hyperlink" Target="https://open.spotify.com/track/7I4ibsZgwuf46g0xHuTC8s" TargetMode="External"/><Relationship Id="rId164" Type="http://schemas.openxmlformats.org/officeDocument/2006/relationships/hyperlink" Target="https://open.spotify.com/track/3rzmAXXnpqnPRCNk9exawQ" TargetMode="External"/><Relationship Id="rId169" Type="http://schemas.openxmlformats.org/officeDocument/2006/relationships/hyperlink" Target="https://open.spotify.com/track/2mvP5OEZXWL0QefQSq7z6b" TargetMode="External"/><Relationship Id="rId185" Type="http://schemas.openxmlformats.org/officeDocument/2006/relationships/hyperlink" Target="https://open.spotify.com/track/2bqS0QtnXGjOYs3z6VtSyW" TargetMode="External"/><Relationship Id="rId4" Type="http://schemas.openxmlformats.org/officeDocument/2006/relationships/hyperlink" Target="https://open.spotify.com/track/1ghdJUMhmLEpUitNwyNMWH" TargetMode="External"/><Relationship Id="rId9" Type="http://schemas.openxmlformats.org/officeDocument/2006/relationships/hyperlink" Target="https://open.spotify.com/track/0r9fpWPI6z3V3YZXIiVaNC" TargetMode="External"/><Relationship Id="rId180" Type="http://schemas.openxmlformats.org/officeDocument/2006/relationships/hyperlink" Target="https://open.spotify.com/track/6RmlamfS2Supq8wARlY0QQ" TargetMode="External"/><Relationship Id="rId26" Type="http://schemas.openxmlformats.org/officeDocument/2006/relationships/hyperlink" Target="https://open.spotify.com/track/5X33A2X2OuQXUOKhawWCMm" TargetMode="External"/><Relationship Id="rId47" Type="http://schemas.openxmlformats.org/officeDocument/2006/relationships/hyperlink" Target="https://open.spotify.com/track/0zCgWGmDF0aih5qexATyBn" TargetMode="External"/><Relationship Id="rId68" Type="http://schemas.openxmlformats.org/officeDocument/2006/relationships/hyperlink" Target="https://open.spotify.com/track/0sTlGEld0h8kIPZaKDYUf4" TargetMode="External"/><Relationship Id="rId89" Type="http://schemas.openxmlformats.org/officeDocument/2006/relationships/hyperlink" Target="https://open.spotify.com/track/3Qef8ytrSaKyKFFHhULLdx" TargetMode="External"/><Relationship Id="rId112" Type="http://schemas.openxmlformats.org/officeDocument/2006/relationships/hyperlink" Target="https://open.spotify.com/track/18asYwWugKjjsihZ0YvRxO" TargetMode="External"/><Relationship Id="rId133" Type="http://schemas.openxmlformats.org/officeDocument/2006/relationships/hyperlink" Target="https://open.spotify.com/track/4XNPw2OPBGxIIhNLnNbZIi" TargetMode="External"/><Relationship Id="rId154" Type="http://schemas.openxmlformats.org/officeDocument/2006/relationships/hyperlink" Target="https://open.spotify.com/track/6nvXTYOmS7ES6BWuRASHHL" TargetMode="External"/><Relationship Id="rId175" Type="http://schemas.openxmlformats.org/officeDocument/2006/relationships/hyperlink" Target="https://open.spotify.com/track/0Ot69EEAbZaZohRSYYu0I7" TargetMode="External"/><Relationship Id="rId196" Type="http://schemas.openxmlformats.org/officeDocument/2006/relationships/hyperlink" Target="https://open.spotify.com/track/3a94TbZOxhkI9xuNwYL53b" TargetMode="External"/><Relationship Id="rId200" Type="http://schemas.openxmlformats.org/officeDocument/2006/relationships/hyperlink" Target="https://open.spotify.com/track/1LmKPUgG5xt6JpgBRhECgD" TargetMode="External"/><Relationship Id="rId16" Type="http://schemas.openxmlformats.org/officeDocument/2006/relationships/hyperlink" Target="https://open.spotify.com/track/1OeGvzNcGC2s6F41lmCdjA" TargetMode="External"/><Relationship Id="rId37" Type="http://schemas.openxmlformats.org/officeDocument/2006/relationships/hyperlink" Target="https://open.spotify.com/track/0z58HQdBeOGPCveLYfX6lO" TargetMode="External"/><Relationship Id="rId58" Type="http://schemas.openxmlformats.org/officeDocument/2006/relationships/hyperlink" Target="https://open.spotify.com/track/5hY09NvKjD3gBQS3qhriXD" TargetMode="External"/><Relationship Id="rId79" Type="http://schemas.openxmlformats.org/officeDocument/2006/relationships/hyperlink" Target="https://open.spotify.com/track/79i617mqpQLwUs3WTokYX9" TargetMode="External"/><Relationship Id="rId102" Type="http://schemas.openxmlformats.org/officeDocument/2006/relationships/hyperlink" Target="https://open.spotify.com/track/6Abmb1Nh7Bc5U6o4iEgSDH" TargetMode="External"/><Relationship Id="rId123" Type="http://schemas.openxmlformats.org/officeDocument/2006/relationships/hyperlink" Target="https://open.spotify.com/track/5Wr1F6BoB9BQ4wtlefGpK3" TargetMode="External"/><Relationship Id="rId144" Type="http://schemas.openxmlformats.org/officeDocument/2006/relationships/hyperlink" Target="https://open.spotify.com/track/4CeBKWWLXMrQMFsP0Q0K3V" TargetMode="External"/><Relationship Id="rId90" Type="http://schemas.openxmlformats.org/officeDocument/2006/relationships/hyperlink" Target="https://open.spotify.com/track/1eQc0azOMOv6VuqQi9c2Ba" TargetMode="External"/><Relationship Id="rId165" Type="http://schemas.openxmlformats.org/officeDocument/2006/relationships/hyperlink" Target="https://open.spotify.com/track/0J7oHYxjF6Oln61wy0kP2i" TargetMode="External"/><Relationship Id="rId186" Type="http://schemas.openxmlformats.org/officeDocument/2006/relationships/hyperlink" Target="https://open.spotify.com/track/1P9oRiZJWnxe2pZmYUZ5eC" TargetMode="External"/><Relationship Id="rId27" Type="http://schemas.openxmlformats.org/officeDocument/2006/relationships/hyperlink" Target="https://open.spotify.com/track/1zE2dRkxtOLEOubAmqcHX3" TargetMode="External"/><Relationship Id="rId48" Type="http://schemas.openxmlformats.org/officeDocument/2006/relationships/hyperlink" Target="https://open.spotify.com/track/1GOiMxQXZUzjzH0Sxpck0B" TargetMode="External"/><Relationship Id="rId69" Type="http://schemas.openxmlformats.org/officeDocument/2006/relationships/hyperlink" Target="https://open.spotify.com/track/0i8YObgqnjZYoYJOQbwLHq" TargetMode="External"/><Relationship Id="rId113" Type="http://schemas.openxmlformats.org/officeDocument/2006/relationships/hyperlink" Target="https://open.spotify.com/track/4lBbG8BHYRvJAJE25bEMIm" TargetMode="External"/><Relationship Id="rId134" Type="http://schemas.openxmlformats.org/officeDocument/2006/relationships/hyperlink" Target="https://open.spotify.com/track/5shMiLCYjeNGe1WKikPg6T" TargetMode="External"/><Relationship Id="rId80" Type="http://schemas.openxmlformats.org/officeDocument/2006/relationships/hyperlink" Target="https://open.spotify.com/track/3rpi29kD9YUDwXz1yhjS7Q" TargetMode="External"/><Relationship Id="rId155" Type="http://schemas.openxmlformats.org/officeDocument/2006/relationships/hyperlink" Target="https://open.spotify.com/track/1aXV8GrmQLvgoFtBPERP7E" TargetMode="External"/><Relationship Id="rId176" Type="http://schemas.openxmlformats.org/officeDocument/2006/relationships/hyperlink" Target="https://open.spotify.com/track/5cFZNFr6cEYpUFn4N8BmZf" TargetMode="External"/><Relationship Id="rId197" Type="http://schemas.openxmlformats.org/officeDocument/2006/relationships/hyperlink" Target="https://open.spotify.com/track/70nXBc3MIwKvKcHEb8qSZV" TargetMode="External"/><Relationship Id="rId201" Type="http://schemas.openxmlformats.org/officeDocument/2006/relationships/table" Target="../tables/table55.xml"/><Relationship Id="rId17" Type="http://schemas.openxmlformats.org/officeDocument/2006/relationships/hyperlink" Target="https://open.spotify.com/track/0ZGHCIFlJWqwB4TpG8LFbe" TargetMode="External"/><Relationship Id="rId38" Type="http://schemas.openxmlformats.org/officeDocument/2006/relationships/hyperlink" Target="https://open.spotify.com/track/2INWHGzw5qTbdeLDARChfe" TargetMode="External"/><Relationship Id="rId59" Type="http://schemas.openxmlformats.org/officeDocument/2006/relationships/hyperlink" Target="https://open.spotify.com/track/7EkWXAI1wn8Ii883ecd9xr" TargetMode="External"/><Relationship Id="rId103" Type="http://schemas.openxmlformats.org/officeDocument/2006/relationships/hyperlink" Target="https://open.spotify.com/track/0VjIjW4GlUZAMYd2vXMi3b" TargetMode="External"/><Relationship Id="rId124" Type="http://schemas.openxmlformats.org/officeDocument/2006/relationships/hyperlink" Target="https://open.spotify.com/track/1YADTnjt9bhRYc2Qm6ymDn" TargetMode="External"/><Relationship Id="rId70" Type="http://schemas.openxmlformats.org/officeDocument/2006/relationships/hyperlink" Target="https://open.spotify.com/track/4tP3JZw4NcKQJitu7F3SCa" TargetMode="External"/><Relationship Id="rId91" Type="http://schemas.openxmlformats.org/officeDocument/2006/relationships/hyperlink" Target="https://open.spotify.com/track/66jiJ5DX54pWNBL2Vt2859" TargetMode="External"/><Relationship Id="rId145" Type="http://schemas.openxmlformats.org/officeDocument/2006/relationships/hyperlink" Target="https://open.spotify.com/track/5U6sM9kRxOJ2dXPyUT4w7l" TargetMode="External"/><Relationship Id="rId166" Type="http://schemas.openxmlformats.org/officeDocument/2006/relationships/hyperlink" Target="https://open.spotify.com/track/5VXf1XETOMtk0WZIT4Bw3M" TargetMode="External"/><Relationship Id="rId187" Type="http://schemas.openxmlformats.org/officeDocument/2006/relationships/hyperlink" Target="https://open.spotify.com/track/6P4SAsG3RuIeGymX2Qou9L" TargetMode="External"/><Relationship Id="rId1" Type="http://schemas.openxmlformats.org/officeDocument/2006/relationships/hyperlink" Target="https://open.spotify.com/track/47iHvzU9Po0e6raFlgLBOF" TargetMode="External"/><Relationship Id="rId28" Type="http://schemas.openxmlformats.org/officeDocument/2006/relationships/hyperlink" Target="https://open.spotify.com/track/6TYmpWMxhqv0TVtiAIwzBW" TargetMode="External"/><Relationship Id="rId49" Type="http://schemas.openxmlformats.org/officeDocument/2006/relationships/hyperlink" Target="https://open.spotify.com/track/2mKa6WpSZ97avRyIlPKRK8" TargetMode="External"/><Relationship Id="rId114" Type="http://schemas.openxmlformats.org/officeDocument/2006/relationships/hyperlink" Target="https://open.spotify.com/track/6hRvewF5MRAsqqxnNs3z2b" TargetMode="External"/><Relationship Id="rId60" Type="http://schemas.openxmlformats.org/officeDocument/2006/relationships/hyperlink" Target="https://open.spotify.com/track/2QjOHCTQ1Jl3zawyYOpxh6" TargetMode="External"/><Relationship Id="rId81" Type="http://schemas.openxmlformats.org/officeDocument/2006/relationships/hyperlink" Target="https://open.spotify.com/track/6EtKlIQmGPB9SX8UjDJG5s" TargetMode="External"/><Relationship Id="rId135" Type="http://schemas.openxmlformats.org/officeDocument/2006/relationships/hyperlink" Target="https://open.spotify.com/track/0cXmD7OpJfjmKP7zlrMQHS" TargetMode="External"/><Relationship Id="rId156" Type="http://schemas.openxmlformats.org/officeDocument/2006/relationships/hyperlink" Target="https://open.spotify.com/track/2Z0OcpA4i1KayJbXn800le" TargetMode="External"/><Relationship Id="rId177" Type="http://schemas.openxmlformats.org/officeDocument/2006/relationships/hyperlink" Target="https://open.spotify.com/track/6O8bIZXEP37CF4Dbo7jsS1" TargetMode="External"/><Relationship Id="rId198" Type="http://schemas.openxmlformats.org/officeDocument/2006/relationships/hyperlink" Target="https://open.spotify.com/track/4TNT1dmWRE8RVpKDHLF8UP" TargetMode="External"/><Relationship Id="rId18" Type="http://schemas.openxmlformats.org/officeDocument/2006/relationships/hyperlink" Target="https://open.spotify.com/track/1vLBDj2hhzAVskV5OUQ5d2" TargetMode="External"/><Relationship Id="rId39" Type="http://schemas.openxmlformats.org/officeDocument/2006/relationships/hyperlink" Target="https://open.spotify.com/track/5O1Y35vDQQjCXTFo8BEBrr" TargetMode="External"/><Relationship Id="rId50" Type="http://schemas.openxmlformats.org/officeDocument/2006/relationships/hyperlink" Target="https://open.spotify.com/track/58HvfVOeJY7lUuCqF0m3ly" TargetMode="External"/><Relationship Id="rId104" Type="http://schemas.openxmlformats.org/officeDocument/2006/relationships/hyperlink" Target="https://open.spotify.com/track/5bA2HBafCfregvLZV4idXb" TargetMode="External"/><Relationship Id="rId125" Type="http://schemas.openxmlformats.org/officeDocument/2006/relationships/hyperlink" Target="https://open.spotify.com/track/5MAQgObkQo8YHICDRqdYcg" TargetMode="External"/><Relationship Id="rId146" Type="http://schemas.openxmlformats.org/officeDocument/2006/relationships/hyperlink" Target="https://open.spotify.com/track/41bGn6u78I8eNZg86tx3vp" TargetMode="External"/><Relationship Id="rId167" Type="http://schemas.openxmlformats.org/officeDocument/2006/relationships/hyperlink" Target="https://open.spotify.com/track/4QOagjqRQure499CuWJqqg" TargetMode="External"/><Relationship Id="rId188" Type="http://schemas.openxmlformats.org/officeDocument/2006/relationships/hyperlink" Target="https://open.spotify.com/track/777TceiGuC1kjvAiVAHvTo" TargetMode="External"/><Relationship Id="rId71" Type="http://schemas.openxmlformats.org/officeDocument/2006/relationships/hyperlink" Target="https://open.spotify.com/track/07OqyOeHz7LOGVuXUx4pr3" TargetMode="External"/><Relationship Id="rId92" Type="http://schemas.openxmlformats.org/officeDocument/2006/relationships/hyperlink" Target="https://open.spotify.com/track/3F3bEnE5mney9PyuFU7LS8" TargetMode="External"/></Relationships>
</file>

<file path=xl/worksheets/_rels/sheet58.xml.rels><?xml version="1.0" encoding="UTF-8" standalone="yes"?>
<Relationships xmlns="http://schemas.openxmlformats.org/package/2006/relationships"><Relationship Id="rId117" Type="http://schemas.openxmlformats.org/officeDocument/2006/relationships/hyperlink" Target="https://open.spotify.com/track/1xwDjxLlGNxXiHYqltJvpH" TargetMode="External"/><Relationship Id="rId21" Type="http://schemas.openxmlformats.org/officeDocument/2006/relationships/hyperlink" Target="https://open.spotify.com/track/3bbkkPpf8AdRU6DurnvoC4" TargetMode="External"/><Relationship Id="rId42" Type="http://schemas.openxmlformats.org/officeDocument/2006/relationships/hyperlink" Target="https://open.spotify.com/track/1Kp2TF4fFYjJPqEMf1U0RK" TargetMode="External"/><Relationship Id="rId63" Type="http://schemas.openxmlformats.org/officeDocument/2006/relationships/hyperlink" Target="https://open.spotify.com/track/2QjOHCTQ1Jl3zawyYOpxh6" TargetMode="External"/><Relationship Id="rId84" Type="http://schemas.openxmlformats.org/officeDocument/2006/relationships/hyperlink" Target="https://open.spotify.com/track/2UxHaQdCaLxLMsVWOHg72M" TargetMode="External"/><Relationship Id="rId138" Type="http://schemas.openxmlformats.org/officeDocument/2006/relationships/hyperlink" Target="https://open.spotify.com/track/658QJ4p8WcbT3O7iWLpO1D" TargetMode="External"/><Relationship Id="rId159" Type="http://schemas.openxmlformats.org/officeDocument/2006/relationships/hyperlink" Target="https://open.spotify.com/track/0J7oHYxjF6Oln61wy0kP2i" TargetMode="External"/><Relationship Id="rId170" Type="http://schemas.openxmlformats.org/officeDocument/2006/relationships/hyperlink" Target="https://open.spotify.com/track/7jtQIBanIiJOMS6RyCx6jZ" TargetMode="External"/><Relationship Id="rId191" Type="http://schemas.openxmlformats.org/officeDocument/2006/relationships/hyperlink" Target="https://open.spotify.com/track/7FUzvOhDj64gFgjex5St3Y" TargetMode="External"/><Relationship Id="rId107" Type="http://schemas.openxmlformats.org/officeDocument/2006/relationships/hyperlink" Target="https://open.spotify.com/track/18asYwWugKjjsihZ0YvRxO" TargetMode="External"/><Relationship Id="rId11" Type="http://schemas.openxmlformats.org/officeDocument/2006/relationships/hyperlink" Target="https://open.spotify.com/track/0ZGHCIFlJWqwB4TpG8LFbe" TargetMode="External"/><Relationship Id="rId32" Type="http://schemas.openxmlformats.org/officeDocument/2006/relationships/hyperlink" Target="https://open.spotify.com/track/2rowi7dF3AqhugMtAnvQmP" TargetMode="External"/><Relationship Id="rId53" Type="http://schemas.openxmlformats.org/officeDocument/2006/relationships/hyperlink" Target="https://open.spotify.com/track/58HvfVOeJY7lUuCqF0m3ly" TargetMode="External"/><Relationship Id="rId74" Type="http://schemas.openxmlformats.org/officeDocument/2006/relationships/hyperlink" Target="https://open.spotify.com/track/03TPcM9vWUmc8y6LkJAzwJ" TargetMode="External"/><Relationship Id="rId128" Type="http://schemas.openxmlformats.org/officeDocument/2006/relationships/hyperlink" Target="https://open.spotify.com/track/0fLampmh4qsOLGitXM171a" TargetMode="External"/><Relationship Id="rId149" Type="http://schemas.openxmlformats.org/officeDocument/2006/relationships/hyperlink" Target="https://open.spotify.com/track/3rzmAXXnpqnPRCNk9exawQ" TargetMode="External"/><Relationship Id="rId5" Type="http://schemas.openxmlformats.org/officeDocument/2006/relationships/hyperlink" Target="https://open.spotify.com/track/7j6eSKC2Hv3lcElPyR1bP3" TargetMode="External"/><Relationship Id="rId95" Type="http://schemas.openxmlformats.org/officeDocument/2006/relationships/hyperlink" Target="https://open.spotify.com/track/54ZhPL5soHKDxg9a5wizPv" TargetMode="External"/><Relationship Id="rId160" Type="http://schemas.openxmlformats.org/officeDocument/2006/relationships/hyperlink" Target="https://open.spotify.com/track/3Wrjm47oTz2sjIgck11l5e" TargetMode="External"/><Relationship Id="rId181" Type="http://schemas.openxmlformats.org/officeDocument/2006/relationships/hyperlink" Target="https://open.spotify.com/track/49y9IcSwgoYR8YBBvwllP2" TargetMode="External"/><Relationship Id="rId22" Type="http://schemas.openxmlformats.org/officeDocument/2006/relationships/hyperlink" Target="https://open.spotify.com/track/1AMf9lmFOmLmb0e57QB78e" TargetMode="External"/><Relationship Id="rId43" Type="http://schemas.openxmlformats.org/officeDocument/2006/relationships/hyperlink" Target="https://open.spotify.com/track/0VGLb6IeeG5ZqonN5EavDu" TargetMode="External"/><Relationship Id="rId64" Type="http://schemas.openxmlformats.org/officeDocument/2006/relationships/hyperlink" Target="https://open.spotify.com/track/2diJF8UbIsmOilJU3BTTyM" TargetMode="External"/><Relationship Id="rId118" Type="http://schemas.openxmlformats.org/officeDocument/2006/relationships/hyperlink" Target="https://open.spotify.com/track/5MAQgObkQo8YHICDRqdYcg" TargetMode="External"/><Relationship Id="rId139" Type="http://schemas.openxmlformats.org/officeDocument/2006/relationships/hyperlink" Target="https://open.spotify.com/track/5bGs1NKVdyGjLlYjlTUVSY" TargetMode="External"/><Relationship Id="rId85" Type="http://schemas.openxmlformats.org/officeDocument/2006/relationships/hyperlink" Target="https://open.spotify.com/track/2ZTJxMmPZizet6NSJmSezo" TargetMode="External"/><Relationship Id="rId150" Type="http://schemas.openxmlformats.org/officeDocument/2006/relationships/hyperlink" Target="https://open.spotify.com/track/1w6yKhAgRhIaZhsWEay2H3" TargetMode="External"/><Relationship Id="rId171" Type="http://schemas.openxmlformats.org/officeDocument/2006/relationships/hyperlink" Target="https://open.spotify.com/track/6OMBhRhwg6cnWR9ghrTubA" TargetMode="External"/><Relationship Id="rId192" Type="http://schemas.openxmlformats.org/officeDocument/2006/relationships/hyperlink" Target="https://open.spotify.com/track/41bGn6u78I8eNZg86tx3vp" TargetMode="External"/><Relationship Id="rId12" Type="http://schemas.openxmlformats.org/officeDocument/2006/relationships/hyperlink" Target="https://open.spotify.com/track/4umjgYILQbHyV41ZmaemQm" TargetMode="External"/><Relationship Id="rId33" Type="http://schemas.openxmlformats.org/officeDocument/2006/relationships/hyperlink" Target="https://open.spotify.com/track/5YDBHDEIgWkfairCJgGApW" TargetMode="External"/><Relationship Id="rId108" Type="http://schemas.openxmlformats.org/officeDocument/2006/relationships/hyperlink" Target="https://open.spotify.com/track/0gucTLf7trAf37Ua1uAyAu" TargetMode="External"/><Relationship Id="rId129" Type="http://schemas.openxmlformats.org/officeDocument/2006/relationships/hyperlink" Target="https://open.spotify.com/track/30bqVoKjX479ab90a8Pafp" TargetMode="External"/><Relationship Id="rId54" Type="http://schemas.openxmlformats.org/officeDocument/2006/relationships/hyperlink" Target="https://open.spotify.com/track/3Qef8ytrSaKyKFFHhULLdx" TargetMode="External"/><Relationship Id="rId75" Type="http://schemas.openxmlformats.org/officeDocument/2006/relationships/hyperlink" Target="https://open.spotify.com/track/1hfISzdAwnywAKxaSpfloo" TargetMode="External"/><Relationship Id="rId96" Type="http://schemas.openxmlformats.org/officeDocument/2006/relationships/hyperlink" Target="https://open.spotify.com/track/210n2xgoOzGnb3I1K8OF4v" TargetMode="External"/><Relationship Id="rId140" Type="http://schemas.openxmlformats.org/officeDocument/2006/relationships/hyperlink" Target="https://open.spotify.com/track/21BrQW6GdRcMxvrwhIHqzR" TargetMode="External"/><Relationship Id="rId161" Type="http://schemas.openxmlformats.org/officeDocument/2006/relationships/hyperlink" Target="https://open.spotify.com/track/5PfJZqMbH0NZjhI2i9fHuW" TargetMode="External"/><Relationship Id="rId182" Type="http://schemas.openxmlformats.org/officeDocument/2006/relationships/hyperlink" Target="https://open.spotify.com/track/0Ot69EEAbZaZohRSYYu0I7" TargetMode="External"/><Relationship Id="rId6" Type="http://schemas.openxmlformats.org/officeDocument/2006/relationships/hyperlink" Target="https://open.spotify.com/track/3yCKABoZU3FVFuyVBc5VlM" TargetMode="External"/><Relationship Id="rId23" Type="http://schemas.openxmlformats.org/officeDocument/2006/relationships/hyperlink" Target="https://open.spotify.com/track/1r9xUipOqoNwggBpENDsvJ" TargetMode="External"/><Relationship Id="rId119" Type="http://schemas.openxmlformats.org/officeDocument/2006/relationships/hyperlink" Target="https://open.spotify.com/track/7K0YWcVSyaMN4TaLw2Icd4" TargetMode="External"/><Relationship Id="rId44" Type="http://schemas.openxmlformats.org/officeDocument/2006/relationships/hyperlink" Target="https://open.spotify.com/track/4fouWK6XVHhzl78KzQ1UjL" TargetMode="External"/><Relationship Id="rId65" Type="http://schemas.openxmlformats.org/officeDocument/2006/relationships/hyperlink" Target="https://open.spotify.com/track/2gQPv5jvVPqU2a9HhMNO1v" TargetMode="External"/><Relationship Id="rId86" Type="http://schemas.openxmlformats.org/officeDocument/2006/relationships/hyperlink" Target="https://open.spotify.com/track/1AbuUhtugvlVM4N6EZUjyz" TargetMode="External"/><Relationship Id="rId130" Type="http://schemas.openxmlformats.org/officeDocument/2006/relationships/hyperlink" Target="https://open.spotify.com/track/3VeWIV9WTXUl8PcOusFjYv" TargetMode="External"/><Relationship Id="rId151" Type="http://schemas.openxmlformats.org/officeDocument/2006/relationships/hyperlink" Target="https://open.spotify.com/track/4QOagjqRQure499CuWJqqg" TargetMode="External"/><Relationship Id="rId172" Type="http://schemas.openxmlformats.org/officeDocument/2006/relationships/hyperlink" Target="https://open.spotify.com/track/2Z0OcpA4i1KayJbXn800le" TargetMode="External"/><Relationship Id="rId193" Type="http://schemas.openxmlformats.org/officeDocument/2006/relationships/hyperlink" Target="https://open.spotify.com/track/7kKTYTHULdERuHGCkVyLVD" TargetMode="External"/><Relationship Id="rId13" Type="http://schemas.openxmlformats.org/officeDocument/2006/relationships/hyperlink" Target="https://open.spotify.com/track/16AzcbKli3UQsxj491hJLQ" TargetMode="External"/><Relationship Id="rId109" Type="http://schemas.openxmlformats.org/officeDocument/2006/relationships/hyperlink" Target="https://open.spotify.com/track/0nqWnlvSpyqbk2Xp9mncVL" TargetMode="External"/><Relationship Id="rId34" Type="http://schemas.openxmlformats.org/officeDocument/2006/relationships/hyperlink" Target="https://open.spotify.com/track/5PjdY0CKGZdEuoNab3yDmX" TargetMode="External"/><Relationship Id="rId55" Type="http://schemas.openxmlformats.org/officeDocument/2006/relationships/hyperlink" Target="https://open.spotify.com/track/07OqyOeHz7LOGVuXUx4pr3" TargetMode="External"/><Relationship Id="rId76" Type="http://schemas.openxmlformats.org/officeDocument/2006/relationships/hyperlink" Target="https://open.spotify.com/track/3F3bEnE5mney9PyuFU7LS8" TargetMode="External"/><Relationship Id="rId97" Type="http://schemas.openxmlformats.org/officeDocument/2006/relationships/hyperlink" Target="https://open.spotify.com/track/5m5rShfBQk4UpG7vpsEKzf" TargetMode="External"/><Relationship Id="rId120" Type="http://schemas.openxmlformats.org/officeDocument/2006/relationships/hyperlink" Target="https://open.spotify.com/track/1SC5rEoYDGUK4NfG82494W" TargetMode="External"/><Relationship Id="rId141" Type="http://schemas.openxmlformats.org/officeDocument/2006/relationships/hyperlink" Target="https://open.spotify.com/track/6EtKlIQmGPB9SX8UjDJG5s" TargetMode="External"/><Relationship Id="rId7" Type="http://schemas.openxmlformats.org/officeDocument/2006/relationships/hyperlink" Target="https://open.spotify.com/track/0r9fpWPI6z3V3YZXIiVaNC" TargetMode="External"/><Relationship Id="rId162" Type="http://schemas.openxmlformats.org/officeDocument/2006/relationships/hyperlink" Target="https://open.spotify.com/track/1AuUsvFyFnf2l3E6HKUHO2" TargetMode="External"/><Relationship Id="rId183" Type="http://schemas.openxmlformats.org/officeDocument/2006/relationships/hyperlink" Target="https://open.spotify.com/track/7z76CNdctcLMga7kb0WyJG" TargetMode="External"/><Relationship Id="rId2" Type="http://schemas.openxmlformats.org/officeDocument/2006/relationships/hyperlink" Target="https://open.spotify.com/track/7D8k995g6jdie4NF1E7Tpu" TargetMode="External"/><Relationship Id="rId29" Type="http://schemas.openxmlformats.org/officeDocument/2006/relationships/hyperlink" Target="https://open.spotify.com/track/3nhKaqLzFkGDkAEfb3XvZT" TargetMode="External"/><Relationship Id="rId24" Type="http://schemas.openxmlformats.org/officeDocument/2006/relationships/hyperlink" Target="https://open.spotify.com/track/6TYmpWMxhqv0TVtiAIwzBW" TargetMode="External"/><Relationship Id="rId40" Type="http://schemas.openxmlformats.org/officeDocument/2006/relationships/hyperlink" Target="https://open.spotify.com/track/2INWHGzw5qTbdeLDARChfe" TargetMode="External"/><Relationship Id="rId45" Type="http://schemas.openxmlformats.org/officeDocument/2006/relationships/hyperlink" Target="https://open.spotify.com/track/6GyZQ9o0dBU9V0NIjGPz2r" TargetMode="External"/><Relationship Id="rId66" Type="http://schemas.openxmlformats.org/officeDocument/2006/relationships/hyperlink" Target="https://open.spotify.com/track/4H15QMzixtVgXvaLPzXN3V" TargetMode="External"/><Relationship Id="rId87" Type="http://schemas.openxmlformats.org/officeDocument/2006/relationships/hyperlink" Target="https://open.spotify.com/track/1SOClUWhOi8vHZYMz3GluK" TargetMode="External"/><Relationship Id="rId110" Type="http://schemas.openxmlformats.org/officeDocument/2006/relationships/hyperlink" Target="https://open.spotify.com/track/4pt5fDVTg5GhEvEtlz9dKk" TargetMode="External"/><Relationship Id="rId115" Type="http://schemas.openxmlformats.org/officeDocument/2006/relationships/hyperlink" Target="https://open.spotify.com/track/2BuT8Njor0vbZul2TfCoSP" TargetMode="External"/><Relationship Id="rId131" Type="http://schemas.openxmlformats.org/officeDocument/2006/relationships/hyperlink" Target="https://open.spotify.com/track/1Kb7obMqEf8I0S84zwOl7C" TargetMode="External"/><Relationship Id="rId136" Type="http://schemas.openxmlformats.org/officeDocument/2006/relationships/hyperlink" Target="https://open.spotify.com/track/0Y84vLtyOj2demvSdJ2l7N" TargetMode="External"/><Relationship Id="rId157" Type="http://schemas.openxmlformats.org/officeDocument/2006/relationships/hyperlink" Target="https://open.spotify.com/track/50nfwKoDiSYg8zOCREWAm5" TargetMode="External"/><Relationship Id="rId178" Type="http://schemas.openxmlformats.org/officeDocument/2006/relationships/hyperlink" Target="https://open.spotify.com/track/6bxKECVRnkLmtpeU22Ve9p" TargetMode="External"/><Relationship Id="rId61" Type="http://schemas.openxmlformats.org/officeDocument/2006/relationships/hyperlink" Target="https://open.spotify.com/track/1CqOEa4NIRBaWR6sNHTDTo" TargetMode="External"/><Relationship Id="rId82" Type="http://schemas.openxmlformats.org/officeDocument/2006/relationships/hyperlink" Target="https://open.spotify.com/track/3rpi29kD9YUDwXz1yhjS7Q" TargetMode="External"/><Relationship Id="rId152" Type="http://schemas.openxmlformats.org/officeDocument/2006/relationships/hyperlink" Target="https://open.spotify.com/track/7lOvJBqH38ZY59eLU7bioq" TargetMode="External"/><Relationship Id="rId173" Type="http://schemas.openxmlformats.org/officeDocument/2006/relationships/hyperlink" Target="https://open.spotify.com/track/56eV7dmQU2tlUT9QsVQWUV" TargetMode="External"/><Relationship Id="rId194" Type="http://schemas.openxmlformats.org/officeDocument/2006/relationships/hyperlink" Target="https://open.spotify.com/track/7kXNWZbHd8ojf6H08XMdtC" TargetMode="External"/><Relationship Id="rId199" Type="http://schemas.openxmlformats.org/officeDocument/2006/relationships/hyperlink" Target="https://open.spotify.com/track/0RYHqnmtNRfbYxP6Dn8Vse" TargetMode="External"/><Relationship Id="rId19" Type="http://schemas.openxmlformats.org/officeDocument/2006/relationships/hyperlink" Target="https://open.spotify.com/track/1vLBDj2hhzAVskV5OUQ5d2" TargetMode="External"/><Relationship Id="rId14" Type="http://schemas.openxmlformats.org/officeDocument/2006/relationships/hyperlink" Target="https://open.spotify.com/track/70IFNhUiuZohVFIQLFmgDY" TargetMode="External"/><Relationship Id="rId30" Type="http://schemas.openxmlformats.org/officeDocument/2006/relationships/hyperlink" Target="https://open.spotify.com/track/1zE2dRkxtOLEOubAmqcHX3" TargetMode="External"/><Relationship Id="rId35" Type="http://schemas.openxmlformats.org/officeDocument/2006/relationships/hyperlink" Target="https://open.spotify.com/track/4mTPviBGRgjPxeaQFnBDW3" TargetMode="External"/><Relationship Id="rId56" Type="http://schemas.openxmlformats.org/officeDocument/2006/relationships/hyperlink" Target="https://open.spotify.com/track/0zCgWGmDF0aih5qexATyBn" TargetMode="External"/><Relationship Id="rId77" Type="http://schemas.openxmlformats.org/officeDocument/2006/relationships/hyperlink" Target="https://open.spotify.com/track/5mnpMkzp3Z2RCCbwIEZCbv" TargetMode="External"/><Relationship Id="rId100" Type="http://schemas.openxmlformats.org/officeDocument/2006/relationships/hyperlink" Target="https://open.spotify.com/track/6Abmb1Nh7Bc5U6o4iEgSDH" TargetMode="External"/><Relationship Id="rId105" Type="http://schemas.openxmlformats.org/officeDocument/2006/relationships/hyperlink" Target="https://open.spotify.com/track/5Wr1F6BoB9BQ4wtlefGpK3" TargetMode="External"/><Relationship Id="rId126" Type="http://schemas.openxmlformats.org/officeDocument/2006/relationships/hyperlink" Target="https://open.spotify.com/track/4tPB6H0QcK4bDib8iauE28" TargetMode="External"/><Relationship Id="rId147" Type="http://schemas.openxmlformats.org/officeDocument/2006/relationships/hyperlink" Target="https://open.spotify.com/track/5cFZNFr6cEYpUFn4N8BmZf" TargetMode="External"/><Relationship Id="rId168" Type="http://schemas.openxmlformats.org/officeDocument/2006/relationships/hyperlink" Target="https://open.spotify.com/track/2bqS0QtnXGjOYs3z6VtSyW" TargetMode="External"/><Relationship Id="rId8" Type="http://schemas.openxmlformats.org/officeDocument/2006/relationships/hyperlink" Target="https://open.spotify.com/track/0xEET0hVtwAEI5iVMWmD5C" TargetMode="External"/><Relationship Id="rId51" Type="http://schemas.openxmlformats.org/officeDocument/2006/relationships/hyperlink" Target="https://open.spotify.com/track/0Mfjy6p9vZsfzbQReWdooZ" TargetMode="External"/><Relationship Id="rId72" Type="http://schemas.openxmlformats.org/officeDocument/2006/relationships/hyperlink" Target="https://open.spotify.com/track/2K7xn816oNHJZ0aVqdQsha" TargetMode="External"/><Relationship Id="rId93" Type="http://schemas.openxmlformats.org/officeDocument/2006/relationships/hyperlink" Target="https://open.spotify.com/track/1YADTnjt9bhRYc2Qm6ymDn" TargetMode="External"/><Relationship Id="rId98" Type="http://schemas.openxmlformats.org/officeDocument/2006/relationships/hyperlink" Target="https://open.spotify.com/track/46676b6dbunL2OgPGQw5sv" TargetMode="External"/><Relationship Id="rId121" Type="http://schemas.openxmlformats.org/officeDocument/2006/relationships/hyperlink" Target="https://open.spotify.com/track/0cXmD7OpJfjmKP7zlrMQHS" TargetMode="External"/><Relationship Id="rId142" Type="http://schemas.openxmlformats.org/officeDocument/2006/relationships/hyperlink" Target="https://open.spotify.com/track/4CeBKWWLXMrQMFsP0Q0K3V" TargetMode="External"/><Relationship Id="rId163" Type="http://schemas.openxmlformats.org/officeDocument/2006/relationships/hyperlink" Target="https://open.spotify.com/track/5jryefNsWX0TvFZBAIGlJs" TargetMode="External"/><Relationship Id="rId184" Type="http://schemas.openxmlformats.org/officeDocument/2006/relationships/hyperlink" Target="https://open.spotify.com/track/6Uj1ctrBOjOas8xZXGqKk4" TargetMode="External"/><Relationship Id="rId189" Type="http://schemas.openxmlformats.org/officeDocument/2006/relationships/hyperlink" Target="https://open.spotify.com/track/6elbXjrCvueg010YEQJx8X" TargetMode="External"/><Relationship Id="rId3" Type="http://schemas.openxmlformats.org/officeDocument/2006/relationships/hyperlink" Target="https://open.spotify.com/track/77B4S4jkrAkL3Ng5hEHoUU" TargetMode="External"/><Relationship Id="rId25" Type="http://schemas.openxmlformats.org/officeDocument/2006/relationships/hyperlink" Target="https://open.spotify.com/track/7rvEwAILTqxBpdIyUifkE8" TargetMode="External"/><Relationship Id="rId46" Type="http://schemas.openxmlformats.org/officeDocument/2006/relationships/hyperlink" Target="https://open.spotify.com/track/2mKa6WpSZ97avRyIlPKRK8" TargetMode="External"/><Relationship Id="rId67" Type="http://schemas.openxmlformats.org/officeDocument/2006/relationships/hyperlink" Target="https://open.spotify.com/track/79nEEoEPY2w8EXj9hjn5oc" TargetMode="External"/><Relationship Id="rId116" Type="http://schemas.openxmlformats.org/officeDocument/2006/relationships/hyperlink" Target="https://open.spotify.com/track/1nH2PkJL1XoUq8oE6tBZoU" TargetMode="External"/><Relationship Id="rId137" Type="http://schemas.openxmlformats.org/officeDocument/2006/relationships/hyperlink" Target="https://open.spotify.com/track/5XFPXH2ieaL05Xgsati1JJ" TargetMode="External"/><Relationship Id="rId158" Type="http://schemas.openxmlformats.org/officeDocument/2006/relationships/hyperlink" Target="https://open.spotify.com/track/3UlGli59XnXKdaocUFn0gw" TargetMode="External"/><Relationship Id="rId20" Type="http://schemas.openxmlformats.org/officeDocument/2006/relationships/hyperlink" Target="https://open.spotify.com/track/5X1FYw7MXEgnPmQAYwAa0q" TargetMode="External"/><Relationship Id="rId41" Type="http://schemas.openxmlformats.org/officeDocument/2006/relationships/hyperlink" Target="https://open.spotify.com/track/02MWAaffLxlfxAUY7c5dvx" TargetMode="External"/><Relationship Id="rId62" Type="http://schemas.openxmlformats.org/officeDocument/2006/relationships/hyperlink" Target="https://open.spotify.com/track/6h2f5GrfpXo6eZCxUdzvF2" TargetMode="External"/><Relationship Id="rId83" Type="http://schemas.openxmlformats.org/officeDocument/2006/relationships/hyperlink" Target="https://open.spotify.com/track/20on25jryn53hWghthWWW3" TargetMode="External"/><Relationship Id="rId88" Type="http://schemas.openxmlformats.org/officeDocument/2006/relationships/hyperlink" Target="https://open.spotify.com/track/5sJt5rmSaKTQyAymKx6e1W" TargetMode="External"/><Relationship Id="rId111" Type="http://schemas.openxmlformats.org/officeDocument/2006/relationships/hyperlink" Target="https://open.spotify.com/track/175xPRXSrf7RSWdjAhc6oD" TargetMode="External"/><Relationship Id="rId132" Type="http://schemas.openxmlformats.org/officeDocument/2006/relationships/hyperlink" Target="https://open.spotify.com/track/4h5oHfU4P7yWzeykGX2a86" TargetMode="External"/><Relationship Id="rId153" Type="http://schemas.openxmlformats.org/officeDocument/2006/relationships/hyperlink" Target="https://open.spotify.com/track/5U6sM9kRxOJ2dXPyUT4w7l" TargetMode="External"/><Relationship Id="rId174" Type="http://schemas.openxmlformats.org/officeDocument/2006/relationships/hyperlink" Target="https://open.spotify.com/track/2mvP5OEZXWL0QefQSq7z6b" TargetMode="External"/><Relationship Id="rId179" Type="http://schemas.openxmlformats.org/officeDocument/2006/relationships/hyperlink" Target="https://open.spotify.com/track/54pwVW38D5DYSThV5kog1J" TargetMode="External"/><Relationship Id="rId195" Type="http://schemas.openxmlformats.org/officeDocument/2006/relationships/hyperlink" Target="https://open.spotify.com/track/70nXBc3MIwKvKcHEb8qSZV" TargetMode="External"/><Relationship Id="rId190" Type="http://schemas.openxmlformats.org/officeDocument/2006/relationships/hyperlink" Target="https://open.spotify.com/track/3RmwexCac64fi0r4ICWQzS" TargetMode="External"/><Relationship Id="rId15" Type="http://schemas.openxmlformats.org/officeDocument/2006/relationships/hyperlink" Target="https://open.spotify.com/track/3auzaPW4fXa8oI4KbTalAU" TargetMode="External"/><Relationship Id="rId36" Type="http://schemas.openxmlformats.org/officeDocument/2006/relationships/hyperlink" Target="https://open.spotify.com/track/0z58HQdBeOGPCveLYfX6lO" TargetMode="External"/><Relationship Id="rId57" Type="http://schemas.openxmlformats.org/officeDocument/2006/relationships/hyperlink" Target="https://open.spotify.com/track/1xASDcZcb869OkSu86Wbw8" TargetMode="External"/><Relationship Id="rId106" Type="http://schemas.openxmlformats.org/officeDocument/2006/relationships/hyperlink" Target="https://open.spotify.com/track/1tzTlRMcw9xDqrNRzj3H2g" TargetMode="External"/><Relationship Id="rId127" Type="http://schemas.openxmlformats.org/officeDocument/2006/relationships/hyperlink" Target="https://open.spotify.com/track/6f3Slt0GbA2bPZlz0aIFXN" TargetMode="External"/><Relationship Id="rId10" Type="http://schemas.openxmlformats.org/officeDocument/2006/relationships/hyperlink" Target="https://open.spotify.com/track/1OeGvzNcGC2s6F41lmCdjA" TargetMode="External"/><Relationship Id="rId31" Type="http://schemas.openxmlformats.org/officeDocument/2006/relationships/hyperlink" Target="https://open.spotify.com/track/04gmklgYhNhZxRnAvSofoE" TargetMode="External"/><Relationship Id="rId52" Type="http://schemas.openxmlformats.org/officeDocument/2006/relationships/hyperlink" Target="https://open.spotify.com/track/2DYzsMQpO7xOw7b3JwyIWP" TargetMode="External"/><Relationship Id="rId73" Type="http://schemas.openxmlformats.org/officeDocument/2006/relationships/hyperlink" Target="https://open.spotify.com/track/4tP3JZw4NcKQJitu7F3SCa" TargetMode="External"/><Relationship Id="rId78" Type="http://schemas.openxmlformats.org/officeDocument/2006/relationships/hyperlink" Target="https://open.spotify.com/track/0cOftxEWGyu4XAqEsqmdWS" TargetMode="External"/><Relationship Id="rId94" Type="http://schemas.openxmlformats.org/officeDocument/2006/relationships/hyperlink" Target="https://open.spotify.com/track/0s6XU14rLFh4AfCdW2gKAE" TargetMode="External"/><Relationship Id="rId99" Type="http://schemas.openxmlformats.org/officeDocument/2006/relationships/hyperlink" Target="https://open.spotify.com/track/0EDYTUzZPOcxUkki7HcHgV" TargetMode="External"/><Relationship Id="rId101" Type="http://schemas.openxmlformats.org/officeDocument/2006/relationships/hyperlink" Target="https://open.spotify.com/track/19guFw87TvSkoxnC9EBu2Y" TargetMode="External"/><Relationship Id="rId122" Type="http://schemas.openxmlformats.org/officeDocument/2006/relationships/hyperlink" Target="https://open.spotify.com/track/4DcMqvjv5pcYVu9jTBhpDH" TargetMode="External"/><Relationship Id="rId143" Type="http://schemas.openxmlformats.org/officeDocument/2006/relationships/hyperlink" Target="https://open.spotify.com/track/3Qo7FF0WmgEt3JG3B2qngy" TargetMode="External"/><Relationship Id="rId148" Type="http://schemas.openxmlformats.org/officeDocument/2006/relationships/hyperlink" Target="https://open.spotify.com/track/4XNPw2OPBGxIIhNLnNbZIi" TargetMode="External"/><Relationship Id="rId164" Type="http://schemas.openxmlformats.org/officeDocument/2006/relationships/hyperlink" Target="https://open.spotify.com/track/7HnoHpIEEU9ddEG3b2Eg4f" TargetMode="External"/><Relationship Id="rId169" Type="http://schemas.openxmlformats.org/officeDocument/2006/relationships/hyperlink" Target="https://open.spotify.com/track/3CcmGNUCMi8sdk31vDAQVA" TargetMode="External"/><Relationship Id="rId185" Type="http://schemas.openxmlformats.org/officeDocument/2006/relationships/hyperlink" Target="https://open.spotify.com/track/4TNT1dmWRE8RVpKDHLF8UP" TargetMode="External"/><Relationship Id="rId4" Type="http://schemas.openxmlformats.org/officeDocument/2006/relationships/hyperlink" Target="https://open.spotify.com/track/1ghdJUMhmLEpUitNwyNMWH" TargetMode="External"/><Relationship Id="rId9" Type="http://schemas.openxmlformats.org/officeDocument/2006/relationships/hyperlink" Target="https://open.spotify.com/track/57V0VhEg1CAkPXeaCLikNW" TargetMode="External"/><Relationship Id="rId180" Type="http://schemas.openxmlformats.org/officeDocument/2006/relationships/hyperlink" Target="https://open.spotify.com/track/6keRNvHKCOhmySQa1jCX8P" TargetMode="External"/><Relationship Id="rId26" Type="http://schemas.openxmlformats.org/officeDocument/2006/relationships/hyperlink" Target="https://open.spotify.com/track/3CLSHJv5aUROAN2vfOyCOh" TargetMode="External"/><Relationship Id="rId47" Type="http://schemas.openxmlformats.org/officeDocument/2006/relationships/hyperlink" Target="https://open.spotify.com/track/1GOiMxQXZUzjzH0Sxpck0B" TargetMode="External"/><Relationship Id="rId68" Type="http://schemas.openxmlformats.org/officeDocument/2006/relationships/hyperlink" Target="https://open.spotify.com/track/6WX6YUtobLydEjuvFqVggj" TargetMode="External"/><Relationship Id="rId89" Type="http://schemas.openxmlformats.org/officeDocument/2006/relationships/hyperlink" Target="https://open.spotify.com/track/1cM6fsR7qJbls7CkU2Hway" TargetMode="External"/><Relationship Id="rId112" Type="http://schemas.openxmlformats.org/officeDocument/2006/relationships/hyperlink" Target="https://open.spotify.com/track/6hRvewF5MRAsqqxnNs3z2b" TargetMode="External"/><Relationship Id="rId133" Type="http://schemas.openxmlformats.org/officeDocument/2006/relationships/hyperlink" Target="https://open.spotify.com/track/7rglLriMNBPAyuJOMGwi39" TargetMode="External"/><Relationship Id="rId154" Type="http://schemas.openxmlformats.org/officeDocument/2006/relationships/hyperlink" Target="https://open.spotify.com/track/5axNFRXx6NST1qeRolD8E9" TargetMode="External"/><Relationship Id="rId175" Type="http://schemas.openxmlformats.org/officeDocument/2006/relationships/hyperlink" Target="https://open.spotify.com/track/1QyvurbWtrlEUK1ZnyHsyH" TargetMode="External"/><Relationship Id="rId196" Type="http://schemas.openxmlformats.org/officeDocument/2006/relationships/hyperlink" Target="https://open.spotify.com/track/3OT5C10nU53DceMzR90dUf" TargetMode="External"/><Relationship Id="rId200" Type="http://schemas.openxmlformats.org/officeDocument/2006/relationships/hyperlink" Target="https://open.spotify.com/track/3XOalgusokruzA5ZBA2Qcb" TargetMode="External"/><Relationship Id="rId16" Type="http://schemas.openxmlformats.org/officeDocument/2006/relationships/hyperlink" Target="https://open.spotify.com/track/3mcw4dkjfzj5B4Ago9NSmN" TargetMode="External"/><Relationship Id="rId37" Type="http://schemas.openxmlformats.org/officeDocument/2006/relationships/hyperlink" Target="https://open.spotify.com/track/5Z9KJZvQzH6PFmb8SNkxuk" TargetMode="External"/><Relationship Id="rId58" Type="http://schemas.openxmlformats.org/officeDocument/2006/relationships/hyperlink" Target="https://open.spotify.com/track/1esZgaqm0YKN87CIP3orJ3" TargetMode="External"/><Relationship Id="rId79" Type="http://schemas.openxmlformats.org/officeDocument/2006/relationships/hyperlink" Target="https://open.spotify.com/track/5bA2HBafCfregvLZV4idXb" TargetMode="External"/><Relationship Id="rId102" Type="http://schemas.openxmlformats.org/officeDocument/2006/relationships/hyperlink" Target="https://open.spotify.com/track/4lBbG8BHYRvJAJE25bEMIm" TargetMode="External"/><Relationship Id="rId123" Type="http://schemas.openxmlformats.org/officeDocument/2006/relationships/hyperlink" Target="https://open.spotify.com/track/1nINIHobpPWexRP8ABH8bT" TargetMode="External"/><Relationship Id="rId144" Type="http://schemas.openxmlformats.org/officeDocument/2006/relationships/hyperlink" Target="https://open.spotify.com/track/2z8QxqQ6Kesq4NFfi7A638" TargetMode="External"/><Relationship Id="rId90" Type="http://schemas.openxmlformats.org/officeDocument/2006/relationships/hyperlink" Target="https://open.spotify.com/track/6nqdgUTiWt4JbABDurkxMI" TargetMode="External"/><Relationship Id="rId165" Type="http://schemas.openxmlformats.org/officeDocument/2006/relationships/hyperlink" Target="https://open.spotify.com/track/6O8bIZXEP37CF4Dbo7jsS1" TargetMode="External"/><Relationship Id="rId186" Type="http://schemas.openxmlformats.org/officeDocument/2006/relationships/hyperlink" Target="https://open.spotify.com/track/7vbXtUsr3lSZtBzwL6lpVg" TargetMode="External"/><Relationship Id="rId27" Type="http://schemas.openxmlformats.org/officeDocument/2006/relationships/hyperlink" Target="https://open.spotify.com/track/5X33A2X2OuQXUOKhawWCMm" TargetMode="External"/><Relationship Id="rId48" Type="http://schemas.openxmlformats.org/officeDocument/2006/relationships/hyperlink" Target="https://open.spotify.com/track/67Me2LmeUSJZGGSvVQUqbB" TargetMode="External"/><Relationship Id="rId69" Type="http://schemas.openxmlformats.org/officeDocument/2006/relationships/hyperlink" Target="https://open.spotify.com/track/79i617mqpQLwUs3WTokYX9" TargetMode="External"/><Relationship Id="rId113" Type="http://schemas.openxmlformats.org/officeDocument/2006/relationships/hyperlink" Target="https://open.spotify.com/track/5shMiLCYjeNGe1WKikPg6T" TargetMode="External"/><Relationship Id="rId134" Type="http://schemas.openxmlformats.org/officeDocument/2006/relationships/hyperlink" Target="https://open.spotify.com/track/0sTlGEld0h8kIPZaKDYUf4" TargetMode="External"/><Relationship Id="rId80" Type="http://schemas.openxmlformats.org/officeDocument/2006/relationships/hyperlink" Target="https://open.spotify.com/track/66jiJ5DX54pWNBL2Vt2859" TargetMode="External"/><Relationship Id="rId155" Type="http://schemas.openxmlformats.org/officeDocument/2006/relationships/hyperlink" Target="https://open.spotify.com/track/5VXf1XETOMtk0WZIT4Bw3M" TargetMode="External"/><Relationship Id="rId176" Type="http://schemas.openxmlformats.org/officeDocument/2006/relationships/hyperlink" Target="https://open.spotify.com/track/1aAcW69jxv3pp3I84oZGqP" TargetMode="External"/><Relationship Id="rId197" Type="http://schemas.openxmlformats.org/officeDocument/2006/relationships/hyperlink" Target="https://open.spotify.com/track/2cfFwuqPLUre5laXoyiRme" TargetMode="External"/><Relationship Id="rId201" Type="http://schemas.openxmlformats.org/officeDocument/2006/relationships/table" Target="../tables/table56.xml"/><Relationship Id="rId17" Type="http://schemas.openxmlformats.org/officeDocument/2006/relationships/hyperlink" Target="https://open.spotify.com/track/2IMrzJTRHGndoUbM39QIJ7" TargetMode="External"/><Relationship Id="rId38" Type="http://schemas.openxmlformats.org/officeDocument/2006/relationships/hyperlink" Target="https://open.spotify.com/track/2398GSLbctyjLClJrqskt2" TargetMode="External"/><Relationship Id="rId59" Type="http://schemas.openxmlformats.org/officeDocument/2006/relationships/hyperlink" Target="https://open.spotify.com/track/320b8n5Ew9RgzDP67tVIx1" TargetMode="External"/><Relationship Id="rId103" Type="http://schemas.openxmlformats.org/officeDocument/2006/relationships/hyperlink" Target="https://open.spotify.com/track/7EkWXAI1wn8Ii883ecd9xr" TargetMode="External"/><Relationship Id="rId124" Type="http://schemas.openxmlformats.org/officeDocument/2006/relationships/hyperlink" Target="https://open.spotify.com/track/5XIQxHGp9glGY6LRKl0qth" TargetMode="External"/><Relationship Id="rId70" Type="http://schemas.openxmlformats.org/officeDocument/2006/relationships/hyperlink" Target="https://open.spotify.com/track/1qNe5rzjYah7emeSt96L6n" TargetMode="External"/><Relationship Id="rId91" Type="http://schemas.openxmlformats.org/officeDocument/2006/relationships/hyperlink" Target="https://open.spotify.com/track/0VjIjW4GlUZAMYd2vXMi3b" TargetMode="External"/><Relationship Id="rId145" Type="http://schemas.openxmlformats.org/officeDocument/2006/relationships/hyperlink" Target="https://open.spotify.com/track/6m7QUKRStA95DXM4IS8eFD" TargetMode="External"/><Relationship Id="rId166" Type="http://schemas.openxmlformats.org/officeDocument/2006/relationships/hyperlink" Target="https://open.spotify.com/track/1aXV8GrmQLvgoFtBPERP7E" TargetMode="External"/><Relationship Id="rId187" Type="http://schemas.openxmlformats.org/officeDocument/2006/relationships/hyperlink" Target="https://open.spotify.com/track/777TceiGuC1kjvAiVAHvTo" TargetMode="External"/><Relationship Id="rId1" Type="http://schemas.openxmlformats.org/officeDocument/2006/relationships/hyperlink" Target="https://open.spotify.com/track/47iHvzU9Po0e6raFlgLBOF" TargetMode="External"/><Relationship Id="rId28" Type="http://schemas.openxmlformats.org/officeDocument/2006/relationships/hyperlink" Target="https://open.spotify.com/track/2L2iWhBsyosVcxx36iurfa" TargetMode="External"/><Relationship Id="rId49" Type="http://schemas.openxmlformats.org/officeDocument/2006/relationships/hyperlink" Target="https://open.spotify.com/track/3uCth4TIWyeQDnj3YbAVQB" TargetMode="External"/><Relationship Id="rId114" Type="http://schemas.openxmlformats.org/officeDocument/2006/relationships/hyperlink" Target="https://open.spotify.com/track/3rmo8F54jFF8OgYsqTxm5d" TargetMode="External"/><Relationship Id="rId60" Type="http://schemas.openxmlformats.org/officeDocument/2006/relationships/hyperlink" Target="https://open.spotify.com/track/5hY09NvKjD3gBQS3qhriXD" TargetMode="External"/><Relationship Id="rId81" Type="http://schemas.openxmlformats.org/officeDocument/2006/relationships/hyperlink" Target="https://open.spotify.com/track/0i8YObgqnjZYoYJOQbwLHq" TargetMode="External"/><Relationship Id="rId135" Type="http://schemas.openxmlformats.org/officeDocument/2006/relationships/hyperlink" Target="https://open.spotify.com/track/3SQV31uJMStclklmwxQHe1" TargetMode="External"/><Relationship Id="rId156" Type="http://schemas.openxmlformats.org/officeDocument/2006/relationships/hyperlink" Target="https://open.spotify.com/track/7I4ibsZgwuf46g0xHuTC8s" TargetMode="External"/><Relationship Id="rId177" Type="http://schemas.openxmlformats.org/officeDocument/2006/relationships/hyperlink" Target="https://open.spotify.com/track/35LIFNsMZjGJhLvRYAYxTX" TargetMode="External"/><Relationship Id="rId198" Type="http://schemas.openxmlformats.org/officeDocument/2006/relationships/hyperlink" Target="https://open.spotify.com/track/6GomT970rCOkKAyyrwJeZi" TargetMode="External"/><Relationship Id="rId18" Type="http://schemas.openxmlformats.org/officeDocument/2006/relationships/hyperlink" Target="https://open.spotify.com/track/3sRsr0TzQ1gMEEzJfWf9cW" TargetMode="External"/><Relationship Id="rId39" Type="http://schemas.openxmlformats.org/officeDocument/2006/relationships/hyperlink" Target="https://open.spotify.com/track/0YMRW5mlu9bUCWeRMZfB32" TargetMode="External"/><Relationship Id="rId50" Type="http://schemas.openxmlformats.org/officeDocument/2006/relationships/hyperlink" Target="https://open.spotify.com/track/1MiUVjoHt4jiskDrt2ZHrq" TargetMode="External"/><Relationship Id="rId104" Type="http://schemas.openxmlformats.org/officeDocument/2006/relationships/hyperlink" Target="https://open.spotify.com/track/4yyX0nJqMpqaubcGdGsxx9" TargetMode="External"/><Relationship Id="rId125" Type="http://schemas.openxmlformats.org/officeDocument/2006/relationships/hyperlink" Target="https://open.spotify.com/track/4stWOQpaEynPUlVAb4Jtw9" TargetMode="External"/><Relationship Id="rId146" Type="http://schemas.openxmlformats.org/officeDocument/2006/relationships/hyperlink" Target="https://open.spotify.com/track/6nvXTYOmS7ES6BWuRASHHL" TargetMode="External"/><Relationship Id="rId167" Type="http://schemas.openxmlformats.org/officeDocument/2006/relationships/hyperlink" Target="https://open.spotify.com/track/7q8jzypmJPGTsph168wWjt" TargetMode="External"/><Relationship Id="rId188" Type="http://schemas.openxmlformats.org/officeDocument/2006/relationships/hyperlink" Target="https://open.spotify.com/track/6RmlamfS2Supq8wARlY0QQ" TargetMode="External"/><Relationship Id="rId71" Type="http://schemas.openxmlformats.org/officeDocument/2006/relationships/hyperlink" Target="https://open.spotify.com/track/7gPyGGhy2cVVVOq5V5jUt4" TargetMode="External"/><Relationship Id="rId92" Type="http://schemas.openxmlformats.org/officeDocument/2006/relationships/hyperlink" Target="https://open.spotify.com/track/0h3jDrGXvkETn0xJRcZOJ9" TargetMode="External"/></Relationships>
</file>

<file path=xl/worksheets/_rels/sheet59.xml.rels><?xml version="1.0" encoding="UTF-8" standalone="yes"?>
<Relationships xmlns="http://schemas.openxmlformats.org/package/2006/relationships"><Relationship Id="rId117" Type="http://schemas.openxmlformats.org/officeDocument/2006/relationships/hyperlink" Target="https://open.spotify.com/track/4yyX0nJqMpqaubcGdGsxx9" TargetMode="External"/><Relationship Id="rId21" Type="http://schemas.openxmlformats.org/officeDocument/2006/relationships/hyperlink" Target="https://open.spotify.com/track/3mcw4dkjfzj5B4Ago9NSmN" TargetMode="External"/><Relationship Id="rId42" Type="http://schemas.openxmlformats.org/officeDocument/2006/relationships/hyperlink" Target="https://open.spotify.com/track/2mKa6WpSZ97avRyIlPKRK8" TargetMode="External"/><Relationship Id="rId63" Type="http://schemas.openxmlformats.org/officeDocument/2006/relationships/hyperlink" Target="https://open.spotify.com/track/54pwVW38D5DYSThV5kog1J" TargetMode="External"/><Relationship Id="rId84" Type="http://schemas.openxmlformats.org/officeDocument/2006/relationships/hyperlink" Target="https://open.spotify.com/track/5sJt5rmSaKTQyAymKx6e1W" TargetMode="External"/><Relationship Id="rId138" Type="http://schemas.openxmlformats.org/officeDocument/2006/relationships/hyperlink" Target="https://open.spotify.com/track/5axNFRXx6NST1qeRolD8E9" TargetMode="External"/><Relationship Id="rId159" Type="http://schemas.openxmlformats.org/officeDocument/2006/relationships/hyperlink" Target="https://open.spotify.com/track/3RmwexCac64fi0r4ICWQzS" TargetMode="External"/><Relationship Id="rId170" Type="http://schemas.openxmlformats.org/officeDocument/2006/relationships/hyperlink" Target="https://open.spotify.com/track/658QJ4p8WcbT3O7iWLpO1D" TargetMode="External"/><Relationship Id="rId191" Type="http://schemas.openxmlformats.org/officeDocument/2006/relationships/hyperlink" Target="https://open.spotify.com/track/4TNT1dmWRE8RVpKDHLF8UP" TargetMode="External"/><Relationship Id="rId107" Type="http://schemas.openxmlformats.org/officeDocument/2006/relationships/hyperlink" Target="https://open.spotify.com/track/7EkWXAI1wn8Ii883ecd9xr" TargetMode="External"/><Relationship Id="rId11" Type="http://schemas.openxmlformats.org/officeDocument/2006/relationships/hyperlink" Target="https://open.spotify.com/track/4umjgYILQbHyV41ZmaemQm" TargetMode="External"/><Relationship Id="rId32" Type="http://schemas.openxmlformats.org/officeDocument/2006/relationships/hyperlink" Target="https://open.spotify.com/track/1Kp2TF4fFYjJPqEMf1U0RK" TargetMode="External"/><Relationship Id="rId53" Type="http://schemas.openxmlformats.org/officeDocument/2006/relationships/hyperlink" Target="https://open.spotify.com/track/5bA2HBafCfregvLZV4idXb" TargetMode="External"/><Relationship Id="rId74" Type="http://schemas.openxmlformats.org/officeDocument/2006/relationships/hyperlink" Target="https://open.spotify.com/track/2diJF8UbIsmOilJU3BTTyM" TargetMode="External"/><Relationship Id="rId128" Type="http://schemas.openxmlformats.org/officeDocument/2006/relationships/hyperlink" Target="https://open.spotify.com/track/0cXmD7OpJfjmKP7zlrMQHS" TargetMode="External"/><Relationship Id="rId149" Type="http://schemas.openxmlformats.org/officeDocument/2006/relationships/hyperlink" Target="https://open.spotify.com/track/1G1R0XgChe18Zr1o6tlmN6" TargetMode="External"/><Relationship Id="rId5" Type="http://schemas.openxmlformats.org/officeDocument/2006/relationships/hyperlink" Target="https://open.spotify.com/track/0ZGHCIFlJWqwB4TpG8LFbe" TargetMode="External"/><Relationship Id="rId95" Type="http://schemas.openxmlformats.org/officeDocument/2006/relationships/hyperlink" Target="https://open.spotify.com/track/0EDYTUzZPOcxUkki7HcHgV" TargetMode="External"/><Relationship Id="rId160" Type="http://schemas.openxmlformats.org/officeDocument/2006/relationships/hyperlink" Target="https://open.spotify.com/track/1AuUsvFyFnf2l3E6HKUHO2" TargetMode="External"/><Relationship Id="rId181" Type="http://schemas.openxmlformats.org/officeDocument/2006/relationships/hyperlink" Target="https://open.spotify.com/track/6bxKECVRnkLmtpeU22Ve9p" TargetMode="External"/><Relationship Id="rId22" Type="http://schemas.openxmlformats.org/officeDocument/2006/relationships/hyperlink" Target="https://open.spotify.com/track/1r9xUipOqoNwggBpENDsvJ" TargetMode="External"/><Relationship Id="rId43" Type="http://schemas.openxmlformats.org/officeDocument/2006/relationships/hyperlink" Target="https://open.spotify.com/track/0VGLb6IeeG5ZqonN5EavDu" TargetMode="External"/><Relationship Id="rId64" Type="http://schemas.openxmlformats.org/officeDocument/2006/relationships/hyperlink" Target="https://open.spotify.com/track/1qNe5rzjYah7emeSt96L6n" TargetMode="External"/><Relationship Id="rId118" Type="http://schemas.openxmlformats.org/officeDocument/2006/relationships/hyperlink" Target="https://open.spotify.com/track/1xwDjxLlGNxXiHYqltJvpH" TargetMode="External"/><Relationship Id="rId139" Type="http://schemas.openxmlformats.org/officeDocument/2006/relationships/hyperlink" Target="https://open.spotify.com/track/7lOvJBqH38ZY59eLU7bioq" TargetMode="External"/><Relationship Id="rId85" Type="http://schemas.openxmlformats.org/officeDocument/2006/relationships/hyperlink" Target="https://open.spotify.com/track/0i8YObgqnjZYoYJOQbwLHq" TargetMode="External"/><Relationship Id="rId150" Type="http://schemas.openxmlformats.org/officeDocument/2006/relationships/hyperlink" Target="https://open.spotify.com/track/4DcMqvjv5pcYVu9jTBhpDH" TargetMode="External"/><Relationship Id="rId171" Type="http://schemas.openxmlformats.org/officeDocument/2006/relationships/hyperlink" Target="https://open.spotify.com/track/35LIFNsMZjGJhLvRYAYxTX" TargetMode="External"/><Relationship Id="rId192" Type="http://schemas.openxmlformats.org/officeDocument/2006/relationships/hyperlink" Target="https://open.spotify.com/track/3FQOmo61pO1ZnBT26d6WLQ" TargetMode="External"/><Relationship Id="rId12" Type="http://schemas.openxmlformats.org/officeDocument/2006/relationships/hyperlink" Target="https://open.spotify.com/track/0xEET0hVtwAEI5iVMWmD5C" TargetMode="External"/><Relationship Id="rId33" Type="http://schemas.openxmlformats.org/officeDocument/2006/relationships/hyperlink" Target="https://open.spotify.com/track/0z58HQdBeOGPCveLYfX6lO" TargetMode="External"/><Relationship Id="rId108" Type="http://schemas.openxmlformats.org/officeDocument/2006/relationships/hyperlink" Target="https://open.spotify.com/track/18asYwWugKjjsihZ0YvRxO" TargetMode="External"/><Relationship Id="rId129" Type="http://schemas.openxmlformats.org/officeDocument/2006/relationships/hyperlink" Target="https://open.spotify.com/track/0gucTLf7trAf37Ua1uAyAu" TargetMode="External"/><Relationship Id="rId54" Type="http://schemas.openxmlformats.org/officeDocument/2006/relationships/hyperlink" Target="https://open.spotify.com/track/1MiUVjoHt4jiskDrt2ZHrq" TargetMode="External"/><Relationship Id="rId75" Type="http://schemas.openxmlformats.org/officeDocument/2006/relationships/hyperlink" Target="https://open.spotify.com/track/0cOftxEWGyu4XAqEsqmdWS" TargetMode="External"/><Relationship Id="rId96" Type="http://schemas.openxmlformats.org/officeDocument/2006/relationships/hyperlink" Target="https://open.spotify.com/track/0nqWnlvSpyqbk2Xp9mncVL" TargetMode="External"/><Relationship Id="rId140" Type="http://schemas.openxmlformats.org/officeDocument/2006/relationships/hyperlink" Target="https://open.spotify.com/track/2z8QxqQ6Kesq4NFfi7A638" TargetMode="External"/><Relationship Id="rId161" Type="http://schemas.openxmlformats.org/officeDocument/2006/relationships/hyperlink" Target="https://open.spotify.com/track/0Y84vLtyOj2demvSdJ2l7N" TargetMode="External"/><Relationship Id="rId182" Type="http://schemas.openxmlformats.org/officeDocument/2006/relationships/hyperlink" Target="https://open.spotify.com/track/0J7oHYxjF6Oln61wy0kP2i" TargetMode="External"/><Relationship Id="rId6" Type="http://schemas.openxmlformats.org/officeDocument/2006/relationships/hyperlink" Target="https://open.spotify.com/track/1OeGvzNcGC2s6F41lmCdjA" TargetMode="External"/><Relationship Id="rId23" Type="http://schemas.openxmlformats.org/officeDocument/2006/relationships/hyperlink" Target="https://open.spotify.com/track/7rvEwAILTqxBpdIyUifkE8" TargetMode="External"/><Relationship Id="rId119" Type="http://schemas.openxmlformats.org/officeDocument/2006/relationships/hyperlink" Target="https://open.spotify.com/track/6f3Slt0GbA2bPZlz0aIFXN" TargetMode="External"/><Relationship Id="rId44" Type="http://schemas.openxmlformats.org/officeDocument/2006/relationships/hyperlink" Target="https://open.spotify.com/track/1zE2dRkxtOLEOubAmqcHX3" TargetMode="External"/><Relationship Id="rId65" Type="http://schemas.openxmlformats.org/officeDocument/2006/relationships/hyperlink" Target="https://open.spotify.com/track/6WX6YUtobLydEjuvFqVggj" TargetMode="External"/><Relationship Id="rId86" Type="http://schemas.openxmlformats.org/officeDocument/2006/relationships/hyperlink" Target="https://open.spotify.com/track/320b8n5Ew9RgzDP67tVIx1" TargetMode="External"/><Relationship Id="rId130" Type="http://schemas.openxmlformats.org/officeDocument/2006/relationships/hyperlink" Target="https://open.spotify.com/track/30bqVoKjX479ab90a8Pafp" TargetMode="External"/><Relationship Id="rId151" Type="http://schemas.openxmlformats.org/officeDocument/2006/relationships/hyperlink" Target="https://open.spotify.com/track/7q8jzypmJPGTsph168wWjt" TargetMode="External"/><Relationship Id="rId172" Type="http://schemas.openxmlformats.org/officeDocument/2006/relationships/hyperlink" Target="https://open.spotify.com/track/777TceiGuC1kjvAiVAHvTo" TargetMode="External"/><Relationship Id="rId193" Type="http://schemas.openxmlformats.org/officeDocument/2006/relationships/hyperlink" Target="https://open.spotify.com/track/7z76CNdctcLMga7kb0WyJG" TargetMode="External"/><Relationship Id="rId13" Type="http://schemas.openxmlformats.org/officeDocument/2006/relationships/hyperlink" Target="https://open.spotify.com/track/16AzcbKli3UQsxj491hJLQ" TargetMode="External"/><Relationship Id="rId109" Type="http://schemas.openxmlformats.org/officeDocument/2006/relationships/hyperlink" Target="https://open.spotify.com/track/1tzTlRMcw9xDqrNRzj3H2g" TargetMode="External"/><Relationship Id="rId34" Type="http://schemas.openxmlformats.org/officeDocument/2006/relationships/hyperlink" Target="https://open.spotify.com/track/5PjdY0CKGZdEuoNab3yDmX" TargetMode="External"/><Relationship Id="rId55" Type="http://schemas.openxmlformats.org/officeDocument/2006/relationships/hyperlink" Target="https://open.spotify.com/track/58HvfVOeJY7lUuCqF0m3ly" TargetMode="External"/><Relationship Id="rId76" Type="http://schemas.openxmlformats.org/officeDocument/2006/relationships/hyperlink" Target="https://open.spotify.com/track/4tP3JZw4NcKQJitu7F3SCa" TargetMode="External"/><Relationship Id="rId97" Type="http://schemas.openxmlformats.org/officeDocument/2006/relationships/hyperlink" Target="https://open.spotify.com/track/5m5rShfBQk4UpG7vpsEKzf" TargetMode="External"/><Relationship Id="rId120" Type="http://schemas.openxmlformats.org/officeDocument/2006/relationships/hyperlink" Target="https://open.spotify.com/track/3VeWIV9WTXUl8PcOusFjYv" TargetMode="External"/><Relationship Id="rId141" Type="http://schemas.openxmlformats.org/officeDocument/2006/relationships/hyperlink" Target="https://open.spotify.com/track/1w6yKhAgRhIaZhsWEay2H3" TargetMode="External"/><Relationship Id="rId7" Type="http://schemas.openxmlformats.org/officeDocument/2006/relationships/hyperlink" Target="https://open.spotify.com/track/0r9fpWPI6z3V3YZXIiVaNC" TargetMode="External"/><Relationship Id="rId162" Type="http://schemas.openxmlformats.org/officeDocument/2006/relationships/hyperlink" Target="https://open.spotify.com/track/6OMBhRhwg6cnWR9ghrTubA" TargetMode="External"/><Relationship Id="rId183" Type="http://schemas.openxmlformats.org/officeDocument/2006/relationships/hyperlink" Target="https://open.spotify.com/track/6keRNvHKCOhmySQa1jCX8P" TargetMode="External"/><Relationship Id="rId2" Type="http://schemas.openxmlformats.org/officeDocument/2006/relationships/hyperlink" Target="https://open.spotify.com/track/1ghdJUMhmLEpUitNwyNMWH" TargetMode="External"/><Relationship Id="rId29" Type="http://schemas.openxmlformats.org/officeDocument/2006/relationships/hyperlink" Target="https://open.spotify.com/track/2rowi7dF3AqhugMtAnvQmP" TargetMode="External"/><Relationship Id="rId24" Type="http://schemas.openxmlformats.org/officeDocument/2006/relationships/hyperlink" Target="https://open.spotify.com/track/5X1FYw7MXEgnPmQAYwAa0q" TargetMode="External"/><Relationship Id="rId40" Type="http://schemas.openxmlformats.org/officeDocument/2006/relationships/hyperlink" Target="https://open.spotify.com/track/5Z9KJZvQzH6PFmb8SNkxuk" TargetMode="External"/><Relationship Id="rId45" Type="http://schemas.openxmlformats.org/officeDocument/2006/relationships/hyperlink" Target="https://open.spotify.com/track/3uCth4TIWyeQDnj3YbAVQB" TargetMode="External"/><Relationship Id="rId66" Type="http://schemas.openxmlformats.org/officeDocument/2006/relationships/hyperlink" Target="https://open.spotify.com/track/2QjOHCTQ1Jl3zawyYOpxh6" TargetMode="External"/><Relationship Id="rId87" Type="http://schemas.openxmlformats.org/officeDocument/2006/relationships/hyperlink" Target="https://open.spotify.com/track/0h3jDrGXvkETn0xJRcZOJ9" TargetMode="External"/><Relationship Id="rId110" Type="http://schemas.openxmlformats.org/officeDocument/2006/relationships/hyperlink" Target="https://open.spotify.com/track/5MAQgObkQo8YHICDRqdYcg" TargetMode="External"/><Relationship Id="rId115" Type="http://schemas.openxmlformats.org/officeDocument/2006/relationships/hyperlink" Target="https://open.spotify.com/track/1nINIHobpPWexRP8ABH8bT" TargetMode="External"/><Relationship Id="rId131" Type="http://schemas.openxmlformats.org/officeDocument/2006/relationships/hyperlink" Target="https://open.spotify.com/track/5XIQxHGp9glGY6LRKl0qth" TargetMode="External"/><Relationship Id="rId136" Type="http://schemas.openxmlformats.org/officeDocument/2006/relationships/hyperlink" Target="https://open.spotify.com/track/2mvP5OEZXWL0QefQSq7z6b" TargetMode="External"/><Relationship Id="rId157" Type="http://schemas.openxmlformats.org/officeDocument/2006/relationships/hyperlink" Target="https://open.spotify.com/track/6GomT970rCOkKAyyrwJeZi" TargetMode="External"/><Relationship Id="rId178" Type="http://schemas.openxmlformats.org/officeDocument/2006/relationships/hyperlink" Target="https://open.spotify.com/track/70nXBc3MIwKvKcHEb8qSZV" TargetMode="External"/><Relationship Id="rId61" Type="http://schemas.openxmlformats.org/officeDocument/2006/relationships/hyperlink" Target="https://open.spotify.com/track/5hY09NvKjD3gBQS3qhriXD" TargetMode="External"/><Relationship Id="rId82" Type="http://schemas.openxmlformats.org/officeDocument/2006/relationships/hyperlink" Target="https://open.spotify.com/track/46676b6dbunL2OgPGQw5sv" TargetMode="External"/><Relationship Id="rId152" Type="http://schemas.openxmlformats.org/officeDocument/2006/relationships/hyperlink" Target="https://open.spotify.com/track/3OT5C10nU53DceMzR90dUf" TargetMode="External"/><Relationship Id="rId173" Type="http://schemas.openxmlformats.org/officeDocument/2006/relationships/hyperlink" Target="https://open.spotify.com/track/7vfWiNojqSxwOgcRR4hVo5" TargetMode="External"/><Relationship Id="rId194" Type="http://schemas.openxmlformats.org/officeDocument/2006/relationships/hyperlink" Target="https://open.spotify.com/track/5sAYqcQTEQbTbxdcqI4b8v" TargetMode="External"/><Relationship Id="rId199" Type="http://schemas.openxmlformats.org/officeDocument/2006/relationships/hyperlink" Target="https://open.spotify.com/track/175xPRXSrf7RSWdjAhc6oD" TargetMode="External"/><Relationship Id="rId19" Type="http://schemas.openxmlformats.org/officeDocument/2006/relationships/hyperlink" Target="https://open.spotify.com/track/1AMf9lmFOmLmb0e57QB78e" TargetMode="External"/><Relationship Id="rId14" Type="http://schemas.openxmlformats.org/officeDocument/2006/relationships/hyperlink" Target="https://open.spotify.com/track/57V0VhEg1CAkPXeaCLikNW" TargetMode="External"/><Relationship Id="rId30" Type="http://schemas.openxmlformats.org/officeDocument/2006/relationships/hyperlink" Target="https://open.spotify.com/track/2L2iWhBsyosVcxx36iurfa" TargetMode="External"/><Relationship Id="rId35" Type="http://schemas.openxmlformats.org/officeDocument/2006/relationships/hyperlink" Target="https://open.spotify.com/track/6GyZQ9o0dBU9V0NIjGPz2r" TargetMode="External"/><Relationship Id="rId56" Type="http://schemas.openxmlformats.org/officeDocument/2006/relationships/hyperlink" Target="https://open.spotify.com/track/2DYzsMQpO7xOw7b3JwyIWP" TargetMode="External"/><Relationship Id="rId77" Type="http://schemas.openxmlformats.org/officeDocument/2006/relationships/hyperlink" Target="https://open.spotify.com/track/1nH2PkJL1XoUq8oE6tBZoU" TargetMode="External"/><Relationship Id="rId100" Type="http://schemas.openxmlformats.org/officeDocument/2006/relationships/hyperlink" Target="https://open.spotify.com/track/19guFw87TvSkoxnC9EBu2Y" TargetMode="External"/><Relationship Id="rId105" Type="http://schemas.openxmlformats.org/officeDocument/2006/relationships/hyperlink" Target="https://open.spotify.com/track/0s6XU14rLFh4AfCdW2gKAE" TargetMode="External"/><Relationship Id="rId126" Type="http://schemas.openxmlformats.org/officeDocument/2006/relationships/hyperlink" Target="https://open.spotify.com/track/1Kb7obMqEf8I0S84zwOl7C" TargetMode="External"/><Relationship Id="rId147" Type="http://schemas.openxmlformats.org/officeDocument/2006/relationships/hyperlink" Target="https://open.spotify.com/track/3Wrjm47oTz2sjIgck11l5e" TargetMode="External"/><Relationship Id="rId168" Type="http://schemas.openxmlformats.org/officeDocument/2006/relationships/hyperlink" Target="https://open.spotify.com/track/3rzmAXXnpqnPRCNk9exawQ" TargetMode="External"/><Relationship Id="rId8" Type="http://schemas.openxmlformats.org/officeDocument/2006/relationships/hyperlink" Target="https://open.spotify.com/track/3yCKABoZU3FVFuyVBc5VlM" TargetMode="External"/><Relationship Id="rId51" Type="http://schemas.openxmlformats.org/officeDocument/2006/relationships/hyperlink" Target="https://open.spotify.com/track/02MWAaffLxlfxAUY7c5dvx" TargetMode="External"/><Relationship Id="rId72" Type="http://schemas.openxmlformats.org/officeDocument/2006/relationships/hyperlink" Target="https://open.spotify.com/track/1YADTnjt9bhRYc2Qm6ymDn" TargetMode="External"/><Relationship Id="rId93" Type="http://schemas.openxmlformats.org/officeDocument/2006/relationships/hyperlink" Target="https://open.spotify.com/track/5Wr1F6BoB9BQ4wtlefGpK3" TargetMode="External"/><Relationship Id="rId98" Type="http://schemas.openxmlformats.org/officeDocument/2006/relationships/hyperlink" Target="https://open.spotify.com/track/5shMiLCYjeNGe1WKikPg6T" TargetMode="External"/><Relationship Id="rId121" Type="http://schemas.openxmlformats.org/officeDocument/2006/relationships/hyperlink" Target="https://open.spotify.com/track/1SC5rEoYDGUK4NfG82494W" TargetMode="External"/><Relationship Id="rId142" Type="http://schemas.openxmlformats.org/officeDocument/2006/relationships/hyperlink" Target="https://open.spotify.com/track/5U6sM9kRxOJ2dXPyUT4w7l" TargetMode="External"/><Relationship Id="rId163" Type="http://schemas.openxmlformats.org/officeDocument/2006/relationships/hyperlink" Target="https://open.spotify.com/track/3CcmGNUCMi8sdk31vDAQVA" TargetMode="External"/><Relationship Id="rId184" Type="http://schemas.openxmlformats.org/officeDocument/2006/relationships/hyperlink" Target="https://open.spotify.com/track/7DvyaadZ4k2oK5xGRudJ95" TargetMode="External"/><Relationship Id="rId189" Type="http://schemas.openxmlformats.org/officeDocument/2006/relationships/hyperlink" Target="https://open.spotify.com/track/49y9IcSwgoYR8YBBvwllP2" TargetMode="External"/><Relationship Id="rId3" Type="http://schemas.openxmlformats.org/officeDocument/2006/relationships/hyperlink" Target="https://open.spotify.com/track/7j6eSKC2Hv3lcElPyR1bP3" TargetMode="External"/><Relationship Id="rId25" Type="http://schemas.openxmlformats.org/officeDocument/2006/relationships/hyperlink" Target="https://open.spotify.com/track/5X33A2X2OuQXUOKhawWCMm" TargetMode="External"/><Relationship Id="rId46" Type="http://schemas.openxmlformats.org/officeDocument/2006/relationships/hyperlink" Target="https://open.spotify.com/track/07OqyOeHz7LOGVuXUx4pr3" TargetMode="External"/><Relationship Id="rId67" Type="http://schemas.openxmlformats.org/officeDocument/2006/relationships/hyperlink" Target="https://open.spotify.com/track/1esZgaqm0YKN87CIP3orJ3" TargetMode="External"/><Relationship Id="rId116" Type="http://schemas.openxmlformats.org/officeDocument/2006/relationships/hyperlink" Target="https://open.spotify.com/track/3rmo8F54jFF8OgYsqTxm5d" TargetMode="External"/><Relationship Id="rId137" Type="http://schemas.openxmlformats.org/officeDocument/2006/relationships/hyperlink" Target="https://open.spotify.com/track/3Qo7FF0WmgEt3JG3B2qngy" TargetMode="External"/><Relationship Id="rId158" Type="http://schemas.openxmlformats.org/officeDocument/2006/relationships/hyperlink" Target="https://open.spotify.com/track/5VXf1XETOMtk0WZIT4Bw3M" TargetMode="External"/><Relationship Id="rId20" Type="http://schemas.openxmlformats.org/officeDocument/2006/relationships/hyperlink" Target="https://open.spotify.com/track/2IMrzJTRHGndoUbM39QIJ7" TargetMode="External"/><Relationship Id="rId41" Type="http://schemas.openxmlformats.org/officeDocument/2006/relationships/hyperlink" Target="https://open.spotify.com/track/04gmklgYhNhZxRnAvSofoE" TargetMode="External"/><Relationship Id="rId62" Type="http://schemas.openxmlformats.org/officeDocument/2006/relationships/hyperlink" Target="https://open.spotify.com/track/1CqOEa4NIRBaWR6sNHTDTo" TargetMode="External"/><Relationship Id="rId83" Type="http://schemas.openxmlformats.org/officeDocument/2006/relationships/hyperlink" Target="https://open.spotify.com/track/2ZTJxMmPZizet6NSJmSezo" TargetMode="External"/><Relationship Id="rId88" Type="http://schemas.openxmlformats.org/officeDocument/2006/relationships/hyperlink" Target="https://open.spotify.com/track/3F3bEnE5mney9PyuFU7LS8" TargetMode="External"/><Relationship Id="rId111" Type="http://schemas.openxmlformats.org/officeDocument/2006/relationships/hyperlink" Target="https://open.spotify.com/track/6nvXTYOmS7ES6BWuRASHHL" TargetMode="External"/><Relationship Id="rId132" Type="http://schemas.openxmlformats.org/officeDocument/2006/relationships/hyperlink" Target="https://open.spotify.com/track/4tPB6H0QcK4bDib8iauE28" TargetMode="External"/><Relationship Id="rId153" Type="http://schemas.openxmlformats.org/officeDocument/2006/relationships/hyperlink" Target="https://open.spotify.com/track/7rglLriMNBPAyuJOMGwi39" TargetMode="External"/><Relationship Id="rId174" Type="http://schemas.openxmlformats.org/officeDocument/2006/relationships/hyperlink" Target="https://open.spotify.com/track/2cfFwuqPLUre5laXoyiRme" TargetMode="External"/><Relationship Id="rId179" Type="http://schemas.openxmlformats.org/officeDocument/2006/relationships/hyperlink" Target="https://open.spotify.com/track/4QOagjqRQure499CuWJqqg" TargetMode="External"/><Relationship Id="rId195" Type="http://schemas.openxmlformats.org/officeDocument/2006/relationships/hyperlink" Target="https://open.spotify.com/track/0WBErOmwDKkuWCHGaBrT6g" TargetMode="External"/><Relationship Id="rId190" Type="http://schemas.openxmlformats.org/officeDocument/2006/relationships/hyperlink" Target="https://open.spotify.com/track/0RYHqnmtNRfbYxP6Dn8Vse" TargetMode="External"/><Relationship Id="rId15" Type="http://schemas.openxmlformats.org/officeDocument/2006/relationships/hyperlink" Target="https://open.spotify.com/track/6TYmpWMxhqv0TVtiAIwzBW" TargetMode="External"/><Relationship Id="rId36" Type="http://schemas.openxmlformats.org/officeDocument/2006/relationships/hyperlink" Target="https://open.spotify.com/track/2INWHGzw5qTbdeLDARChfe" TargetMode="External"/><Relationship Id="rId57" Type="http://schemas.openxmlformats.org/officeDocument/2006/relationships/hyperlink" Target="https://open.spotify.com/track/3Qef8ytrSaKyKFFHhULLdx" TargetMode="External"/><Relationship Id="rId106" Type="http://schemas.openxmlformats.org/officeDocument/2006/relationships/hyperlink" Target="https://open.spotify.com/track/1SOClUWhOi8vHZYMz3GluK" TargetMode="External"/><Relationship Id="rId127" Type="http://schemas.openxmlformats.org/officeDocument/2006/relationships/hyperlink" Target="https://open.spotify.com/track/21BrQW6GdRcMxvrwhIHqzR" TargetMode="External"/><Relationship Id="rId10" Type="http://schemas.openxmlformats.org/officeDocument/2006/relationships/hyperlink" Target="https://open.spotify.com/track/77B4S4jkrAkL3Ng5hEHoUU" TargetMode="External"/><Relationship Id="rId31" Type="http://schemas.openxmlformats.org/officeDocument/2006/relationships/hyperlink" Target="https://open.spotify.com/track/2398GSLbctyjLClJrqskt2" TargetMode="External"/><Relationship Id="rId52" Type="http://schemas.openxmlformats.org/officeDocument/2006/relationships/hyperlink" Target="https://open.spotify.com/track/6h2f5GrfpXo6eZCxUdzvF2" TargetMode="External"/><Relationship Id="rId73" Type="http://schemas.openxmlformats.org/officeDocument/2006/relationships/hyperlink" Target="https://open.spotify.com/track/1AbuUhtugvlVM4N6EZUjyz" TargetMode="External"/><Relationship Id="rId78" Type="http://schemas.openxmlformats.org/officeDocument/2006/relationships/hyperlink" Target="https://open.spotify.com/track/5VIR1O2q6JhcugcuOeYpO8" TargetMode="External"/><Relationship Id="rId94" Type="http://schemas.openxmlformats.org/officeDocument/2006/relationships/hyperlink" Target="https://open.spotify.com/track/5mnpMkzp3Z2RCCbwIEZCbv" TargetMode="External"/><Relationship Id="rId99" Type="http://schemas.openxmlformats.org/officeDocument/2006/relationships/hyperlink" Target="https://open.spotify.com/track/1cM6fsR7qJbls7CkU2Hway" TargetMode="External"/><Relationship Id="rId101" Type="http://schemas.openxmlformats.org/officeDocument/2006/relationships/hyperlink" Target="https://open.spotify.com/track/4lBbG8BHYRvJAJE25bEMIm" TargetMode="External"/><Relationship Id="rId122" Type="http://schemas.openxmlformats.org/officeDocument/2006/relationships/hyperlink" Target="https://open.spotify.com/track/56eV7dmQU2tlUT9QsVQWUV" TargetMode="External"/><Relationship Id="rId143" Type="http://schemas.openxmlformats.org/officeDocument/2006/relationships/hyperlink" Target="https://open.spotify.com/track/3UlGli59XnXKdaocUFn0gw" TargetMode="External"/><Relationship Id="rId148" Type="http://schemas.openxmlformats.org/officeDocument/2006/relationships/hyperlink" Target="https://open.spotify.com/track/5XFPXH2ieaL05Xgsati1JJ" TargetMode="External"/><Relationship Id="rId164" Type="http://schemas.openxmlformats.org/officeDocument/2006/relationships/hyperlink" Target="https://open.spotify.com/track/1V0XzDGcYMtjAysR3uyZbb" TargetMode="External"/><Relationship Id="rId169" Type="http://schemas.openxmlformats.org/officeDocument/2006/relationships/hyperlink" Target="https://open.spotify.com/track/0OQf2nxEo29HqO4iUuHCov" TargetMode="External"/><Relationship Id="rId185" Type="http://schemas.openxmlformats.org/officeDocument/2006/relationships/hyperlink" Target="https://open.spotify.com/track/6RmlamfS2Supq8wARlY0QQ" TargetMode="External"/><Relationship Id="rId4" Type="http://schemas.openxmlformats.org/officeDocument/2006/relationships/hyperlink" Target="https://open.spotify.com/track/7D8k995g6jdie4NF1E7Tpu" TargetMode="External"/><Relationship Id="rId9" Type="http://schemas.openxmlformats.org/officeDocument/2006/relationships/hyperlink" Target="https://open.spotify.com/track/3sRsr0TzQ1gMEEzJfWf9cW" TargetMode="External"/><Relationship Id="rId180" Type="http://schemas.openxmlformats.org/officeDocument/2006/relationships/hyperlink" Target="https://open.spotify.com/track/0aKXiOFEmprIpNXf8NhGXn" TargetMode="External"/><Relationship Id="rId26" Type="http://schemas.openxmlformats.org/officeDocument/2006/relationships/hyperlink" Target="https://open.spotify.com/track/3CLSHJv5aUROAN2vfOyCOh" TargetMode="External"/><Relationship Id="rId47" Type="http://schemas.openxmlformats.org/officeDocument/2006/relationships/hyperlink" Target="https://open.spotify.com/track/0Mfjy6p9vZsfzbQReWdooZ" TargetMode="External"/><Relationship Id="rId68" Type="http://schemas.openxmlformats.org/officeDocument/2006/relationships/hyperlink" Target="https://open.spotify.com/track/2gQPv5jvVPqU2a9HhMNO1v" TargetMode="External"/><Relationship Id="rId89" Type="http://schemas.openxmlformats.org/officeDocument/2006/relationships/hyperlink" Target="https://open.spotify.com/track/54ZhPL5soHKDxg9a5wizPv" TargetMode="External"/><Relationship Id="rId112" Type="http://schemas.openxmlformats.org/officeDocument/2006/relationships/hyperlink" Target="https://open.spotify.com/track/5cFZNFr6cEYpUFn4N8BmZf" TargetMode="External"/><Relationship Id="rId133" Type="http://schemas.openxmlformats.org/officeDocument/2006/relationships/hyperlink" Target="https://open.spotify.com/track/0sTlGEld0h8kIPZaKDYUf4" TargetMode="External"/><Relationship Id="rId154" Type="http://schemas.openxmlformats.org/officeDocument/2006/relationships/hyperlink" Target="https://open.spotify.com/track/1aXV8GrmQLvgoFtBPERP7E" TargetMode="External"/><Relationship Id="rId175" Type="http://schemas.openxmlformats.org/officeDocument/2006/relationships/hyperlink" Target="https://open.spotify.com/track/7I4ibsZgwuf46g0xHuTC8s" TargetMode="External"/><Relationship Id="rId196" Type="http://schemas.openxmlformats.org/officeDocument/2006/relationships/hyperlink" Target="https://open.spotify.com/track/52TAW7MgoBhjx0ESJBvhs3" TargetMode="External"/><Relationship Id="rId200" Type="http://schemas.openxmlformats.org/officeDocument/2006/relationships/hyperlink" Target="https://open.spotify.com/track/61Se5kNrWTWmCDaRpsFDjd" TargetMode="External"/><Relationship Id="rId16" Type="http://schemas.openxmlformats.org/officeDocument/2006/relationships/hyperlink" Target="https://open.spotify.com/track/3auzaPW4fXa8oI4KbTalAU" TargetMode="External"/><Relationship Id="rId37" Type="http://schemas.openxmlformats.org/officeDocument/2006/relationships/hyperlink" Target="https://open.spotify.com/track/1xASDcZcb869OkSu86Wbw8" TargetMode="External"/><Relationship Id="rId58" Type="http://schemas.openxmlformats.org/officeDocument/2006/relationships/hyperlink" Target="https://open.spotify.com/track/0zCgWGmDF0aih5qexATyBn" TargetMode="External"/><Relationship Id="rId79" Type="http://schemas.openxmlformats.org/officeDocument/2006/relationships/hyperlink" Target="https://open.spotify.com/track/1hfISzdAwnywAKxaSpfloo" TargetMode="External"/><Relationship Id="rId102" Type="http://schemas.openxmlformats.org/officeDocument/2006/relationships/hyperlink" Target="https://open.spotify.com/track/4pt5fDVTg5GhEvEtlz9dKk" TargetMode="External"/><Relationship Id="rId123" Type="http://schemas.openxmlformats.org/officeDocument/2006/relationships/hyperlink" Target="https://open.spotify.com/track/6hRvewF5MRAsqqxnNs3z2b" TargetMode="External"/><Relationship Id="rId144" Type="http://schemas.openxmlformats.org/officeDocument/2006/relationships/hyperlink" Target="https://open.spotify.com/track/6m7QUKRStA95DXM4IS8eFD" TargetMode="External"/><Relationship Id="rId90" Type="http://schemas.openxmlformats.org/officeDocument/2006/relationships/hyperlink" Target="https://open.spotify.com/track/3rpi29kD9YUDwXz1yhjS7Q" TargetMode="External"/><Relationship Id="rId165" Type="http://schemas.openxmlformats.org/officeDocument/2006/relationships/hyperlink" Target="https://open.spotify.com/track/210n2xgoOzGnb3I1K8OF4v" TargetMode="External"/><Relationship Id="rId186" Type="http://schemas.openxmlformats.org/officeDocument/2006/relationships/hyperlink" Target="https://open.spotify.com/track/0Ot69EEAbZaZohRSYYu0I7" TargetMode="External"/><Relationship Id="rId27" Type="http://schemas.openxmlformats.org/officeDocument/2006/relationships/hyperlink" Target="https://open.spotify.com/track/0YMRW5mlu9bUCWeRMZfB32" TargetMode="External"/><Relationship Id="rId48" Type="http://schemas.openxmlformats.org/officeDocument/2006/relationships/hyperlink" Target="https://open.spotify.com/track/1GOiMxQXZUzjzH0Sxpck0B" TargetMode="External"/><Relationship Id="rId69" Type="http://schemas.openxmlformats.org/officeDocument/2006/relationships/hyperlink" Target="https://open.spotify.com/track/66jiJ5DX54pWNBL2Vt2859" TargetMode="External"/><Relationship Id="rId113" Type="http://schemas.openxmlformats.org/officeDocument/2006/relationships/hyperlink" Target="https://open.spotify.com/track/5PfJZqMbH0NZjhI2i9fHuW" TargetMode="External"/><Relationship Id="rId134" Type="http://schemas.openxmlformats.org/officeDocument/2006/relationships/hyperlink" Target="https://open.spotify.com/track/4XNPw2OPBGxIIhNLnNbZIi" TargetMode="External"/><Relationship Id="rId80" Type="http://schemas.openxmlformats.org/officeDocument/2006/relationships/hyperlink" Target="https://open.spotify.com/track/20on25jryn53hWghthWWW3" TargetMode="External"/><Relationship Id="rId155" Type="http://schemas.openxmlformats.org/officeDocument/2006/relationships/hyperlink" Target="https://open.spotify.com/track/2Z0OcpA4i1KayJbXn800le" TargetMode="External"/><Relationship Id="rId176" Type="http://schemas.openxmlformats.org/officeDocument/2006/relationships/hyperlink" Target="https://open.spotify.com/track/1Ck6nc8m3uVBY0r4TRfd1e" TargetMode="External"/><Relationship Id="rId197" Type="http://schemas.openxmlformats.org/officeDocument/2006/relationships/hyperlink" Target="https://open.spotify.com/track/7FUzvOhDj64gFgjex5St3Y" TargetMode="External"/><Relationship Id="rId201" Type="http://schemas.openxmlformats.org/officeDocument/2006/relationships/table" Target="../tables/table57.xml"/><Relationship Id="rId17" Type="http://schemas.openxmlformats.org/officeDocument/2006/relationships/hyperlink" Target="https://open.spotify.com/track/3bbkkPpf8AdRU6DurnvoC4" TargetMode="External"/><Relationship Id="rId38" Type="http://schemas.openxmlformats.org/officeDocument/2006/relationships/hyperlink" Target="https://open.spotify.com/track/4fouWK6XVHhzl78KzQ1UjL" TargetMode="External"/><Relationship Id="rId59" Type="http://schemas.openxmlformats.org/officeDocument/2006/relationships/hyperlink" Target="https://open.spotify.com/track/0NPRigM2lZGGFW3OD48g43" TargetMode="External"/><Relationship Id="rId103" Type="http://schemas.openxmlformats.org/officeDocument/2006/relationships/hyperlink" Target="https://open.spotify.com/track/79nEEoEPY2w8EXj9hjn5oc" TargetMode="External"/><Relationship Id="rId124" Type="http://schemas.openxmlformats.org/officeDocument/2006/relationships/hyperlink" Target="https://open.spotify.com/track/3SQV31uJMStclklmwxQHe1" TargetMode="External"/><Relationship Id="rId70" Type="http://schemas.openxmlformats.org/officeDocument/2006/relationships/hyperlink" Target="https://open.spotify.com/track/79i617mqpQLwUs3WTokYX9" TargetMode="External"/><Relationship Id="rId91" Type="http://schemas.openxmlformats.org/officeDocument/2006/relationships/hyperlink" Target="https://open.spotify.com/track/6Abmb1Nh7Bc5U6o4iEgSDH" TargetMode="External"/><Relationship Id="rId145" Type="http://schemas.openxmlformats.org/officeDocument/2006/relationships/hyperlink" Target="https://open.spotify.com/track/4CeBKWWLXMrQMFsP0Q0K3V" TargetMode="External"/><Relationship Id="rId166" Type="http://schemas.openxmlformats.org/officeDocument/2006/relationships/hyperlink" Target="https://open.spotify.com/track/3MfoVUFEXWX6bxbACLVZEG" TargetMode="External"/><Relationship Id="rId187" Type="http://schemas.openxmlformats.org/officeDocument/2006/relationships/hyperlink" Target="https://open.spotify.com/track/5jryefNsWX0TvFZBAIGlJs" TargetMode="External"/><Relationship Id="rId1" Type="http://schemas.openxmlformats.org/officeDocument/2006/relationships/hyperlink" Target="https://open.spotify.com/track/47iHvzU9Po0e6raFlgLBOF" TargetMode="External"/><Relationship Id="rId28" Type="http://schemas.openxmlformats.org/officeDocument/2006/relationships/hyperlink" Target="https://open.spotify.com/track/5YDBHDEIgWkfairCJgGApW" TargetMode="External"/><Relationship Id="rId49" Type="http://schemas.openxmlformats.org/officeDocument/2006/relationships/hyperlink" Target="https://open.spotify.com/track/7gPyGGhy2cVVVOq5V5jUt4" TargetMode="External"/><Relationship Id="rId114" Type="http://schemas.openxmlformats.org/officeDocument/2006/relationships/hyperlink" Target="https://open.spotify.com/track/5bGs1NKVdyGjLlYjlTUVSY" TargetMode="External"/><Relationship Id="rId60" Type="http://schemas.openxmlformats.org/officeDocument/2006/relationships/hyperlink" Target="https://open.spotify.com/track/2K7xn816oNHJZ0aVqdQsha" TargetMode="External"/><Relationship Id="rId81" Type="http://schemas.openxmlformats.org/officeDocument/2006/relationships/hyperlink" Target="https://open.spotify.com/track/4H15QMzixtVgXvaLPzXN3V" TargetMode="External"/><Relationship Id="rId135" Type="http://schemas.openxmlformats.org/officeDocument/2006/relationships/hyperlink" Target="https://open.spotify.com/track/4h5oHfU4P7yWzeykGX2a86" TargetMode="External"/><Relationship Id="rId156" Type="http://schemas.openxmlformats.org/officeDocument/2006/relationships/hyperlink" Target="https://open.spotify.com/track/7vbXtUsr3lSZtBzwL6lpVg" TargetMode="External"/><Relationship Id="rId177" Type="http://schemas.openxmlformats.org/officeDocument/2006/relationships/hyperlink" Target="https://open.spotify.com/track/2bqS0QtnXGjOYs3z6VtSyW" TargetMode="External"/><Relationship Id="rId198" Type="http://schemas.openxmlformats.org/officeDocument/2006/relationships/hyperlink" Target="https://open.spotify.com/track/1aAcW69jxv3pp3I84oZGqP" TargetMode="External"/><Relationship Id="rId18" Type="http://schemas.openxmlformats.org/officeDocument/2006/relationships/hyperlink" Target="https://open.spotify.com/track/1vLBDj2hhzAVskV5OUQ5d2" TargetMode="External"/><Relationship Id="rId39" Type="http://schemas.openxmlformats.org/officeDocument/2006/relationships/hyperlink" Target="https://open.spotify.com/track/4mTPviBGRgjPxeaQFnBDW3" TargetMode="External"/><Relationship Id="rId50" Type="http://schemas.openxmlformats.org/officeDocument/2006/relationships/hyperlink" Target="https://open.spotify.com/track/2UxHaQdCaLxLMsVWOHg72M" TargetMode="External"/><Relationship Id="rId104" Type="http://schemas.openxmlformats.org/officeDocument/2006/relationships/hyperlink" Target="https://open.spotify.com/track/6nqdgUTiWt4JbABDurkxMI" TargetMode="External"/><Relationship Id="rId125" Type="http://schemas.openxmlformats.org/officeDocument/2006/relationships/hyperlink" Target="https://open.spotify.com/track/7K0YWcVSyaMN4TaLw2Icd4" TargetMode="External"/><Relationship Id="rId146" Type="http://schemas.openxmlformats.org/officeDocument/2006/relationships/hyperlink" Target="https://open.spotify.com/track/50nfwKoDiSYg8zOCREWAm5" TargetMode="External"/><Relationship Id="rId167" Type="http://schemas.openxmlformats.org/officeDocument/2006/relationships/hyperlink" Target="https://open.spotify.com/track/7jtQIBanIiJOMS6RyCx6jZ" TargetMode="External"/><Relationship Id="rId188" Type="http://schemas.openxmlformats.org/officeDocument/2006/relationships/hyperlink" Target="https://open.spotify.com/track/0wZu7Wj1upOVInn7lChgnK" TargetMode="External"/><Relationship Id="rId71" Type="http://schemas.openxmlformats.org/officeDocument/2006/relationships/hyperlink" Target="https://open.spotify.com/track/03TPcM9vWUmc8y6LkJAzwJ" TargetMode="External"/><Relationship Id="rId92" Type="http://schemas.openxmlformats.org/officeDocument/2006/relationships/hyperlink" Target="https://open.spotify.com/track/0VjIjW4GlUZAMYd2vXMi3b" TargetMode="External"/></Relationships>
</file>

<file path=xl/worksheets/_rels/sheet60.xml.rels><?xml version="1.0" encoding="UTF-8" standalone="yes"?>
<Relationships xmlns="http://schemas.openxmlformats.org/package/2006/relationships"><Relationship Id="rId117" Type="http://schemas.openxmlformats.org/officeDocument/2006/relationships/hyperlink" Target="https://open.spotify.com/track/1tzTlRMcw9xDqrNRzj3H2g" TargetMode="External"/><Relationship Id="rId21" Type="http://schemas.openxmlformats.org/officeDocument/2006/relationships/hyperlink" Target="https://open.spotify.com/track/0YMRW5mlu9bUCWeRMZfB32" TargetMode="External"/><Relationship Id="rId42" Type="http://schemas.openxmlformats.org/officeDocument/2006/relationships/hyperlink" Target="https://open.spotify.com/track/3sRsr0TzQ1gMEEzJfWf9cW" TargetMode="External"/><Relationship Id="rId63" Type="http://schemas.openxmlformats.org/officeDocument/2006/relationships/hyperlink" Target="https://open.spotify.com/track/1zE2dRkxtOLEOubAmqcHX3" TargetMode="External"/><Relationship Id="rId84" Type="http://schemas.openxmlformats.org/officeDocument/2006/relationships/hyperlink" Target="https://open.spotify.com/track/0cOftxEWGyu4XAqEsqmdWS" TargetMode="External"/><Relationship Id="rId138" Type="http://schemas.openxmlformats.org/officeDocument/2006/relationships/hyperlink" Target="https://open.spotify.com/track/1w6yKhAgRhIaZhsWEay2H3" TargetMode="External"/><Relationship Id="rId159" Type="http://schemas.openxmlformats.org/officeDocument/2006/relationships/hyperlink" Target="https://open.spotify.com/track/6keRNvHKCOhmySQa1jCX8P" TargetMode="External"/><Relationship Id="rId170" Type="http://schemas.openxmlformats.org/officeDocument/2006/relationships/hyperlink" Target="https://open.spotify.com/track/61Se5kNrWTWmCDaRpsFDjd" TargetMode="External"/><Relationship Id="rId191" Type="http://schemas.openxmlformats.org/officeDocument/2006/relationships/hyperlink" Target="https://open.spotify.com/track/1P9oRiZJWnxe2pZmYUZ5eC" TargetMode="External"/><Relationship Id="rId107" Type="http://schemas.openxmlformats.org/officeDocument/2006/relationships/hyperlink" Target="https://open.spotify.com/track/3VeWIV9WTXUl8PcOusFjYv" TargetMode="External"/><Relationship Id="rId11" Type="http://schemas.openxmlformats.org/officeDocument/2006/relationships/hyperlink" Target="https://open.spotify.com/track/16AzcbKli3UQsxj491hJLQ" TargetMode="External"/><Relationship Id="rId32" Type="http://schemas.openxmlformats.org/officeDocument/2006/relationships/hyperlink" Target="https://open.spotify.com/track/4fouWK6XVHhzl78KzQ1UjL" TargetMode="External"/><Relationship Id="rId53" Type="http://schemas.openxmlformats.org/officeDocument/2006/relationships/hyperlink" Target="https://open.spotify.com/track/2DYzsMQpO7xOw7b3JwyIWP" TargetMode="External"/><Relationship Id="rId74" Type="http://schemas.openxmlformats.org/officeDocument/2006/relationships/hyperlink" Target="https://open.spotify.com/track/5sAYqcQTEQbTbxdcqI4b8v" TargetMode="External"/><Relationship Id="rId128" Type="http://schemas.openxmlformats.org/officeDocument/2006/relationships/hyperlink" Target="https://open.spotify.com/track/6hRvewF5MRAsqqxnNs3z2b" TargetMode="External"/><Relationship Id="rId149" Type="http://schemas.openxmlformats.org/officeDocument/2006/relationships/hyperlink" Target="https://open.spotify.com/track/6bxKECVRnkLmtpeU22Ve9p" TargetMode="External"/><Relationship Id="rId5" Type="http://schemas.openxmlformats.org/officeDocument/2006/relationships/hyperlink" Target="https://open.spotify.com/track/1OeGvzNcGC2s6F41lmCdjA" TargetMode="External"/><Relationship Id="rId95" Type="http://schemas.openxmlformats.org/officeDocument/2006/relationships/hyperlink" Target="https://open.spotify.com/track/0EDYTUzZPOcxUkki7HcHgV" TargetMode="External"/><Relationship Id="rId160" Type="http://schemas.openxmlformats.org/officeDocument/2006/relationships/hyperlink" Target="https://open.spotify.com/track/4vvkdSOfuve7DBxsrVzVDP" TargetMode="External"/><Relationship Id="rId181" Type="http://schemas.openxmlformats.org/officeDocument/2006/relationships/hyperlink" Target="https://open.spotify.com/track/70nXBc3MIwKvKcHEb8qSZV" TargetMode="External"/><Relationship Id="rId22" Type="http://schemas.openxmlformats.org/officeDocument/2006/relationships/hyperlink" Target="https://open.spotify.com/track/2IMrzJTRHGndoUbM39QIJ7" TargetMode="External"/><Relationship Id="rId43" Type="http://schemas.openxmlformats.org/officeDocument/2006/relationships/hyperlink" Target="https://open.spotify.com/track/07OqyOeHz7LOGVuXUx4pr3" TargetMode="External"/><Relationship Id="rId64" Type="http://schemas.openxmlformats.org/officeDocument/2006/relationships/hyperlink" Target="https://open.spotify.com/track/6WX6YUtobLydEjuvFqVggj" TargetMode="External"/><Relationship Id="rId118" Type="http://schemas.openxmlformats.org/officeDocument/2006/relationships/hyperlink" Target="https://open.spotify.com/track/5bGs1NKVdyGjLlYjlTUVSY" TargetMode="External"/><Relationship Id="rId139" Type="http://schemas.openxmlformats.org/officeDocument/2006/relationships/hyperlink" Target="https://open.spotify.com/track/4DcMqvjv5pcYVu9jTBhpDH" TargetMode="External"/><Relationship Id="rId85" Type="http://schemas.openxmlformats.org/officeDocument/2006/relationships/hyperlink" Target="https://open.spotify.com/track/5sJt5rmSaKTQyAymKx6e1W" TargetMode="External"/><Relationship Id="rId150" Type="http://schemas.openxmlformats.org/officeDocument/2006/relationships/hyperlink" Target="https://open.spotify.com/track/3RmwexCac64fi0r4ICWQzS" TargetMode="External"/><Relationship Id="rId171" Type="http://schemas.openxmlformats.org/officeDocument/2006/relationships/hyperlink" Target="https://open.spotify.com/track/6OMBhRhwg6cnWR9ghrTubA" TargetMode="External"/><Relationship Id="rId192" Type="http://schemas.openxmlformats.org/officeDocument/2006/relationships/hyperlink" Target="https://open.spotify.com/track/5jryefNsWX0TvFZBAIGlJs" TargetMode="External"/><Relationship Id="rId12" Type="http://schemas.openxmlformats.org/officeDocument/2006/relationships/hyperlink" Target="https://open.spotify.com/track/1AMf9lmFOmLmb0e57QB78e" TargetMode="External"/><Relationship Id="rId33" Type="http://schemas.openxmlformats.org/officeDocument/2006/relationships/hyperlink" Target="https://open.spotify.com/track/2398GSLbctyjLClJrqskt2" TargetMode="External"/><Relationship Id="rId108" Type="http://schemas.openxmlformats.org/officeDocument/2006/relationships/hyperlink" Target="https://open.spotify.com/track/18asYwWugKjjsihZ0YvRxO" TargetMode="External"/><Relationship Id="rId129" Type="http://schemas.openxmlformats.org/officeDocument/2006/relationships/hyperlink" Target="https://open.spotify.com/track/6m7QUKRStA95DXM4IS8eFD" TargetMode="External"/><Relationship Id="rId54" Type="http://schemas.openxmlformats.org/officeDocument/2006/relationships/hyperlink" Target="https://open.spotify.com/track/77B4S4jkrAkL3Ng5hEHoUU" TargetMode="External"/><Relationship Id="rId75" Type="http://schemas.openxmlformats.org/officeDocument/2006/relationships/hyperlink" Target="https://open.spotify.com/track/4H15QMzixtVgXvaLPzXN3V" TargetMode="External"/><Relationship Id="rId96" Type="http://schemas.openxmlformats.org/officeDocument/2006/relationships/hyperlink" Target="https://open.spotify.com/track/6Abmb1Nh7Bc5U6o4iEgSDH" TargetMode="External"/><Relationship Id="rId140" Type="http://schemas.openxmlformats.org/officeDocument/2006/relationships/hyperlink" Target="https://open.spotify.com/track/7jtQIBanIiJOMS6RyCx6jZ" TargetMode="External"/><Relationship Id="rId161" Type="http://schemas.openxmlformats.org/officeDocument/2006/relationships/hyperlink" Target="https://open.spotify.com/track/6HXheUbvgpEVEFH51ipUf9" TargetMode="External"/><Relationship Id="rId182" Type="http://schemas.openxmlformats.org/officeDocument/2006/relationships/hyperlink" Target="https://open.spotify.com/track/4QOagjqRQure499CuWJqqg" TargetMode="External"/><Relationship Id="rId6" Type="http://schemas.openxmlformats.org/officeDocument/2006/relationships/hyperlink" Target="https://open.spotify.com/track/1ghdJUMhmLEpUitNwyNMWH" TargetMode="External"/><Relationship Id="rId23" Type="http://schemas.openxmlformats.org/officeDocument/2006/relationships/hyperlink" Target="https://open.spotify.com/track/5X1FYw7MXEgnPmQAYwAa0q" TargetMode="External"/><Relationship Id="rId119" Type="http://schemas.openxmlformats.org/officeDocument/2006/relationships/hyperlink" Target="https://open.spotify.com/track/1nINIHobpPWexRP8ABH8bT" TargetMode="External"/><Relationship Id="rId44" Type="http://schemas.openxmlformats.org/officeDocument/2006/relationships/hyperlink" Target="https://open.spotify.com/track/1nH2PkJL1XoUq8oE6tBZoU" TargetMode="External"/><Relationship Id="rId65" Type="http://schemas.openxmlformats.org/officeDocument/2006/relationships/hyperlink" Target="https://open.spotify.com/track/58HvfVOeJY7lUuCqF0m3ly" TargetMode="External"/><Relationship Id="rId86" Type="http://schemas.openxmlformats.org/officeDocument/2006/relationships/hyperlink" Target="https://open.spotify.com/track/5shMiLCYjeNGe1WKikPg6T" TargetMode="External"/><Relationship Id="rId130" Type="http://schemas.openxmlformats.org/officeDocument/2006/relationships/hyperlink" Target="https://open.spotify.com/track/21BrQW6GdRcMxvrwhIHqzR" TargetMode="External"/><Relationship Id="rId151" Type="http://schemas.openxmlformats.org/officeDocument/2006/relationships/hyperlink" Target="https://open.spotify.com/track/0aKXiOFEmprIpNXf8NhGXn" TargetMode="External"/><Relationship Id="rId172" Type="http://schemas.openxmlformats.org/officeDocument/2006/relationships/hyperlink" Target="https://open.spotify.com/track/2bqS0QtnXGjOYs3z6VtSyW" TargetMode="External"/><Relationship Id="rId193" Type="http://schemas.openxmlformats.org/officeDocument/2006/relationships/hyperlink" Target="https://open.spotify.com/track/0J7oHYxjF6Oln61wy0kP2i" TargetMode="External"/><Relationship Id="rId13" Type="http://schemas.openxmlformats.org/officeDocument/2006/relationships/hyperlink" Target="https://open.spotify.com/track/57V0VhEg1CAkPXeaCLikNW" TargetMode="External"/><Relationship Id="rId109" Type="http://schemas.openxmlformats.org/officeDocument/2006/relationships/hyperlink" Target="https://open.spotify.com/track/5cFZNFr6cEYpUFn4N8BmZf" TargetMode="External"/><Relationship Id="rId34" Type="http://schemas.openxmlformats.org/officeDocument/2006/relationships/hyperlink" Target="https://open.spotify.com/track/2L2iWhBsyosVcxx36iurfa" TargetMode="External"/><Relationship Id="rId55" Type="http://schemas.openxmlformats.org/officeDocument/2006/relationships/hyperlink" Target="https://open.spotify.com/track/1MiUVjoHt4jiskDrt2ZHrq" TargetMode="External"/><Relationship Id="rId76" Type="http://schemas.openxmlformats.org/officeDocument/2006/relationships/hyperlink" Target="https://open.spotify.com/track/0i8YObgqnjZYoYJOQbwLHq" TargetMode="External"/><Relationship Id="rId97" Type="http://schemas.openxmlformats.org/officeDocument/2006/relationships/hyperlink" Target="https://open.spotify.com/track/4pt5fDVTg5GhEvEtlz9dKk" TargetMode="External"/><Relationship Id="rId120" Type="http://schemas.openxmlformats.org/officeDocument/2006/relationships/hyperlink" Target="https://open.spotify.com/track/6GomT970rCOkKAyyrwJeZi" TargetMode="External"/><Relationship Id="rId141" Type="http://schemas.openxmlformats.org/officeDocument/2006/relationships/hyperlink" Target="https://open.spotify.com/track/49y9IcSwgoYR8YBBvwllP2" TargetMode="External"/><Relationship Id="rId7" Type="http://schemas.openxmlformats.org/officeDocument/2006/relationships/hyperlink" Target="https://open.spotify.com/track/7D8k995g6jdie4NF1E7Tpu" TargetMode="External"/><Relationship Id="rId162" Type="http://schemas.openxmlformats.org/officeDocument/2006/relationships/hyperlink" Target="https://open.spotify.com/track/0OQf2nxEo29HqO4iUuHCov" TargetMode="External"/><Relationship Id="rId183" Type="http://schemas.openxmlformats.org/officeDocument/2006/relationships/hyperlink" Target="https://open.spotify.com/track/5UbcSIrI82eE4i7OndkyFG" TargetMode="External"/><Relationship Id="rId2" Type="http://schemas.openxmlformats.org/officeDocument/2006/relationships/hyperlink" Target="https://open.spotify.com/track/0ZGHCIFlJWqwB4TpG8LFbe" TargetMode="External"/><Relationship Id="rId29" Type="http://schemas.openxmlformats.org/officeDocument/2006/relationships/hyperlink" Target="https://open.spotify.com/track/6GyZQ9o0dBU9V0NIjGPz2r" TargetMode="External"/><Relationship Id="rId24" Type="http://schemas.openxmlformats.org/officeDocument/2006/relationships/hyperlink" Target="https://open.spotify.com/track/5X33A2X2OuQXUOKhawWCMm" TargetMode="External"/><Relationship Id="rId40" Type="http://schemas.openxmlformats.org/officeDocument/2006/relationships/hyperlink" Target="https://open.spotify.com/track/4mTPviBGRgjPxeaQFnBDW3" TargetMode="External"/><Relationship Id="rId45" Type="http://schemas.openxmlformats.org/officeDocument/2006/relationships/hyperlink" Target="https://open.spotify.com/track/5bA2HBafCfregvLZV4idXb" TargetMode="External"/><Relationship Id="rId66" Type="http://schemas.openxmlformats.org/officeDocument/2006/relationships/hyperlink" Target="https://open.spotify.com/track/20on25jryn53hWghthWWW3" TargetMode="External"/><Relationship Id="rId87" Type="http://schemas.openxmlformats.org/officeDocument/2006/relationships/hyperlink" Target="https://open.spotify.com/track/4lBbG8BHYRvJAJE25bEMIm" TargetMode="External"/><Relationship Id="rId110" Type="http://schemas.openxmlformats.org/officeDocument/2006/relationships/hyperlink" Target="https://open.spotify.com/track/1SC5rEoYDGUK4NfG82494W" TargetMode="External"/><Relationship Id="rId115" Type="http://schemas.openxmlformats.org/officeDocument/2006/relationships/hyperlink" Target="https://open.spotify.com/track/1xwDjxLlGNxXiHYqltJvpH" TargetMode="External"/><Relationship Id="rId131" Type="http://schemas.openxmlformats.org/officeDocument/2006/relationships/hyperlink" Target="https://open.spotify.com/track/30bqVoKjX479ab90a8Pafp" TargetMode="External"/><Relationship Id="rId136" Type="http://schemas.openxmlformats.org/officeDocument/2006/relationships/hyperlink" Target="https://open.spotify.com/track/7lOvJBqH38ZY59eLU7bioq" TargetMode="External"/><Relationship Id="rId157" Type="http://schemas.openxmlformats.org/officeDocument/2006/relationships/hyperlink" Target="https://open.spotify.com/track/3MfoVUFEXWX6bxbACLVZEG" TargetMode="External"/><Relationship Id="rId178" Type="http://schemas.openxmlformats.org/officeDocument/2006/relationships/hyperlink" Target="https://open.spotify.com/track/41bGn6u78I8eNZg86tx3vp" TargetMode="External"/><Relationship Id="rId61" Type="http://schemas.openxmlformats.org/officeDocument/2006/relationships/hyperlink" Target="https://open.spotify.com/track/2QjOHCTQ1Jl3zawyYOpxh6" TargetMode="External"/><Relationship Id="rId82" Type="http://schemas.openxmlformats.org/officeDocument/2006/relationships/hyperlink" Target="https://open.spotify.com/track/0Mfjy6p9vZsfzbQReWdooZ" TargetMode="External"/><Relationship Id="rId152" Type="http://schemas.openxmlformats.org/officeDocument/2006/relationships/hyperlink" Target="https://open.spotify.com/track/5XFPXH2ieaL05Xgsati1JJ" TargetMode="External"/><Relationship Id="rId173" Type="http://schemas.openxmlformats.org/officeDocument/2006/relationships/hyperlink" Target="https://open.spotify.com/track/7DvyaadZ4k2oK5xGRudJ95" TargetMode="External"/><Relationship Id="rId194" Type="http://schemas.openxmlformats.org/officeDocument/2006/relationships/hyperlink" Target="https://open.spotify.com/track/776AftMmFFAWUIEAb3lHhw" TargetMode="External"/><Relationship Id="rId199" Type="http://schemas.openxmlformats.org/officeDocument/2006/relationships/hyperlink" Target="https://open.spotify.com/track/7kKTYTHULdERuHGCkVyLVD" TargetMode="External"/><Relationship Id="rId19" Type="http://schemas.openxmlformats.org/officeDocument/2006/relationships/hyperlink" Target="https://open.spotify.com/track/3mcw4dkjfzj5B4Ago9NSmN" TargetMode="External"/><Relationship Id="rId14" Type="http://schemas.openxmlformats.org/officeDocument/2006/relationships/hyperlink" Target="https://open.spotify.com/track/1vLBDj2hhzAVskV5OUQ5d2" TargetMode="External"/><Relationship Id="rId30" Type="http://schemas.openxmlformats.org/officeDocument/2006/relationships/hyperlink" Target="https://open.spotify.com/track/5YDBHDEIgWkfairCJgGApW" TargetMode="External"/><Relationship Id="rId35" Type="http://schemas.openxmlformats.org/officeDocument/2006/relationships/hyperlink" Target="https://open.spotify.com/track/2INWHGzw5qTbdeLDARChfe" TargetMode="External"/><Relationship Id="rId56" Type="http://schemas.openxmlformats.org/officeDocument/2006/relationships/hyperlink" Target="https://open.spotify.com/track/0NPRigM2lZGGFW3OD48g43" TargetMode="External"/><Relationship Id="rId77" Type="http://schemas.openxmlformats.org/officeDocument/2006/relationships/hyperlink" Target="https://open.spotify.com/track/79i617mqpQLwUs3WTokYX9" TargetMode="External"/><Relationship Id="rId100" Type="http://schemas.openxmlformats.org/officeDocument/2006/relationships/hyperlink" Target="https://open.spotify.com/track/19guFw87TvSkoxnC9EBu2Y" TargetMode="External"/><Relationship Id="rId105" Type="http://schemas.openxmlformats.org/officeDocument/2006/relationships/hyperlink" Target="https://open.spotify.com/track/3OT5C10nU53DceMzR90dUf" TargetMode="External"/><Relationship Id="rId126" Type="http://schemas.openxmlformats.org/officeDocument/2006/relationships/hyperlink" Target="https://open.spotify.com/track/7EkWXAI1wn8Ii883ecd9xr" TargetMode="External"/><Relationship Id="rId147" Type="http://schemas.openxmlformats.org/officeDocument/2006/relationships/hyperlink" Target="https://open.spotify.com/track/2mvP5OEZXWL0QefQSq7z6b" TargetMode="External"/><Relationship Id="rId168" Type="http://schemas.openxmlformats.org/officeDocument/2006/relationships/hyperlink" Target="https://open.spotify.com/track/777TceiGuC1kjvAiVAHvTo" TargetMode="External"/><Relationship Id="rId8" Type="http://schemas.openxmlformats.org/officeDocument/2006/relationships/hyperlink" Target="https://open.spotify.com/track/0r9fpWPI6z3V3YZXIiVaNC" TargetMode="External"/><Relationship Id="rId51" Type="http://schemas.openxmlformats.org/officeDocument/2006/relationships/hyperlink" Target="https://open.spotify.com/track/46676b6dbunL2OgPGQw5sv" TargetMode="External"/><Relationship Id="rId72" Type="http://schemas.openxmlformats.org/officeDocument/2006/relationships/hyperlink" Target="https://open.spotify.com/track/1hfISzdAwnywAKxaSpfloo" TargetMode="External"/><Relationship Id="rId93" Type="http://schemas.openxmlformats.org/officeDocument/2006/relationships/hyperlink" Target="https://open.spotify.com/track/5mnpMkzp3Z2RCCbwIEZCbv" TargetMode="External"/><Relationship Id="rId98" Type="http://schemas.openxmlformats.org/officeDocument/2006/relationships/hyperlink" Target="https://open.spotify.com/track/1YADTnjt9bhRYc2Qm6ymDn" TargetMode="External"/><Relationship Id="rId121" Type="http://schemas.openxmlformats.org/officeDocument/2006/relationships/hyperlink" Target="https://open.spotify.com/track/4yyX0nJqMpqaubcGdGsxx9" TargetMode="External"/><Relationship Id="rId142" Type="http://schemas.openxmlformats.org/officeDocument/2006/relationships/hyperlink" Target="https://open.spotify.com/track/4CeBKWWLXMrQMFsP0Q0K3V" TargetMode="External"/><Relationship Id="rId163" Type="http://schemas.openxmlformats.org/officeDocument/2006/relationships/hyperlink" Target="https://open.spotify.com/track/7q8jzypmJPGTsph168wWjt" TargetMode="External"/><Relationship Id="rId184" Type="http://schemas.openxmlformats.org/officeDocument/2006/relationships/hyperlink" Target="https://open.spotify.com/track/658QJ4p8WcbT3O7iWLpO1D" TargetMode="External"/><Relationship Id="rId189" Type="http://schemas.openxmlformats.org/officeDocument/2006/relationships/hyperlink" Target="https://open.spotify.com/track/7pHQzPPLj0MgGPoInmT3cp" TargetMode="External"/><Relationship Id="rId3" Type="http://schemas.openxmlformats.org/officeDocument/2006/relationships/hyperlink" Target="https://open.spotify.com/track/7j6eSKC2Hv3lcElPyR1bP3" TargetMode="External"/><Relationship Id="rId25" Type="http://schemas.openxmlformats.org/officeDocument/2006/relationships/hyperlink" Target="https://open.spotify.com/track/1Kp2TF4fFYjJPqEMf1U0RK" TargetMode="External"/><Relationship Id="rId46" Type="http://schemas.openxmlformats.org/officeDocument/2006/relationships/hyperlink" Target="https://open.spotify.com/track/7gPyGGhy2cVVVOq5V5jUt4" TargetMode="External"/><Relationship Id="rId67" Type="http://schemas.openxmlformats.org/officeDocument/2006/relationships/hyperlink" Target="https://open.spotify.com/track/1esZgaqm0YKN87CIP3orJ3" TargetMode="External"/><Relationship Id="rId116" Type="http://schemas.openxmlformats.org/officeDocument/2006/relationships/hyperlink" Target="https://open.spotify.com/track/56eV7dmQU2tlUT9QsVQWUV" TargetMode="External"/><Relationship Id="rId137" Type="http://schemas.openxmlformats.org/officeDocument/2006/relationships/hyperlink" Target="https://open.spotify.com/track/0gucTLf7trAf37Ua1uAyAu" TargetMode="External"/><Relationship Id="rId158" Type="http://schemas.openxmlformats.org/officeDocument/2006/relationships/hyperlink" Target="https://open.spotify.com/track/3rzmAXXnpqnPRCNk9exawQ" TargetMode="External"/><Relationship Id="rId20" Type="http://schemas.openxmlformats.org/officeDocument/2006/relationships/hyperlink" Target="https://open.spotify.com/track/1r9xUipOqoNwggBpENDsvJ" TargetMode="External"/><Relationship Id="rId41" Type="http://schemas.openxmlformats.org/officeDocument/2006/relationships/hyperlink" Target="https://open.spotify.com/track/0VGLb6IeeG5ZqonN5EavDu" TargetMode="External"/><Relationship Id="rId62" Type="http://schemas.openxmlformats.org/officeDocument/2006/relationships/hyperlink" Target="https://open.spotify.com/track/1CqOEa4NIRBaWR6sNHTDTo" TargetMode="External"/><Relationship Id="rId83" Type="http://schemas.openxmlformats.org/officeDocument/2006/relationships/hyperlink" Target="https://open.spotify.com/track/2ZTJxMmPZizet6NSJmSezo" TargetMode="External"/><Relationship Id="rId88" Type="http://schemas.openxmlformats.org/officeDocument/2006/relationships/hyperlink" Target="https://open.spotify.com/track/3rpi29kD9YUDwXz1yhjS7Q" TargetMode="External"/><Relationship Id="rId111" Type="http://schemas.openxmlformats.org/officeDocument/2006/relationships/hyperlink" Target="https://open.spotify.com/track/0s6XU14rLFh4AfCdW2gKAE" TargetMode="External"/><Relationship Id="rId132" Type="http://schemas.openxmlformats.org/officeDocument/2006/relationships/hyperlink" Target="https://open.spotify.com/track/50nfwKoDiSYg8zOCREWAm5" TargetMode="External"/><Relationship Id="rId153" Type="http://schemas.openxmlformats.org/officeDocument/2006/relationships/hyperlink" Target="https://open.spotify.com/track/5U6sM9kRxOJ2dXPyUT4w7l" TargetMode="External"/><Relationship Id="rId174" Type="http://schemas.openxmlformats.org/officeDocument/2006/relationships/hyperlink" Target="https://open.spotify.com/track/1V0XzDGcYMtjAysR3uyZbb" TargetMode="External"/><Relationship Id="rId179" Type="http://schemas.openxmlformats.org/officeDocument/2006/relationships/hyperlink" Target="https://open.spotify.com/track/6RmlamfS2Supq8wARlY0QQ" TargetMode="External"/><Relationship Id="rId195" Type="http://schemas.openxmlformats.org/officeDocument/2006/relationships/hyperlink" Target="https://open.spotify.com/track/7z76CNdctcLMga7kb0WyJG" TargetMode="External"/><Relationship Id="rId190" Type="http://schemas.openxmlformats.org/officeDocument/2006/relationships/hyperlink" Target="https://open.spotify.com/track/43wgyQXc2M9KmTDUqVzugM" TargetMode="External"/><Relationship Id="rId15" Type="http://schemas.openxmlformats.org/officeDocument/2006/relationships/hyperlink" Target="https://open.spotify.com/track/0xEET0hVtwAEI5iVMWmD5C" TargetMode="External"/><Relationship Id="rId36" Type="http://schemas.openxmlformats.org/officeDocument/2006/relationships/hyperlink" Target="https://open.spotify.com/track/0z58HQdBeOGPCveLYfX6lO" TargetMode="External"/><Relationship Id="rId57" Type="http://schemas.openxmlformats.org/officeDocument/2006/relationships/hyperlink" Target="https://open.spotify.com/track/1AbuUhtugvlVM4N6EZUjyz" TargetMode="External"/><Relationship Id="rId106" Type="http://schemas.openxmlformats.org/officeDocument/2006/relationships/hyperlink" Target="https://open.spotify.com/track/6nqdgUTiWt4JbABDurkxMI" TargetMode="External"/><Relationship Id="rId127" Type="http://schemas.openxmlformats.org/officeDocument/2006/relationships/hyperlink" Target="https://open.spotify.com/track/2z8QxqQ6Kesq4NFfi7A638" TargetMode="External"/><Relationship Id="rId10" Type="http://schemas.openxmlformats.org/officeDocument/2006/relationships/hyperlink" Target="https://open.spotify.com/track/3yCKABoZU3FVFuyVBc5VlM" TargetMode="External"/><Relationship Id="rId31" Type="http://schemas.openxmlformats.org/officeDocument/2006/relationships/hyperlink" Target="https://open.spotify.com/track/5PjdY0CKGZdEuoNab3yDmX" TargetMode="External"/><Relationship Id="rId52" Type="http://schemas.openxmlformats.org/officeDocument/2006/relationships/hyperlink" Target="https://open.spotify.com/track/2K7xn816oNHJZ0aVqdQsha" TargetMode="External"/><Relationship Id="rId73" Type="http://schemas.openxmlformats.org/officeDocument/2006/relationships/hyperlink" Target="https://open.spotify.com/track/0h3jDrGXvkETn0xJRcZOJ9" TargetMode="External"/><Relationship Id="rId78" Type="http://schemas.openxmlformats.org/officeDocument/2006/relationships/hyperlink" Target="https://open.spotify.com/track/4tP3JZw4NcKQJitu7F3SCa" TargetMode="External"/><Relationship Id="rId94" Type="http://schemas.openxmlformats.org/officeDocument/2006/relationships/hyperlink" Target="https://open.spotify.com/track/320b8n5Ew9RgzDP67tVIx1" TargetMode="External"/><Relationship Id="rId99" Type="http://schemas.openxmlformats.org/officeDocument/2006/relationships/hyperlink" Target="https://open.spotify.com/track/3F3bEnE5mney9PyuFU7LS8" TargetMode="External"/><Relationship Id="rId101" Type="http://schemas.openxmlformats.org/officeDocument/2006/relationships/hyperlink" Target="https://open.spotify.com/track/6f3Slt0GbA2bPZlz0aIFXN" TargetMode="External"/><Relationship Id="rId122" Type="http://schemas.openxmlformats.org/officeDocument/2006/relationships/hyperlink" Target="https://open.spotify.com/track/1cM6fsR7qJbls7CkU2Hway" TargetMode="External"/><Relationship Id="rId143" Type="http://schemas.openxmlformats.org/officeDocument/2006/relationships/hyperlink" Target="https://open.spotify.com/track/1AuUsvFyFnf2l3E6HKUHO2" TargetMode="External"/><Relationship Id="rId148" Type="http://schemas.openxmlformats.org/officeDocument/2006/relationships/hyperlink" Target="https://open.spotify.com/track/3UlGli59XnXKdaocUFn0gw" TargetMode="External"/><Relationship Id="rId164" Type="http://schemas.openxmlformats.org/officeDocument/2006/relationships/hyperlink" Target="https://open.spotify.com/track/5VXf1XETOMtk0WZIT4Bw3M" TargetMode="External"/><Relationship Id="rId169" Type="http://schemas.openxmlformats.org/officeDocument/2006/relationships/hyperlink" Target="https://open.spotify.com/track/6Tdzv9TdvBNcRvMbuz6DYL" TargetMode="External"/><Relationship Id="rId185" Type="http://schemas.openxmlformats.org/officeDocument/2006/relationships/hyperlink" Target="https://open.spotify.com/track/7hU3IHwjX150XLoTVmjD0q" TargetMode="External"/><Relationship Id="rId4" Type="http://schemas.openxmlformats.org/officeDocument/2006/relationships/hyperlink" Target="https://open.spotify.com/track/6TYmpWMxhqv0TVtiAIwzBW" TargetMode="External"/><Relationship Id="rId9" Type="http://schemas.openxmlformats.org/officeDocument/2006/relationships/hyperlink" Target="https://open.spotify.com/track/4umjgYILQbHyV41ZmaemQm" TargetMode="External"/><Relationship Id="rId180" Type="http://schemas.openxmlformats.org/officeDocument/2006/relationships/hyperlink" Target="https://open.spotify.com/track/0RYHqnmtNRfbYxP6Dn8Vse" TargetMode="External"/><Relationship Id="rId26" Type="http://schemas.openxmlformats.org/officeDocument/2006/relationships/hyperlink" Target="https://open.spotify.com/track/3CLSHJv5aUROAN2vfOyCOh" TargetMode="External"/><Relationship Id="rId47" Type="http://schemas.openxmlformats.org/officeDocument/2006/relationships/hyperlink" Target="https://open.spotify.com/track/5VIR1O2q6JhcugcuOeYpO8" TargetMode="External"/><Relationship Id="rId68" Type="http://schemas.openxmlformats.org/officeDocument/2006/relationships/hyperlink" Target="https://open.spotify.com/track/2gQPv5jvVPqU2a9HhMNO1v" TargetMode="External"/><Relationship Id="rId89" Type="http://schemas.openxmlformats.org/officeDocument/2006/relationships/hyperlink" Target="https://open.spotify.com/track/0VjIjW4GlUZAMYd2vXMi3b" TargetMode="External"/><Relationship Id="rId112" Type="http://schemas.openxmlformats.org/officeDocument/2006/relationships/hyperlink" Target="https://open.spotify.com/track/5MAQgObkQo8YHICDRqdYcg" TargetMode="External"/><Relationship Id="rId133" Type="http://schemas.openxmlformats.org/officeDocument/2006/relationships/hyperlink" Target="https://open.spotify.com/track/3Wrjm47oTz2sjIgck11l5e" TargetMode="External"/><Relationship Id="rId154" Type="http://schemas.openxmlformats.org/officeDocument/2006/relationships/hyperlink" Target="https://open.spotify.com/track/4tPB6H0QcK4bDib8iauE28" TargetMode="External"/><Relationship Id="rId175" Type="http://schemas.openxmlformats.org/officeDocument/2006/relationships/hyperlink" Target="https://open.spotify.com/track/7I4ibsZgwuf46g0xHuTC8s" TargetMode="External"/><Relationship Id="rId196" Type="http://schemas.openxmlformats.org/officeDocument/2006/relationships/hyperlink" Target="https://open.spotify.com/track/3uUuGVFu1V7jTQL60S1r8z" TargetMode="External"/><Relationship Id="rId200" Type="http://schemas.openxmlformats.org/officeDocument/2006/relationships/hyperlink" Target="https://open.spotify.com/track/0m2GGIVcV80IfKDg1oCULj" TargetMode="External"/><Relationship Id="rId16" Type="http://schemas.openxmlformats.org/officeDocument/2006/relationships/hyperlink" Target="https://open.spotify.com/track/3bbkkPpf8AdRU6DurnvoC4" TargetMode="External"/><Relationship Id="rId37" Type="http://schemas.openxmlformats.org/officeDocument/2006/relationships/hyperlink" Target="https://open.spotify.com/track/5Z9KJZvQzH6PFmb8SNkxuk" TargetMode="External"/><Relationship Id="rId58" Type="http://schemas.openxmlformats.org/officeDocument/2006/relationships/hyperlink" Target="https://open.spotify.com/track/0zCgWGmDF0aih5qexATyBn" TargetMode="External"/><Relationship Id="rId79" Type="http://schemas.openxmlformats.org/officeDocument/2006/relationships/hyperlink" Target="https://open.spotify.com/track/03TPcM9vWUmc8y6LkJAzwJ" TargetMode="External"/><Relationship Id="rId102" Type="http://schemas.openxmlformats.org/officeDocument/2006/relationships/hyperlink" Target="https://open.spotify.com/track/0nqWnlvSpyqbk2Xp9mncVL" TargetMode="External"/><Relationship Id="rId123" Type="http://schemas.openxmlformats.org/officeDocument/2006/relationships/hyperlink" Target="https://open.spotify.com/track/1Kb7obMqEf8I0S84zwOl7C" TargetMode="External"/><Relationship Id="rId144" Type="http://schemas.openxmlformats.org/officeDocument/2006/relationships/hyperlink" Target="https://open.spotify.com/track/4XNPw2OPBGxIIhNLnNbZIi" TargetMode="External"/><Relationship Id="rId90" Type="http://schemas.openxmlformats.org/officeDocument/2006/relationships/hyperlink" Target="https://open.spotify.com/track/5m5rShfBQk4UpG7vpsEKzf" TargetMode="External"/><Relationship Id="rId165" Type="http://schemas.openxmlformats.org/officeDocument/2006/relationships/hyperlink" Target="https://open.spotify.com/track/3CcmGNUCMi8sdk31vDAQVA" TargetMode="External"/><Relationship Id="rId186" Type="http://schemas.openxmlformats.org/officeDocument/2006/relationships/hyperlink" Target="https://open.spotify.com/track/1aAcW69jxv3pp3I84oZGqP" TargetMode="External"/><Relationship Id="rId27" Type="http://schemas.openxmlformats.org/officeDocument/2006/relationships/hyperlink" Target="https://open.spotify.com/track/2rowi7dF3AqhugMtAnvQmP" TargetMode="External"/><Relationship Id="rId48" Type="http://schemas.openxmlformats.org/officeDocument/2006/relationships/hyperlink" Target="https://open.spotify.com/track/6h2f5GrfpXo6eZCxUdzvF2" TargetMode="External"/><Relationship Id="rId69" Type="http://schemas.openxmlformats.org/officeDocument/2006/relationships/hyperlink" Target="https://open.spotify.com/track/2diJF8UbIsmOilJU3BTTyM" TargetMode="External"/><Relationship Id="rId113" Type="http://schemas.openxmlformats.org/officeDocument/2006/relationships/hyperlink" Target="https://open.spotify.com/track/7rglLriMNBPAyuJOMGwi39" TargetMode="External"/><Relationship Id="rId134" Type="http://schemas.openxmlformats.org/officeDocument/2006/relationships/hyperlink" Target="https://open.spotify.com/track/2Z0OcpA4i1KayJbXn800le" TargetMode="External"/><Relationship Id="rId80" Type="http://schemas.openxmlformats.org/officeDocument/2006/relationships/hyperlink" Target="https://open.spotify.com/track/54ZhPL5soHKDxg9a5wizPv" TargetMode="External"/><Relationship Id="rId155" Type="http://schemas.openxmlformats.org/officeDocument/2006/relationships/hyperlink" Target="https://open.spotify.com/track/0Y84vLtyOj2demvSdJ2l7N" TargetMode="External"/><Relationship Id="rId176" Type="http://schemas.openxmlformats.org/officeDocument/2006/relationships/hyperlink" Target="https://open.spotify.com/track/0Ot69EEAbZaZohRSYYu0I7" TargetMode="External"/><Relationship Id="rId197" Type="http://schemas.openxmlformats.org/officeDocument/2006/relationships/hyperlink" Target="https://open.spotify.com/track/7FUzvOhDj64gFgjex5St3Y" TargetMode="External"/><Relationship Id="rId201" Type="http://schemas.openxmlformats.org/officeDocument/2006/relationships/table" Target="../tables/table58.xml"/><Relationship Id="rId17" Type="http://schemas.openxmlformats.org/officeDocument/2006/relationships/hyperlink" Target="https://open.spotify.com/track/3auzaPW4fXa8oI4KbTalAU" TargetMode="External"/><Relationship Id="rId38" Type="http://schemas.openxmlformats.org/officeDocument/2006/relationships/hyperlink" Target="https://open.spotify.com/track/2mKa6WpSZ97avRyIlPKRK8" TargetMode="External"/><Relationship Id="rId59" Type="http://schemas.openxmlformats.org/officeDocument/2006/relationships/hyperlink" Target="https://open.spotify.com/track/66jiJ5DX54pWNBL2Vt2859" TargetMode="External"/><Relationship Id="rId103" Type="http://schemas.openxmlformats.org/officeDocument/2006/relationships/hyperlink" Target="https://open.spotify.com/track/3rmo8F54jFF8OgYsqTxm5d" TargetMode="External"/><Relationship Id="rId124" Type="http://schemas.openxmlformats.org/officeDocument/2006/relationships/hyperlink" Target="https://open.spotify.com/track/7vbXtUsr3lSZtBzwL6lpVg" TargetMode="External"/><Relationship Id="rId70" Type="http://schemas.openxmlformats.org/officeDocument/2006/relationships/hyperlink" Target="https://open.spotify.com/track/5hY09NvKjD3gBQS3qhriXD" TargetMode="External"/><Relationship Id="rId91" Type="http://schemas.openxmlformats.org/officeDocument/2006/relationships/hyperlink" Target="https://open.spotify.com/track/6nvXTYOmS7ES6BWuRASHHL" TargetMode="External"/><Relationship Id="rId145" Type="http://schemas.openxmlformats.org/officeDocument/2006/relationships/hyperlink" Target="https://open.spotify.com/track/0cXmD7OpJfjmKP7zlrMQHS" TargetMode="External"/><Relationship Id="rId166" Type="http://schemas.openxmlformats.org/officeDocument/2006/relationships/hyperlink" Target="https://open.spotify.com/track/2cfFwuqPLUre5laXoyiRme" TargetMode="External"/><Relationship Id="rId187" Type="http://schemas.openxmlformats.org/officeDocument/2006/relationships/hyperlink" Target="https://open.spotify.com/track/6PQu0Z6jxOIKzAorA66ma2" TargetMode="External"/><Relationship Id="rId1" Type="http://schemas.openxmlformats.org/officeDocument/2006/relationships/hyperlink" Target="https://open.spotify.com/track/47iHvzU9Po0e6raFlgLBOF" TargetMode="External"/><Relationship Id="rId28" Type="http://schemas.openxmlformats.org/officeDocument/2006/relationships/hyperlink" Target="https://open.spotify.com/track/2UxHaQdCaLxLMsVWOHg72M" TargetMode="External"/><Relationship Id="rId49" Type="http://schemas.openxmlformats.org/officeDocument/2006/relationships/hyperlink" Target="https://open.spotify.com/track/1GOiMxQXZUzjzH0Sxpck0B" TargetMode="External"/><Relationship Id="rId114" Type="http://schemas.openxmlformats.org/officeDocument/2006/relationships/hyperlink" Target="https://open.spotify.com/track/5PfJZqMbH0NZjhI2i9fHuW" TargetMode="External"/><Relationship Id="rId60" Type="http://schemas.openxmlformats.org/officeDocument/2006/relationships/hyperlink" Target="https://open.spotify.com/track/02MWAaffLxlfxAUY7c5dvx" TargetMode="External"/><Relationship Id="rId81" Type="http://schemas.openxmlformats.org/officeDocument/2006/relationships/hyperlink" Target="https://open.spotify.com/track/5Wr1F6BoB9BQ4wtlefGpK3" TargetMode="External"/><Relationship Id="rId135" Type="http://schemas.openxmlformats.org/officeDocument/2006/relationships/hyperlink" Target="https://open.spotify.com/track/3SQV31uJMStclklmwxQHe1" TargetMode="External"/><Relationship Id="rId156" Type="http://schemas.openxmlformats.org/officeDocument/2006/relationships/hyperlink" Target="https://open.spotify.com/track/1Ck6nc8m3uVBY0r4TRfd1e" TargetMode="External"/><Relationship Id="rId177" Type="http://schemas.openxmlformats.org/officeDocument/2006/relationships/hyperlink" Target="https://open.spotify.com/track/35LIFNsMZjGJhLvRYAYxTX" TargetMode="External"/><Relationship Id="rId198" Type="http://schemas.openxmlformats.org/officeDocument/2006/relationships/hyperlink" Target="https://open.spotify.com/track/6Uj1ctrBOjOas8xZXGqKk4" TargetMode="External"/><Relationship Id="rId18" Type="http://schemas.openxmlformats.org/officeDocument/2006/relationships/hyperlink" Target="https://open.spotify.com/track/7rvEwAILTqxBpdIyUifkE8" TargetMode="External"/><Relationship Id="rId39" Type="http://schemas.openxmlformats.org/officeDocument/2006/relationships/hyperlink" Target="https://open.spotify.com/track/1xASDcZcb869OkSu86Wbw8" TargetMode="External"/><Relationship Id="rId50" Type="http://schemas.openxmlformats.org/officeDocument/2006/relationships/hyperlink" Target="https://open.spotify.com/track/3uCth4TIWyeQDnj3YbAVQB" TargetMode="External"/><Relationship Id="rId104" Type="http://schemas.openxmlformats.org/officeDocument/2006/relationships/hyperlink" Target="https://open.spotify.com/track/1SOClUWhOi8vHZYMz3GluK" TargetMode="External"/><Relationship Id="rId125" Type="http://schemas.openxmlformats.org/officeDocument/2006/relationships/hyperlink" Target="https://open.spotify.com/track/5XIQxHGp9glGY6LRKl0qth" TargetMode="External"/><Relationship Id="rId146" Type="http://schemas.openxmlformats.org/officeDocument/2006/relationships/hyperlink" Target="https://open.spotify.com/track/3Qo7FF0WmgEt3JG3B2qngy" TargetMode="External"/><Relationship Id="rId167" Type="http://schemas.openxmlformats.org/officeDocument/2006/relationships/hyperlink" Target="https://open.spotify.com/track/3FQOmo61pO1ZnBT26d6WLQ" TargetMode="External"/><Relationship Id="rId188" Type="http://schemas.openxmlformats.org/officeDocument/2006/relationships/hyperlink" Target="https://open.spotify.com/track/4h5oHfU4P7yWzeykGX2a86" TargetMode="External"/><Relationship Id="rId71" Type="http://schemas.openxmlformats.org/officeDocument/2006/relationships/hyperlink" Target="https://open.spotify.com/track/1qNe5rzjYah7emeSt96L6n" TargetMode="External"/><Relationship Id="rId92" Type="http://schemas.openxmlformats.org/officeDocument/2006/relationships/hyperlink" Target="https://open.spotify.com/track/04gmklgYhNhZxRnAvSofoE" TargetMode="External"/></Relationships>
</file>

<file path=xl/worksheets/_rels/sheet61.xml.rels><?xml version="1.0" encoding="UTF-8" standalone="yes"?>
<Relationships xmlns="http://schemas.openxmlformats.org/package/2006/relationships"><Relationship Id="rId117" Type="http://schemas.openxmlformats.org/officeDocument/2006/relationships/hyperlink" Target="https://open.spotify.com/track/2K7xn816oNHJZ0aVqdQsha" TargetMode="External"/><Relationship Id="rId21" Type="http://schemas.openxmlformats.org/officeDocument/2006/relationships/hyperlink" Target="https://open.spotify.com/track/1Kp2TF4fFYjJPqEMf1U0RK" TargetMode="External"/><Relationship Id="rId42" Type="http://schemas.openxmlformats.org/officeDocument/2006/relationships/hyperlink" Target="https://open.spotify.com/track/0z58HQdBeOGPCveLYfX6lO" TargetMode="External"/><Relationship Id="rId63" Type="http://schemas.openxmlformats.org/officeDocument/2006/relationships/hyperlink" Target="https://open.spotify.com/track/5Wr1F6BoB9BQ4wtlefGpK3" TargetMode="External"/><Relationship Id="rId84" Type="http://schemas.openxmlformats.org/officeDocument/2006/relationships/hyperlink" Target="https://open.spotify.com/track/3FQOmo61pO1ZnBT26d6WLQ" TargetMode="External"/><Relationship Id="rId138" Type="http://schemas.openxmlformats.org/officeDocument/2006/relationships/hyperlink" Target="https://open.spotify.com/track/3Qo7FF0WmgEt3JG3B2qngy" TargetMode="External"/><Relationship Id="rId159" Type="http://schemas.openxmlformats.org/officeDocument/2006/relationships/hyperlink" Target="https://open.spotify.com/track/3UlGli59XnXKdaocUFn0gw" TargetMode="External"/><Relationship Id="rId170" Type="http://schemas.openxmlformats.org/officeDocument/2006/relationships/hyperlink" Target="https://open.spotify.com/track/4vPOGPHcjxdHZ1caxiHiQh" TargetMode="External"/><Relationship Id="rId191" Type="http://schemas.openxmlformats.org/officeDocument/2006/relationships/hyperlink" Target="https://open.spotify.com/track/3rzmAXXnpqnPRCNk9exawQ" TargetMode="External"/><Relationship Id="rId107" Type="http://schemas.openxmlformats.org/officeDocument/2006/relationships/hyperlink" Target="https://open.spotify.com/track/3F3bEnE5mney9PyuFU7LS8" TargetMode="External"/><Relationship Id="rId11" Type="http://schemas.openxmlformats.org/officeDocument/2006/relationships/hyperlink" Target="https://open.spotify.com/track/1AMf9lmFOmLmb0e57QB78e" TargetMode="External"/><Relationship Id="rId32" Type="http://schemas.openxmlformats.org/officeDocument/2006/relationships/hyperlink" Target="https://open.spotify.com/track/2mKa6WpSZ97avRyIlPKRK8" TargetMode="External"/><Relationship Id="rId53" Type="http://schemas.openxmlformats.org/officeDocument/2006/relationships/hyperlink" Target="https://open.spotify.com/track/0h3jDrGXvkETn0xJRcZOJ9" TargetMode="External"/><Relationship Id="rId74" Type="http://schemas.openxmlformats.org/officeDocument/2006/relationships/hyperlink" Target="https://open.spotify.com/track/2diJF8UbIsmOilJU3BTTyM" TargetMode="External"/><Relationship Id="rId128" Type="http://schemas.openxmlformats.org/officeDocument/2006/relationships/hyperlink" Target="https://open.spotify.com/track/0s6XU14rLFh4AfCdW2gKAE" TargetMode="External"/><Relationship Id="rId149" Type="http://schemas.openxmlformats.org/officeDocument/2006/relationships/hyperlink" Target="https://open.spotify.com/track/61Se5kNrWTWmCDaRpsFDjd" TargetMode="External"/><Relationship Id="rId5" Type="http://schemas.openxmlformats.org/officeDocument/2006/relationships/hyperlink" Target="https://open.spotify.com/track/4umjgYILQbHyV41ZmaemQm" TargetMode="External"/><Relationship Id="rId95" Type="http://schemas.openxmlformats.org/officeDocument/2006/relationships/hyperlink" Target="https://open.spotify.com/track/4DcMqvjv5pcYVu9jTBhpDH" TargetMode="External"/><Relationship Id="rId160" Type="http://schemas.openxmlformats.org/officeDocument/2006/relationships/hyperlink" Target="https://open.spotify.com/track/7hU3IHwjX150XLoTVmjD0q" TargetMode="External"/><Relationship Id="rId181" Type="http://schemas.openxmlformats.org/officeDocument/2006/relationships/hyperlink" Target="https://open.spotify.com/track/0Ot69EEAbZaZohRSYYu0I7" TargetMode="External"/><Relationship Id="rId22" Type="http://schemas.openxmlformats.org/officeDocument/2006/relationships/hyperlink" Target="https://open.spotify.com/track/5X1FYw7MXEgnPmQAYwAa0q" TargetMode="External"/><Relationship Id="rId43" Type="http://schemas.openxmlformats.org/officeDocument/2006/relationships/hyperlink" Target="https://open.spotify.com/track/3uCth4TIWyeQDnj3YbAVQB" TargetMode="External"/><Relationship Id="rId64" Type="http://schemas.openxmlformats.org/officeDocument/2006/relationships/hyperlink" Target="https://open.spotify.com/track/1hfISzdAwnywAKxaSpfloo" TargetMode="External"/><Relationship Id="rId118" Type="http://schemas.openxmlformats.org/officeDocument/2006/relationships/hyperlink" Target="https://open.spotify.com/track/1nINIHobpPWexRP8ABH8bT" TargetMode="External"/><Relationship Id="rId139" Type="http://schemas.openxmlformats.org/officeDocument/2006/relationships/hyperlink" Target="https://open.spotify.com/track/2gpWyfu7eZ01zzncHpxOtA" TargetMode="External"/><Relationship Id="rId85" Type="http://schemas.openxmlformats.org/officeDocument/2006/relationships/hyperlink" Target="https://open.spotify.com/track/2ZTJxMmPZizet6NSJmSezo" TargetMode="External"/><Relationship Id="rId150" Type="http://schemas.openxmlformats.org/officeDocument/2006/relationships/hyperlink" Target="https://open.spotify.com/track/2vgUijXOTRMnWXDtvgMp2b" TargetMode="External"/><Relationship Id="rId171" Type="http://schemas.openxmlformats.org/officeDocument/2006/relationships/hyperlink" Target="https://open.spotify.com/track/3dlrN8fcpdUx0t2I0QsMH2" TargetMode="External"/><Relationship Id="rId192" Type="http://schemas.openxmlformats.org/officeDocument/2006/relationships/hyperlink" Target="https://open.spotify.com/track/52TAW7MgoBhjx0ESJBvhs3" TargetMode="External"/><Relationship Id="rId12" Type="http://schemas.openxmlformats.org/officeDocument/2006/relationships/hyperlink" Target="https://open.spotify.com/track/7rvEwAILTqxBpdIyUifkE8" TargetMode="External"/><Relationship Id="rId33" Type="http://schemas.openxmlformats.org/officeDocument/2006/relationships/hyperlink" Target="https://open.spotify.com/track/4fouWK6XVHhzl78KzQ1UjL" TargetMode="External"/><Relationship Id="rId108" Type="http://schemas.openxmlformats.org/officeDocument/2006/relationships/hyperlink" Target="https://open.spotify.com/track/6nvXTYOmS7ES6BWuRASHHL" TargetMode="External"/><Relationship Id="rId129" Type="http://schemas.openxmlformats.org/officeDocument/2006/relationships/hyperlink" Target="https://open.spotify.com/track/21BrQW6GdRcMxvrwhIHqzR" TargetMode="External"/><Relationship Id="rId54" Type="http://schemas.openxmlformats.org/officeDocument/2006/relationships/hyperlink" Target="https://open.spotify.com/track/6WX6YUtobLydEjuvFqVggj" TargetMode="External"/><Relationship Id="rId75" Type="http://schemas.openxmlformats.org/officeDocument/2006/relationships/hyperlink" Target="https://open.spotify.com/track/03TPcM9vWUmc8y6LkJAzwJ" TargetMode="External"/><Relationship Id="rId96" Type="http://schemas.openxmlformats.org/officeDocument/2006/relationships/hyperlink" Target="https://open.spotify.com/track/3rpi29kD9YUDwXz1yhjS7Q" TargetMode="External"/><Relationship Id="rId140" Type="http://schemas.openxmlformats.org/officeDocument/2006/relationships/hyperlink" Target="https://open.spotify.com/track/1Kb7obMqEf8I0S84zwOl7C" TargetMode="External"/><Relationship Id="rId161" Type="http://schemas.openxmlformats.org/officeDocument/2006/relationships/hyperlink" Target="https://open.spotify.com/track/4tPB6H0QcK4bDib8iauE28" TargetMode="External"/><Relationship Id="rId182" Type="http://schemas.openxmlformats.org/officeDocument/2006/relationships/hyperlink" Target="https://open.spotify.com/track/658QJ4p8WcbT3O7iWLpO1D" TargetMode="External"/><Relationship Id="rId6" Type="http://schemas.openxmlformats.org/officeDocument/2006/relationships/hyperlink" Target="https://open.spotify.com/track/16AzcbKli3UQsxj491hJLQ" TargetMode="External"/><Relationship Id="rId23" Type="http://schemas.openxmlformats.org/officeDocument/2006/relationships/hyperlink" Target="https://open.spotify.com/track/3CLSHJv5aUROAN2vfOyCOh" TargetMode="External"/><Relationship Id="rId119" Type="http://schemas.openxmlformats.org/officeDocument/2006/relationships/hyperlink" Target="https://open.spotify.com/track/30bqVoKjX479ab90a8Pafp" TargetMode="External"/><Relationship Id="rId44" Type="http://schemas.openxmlformats.org/officeDocument/2006/relationships/hyperlink" Target="https://open.spotify.com/track/6GyZQ9o0dBU9V0NIjGPz2r" TargetMode="External"/><Relationship Id="rId65" Type="http://schemas.openxmlformats.org/officeDocument/2006/relationships/hyperlink" Target="https://open.spotify.com/track/54ZhPL5soHKDxg9a5wizPv" TargetMode="External"/><Relationship Id="rId86" Type="http://schemas.openxmlformats.org/officeDocument/2006/relationships/hyperlink" Target="https://open.spotify.com/track/49y9IcSwgoYR8YBBvwllP2" TargetMode="External"/><Relationship Id="rId130" Type="http://schemas.openxmlformats.org/officeDocument/2006/relationships/hyperlink" Target="https://open.spotify.com/track/4CeBKWWLXMrQMFsP0Q0K3V" TargetMode="External"/><Relationship Id="rId151" Type="http://schemas.openxmlformats.org/officeDocument/2006/relationships/hyperlink" Target="https://open.spotify.com/track/6HXheUbvgpEVEFH51ipUf9" TargetMode="External"/><Relationship Id="rId172" Type="http://schemas.openxmlformats.org/officeDocument/2006/relationships/hyperlink" Target="https://open.spotify.com/track/0Y84vLtyOj2demvSdJ2l7N" TargetMode="External"/><Relationship Id="rId193" Type="http://schemas.openxmlformats.org/officeDocument/2006/relationships/hyperlink" Target="https://open.spotify.com/track/2SLwbpExuoBDZBpjfefCtV" TargetMode="External"/><Relationship Id="rId13" Type="http://schemas.openxmlformats.org/officeDocument/2006/relationships/hyperlink" Target="https://open.spotify.com/track/3bbkkPpf8AdRU6DurnvoC4" TargetMode="External"/><Relationship Id="rId109" Type="http://schemas.openxmlformats.org/officeDocument/2006/relationships/hyperlink" Target="https://open.spotify.com/track/2Ghp894n1laIf2w98VeAOJ" TargetMode="External"/><Relationship Id="rId34" Type="http://schemas.openxmlformats.org/officeDocument/2006/relationships/hyperlink" Target="https://open.spotify.com/track/2INWHGzw5qTbdeLDARChfe" TargetMode="External"/><Relationship Id="rId55" Type="http://schemas.openxmlformats.org/officeDocument/2006/relationships/hyperlink" Target="https://open.spotify.com/track/1MiUVjoHt4jiskDrt2ZHrq" TargetMode="External"/><Relationship Id="rId76" Type="http://schemas.openxmlformats.org/officeDocument/2006/relationships/hyperlink" Target="https://open.spotify.com/track/1w6yKhAgRhIaZhsWEay2H3" TargetMode="External"/><Relationship Id="rId97" Type="http://schemas.openxmlformats.org/officeDocument/2006/relationships/hyperlink" Target="https://open.spotify.com/track/1SC5rEoYDGUK4NfG82494W" TargetMode="External"/><Relationship Id="rId120" Type="http://schemas.openxmlformats.org/officeDocument/2006/relationships/hyperlink" Target="https://open.spotify.com/track/5MAQgObkQo8YHICDRqdYcg" TargetMode="External"/><Relationship Id="rId141" Type="http://schemas.openxmlformats.org/officeDocument/2006/relationships/hyperlink" Target="https://open.spotify.com/track/04gmklgYhNhZxRnAvSofoE" TargetMode="External"/><Relationship Id="rId7" Type="http://schemas.openxmlformats.org/officeDocument/2006/relationships/hyperlink" Target="https://open.spotify.com/track/7D8k995g6jdie4NF1E7Tpu" TargetMode="External"/><Relationship Id="rId162" Type="http://schemas.openxmlformats.org/officeDocument/2006/relationships/hyperlink" Target="https://open.spotify.com/track/6keRNvHKCOhmySQa1jCX8P" TargetMode="External"/><Relationship Id="rId183" Type="http://schemas.openxmlformats.org/officeDocument/2006/relationships/hyperlink" Target="https://open.spotify.com/track/4wT9xC986HKw6LMObnOLfr" TargetMode="External"/><Relationship Id="rId2" Type="http://schemas.openxmlformats.org/officeDocument/2006/relationships/hyperlink" Target="https://open.spotify.com/track/1OeGvzNcGC2s6F41lmCdjA" TargetMode="External"/><Relationship Id="rId29" Type="http://schemas.openxmlformats.org/officeDocument/2006/relationships/hyperlink" Target="https://open.spotify.com/track/1nH2PkJL1XoUq8oE6tBZoU" TargetMode="External"/><Relationship Id="rId24" Type="http://schemas.openxmlformats.org/officeDocument/2006/relationships/hyperlink" Target="https://open.spotify.com/track/2IMrzJTRHGndoUbM39QIJ7" TargetMode="External"/><Relationship Id="rId40" Type="http://schemas.openxmlformats.org/officeDocument/2006/relationships/hyperlink" Target="https://open.spotify.com/track/6h2f5GrfpXo6eZCxUdzvF2" TargetMode="External"/><Relationship Id="rId45" Type="http://schemas.openxmlformats.org/officeDocument/2006/relationships/hyperlink" Target="https://open.spotify.com/track/66jiJ5DX54pWNBL2Vt2859" TargetMode="External"/><Relationship Id="rId66" Type="http://schemas.openxmlformats.org/officeDocument/2006/relationships/hyperlink" Target="https://open.spotify.com/track/1CqOEa4NIRBaWR6sNHTDTo" TargetMode="External"/><Relationship Id="rId87" Type="http://schemas.openxmlformats.org/officeDocument/2006/relationships/hyperlink" Target="https://open.spotify.com/track/5sJt5rmSaKTQyAymKx6e1W" TargetMode="External"/><Relationship Id="rId110" Type="http://schemas.openxmlformats.org/officeDocument/2006/relationships/hyperlink" Target="https://open.spotify.com/track/5PfJZqMbH0NZjhI2i9fHuW" TargetMode="External"/><Relationship Id="rId115" Type="http://schemas.openxmlformats.org/officeDocument/2006/relationships/hyperlink" Target="https://open.spotify.com/track/1YADTnjt9bhRYc2Qm6ymDn" TargetMode="External"/><Relationship Id="rId131" Type="http://schemas.openxmlformats.org/officeDocument/2006/relationships/hyperlink" Target="https://open.spotify.com/track/2Z0OcpA4i1KayJbXn800le" TargetMode="External"/><Relationship Id="rId136" Type="http://schemas.openxmlformats.org/officeDocument/2006/relationships/hyperlink" Target="https://open.spotify.com/track/0gucTLf7trAf37Ua1uAyAu" TargetMode="External"/><Relationship Id="rId157" Type="http://schemas.openxmlformats.org/officeDocument/2006/relationships/hyperlink" Target="https://open.spotify.com/track/1AuUsvFyFnf2l3E6HKUHO2" TargetMode="External"/><Relationship Id="rId178" Type="http://schemas.openxmlformats.org/officeDocument/2006/relationships/hyperlink" Target="https://open.spotify.com/track/7I4ibsZgwuf46g0xHuTC8s" TargetMode="External"/><Relationship Id="rId61" Type="http://schemas.openxmlformats.org/officeDocument/2006/relationships/hyperlink" Target="https://open.spotify.com/track/1AbuUhtugvlVM4N6EZUjyz" TargetMode="External"/><Relationship Id="rId82" Type="http://schemas.openxmlformats.org/officeDocument/2006/relationships/hyperlink" Target="https://open.spotify.com/track/0cOftxEWGyu4XAqEsqmdWS" TargetMode="External"/><Relationship Id="rId152" Type="http://schemas.openxmlformats.org/officeDocument/2006/relationships/hyperlink" Target="https://open.spotify.com/track/5U6sM9kRxOJ2dXPyUT4w7l" TargetMode="External"/><Relationship Id="rId173" Type="http://schemas.openxmlformats.org/officeDocument/2006/relationships/hyperlink" Target="https://open.spotify.com/track/24h4LzuORNmnSviYYymhqb" TargetMode="External"/><Relationship Id="rId194" Type="http://schemas.openxmlformats.org/officeDocument/2006/relationships/hyperlink" Target="https://open.spotify.com/track/775lBcj1BssexHJn3SP4eR" TargetMode="External"/><Relationship Id="rId199" Type="http://schemas.openxmlformats.org/officeDocument/2006/relationships/hyperlink" Target="https://open.spotify.com/track/1E5Xu8dur0fAjSP1VpVhAZ" TargetMode="External"/><Relationship Id="rId19" Type="http://schemas.openxmlformats.org/officeDocument/2006/relationships/hyperlink" Target="https://open.spotify.com/track/0xEET0hVtwAEI5iVMWmD5C" TargetMode="External"/><Relationship Id="rId14" Type="http://schemas.openxmlformats.org/officeDocument/2006/relationships/hyperlink" Target="https://open.spotify.com/track/1ghdJUMhmLEpUitNwyNMWH" TargetMode="External"/><Relationship Id="rId30" Type="http://schemas.openxmlformats.org/officeDocument/2006/relationships/hyperlink" Target="https://open.spotify.com/track/5Z9KJZvQzH6PFmb8SNkxuk" TargetMode="External"/><Relationship Id="rId35" Type="http://schemas.openxmlformats.org/officeDocument/2006/relationships/hyperlink" Target="https://open.spotify.com/track/07OqyOeHz7LOGVuXUx4pr3" TargetMode="External"/><Relationship Id="rId56" Type="http://schemas.openxmlformats.org/officeDocument/2006/relationships/hyperlink" Target="https://open.spotify.com/track/2UxHaQdCaLxLMsVWOHg72M" TargetMode="External"/><Relationship Id="rId77" Type="http://schemas.openxmlformats.org/officeDocument/2006/relationships/hyperlink" Target="https://open.spotify.com/track/4H15QMzixtVgXvaLPzXN3V" TargetMode="External"/><Relationship Id="rId100" Type="http://schemas.openxmlformats.org/officeDocument/2006/relationships/hyperlink" Target="https://open.spotify.com/track/20on25jryn53hWghthWWW3" TargetMode="External"/><Relationship Id="rId105" Type="http://schemas.openxmlformats.org/officeDocument/2006/relationships/hyperlink" Target="https://open.spotify.com/track/7vbXtUsr3lSZtBzwL6lpVg" TargetMode="External"/><Relationship Id="rId126" Type="http://schemas.openxmlformats.org/officeDocument/2006/relationships/hyperlink" Target="https://open.spotify.com/track/2z8QxqQ6Kesq4NFfi7A638" TargetMode="External"/><Relationship Id="rId147" Type="http://schemas.openxmlformats.org/officeDocument/2006/relationships/hyperlink" Target="https://open.spotify.com/track/6OMBhRhwg6cnWR9ghrTubA" TargetMode="External"/><Relationship Id="rId168" Type="http://schemas.openxmlformats.org/officeDocument/2006/relationships/hyperlink" Target="https://open.spotify.com/track/3MfoVUFEXWX6bxbACLVZEG" TargetMode="External"/><Relationship Id="rId8" Type="http://schemas.openxmlformats.org/officeDocument/2006/relationships/hyperlink" Target="https://open.spotify.com/track/1vLBDj2hhzAVskV5OUQ5d2" TargetMode="External"/><Relationship Id="rId51" Type="http://schemas.openxmlformats.org/officeDocument/2006/relationships/hyperlink" Target="https://open.spotify.com/track/02MWAaffLxlfxAUY7c5dvx" TargetMode="External"/><Relationship Id="rId72" Type="http://schemas.openxmlformats.org/officeDocument/2006/relationships/hyperlink" Target="https://open.spotify.com/track/79i617mqpQLwUs3WTokYX9" TargetMode="External"/><Relationship Id="rId93" Type="http://schemas.openxmlformats.org/officeDocument/2006/relationships/hyperlink" Target="https://open.spotify.com/track/19guFw87TvSkoxnC9EBu2Y" TargetMode="External"/><Relationship Id="rId98" Type="http://schemas.openxmlformats.org/officeDocument/2006/relationships/hyperlink" Target="https://open.spotify.com/track/3rmo8F54jFF8OgYsqTxm5d" TargetMode="External"/><Relationship Id="rId121" Type="http://schemas.openxmlformats.org/officeDocument/2006/relationships/hyperlink" Target="https://open.spotify.com/track/4yyX0nJqMpqaubcGdGsxx9" TargetMode="External"/><Relationship Id="rId142" Type="http://schemas.openxmlformats.org/officeDocument/2006/relationships/hyperlink" Target="https://open.spotify.com/track/3SQV31uJMStclklmwxQHe1" TargetMode="External"/><Relationship Id="rId163" Type="http://schemas.openxmlformats.org/officeDocument/2006/relationships/hyperlink" Target="https://open.spotify.com/track/3OT5C10nU53DceMzR90dUf" TargetMode="External"/><Relationship Id="rId184" Type="http://schemas.openxmlformats.org/officeDocument/2006/relationships/hyperlink" Target="https://open.spotify.com/track/1Wp1sOiUDAQj7hPfq0Rt9k" TargetMode="External"/><Relationship Id="rId189" Type="http://schemas.openxmlformats.org/officeDocument/2006/relationships/hyperlink" Target="https://open.spotify.com/track/776AftMmFFAWUIEAb3lHhw" TargetMode="External"/><Relationship Id="rId3" Type="http://schemas.openxmlformats.org/officeDocument/2006/relationships/hyperlink" Target="https://open.spotify.com/track/7j6eSKC2Hv3lcElPyR1bP3" TargetMode="External"/><Relationship Id="rId25" Type="http://schemas.openxmlformats.org/officeDocument/2006/relationships/hyperlink" Target="https://open.spotify.com/track/2rowi7dF3AqhugMtAnvQmP" TargetMode="External"/><Relationship Id="rId46" Type="http://schemas.openxmlformats.org/officeDocument/2006/relationships/hyperlink" Target="https://open.spotify.com/track/1GOiMxQXZUzjzH0Sxpck0B" TargetMode="External"/><Relationship Id="rId67" Type="http://schemas.openxmlformats.org/officeDocument/2006/relationships/hyperlink" Target="https://open.spotify.com/track/5VIR1O2q6JhcugcuOeYpO8" TargetMode="External"/><Relationship Id="rId116" Type="http://schemas.openxmlformats.org/officeDocument/2006/relationships/hyperlink" Target="https://open.spotify.com/track/3VeWIV9WTXUl8PcOusFjYv" TargetMode="External"/><Relationship Id="rId137" Type="http://schemas.openxmlformats.org/officeDocument/2006/relationships/hyperlink" Target="https://open.spotify.com/track/7EkWXAI1wn8Ii883ecd9xr" TargetMode="External"/><Relationship Id="rId158" Type="http://schemas.openxmlformats.org/officeDocument/2006/relationships/hyperlink" Target="https://open.spotify.com/track/0mL82sxCRjrs3br407IdJh" TargetMode="External"/><Relationship Id="rId20" Type="http://schemas.openxmlformats.org/officeDocument/2006/relationships/hyperlink" Target="https://open.spotify.com/track/3auzaPW4fXa8oI4KbTalAU" TargetMode="External"/><Relationship Id="rId41" Type="http://schemas.openxmlformats.org/officeDocument/2006/relationships/hyperlink" Target="https://open.spotify.com/track/2L2iWhBsyosVcxx36iurfa" TargetMode="External"/><Relationship Id="rId62" Type="http://schemas.openxmlformats.org/officeDocument/2006/relationships/hyperlink" Target="https://open.spotify.com/track/2gQPv5jvVPqU2a9HhMNO1v" TargetMode="External"/><Relationship Id="rId83" Type="http://schemas.openxmlformats.org/officeDocument/2006/relationships/hyperlink" Target="https://open.spotify.com/track/1zE2dRkxtOLEOubAmqcHX3" TargetMode="External"/><Relationship Id="rId88" Type="http://schemas.openxmlformats.org/officeDocument/2006/relationships/hyperlink" Target="https://open.spotify.com/track/4tP3JZw4NcKQJitu7F3SCa" TargetMode="External"/><Relationship Id="rId111" Type="http://schemas.openxmlformats.org/officeDocument/2006/relationships/hyperlink" Target="https://open.spotify.com/track/3Wrjm47oTz2sjIgck11l5e" TargetMode="External"/><Relationship Id="rId132" Type="http://schemas.openxmlformats.org/officeDocument/2006/relationships/hyperlink" Target="https://open.spotify.com/track/56eV7dmQU2tlUT9QsVQWUV" TargetMode="External"/><Relationship Id="rId153" Type="http://schemas.openxmlformats.org/officeDocument/2006/relationships/hyperlink" Target="https://open.spotify.com/track/0cXmD7OpJfjmKP7zlrMQHS" TargetMode="External"/><Relationship Id="rId174" Type="http://schemas.openxmlformats.org/officeDocument/2006/relationships/hyperlink" Target="https://open.spotify.com/track/0RYHqnmtNRfbYxP6Dn8Vse" TargetMode="External"/><Relationship Id="rId179" Type="http://schemas.openxmlformats.org/officeDocument/2006/relationships/hyperlink" Target="https://open.spotify.com/track/6bxKECVRnkLmtpeU22Ve9p" TargetMode="External"/><Relationship Id="rId195" Type="http://schemas.openxmlformats.org/officeDocument/2006/relationships/hyperlink" Target="https://open.spotify.com/track/35LIFNsMZjGJhLvRYAYxTX" TargetMode="External"/><Relationship Id="rId190" Type="http://schemas.openxmlformats.org/officeDocument/2006/relationships/hyperlink" Target="https://open.spotify.com/track/6E90gq0KO6FYZVOXx8kCcC" TargetMode="External"/><Relationship Id="rId15" Type="http://schemas.openxmlformats.org/officeDocument/2006/relationships/hyperlink" Target="https://open.spotify.com/track/1r9xUipOqoNwggBpENDsvJ" TargetMode="External"/><Relationship Id="rId36" Type="http://schemas.openxmlformats.org/officeDocument/2006/relationships/hyperlink" Target="https://open.spotify.com/track/7gPyGGhy2cVVVOq5V5jUt4" TargetMode="External"/><Relationship Id="rId57" Type="http://schemas.openxmlformats.org/officeDocument/2006/relationships/hyperlink" Target="https://open.spotify.com/track/58HvfVOeJY7lUuCqF0m3ly" TargetMode="External"/><Relationship Id="rId106" Type="http://schemas.openxmlformats.org/officeDocument/2006/relationships/hyperlink" Target="https://open.spotify.com/track/3KyKxJ4P3pVCgaZwaq2rUC" TargetMode="External"/><Relationship Id="rId127" Type="http://schemas.openxmlformats.org/officeDocument/2006/relationships/hyperlink" Target="https://open.spotify.com/track/6hRvewF5MRAsqqxnNs3z2b" TargetMode="External"/><Relationship Id="rId10" Type="http://schemas.openxmlformats.org/officeDocument/2006/relationships/hyperlink" Target="https://open.spotify.com/track/3yCKABoZU3FVFuyVBc5VlM" TargetMode="External"/><Relationship Id="rId31" Type="http://schemas.openxmlformats.org/officeDocument/2006/relationships/hyperlink" Target="https://open.spotify.com/track/7CIcArZw3IdxTBWuXY484Q" TargetMode="External"/><Relationship Id="rId52" Type="http://schemas.openxmlformats.org/officeDocument/2006/relationships/hyperlink" Target="https://open.spotify.com/track/46676b6dbunL2OgPGQw5sv" TargetMode="External"/><Relationship Id="rId73" Type="http://schemas.openxmlformats.org/officeDocument/2006/relationships/hyperlink" Target="https://open.spotify.com/track/4lBbG8BHYRvJAJE25bEMIm" TargetMode="External"/><Relationship Id="rId78" Type="http://schemas.openxmlformats.org/officeDocument/2006/relationships/hyperlink" Target="https://open.spotify.com/track/0EDYTUzZPOcxUkki7HcHgV" TargetMode="External"/><Relationship Id="rId94" Type="http://schemas.openxmlformats.org/officeDocument/2006/relationships/hyperlink" Target="https://open.spotify.com/track/6GomT970rCOkKAyyrwJeZi" TargetMode="External"/><Relationship Id="rId99" Type="http://schemas.openxmlformats.org/officeDocument/2006/relationships/hyperlink" Target="https://open.spotify.com/track/5XFPXH2ieaL05Xgsati1JJ" TargetMode="External"/><Relationship Id="rId101" Type="http://schemas.openxmlformats.org/officeDocument/2006/relationships/hyperlink" Target="https://open.spotify.com/track/0nqWnlvSpyqbk2Xp9mncVL" TargetMode="External"/><Relationship Id="rId122" Type="http://schemas.openxmlformats.org/officeDocument/2006/relationships/hyperlink" Target="https://open.spotify.com/track/7jtQIBanIiJOMS6RyCx6jZ" TargetMode="External"/><Relationship Id="rId143" Type="http://schemas.openxmlformats.org/officeDocument/2006/relationships/hyperlink" Target="https://open.spotify.com/track/79hOg2OcECgvRGGeX0XJuZ" TargetMode="External"/><Relationship Id="rId148" Type="http://schemas.openxmlformats.org/officeDocument/2006/relationships/hyperlink" Target="https://open.spotify.com/track/2mvP5OEZXWL0QefQSq7z6b" TargetMode="External"/><Relationship Id="rId164" Type="http://schemas.openxmlformats.org/officeDocument/2006/relationships/hyperlink" Target="https://open.spotify.com/track/3CcmGNUCMi8sdk31vDAQVA" TargetMode="External"/><Relationship Id="rId169" Type="http://schemas.openxmlformats.org/officeDocument/2006/relationships/hyperlink" Target="https://open.spotify.com/track/0aKXiOFEmprIpNXf8NhGXn" TargetMode="External"/><Relationship Id="rId185" Type="http://schemas.openxmlformats.org/officeDocument/2006/relationships/hyperlink" Target="https://open.spotify.com/track/5bGs1NKVdyGjLlYjlTUVSY" TargetMode="External"/><Relationship Id="rId4" Type="http://schemas.openxmlformats.org/officeDocument/2006/relationships/hyperlink" Target="https://open.spotify.com/track/0r9fpWPI6z3V3YZXIiVaNC" TargetMode="External"/><Relationship Id="rId9" Type="http://schemas.openxmlformats.org/officeDocument/2006/relationships/hyperlink" Target="https://open.spotify.com/track/0YMRW5mlu9bUCWeRMZfB32" TargetMode="External"/><Relationship Id="rId180" Type="http://schemas.openxmlformats.org/officeDocument/2006/relationships/hyperlink" Target="https://open.spotify.com/track/2bqS0QtnXGjOYs3z6VtSyW" TargetMode="External"/><Relationship Id="rId26" Type="http://schemas.openxmlformats.org/officeDocument/2006/relationships/hyperlink" Target="https://open.spotify.com/track/5X33A2X2OuQXUOKhawWCMm" TargetMode="External"/><Relationship Id="rId47" Type="http://schemas.openxmlformats.org/officeDocument/2006/relationships/hyperlink" Target="https://open.spotify.com/track/2DYzsMQpO7xOw7b3JwyIWP" TargetMode="External"/><Relationship Id="rId68" Type="http://schemas.openxmlformats.org/officeDocument/2006/relationships/hyperlink" Target="https://open.spotify.com/track/0VjIjW4GlUZAMYd2vXMi3b" TargetMode="External"/><Relationship Id="rId89" Type="http://schemas.openxmlformats.org/officeDocument/2006/relationships/hyperlink" Target="https://open.spotify.com/track/7rglLriMNBPAyuJOMGwi39" TargetMode="External"/><Relationship Id="rId112" Type="http://schemas.openxmlformats.org/officeDocument/2006/relationships/hyperlink" Target="https://open.spotify.com/track/0Mfjy6p9vZsfzbQReWdooZ" TargetMode="External"/><Relationship Id="rId133" Type="http://schemas.openxmlformats.org/officeDocument/2006/relationships/hyperlink" Target="https://open.spotify.com/track/1xwDjxLlGNxXiHYqltJvpH" TargetMode="External"/><Relationship Id="rId154" Type="http://schemas.openxmlformats.org/officeDocument/2006/relationships/hyperlink" Target="https://open.spotify.com/track/3RmwexCac64fi0r4ICWQzS" TargetMode="External"/><Relationship Id="rId175" Type="http://schemas.openxmlformats.org/officeDocument/2006/relationships/hyperlink" Target="https://open.spotify.com/track/1V0XzDGcYMtjAysR3uyZbb" TargetMode="External"/><Relationship Id="rId196" Type="http://schemas.openxmlformats.org/officeDocument/2006/relationships/hyperlink" Target="https://open.spotify.com/track/4QOagjqRQure499CuWJqqg" TargetMode="External"/><Relationship Id="rId200" Type="http://schemas.openxmlformats.org/officeDocument/2006/relationships/hyperlink" Target="https://open.spotify.com/track/0sZ3fmbfUS5tMVzhXLXXPE" TargetMode="External"/><Relationship Id="rId16" Type="http://schemas.openxmlformats.org/officeDocument/2006/relationships/hyperlink" Target="https://open.spotify.com/track/0ZGHCIFlJWqwB4TpG8LFbe" TargetMode="External"/><Relationship Id="rId37" Type="http://schemas.openxmlformats.org/officeDocument/2006/relationships/hyperlink" Target="https://open.spotify.com/track/2398GSLbctyjLClJrqskt2" TargetMode="External"/><Relationship Id="rId58" Type="http://schemas.openxmlformats.org/officeDocument/2006/relationships/hyperlink" Target="https://open.spotify.com/track/0zCgWGmDF0aih5qexATyBn" TargetMode="External"/><Relationship Id="rId79" Type="http://schemas.openxmlformats.org/officeDocument/2006/relationships/hyperlink" Target="https://open.spotify.com/track/5m5rShfBQk4UpG7vpsEKzf" TargetMode="External"/><Relationship Id="rId102" Type="http://schemas.openxmlformats.org/officeDocument/2006/relationships/hyperlink" Target="https://open.spotify.com/track/320b8n5Ew9RgzDP67tVIx1" TargetMode="External"/><Relationship Id="rId123" Type="http://schemas.openxmlformats.org/officeDocument/2006/relationships/hyperlink" Target="https://open.spotify.com/track/18asYwWugKjjsihZ0YvRxO" TargetMode="External"/><Relationship Id="rId144" Type="http://schemas.openxmlformats.org/officeDocument/2006/relationships/hyperlink" Target="https://open.spotify.com/track/1AuvZZkmzlsArfACRNk97B" TargetMode="External"/><Relationship Id="rId90" Type="http://schemas.openxmlformats.org/officeDocument/2006/relationships/hyperlink" Target="https://open.spotify.com/track/6f3Slt0GbA2bPZlz0aIFXN" TargetMode="External"/><Relationship Id="rId165" Type="http://schemas.openxmlformats.org/officeDocument/2006/relationships/hyperlink" Target="https://open.spotify.com/track/7q8jzypmJPGTsph168wWjt" TargetMode="External"/><Relationship Id="rId186" Type="http://schemas.openxmlformats.org/officeDocument/2006/relationships/hyperlink" Target="https://open.spotify.com/track/6Uj1ctrBOjOas8xZXGqKk4" TargetMode="External"/><Relationship Id="rId27" Type="http://schemas.openxmlformats.org/officeDocument/2006/relationships/hyperlink" Target="https://open.spotify.com/track/5PjdY0CKGZdEuoNab3yDmX" TargetMode="External"/><Relationship Id="rId48" Type="http://schemas.openxmlformats.org/officeDocument/2006/relationships/hyperlink" Target="https://open.spotify.com/track/0NPRigM2lZGGFW3OD48g43" TargetMode="External"/><Relationship Id="rId69" Type="http://schemas.openxmlformats.org/officeDocument/2006/relationships/hyperlink" Target="https://open.spotify.com/track/5hY09NvKjD3gBQS3qhriXD" TargetMode="External"/><Relationship Id="rId113" Type="http://schemas.openxmlformats.org/officeDocument/2006/relationships/hyperlink" Target="https://open.spotify.com/track/7lOvJBqH38ZY59eLU7bioq" TargetMode="External"/><Relationship Id="rId134" Type="http://schemas.openxmlformats.org/officeDocument/2006/relationships/hyperlink" Target="https://open.spotify.com/track/50nfwKoDiSYg8zOCREWAm5" TargetMode="External"/><Relationship Id="rId80" Type="http://schemas.openxmlformats.org/officeDocument/2006/relationships/hyperlink" Target="https://open.spotify.com/track/4pt5fDVTg5GhEvEtlz9dKk" TargetMode="External"/><Relationship Id="rId155" Type="http://schemas.openxmlformats.org/officeDocument/2006/relationships/hyperlink" Target="https://open.spotify.com/track/5XIQxHGp9glGY6LRKl0qth" TargetMode="External"/><Relationship Id="rId176" Type="http://schemas.openxmlformats.org/officeDocument/2006/relationships/hyperlink" Target="https://open.spotify.com/track/41bGn6u78I8eNZg86tx3vp" TargetMode="External"/><Relationship Id="rId197" Type="http://schemas.openxmlformats.org/officeDocument/2006/relationships/hyperlink" Target="https://open.spotify.com/track/2A6bj4o6EMJdCdXzcjMl72" TargetMode="External"/><Relationship Id="rId201" Type="http://schemas.openxmlformats.org/officeDocument/2006/relationships/table" Target="../tables/table59.xml"/><Relationship Id="rId17" Type="http://schemas.openxmlformats.org/officeDocument/2006/relationships/hyperlink" Target="https://open.spotify.com/track/57V0VhEg1CAkPXeaCLikNW" TargetMode="External"/><Relationship Id="rId38" Type="http://schemas.openxmlformats.org/officeDocument/2006/relationships/hyperlink" Target="https://open.spotify.com/track/1xASDcZcb869OkSu86Wbw8" TargetMode="External"/><Relationship Id="rId59" Type="http://schemas.openxmlformats.org/officeDocument/2006/relationships/hyperlink" Target="https://open.spotify.com/track/1esZgaqm0YKN87CIP3orJ3" TargetMode="External"/><Relationship Id="rId103" Type="http://schemas.openxmlformats.org/officeDocument/2006/relationships/hyperlink" Target="https://open.spotify.com/track/6m7QUKRStA95DXM4IS8eFD" TargetMode="External"/><Relationship Id="rId124" Type="http://schemas.openxmlformats.org/officeDocument/2006/relationships/hyperlink" Target="https://open.spotify.com/track/1SOClUWhOi8vHZYMz3GluK" TargetMode="External"/><Relationship Id="rId70" Type="http://schemas.openxmlformats.org/officeDocument/2006/relationships/hyperlink" Target="https://open.spotify.com/track/5shMiLCYjeNGe1WKikPg6T" TargetMode="External"/><Relationship Id="rId91" Type="http://schemas.openxmlformats.org/officeDocument/2006/relationships/hyperlink" Target="https://open.spotify.com/track/1qNe5rzjYah7emeSt96L6n" TargetMode="External"/><Relationship Id="rId145" Type="http://schemas.openxmlformats.org/officeDocument/2006/relationships/hyperlink" Target="https://open.spotify.com/track/0OQf2nxEo29HqO4iUuHCov" TargetMode="External"/><Relationship Id="rId166" Type="http://schemas.openxmlformats.org/officeDocument/2006/relationships/hyperlink" Target="https://open.spotify.com/track/57XjYBaK1qTwO7SG46gfGm" TargetMode="External"/><Relationship Id="rId187" Type="http://schemas.openxmlformats.org/officeDocument/2006/relationships/hyperlink" Target="https://open.spotify.com/track/6RmlamfS2Supq8wARlY0QQ" TargetMode="External"/><Relationship Id="rId1" Type="http://schemas.openxmlformats.org/officeDocument/2006/relationships/hyperlink" Target="https://open.spotify.com/track/47iHvzU9Po0e6raFlgLBOF" TargetMode="External"/><Relationship Id="rId28" Type="http://schemas.openxmlformats.org/officeDocument/2006/relationships/hyperlink" Target="https://open.spotify.com/track/5YDBHDEIgWkfairCJgGApW" TargetMode="External"/><Relationship Id="rId49" Type="http://schemas.openxmlformats.org/officeDocument/2006/relationships/hyperlink" Target="https://open.spotify.com/track/5bA2HBafCfregvLZV4idXb" TargetMode="External"/><Relationship Id="rId114" Type="http://schemas.openxmlformats.org/officeDocument/2006/relationships/hyperlink" Target="https://open.spotify.com/track/4vvkdSOfuve7DBxsrVzVDP" TargetMode="External"/><Relationship Id="rId60" Type="http://schemas.openxmlformats.org/officeDocument/2006/relationships/hyperlink" Target="https://open.spotify.com/track/2QjOHCTQ1Jl3zawyYOpxh6" TargetMode="External"/><Relationship Id="rId81" Type="http://schemas.openxmlformats.org/officeDocument/2006/relationships/hyperlink" Target="https://open.spotify.com/track/5mnpMkzp3Z2RCCbwIEZCbv" TargetMode="External"/><Relationship Id="rId135" Type="http://schemas.openxmlformats.org/officeDocument/2006/relationships/hyperlink" Target="https://open.spotify.com/track/6Tdzv9TdvBNcRvMbuz6DYL" TargetMode="External"/><Relationship Id="rId156" Type="http://schemas.openxmlformats.org/officeDocument/2006/relationships/hyperlink" Target="https://open.spotify.com/track/4XNPw2OPBGxIIhNLnNbZIi" TargetMode="External"/><Relationship Id="rId177" Type="http://schemas.openxmlformats.org/officeDocument/2006/relationships/hyperlink" Target="https://open.spotify.com/track/777TceiGuC1kjvAiVAHvTo" TargetMode="External"/><Relationship Id="rId198" Type="http://schemas.openxmlformats.org/officeDocument/2006/relationships/hyperlink" Target="https://open.spotify.com/track/7DvyaadZ4k2oK5xGRudJ95" TargetMode="External"/><Relationship Id="rId18" Type="http://schemas.openxmlformats.org/officeDocument/2006/relationships/hyperlink" Target="https://open.spotify.com/track/3mcw4dkjfzj5B4Ago9NSmN" TargetMode="External"/><Relationship Id="rId39" Type="http://schemas.openxmlformats.org/officeDocument/2006/relationships/hyperlink" Target="https://open.spotify.com/track/4mTPviBGRgjPxeaQFnBDW3" TargetMode="External"/><Relationship Id="rId50" Type="http://schemas.openxmlformats.org/officeDocument/2006/relationships/hyperlink" Target="https://open.spotify.com/track/0VGLb6IeeG5ZqonN5EavDu" TargetMode="External"/><Relationship Id="rId104" Type="http://schemas.openxmlformats.org/officeDocument/2006/relationships/hyperlink" Target="https://open.spotify.com/track/6nqdgUTiWt4JbABDurkxMI" TargetMode="External"/><Relationship Id="rId125" Type="http://schemas.openxmlformats.org/officeDocument/2006/relationships/hyperlink" Target="https://open.spotify.com/track/1tzTlRMcw9xDqrNRzj3H2g" TargetMode="External"/><Relationship Id="rId146" Type="http://schemas.openxmlformats.org/officeDocument/2006/relationships/hyperlink" Target="https://open.spotify.com/track/77B4S4jkrAkL3Ng5hEHoUU" TargetMode="External"/><Relationship Id="rId167" Type="http://schemas.openxmlformats.org/officeDocument/2006/relationships/hyperlink" Target="https://open.spotify.com/track/1cM6fsR7qJbls7CkU2Hway" TargetMode="External"/><Relationship Id="rId188" Type="http://schemas.openxmlformats.org/officeDocument/2006/relationships/hyperlink" Target="https://open.spotify.com/track/6PQu0Z6jxOIKzAorA66ma2" TargetMode="External"/><Relationship Id="rId71" Type="http://schemas.openxmlformats.org/officeDocument/2006/relationships/hyperlink" Target="https://open.spotify.com/track/0i8YObgqnjZYoYJOQbwLHq" TargetMode="External"/><Relationship Id="rId92" Type="http://schemas.openxmlformats.org/officeDocument/2006/relationships/hyperlink" Target="https://open.spotify.com/track/6Abmb1Nh7Bc5U6o4iEgSDH" TargetMode="External"/></Relationships>
</file>

<file path=xl/worksheets/_rels/sheet62.xml.rels><?xml version="1.0" encoding="UTF-8" standalone="yes"?>
<Relationships xmlns="http://schemas.openxmlformats.org/package/2006/relationships"><Relationship Id="rId117" Type="http://schemas.openxmlformats.org/officeDocument/2006/relationships/hyperlink" Target="https://open.spotify.com/track/6Tdzv9TdvBNcRvMbuz6DYL" TargetMode="External"/><Relationship Id="rId21" Type="http://schemas.openxmlformats.org/officeDocument/2006/relationships/hyperlink" Target="https://open.spotify.com/track/2mKa6WpSZ97avRyIlPKRK8" TargetMode="External"/><Relationship Id="rId42" Type="http://schemas.openxmlformats.org/officeDocument/2006/relationships/hyperlink" Target="https://open.spotify.com/track/2L2iWhBsyosVcxx36iurfa" TargetMode="External"/><Relationship Id="rId63" Type="http://schemas.openxmlformats.org/officeDocument/2006/relationships/hyperlink" Target="https://open.spotify.com/track/0zCgWGmDF0aih5qexATyBn" TargetMode="External"/><Relationship Id="rId84" Type="http://schemas.openxmlformats.org/officeDocument/2006/relationships/hyperlink" Target="https://open.spotify.com/track/6Abmb1Nh7Bc5U6o4iEgSDH" TargetMode="External"/><Relationship Id="rId138" Type="http://schemas.openxmlformats.org/officeDocument/2006/relationships/hyperlink" Target="https://open.spotify.com/track/0EDYTUzZPOcxUkki7HcHgV" TargetMode="External"/><Relationship Id="rId159" Type="http://schemas.openxmlformats.org/officeDocument/2006/relationships/hyperlink" Target="https://open.spotify.com/track/5XIQxHGp9glGY6LRKl0qth" TargetMode="External"/><Relationship Id="rId170" Type="http://schemas.openxmlformats.org/officeDocument/2006/relationships/hyperlink" Target="https://open.spotify.com/track/6E90gq0KO6FYZVOXx8kCcC" TargetMode="External"/><Relationship Id="rId191" Type="http://schemas.openxmlformats.org/officeDocument/2006/relationships/hyperlink" Target="https://open.spotify.com/track/1IcR6RlgvDczfvoWJSSY2A" TargetMode="External"/><Relationship Id="rId107" Type="http://schemas.openxmlformats.org/officeDocument/2006/relationships/hyperlink" Target="https://open.spotify.com/track/1tzTlRMcw9xDqrNRzj3H2g" TargetMode="External"/><Relationship Id="rId11" Type="http://schemas.openxmlformats.org/officeDocument/2006/relationships/hyperlink" Target="https://open.spotify.com/track/1r9xUipOqoNwggBpENDsvJ" TargetMode="External"/><Relationship Id="rId32" Type="http://schemas.openxmlformats.org/officeDocument/2006/relationships/hyperlink" Target="https://open.spotify.com/track/2398GSLbctyjLClJrqskt2" TargetMode="External"/><Relationship Id="rId53" Type="http://schemas.openxmlformats.org/officeDocument/2006/relationships/hyperlink" Target="https://open.spotify.com/track/1w6yKhAgRhIaZhsWEay2H3" TargetMode="External"/><Relationship Id="rId74" Type="http://schemas.openxmlformats.org/officeDocument/2006/relationships/hyperlink" Target="https://open.spotify.com/track/2ZTJxMmPZizet6NSJmSezo" TargetMode="External"/><Relationship Id="rId128" Type="http://schemas.openxmlformats.org/officeDocument/2006/relationships/hyperlink" Target="https://open.spotify.com/track/4wT9xC986HKw6LMObnOLfr" TargetMode="External"/><Relationship Id="rId149" Type="http://schemas.openxmlformats.org/officeDocument/2006/relationships/hyperlink" Target="https://open.spotify.com/track/4tPB6H0QcK4bDib8iauE28" TargetMode="External"/><Relationship Id="rId5" Type="http://schemas.openxmlformats.org/officeDocument/2006/relationships/hyperlink" Target="https://open.spotify.com/track/16AzcbKli3UQsxj491hJLQ" TargetMode="External"/><Relationship Id="rId95" Type="http://schemas.openxmlformats.org/officeDocument/2006/relationships/hyperlink" Target="https://open.spotify.com/track/4tP3JZw4NcKQJitu7F3SCa" TargetMode="External"/><Relationship Id="rId160" Type="http://schemas.openxmlformats.org/officeDocument/2006/relationships/hyperlink" Target="https://open.spotify.com/track/0RYHqnmtNRfbYxP6Dn8Vse" TargetMode="External"/><Relationship Id="rId181" Type="http://schemas.openxmlformats.org/officeDocument/2006/relationships/hyperlink" Target="https://open.spotify.com/track/41bGn6u78I8eNZg86tx3vp" TargetMode="External"/><Relationship Id="rId22" Type="http://schemas.openxmlformats.org/officeDocument/2006/relationships/hyperlink" Target="https://open.spotify.com/track/5Z9KJZvQzH6PFmb8SNkxuk" TargetMode="External"/><Relationship Id="rId43" Type="http://schemas.openxmlformats.org/officeDocument/2006/relationships/hyperlink" Target="https://open.spotify.com/track/0h3jDrGXvkETn0xJRcZOJ9" TargetMode="External"/><Relationship Id="rId64" Type="http://schemas.openxmlformats.org/officeDocument/2006/relationships/hyperlink" Target="https://open.spotify.com/track/02MWAaffLxlfxAUY7c5dvx" TargetMode="External"/><Relationship Id="rId118" Type="http://schemas.openxmlformats.org/officeDocument/2006/relationships/hyperlink" Target="https://open.spotify.com/track/5PfJZqMbH0NZjhI2i9fHuW" TargetMode="External"/><Relationship Id="rId139" Type="http://schemas.openxmlformats.org/officeDocument/2006/relationships/hyperlink" Target="https://open.spotify.com/track/3CcmGNUCMi8sdk31vDAQVA" TargetMode="External"/><Relationship Id="rId85" Type="http://schemas.openxmlformats.org/officeDocument/2006/relationships/hyperlink" Target="https://open.spotify.com/track/4vvkdSOfuve7DBxsrVzVDP" TargetMode="External"/><Relationship Id="rId150" Type="http://schemas.openxmlformats.org/officeDocument/2006/relationships/hyperlink" Target="https://open.spotify.com/track/5Pjmv35PxL2ByHadh1oRxN" TargetMode="External"/><Relationship Id="rId171" Type="http://schemas.openxmlformats.org/officeDocument/2006/relationships/hyperlink" Target="https://open.spotify.com/track/0So2sgVa8aJiARPl2P29u2" TargetMode="External"/><Relationship Id="rId192" Type="http://schemas.openxmlformats.org/officeDocument/2006/relationships/hyperlink" Target="https://open.spotify.com/track/4TNT1dmWRE8RVpKDHLF8UP" TargetMode="External"/><Relationship Id="rId12" Type="http://schemas.openxmlformats.org/officeDocument/2006/relationships/hyperlink" Target="https://open.spotify.com/track/3yCKABoZU3FVFuyVBc5VlM" TargetMode="External"/><Relationship Id="rId33" Type="http://schemas.openxmlformats.org/officeDocument/2006/relationships/hyperlink" Target="https://open.spotify.com/track/2INWHGzw5qTbdeLDARChfe" TargetMode="External"/><Relationship Id="rId108" Type="http://schemas.openxmlformats.org/officeDocument/2006/relationships/hyperlink" Target="https://open.spotify.com/track/3rpi29kD9YUDwXz1yhjS7Q" TargetMode="External"/><Relationship Id="rId129" Type="http://schemas.openxmlformats.org/officeDocument/2006/relationships/hyperlink" Target="https://open.spotify.com/track/3SQV31uJMStclklmwxQHe1" TargetMode="External"/><Relationship Id="rId54" Type="http://schemas.openxmlformats.org/officeDocument/2006/relationships/hyperlink" Target="https://open.spotify.com/track/1esZgaqm0YKN87CIP3orJ3" TargetMode="External"/><Relationship Id="rId75" Type="http://schemas.openxmlformats.org/officeDocument/2006/relationships/hyperlink" Target="https://open.spotify.com/track/2QjOHCTQ1Jl3zawyYOpxh6" TargetMode="External"/><Relationship Id="rId96" Type="http://schemas.openxmlformats.org/officeDocument/2006/relationships/hyperlink" Target="https://open.spotify.com/track/1YADTnjt9bhRYc2Qm6ymDn" TargetMode="External"/><Relationship Id="rId140" Type="http://schemas.openxmlformats.org/officeDocument/2006/relationships/hyperlink" Target="https://open.spotify.com/track/1xwDjxLlGNxXiHYqltJvpH" TargetMode="External"/><Relationship Id="rId161" Type="http://schemas.openxmlformats.org/officeDocument/2006/relationships/hyperlink" Target="https://open.spotify.com/track/0si4hbWQ2OwdxKLF6x5xEX" TargetMode="External"/><Relationship Id="rId182" Type="http://schemas.openxmlformats.org/officeDocument/2006/relationships/hyperlink" Target="https://open.spotify.com/track/0sZ3fmbfUS5tMVzhXLXXPE" TargetMode="External"/><Relationship Id="rId6" Type="http://schemas.openxmlformats.org/officeDocument/2006/relationships/hyperlink" Target="https://open.spotify.com/track/1AMf9lmFOmLmb0e57QB78e" TargetMode="External"/><Relationship Id="rId23" Type="http://schemas.openxmlformats.org/officeDocument/2006/relationships/hyperlink" Target="https://open.spotify.com/track/5X33A2X2OuQXUOKhawWCMm" TargetMode="External"/><Relationship Id="rId119" Type="http://schemas.openxmlformats.org/officeDocument/2006/relationships/hyperlink" Target="https://open.spotify.com/track/6nqdgUTiWt4JbABDurkxMI" TargetMode="External"/><Relationship Id="rId44" Type="http://schemas.openxmlformats.org/officeDocument/2006/relationships/hyperlink" Target="https://open.spotify.com/track/0z58HQdBeOGPCveLYfX6lO" TargetMode="External"/><Relationship Id="rId65" Type="http://schemas.openxmlformats.org/officeDocument/2006/relationships/hyperlink" Target="https://open.spotify.com/track/0i8YObgqnjZYoYJOQbwLHq" TargetMode="External"/><Relationship Id="rId86" Type="http://schemas.openxmlformats.org/officeDocument/2006/relationships/hyperlink" Target="https://open.spotify.com/track/79hOg2OcECgvRGGeX0XJuZ" TargetMode="External"/><Relationship Id="rId130" Type="http://schemas.openxmlformats.org/officeDocument/2006/relationships/hyperlink" Target="https://open.spotify.com/track/3e4ksSBSoDqTDOCGDwyMQ8" TargetMode="External"/><Relationship Id="rId151" Type="http://schemas.openxmlformats.org/officeDocument/2006/relationships/hyperlink" Target="https://open.spotify.com/track/0OQf2nxEo29HqO4iUuHCov" TargetMode="External"/><Relationship Id="rId172" Type="http://schemas.openxmlformats.org/officeDocument/2006/relationships/hyperlink" Target="https://open.spotify.com/track/04gmklgYhNhZxRnAvSofoE" TargetMode="External"/><Relationship Id="rId193" Type="http://schemas.openxmlformats.org/officeDocument/2006/relationships/hyperlink" Target="https://open.spotify.com/track/1V0XzDGcYMtjAysR3uyZbb" TargetMode="External"/><Relationship Id="rId13" Type="http://schemas.openxmlformats.org/officeDocument/2006/relationships/hyperlink" Target="https://open.spotify.com/track/3mcw4dkjfzj5B4Ago9NSmN" TargetMode="External"/><Relationship Id="rId109" Type="http://schemas.openxmlformats.org/officeDocument/2006/relationships/hyperlink" Target="https://open.spotify.com/track/7lOvJBqH38ZY59eLU7bioq" TargetMode="External"/><Relationship Id="rId34" Type="http://schemas.openxmlformats.org/officeDocument/2006/relationships/hyperlink" Target="https://open.spotify.com/track/2EjXfH91m7f8HiJN1yQg97" TargetMode="External"/><Relationship Id="rId55" Type="http://schemas.openxmlformats.org/officeDocument/2006/relationships/hyperlink" Target="https://open.spotify.com/track/58HvfVOeJY7lUuCqF0m3ly" TargetMode="External"/><Relationship Id="rId76" Type="http://schemas.openxmlformats.org/officeDocument/2006/relationships/hyperlink" Target="https://open.spotify.com/track/03TPcM9vWUmc8y6LkJAzwJ" TargetMode="External"/><Relationship Id="rId97" Type="http://schemas.openxmlformats.org/officeDocument/2006/relationships/hyperlink" Target="https://open.spotify.com/track/0nqWnlvSpyqbk2Xp9mncVL" TargetMode="External"/><Relationship Id="rId120" Type="http://schemas.openxmlformats.org/officeDocument/2006/relationships/hyperlink" Target="https://open.spotify.com/track/6HXheUbvgpEVEFH51ipUf9" TargetMode="External"/><Relationship Id="rId141" Type="http://schemas.openxmlformats.org/officeDocument/2006/relationships/hyperlink" Target="https://open.spotify.com/track/2mvP5OEZXWL0QefQSq7z6b" TargetMode="External"/><Relationship Id="rId7" Type="http://schemas.openxmlformats.org/officeDocument/2006/relationships/hyperlink" Target="https://open.spotify.com/track/7D8k995g6jdie4NF1E7Tpu" TargetMode="External"/><Relationship Id="rId162" Type="http://schemas.openxmlformats.org/officeDocument/2006/relationships/hyperlink" Target="https://open.spotify.com/track/18asYwWugKjjsihZ0YvRxO" TargetMode="External"/><Relationship Id="rId183" Type="http://schemas.openxmlformats.org/officeDocument/2006/relationships/hyperlink" Target="https://open.spotify.com/track/0WBErOmwDKkuWCHGaBrT6g" TargetMode="External"/><Relationship Id="rId2" Type="http://schemas.openxmlformats.org/officeDocument/2006/relationships/hyperlink" Target="https://open.spotify.com/track/47iHvzU9Po0e6raFlgLBOF" TargetMode="External"/><Relationship Id="rId29" Type="http://schemas.openxmlformats.org/officeDocument/2006/relationships/hyperlink" Target="https://open.spotify.com/track/7gPyGGhy2cVVVOq5V5jUt4" TargetMode="External"/><Relationship Id="rId24" Type="http://schemas.openxmlformats.org/officeDocument/2006/relationships/hyperlink" Target="https://open.spotify.com/track/1ghdJUMhmLEpUitNwyNMWH" TargetMode="External"/><Relationship Id="rId40" Type="http://schemas.openxmlformats.org/officeDocument/2006/relationships/hyperlink" Target="https://open.spotify.com/track/0bYg9bo50gSsH3LtXe2SQn" TargetMode="External"/><Relationship Id="rId45" Type="http://schemas.openxmlformats.org/officeDocument/2006/relationships/hyperlink" Target="https://open.spotify.com/track/0NPRigM2lZGGFW3OD48g43" TargetMode="External"/><Relationship Id="rId66" Type="http://schemas.openxmlformats.org/officeDocument/2006/relationships/hyperlink" Target="https://open.spotify.com/track/4DcMqvjv5pcYVu9jTBhpDH" TargetMode="External"/><Relationship Id="rId87" Type="http://schemas.openxmlformats.org/officeDocument/2006/relationships/hyperlink" Target="https://open.spotify.com/track/1zE2dRkxtOLEOubAmqcHX3" TargetMode="External"/><Relationship Id="rId110" Type="http://schemas.openxmlformats.org/officeDocument/2006/relationships/hyperlink" Target="https://open.spotify.com/track/20on25jryn53hWghthWWW3" TargetMode="External"/><Relationship Id="rId115" Type="http://schemas.openxmlformats.org/officeDocument/2006/relationships/hyperlink" Target="https://open.spotify.com/track/30bqVoKjX479ab90a8Pafp" TargetMode="External"/><Relationship Id="rId131" Type="http://schemas.openxmlformats.org/officeDocument/2006/relationships/hyperlink" Target="https://open.spotify.com/track/46676b6dbunL2OgPGQw5sv" TargetMode="External"/><Relationship Id="rId136" Type="http://schemas.openxmlformats.org/officeDocument/2006/relationships/hyperlink" Target="https://open.spotify.com/track/2A6bj4o6EMJdCdXzcjMl72" TargetMode="External"/><Relationship Id="rId157" Type="http://schemas.openxmlformats.org/officeDocument/2006/relationships/hyperlink" Target="https://open.spotify.com/track/1Kb7obMqEf8I0S84zwOl7C" TargetMode="External"/><Relationship Id="rId178" Type="http://schemas.openxmlformats.org/officeDocument/2006/relationships/hyperlink" Target="https://open.spotify.com/track/0REqV81vXvrYw8xeyTTG5t" TargetMode="External"/><Relationship Id="rId61" Type="http://schemas.openxmlformats.org/officeDocument/2006/relationships/hyperlink" Target="https://open.spotify.com/track/3VeWIV9WTXUl8PcOusFjYv" TargetMode="External"/><Relationship Id="rId82" Type="http://schemas.openxmlformats.org/officeDocument/2006/relationships/hyperlink" Target="https://open.spotify.com/track/1CqOEa4NIRBaWR6sNHTDTo" TargetMode="External"/><Relationship Id="rId152" Type="http://schemas.openxmlformats.org/officeDocument/2006/relationships/hyperlink" Target="https://open.spotify.com/track/2ZhjooF9uMm7Luy21vGeSL" TargetMode="External"/><Relationship Id="rId173" Type="http://schemas.openxmlformats.org/officeDocument/2006/relationships/hyperlink" Target="https://open.spotify.com/track/0Ot69EEAbZaZohRSYYu0I7" TargetMode="External"/><Relationship Id="rId194" Type="http://schemas.openxmlformats.org/officeDocument/2006/relationships/hyperlink" Target="https://open.spotify.com/track/0lLdorYw7lVrJydTINhWdI" TargetMode="External"/><Relationship Id="rId199" Type="http://schemas.openxmlformats.org/officeDocument/2006/relationships/hyperlink" Target="https://open.spotify.com/track/2gpWyfu7eZ01zzncHpxOtA" TargetMode="External"/><Relationship Id="rId19" Type="http://schemas.openxmlformats.org/officeDocument/2006/relationships/hyperlink" Target="https://open.spotify.com/track/3auzaPW4fXa8oI4KbTalAU" TargetMode="External"/><Relationship Id="rId14" Type="http://schemas.openxmlformats.org/officeDocument/2006/relationships/hyperlink" Target="https://open.spotify.com/track/1Kp2TF4fFYjJPqEMf1U0RK" TargetMode="External"/><Relationship Id="rId30" Type="http://schemas.openxmlformats.org/officeDocument/2006/relationships/hyperlink" Target="https://open.spotify.com/track/2FRnf9qhLbvw8fu4IBXx78" TargetMode="External"/><Relationship Id="rId35" Type="http://schemas.openxmlformats.org/officeDocument/2006/relationships/hyperlink" Target="https://open.spotify.com/track/4mTPviBGRgjPxeaQFnBDW3" TargetMode="External"/><Relationship Id="rId56" Type="http://schemas.openxmlformats.org/officeDocument/2006/relationships/hyperlink" Target="https://open.spotify.com/track/49y9IcSwgoYR8YBBvwllP2" TargetMode="External"/><Relationship Id="rId77" Type="http://schemas.openxmlformats.org/officeDocument/2006/relationships/hyperlink" Target="https://open.spotify.com/track/5hY09NvKjD3gBQS3qhriXD" TargetMode="External"/><Relationship Id="rId100" Type="http://schemas.openxmlformats.org/officeDocument/2006/relationships/hyperlink" Target="https://open.spotify.com/track/5MAQgObkQo8YHICDRqdYcg" TargetMode="External"/><Relationship Id="rId105" Type="http://schemas.openxmlformats.org/officeDocument/2006/relationships/hyperlink" Target="https://open.spotify.com/track/6f3Slt0GbA2bPZlz0aIFXN" TargetMode="External"/><Relationship Id="rId126" Type="http://schemas.openxmlformats.org/officeDocument/2006/relationships/hyperlink" Target="https://open.spotify.com/track/1AuUsvFyFnf2l3E6HKUHO2" TargetMode="External"/><Relationship Id="rId147" Type="http://schemas.openxmlformats.org/officeDocument/2006/relationships/hyperlink" Target="https://open.spotify.com/track/0aKXiOFEmprIpNXf8NhGXn" TargetMode="External"/><Relationship Id="rId168" Type="http://schemas.openxmlformats.org/officeDocument/2006/relationships/hyperlink" Target="https://open.spotify.com/track/0gucTLf7trAf37Ua1uAyAu" TargetMode="External"/><Relationship Id="rId8" Type="http://schemas.openxmlformats.org/officeDocument/2006/relationships/hyperlink" Target="https://open.spotify.com/track/1vLBDj2hhzAVskV5OUQ5d2" TargetMode="External"/><Relationship Id="rId51" Type="http://schemas.openxmlformats.org/officeDocument/2006/relationships/hyperlink" Target="https://open.spotify.com/track/1MiUVjoHt4jiskDrt2ZHrq" TargetMode="External"/><Relationship Id="rId72" Type="http://schemas.openxmlformats.org/officeDocument/2006/relationships/hyperlink" Target="https://open.spotify.com/track/7vbXtUsr3lSZtBzwL6lpVg" TargetMode="External"/><Relationship Id="rId93" Type="http://schemas.openxmlformats.org/officeDocument/2006/relationships/hyperlink" Target="https://open.spotify.com/track/320b8n5Ew9RgzDP67tVIx1" TargetMode="External"/><Relationship Id="rId98" Type="http://schemas.openxmlformats.org/officeDocument/2006/relationships/hyperlink" Target="https://open.spotify.com/track/19guFw87TvSkoxnC9EBu2Y" TargetMode="External"/><Relationship Id="rId121" Type="http://schemas.openxmlformats.org/officeDocument/2006/relationships/hyperlink" Target="https://open.spotify.com/track/4yyX0nJqMpqaubcGdGsxx9" TargetMode="External"/><Relationship Id="rId142" Type="http://schemas.openxmlformats.org/officeDocument/2006/relationships/hyperlink" Target="https://open.spotify.com/track/6keRNvHKCOhmySQa1jCX8P" TargetMode="External"/><Relationship Id="rId163" Type="http://schemas.openxmlformats.org/officeDocument/2006/relationships/hyperlink" Target="https://open.spotify.com/track/3RmwexCac64fi0r4ICWQzS" TargetMode="External"/><Relationship Id="rId184" Type="http://schemas.openxmlformats.org/officeDocument/2006/relationships/hyperlink" Target="https://open.spotify.com/track/4XNPw2OPBGxIIhNLnNbZIi" TargetMode="External"/><Relationship Id="rId189" Type="http://schemas.openxmlformats.org/officeDocument/2006/relationships/hyperlink" Target="https://open.spotify.com/track/1GTyZID5IGOXOAUoQkVlWo" TargetMode="External"/><Relationship Id="rId3" Type="http://schemas.openxmlformats.org/officeDocument/2006/relationships/hyperlink" Target="https://open.spotify.com/track/0r9fpWPI6z3V3YZXIiVaNC" TargetMode="External"/><Relationship Id="rId25" Type="http://schemas.openxmlformats.org/officeDocument/2006/relationships/hyperlink" Target="https://open.spotify.com/track/2IMrzJTRHGndoUbM39QIJ7" TargetMode="External"/><Relationship Id="rId46" Type="http://schemas.openxmlformats.org/officeDocument/2006/relationships/hyperlink" Target="https://open.spotify.com/track/1GOiMxQXZUzjzH0Sxpck0B" TargetMode="External"/><Relationship Id="rId67" Type="http://schemas.openxmlformats.org/officeDocument/2006/relationships/hyperlink" Target="https://open.spotify.com/track/79i617mqpQLwUs3WTokYX9" TargetMode="External"/><Relationship Id="rId116" Type="http://schemas.openxmlformats.org/officeDocument/2006/relationships/hyperlink" Target="https://open.spotify.com/track/3Qo7FF0WmgEt3JG3B2qngy" TargetMode="External"/><Relationship Id="rId137" Type="http://schemas.openxmlformats.org/officeDocument/2006/relationships/hyperlink" Target="https://open.spotify.com/track/6OMBhRhwg6cnWR9ghrTubA" TargetMode="External"/><Relationship Id="rId158" Type="http://schemas.openxmlformats.org/officeDocument/2006/relationships/hyperlink" Target="https://open.spotify.com/track/1SOClUWhOi8vHZYMz3GluK" TargetMode="External"/><Relationship Id="rId20" Type="http://schemas.openxmlformats.org/officeDocument/2006/relationships/hyperlink" Target="https://open.spotify.com/track/3CLSHJv5aUROAN2vfOyCOh" TargetMode="External"/><Relationship Id="rId41" Type="http://schemas.openxmlformats.org/officeDocument/2006/relationships/hyperlink" Target="https://open.spotify.com/track/1xASDcZcb869OkSu86Wbw8" TargetMode="External"/><Relationship Id="rId62" Type="http://schemas.openxmlformats.org/officeDocument/2006/relationships/hyperlink" Target="https://open.spotify.com/track/5XFPXH2ieaL05Xgsati1JJ" TargetMode="External"/><Relationship Id="rId83" Type="http://schemas.openxmlformats.org/officeDocument/2006/relationships/hyperlink" Target="https://open.spotify.com/track/2uFaJJtFpPDc5Pa95XzTvg" TargetMode="External"/><Relationship Id="rId88" Type="http://schemas.openxmlformats.org/officeDocument/2006/relationships/hyperlink" Target="https://open.spotify.com/track/1SC5rEoYDGUK4NfG82494W" TargetMode="External"/><Relationship Id="rId111" Type="http://schemas.openxmlformats.org/officeDocument/2006/relationships/hyperlink" Target="https://open.spotify.com/track/4H15QMzixtVgXvaLPzXN3V" TargetMode="External"/><Relationship Id="rId132" Type="http://schemas.openxmlformats.org/officeDocument/2006/relationships/hyperlink" Target="https://open.spotify.com/track/0Mfjy6p9vZsfzbQReWdooZ" TargetMode="External"/><Relationship Id="rId153" Type="http://schemas.openxmlformats.org/officeDocument/2006/relationships/hyperlink" Target="https://open.spotify.com/track/7hU3IHwjX150XLoTVmjD0q" TargetMode="External"/><Relationship Id="rId174" Type="http://schemas.openxmlformats.org/officeDocument/2006/relationships/hyperlink" Target="https://open.spotify.com/track/7q8jzypmJPGTsph168wWjt" TargetMode="External"/><Relationship Id="rId179" Type="http://schemas.openxmlformats.org/officeDocument/2006/relationships/hyperlink" Target="https://open.spotify.com/track/0qOeaKEGBuBP7c0udCx1tf" TargetMode="External"/><Relationship Id="rId195" Type="http://schemas.openxmlformats.org/officeDocument/2006/relationships/hyperlink" Target="https://open.spotify.com/track/3U8JCs5aH9wLpQR08BuPJA" TargetMode="External"/><Relationship Id="rId190" Type="http://schemas.openxmlformats.org/officeDocument/2006/relationships/hyperlink" Target="https://open.spotify.com/track/1aAcW69jxv3pp3I84oZGqP" TargetMode="External"/><Relationship Id="rId15" Type="http://schemas.openxmlformats.org/officeDocument/2006/relationships/hyperlink" Target="https://open.spotify.com/track/57V0VhEg1CAkPXeaCLikNW" TargetMode="External"/><Relationship Id="rId36" Type="http://schemas.openxmlformats.org/officeDocument/2006/relationships/hyperlink" Target="https://open.spotify.com/track/4fouWK6XVHhzl78KzQ1UjL" TargetMode="External"/><Relationship Id="rId57" Type="http://schemas.openxmlformats.org/officeDocument/2006/relationships/hyperlink" Target="https://open.spotify.com/track/6WX6YUtobLydEjuvFqVggj" TargetMode="External"/><Relationship Id="rId106" Type="http://schemas.openxmlformats.org/officeDocument/2006/relationships/hyperlink" Target="https://open.spotify.com/track/21BrQW6GdRcMxvrwhIHqzR" TargetMode="External"/><Relationship Id="rId127" Type="http://schemas.openxmlformats.org/officeDocument/2006/relationships/hyperlink" Target="https://open.spotify.com/track/3euwIpljAgZ47S6XnOWaA9" TargetMode="External"/><Relationship Id="rId10" Type="http://schemas.openxmlformats.org/officeDocument/2006/relationships/hyperlink" Target="https://open.spotify.com/track/3bbkkPpf8AdRU6DurnvoC4" TargetMode="External"/><Relationship Id="rId31" Type="http://schemas.openxmlformats.org/officeDocument/2006/relationships/hyperlink" Target="https://open.spotify.com/track/6h2f5GrfpXo6eZCxUdzvF2" TargetMode="External"/><Relationship Id="rId52" Type="http://schemas.openxmlformats.org/officeDocument/2006/relationships/hyperlink" Target="https://open.spotify.com/track/5shMiLCYjeNGe1WKikPg6T" TargetMode="External"/><Relationship Id="rId73" Type="http://schemas.openxmlformats.org/officeDocument/2006/relationships/hyperlink" Target="https://open.spotify.com/track/4pt5fDVTg5GhEvEtlz9dKk" TargetMode="External"/><Relationship Id="rId78" Type="http://schemas.openxmlformats.org/officeDocument/2006/relationships/hyperlink" Target="https://open.spotify.com/track/5sJt5rmSaKTQyAymKx6e1W" TargetMode="External"/><Relationship Id="rId94" Type="http://schemas.openxmlformats.org/officeDocument/2006/relationships/hyperlink" Target="https://open.spotify.com/track/5m5rShfBQk4UpG7vpsEKzf" TargetMode="External"/><Relationship Id="rId99" Type="http://schemas.openxmlformats.org/officeDocument/2006/relationships/hyperlink" Target="https://open.spotify.com/track/1AuvZZkmzlsArfACRNk97B" TargetMode="External"/><Relationship Id="rId101" Type="http://schemas.openxmlformats.org/officeDocument/2006/relationships/hyperlink" Target="https://open.spotify.com/track/3F3bEnE5mney9PyuFU7LS8" TargetMode="External"/><Relationship Id="rId122" Type="http://schemas.openxmlformats.org/officeDocument/2006/relationships/hyperlink" Target="https://open.spotify.com/track/0s6XU14rLFh4AfCdW2gKAE" TargetMode="External"/><Relationship Id="rId143" Type="http://schemas.openxmlformats.org/officeDocument/2006/relationships/hyperlink" Target="https://open.spotify.com/track/7uoFMmxln0GPXQ0AcCBXRq" TargetMode="External"/><Relationship Id="rId148" Type="http://schemas.openxmlformats.org/officeDocument/2006/relationships/hyperlink" Target="https://open.spotify.com/track/0UDtb0fUqBkpXLF52Ry2lg" TargetMode="External"/><Relationship Id="rId164" Type="http://schemas.openxmlformats.org/officeDocument/2006/relationships/hyperlink" Target="https://open.spotify.com/track/658QJ4p8WcbT3O7iWLpO1D" TargetMode="External"/><Relationship Id="rId169" Type="http://schemas.openxmlformats.org/officeDocument/2006/relationships/hyperlink" Target="https://open.spotify.com/track/2bqS0QtnXGjOYs3z6VtSyW" TargetMode="External"/><Relationship Id="rId185" Type="http://schemas.openxmlformats.org/officeDocument/2006/relationships/hyperlink" Target="https://open.spotify.com/track/77B4S4jkrAkL3Ng5hEHoUU" TargetMode="External"/><Relationship Id="rId4" Type="http://schemas.openxmlformats.org/officeDocument/2006/relationships/hyperlink" Target="https://open.spotify.com/track/4umjgYILQbHyV41ZmaemQm" TargetMode="External"/><Relationship Id="rId9" Type="http://schemas.openxmlformats.org/officeDocument/2006/relationships/hyperlink" Target="https://open.spotify.com/track/7rvEwAILTqxBpdIyUifkE8" TargetMode="External"/><Relationship Id="rId180" Type="http://schemas.openxmlformats.org/officeDocument/2006/relationships/hyperlink" Target="https://open.spotify.com/track/776AftMmFFAWUIEAb3lHhw" TargetMode="External"/><Relationship Id="rId26" Type="http://schemas.openxmlformats.org/officeDocument/2006/relationships/hyperlink" Target="https://open.spotify.com/track/07OqyOeHz7LOGVuXUx4pr3" TargetMode="External"/><Relationship Id="rId47" Type="http://schemas.openxmlformats.org/officeDocument/2006/relationships/hyperlink" Target="https://open.spotify.com/track/2DYzsMQpO7xOw7b3JwyIWP" TargetMode="External"/><Relationship Id="rId68" Type="http://schemas.openxmlformats.org/officeDocument/2006/relationships/hyperlink" Target="https://open.spotify.com/track/2diJF8UbIsmOilJU3BTTyM" TargetMode="External"/><Relationship Id="rId89" Type="http://schemas.openxmlformats.org/officeDocument/2006/relationships/hyperlink" Target="https://open.spotify.com/track/1qNe5rzjYah7emeSt96L6n" TargetMode="External"/><Relationship Id="rId112" Type="http://schemas.openxmlformats.org/officeDocument/2006/relationships/hyperlink" Target="https://open.spotify.com/track/3dlrN8fcpdUx0t2I0QsMH2" TargetMode="External"/><Relationship Id="rId133" Type="http://schemas.openxmlformats.org/officeDocument/2006/relationships/hyperlink" Target="https://open.spotify.com/track/2z8QxqQ6Kesq4NFfi7A638" TargetMode="External"/><Relationship Id="rId154" Type="http://schemas.openxmlformats.org/officeDocument/2006/relationships/hyperlink" Target="https://open.spotify.com/track/7EkWXAI1wn8Ii883ecd9xr" TargetMode="External"/><Relationship Id="rId175" Type="http://schemas.openxmlformats.org/officeDocument/2006/relationships/hyperlink" Target="https://open.spotify.com/track/7Eyfmn0zcgcjGUrWlFdgqa" TargetMode="External"/><Relationship Id="rId196" Type="http://schemas.openxmlformats.org/officeDocument/2006/relationships/hyperlink" Target="https://open.spotify.com/track/2CZPJLTtQ8fNps1iOw4xfb" TargetMode="External"/><Relationship Id="rId200" Type="http://schemas.openxmlformats.org/officeDocument/2006/relationships/hyperlink" Target="https://open.spotify.com/track/7jtQIBanIiJOMS6RyCx6jZ" TargetMode="External"/><Relationship Id="rId16" Type="http://schemas.openxmlformats.org/officeDocument/2006/relationships/hyperlink" Target="https://open.spotify.com/track/2rowi7dF3AqhugMtAnvQmP" TargetMode="External"/><Relationship Id="rId37" Type="http://schemas.openxmlformats.org/officeDocument/2006/relationships/hyperlink" Target="https://open.spotify.com/track/7vQbuQcyTflfCIOu3Uzzya" TargetMode="External"/><Relationship Id="rId58" Type="http://schemas.openxmlformats.org/officeDocument/2006/relationships/hyperlink" Target="https://open.spotify.com/track/2gQPv5jvVPqU2a9HhMNO1v" TargetMode="External"/><Relationship Id="rId79" Type="http://schemas.openxmlformats.org/officeDocument/2006/relationships/hyperlink" Target="https://open.spotify.com/track/7j6eSKC2Hv3lcElPyR1bP3" TargetMode="External"/><Relationship Id="rId102" Type="http://schemas.openxmlformats.org/officeDocument/2006/relationships/hyperlink" Target="https://open.spotify.com/track/61Se5kNrWTWmCDaRpsFDjd" TargetMode="External"/><Relationship Id="rId123" Type="http://schemas.openxmlformats.org/officeDocument/2006/relationships/hyperlink" Target="https://open.spotify.com/track/6hRvewF5MRAsqqxnNs3z2b" TargetMode="External"/><Relationship Id="rId144" Type="http://schemas.openxmlformats.org/officeDocument/2006/relationships/hyperlink" Target="https://open.spotify.com/track/777TceiGuC1kjvAiVAHvTo" TargetMode="External"/><Relationship Id="rId90" Type="http://schemas.openxmlformats.org/officeDocument/2006/relationships/hyperlink" Target="https://open.spotify.com/track/6m7QUKRStA95DXM4IS8eFD" TargetMode="External"/><Relationship Id="rId165" Type="http://schemas.openxmlformats.org/officeDocument/2006/relationships/hyperlink" Target="https://open.spotify.com/track/6PQu0Z6jxOIKzAorA66ma2" TargetMode="External"/><Relationship Id="rId186" Type="http://schemas.openxmlformats.org/officeDocument/2006/relationships/hyperlink" Target="https://open.spotify.com/track/5bGs1NKVdyGjLlYjlTUVSY" TargetMode="External"/><Relationship Id="rId27" Type="http://schemas.openxmlformats.org/officeDocument/2006/relationships/hyperlink" Target="https://open.spotify.com/track/5PjdY0CKGZdEuoNab3yDmX" TargetMode="External"/><Relationship Id="rId48" Type="http://schemas.openxmlformats.org/officeDocument/2006/relationships/hyperlink" Target="https://open.spotify.com/track/3uCth4TIWyeQDnj3YbAVQB" TargetMode="External"/><Relationship Id="rId69" Type="http://schemas.openxmlformats.org/officeDocument/2006/relationships/hyperlink" Target="https://open.spotify.com/track/4lBbG8BHYRvJAJE25bEMIm" TargetMode="External"/><Relationship Id="rId113" Type="http://schemas.openxmlformats.org/officeDocument/2006/relationships/hyperlink" Target="https://open.spotify.com/track/3Wrjm47oTz2sjIgck11l5e" TargetMode="External"/><Relationship Id="rId134" Type="http://schemas.openxmlformats.org/officeDocument/2006/relationships/hyperlink" Target="https://open.spotify.com/track/24h4LzuORNmnSviYYymhqb" TargetMode="External"/><Relationship Id="rId80" Type="http://schemas.openxmlformats.org/officeDocument/2006/relationships/hyperlink" Target="https://open.spotify.com/track/6GomT970rCOkKAyyrwJeZi" TargetMode="External"/><Relationship Id="rId155" Type="http://schemas.openxmlformats.org/officeDocument/2006/relationships/hyperlink" Target="https://open.spotify.com/track/3MfoVUFEXWX6bxbACLVZEG" TargetMode="External"/><Relationship Id="rId176" Type="http://schemas.openxmlformats.org/officeDocument/2006/relationships/hyperlink" Target="https://open.spotify.com/track/5U6sM9kRxOJ2dXPyUT4w7l" TargetMode="External"/><Relationship Id="rId197" Type="http://schemas.openxmlformats.org/officeDocument/2006/relationships/hyperlink" Target="https://open.spotify.com/track/7kKTYTHULdERuHGCkVyLVD" TargetMode="External"/><Relationship Id="rId201" Type="http://schemas.openxmlformats.org/officeDocument/2006/relationships/table" Target="../tables/table60.xml"/><Relationship Id="rId17" Type="http://schemas.openxmlformats.org/officeDocument/2006/relationships/hyperlink" Target="https://open.spotify.com/track/0xEET0hVtwAEI5iVMWmD5C" TargetMode="External"/><Relationship Id="rId38" Type="http://schemas.openxmlformats.org/officeDocument/2006/relationships/hyperlink" Target="https://open.spotify.com/track/66jiJ5DX54pWNBL2Vt2859" TargetMode="External"/><Relationship Id="rId59" Type="http://schemas.openxmlformats.org/officeDocument/2006/relationships/hyperlink" Target="https://open.spotify.com/track/3FQOmo61pO1ZnBT26d6WLQ" TargetMode="External"/><Relationship Id="rId103" Type="http://schemas.openxmlformats.org/officeDocument/2006/relationships/hyperlink" Target="https://open.spotify.com/track/3rmo8F54jFF8OgYsqTxm5d" TargetMode="External"/><Relationship Id="rId124" Type="http://schemas.openxmlformats.org/officeDocument/2006/relationships/hyperlink" Target="https://open.spotify.com/track/56eV7dmQU2tlUT9QsVQWUV" TargetMode="External"/><Relationship Id="rId70" Type="http://schemas.openxmlformats.org/officeDocument/2006/relationships/hyperlink" Target="https://open.spotify.com/track/1hfISzdAwnywAKxaSpfloo" TargetMode="External"/><Relationship Id="rId91" Type="http://schemas.openxmlformats.org/officeDocument/2006/relationships/hyperlink" Target="https://open.spotify.com/track/0cOftxEWGyu4XAqEsqmdWS" TargetMode="External"/><Relationship Id="rId145" Type="http://schemas.openxmlformats.org/officeDocument/2006/relationships/hyperlink" Target="https://open.spotify.com/track/50nfwKoDiSYg8zOCREWAm5" TargetMode="External"/><Relationship Id="rId166" Type="http://schemas.openxmlformats.org/officeDocument/2006/relationships/hyperlink" Target="https://open.spotify.com/track/0VVa11kcXBGm99NgSiF8Rx" TargetMode="External"/><Relationship Id="rId187" Type="http://schemas.openxmlformats.org/officeDocument/2006/relationships/hyperlink" Target="https://open.spotify.com/track/0VGLb6IeeG5ZqonN5EavDu" TargetMode="External"/><Relationship Id="rId1" Type="http://schemas.openxmlformats.org/officeDocument/2006/relationships/hyperlink" Target="https://open.spotify.com/track/1OeGvzNcGC2s6F41lmCdjA" TargetMode="External"/><Relationship Id="rId28" Type="http://schemas.openxmlformats.org/officeDocument/2006/relationships/hyperlink" Target="https://open.spotify.com/track/5YDBHDEIgWkfairCJgGApW" TargetMode="External"/><Relationship Id="rId49" Type="http://schemas.openxmlformats.org/officeDocument/2006/relationships/hyperlink" Target="https://open.spotify.com/track/54ZhPL5soHKDxg9a5wizPv" TargetMode="External"/><Relationship Id="rId114" Type="http://schemas.openxmlformats.org/officeDocument/2006/relationships/hyperlink" Target="https://open.spotify.com/track/1Wp1sOiUDAQj7hPfq0Rt9k" TargetMode="External"/><Relationship Id="rId60" Type="http://schemas.openxmlformats.org/officeDocument/2006/relationships/hyperlink" Target="https://open.spotify.com/track/1AbuUhtugvlVM4N6EZUjyz" TargetMode="External"/><Relationship Id="rId81" Type="http://schemas.openxmlformats.org/officeDocument/2006/relationships/hyperlink" Target="https://open.spotify.com/track/0VjIjW4GlUZAMYd2vXMi3b" TargetMode="External"/><Relationship Id="rId135" Type="http://schemas.openxmlformats.org/officeDocument/2006/relationships/hyperlink" Target="https://open.spotify.com/track/2Z0OcpA4i1KayJbXn800le" TargetMode="External"/><Relationship Id="rId156" Type="http://schemas.openxmlformats.org/officeDocument/2006/relationships/hyperlink" Target="https://open.spotify.com/track/3UlGli59XnXKdaocUFn0gw" TargetMode="External"/><Relationship Id="rId177" Type="http://schemas.openxmlformats.org/officeDocument/2006/relationships/hyperlink" Target="https://open.spotify.com/track/0Y84vLtyOj2demvSdJ2l7N" TargetMode="External"/><Relationship Id="rId198" Type="http://schemas.openxmlformats.org/officeDocument/2006/relationships/hyperlink" Target="https://open.spotify.com/track/6bxKECVRnkLmtpeU22Ve9p" TargetMode="External"/><Relationship Id="rId18" Type="http://schemas.openxmlformats.org/officeDocument/2006/relationships/hyperlink" Target="https://open.spotify.com/track/5X1FYw7MXEgnPmQAYwAa0q" TargetMode="External"/><Relationship Id="rId39" Type="http://schemas.openxmlformats.org/officeDocument/2006/relationships/hyperlink" Target="https://open.spotify.com/track/5bA2HBafCfregvLZV4idXb" TargetMode="External"/><Relationship Id="rId50" Type="http://schemas.openxmlformats.org/officeDocument/2006/relationships/hyperlink" Target="https://open.spotify.com/track/5Wr1F6BoB9BQ4wtlefGpK3" TargetMode="External"/><Relationship Id="rId104" Type="http://schemas.openxmlformats.org/officeDocument/2006/relationships/hyperlink" Target="https://open.spotify.com/track/7rglLriMNBPAyuJOMGwi39" TargetMode="External"/><Relationship Id="rId125" Type="http://schemas.openxmlformats.org/officeDocument/2006/relationships/hyperlink" Target="https://open.spotify.com/track/1nINIHobpPWexRP8ABH8bT" TargetMode="External"/><Relationship Id="rId146" Type="http://schemas.openxmlformats.org/officeDocument/2006/relationships/hyperlink" Target="https://open.spotify.com/track/4CeBKWWLXMrQMFsP0Q0K3V" TargetMode="External"/><Relationship Id="rId167" Type="http://schemas.openxmlformats.org/officeDocument/2006/relationships/hyperlink" Target="https://open.spotify.com/track/4vPOGPHcjxdHZ1caxiHiQh" TargetMode="External"/><Relationship Id="rId188" Type="http://schemas.openxmlformats.org/officeDocument/2006/relationships/hyperlink" Target="https://open.spotify.com/track/7pHQzPPLj0MgGPoInmT3cp" TargetMode="External"/><Relationship Id="rId71" Type="http://schemas.openxmlformats.org/officeDocument/2006/relationships/hyperlink" Target="https://open.spotify.com/track/5mnpMkzp3Z2RCCbwIEZCbv" TargetMode="External"/><Relationship Id="rId92" Type="http://schemas.openxmlformats.org/officeDocument/2006/relationships/hyperlink" Target="https://open.spotify.com/track/6GyZQ9o0dBU9V0NIjGPz2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1000"/>
  <sheetViews>
    <sheetView tabSelected="1" workbookViewId="0">
      <pane ySplit="1" topLeftCell="A2" activePane="bottomLeft" state="frozen"/>
      <selection pane="bottomLeft" activeCell="T9" sqref="T9"/>
    </sheetView>
  </sheetViews>
  <sheetFormatPr defaultColWidth="12.6640625" defaultRowHeight="15.75" customHeight="1"/>
  <cols>
    <col min="1" max="1" width="8.109375" customWidth="1"/>
    <col min="3" max="3" width="13.88671875" customWidth="1"/>
    <col min="4" max="4" width="11.33203125" customWidth="1"/>
    <col min="5" max="5" width="12" customWidth="1"/>
    <col min="6" max="6" width="13.21875" customWidth="1"/>
    <col min="7" max="7" width="13.109375" customWidth="1"/>
    <col min="8" max="8" width="10.6640625" customWidth="1"/>
    <col min="9" max="9" width="26.77734375" customWidth="1"/>
    <col min="16" max="16" width="25.109375" customWidth="1"/>
    <col min="17" max="17" width="14.88671875" customWidth="1"/>
  </cols>
  <sheetData>
    <row r="1" spans="1:14">
      <c r="A1" s="1" t="s">
        <v>0</v>
      </c>
      <c r="B1" s="2" t="s">
        <v>1</v>
      </c>
      <c r="C1" s="3" t="s">
        <v>2</v>
      </c>
      <c r="D1" s="4"/>
      <c r="E1" s="5" t="s">
        <v>3</v>
      </c>
      <c r="F1" s="6"/>
      <c r="G1" s="7" t="s">
        <v>4</v>
      </c>
      <c r="H1" s="8"/>
      <c r="I1" s="2" t="s">
        <v>5</v>
      </c>
      <c r="J1" s="2" t="s">
        <v>6</v>
      </c>
    </row>
    <row r="2" spans="1:14" ht="15.75" customHeight="1">
      <c r="A2" s="9">
        <v>1</v>
      </c>
      <c r="B2" s="10">
        <f>SUM(week1!D1:D201)</f>
        <v>9591575</v>
      </c>
      <c r="C2" s="11">
        <f ca="1">COUNTIF(week1!I2:I201, "UA")</f>
        <v>6</v>
      </c>
      <c r="D2" s="12">
        <f ca="1">SUMIF(week1!I2:I201,"UA",week1!D2:D201)</f>
        <v>224047</v>
      </c>
      <c r="E2" s="13">
        <f ca="1">COUNTIF(week1!J2:J201, "RU")</f>
        <v>148</v>
      </c>
      <c r="F2" s="14">
        <f ca="1">SUMIF(week1!J2:J201,"RU",week1!D2:D201)</f>
        <v>7408082</v>
      </c>
      <c r="G2" s="15">
        <f ca="1">COUNTIF(week1!K2:K201, "OTHER")</f>
        <v>46</v>
      </c>
      <c r="H2" s="16">
        <f ca="1">SUMIF(week1!K2:K201, "OTHER",week1!D2:D201)</f>
        <v>1959446</v>
      </c>
      <c r="I2" s="17" t="s">
        <v>7</v>
      </c>
      <c r="J2" s="18">
        <f t="shared" ref="J2:J53" ca="1" si="0">SUM(C2+E2+G2)</f>
        <v>200</v>
      </c>
    </row>
    <row r="3" spans="1:14" ht="15.75" customHeight="1">
      <c r="A3" s="9">
        <v>2</v>
      </c>
      <c r="B3" s="10">
        <f>SUM(week2!D1:D201)</f>
        <v>9361269</v>
      </c>
      <c r="C3" s="11">
        <f ca="1">COUNTIF(week2!I2:I201, "UA")</f>
        <v>6</v>
      </c>
      <c r="D3" s="12">
        <f ca="1">SUMIF(week2!I2:I201,"UA",week2!D2:D201)</f>
        <v>210908</v>
      </c>
      <c r="E3" s="13">
        <f ca="1">COUNTIF(week2!J2:J201, "RU")</f>
        <v>145</v>
      </c>
      <c r="F3" s="14">
        <f ca="1">SUMIF(week2!J2:J201,"RU",week2!D2:D201)</f>
        <v>7163772</v>
      </c>
      <c r="G3" s="15">
        <f ca="1">COUNTIF(week2!K2:K201, "OTHER")</f>
        <v>49</v>
      </c>
      <c r="H3" s="16">
        <f ca="1">SUMIF(week2!K2:K201, "OTHER",week2!D2:D201)</f>
        <v>1986589</v>
      </c>
      <c r="I3" s="17" t="s">
        <v>10</v>
      </c>
      <c r="J3" s="18">
        <f t="shared" ca="1" si="0"/>
        <v>200</v>
      </c>
    </row>
    <row r="4" spans="1:14" ht="15.75" customHeight="1">
      <c r="A4" s="9">
        <v>3</v>
      </c>
      <c r="B4" s="10">
        <f>SUM(week3!D1:D201)</f>
        <v>10442471</v>
      </c>
      <c r="C4" s="11">
        <f ca="1">COUNTIF(week3!I2:I201, "UA")</f>
        <v>6</v>
      </c>
      <c r="D4" s="12">
        <f ca="1">SUMIF(week3!I2:I201,"UA",week3!D2:D201)</f>
        <v>222891</v>
      </c>
      <c r="E4" s="13">
        <f ca="1">COUNTIF(week3!J2:J201, "RU")</f>
        <v>152</v>
      </c>
      <c r="F4" s="14">
        <f ca="1">SUMIF(week3!J2:J201,"RU",week3!D2:D201)</f>
        <v>8372817</v>
      </c>
      <c r="G4" s="15">
        <f ca="1">COUNTIF(week3!K2:K201, "OTHER")</f>
        <v>42</v>
      </c>
      <c r="H4" s="16">
        <f ca="1">SUMIF(week3!K2:K201, "OTHER",week3!D2:D201)</f>
        <v>1846763</v>
      </c>
      <c r="I4" s="17" t="s">
        <v>12</v>
      </c>
      <c r="J4" s="18">
        <f t="shared" ca="1" si="0"/>
        <v>200</v>
      </c>
      <c r="L4" s="21"/>
      <c r="M4" s="21"/>
      <c r="N4" s="22"/>
    </row>
    <row r="5" spans="1:14" ht="15.75" customHeight="1">
      <c r="A5" s="9">
        <v>4</v>
      </c>
      <c r="B5" s="10">
        <f>SUM(week4!D1:D201)</f>
        <v>10657355</v>
      </c>
      <c r="C5" s="11">
        <f ca="1">COUNTIF(week4!I2:I201, "UA")</f>
        <v>4</v>
      </c>
      <c r="D5" s="12">
        <f ca="1">SUMIF(week4!I2:I201,"UA",week4!D2:D201)</f>
        <v>166397</v>
      </c>
      <c r="E5" s="13">
        <f ca="1">COUNTIF(week4!J2:J201, "RU")</f>
        <v>154</v>
      </c>
      <c r="F5" s="14">
        <f ca="1">SUMIF(week4!J2:J201,"RU",week4!D2:D201)</f>
        <v>8649987</v>
      </c>
      <c r="G5" s="15">
        <f ca="1">COUNTIF(week4!K2:K201, "OTHER")</f>
        <v>42</v>
      </c>
      <c r="H5" s="16">
        <f ca="1">SUMIF(week4!K2:K201, "OTHER",week4!D2:D201)</f>
        <v>1840971</v>
      </c>
      <c r="I5" s="17" t="s">
        <v>14</v>
      </c>
      <c r="J5" s="18">
        <f t="shared" ca="1" si="0"/>
        <v>200</v>
      </c>
    </row>
    <row r="6" spans="1:14" ht="13.2">
      <c r="A6" s="9">
        <v>5</v>
      </c>
      <c r="B6" s="10">
        <f>SUM(week5!D1:D201)</f>
        <v>10641147</v>
      </c>
      <c r="C6" s="11">
        <f ca="1">COUNTIF(week5!I2:I201, "UA")</f>
        <v>5</v>
      </c>
      <c r="D6" s="12">
        <f ca="1">SUMIF(week5!I2:I201,"UA",week5!D2:D201)</f>
        <v>181878</v>
      </c>
      <c r="E6" s="13">
        <f ca="1">COUNTIF(week5!J2:J201, "RU")</f>
        <v>151</v>
      </c>
      <c r="F6" s="14">
        <f ca="1">SUMIF(week5!J2:J201,"RU",week5!D2:D201)</f>
        <v>8545479</v>
      </c>
      <c r="G6" s="15">
        <f ca="1">COUNTIF(week5!K2:K201, "OTHER")</f>
        <v>44</v>
      </c>
      <c r="H6" s="16">
        <f ca="1">SUMIF(week5!K2:K201, "OTHER",week5!D2:D201)</f>
        <v>1913790</v>
      </c>
      <c r="I6" s="17" t="s">
        <v>16</v>
      </c>
      <c r="J6" s="18">
        <f t="shared" ca="1" si="0"/>
        <v>200</v>
      </c>
    </row>
    <row r="7" spans="1:14" ht="13.2">
      <c r="A7" s="9">
        <v>6</v>
      </c>
      <c r="B7" s="10">
        <f>SUM(week6!D1:D201)</f>
        <v>10480960</v>
      </c>
      <c r="C7" s="11">
        <f ca="1">COUNTIF(week6!I2:I201, "UA")</f>
        <v>4</v>
      </c>
      <c r="D7" s="12">
        <f ca="1">SUMIF(week6!I2:I201,"UA",week6!D2:D201)</f>
        <v>162448</v>
      </c>
      <c r="E7" s="13">
        <f ca="1">COUNTIF(week6!J2:J201, "RU")</f>
        <v>155</v>
      </c>
      <c r="F7" s="14">
        <f ca="1">SUMIF(week6!J2:J201,"RU",week6!D2:D201)</f>
        <v>8496718</v>
      </c>
      <c r="G7" s="15">
        <f ca="1">COUNTIF(week6!K2:K201, "OTHER")</f>
        <v>41</v>
      </c>
      <c r="H7" s="16">
        <f ca="1">SUMIF(week6!K2:K201, "OTHER",week6!D2:D201)</f>
        <v>1821794</v>
      </c>
      <c r="I7" s="17" t="s">
        <v>18</v>
      </c>
      <c r="J7" s="18">
        <f t="shared" ca="1" si="0"/>
        <v>200</v>
      </c>
    </row>
    <row r="8" spans="1:14" ht="13.2">
      <c r="A8" s="9">
        <v>7</v>
      </c>
      <c r="B8" s="10">
        <f>SUM(week7!D1:D201)</f>
        <v>11299133</v>
      </c>
      <c r="C8" s="11">
        <f ca="1">COUNTIF(week7!I2:I201, "UA")</f>
        <v>7</v>
      </c>
      <c r="D8" s="12">
        <f ca="1">SUMIF(week7!I2:I201,"UA",week7!D2:D201)</f>
        <v>410282</v>
      </c>
      <c r="E8" s="13">
        <f ca="1">COUNTIF(week7!J2:J201, "RU")</f>
        <v>157</v>
      </c>
      <c r="F8" s="14">
        <f ca="1">SUMIF(week7!J2:J201,"RU",week7!D2:D201)</f>
        <v>9214630</v>
      </c>
      <c r="G8" s="15">
        <f ca="1">COUNTIF(week7!K2:K201, "OTHER")</f>
        <v>36</v>
      </c>
      <c r="H8" s="16">
        <f ca="1">SUMIF(week7!K2:K201, "OTHER",week7!D2:D201)</f>
        <v>1674221</v>
      </c>
      <c r="I8" s="17" t="s">
        <v>20</v>
      </c>
      <c r="J8" s="18">
        <f t="shared" ca="1" si="0"/>
        <v>200</v>
      </c>
    </row>
    <row r="9" spans="1:14" ht="13.2">
      <c r="A9" s="9">
        <v>8</v>
      </c>
      <c r="B9" s="10">
        <f>SUM(week8!D1:D201)</f>
        <v>9977775</v>
      </c>
      <c r="C9" s="11">
        <f ca="1">COUNTIF(week8!I2:I201, "UA")</f>
        <v>9</v>
      </c>
      <c r="D9" s="12">
        <f ca="1">SUMIF(week8!I2:I201,"UA",week8!D2:D201)</f>
        <v>469715</v>
      </c>
      <c r="E9" s="13">
        <f ca="1">COUNTIF(week8!J2:J201, "RU")</f>
        <v>155</v>
      </c>
      <c r="F9" s="14">
        <f ca="1">SUMIF(week8!J2:J201,"RU",week8!D2:D201)</f>
        <v>8038697</v>
      </c>
      <c r="G9" s="15">
        <f ca="1">COUNTIF(week8!K2:K201, "OTHER")</f>
        <v>36</v>
      </c>
      <c r="H9" s="16">
        <f ca="1">SUMIF(week8!K2:K201, "OTHER",week8!D2:D201)</f>
        <v>1469363</v>
      </c>
      <c r="I9" s="17" t="s">
        <v>22</v>
      </c>
      <c r="J9" s="18">
        <f t="shared" ca="1" si="0"/>
        <v>200</v>
      </c>
    </row>
    <row r="10" spans="1:14" ht="13.2">
      <c r="A10" s="9">
        <v>9</v>
      </c>
      <c r="B10" s="10">
        <f>SUM(week9!D1:D201)</f>
        <v>5953818</v>
      </c>
      <c r="C10" s="11">
        <f ca="1">COUNTIF(week9!I2:I201, "UA")</f>
        <v>15</v>
      </c>
      <c r="D10" s="12">
        <f ca="1">SUMIF(week9!I2:I201,"UA",week9!D2:D201)</f>
        <v>549438</v>
      </c>
      <c r="E10" s="13">
        <f ca="1">COUNTIF(week9!J2:J201, "RU")</f>
        <v>151</v>
      </c>
      <c r="F10" s="14">
        <f ca="1">SUMIF(week9!J2:J201,"RU",week9!D2:D201)</f>
        <v>4578880</v>
      </c>
      <c r="G10" s="15">
        <f ca="1">COUNTIF(week9!K2:K201, "OTHER")</f>
        <v>34</v>
      </c>
      <c r="H10" s="16">
        <f ca="1">SUMIF(week9!K2:K201, "OTHER",week9!D2:D201)</f>
        <v>825500</v>
      </c>
      <c r="I10" s="17" t="s">
        <v>25</v>
      </c>
      <c r="J10" s="18">
        <f t="shared" ca="1" si="0"/>
        <v>200</v>
      </c>
    </row>
    <row r="11" spans="1:14" ht="13.2">
      <c r="A11" s="9">
        <v>10</v>
      </c>
      <c r="B11" s="10">
        <f>SUM(week10!D1:D201)</f>
        <v>7317876</v>
      </c>
      <c r="C11" s="11">
        <f ca="1">COUNTIF(week10!I2:I201, "UA")</f>
        <v>16</v>
      </c>
      <c r="D11" s="12">
        <f ca="1">SUMIF(week10!I2:I201,"UA",week10!D2:D201)</f>
        <v>579931</v>
      </c>
      <c r="E11" s="13">
        <f ca="1">COUNTIF(week10!J2:J201, "RU")</f>
        <v>149</v>
      </c>
      <c r="F11" s="14">
        <f ca="1">SUMIF(week10!J2:J201,"RU",week10!D2:D201)</f>
        <v>5694494</v>
      </c>
      <c r="G11" s="15">
        <f ca="1">COUNTIF(week10!K2:K201, "OTHER")</f>
        <v>35</v>
      </c>
      <c r="H11" s="16">
        <f ca="1">SUMIF(week10!K2:K201, "OTHER",week10!D2:D201)</f>
        <v>1043451</v>
      </c>
      <c r="I11" s="17" t="s">
        <v>26</v>
      </c>
      <c r="J11" s="18">
        <f t="shared" ca="1" si="0"/>
        <v>200</v>
      </c>
    </row>
    <row r="12" spans="1:14" ht="13.2">
      <c r="A12" s="9">
        <v>11</v>
      </c>
      <c r="B12" s="10">
        <f>SUM(week11!D1:D201)</f>
        <v>7258722</v>
      </c>
      <c r="C12" s="11">
        <f ca="1">COUNTIF(week11!I2:I201, "UA")</f>
        <v>22</v>
      </c>
      <c r="D12" s="12">
        <f ca="1">SUMIF(week11!I2:I201,"UA",week11!D2:D201)</f>
        <v>795851</v>
      </c>
      <c r="E12" s="13">
        <f ca="1">COUNTIF(week11!J2:J201, "RU")</f>
        <v>141</v>
      </c>
      <c r="F12" s="14">
        <f ca="1">SUMIF(week11!J2:J201,"RU",week11!D2:D201)</f>
        <v>5329085</v>
      </c>
      <c r="G12" s="15">
        <f ca="1">COUNTIF(week11!K2:K201, "OTHER")</f>
        <v>37</v>
      </c>
      <c r="H12" s="16">
        <f ca="1">SUMIF(week11!K2:K201, "OTHER",week11!D2:D201)</f>
        <v>1133786</v>
      </c>
      <c r="I12" s="17" t="s">
        <v>28</v>
      </c>
      <c r="J12" s="18">
        <f t="shared" ca="1" si="0"/>
        <v>200</v>
      </c>
    </row>
    <row r="13" spans="1:14" ht="13.2">
      <c r="A13" s="9">
        <v>12</v>
      </c>
      <c r="B13" s="10">
        <f>SUM(week12!D1:D201)</f>
        <v>7398293</v>
      </c>
      <c r="C13" s="11">
        <f ca="1">COUNTIF(week12!I2:I201, "UA")</f>
        <v>36</v>
      </c>
      <c r="D13" s="12">
        <f ca="1">SUMIF(week12!I2:I201,"UA",week12!D2:D201)</f>
        <v>1261371</v>
      </c>
      <c r="E13" s="13">
        <f ca="1">COUNTIF(week12!J2:J201, "RU")</f>
        <v>128</v>
      </c>
      <c r="F13" s="14">
        <f ca="1">SUMIF(week12!J2:J201,"RU",week12!D2:D201)</f>
        <v>4961959</v>
      </c>
      <c r="G13" s="15">
        <f ca="1">COUNTIF(week12!K2:K201, "OTHER")</f>
        <v>36</v>
      </c>
      <c r="H13" s="16">
        <f ca="1">SUMIF(week12!K2:K201, "OTHER",week12!D2:D201)</f>
        <v>1174963</v>
      </c>
      <c r="I13" s="17" t="s">
        <v>30</v>
      </c>
      <c r="J13" s="18">
        <f t="shared" ca="1" si="0"/>
        <v>200</v>
      </c>
    </row>
    <row r="14" spans="1:14" ht="13.2">
      <c r="A14" s="9">
        <v>13</v>
      </c>
      <c r="B14" s="10">
        <f>SUM(week13!D1:D201)</f>
        <v>7114850</v>
      </c>
      <c r="C14" s="11">
        <f ca="1">COUNTIF(week13!I2:I201, "UA")</f>
        <v>42</v>
      </c>
      <c r="D14" s="12">
        <f ca="1">SUMIF(week13!I2:I201,"UA",week13!D2:D201)</f>
        <v>1454483</v>
      </c>
      <c r="E14" s="13">
        <f ca="1">COUNTIF(week13!J2:J201, "RU")</f>
        <v>124</v>
      </c>
      <c r="F14" s="14">
        <f ca="1">SUMIF(week13!J2:J201,"RU",week13!D2:D201)</f>
        <v>4617183</v>
      </c>
      <c r="G14" s="15">
        <f ca="1">COUNTIF(week13!K2:K201, "OTHER")</f>
        <v>34</v>
      </c>
      <c r="H14" s="16">
        <f ca="1">SUMIF(week13!K2:K201, "OTHER",week13!D2:D201)</f>
        <v>1043184</v>
      </c>
      <c r="I14" s="17" t="s">
        <v>33</v>
      </c>
      <c r="J14" s="18">
        <f t="shared" ca="1" si="0"/>
        <v>200</v>
      </c>
    </row>
    <row r="15" spans="1:14" ht="13.2">
      <c r="A15" s="9">
        <v>14</v>
      </c>
      <c r="B15" s="10">
        <f>SUM(week14!D1:D201)</f>
        <v>7252383</v>
      </c>
      <c r="C15" s="11">
        <f ca="1">COUNTIF(week14!I2:I201, "UA")</f>
        <v>44</v>
      </c>
      <c r="D15" s="12">
        <f ca="1">SUMIF(week14!I2:I201,"UA",week14!D2:D201)</f>
        <v>1614171</v>
      </c>
      <c r="E15" s="13">
        <f ca="1">COUNTIF(week14!J2:J201, "RU")</f>
        <v>123</v>
      </c>
      <c r="F15" s="14">
        <f ca="1">SUMIF(week14!J2:J201,"RU",week14!D2:D201)</f>
        <v>4568156</v>
      </c>
      <c r="G15" s="15">
        <f ca="1">COUNTIF(week14!K2:K201, "OTHER")</f>
        <v>33</v>
      </c>
      <c r="H15" s="16">
        <f ca="1">SUMIF(week14!K2:K201, "OTHER",week14!D2:D201)</f>
        <v>1070056</v>
      </c>
      <c r="I15" s="25" t="s">
        <v>35</v>
      </c>
      <c r="J15" s="18">
        <f t="shared" ca="1" si="0"/>
        <v>200</v>
      </c>
    </row>
    <row r="16" spans="1:14" ht="13.2">
      <c r="A16" s="9">
        <v>15</v>
      </c>
      <c r="B16" s="10">
        <f>SUM(week15!I2:I201)</f>
        <v>7692890</v>
      </c>
      <c r="C16" s="11">
        <f ca="1">COUNTIF(week15!J2:J202, "UA")</f>
        <v>45</v>
      </c>
      <c r="D16" s="26">
        <f ca="1">SUMIF(week15!J2:J201,"UA",week15!I2:I201)</f>
        <v>1816477</v>
      </c>
      <c r="E16" s="13">
        <f ca="1">COUNTIF(week15!K2:K202, "RU")</f>
        <v>118</v>
      </c>
      <c r="F16" s="27">
        <f ca="1">SUMIF(week15!K2:K201,"RU",week15!I2:I201)</f>
        <v>4551061</v>
      </c>
      <c r="G16" s="15">
        <f ca="1">COUNTIF(week15!L2:L202, "OTHER")</f>
        <v>37</v>
      </c>
      <c r="H16" s="28">
        <f ca="1">SUMIF(week15!L2:L202, "OTHER",week15!I2:I201)</f>
        <v>1325352</v>
      </c>
      <c r="I16" s="17" t="s">
        <v>37</v>
      </c>
      <c r="J16" s="18">
        <f t="shared" ca="1" si="0"/>
        <v>200</v>
      </c>
      <c r="M16" s="18"/>
      <c r="N16" s="18"/>
    </row>
    <row r="17" spans="1:10" ht="13.2">
      <c r="A17" s="9">
        <v>16</v>
      </c>
      <c r="B17" s="10">
        <f>SUM(week16!I2:I201)</f>
        <v>7759938</v>
      </c>
      <c r="C17" s="29">
        <f ca="1">COUNTIF(week16!J2:J202, "UA")</f>
        <v>49</v>
      </c>
      <c r="D17" s="12">
        <f ca="1">SUMIF(week16!J2:J201,"UA",week16!I2:I201)</f>
        <v>2018429</v>
      </c>
      <c r="E17" s="30">
        <f ca="1">COUNTIF(week16!K2:K202, "RU")</f>
        <v>114</v>
      </c>
      <c r="F17" s="14">
        <f ca="1">SUMIF(week16!K2:K201,"RU",week16!I2:I201)</f>
        <v>4363099</v>
      </c>
      <c r="G17" s="31">
        <f ca="1">COUNTIF(week16!L2:L202, "OTHER")</f>
        <v>37</v>
      </c>
      <c r="H17" s="32">
        <f ca="1">SUMIF(week16!L2:L202, "OTHER",week16!I2:I201)</f>
        <v>1378410</v>
      </c>
      <c r="I17" s="17" t="s">
        <v>39</v>
      </c>
      <c r="J17" s="18">
        <f t="shared" ca="1" si="0"/>
        <v>200</v>
      </c>
    </row>
    <row r="18" spans="1:10" ht="13.2">
      <c r="A18" s="9">
        <v>17</v>
      </c>
      <c r="B18" s="34">
        <f>SUM(week17!I2:I201)</f>
        <v>7531367</v>
      </c>
      <c r="C18" s="29">
        <f ca="1">COUNTIF(week17!J2:J201, "UA")</f>
        <v>50</v>
      </c>
      <c r="D18" s="12">
        <f ca="1">SUMIF(week17!J2:J201,"UA",week17!I2:I201)</f>
        <v>2059745</v>
      </c>
      <c r="E18" s="30">
        <f ca="1">COUNTIF(week17!K2:K201, "RU")</f>
        <v>116</v>
      </c>
      <c r="F18" s="14">
        <f ca="1">SUMIF(week17!K2:K201,"RU",week17!I2:I201)</f>
        <v>4203964</v>
      </c>
      <c r="G18" s="31">
        <f ca="1">COUNTIF(week17!L2:L201, "OTHER")</f>
        <v>34</v>
      </c>
      <c r="H18" s="32">
        <f ca="1">SUMIF(week17!L2:L201, "OTHER",week17!I2:I201)</f>
        <v>1267658</v>
      </c>
      <c r="I18" s="25" t="s">
        <v>41</v>
      </c>
      <c r="J18" s="18">
        <f t="shared" ca="1" si="0"/>
        <v>200</v>
      </c>
    </row>
    <row r="19" spans="1:10" ht="15.75" customHeight="1">
      <c r="A19" s="9">
        <v>18</v>
      </c>
      <c r="B19" s="34">
        <f>SUM(week18!I2:I201)</f>
        <v>7948557</v>
      </c>
      <c r="C19" s="29">
        <f ca="1">COUNTIF(week18!J2:J202, "UA")</f>
        <v>49</v>
      </c>
      <c r="D19" s="12">
        <f ca="1">SUMIF(week18!J2:J201,"UA",week18!I2:I201)</f>
        <v>2166741</v>
      </c>
      <c r="E19" s="30">
        <f ca="1">COUNTIF(week18!K2:K202, "RU")</f>
        <v>114</v>
      </c>
      <c r="F19" s="14">
        <f ca="1">SUMIF(week18!K2:K201,"RU",week18!I2:I201)</f>
        <v>4424120</v>
      </c>
      <c r="G19" s="31">
        <f ca="1">COUNTIF(week18!L2:L202, "OTHER")</f>
        <v>37</v>
      </c>
      <c r="H19" s="32">
        <f ca="1">SUMIF(week18!L2:L202, "OTHER",week18!I2:I201)</f>
        <v>1357696</v>
      </c>
      <c r="I19" s="17" t="s">
        <v>45</v>
      </c>
      <c r="J19" s="18">
        <f t="shared" ca="1" si="0"/>
        <v>200</v>
      </c>
    </row>
    <row r="20" spans="1:10" ht="15.75" customHeight="1">
      <c r="A20" s="9">
        <v>19</v>
      </c>
      <c r="B20" s="34">
        <f>SUM(week19!I2:I201)</f>
        <v>7463748</v>
      </c>
      <c r="C20" s="29">
        <f ca="1">COUNTIF(week19!J2:J202, "UA")</f>
        <v>59</v>
      </c>
      <c r="D20" s="12">
        <f ca="1">SUMIF(week19!J2:J201,"UA",week19!I2:I201)</f>
        <v>2508162</v>
      </c>
      <c r="E20" s="30">
        <f ca="1">COUNTIF(week19!K2:K202, "RU")</f>
        <v>105</v>
      </c>
      <c r="F20" s="14">
        <f ca="1">SUMIF(week19!K2:K201,"RU",week19!I2:I201)</f>
        <v>3707736</v>
      </c>
      <c r="G20" s="31">
        <f ca="1">COUNTIF(week19!L2:L202, "OTHER")</f>
        <v>36</v>
      </c>
      <c r="H20" s="32">
        <f ca="1">SUMIF(week19!L2:L202, "OTHER",week19!I2:I201)</f>
        <v>1247850</v>
      </c>
      <c r="I20" s="17" t="s">
        <v>48</v>
      </c>
      <c r="J20" s="18">
        <f t="shared" ca="1" si="0"/>
        <v>200</v>
      </c>
    </row>
    <row r="21" spans="1:10" ht="15.75" customHeight="1">
      <c r="A21" s="9">
        <v>20</v>
      </c>
      <c r="B21" s="34">
        <f>SUM(week20!I2:I201)</f>
        <v>8337318</v>
      </c>
      <c r="C21" s="29">
        <f ca="1">COUNTIF(week20!J2:J202, "UA")</f>
        <v>61</v>
      </c>
      <c r="D21" s="12">
        <f ca="1">SUMIF(week20!J2:J201,"UA",week20!I2:I201)</f>
        <v>3111204</v>
      </c>
      <c r="E21" s="30">
        <f ca="1">COUNTIF(week20!K2:K202, "RU")</f>
        <v>94</v>
      </c>
      <c r="F21" s="14">
        <f ca="1">SUMIF(week20!K2:K201,"RU",week20!I2:I201)</f>
        <v>3504634</v>
      </c>
      <c r="G21" s="31">
        <f ca="1">COUNTIF(week20!L2:L202, "OTHER")</f>
        <v>45</v>
      </c>
      <c r="H21" s="32">
        <f ca="1">SUMIF(week20!L2:L202, "OTHER",week20!I2:I201)</f>
        <v>1721480</v>
      </c>
      <c r="I21" s="25" t="s">
        <v>51</v>
      </c>
      <c r="J21" s="18">
        <f t="shared" ca="1" si="0"/>
        <v>200</v>
      </c>
    </row>
    <row r="22" spans="1:10" ht="15.75" customHeight="1">
      <c r="A22" s="9">
        <v>21</v>
      </c>
      <c r="B22" s="34">
        <f>SUM(week21!I2:I201)</f>
        <v>8102711</v>
      </c>
      <c r="C22" s="29">
        <f ca="1">COUNTIF(week21!J2:J202, "UA")</f>
        <v>57</v>
      </c>
      <c r="D22" s="12">
        <f ca="1">SUMIF(week21!J2:J201,"UA",week21!I2:I201)</f>
        <v>2692826</v>
      </c>
      <c r="E22" s="30">
        <f ca="1">COUNTIF(week21!K2:K202, "RU")</f>
        <v>102</v>
      </c>
      <c r="F22" s="14">
        <f ca="1">SUMIF(week21!K2:K201,"RU",week21!I2:I201)</f>
        <v>3771778</v>
      </c>
      <c r="G22" s="31">
        <f ca="1">COUNTIF(week21!L2:L202, "OTHER")</f>
        <v>41</v>
      </c>
      <c r="H22" s="32">
        <f ca="1">SUMIF(week21!L2:L202, "OTHER",week21!I2:I201)</f>
        <v>1638107</v>
      </c>
      <c r="I22" s="35" t="s">
        <v>53</v>
      </c>
      <c r="J22" s="18">
        <f t="shared" ca="1" si="0"/>
        <v>200</v>
      </c>
    </row>
    <row r="23" spans="1:10" ht="15.75" customHeight="1">
      <c r="A23" s="9">
        <v>22</v>
      </c>
      <c r="B23" s="34">
        <f>SUM(week22!I2:I201)</f>
        <v>7805552</v>
      </c>
      <c r="C23" s="29">
        <f ca="1">COUNTIF(week22!J2:J202, "UA")</f>
        <v>57</v>
      </c>
      <c r="D23" s="12">
        <f ca="1">SUMIF(week22!J2:J201,"UA",week22!I2:I201)</f>
        <v>2484308</v>
      </c>
      <c r="E23" s="30">
        <f ca="1">COUNTIF(week22!K2:K202, "RU")</f>
        <v>99</v>
      </c>
      <c r="F23" s="14">
        <f ca="1">SUMIF(week22!K2:K201,"RU",week22!I2:I201)</f>
        <v>3655328</v>
      </c>
      <c r="G23" s="31">
        <f ca="1">COUNTIF(week22!L2:L202, "OTHER")</f>
        <v>44</v>
      </c>
      <c r="H23" s="32">
        <f ca="1">SUMIF(week22!L2:L202, "OTHER",week22!I2:I201)</f>
        <v>1665916</v>
      </c>
      <c r="I23" s="35" t="s">
        <v>55</v>
      </c>
      <c r="J23" s="18">
        <f t="shared" ca="1" si="0"/>
        <v>200</v>
      </c>
    </row>
    <row r="24" spans="1:10" ht="15.75" customHeight="1">
      <c r="A24" s="9">
        <v>23</v>
      </c>
      <c r="B24" s="34">
        <f>SUM(week23!I2:I201)</f>
        <v>7719921</v>
      </c>
      <c r="C24" s="29">
        <f ca="1">COUNTIF(week23!J2:J202, "UA")</f>
        <v>62</v>
      </c>
      <c r="D24" s="12">
        <f ca="1">SUMIF(week23!J2:J201,"UA",week23!I2:I201)</f>
        <v>2559203</v>
      </c>
      <c r="E24" s="30">
        <f ca="1">COUNTIF(week23!K2:K202, "RU")</f>
        <v>91</v>
      </c>
      <c r="F24" s="14">
        <f ca="1">SUMIF(week23!K2:K201,"RU",week23!I2:I201)</f>
        <v>3413463</v>
      </c>
      <c r="G24" s="31">
        <f ca="1">COUNTIF(week23!L2:L202, "OTHER")</f>
        <v>47</v>
      </c>
      <c r="H24" s="32">
        <f ca="1">SUMIF(week23!L2:L202, "OTHER",week23!I2:I201)</f>
        <v>1747255</v>
      </c>
      <c r="I24" s="35" t="s">
        <v>58</v>
      </c>
      <c r="J24" s="18">
        <f t="shared" ca="1" si="0"/>
        <v>200</v>
      </c>
    </row>
    <row r="25" spans="1:10" ht="13.2">
      <c r="A25" s="9">
        <v>24</v>
      </c>
      <c r="B25" s="34">
        <f>SUM(week24!I2:I201)</f>
        <v>7502805</v>
      </c>
      <c r="C25" s="29">
        <f ca="1">COUNTIF(week24!J2:J202, "UA")</f>
        <v>63</v>
      </c>
      <c r="D25" s="12">
        <f ca="1">SUMIF(week24!J2:J201,"UA",week23!I2:I201)</f>
        <v>2629603</v>
      </c>
      <c r="E25" s="30">
        <f ca="1">COUNTIF(week24!K2:K202, "RU")</f>
        <v>86</v>
      </c>
      <c r="F25" s="14">
        <f ca="1">SUMIF(week24!K2:K201,"RU",week23!I2:I201)</f>
        <v>3225524</v>
      </c>
      <c r="G25" s="31">
        <f ca="1">COUNTIF(week24!L2:L202, "OTHER")</f>
        <v>51</v>
      </c>
      <c r="H25" s="32">
        <f ca="1">SUMIF(week24!L2:L202, "OTHER",week24!I2:I201)</f>
        <v>1844306</v>
      </c>
      <c r="I25" s="35" t="s">
        <v>60</v>
      </c>
      <c r="J25" s="18">
        <f t="shared" ca="1" si="0"/>
        <v>200</v>
      </c>
    </row>
    <row r="26" spans="1:10" ht="13.2">
      <c r="A26" s="9">
        <v>25</v>
      </c>
      <c r="B26" s="34">
        <f>SUM(week25!I2:I201)</f>
        <v>7688597</v>
      </c>
      <c r="C26" s="29">
        <f ca="1">COUNTIF(week25!J2:J202, "UA")</f>
        <v>67</v>
      </c>
      <c r="D26" s="12">
        <f ca="1">SUMIF(week25!J2:J201,"UA",week25!I2:I201)</f>
        <v>2676226</v>
      </c>
      <c r="E26" s="30">
        <f ca="1">COUNTIF(week25!K2:K202, "RU")</f>
        <v>88</v>
      </c>
      <c r="F26" s="14">
        <f ca="1">SUMIF(week25!K2:K201,"RU",week25!I2:I201)</f>
        <v>3293440</v>
      </c>
      <c r="G26" s="31">
        <f ca="1">COUNTIF(week25!L2:L202, "OTHER")</f>
        <v>45</v>
      </c>
      <c r="H26" s="32">
        <f ca="1">SUMIF(week25!L2:L202, "OTHER",week25!I2:I201)</f>
        <v>1718931</v>
      </c>
      <c r="I26" s="35" t="s">
        <v>62</v>
      </c>
      <c r="J26" s="18">
        <f t="shared" ca="1" si="0"/>
        <v>200</v>
      </c>
    </row>
    <row r="27" spans="1:10">
      <c r="A27" s="9">
        <v>26</v>
      </c>
      <c r="B27" s="34">
        <f>SUM(week26!I2:I201)</f>
        <v>7581540</v>
      </c>
      <c r="C27" s="29">
        <f ca="1">COUNTIF(week26!J2:J202, "UA")</f>
        <v>68</v>
      </c>
      <c r="D27" s="12">
        <f ca="1">SUMIF(week26!J2:J201,"UA",week26!I2:I201)</f>
        <v>2680270</v>
      </c>
      <c r="E27" s="30">
        <f ca="1">COUNTIF(week26!K2:K202, "RU")</f>
        <v>86</v>
      </c>
      <c r="F27" s="14">
        <f ca="1">SUMIF(week26!K2:K201,"RU",week26!I2:I201)</f>
        <v>3186110</v>
      </c>
      <c r="G27" s="31">
        <f ca="1">COUNTIF(week26!L2:L202, "OTHER")</f>
        <v>46</v>
      </c>
      <c r="H27" s="32">
        <f ca="1">SUMIF(week26!L2:L202, "OTHER",week26!I2:I201)</f>
        <v>1715160</v>
      </c>
      <c r="I27" s="35" t="s">
        <v>63</v>
      </c>
      <c r="J27" s="18">
        <f t="shared" ca="1" si="0"/>
        <v>200</v>
      </c>
    </row>
    <row r="28" spans="1:10">
      <c r="A28" s="9">
        <v>27</v>
      </c>
      <c r="B28" s="34">
        <f>SUM(week27!I2:I201)</f>
        <v>8101569</v>
      </c>
      <c r="C28" s="29">
        <f ca="1">COUNTIF(week27!J2:J202, "UA")</f>
        <v>58</v>
      </c>
      <c r="D28" s="12">
        <f ca="1">SUMIF(week27!J2:J201,"UA",week27!I2:I201)</f>
        <v>2360607</v>
      </c>
      <c r="E28" s="30">
        <f ca="1">COUNTIF(week27!K2:K202, "RU")</f>
        <v>95</v>
      </c>
      <c r="F28" s="14">
        <f ca="1">SUMIF(week27!K2:K201,"RU",week27!I2:I201)</f>
        <v>3989841</v>
      </c>
      <c r="G28" s="31">
        <f ca="1">COUNTIF(week27!L2:L202, "OTHER")</f>
        <v>47</v>
      </c>
      <c r="H28" s="32">
        <f ca="1">SUMIF(week27!L2:L202, "OTHER",week27!I2:I201)</f>
        <v>1751121</v>
      </c>
      <c r="I28" s="35" t="s">
        <v>64</v>
      </c>
      <c r="J28" s="18">
        <f t="shared" ca="1" si="0"/>
        <v>200</v>
      </c>
    </row>
    <row r="29" spans="1:10">
      <c r="A29" s="9">
        <v>28</v>
      </c>
      <c r="B29" s="34">
        <f>SUM(week28!I2:I201)</f>
        <v>7946243</v>
      </c>
      <c r="C29" s="29">
        <f ca="1">COUNTIF(week28!J2:J202, "UA")</f>
        <v>60</v>
      </c>
      <c r="D29" s="12">
        <f ca="1">SUMIF(week28!J2:J201,"UA",week28!I2:I201)</f>
        <v>2448812</v>
      </c>
      <c r="E29" s="30">
        <f ca="1">COUNTIF(week28!K2:K202, "RU")</f>
        <v>98</v>
      </c>
      <c r="F29" s="14">
        <f ca="1">SUMIF(week28!K2:K201,"RU",week28!I2:I201)</f>
        <v>3872011</v>
      </c>
      <c r="G29" s="31">
        <f ca="1">COUNTIF(week28!L2:L202, "OTHER")</f>
        <v>42</v>
      </c>
      <c r="H29" s="32">
        <f ca="1">SUMIF(week28!L2:L202, "OTHER",week28!I2:I201)</f>
        <v>1625420</v>
      </c>
      <c r="I29" s="35" t="s">
        <v>65</v>
      </c>
      <c r="J29" s="18">
        <f t="shared" ca="1" si="0"/>
        <v>200</v>
      </c>
    </row>
    <row r="30" spans="1:10">
      <c r="A30" s="9">
        <v>29</v>
      </c>
      <c r="B30" s="34">
        <f>SUM(week29!I2:I201)</f>
        <v>7781950</v>
      </c>
      <c r="C30" s="29">
        <f ca="1">COUNTIF(week29!J2:J202, "UA")</f>
        <v>68</v>
      </c>
      <c r="D30" s="12">
        <f ca="1">SUMIF(week29!J2:J201,"UA",week29!I2:I201)</f>
        <v>2612768</v>
      </c>
      <c r="E30" s="30">
        <f ca="1">COUNTIF(week29!K2:K202, "RU")</f>
        <v>93</v>
      </c>
      <c r="F30" s="14">
        <f ca="1">SUMIF(week29!K2:K201,"RU",week29!I2:I201)</f>
        <v>3624165</v>
      </c>
      <c r="G30" s="31">
        <f ca="1">COUNTIF(week29!L2:L202, "OTHER")</f>
        <v>39</v>
      </c>
      <c r="H30" s="32">
        <f ca="1">SUMIF(week29!L2:L202, "OTHER",week29!I2:I201)</f>
        <v>1545017</v>
      </c>
      <c r="I30" s="35" t="s">
        <v>66</v>
      </c>
      <c r="J30" s="18">
        <f t="shared" ca="1" si="0"/>
        <v>200</v>
      </c>
    </row>
    <row r="31" spans="1:10" ht="13.2">
      <c r="A31" s="9">
        <v>30</v>
      </c>
      <c r="B31" s="34">
        <f>SUM(week30!I2:I201)</f>
        <v>8393210</v>
      </c>
      <c r="C31" s="29">
        <f ca="1">COUNTIF(week30!J2:J202, "UA")</f>
        <v>71</v>
      </c>
      <c r="D31" s="12">
        <f ca="1">SUMIF(week30!J2:J201,"UA",week30!I2:I201)</f>
        <v>3103663</v>
      </c>
      <c r="E31" s="30">
        <f ca="1">COUNTIF(week30!K2:K202, "RU")</f>
        <v>88</v>
      </c>
      <c r="F31" s="14">
        <f ca="1">SUMIF(week30!K2:K201,"RU",week30!I2:I201)</f>
        <v>3625150</v>
      </c>
      <c r="G31" s="31">
        <f ca="1">COUNTIF(week30!L2:L202, "OTHER")</f>
        <v>41</v>
      </c>
      <c r="H31" s="32">
        <f ca="1">SUMIF(week30!L2:L202, "OTHER",week30!I2:I201)</f>
        <v>1664397</v>
      </c>
      <c r="I31" s="35" t="s">
        <v>67</v>
      </c>
      <c r="J31" s="18">
        <f t="shared" ca="1" si="0"/>
        <v>200</v>
      </c>
    </row>
    <row r="32" spans="1:10" ht="13.2">
      <c r="A32" s="9">
        <v>31</v>
      </c>
      <c r="B32" s="34">
        <f>SUM(week31!I2:I201)</f>
        <v>8866528</v>
      </c>
      <c r="C32" s="29">
        <f ca="1">COUNTIF(week31!J2:J202, "UA")</f>
        <v>71</v>
      </c>
      <c r="D32" s="12">
        <f ca="1">SUMIF(week31!J2:J201,"UA",week31!I2:I201)</f>
        <v>3230018</v>
      </c>
      <c r="E32" s="30">
        <f ca="1">COUNTIF(week31!K2:K202, "RU")</f>
        <v>88</v>
      </c>
      <c r="F32" s="14">
        <f ca="1">SUMIF(week31!K2:K201,"RU",week31!I2:I201)</f>
        <v>3891005</v>
      </c>
      <c r="G32" s="31">
        <f ca="1">COUNTIF(week31!L2:L202, "OTHER")</f>
        <v>41</v>
      </c>
      <c r="H32" s="32">
        <f ca="1">SUMIF(week31!L2:L202, "OTHER",week31!I2:I201)</f>
        <v>1745505</v>
      </c>
      <c r="I32" s="35" t="s">
        <v>68</v>
      </c>
      <c r="J32" s="18">
        <f t="shared" ca="1" si="0"/>
        <v>200</v>
      </c>
    </row>
    <row r="33" spans="1:10" ht="13.2">
      <c r="A33" s="9">
        <v>32</v>
      </c>
      <c r="B33" s="34">
        <f>SUM(week32!I2:I201)</f>
        <v>9183394</v>
      </c>
      <c r="C33" s="29">
        <f ca="1">COUNTIF(week32!J2:J202, "UA")</f>
        <v>69</v>
      </c>
      <c r="D33" s="12">
        <f ca="1">SUMIF(week32!J2:J201,"UA",week32!I2:I201)</f>
        <v>3257123</v>
      </c>
      <c r="E33" s="30">
        <f ca="1">COUNTIF(week32!K2:K202, "RU")</f>
        <v>89</v>
      </c>
      <c r="F33" s="14">
        <f ca="1">SUMIF(week32!K2:K201,"RU",week32!I2:I201)</f>
        <v>4134815</v>
      </c>
      <c r="G33" s="31">
        <f ca="1">COUNTIF(week32!L2:L202, "OTHER")</f>
        <v>42</v>
      </c>
      <c r="H33" s="32">
        <f ca="1">SUMIF(week32!L2:L202, "OTHER",week32!I2:I201)</f>
        <v>1791456</v>
      </c>
      <c r="I33" s="35" t="s">
        <v>69</v>
      </c>
      <c r="J33" s="18">
        <f t="shared" ca="1" si="0"/>
        <v>200</v>
      </c>
    </row>
    <row r="34" spans="1:10" ht="13.2">
      <c r="A34" s="9">
        <v>33</v>
      </c>
      <c r="B34" s="34">
        <f>SUM(week33!I2:I201)</f>
        <v>9233655</v>
      </c>
      <c r="C34" s="29">
        <f ca="1">COUNTIF(week33!J2:J202, "UA")</f>
        <v>71</v>
      </c>
      <c r="D34" s="12">
        <f ca="1">SUMIF(week33!J2:J201,"UA",week33!I2:I201)</f>
        <v>3441654</v>
      </c>
      <c r="E34" s="30">
        <f ca="1">COUNTIF(week33!K2:K202, "RU")</f>
        <v>88</v>
      </c>
      <c r="F34" s="14">
        <f ca="1">SUMIF(week33!K2:K201,"RU",week33!I2:I201)</f>
        <v>4021427</v>
      </c>
      <c r="G34" s="31">
        <f ca="1">COUNTIF(week33!L2:L202, "OTHER")</f>
        <v>41</v>
      </c>
      <c r="H34" s="32">
        <f ca="1">SUMIF(week33!L2:L202, "OTHER",week33!I2:I201)</f>
        <v>1770574</v>
      </c>
      <c r="I34" s="35" t="s">
        <v>70</v>
      </c>
      <c r="J34" s="18">
        <f t="shared" ca="1" si="0"/>
        <v>200</v>
      </c>
    </row>
    <row r="35" spans="1:10" ht="13.2">
      <c r="A35" s="9">
        <v>34</v>
      </c>
      <c r="B35" s="34">
        <f>SUM(week34!I2:I201)</f>
        <v>9296850</v>
      </c>
      <c r="C35" s="29">
        <f ca="1">COUNTIF(week34!J2:J202, "UA")</f>
        <v>87</v>
      </c>
      <c r="D35" s="12">
        <f ca="1">SUMIF(week34!J2:J201,"UA",week34!I2:I201)</f>
        <v>4288476</v>
      </c>
      <c r="E35" s="30">
        <f ca="1">COUNTIF(week34!K2:K202, "RU")</f>
        <v>72</v>
      </c>
      <c r="F35" s="14">
        <f ca="1">SUMIF(week34!K2:K201,"RU",week34!I2:I201)</f>
        <v>3195865</v>
      </c>
      <c r="G35" s="31">
        <f ca="1">COUNTIF(week34!L2:L202, "OTHER")</f>
        <v>41</v>
      </c>
      <c r="H35" s="32">
        <f ca="1">SUMIF(week34!L2:L202, "OTHER",week34!I2:I201)</f>
        <v>1812509</v>
      </c>
      <c r="I35" s="35" t="s">
        <v>71</v>
      </c>
      <c r="J35" s="18">
        <f t="shared" ca="1" si="0"/>
        <v>200</v>
      </c>
    </row>
    <row r="36" spans="1:10" ht="13.2">
      <c r="A36" s="9">
        <v>35</v>
      </c>
      <c r="B36" s="34">
        <f>SUM(week35!I2:I201)</f>
        <v>9229626</v>
      </c>
      <c r="C36" s="29">
        <f ca="1">COUNTIF(week35!J2:J202, "UA")</f>
        <v>82</v>
      </c>
      <c r="D36" s="12">
        <f ca="1">SUMIF(week35!J2:J201,"UA",week35!I2:I201)</f>
        <v>4063117</v>
      </c>
      <c r="E36" s="30">
        <f ca="1">COUNTIF(week35!K2:K202, "RU")</f>
        <v>68</v>
      </c>
      <c r="F36" s="14">
        <f ca="1">SUMIF(week35!K2:K201,"RU",week35!I2:I201)</f>
        <v>2998419</v>
      </c>
      <c r="G36" s="31">
        <f ca="1">COUNTIF(week35!L2:L202, "OTHER")</f>
        <v>50</v>
      </c>
      <c r="H36" s="32">
        <f ca="1">SUMIF(week35!L2:L202, "OTHER",week35!I2:I201)</f>
        <v>2168090</v>
      </c>
      <c r="I36" s="35" t="s">
        <v>72</v>
      </c>
      <c r="J36" s="18">
        <f t="shared" ca="1" si="0"/>
        <v>200</v>
      </c>
    </row>
    <row r="37" spans="1:10" ht="13.2">
      <c r="A37" s="9">
        <v>36</v>
      </c>
      <c r="B37" s="34">
        <f>SUM(week36!I2:I201)</f>
        <v>9052652</v>
      </c>
      <c r="C37" s="29">
        <f ca="1">COUNTIF(week36!J2:J202, "UA")</f>
        <v>71</v>
      </c>
      <c r="D37" s="12">
        <f ca="1">SUMIF(week36!J2:J201,"UA",week36!I2:I201)</f>
        <v>3534930</v>
      </c>
      <c r="E37" s="30">
        <f ca="1">COUNTIF(week36!K2:K202, "RU")</f>
        <v>75</v>
      </c>
      <c r="F37" s="14">
        <f ca="1">SUMIF(week36!K2:K201,"RU",week36!I2:I201)</f>
        <v>3209437</v>
      </c>
      <c r="G37" s="31">
        <f ca="1">COUNTIF(week36!L2:L202, "OTHER")</f>
        <v>54</v>
      </c>
      <c r="H37" s="32">
        <f ca="1">SUMIF(week36!L2:L202, "OTHER",week36!I2:I201)</f>
        <v>2308285</v>
      </c>
      <c r="I37" s="35" t="s">
        <v>73</v>
      </c>
      <c r="J37" s="18">
        <f t="shared" ca="1" si="0"/>
        <v>200</v>
      </c>
    </row>
    <row r="38" spans="1:10" ht="13.2">
      <c r="A38" s="9">
        <v>37</v>
      </c>
      <c r="B38" s="34">
        <f>SUM(week37!I2:I201)</f>
        <v>9183744</v>
      </c>
      <c r="C38" s="29">
        <f ca="1">COUNTIF(week37!J2:J202, "UA")</f>
        <v>68</v>
      </c>
      <c r="D38" s="12">
        <f ca="1">SUMIF(week37!J2:J201,"UA",week37!I2:I201)</f>
        <v>3396274</v>
      </c>
      <c r="E38" s="30">
        <f ca="1">COUNTIF(week37!K2:K202, "RU")</f>
        <v>72</v>
      </c>
      <c r="F38" s="14">
        <f ca="1">SUMIF(week37!K2:K201,"RU",week37!I2:I201)</f>
        <v>3209654</v>
      </c>
      <c r="G38" s="31">
        <f ca="1">COUNTIF(week37!L2:L202, "OTHER")</f>
        <v>60</v>
      </c>
      <c r="H38" s="32">
        <f ca="1">SUMIF(week37!L2:L202, "OTHER",week37!I2:I201)</f>
        <v>2577816</v>
      </c>
      <c r="I38" s="35" t="s">
        <v>74</v>
      </c>
      <c r="J38" s="18">
        <f t="shared" ca="1" si="0"/>
        <v>200</v>
      </c>
    </row>
    <row r="39" spans="1:10" ht="13.2">
      <c r="A39" s="9">
        <v>38</v>
      </c>
      <c r="B39" s="34">
        <f>SUM(week38!I2:I201)</f>
        <v>9252558</v>
      </c>
      <c r="C39" s="29">
        <f ca="1">COUNTIF(week38!J2:J202, "UA")</f>
        <v>63</v>
      </c>
      <c r="D39" s="12">
        <f ca="1">SUMIF(week38!J2:J201,"UA",week38!I2:I201)</f>
        <v>3142063</v>
      </c>
      <c r="E39" s="30">
        <f ca="1">COUNTIF(week38!K2:K202, "RU")</f>
        <v>73</v>
      </c>
      <c r="F39" s="14">
        <f ca="1">SUMIF(week38!K2:K201,"RU",week38!I2:I201)</f>
        <v>3377182</v>
      </c>
      <c r="G39" s="31">
        <f ca="1">COUNTIF(week38!L2:L202, "OTHER")</f>
        <v>64</v>
      </c>
      <c r="H39" s="32">
        <f ca="1">SUMIF(week38!L2:L202, "OTHER",week38!I2:I201)</f>
        <v>2733313</v>
      </c>
      <c r="I39" s="35" t="s">
        <v>75</v>
      </c>
      <c r="J39" s="18">
        <f t="shared" ca="1" si="0"/>
        <v>200</v>
      </c>
    </row>
    <row r="40" spans="1:10" ht="13.2">
      <c r="A40" s="9">
        <v>39</v>
      </c>
      <c r="B40" s="34">
        <f>SUM(week39!I2:I201)</f>
        <v>9445751</v>
      </c>
      <c r="C40" s="29">
        <f ca="1">COUNTIF(week39!J2:J202, "UA")</f>
        <v>64</v>
      </c>
      <c r="D40" s="12">
        <f ca="1">SUMIF(week39!J2:J201,"UA",week39!I2:I201)</f>
        <v>3056272</v>
      </c>
      <c r="E40" s="30">
        <f ca="1">COUNTIF(week39!K2:K202, "RU")</f>
        <v>72</v>
      </c>
      <c r="F40" s="14">
        <f ca="1">SUMIF(week39!K2:K201,"RU",week39!I2:I201)</f>
        <v>3324134</v>
      </c>
      <c r="G40" s="31">
        <f ca="1">COUNTIF(week39!L2:L202, "OTHER")</f>
        <v>64</v>
      </c>
      <c r="H40" s="32">
        <f ca="1">SUMIF(week39!L2:L202, "OTHER",week39!I2:I201)</f>
        <v>3065345</v>
      </c>
      <c r="I40" s="35" t="s">
        <v>76</v>
      </c>
      <c r="J40" s="18">
        <f t="shared" ca="1" si="0"/>
        <v>200</v>
      </c>
    </row>
    <row r="41" spans="1:10" ht="13.2">
      <c r="A41" s="9">
        <v>40</v>
      </c>
      <c r="B41" s="34">
        <f>SUM(week40!I2:I201)</f>
        <v>9452411</v>
      </c>
      <c r="C41" s="29">
        <f ca="1">COUNTIF(week40!J2:J202, "UA")</f>
        <v>62</v>
      </c>
      <c r="D41" s="12">
        <f ca="1">SUMIF(week40!J2:J201,"UA",week40!I2:I201)</f>
        <v>3023901</v>
      </c>
      <c r="E41" s="30">
        <f ca="1">COUNTIF(week40!K2:K202, "RU")</f>
        <v>72</v>
      </c>
      <c r="F41" s="14">
        <f ca="1">SUMIF(week40!K2:K201,"RU",week40!I2:I201)</f>
        <v>3333349</v>
      </c>
      <c r="G41" s="31">
        <f ca="1">COUNTIF(week40!L2:L202, "OTHER")</f>
        <v>66</v>
      </c>
      <c r="H41" s="32">
        <f ca="1">SUMIF(week40!L2:L202, "OTHER",week40!I2:I201)</f>
        <v>3095161</v>
      </c>
      <c r="I41" s="35" t="s">
        <v>77</v>
      </c>
      <c r="J41" s="18">
        <f t="shared" ca="1" si="0"/>
        <v>200</v>
      </c>
    </row>
    <row r="42" spans="1:10" ht="13.2">
      <c r="A42" s="9">
        <v>41</v>
      </c>
      <c r="B42" s="34">
        <f>SUM(week41!I2:I201)</f>
        <v>9104318</v>
      </c>
      <c r="C42" s="29">
        <f ca="1">COUNTIF(week41!J2:J202, "UA")</f>
        <v>68</v>
      </c>
      <c r="D42" s="12">
        <f ca="1">SUMIF(week41!J2:J201,"UA",week41!I2:I201)</f>
        <v>3109452</v>
      </c>
      <c r="E42" s="30">
        <f ca="1">COUNTIF(week41!K2:K202, "RU")</f>
        <v>67</v>
      </c>
      <c r="F42" s="14">
        <f ca="1">SUMIF(week41!K2:K201,"RU",week41!I2:I201)</f>
        <v>3022007</v>
      </c>
      <c r="G42" s="31">
        <f ca="1">COUNTIF(week41!L2:L202, "OTHER")</f>
        <v>65</v>
      </c>
      <c r="H42" s="32">
        <f ca="1">SUMIF(week41!L2:L202, "OTHER",week41!I2:I201)</f>
        <v>2972859</v>
      </c>
      <c r="I42" s="35" t="s">
        <v>78</v>
      </c>
      <c r="J42" s="18">
        <f t="shared" ca="1" si="0"/>
        <v>200</v>
      </c>
    </row>
    <row r="43" spans="1:10" ht="13.2">
      <c r="A43" s="9">
        <v>42</v>
      </c>
      <c r="B43" s="34">
        <f>SUM(week42!I2:I201)</f>
        <v>9370491</v>
      </c>
      <c r="C43" s="29">
        <f ca="1">COUNTIF(week42!J2:J202, "UA")</f>
        <v>70</v>
      </c>
      <c r="D43" s="12">
        <f ca="1">SUMIF(week42!J2:J201,"UA",week42!I2:I201)</f>
        <v>3260704</v>
      </c>
      <c r="E43" s="30">
        <f ca="1">COUNTIF(week42!K2:K202, "RU")</f>
        <v>66</v>
      </c>
      <c r="F43" s="14">
        <f ca="1">SUMIF(week42!K2:K201,"RU",week42!I2:I201)</f>
        <v>3062748</v>
      </c>
      <c r="G43" s="31">
        <f ca="1">COUNTIF(week42!L2:L202, "OTHER")</f>
        <v>64</v>
      </c>
      <c r="H43" s="32">
        <f ca="1">SUMIF(week42!L2:L202, "OTHER",week42!I2:I201)</f>
        <v>3047039</v>
      </c>
      <c r="I43" s="35" t="s">
        <v>79</v>
      </c>
      <c r="J43" s="18">
        <f t="shared" ca="1" si="0"/>
        <v>200</v>
      </c>
    </row>
    <row r="44" spans="1:10" ht="13.2">
      <c r="A44" s="9">
        <v>43</v>
      </c>
      <c r="B44" s="34">
        <f>SUM(week43!I2:I201)</f>
        <v>10244915</v>
      </c>
      <c r="C44" s="29">
        <f ca="1">COUNTIF(week43!J2:J202, "UA")</f>
        <v>64</v>
      </c>
      <c r="D44" s="12">
        <f ca="1">SUMIF(week43!J2:J201,"UA",week43!I2:I201)</f>
        <v>3029454</v>
      </c>
      <c r="E44" s="30">
        <f ca="1">COUNTIF(week43!K2:K202, "RU")</f>
        <v>78</v>
      </c>
      <c r="F44" s="14">
        <f ca="1">SUMIF(week43!K2:K201,"RU",week43!I2:I201)</f>
        <v>4355190</v>
      </c>
      <c r="G44" s="31">
        <f ca="1">COUNTIF(week43!L2:L202, "OTHER")</f>
        <v>58</v>
      </c>
      <c r="H44" s="32">
        <f ca="1">SUMIF(week43!L2:L202, "OTHER",week43!I2:I201)</f>
        <v>2860271</v>
      </c>
      <c r="I44" s="35" t="s">
        <v>80</v>
      </c>
      <c r="J44" s="18">
        <f t="shared" ca="1" si="0"/>
        <v>200</v>
      </c>
    </row>
    <row r="45" spans="1:10" ht="13.2">
      <c r="A45" s="9">
        <v>44</v>
      </c>
      <c r="B45" s="34">
        <f>SUM(week44!I2:I201)</f>
        <v>9898339</v>
      </c>
      <c r="C45" s="29">
        <f ca="1">COUNTIF(week44!J2:J202, "UA")</f>
        <v>68</v>
      </c>
      <c r="D45" s="12">
        <f ca="1">SUMIF(week44!J2:J201,"UA",week44!I2:I201)</f>
        <v>3321390</v>
      </c>
      <c r="E45" s="30">
        <f ca="1">COUNTIF(week44!K2:K202, "RU")</f>
        <v>75</v>
      </c>
      <c r="F45" s="14">
        <f ca="1">SUMIF(week44!K2:K201,"RU",week44!I2:I201)</f>
        <v>3787414</v>
      </c>
      <c r="G45" s="31">
        <f ca="1">COUNTIF(week44!L2:L202, "OTHER")</f>
        <v>57</v>
      </c>
      <c r="H45" s="32">
        <f ca="1">SUMIF(week44!L2:L202, "OTHER",week44!I2:I201)</f>
        <v>2789535</v>
      </c>
      <c r="I45" s="35" t="s">
        <v>81</v>
      </c>
      <c r="J45" s="18">
        <f t="shared" ca="1" si="0"/>
        <v>200</v>
      </c>
    </row>
    <row r="46" spans="1:10" ht="13.2">
      <c r="A46" s="9">
        <v>45</v>
      </c>
      <c r="B46" s="34">
        <f>SUM(week45!I2:I201)</f>
        <v>9735496</v>
      </c>
      <c r="C46" s="29">
        <f ca="1">COUNTIF(week45!J2:J202, "UA")</f>
        <v>69</v>
      </c>
      <c r="D46" s="12">
        <f ca="1">SUMIF(week45!J2:J201,"UA",week45!I2:I201)</f>
        <v>3375470</v>
      </c>
      <c r="E46" s="30">
        <f ca="1">COUNTIF(week45!K2:K202, "RU")</f>
        <v>68</v>
      </c>
      <c r="F46" s="14">
        <f ca="1">SUMIF(week45!K2:K201,"RU",week45!I2:I201)</f>
        <v>3309385</v>
      </c>
      <c r="G46" s="31">
        <f ca="1">COUNTIF(week45!L2:L202, "OTHER")</f>
        <v>63</v>
      </c>
      <c r="H46" s="32">
        <f ca="1">SUMIF(week45!L2:L202, "OTHER",week45!I2:I201)</f>
        <v>3050641</v>
      </c>
      <c r="I46" s="35" t="s">
        <v>82</v>
      </c>
      <c r="J46" s="18">
        <f t="shared" ca="1" si="0"/>
        <v>200</v>
      </c>
    </row>
    <row r="47" spans="1:10" ht="13.2">
      <c r="A47" s="9">
        <v>46</v>
      </c>
      <c r="B47" s="34">
        <f>SUM(week46!I2:I201)</f>
        <v>9076688</v>
      </c>
      <c r="C47" s="29">
        <f ca="1">COUNTIF(week46!J2:J202, "UA")</f>
        <v>72</v>
      </c>
      <c r="D47" s="12">
        <f ca="1">SUMIF(week46!J2:J201,"UA",week46!I2:I201)</f>
        <v>3339703</v>
      </c>
      <c r="E47" s="30">
        <f ca="1">COUNTIF(week46!K2:K202, "RU")</f>
        <v>67</v>
      </c>
      <c r="F47" s="14">
        <f ca="1">SUMIF(week46!K2:K201,"RU",week46!I2:I201)</f>
        <v>2950066</v>
      </c>
      <c r="G47" s="31">
        <f ca="1">COUNTIF(week46!L2:L202, "OTHER")</f>
        <v>61</v>
      </c>
      <c r="H47" s="32">
        <f ca="1">SUMIF(week46!L2:L202, "OTHER",week46!I2:I201)</f>
        <v>2786919</v>
      </c>
      <c r="I47" s="35" t="s">
        <v>83</v>
      </c>
      <c r="J47" s="18">
        <f t="shared" ca="1" si="0"/>
        <v>200</v>
      </c>
    </row>
    <row r="48" spans="1:10" ht="13.2">
      <c r="A48" s="9">
        <v>47</v>
      </c>
      <c r="B48" s="34">
        <f>SUM(week47!I2:I201)</f>
        <v>8800715</v>
      </c>
      <c r="C48" s="29">
        <f ca="1">COUNTIF(week47!J2:J202, "UA")</f>
        <v>67</v>
      </c>
      <c r="D48" s="12">
        <f ca="1">SUMIF(week47!J2:J201,"UA",week47!I2:I201)</f>
        <v>2740633</v>
      </c>
      <c r="E48" s="30">
        <f ca="1">COUNTIF(week47!K2:K202, "RU")</f>
        <v>73</v>
      </c>
      <c r="F48" s="14">
        <f ca="1">SUMIF(week47!K2:K201,"RU",week47!I2:I201)</f>
        <v>3342871</v>
      </c>
      <c r="G48" s="31">
        <f ca="1">COUNTIF(week47!L2:L202, "OTHER")</f>
        <v>60</v>
      </c>
      <c r="H48" s="32">
        <f ca="1">SUMIF(week47!L2:L202, "OTHER",week47!I2:I201)</f>
        <v>2717211</v>
      </c>
      <c r="I48" s="35" t="s">
        <v>84</v>
      </c>
      <c r="J48" s="18">
        <f t="shared" ca="1" si="0"/>
        <v>200</v>
      </c>
    </row>
    <row r="49" spans="1:10" ht="13.2">
      <c r="A49" s="9">
        <v>48</v>
      </c>
      <c r="B49" s="34">
        <f>SUM(week48!I2:I201)</f>
        <v>8379406</v>
      </c>
      <c r="C49" s="29">
        <f ca="1">COUNTIF(week48!J2:J202, "UA")</f>
        <v>59</v>
      </c>
      <c r="D49" s="12">
        <f ca="1">SUMIF(week48!J2:J201,"UA",week48!I2:I201)</f>
        <v>2491870</v>
      </c>
      <c r="E49" s="30">
        <f ca="1">COUNTIF(week48!K2:K202, "RU")</f>
        <v>80</v>
      </c>
      <c r="F49" s="14">
        <f ca="1">SUMIF(week48!K2:K201,"RU",week48!I2:I201)</f>
        <v>3089554</v>
      </c>
      <c r="G49" s="31">
        <f ca="1">COUNTIF(week48!L2:L202, "OTHER")</f>
        <v>61</v>
      </c>
      <c r="H49" s="32">
        <f ca="1">SUMIF(week48!L2:L202, "OTHER",week48!I2:I201)</f>
        <v>2797982</v>
      </c>
      <c r="I49" s="35" t="s">
        <v>85</v>
      </c>
      <c r="J49" s="18">
        <f t="shared" ca="1" si="0"/>
        <v>200</v>
      </c>
    </row>
    <row r="50" spans="1:10" ht="13.2">
      <c r="A50" s="9">
        <v>49</v>
      </c>
      <c r="B50" s="34">
        <f>SUM(week49!I2:I201)</f>
        <v>8480203</v>
      </c>
      <c r="C50" s="29">
        <f ca="1">COUNTIF(week49!J2:J202, "UA")</f>
        <v>67</v>
      </c>
      <c r="D50" s="12">
        <f ca="1">SUMIF(week49!J2:J201,"UA",week49!I2:I201)</f>
        <v>2809329</v>
      </c>
      <c r="E50" s="30">
        <f ca="1">COUNTIF(week49!K2:K202, "RU")</f>
        <v>68</v>
      </c>
      <c r="F50" s="14">
        <f ca="1">SUMIF(week49!K2:K201,"RU",week49!I2:I201)</f>
        <v>2648666</v>
      </c>
      <c r="G50" s="31">
        <f ca="1">COUNTIF(week49!L2:L202, "OTHER")</f>
        <v>65</v>
      </c>
      <c r="H50" s="32">
        <f ca="1">SUMIF(week49!L2:L202, "OTHER",week49!I2:I201)</f>
        <v>3022208</v>
      </c>
      <c r="I50" s="35" t="s">
        <v>86</v>
      </c>
      <c r="J50" s="18">
        <f t="shared" ca="1" si="0"/>
        <v>200</v>
      </c>
    </row>
    <row r="51" spans="1:10" ht="13.2">
      <c r="A51" s="9">
        <v>50</v>
      </c>
      <c r="B51" s="34">
        <f>SUM(week50!I2:I201)</f>
        <v>8738106</v>
      </c>
      <c r="C51" s="29">
        <f ca="1">COUNTIF(week50!J2:J202, "UA")</f>
        <v>69</v>
      </c>
      <c r="D51" s="12">
        <f ca="1">SUMIF(week50!J2:J201,"UA",week50!I2:I201)</f>
        <v>3061722</v>
      </c>
      <c r="E51" s="30">
        <f ca="1">COUNTIF(week50!K2:K202, "RU")</f>
        <v>62</v>
      </c>
      <c r="F51" s="14">
        <f ca="1">SUMIF(week50!K2:K201,"RU",week50!I2:I201)</f>
        <v>2500561</v>
      </c>
      <c r="G51" s="31">
        <f ca="1">COUNTIF(week50!L2:L202, "OTHER")</f>
        <v>69</v>
      </c>
      <c r="H51" s="32">
        <f ca="1">SUMIF(week50!L2:L202, "OTHER",week50!I2:I201)</f>
        <v>3175823</v>
      </c>
      <c r="I51" s="35" t="s">
        <v>87</v>
      </c>
      <c r="J51" s="18">
        <f t="shared" ca="1" si="0"/>
        <v>200</v>
      </c>
    </row>
    <row r="52" spans="1:10" ht="13.2">
      <c r="A52" s="9">
        <v>51</v>
      </c>
      <c r="B52" s="34">
        <f>SUM(week51!I2:I201)</f>
        <v>8957317</v>
      </c>
      <c r="C52" s="29">
        <f ca="1">COUNTIF(week51!J2:J202, "UA")</f>
        <v>74</v>
      </c>
      <c r="D52" s="12">
        <f ca="1">SUMIF(week51!J2:J201,"UA",week51!I2:I201)</f>
        <v>3337714</v>
      </c>
      <c r="E52" s="30">
        <f ca="1">COUNTIF(week51!K2:K202, "RU")</f>
        <v>68</v>
      </c>
      <c r="F52" s="14">
        <f ca="1">SUMIF(week51!K2:K201,"RU",week51!I2:I201)</f>
        <v>2877028</v>
      </c>
      <c r="G52" s="31">
        <f ca="1">COUNTIF(week51!L2:L202, "OTHER")</f>
        <v>58</v>
      </c>
      <c r="H52" s="32">
        <f ca="1">SUMIF(week51!L2:L202, "OTHER",week51!I2:I201)</f>
        <v>2742575</v>
      </c>
      <c r="I52" s="35" t="s">
        <v>88</v>
      </c>
      <c r="J52" s="18">
        <f t="shared" ca="1" si="0"/>
        <v>200</v>
      </c>
    </row>
    <row r="53" spans="1:10" ht="13.2">
      <c r="A53" s="9">
        <v>52</v>
      </c>
      <c r="B53" s="34">
        <f>SUM(week52!I2:I201)</f>
        <v>10008404</v>
      </c>
      <c r="C53" s="29">
        <f ca="1">COUNTIF(week52!J2:J202, "UA")</f>
        <v>72</v>
      </c>
      <c r="D53" s="12">
        <f ca="1">SUMIF(week52!J2:J201,"UA",week52!I2:I201)</f>
        <v>3653070</v>
      </c>
      <c r="E53" s="30">
        <f ca="1">COUNTIF(week52!K2:K202, "RU")</f>
        <v>66</v>
      </c>
      <c r="F53" s="14">
        <f ca="1">SUMIF(week52!K2:K201,"RU",week52!I2:I201)</f>
        <v>3141591</v>
      </c>
      <c r="G53" s="31">
        <f ca="1">COUNTIF(week52!L2:L202, "OTHER")</f>
        <v>62</v>
      </c>
      <c r="H53" s="32">
        <f ca="1">SUMIF(week52!L2:L202, "OTHER",week52!I2:I201)</f>
        <v>3213743</v>
      </c>
      <c r="I53" s="35" t="s">
        <v>89</v>
      </c>
      <c r="J53" s="18">
        <f t="shared" ca="1" si="0"/>
        <v>200</v>
      </c>
    </row>
    <row r="54" spans="1:10" ht="13.2">
      <c r="A54" s="1">
        <v>2023</v>
      </c>
      <c r="B54" s="35"/>
      <c r="C54" s="29"/>
      <c r="D54" s="36"/>
      <c r="E54" s="30"/>
      <c r="F54" s="14"/>
      <c r="G54" s="31"/>
      <c r="H54" s="32"/>
      <c r="I54" s="35"/>
    </row>
    <row r="55" spans="1:10" ht="13.2">
      <c r="A55" s="9">
        <v>1</v>
      </c>
      <c r="B55" s="34">
        <f>SUM('23week1'!I2:I201)</f>
        <v>10133621</v>
      </c>
      <c r="C55" s="29">
        <f ca="1">COUNTIF('23week1'!J2:J202, "UA")</f>
        <v>75</v>
      </c>
      <c r="D55" s="12">
        <f ca="1">SUMIF('23week1'!J2:J201,"UA",'23week1'!I2:I201)</f>
        <v>3807001</v>
      </c>
      <c r="E55" s="37">
        <f ca="1">COUNTIF('23week1'!K2:K202, "RU")</f>
        <v>65</v>
      </c>
      <c r="F55" s="14">
        <f ca="1">SUMIF('23week1'!K2:K201,"RU",'23week1'!I2:I201)</f>
        <v>3133563</v>
      </c>
      <c r="G55" s="38">
        <f ca="1">COUNTIF('23week1'!L2:L202, "OTHER")</f>
        <v>60</v>
      </c>
      <c r="H55" s="32">
        <f ca="1">SUMIF('23week1'!L2:L202, "OTHER",'23week1'!I2:I201)</f>
        <v>3193057</v>
      </c>
      <c r="I55" s="35" t="s">
        <v>90</v>
      </c>
      <c r="J55" s="18">
        <f t="shared" ref="J55:J62" ca="1" si="1">SUM(C55+E55+G55)</f>
        <v>200</v>
      </c>
    </row>
    <row r="56" spans="1:10" ht="13.2">
      <c r="A56" s="9">
        <v>2</v>
      </c>
      <c r="B56" s="34">
        <f>SUM('23week2'!I2:I201)</f>
        <v>9081214</v>
      </c>
      <c r="C56" s="29">
        <f ca="1">COUNTIF('23week2'!J2:J202, "UA")</f>
        <v>74</v>
      </c>
      <c r="D56" s="12">
        <f ca="1">SUMIF('23week2'!J2:J201,"UA",'23week2'!I2:I201)</f>
        <v>3372118</v>
      </c>
      <c r="E56" s="37">
        <f ca="1">COUNTIF('23week2'!K2:K202, "RU")</f>
        <v>66</v>
      </c>
      <c r="F56" s="14">
        <f ca="1">SUMIF('23week2'!K2:K201,"RU",'23week2'!I2:I201)</f>
        <v>2903950</v>
      </c>
      <c r="G56" s="38">
        <f ca="1">COUNTIF('23week2'!L2:L202, "OTHER")</f>
        <v>60</v>
      </c>
      <c r="H56" s="32">
        <f ca="1">SUMIF('23week2'!L2:L202, "OTHER",'23week2'!I2:I201)</f>
        <v>2805146</v>
      </c>
      <c r="I56" s="35" t="s">
        <v>91</v>
      </c>
      <c r="J56" s="18">
        <f t="shared" ca="1" si="1"/>
        <v>200</v>
      </c>
    </row>
    <row r="57" spans="1:10" ht="13.2">
      <c r="A57" s="9">
        <v>3</v>
      </c>
      <c r="B57" s="34">
        <f>SUM('23week3'!I2:I201)</f>
        <v>8862499</v>
      </c>
      <c r="C57" s="29">
        <f ca="1">COUNTIF('23week3'!J2:J202, "UA")</f>
        <v>76</v>
      </c>
      <c r="D57" s="12">
        <f ca="1">SUMIF('23week3'!J2:J201,"UA",'23week3'!I2:I201)</f>
        <v>3409112</v>
      </c>
      <c r="E57" s="37">
        <f ca="1">COUNTIF('23week3'!K2:K202, "RU")</f>
        <v>61</v>
      </c>
      <c r="F57" s="14">
        <f ca="1">SUMIF('23week3'!K2:K201,"RU",'23week3'!I2:I201)</f>
        <v>2528732</v>
      </c>
      <c r="G57" s="38">
        <f ca="1">COUNTIF('23week3'!L2:L202, "OTHER")</f>
        <v>63</v>
      </c>
      <c r="H57" s="32">
        <f ca="1">SUMIF('23week3'!L2:L202, "OTHER",'23week3'!I2:I201)</f>
        <v>2924655</v>
      </c>
      <c r="I57" s="35" t="s">
        <v>92</v>
      </c>
      <c r="J57" s="18">
        <f t="shared" ca="1" si="1"/>
        <v>200</v>
      </c>
    </row>
    <row r="58" spans="1:10" ht="13.2">
      <c r="A58" s="9">
        <v>4</v>
      </c>
      <c r="B58" s="34">
        <f>SUM('23week4'!I2:I201)</f>
        <v>9160797</v>
      </c>
      <c r="C58" s="29">
        <f ca="1">COUNTIF('23week4'!J2:J202, "UA")</f>
        <v>78</v>
      </c>
      <c r="D58" s="12">
        <f ca="1">SUMIF('23week4'!J2:J201,"UA",'23week4'!I2:I201)</f>
        <v>3592370</v>
      </c>
      <c r="E58" s="37">
        <f ca="1">COUNTIF('23week4'!K2:K202, "RU")</f>
        <v>59</v>
      </c>
      <c r="F58" s="14">
        <f ca="1">SUMIF('23week4'!K2:K201,"RU",'23week4'!I2:I201)</f>
        <v>2461402</v>
      </c>
      <c r="G58" s="38">
        <f ca="1">COUNTIF('23week4'!L2:L202, "OTHER")</f>
        <v>63</v>
      </c>
      <c r="H58" s="32">
        <f ca="1">SUMIF('23week4'!L2:L202, "OTHER",'23week4'!I2:I201)</f>
        <v>3107025</v>
      </c>
      <c r="I58" s="35" t="s">
        <v>93</v>
      </c>
      <c r="J58" s="18">
        <f t="shared" ca="1" si="1"/>
        <v>200</v>
      </c>
    </row>
    <row r="59" spans="1:10" ht="13.2">
      <c r="A59" s="9">
        <v>5</v>
      </c>
      <c r="B59" s="34">
        <f>SUM('23week5'!I2:I201)</f>
        <v>9196886</v>
      </c>
      <c r="C59" s="29">
        <f ca="1">COUNTIF('23week5'!J2:J202, "UA")</f>
        <v>81</v>
      </c>
      <c r="D59" s="12">
        <f ca="1">SUMIF('23week5'!J2:J201,"UA",'23week5'!I2:I201)</f>
        <v>3802666</v>
      </c>
      <c r="E59" s="37">
        <f ca="1">COUNTIF('23week5'!K2:K202, "RU")</f>
        <v>56</v>
      </c>
      <c r="F59" s="14">
        <f ca="1">SUMIF('23week5'!K2:K201,"RU",'23week5'!I2:I201)</f>
        <v>2396238</v>
      </c>
      <c r="G59" s="38">
        <f ca="1">COUNTIF('23week5'!L2:L202, "OTHER")</f>
        <v>63</v>
      </c>
      <c r="H59" s="32">
        <f ca="1">SUMIF('23week5'!L2:L202, "OTHER",'23week5'!I2:I201)</f>
        <v>2997982</v>
      </c>
      <c r="I59" s="35" t="s">
        <v>94</v>
      </c>
      <c r="J59" s="18">
        <f t="shared" ca="1" si="1"/>
        <v>200</v>
      </c>
    </row>
    <row r="60" spans="1:10" ht="13.2">
      <c r="A60" s="9">
        <v>6</v>
      </c>
      <c r="B60" s="34">
        <f>SUM('23week6'!I2:I201)</f>
        <v>9716830</v>
      </c>
      <c r="C60" s="29">
        <f ca="1">COUNTIF('23week6'!J2:J202, "UA")</f>
        <v>81</v>
      </c>
      <c r="D60" s="12">
        <f ca="1">SUMIF('23week6'!J2:J201,"UA",'23week6'!I2:I201)</f>
        <v>3959640</v>
      </c>
      <c r="E60" s="37">
        <f ca="1">COUNTIF('23week6'!K2:K202, "RU")</f>
        <v>60</v>
      </c>
      <c r="F60" s="14">
        <f ca="1">SUMIF('23week6'!K2:K201,"RU",'23week6'!I2:I201)</f>
        <v>2721018</v>
      </c>
      <c r="G60" s="38">
        <f ca="1">COUNTIF('23week6'!L2:L202, "OTHER")</f>
        <v>59</v>
      </c>
      <c r="H60" s="32">
        <f ca="1">SUMIF('23week6'!L2:L202, "OTHER",'23week6'!I2:I201)</f>
        <v>3036172</v>
      </c>
      <c r="I60" s="35" t="s">
        <v>95</v>
      </c>
      <c r="J60" s="18">
        <f t="shared" ca="1" si="1"/>
        <v>200</v>
      </c>
    </row>
    <row r="61" spans="1:10" ht="13.2">
      <c r="A61" s="9">
        <v>7</v>
      </c>
      <c r="B61" s="34">
        <f>SUM('23week7'!I2:I201)</f>
        <v>10018428</v>
      </c>
      <c r="C61" s="29">
        <f ca="1">COUNTIF('23week7'!J2:J202, "UA")</f>
        <v>80</v>
      </c>
      <c r="D61" s="12">
        <f ca="1">SUMIF('23week7'!J2:J201,"UA",'23week7'!I2:I201)</f>
        <v>3991461</v>
      </c>
      <c r="E61" s="37">
        <f ca="1">COUNTIF('23week7'!K2:K202, "RU")</f>
        <v>57</v>
      </c>
      <c r="F61" s="14">
        <f ca="1">SUMIF('23week7'!K2:K201,"RU",'23week7'!I2:I201)</f>
        <v>2686249</v>
      </c>
      <c r="G61" s="38">
        <f ca="1">COUNTIF('23week7'!L2:L202, "OTHER")</f>
        <v>63</v>
      </c>
      <c r="H61" s="32">
        <f ca="1">SUMIF('23week7'!L2:L202, "OTHER",'23week7'!I2:I201)</f>
        <v>3340718</v>
      </c>
      <c r="I61" s="35" t="s">
        <v>96</v>
      </c>
      <c r="J61" s="18">
        <f t="shared" ca="1" si="1"/>
        <v>200</v>
      </c>
    </row>
    <row r="62" spans="1:10" ht="13.2">
      <c r="A62" s="9">
        <v>8</v>
      </c>
      <c r="B62" s="34">
        <f>SUM('23week8'!I2:I201)</f>
        <v>10029615</v>
      </c>
      <c r="C62" s="29">
        <f ca="1">COUNTIF('23week8'!J2:J202, "UA")</f>
        <v>82</v>
      </c>
      <c r="D62" s="12">
        <f ca="1">SUMIF('23week8'!J2:J201,"UA",'23week8'!I2:I201)</f>
        <v>4097497</v>
      </c>
      <c r="E62" s="37">
        <f ca="1">COUNTIF('23week8'!K2:K202, "RU")</f>
        <v>54</v>
      </c>
      <c r="F62" s="14">
        <f ca="1">SUMIF('23week8'!K2:K201,"RU",'23week8'!I2:I201)</f>
        <v>2528117</v>
      </c>
      <c r="G62" s="31">
        <f ca="1">COUNTIF('23week8'!L2:L202, "OTHER")</f>
        <v>64</v>
      </c>
      <c r="H62" s="32">
        <f ca="1">SUMIF('23week8'!L2:L202, "OTHER",'23week8'!I2:I201)</f>
        <v>3404001</v>
      </c>
      <c r="I62" s="35" t="s">
        <v>97</v>
      </c>
      <c r="J62" s="18">
        <f t="shared" ca="1" si="1"/>
        <v>200</v>
      </c>
    </row>
    <row r="63" spans="1:10" ht="13.2">
      <c r="A63" s="9"/>
      <c r="B63" s="34"/>
      <c r="C63" s="29"/>
      <c r="D63" s="36"/>
      <c r="E63" s="30"/>
      <c r="F63" s="39"/>
      <c r="G63" s="31"/>
      <c r="H63" s="8"/>
      <c r="I63" s="35"/>
    </row>
    <row r="64" spans="1:10" ht="13.2">
      <c r="A64" s="9"/>
      <c r="B64" s="35"/>
      <c r="C64" s="29"/>
      <c r="D64" s="36"/>
      <c r="E64" s="30"/>
      <c r="F64" s="39"/>
      <c r="G64" s="31"/>
      <c r="H64" s="8"/>
      <c r="I64" s="35"/>
    </row>
    <row r="65" spans="1:14" ht="13.2">
      <c r="A65" s="9"/>
      <c r="B65" s="35"/>
      <c r="C65" s="29"/>
      <c r="D65" s="36"/>
      <c r="E65" s="30"/>
      <c r="F65" s="39"/>
      <c r="G65" s="31"/>
      <c r="H65" s="8"/>
      <c r="I65" s="35"/>
    </row>
    <row r="66" spans="1:14" ht="13.2">
      <c r="A66" s="9"/>
      <c r="B66" s="35"/>
      <c r="C66" s="29"/>
      <c r="D66" s="36"/>
      <c r="E66" s="30"/>
      <c r="F66" s="39"/>
      <c r="G66" s="31"/>
      <c r="H66" s="8"/>
      <c r="I66" s="35"/>
    </row>
    <row r="67" spans="1:14" ht="13.2">
      <c r="B67" s="35"/>
      <c r="C67" s="29"/>
      <c r="D67" s="36"/>
      <c r="E67" s="30"/>
      <c r="F67" s="39"/>
      <c r="G67" s="31"/>
      <c r="H67" s="8"/>
      <c r="I67" s="35"/>
      <c r="N67" s="18" t="s">
        <v>98</v>
      </c>
    </row>
    <row r="68" spans="1:14" ht="13.2">
      <c r="B68" s="35"/>
      <c r="C68" s="29"/>
      <c r="D68" s="36"/>
      <c r="E68" s="30"/>
      <c r="F68" s="39"/>
      <c r="G68" s="31"/>
      <c r="H68" s="8"/>
      <c r="I68" s="35"/>
    </row>
    <row r="69" spans="1:14" ht="13.2">
      <c r="B69" s="35"/>
      <c r="C69" s="29"/>
      <c r="D69" s="36"/>
      <c r="E69" s="30"/>
      <c r="F69" s="39"/>
      <c r="G69" s="31"/>
      <c r="H69" s="8"/>
      <c r="I69" s="35"/>
    </row>
    <row r="70" spans="1:14" ht="13.2">
      <c r="B70" s="35"/>
      <c r="C70" s="29"/>
      <c r="D70" s="36"/>
      <c r="E70" s="30"/>
      <c r="F70" s="39"/>
      <c r="G70" s="31"/>
      <c r="H70" s="8"/>
      <c r="I70" s="35"/>
    </row>
    <row r="71" spans="1:14" ht="13.2">
      <c r="B71" s="35"/>
      <c r="C71" s="29"/>
      <c r="D71" s="36"/>
      <c r="E71" s="30"/>
      <c r="F71" s="39"/>
      <c r="G71" s="31"/>
      <c r="H71" s="8"/>
      <c r="I71" s="35"/>
    </row>
    <row r="72" spans="1:14" ht="13.2">
      <c r="B72" s="35"/>
      <c r="C72" s="29"/>
      <c r="D72" s="36"/>
      <c r="E72" s="30"/>
      <c r="F72" s="39"/>
      <c r="G72" s="31"/>
      <c r="H72" s="8"/>
      <c r="I72" s="35"/>
    </row>
    <row r="73" spans="1:14" ht="13.2">
      <c r="B73" s="35"/>
      <c r="C73" s="29"/>
      <c r="D73" s="36"/>
      <c r="E73" s="30"/>
      <c r="F73" s="39"/>
      <c r="G73" s="31"/>
      <c r="H73" s="8"/>
      <c r="I73" s="35"/>
    </row>
    <row r="74" spans="1:14" ht="13.2">
      <c r="B74" s="35"/>
      <c r="C74" s="29"/>
      <c r="D74" s="36"/>
      <c r="E74" s="30"/>
      <c r="F74" s="39"/>
      <c r="G74" s="31"/>
      <c r="H74" s="8"/>
      <c r="I74" s="35"/>
    </row>
    <row r="75" spans="1:14" ht="13.2">
      <c r="B75" s="35"/>
      <c r="C75" s="29"/>
      <c r="D75" s="36"/>
      <c r="E75" s="30"/>
      <c r="F75" s="39"/>
      <c r="G75" s="31"/>
      <c r="H75" s="8"/>
      <c r="I75" s="35"/>
    </row>
    <row r="76" spans="1:14" ht="13.2">
      <c r="B76" s="35"/>
      <c r="C76" s="29"/>
      <c r="D76" s="36"/>
      <c r="E76" s="30"/>
      <c r="F76" s="39"/>
      <c r="G76" s="31"/>
      <c r="H76" s="8"/>
      <c r="I76" s="35"/>
    </row>
    <row r="77" spans="1:14" ht="13.2">
      <c r="B77" s="35"/>
      <c r="C77" s="29"/>
      <c r="D77" s="36"/>
      <c r="E77" s="30"/>
      <c r="F77" s="39"/>
      <c r="G77" s="31"/>
      <c r="H77" s="8"/>
      <c r="I77" s="35"/>
    </row>
    <row r="78" spans="1:14" ht="13.2">
      <c r="B78" s="35"/>
      <c r="C78" s="29"/>
      <c r="D78" s="36"/>
      <c r="E78" s="30"/>
      <c r="F78" s="39"/>
      <c r="G78" s="31"/>
      <c r="H78" s="8"/>
      <c r="I78" s="35"/>
    </row>
    <row r="79" spans="1:14" ht="13.2">
      <c r="B79" s="35"/>
      <c r="C79" s="29"/>
      <c r="D79" s="36"/>
      <c r="E79" s="30"/>
      <c r="F79" s="39"/>
      <c r="G79" s="31"/>
      <c r="H79" s="8"/>
      <c r="I79" s="35"/>
    </row>
    <row r="80" spans="1:14" ht="13.2">
      <c r="B80" s="35"/>
      <c r="C80" s="29"/>
      <c r="D80" s="36"/>
      <c r="E80" s="30"/>
      <c r="F80" s="39"/>
      <c r="G80" s="31"/>
      <c r="H80" s="8"/>
      <c r="I80" s="35"/>
    </row>
    <row r="81" spans="2:9" ht="13.2">
      <c r="B81" s="35"/>
      <c r="C81" s="29"/>
      <c r="D81" s="36"/>
      <c r="E81" s="30"/>
      <c r="F81" s="39"/>
      <c r="G81" s="31"/>
      <c r="H81" s="8"/>
      <c r="I81" s="35"/>
    </row>
    <row r="82" spans="2:9" ht="13.2">
      <c r="B82" s="35"/>
      <c r="C82" s="29"/>
      <c r="D82" s="36"/>
      <c r="E82" s="30"/>
      <c r="F82" s="39"/>
      <c r="G82" s="31"/>
      <c r="H82" s="8"/>
      <c r="I82" s="35"/>
    </row>
    <row r="83" spans="2:9" ht="13.2">
      <c r="B83" s="35"/>
      <c r="C83" s="29"/>
      <c r="D83" s="36"/>
      <c r="E83" s="30"/>
      <c r="F83" s="39"/>
      <c r="G83" s="31"/>
      <c r="H83" s="8"/>
      <c r="I83" s="35"/>
    </row>
    <row r="84" spans="2:9" ht="13.2">
      <c r="B84" s="35"/>
      <c r="C84" s="29"/>
      <c r="D84" s="36"/>
      <c r="E84" s="30"/>
      <c r="F84" s="39"/>
      <c r="G84" s="31"/>
      <c r="H84" s="8"/>
      <c r="I84" s="35"/>
    </row>
    <row r="85" spans="2:9" ht="13.2">
      <c r="B85" s="35"/>
      <c r="C85" s="29"/>
      <c r="D85" s="36"/>
      <c r="E85" s="30"/>
      <c r="F85" s="39"/>
      <c r="G85" s="31"/>
      <c r="H85" s="8"/>
      <c r="I85" s="35"/>
    </row>
    <row r="86" spans="2:9" ht="13.2">
      <c r="B86" s="35"/>
      <c r="C86" s="29"/>
      <c r="D86" s="36"/>
      <c r="E86" s="30"/>
      <c r="F86" s="39"/>
      <c r="G86" s="31"/>
      <c r="H86" s="8"/>
      <c r="I86" s="35"/>
    </row>
    <row r="87" spans="2:9" ht="13.2">
      <c r="B87" s="35"/>
      <c r="C87" s="29"/>
      <c r="D87" s="36"/>
      <c r="E87" s="30"/>
      <c r="F87" s="39"/>
      <c r="G87" s="31"/>
      <c r="H87" s="8"/>
      <c r="I87" s="35"/>
    </row>
    <row r="88" spans="2:9" ht="13.2">
      <c r="B88" s="35"/>
      <c r="C88" s="29"/>
      <c r="D88" s="36"/>
      <c r="E88" s="30"/>
      <c r="F88" s="39"/>
      <c r="G88" s="31"/>
      <c r="H88" s="8"/>
      <c r="I88" s="35"/>
    </row>
    <row r="89" spans="2:9" ht="13.2">
      <c r="B89" s="35"/>
      <c r="C89" s="29"/>
      <c r="D89" s="36"/>
      <c r="E89" s="30"/>
      <c r="F89" s="39"/>
      <c r="G89" s="31"/>
      <c r="H89" s="8"/>
      <c r="I89" s="35"/>
    </row>
    <row r="90" spans="2:9" ht="13.2">
      <c r="B90" s="35"/>
      <c r="C90" s="29"/>
      <c r="D90" s="36"/>
      <c r="E90" s="30"/>
      <c r="F90" s="39"/>
      <c r="G90" s="31"/>
      <c r="H90" s="8"/>
      <c r="I90" s="35"/>
    </row>
    <row r="91" spans="2:9" ht="13.2">
      <c r="B91" s="35"/>
      <c r="C91" s="29"/>
      <c r="D91" s="36"/>
      <c r="E91" s="30"/>
      <c r="F91" s="39"/>
      <c r="G91" s="31"/>
      <c r="H91" s="8"/>
      <c r="I91" s="35"/>
    </row>
    <row r="92" spans="2:9" ht="13.2">
      <c r="B92" s="35"/>
      <c r="C92" s="29"/>
      <c r="D92" s="36"/>
      <c r="E92" s="30"/>
      <c r="F92" s="39"/>
      <c r="G92" s="31"/>
      <c r="H92" s="8"/>
      <c r="I92" s="35"/>
    </row>
    <row r="93" spans="2:9" ht="13.2">
      <c r="B93" s="35"/>
      <c r="C93" s="29"/>
      <c r="D93" s="36"/>
      <c r="E93" s="30"/>
      <c r="F93" s="39"/>
      <c r="G93" s="31"/>
      <c r="H93" s="8"/>
      <c r="I93" s="35"/>
    </row>
    <row r="94" spans="2:9" ht="13.2">
      <c r="B94" s="35"/>
      <c r="C94" s="29"/>
      <c r="D94" s="36"/>
      <c r="E94" s="30"/>
      <c r="F94" s="39"/>
      <c r="G94" s="31"/>
      <c r="H94" s="8"/>
      <c r="I94" s="35"/>
    </row>
    <row r="95" spans="2:9" ht="13.2">
      <c r="B95" s="35"/>
      <c r="C95" s="29"/>
      <c r="D95" s="36"/>
      <c r="E95" s="30"/>
      <c r="F95" s="39"/>
      <c r="G95" s="31"/>
      <c r="H95" s="8"/>
      <c r="I95" s="35"/>
    </row>
    <row r="96" spans="2:9" ht="13.2">
      <c r="B96" s="35"/>
      <c r="C96" s="29"/>
      <c r="D96" s="36"/>
      <c r="E96" s="30"/>
      <c r="F96" s="39"/>
      <c r="G96" s="31"/>
      <c r="H96" s="8"/>
      <c r="I96" s="35"/>
    </row>
    <row r="97" spans="2:9" ht="13.2">
      <c r="B97" s="35"/>
      <c r="C97" s="29"/>
      <c r="D97" s="36"/>
      <c r="E97" s="30"/>
      <c r="F97" s="39"/>
      <c r="G97" s="31"/>
      <c r="H97" s="8"/>
      <c r="I97" s="35"/>
    </row>
    <row r="98" spans="2:9" ht="13.2">
      <c r="B98" s="35"/>
      <c r="C98" s="29"/>
      <c r="D98" s="36"/>
      <c r="E98" s="30"/>
      <c r="F98" s="39"/>
      <c r="G98" s="31"/>
      <c r="H98" s="8"/>
      <c r="I98" s="35"/>
    </row>
    <row r="99" spans="2:9" ht="13.2">
      <c r="B99" s="35"/>
      <c r="C99" s="29"/>
      <c r="D99" s="36"/>
      <c r="E99" s="30"/>
      <c r="F99" s="39"/>
      <c r="G99" s="31"/>
      <c r="H99" s="8"/>
      <c r="I99" s="35"/>
    </row>
    <row r="100" spans="2:9" ht="13.2">
      <c r="B100" s="35"/>
      <c r="C100" s="29"/>
      <c r="D100" s="36"/>
      <c r="E100" s="30"/>
      <c r="F100" s="39"/>
      <c r="G100" s="31"/>
      <c r="H100" s="8"/>
      <c r="I100" s="35"/>
    </row>
    <row r="101" spans="2:9" ht="13.2">
      <c r="B101" s="35"/>
      <c r="C101" s="29"/>
      <c r="D101" s="36"/>
      <c r="E101" s="30"/>
      <c r="F101" s="39"/>
      <c r="G101" s="31"/>
      <c r="H101" s="8"/>
      <c r="I101" s="35"/>
    </row>
    <row r="102" spans="2:9" ht="13.2">
      <c r="B102" s="35"/>
      <c r="C102" s="29"/>
      <c r="D102" s="36"/>
      <c r="E102" s="30"/>
      <c r="F102" s="39"/>
      <c r="G102" s="31"/>
      <c r="H102" s="8"/>
      <c r="I102" s="35"/>
    </row>
    <row r="103" spans="2:9" ht="13.2">
      <c r="B103" s="35"/>
      <c r="C103" s="29"/>
      <c r="D103" s="36"/>
      <c r="E103" s="30"/>
      <c r="F103" s="39"/>
      <c r="G103" s="31"/>
      <c r="H103" s="8"/>
      <c r="I103" s="35"/>
    </row>
    <row r="104" spans="2:9" ht="13.2">
      <c r="B104" s="35"/>
      <c r="C104" s="29"/>
      <c r="D104" s="36"/>
      <c r="E104" s="30"/>
      <c r="F104" s="39"/>
      <c r="G104" s="31"/>
      <c r="H104" s="8"/>
      <c r="I104" s="35"/>
    </row>
    <row r="105" spans="2:9" ht="13.2">
      <c r="B105" s="35"/>
      <c r="C105" s="29"/>
      <c r="D105" s="36"/>
      <c r="E105" s="30"/>
      <c r="F105" s="39"/>
      <c r="G105" s="31"/>
      <c r="H105" s="8"/>
      <c r="I105" s="35"/>
    </row>
    <row r="106" spans="2:9" ht="13.2">
      <c r="B106" s="35"/>
      <c r="C106" s="29"/>
      <c r="D106" s="36"/>
      <c r="E106" s="30"/>
      <c r="F106" s="39"/>
      <c r="G106" s="31"/>
      <c r="H106" s="8"/>
      <c r="I106" s="35"/>
    </row>
    <row r="107" spans="2:9" ht="13.2">
      <c r="B107" s="35"/>
      <c r="C107" s="29"/>
      <c r="D107" s="36"/>
      <c r="E107" s="30"/>
      <c r="F107" s="39"/>
      <c r="G107" s="31"/>
      <c r="H107" s="8"/>
      <c r="I107" s="35"/>
    </row>
    <row r="108" spans="2:9" ht="13.2">
      <c r="B108" s="35"/>
      <c r="C108" s="29"/>
      <c r="D108" s="36"/>
      <c r="E108" s="30"/>
      <c r="F108" s="39"/>
      <c r="G108" s="31"/>
      <c r="H108" s="8"/>
      <c r="I108" s="35"/>
    </row>
    <row r="109" spans="2:9" ht="13.2">
      <c r="B109" s="35"/>
      <c r="C109" s="29"/>
      <c r="D109" s="36"/>
      <c r="E109" s="30"/>
      <c r="F109" s="39"/>
      <c r="G109" s="31"/>
      <c r="H109" s="8"/>
      <c r="I109" s="35"/>
    </row>
    <row r="110" spans="2:9" ht="13.2">
      <c r="B110" s="35"/>
      <c r="C110" s="29"/>
      <c r="D110" s="36"/>
      <c r="E110" s="30"/>
      <c r="F110" s="39"/>
      <c r="G110" s="31"/>
      <c r="H110" s="8"/>
      <c r="I110" s="35"/>
    </row>
    <row r="111" spans="2:9" ht="13.2">
      <c r="B111" s="35"/>
      <c r="C111" s="29"/>
      <c r="D111" s="36"/>
      <c r="E111" s="30"/>
      <c r="F111" s="39"/>
      <c r="G111" s="31"/>
      <c r="H111" s="8"/>
      <c r="I111" s="35"/>
    </row>
    <row r="112" spans="2:9" ht="13.2">
      <c r="B112" s="35"/>
      <c r="C112" s="29"/>
      <c r="D112" s="36"/>
      <c r="E112" s="30"/>
      <c r="F112" s="39"/>
      <c r="G112" s="31"/>
      <c r="H112" s="8"/>
      <c r="I112" s="35"/>
    </row>
    <row r="113" spans="2:9" ht="13.2">
      <c r="B113" s="35"/>
      <c r="C113" s="29"/>
      <c r="D113" s="36"/>
      <c r="E113" s="30"/>
      <c r="F113" s="39"/>
      <c r="G113" s="31"/>
      <c r="H113" s="8"/>
      <c r="I113" s="35"/>
    </row>
    <row r="114" spans="2:9" ht="13.2">
      <c r="B114" s="35"/>
      <c r="C114" s="29"/>
      <c r="D114" s="36"/>
      <c r="E114" s="30"/>
      <c r="F114" s="39"/>
      <c r="G114" s="31"/>
      <c r="H114" s="8"/>
      <c r="I114" s="35"/>
    </row>
    <row r="115" spans="2:9" ht="13.2">
      <c r="B115" s="35"/>
      <c r="C115" s="29"/>
      <c r="D115" s="36"/>
      <c r="E115" s="30"/>
      <c r="F115" s="39"/>
      <c r="G115" s="31"/>
      <c r="H115" s="8"/>
      <c r="I115" s="35"/>
    </row>
    <row r="116" spans="2:9" ht="13.2">
      <c r="B116" s="35"/>
      <c r="C116" s="29"/>
      <c r="D116" s="36"/>
      <c r="E116" s="30"/>
      <c r="F116" s="39"/>
      <c r="G116" s="31"/>
      <c r="H116" s="8"/>
      <c r="I116" s="35"/>
    </row>
    <row r="117" spans="2:9" ht="13.2">
      <c r="B117" s="35"/>
      <c r="C117" s="29"/>
      <c r="D117" s="36"/>
      <c r="E117" s="30"/>
      <c r="F117" s="39"/>
      <c r="G117" s="31"/>
      <c r="H117" s="8"/>
      <c r="I117" s="35"/>
    </row>
    <row r="118" spans="2:9" ht="13.2">
      <c r="B118" s="35"/>
      <c r="C118" s="29"/>
      <c r="D118" s="36"/>
      <c r="E118" s="30"/>
      <c r="F118" s="39"/>
      <c r="G118" s="31"/>
      <c r="H118" s="8"/>
      <c r="I118" s="35"/>
    </row>
    <row r="119" spans="2:9" ht="13.2">
      <c r="B119" s="35"/>
      <c r="C119" s="29"/>
      <c r="D119" s="36"/>
      <c r="E119" s="30"/>
      <c r="F119" s="39"/>
      <c r="G119" s="31"/>
      <c r="H119" s="8"/>
      <c r="I119" s="35"/>
    </row>
    <row r="120" spans="2:9" ht="13.2">
      <c r="B120" s="35"/>
      <c r="C120" s="29"/>
      <c r="D120" s="36"/>
      <c r="E120" s="30"/>
      <c r="F120" s="39"/>
      <c r="G120" s="31"/>
      <c r="H120" s="8"/>
      <c r="I120" s="35"/>
    </row>
    <row r="121" spans="2:9" ht="13.2">
      <c r="B121" s="35"/>
      <c r="C121" s="29"/>
      <c r="D121" s="36"/>
      <c r="E121" s="30"/>
      <c r="F121" s="39"/>
      <c r="G121" s="31"/>
      <c r="H121" s="8"/>
      <c r="I121" s="35"/>
    </row>
    <row r="122" spans="2:9" ht="13.2">
      <c r="B122" s="35"/>
      <c r="C122" s="29"/>
      <c r="D122" s="36"/>
      <c r="E122" s="30"/>
      <c r="F122" s="39"/>
      <c r="G122" s="31"/>
      <c r="H122" s="8"/>
      <c r="I122" s="35"/>
    </row>
    <row r="123" spans="2:9" ht="13.2">
      <c r="B123" s="35"/>
      <c r="C123" s="29"/>
      <c r="D123" s="36"/>
      <c r="E123" s="30"/>
      <c r="F123" s="39"/>
      <c r="G123" s="31"/>
      <c r="H123" s="8"/>
      <c r="I123" s="35"/>
    </row>
    <row r="124" spans="2:9" ht="13.2">
      <c r="B124" s="35"/>
      <c r="C124" s="29"/>
      <c r="D124" s="36"/>
      <c r="E124" s="30"/>
      <c r="F124" s="39"/>
      <c r="G124" s="31"/>
      <c r="H124" s="8"/>
      <c r="I124" s="35"/>
    </row>
    <row r="125" spans="2:9" ht="13.2">
      <c r="B125" s="35"/>
      <c r="C125" s="29"/>
      <c r="D125" s="36"/>
      <c r="E125" s="30"/>
      <c r="F125" s="39"/>
      <c r="G125" s="31"/>
      <c r="H125" s="8"/>
      <c r="I125" s="35"/>
    </row>
    <row r="126" spans="2:9" ht="13.2">
      <c r="B126" s="35"/>
      <c r="C126" s="29"/>
      <c r="D126" s="36"/>
      <c r="E126" s="30"/>
      <c r="F126" s="39"/>
      <c r="G126" s="31"/>
      <c r="H126" s="8"/>
      <c r="I126" s="35"/>
    </row>
    <row r="127" spans="2:9" ht="13.2">
      <c r="B127" s="35"/>
      <c r="C127" s="29"/>
      <c r="D127" s="36"/>
      <c r="E127" s="30"/>
      <c r="F127" s="39"/>
      <c r="G127" s="31"/>
      <c r="H127" s="8"/>
      <c r="I127" s="35"/>
    </row>
    <row r="128" spans="2:9" ht="13.2">
      <c r="B128" s="35"/>
      <c r="C128" s="29"/>
      <c r="D128" s="36"/>
      <c r="E128" s="30"/>
      <c r="F128" s="39"/>
      <c r="G128" s="31"/>
      <c r="H128" s="8"/>
      <c r="I128" s="35"/>
    </row>
    <row r="129" spans="2:9" ht="13.2">
      <c r="B129" s="35"/>
      <c r="C129" s="29"/>
      <c r="D129" s="36"/>
      <c r="E129" s="30"/>
      <c r="F129" s="39"/>
      <c r="G129" s="31"/>
      <c r="H129" s="8"/>
      <c r="I129" s="35"/>
    </row>
    <row r="130" spans="2:9" ht="13.2">
      <c r="B130" s="35"/>
      <c r="C130" s="29"/>
      <c r="D130" s="36"/>
      <c r="E130" s="30"/>
      <c r="F130" s="39"/>
      <c r="G130" s="31"/>
      <c r="H130" s="8"/>
      <c r="I130" s="35"/>
    </row>
    <row r="131" spans="2:9" ht="13.2">
      <c r="B131" s="35"/>
      <c r="C131" s="29"/>
      <c r="D131" s="36"/>
      <c r="E131" s="30"/>
      <c r="F131" s="39"/>
      <c r="G131" s="31"/>
      <c r="H131" s="8"/>
      <c r="I131" s="35"/>
    </row>
    <row r="132" spans="2:9" ht="13.2">
      <c r="B132" s="35"/>
      <c r="C132" s="29"/>
      <c r="D132" s="36"/>
      <c r="E132" s="30"/>
      <c r="F132" s="39"/>
      <c r="G132" s="31"/>
      <c r="H132" s="8"/>
      <c r="I132" s="35"/>
    </row>
    <row r="133" spans="2:9" ht="13.2">
      <c r="B133" s="35"/>
      <c r="C133" s="29"/>
      <c r="D133" s="36"/>
      <c r="E133" s="30"/>
      <c r="F133" s="39"/>
      <c r="G133" s="31"/>
      <c r="H133" s="8"/>
      <c r="I133" s="35"/>
    </row>
    <row r="134" spans="2:9" ht="13.2">
      <c r="B134" s="35"/>
      <c r="C134" s="29"/>
      <c r="D134" s="36"/>
      <c r="E134" s="30"/>
      <c r="F134" s="39"/>
      <c r="G134" s="31"/>
      <c r="H134" s="8"/>
      <c r="I134" s="35"/>
    </row>
    <row r="135" spans="2:9" ht="13.2">
      <c r="B135" s="35"/>
      <c r="C135" s="29"/>
      <c r="D135" s="36"/>
      <c r="E135" s="30"/>
      <c r="F135" s="39"/>
      <c r="G135" s="31"/>
      <c r="H135" s="8"/>
      <c r="I135" s="35"/>
    </row>
    <row r="136" spans="2:9" ht="13.2">
      <c r="B136" s="35"/>
      <c r="C136" s="29"/>
      <c r="D136" s="36"/>
      <c r="E136" s="30"/>
      <c r="F136" s="39"/>
      <c r="G136" s="31"/>
      <c r="H136" s="8"/>
      <c r="I136" s="35"/>
    </row>
    <row r="137" spans="2:9" ht="13.2">
      <c r="B137" s="35"/>
      <c r="C137" s="29"/>
      <c r="D137" s="36"/>
      <c r="E137" s="30"/>
      <c r="F137" s="39"/>
      <c r="G137" s="31"/>
      <c r="H137" s="8"/>
      <c r="I137" s="35"/>
    </row>
    <row r="138" spans="2:9" ht="13.2">
      <c r="B138" s="35"/>
      <c r="C138" s="29"/>
      <c r="D138" s="36"/>
      <c r="E138" s="30"/>
      <c r="F138" s="39"/>
      <c r="G138" s="31"/>
      <c r="H138" s="8"/>
      <c r="I138" s="35"/>
    </row>
    <row r="139" spans="2:9" ht="13.2">
      <c r="B139" s="35"/>
      <c r="C139" s="29"/>
      <c r="D139" s="36"/>
      <c r="E139" s="30"/>
      <c r="F139" s="39"/>
      <c r="G139" s="31"/>
      <c r="H139" s="8"/>
      <c r="I139" s="35"/>
    </row>
    <row r="140" spans="2:9" ht="13.2">
      <c r="B140" s="35"/>
      <c r="C140" s="29"/>
      <c r="D140" s="36"/>
      <c r="E140" s="30"/>
      <c r="F140" s="39"/>
      <c r="G140" s="31"/>
      <c r="H140" s="8"/>
      <c r="I140" s="35"/>
    </row>
    <row r="141" spans="2:9" ht="13.2">
      <c r="B141" s="35"/>
      <c r="C141" s="29"/>
      <c r="D141" s="36"/>
      <c r="E141" s="30"/>
      <c r="F141" s="39"/>
      <c r="G141" s="31"/>
      <c r="H141" s="8"/>
      <c r="I141" s="35"/>
    </row>
    <row r="142" spans="2:9" ht="13.2">
      <c r="B142" s="35"/>
      <c r="C142" s="29"/>
      <c r="D142" s="36"/>
      <c r="E142" s="30"/>
      <c r="F142" s="39"/>
      <c r="G142" s="31"/>
      <c r="H142" s="8"/>
      <c r="I142" s="35"/>
    </row>
    <row r="143" spans="2:9" ht="13.2">
      <c r="B143" s="35"/>
      <c r="C143" s="29"/>
      <c r="D143" s="36"/>
      <c r="E143" s="30"/>
      <c r="F143" s="39"/>
      <c r="G143" s="31"/>
      <c r="H143" s="8"/>
      <c r="I143" s="35"/>
    </row>
    <row r="144" spans="2:9" ht="13.2">
      <c r="B144" s="35"/>
      <c r="C144" s="29"/>
      <c r="D144" s="36"/>
      <c r="E144" s="30"/>
      <c r="F144" s="39"/>
      <c r="G144" s="31"/>
      <c r="H144" s="8"/>
      <c r="I144" s="35"/>
    </row>
    <row r="145" spans="2:9" ht="13.2">
      <c r="B145" s="35"/>
      <c r="C145" s="29"/>
      <c r="D145" s="36"/>
      <c r="E145" s="30"/>
      <c r="F145" s="39"/>
      <c r="G145" s="31"/>
      <c r="H145" s="8"/>
      <c r="I145" s="35"/>
    </row>
    <row r="146" spans="2:9" ht="13.2">
      <c r="B146" s="35"/>
      <c r="C146" s="29"/>
      <c r="D146" s="36"/>
      <c r="E146" s="30"/>
      <c r="F146" s="39"/>
      <c r="G146" s="31"/>
      <c r="H146" s="8"/>
      <c r="I146" s="35"/>
    </row>
    <row r="147" spans="2:9" ht="13.2">
      <c r="B147" s="35"/>
      <c r="C147" s="29"/>
      <c r="D147" s="36"/>
      <c r="E147" s="30"/>
      <c r="F147" s="39"/>
      <c r="G147" s="31"/>
      <c r="H147" s="8"/>
      <c r="I147" s="35"/>
    </row>
    <row r="148" spans="2:9" ht="13.2">
      <c r="B148" s="35"/>
      <c r="C148" s="29"/>
      <c r="D148" s="36"/>
      <c r="E148" s="30"/>
      <c r="F148" s="39"/>
      <c r="G148" s="31"/>
      <c r="H148" s="8"/>
      <c r="I148" s="35"/>
    </row>
    <row r="149" spans="2:9" ht="13.2">
      <c r="B149" s="35"/>
      <c r="C149" s="29"/>
      <c r="D149" s="36"/>
      <c r="E149" s="30"/>
      <c r="F149" s="39"/>
      <c r="G149" s="31"/>
      <c r="H149" s="8"/>
      <c r="I149" s="35"/>
    </row>
    <row r="150" spans="2:9" ht="13.2">
      <c r="B150" s="35"/>
      <c r="C150" s="29"/>
      <c r="D150" s="36"/>
      <c r="E150" s="30"/>
      <c r="F150" s="39"/>
      <c r="G150" s="31"/>
      <c r="H150" s="8"/>
      <c r="I150" s="35"/>
    </row>
    <row r="151" spans="2:9" ht="13.2">
      <c r="B151" s="35"/>
      <c r="C151" s="29"/>
      <c r="D151" s="36"/>
      <c r="E151" s="30"/>
      <c r="F151" s="39"/>
      <c r="G151" s="31"/>
      <c r="H151" s="8"/>
      <c r="I151" s="35"/>
    </row>
    <row r="152" spans="2:9" ht="13.2">
      <c r="B152" s="35"/>
      <c r="C152" s="29"/>
      <c r="D152" s="36"/>
      <c r="E152" s="30"/>
      <c r="F152" s="39"/>
      <c r="G152" s="31"/>
      <c r="H152" s="8"/>
      <c r="I152" s="35"/>
    </row>
    <row r="153" spans="2:9" ht="13.2">
      <c r="B153" s="35"/>
      <c r="C153" s="29"/>
      <c r="D153" s="36"/>
      <c r="E153" s="30"/>
      <c r="F153" s="39"/>
      <c r="G153" s="31"/>
      <c r="H153" s="8"/>
      <c r="I153" s="35"/>
    </row>
    <row r="154" spans="2:9" ht="13.2">
      <c r="B154" s="35"/>
      <c r="C154" s="29"/>
      <c r="D154" s="36"/>
      <c r="E154" s="30"/>
      <c r="F154" s="39"/>
      <c r="G154" s="31"/>
      <c r="H154" s="8"/>
      <c r="I154" s="35"/>
    </row>
    <row r="155" spans="2:9" ht="13.2">
      <c r="B155" s="35"/>
      <c r="C155" s="29"/>
      <c r="D155" s="36"/>
      <c r="E155" s="30"/>
      <c r="F155" s="39"/>
      <c r="G155" s="31"/>
      <c r="H155" s="8"/>
      <c r="I155" s="35"/>
    </row>
    <row r="156" spans="2:9" ht="13.2">
      <c r="B156" s="35"/>
      <c r="C156" s="29"/>
      <c r="D156" s="36"/>
      <c r="E156" s="30"/>
      <c r="F156" s="39"/>
      <c r="G156" s="31"/>
      <c r="H156" s="8"/>
      <c r="I156" s="35"/>
    </row>
    <row r="157" spans="2:9" ht="13.2">
      <c r="B157" s="35"/>
      <c r="C157" s="29"/>
      <c r="D157" s="36"/>
      <c r="E157" s="30"/>
      <c r="F157" s="39"/>
      <c r="G157" s="31"/>
      <c r="H157" s="8"/>
      <c r="I157" s="35"/>
    </row>
    <row r="158" spans="2:9" ht="13.2">
      <c r="B158" s="35"/>
      <c r="C158" s="29"/>
      <c r="D158" s="36"/>
      <c r="E158" s="30"/>
      <c r="F158" s="39"/>
      <c r="G158" s="31"/>
      <c r="H158" s="8"/>
      <c r="I158" s="35"/>
    </row>
    <row r="159" spans="2:9" ht="13.2">
      <c r="B159" s="35"/>
      <c r="C159" s="29"/>
      <c r="D159" s="36"/>
      <c r="E159" s="30"/>
      <c r="F159" s="39"/>
      <c r="G159" s="31"/>
      <c r="H159" s="8"/>
      <c r="I159" s="35"/>
    </row>
    <row r="160" spans="2:9" ht="13.2">
      <c r="B160" s="35"/>
      <c r="C160" s="29"/>
      <c r="D160" s="36"/>
      <c r="E160" s="30"/>
      <c r="F160" s="39"/>
      <c r="G160" s="31"/>
      <c r="H160" s="8"/>
      <c r="I160" s="35"/>
    </row>
    <row r="161" spans="2:9" ht="13.2">
      <c r="B161" s="35"/>
      <c r="C161" s="29"/>
      <c r="D161" s="36"/>
      <c r="E161" s="30"/>
      <c r="F161" s="39"/>
      <c r="G161" s="31"/>
      <c r="H161" s="8"/>
      <c r="I161" s="35"/>
    </row>
    <row r="162" spans="2:9" ht="13.2">
      <c r="B162" s="35"/>
      <c r="C162" s="29"/>
      <c r="D162" s="36"/>
      <c r="E162" s="30"/>
      <c r="F162" s="39"/>
      <c r="G162" s="31"/>
      <c r="H162" s="8"/>
      <c r="I162" s="35"/>
    </row>
    <row r="163" spans="2:9" ht="13.2">
      <c r="B163" s="35"/>
      <c r="C163" s="29"/>
      <c r="D163" s="36"/>
      <c r="E163" s="30"/>
      <c r="F163" s="39"/>
      <c r="G163" s="31"/>
      <c r="H163" s="8"/>
      <c r="I163" s="35"/>
    </row>
    <row r="164" spans="2:9" ht="13.2">
      <c r="B164" s="35"/>
      <c r="C164" s="29"/>
      <c r="D164" s="36"/>
      <c r="E164" s="30"/>
      <c r="F164" s="39"/>
      <c r="G164" s="31"/>
      <c r="H164" s="8"/>
      <c r="I164" s="35"/>
    </row>
    <row r="165" spans="2:9" ht="13.2">
      <c r="B165" s="35"/>
      <c r="C165" s="29"/>
      <c r="D165" s="36"/>
      <c r="E165" s="30"/>
      <c r="F165" s="39"/>
      <c r="G165" s="31"/>
      <c r="H165" s="8"/>
      <c r="I165" s="35"/>
    </row>
    <row r="166" spans="2:9" ht="13.2">
      <c r="B166" s="35"/>
      <c r="C166" s="29"/>
      <c r="D166" s="36"/>
      <c r="E166" s="30"/>
      <c r="F166" s="39"/>
      <c r="G166" s="31"/>
      <c r="H166" s="8"/>
      <c r="I166" s="35"/>
    </row>
    <row r="167" spans="2:9" ht="13.2">
      <c r="B167" s="35"/>
      <c r="C167" s="29"/>
      <c r="D167" s="36"/>
      <c r="E167" s="30"/>
      <c r="F167" s="39"/>
      <c r="G167" s="31"/>
      <c r="H167" s="8"/>
      <c r="I167" s="35"/>
    </row>
    <row r="168" spans="2:9" ht="13.2">
      <c r="B168" s="35"/>
      <c r="C168" s="29"/>
      <c r="D168" s="36"/>
      <c r="E168" s="30"/>
      <c r="F168" s="39"/>
      <c r="G168" s="31"/>
      <c r="H168" s="8"/>
      <c r="I168" s="35"/>
    </row>
    <row r="169" spans="2:9" ht="13.2">
      <c r="B169" s="35"/>
      <c r="C169" s="29"/>
      <c r="D169" s="36"/>
      <c r="E169" s="30"/>
      <c r="F169" s="39"/>
      <c r="G169" s="31"/>
      <c r="H169" s="8"/>
      <c r="I169" s="35"/>
    </row>
    <row r="170" spans="2:9" ht="13.2">
      <c r="B170" s="35"/>
      <c r="C170" s="29"/>
      <c r="D170" s="36"/>
      <c r="E170" s="30"/>
      <c r="F170" s="39"/>
      <c r="G170" s="31"/>
      <c r="H170" s="8"/>
      <c r="I170" s="35"/>
    </row>
    <row r="171" spans="2:9" ht="13.2">
      <c r="B171" s="35"/>
      <c r="C171" s="29"/>
      <c r="D171" s="36"/>
      <c r="E171" s="30"/>
      <c r="F171" s="39"/>
      <c r="G171" s="31"/>
      <c r="H171" s="8"/>
      <c r="I171" s="35"/>
    </row>
    <row r="172" spans="2:9" ht="13.2">
      <c r="B172" s="35"/>
      <c r="C172" s="29"/>
      <c r="D172" s="36"/>
      <c r="E172" s="30"/>
      <c r="F172" s="39"/>
      <c r="G172" s="31"/>
      <c r="H172" s="8"/>
      <c r="I172" s="35"/>
    </row>
    <row r="173" spans="2:9" ht="13.2">
      <c r="B173" s="35"/>
      <c r="C173" s="29"/>
      <c r="D173" s="36"/>
      <c r="E173" s="30"/>
      <c r="F173" s="39"/>
      <c r="G173" s="31"/>
      <c r="H173" s="8"/>
      <c r="I173" s="35"/>
    </row>
    <row r="174" spans="2:9" ht="13.2">
      <c r="B174" s="35"/>
      <c r="C174" s="29"/>
      <c r="D174" s="36"/>
      <c r="E174" s="30"/>
      <c r="F174" s="39"/>
      <c r="G174" s="31"/>
      <c r="H174" s="8"/>
      <c r="I174" s="35"/>
    </row>
    <row r="175" spans="2:9" ht="13.2">
      <c r="B175" s="35"/>
      <c r="C175" s="29"/>
      <c r="D175" s="36"/>
      <c r="E175" s="30"/>
      <c r="F175" s="39"/>
      <c r="G175" s="31"/>
      <c r="H175" s="8"/>
      <c r="I175" s="35"/>
    </row>
    <row r="176" spans="2:9" ht="13.2">
      <c r="B176" s="35"/>
      <c r="C176" s="29"/>
      <c r="D176" s="36"/>
      <c r="E176" s="30"/>
      <c r="F176" s="39"/>
      <c r="G176" s="31"/>
      <c r="H176" s="8"/>
      <c r="I176" s="35"/>
    </row>
    <row r="177" spans="2:9" ht="13.2">
      <c r="B177" s="35"/>
      <c r="C177" s="29"/>
      <c r="D177" s="36"/>
      <c r="E177" s="30"/>
      <c r="F177" s="39"/>
      <c r="G177" s="31"/>
      <c r="H177" s="8"/>
      <c r="I177" s="35"/>
    </row>
    <row r="178" spans="2:9" ht="13.2">
      <c r="B178" s="35"/>
      <c r="C178" s="29"/>
      <c r="D178" s="36"/>
      <c r="E178" s="30"/>
      <c r="F178" s="39"/>
      <c r="G178" s="31"/>
      <c r="H178" s="8"/>
      <c r="I178" s="35"/>
    </row>
    <row r="179" spans="2:9" ht="13.2">
      <c r="B179" s="35"/>
      <c r="C179" s="29"/>
      <c r="D179" s="36"/>
      <c r="E179" s="30"/>
      <c r="F179" s="39"/>
      <c r="G179" s="31"/>
      <c r="H179" s="8"/>
      <c r="I179" s="35"/>
    </row>
    <row r="180" spans="2:9" ht="13.2">
      <c r="B180" s="35"/>
      <c r="C180" s="29"/>
      <c r="D180" s="36"/>
      <c r="E180" s="30"/>
      <c r="F180" s="39"/>
      <c r="G180" s="31"/>
      <c r="H180" s="8"/>
      <c r="I180" s="35"/>
    </row>
    <row r="181" spans="2:9" ht="13.2">
      <c r="B181" s="35"/>
      <c r="C181" s="29"/>
      <c r="D181" s="36"/>
      <c r="E181" s="30"/>
      <c r="F181" s="39"/>
      <c r="G181" s="31"/>
      <c r="H181" s="8"/>
      <c r="I181" s="35"/>
    </row>
    <row r="182" spans="2:9" ht="13.2">
      <c r="B182" s="35"/>
      <c r="C182" s="29"/>
      <c r="D182" s="36"/>
      <c r="E182" s="30"/>
      <c r="F182" s="39"/>
      <c r="G182" s="31"/>
      <c r="H182" s="8"/>
      <c r="I182" s="35"/>
    </row>
    <row r="183" spans="2:9" ht="13.2">
      <c r="B183" s="35"/>
      <c r="C183" s="29"/>
      <c r="D183" s="36"/>
      <c r="E183" s="30"/>
      <c r="F183" s="39"/>
      <c r="G183" s="31"/>
      <c r="H183" s="8"/>
      <c r="I183" s="35"/>
    </row>
    <row r="184" spans="2:9" ht="13.2">
      <c r="B184" s="35"/>
      <c r="C184" s="29"/>
      <c r="D184" s="36"/>
      <c r="E184" s="30"/>
      <c r="F184" s="39"/>
      <c r="G184" s="31"/>
      <c r="H184" s="8"/>
      <c r="I184" s="35"/>
    </row>
    <row r="185" spans="2:9" ht="13.2">
      <c r="B185" s="35"/>
      <c r="C185" s="29"/>
      <c r="D185" s="36"/>
      <c r="E185" s="30"/>
      <c r="F185" s="39"/>
      <c r="G185" s="31"/>
      <c r="H185" s="8"/>
      <c r="I185" s="35"/>
    </row>
    <row r="186" spans="2:9" ht="13.2">
      <c r="B186" s="35"/>
      <c r="C186" s="29"/>
      <c r="D186" s="36"/>
      <c r="E186" s="30"/>
      <c r="F186" s="39"/>
      <c r="G186" s="31"/>
      <c r="H186" s="8"/>
      <c r="I186" s="35"/>
    </row>
    <row r="187" spans="2:9" ht="13.2">
      <c r="B187" s="35"/>
      <c r="C187" s="29"/>
      <c r="D187" s="36"/>
      <c r="E187" s="30"/>
      <c r="F187" s="39"/>
      <c r="G187" s="31"/>
      <c r="H187" s="8"/>
      <c r="I187" s="35"/>
    </row>
    <row r="188" spans="2:9" ht="13.2">
      <c r="B188" s="35"/>
      <c r="C188" s="29"/>
      <c r="D188" s="36"/>
      <c r="E188" s="30"/>
      <c r="F188" s="39"/>
      <c r="G188" s="31"/>
      <c r="H188" s="8"/>
      <c r="I188" s="35"/>
    </row>
    <row r="189" spans="2:9" ht="13.2">
      <c r="B189" s="35"/>
      <c r="C189" s="29"/>
      <c r="D189" s="36"/>
      <c r="E189" s="30"/>
      <c r="F189" s="39"/>
      <c r="G189" s="31"/>
      <c r="H189" s="8"/>
      <c r="I189" s="35"/>
    </row>
    <row r="190" spans="2:9" ht="13.2">
      <c r="B190" s="35"/>
      <c r="C190" s="29"/>
      <c r="D190" s="36"/>
      <c r="E190" s="30"/>
      <c r="F190" s="39"/>
      <c r="G190" s="31"/>
      <c r="H190" s="8"/>
      <c r="I190" s="35"/>
    </row>
    <row r="191" spans="2:9" ht="13.2">
      <c r="B191" s="35"/>
      <c r="C191" s="29"/>
      <c r="D191" s="36"/>
      <c r="E191" s="30"/>
      <c r="F191" s="39"/>
      <c r="G191" s="31"/>
      <c r="H191" s="8"/>
      <c r="I191" s="35"/>
    </row>
    <row r="192" spans="2:9" ht="13.2">
      <c r="B192" s="35"/>
      <c r="C192" s="29"/>
      <c r="D192" s="36"/>
      <c r="E192" s="30"/>
      <c r="F192" s="39"/>
      <c r="G192" s="31"/>
      <c r="H192" s="8"/>
      <c r="I192" s="35"/>
    </row>
    <row r="193" spans="2:9" ht="13.2">
      <c r="B193" s="35"/>
      <c r="C193" s="29"/>
      <c r="D193" s="36"/>
      <c r="E193" s="30"/>
      <c r="F193" s="39"/>
      <c r="G193" s="31"/>
      <c r="H193" s="8"/>
      <c r="I193" s="35"/>
    </row>
    <row r="194" spans="2:9" ht="13.2">
      <c r="B194" s="35"/>
      <c r="C194" s="29"/>
      <c r="D194" s="36"/>
      <c r="E194" s="30"/>
      <c r="F194" s="39"/>
      <c r="G194" s="31"/>
      <c r="H194" s="8"/>
      <c r="I194" s="35"/>
    </row>
    <row r="195" spans="2:9" ht="13.2">
      <c r="B195" s="35"/>
      <c r="C195" s="29"/>
      <c r="D195" s="36"/>
      <c r="E195" s="30"/>
      <c r="F195" s="39"/>
      <c r="G195" s="31"/>
      <c r="H195" s="8"/>
      <c r="I195" s="35"/>
    </row>
    <row r="196" spans="2:9" ht="13.2">
      <c r="B196" s="35"/>
      <c r="C196" s="29"/>
      <c r="D196" s="36"/>
      <c r="E196" s="30"/>
      <c r="F196" s="39"/>
      <c r="G196" s="31"/>
      <c r="H196" s="8"/>
      <c r="I196" s="35"/>
    </row>
    <row r="197" spans="2:9" ht="13.2">
      <c r="B197" s="35"/>
      <c r="C197" s="29"/>
      <c r="D197" s="36"/>
      <c r="E197" s="30"/>
      <c r="F197" s="39"/>
      <c r="G197" s="31"/>
      <c r="H197" s="8"/>
      <c r="I197" s="35"/>
    </row>
    <row r="198" spans="2:9" ht="13.2">
      <c r="B198" s="35"/>
      <c r="C198" s="29"/>
      <c r="D198" s="36"/>
      <c r="E198" s="30"/>
      <c r="F198" s="39"/>
      <c r="G198" s="31"/>
      <c r="H198" s="8"/>
      <c r="I198" s="35"/>
    </row>
    <row r="199" spans="2:9" ht="13.2">
      <c r="B199" s="35"/>
      <c r="C199" s="29"/>
      <c r="D199" s="36"/>
      <c r="E199" s="30"/>
      <c r="F199" s="39"/>
      <c r="G199" s="31"/>
      <c r="H199" s="8"/>
      <c r="I199" s="35"/>
    </row>
    <row r="200" spans="2:9" ht="13.2">
      <c r="B200" s="35"/>
      <c r="C200" s="29"/>
      <c r="D200" s="36"/>
      <c r="E200" s="30"/>
      <c r="F200" s="39"/>
      <c r="G200" s="31"/>
      <c r="H200" s="8"/>
      <c r="I200" s="35"/>
    </row>
    <row r="201" spans="2:9" ht="13.2">
      <c r="B201" s="35"/>
      <c r="C201" s="29"/>
      <c r="D201" s="36"/>
      <c r="E201" s="30"/>
      <c r="F201" s="39"/>
      <c r="G201" s="31"/>
      <c r="H201" s="8"/>
      <c r="I201" s="35"/>
    </row>
    <row r="202" spans="2:9" ht="13.2">
      <c r="B202" s="35"/>
      <c r="C202" s="29"/>
      <c r="D202" s="36"/>
      <c r="E202" s="30"/>
      <c r="F202" s="39"/>
      <c r="G202" s="31"/>
      <c r="H202" s="8"/>
      <c r="I202" s="35"/>
    </row>
    <row r="203" spans="2:9" ht="13.2">
      <c r="B203" s="35"/>
      <c r="C203" s="29"/>
      <c r="D203" s="36"/>
      <c r="E203" s="30"/>
      <c r="F203" s="39"/>
      <c r="G203" s="31"/>
      <c r="H203" s="8"/>
      <c r="I203" s="35"/>
    </row>
    <row r="204" spans="2:9" ht="13.2">
      <c r="B204" s="35"/>
      <c r="C204" s="29"/>
      <c r="D204" s="36"/>
      <c r="E204" s="30"/>
      <c r="F204" s="39"/>
      <c r="G204" s="31"/>
      <c r="H204" s="8"/>
      <c r="I204" s="35"/>
    </row>
    <row r="205" spans="2:9" ht="13.2">
      <c r="B205" s="35"/>
      <c r="C205" s="29"/>
      <c r="D205" s="36"/>
      <c r="E205" s="30"/>
      <c r="F205" s="39"/>
      <c r="G205" s="31"/>
      <c r="H205" s="8"/>
      <c r="I205" s="35"/>
    </row>
    <row r="206" spans="2:9" ht="13.2">
      <c r="B206" s="35"/>
      <c r="C206" s="29"/>
      <c r="D206" s="36"/>
      <c r="E206" s="30"/>
      <c r="F206" s="39"/>
      <c r="G206" s="31"/>
      <c r="H206" s="8"/>
      <c r="I206" s="35"/>
    </row>
    <row r="207" spans="2:9" ht="13.2">
      <c r="B207" s="35"/>
      <c r="C207" s="29"/>
      <c r="D207" s="36"/>
      <c r="E207" s="30"/>
      <c r="F207" s="39"/>
      <c r="G207" s="31"/>
      <c r="H207" s="8"/>
      <c r="I207" s="35"/>
    </row>
    <row r="208" spans="2:9" ht="13.2">
      <c r="B208" s="35"/>
      <c r="C208" s="29"/>
      <c r="D208" s="36"/>
      <c r="E208" s="30"/>
      <c r="F208" s="39"/>
      <c r="G208" s="31"/>
      <c r="H208" s="8"/>
      <c r="I208" s="35"/>
    </row>
    <row r="209" spans="2:9" ht="13.2">
      <c r="B209" s="35"/>
      <c r="C209" s="29"/>
      <c r="D209" s="36"/>
      <c r="E209" s="30"/>
      <c r="F209" s="39"/>
      <c r="G209" s="31"/>
      <c r="H209" s="8"/>
      <c r="I209" s="35"/>
    </row>
    <row r="210" spans="2:9" ht="13.2">
      <c r="B210" s="35"/>
      <c r="C210" s="29"/>
      <c r="D210" s="36"/>
      <c r="E210" s="30"/>
      <c r="F210" s="39"/>
      <c r="G210" s="31"/>
      <c r="H210" s="8"/>
      <c r="I210" s="35"/>
    </row>
    <row r="211" spans="2:9" ht="13.2">
      <c r="B211" s="35"/>
      <c r="C211" s="29"/>
      <c r="D211" s="36"/>
      <c r="E211" s="30"/>
      <c r="F211" s="39"/>
      <c r="G211" s="31"/>
      <c r="H211" s="8"/>
      <c r="I211" s="35"/>
    </row>
    <row r="212" spans="2:9" ht="13.2">
      <c r="B212" s="35"/>
      <c r="C212" s="29"/>
      <c r="D212" s="36"/>
      <c r="E212" s="30"/>
      <c r="F212" s="39"/>
      <c r="G212" s="31"/>
      <c r="H212" s="8"/>
      <c r="I212" s="35"/>
    </row>
    <row r="213" spans="2:9" ht="13.2">
      <c r="B213" s="35"/>
      <c r="C213" s="29"/>
      <c r="D213" s="36"/>
      <c r="E213" s="30"/>
      <c r="F213" s="39"/>
      <c r="G213" s="31"/>
      <c r="H213" s="8"/>
      <c r="I213" s="35"/>
    </row>
    <row r="214" spans="2:9" ht="13.2">
      <c r="B214" s="35"/>
      <c r="C214" s="29"/>
      <c r="D214" s="36"/>
      <c r="E214" s="30"/>
      <c r="F214" s="39"/>
      <c r="G214" s="31"/>
      <c r="H214" s="8"/>
      <c r="I214" s="35"/>
    </row>
    <row r="215" spans="2:9" ht="13.2">
      <c r="B215" s="35"/>
      <c r="C215" s="29"/>
      <c r="D215" s="36"/>
      <c r="E215" s="30"/>
      <c r="F215" s="39"/>
      <c r="G215" s="31"/>
      <c r="H215" s="8"/>
      <c r="I215" s="35"/>
    </row>
    <row r="216" spans="2:9" ht="13.2">
      <c r="B216" s="35"/>
      <c r="C216" s="29"/>
      <c r="D216" s="36"/>
      <c r="E216" s="30"/>
      <c r="F216" s="39"/>
      <c r="G216" s="31"/>
      <c r="H216" s="8"/>
      <c r="I216" s="35"/>
    </row>
    <row r="217" spans="2:9" ht="13.2">
      <c r="B217" s="35"/>
      <c r="C217" s="29"/>
      <c r="D217" s="36"/>
      <c r="E217" s="30"/>
      <c r="F217" s="39"/>
      <c r="G217" s="31"/>
      <c r="H217" s="8"/>
      <c r="I217" s="35"/>
    </row>
    <row r="218" spans="2:9" ht="13.2">
      <c r="B218" s="35"/>
      <c r="C218" s="29"/>
      <c r="D218" s="36"/>
      <c r="E218" s="30"/>
      <c r="F218" s="39"/>
      <c r="G218" s="31"/>
      <c r="H218" s="8"/>
      <c r="I218" s="35"/>
    </row>
    <row r="219" spans="2:9" ht="13.2">
      <c r="B219" s="35"/>
      <c r="C219" s="29"/>
      <c r="D219" s="36"/>
      <c r="E219" s="30"/>
      <c r="F219" s="39"/>
      <c r="G219" s="31"/>
      <c r="H219" s="8"/>
      <c r="I219" s="35"/>
    </row>
    <row r="220" spans="2:9" ht="13.2">
      <c r="B220" s="35"/>
      <c r="C220" s="29"/>
      <c r="D220" s="36"/>
      <c r="E220" s="30"/>
      <c r="F220" s="39"/>
      <c r="G220" s="31"/>
      <c r="H220" s="8"/>
      <c r="I220" s="35"/>
    </row>
    <row r="221" spans="2:9" ht="13.2">
      <c r="B221" s="35"/>
      <c r="C221" s="29"/>
      <c r="D221" s="36"/>
      <c r="E221" s="30"/>
      <c r="F221" s="39"/>
      <c r="G221" s="31"/>
      <c r="H221" s="8"/>
      <c r="I221" s="35"/>
    </row>
    <row r="222" spans="2:9" ht="13.2">
      <c r="B222" s="35"/>
      <c r="C222" s="29"/>
      <c r="D222" s="36"/>
      <c r="E222" s="30"/>
      <c r="F222" s="39"/>
      <c r="G222" s="31"/>
      <c r="H222" s="8"/>
      <c r="I222" s="35"/>
    </row>
    <row r="223" spans="2:9" ht="13.2">
      <c r="B223" s="35"/>
      <c r="C223" s="29"/>
      <c r="D223" s="36"/>
      <c r="E223" s="30"/>
      <c r="F223" s="39"/>
      <c r="G223" s="31"/>
      <c r="H223" s="8"/>
      <c r="I223" s="35"/>
    </row>
    <row r="224" spans="2:9" ht="13.2">
      <c r="B224" s="35"/>
      <c r="C224" s="29"/>
      <c r="D224" s="36"/>
      <c r="E224" s="30"/>
      <c r="F224" s="39"/>
      <c r="G224" s="31"/>
      <c r="H224" s="8"/>
      <c r="I224" s="35"/>
    </row>
    <row r="225" spans="2:9" ht="13.2">
      <c r="B225" s="35"/>
      <c r="C225" s="29"/>
      <c r="D225" s="36"/>
      <c r="E225" s="30"/>
      <c r="F225" s="39"/>
      <c r="G225" s="31"/>
      <c r="H225" s="8"/>
      <c r="I225" s="35"/>
    </row>
    <row r="226" spans="2:9" ht="13.2">
      <c r="B226" s="35"/>
      <c r="C226" s="29"/>
      <c r="D226" s="36"/>
      <c r="E226" s="30"/>
      <c r="F226" s="39"/>
      <c r="G226" s="31"/>
      <c r="H226" s="8"/>
      <c r="I226" s="35"/>
    </row>
    <row r="227" spans="2:9" ht="13.2">
      <c r="B227" s="35"/>
      <c r="C227" s="29"/>
      <c r="D227" s="36"/>
      <c r="E227" s="30"/>
      <c r="F227" s="39"/>
      <c r="G227" s="31"/>
      <c r="H227" s="8"/>
      <c r="I227" s="35"/>
    </row>
    <row r="228" spans="2:9" ht="13.2">
      <c r="B228" s="35"/>
      <c r="C228" s="29"/>
      <c r="D228" s="36"/>
      <c r="E228" s="30"/>
      <c r="F228" s="39"/>
      <c r="G228" s="31"/>
      <c r="H228" s="8"/>
      <c r="I228" s="35"/>
    </row>
    <row r="229" spans="2:9" ht="13.2">
      <c r="B229" s="35"/>
      <c r="C229" s="29"/>
      <c r="D229" s="36"/>
      <c r="E229" s="30"/>
      <c r="F229" s="39"/>
      <c r="G229" s="31"/>
      <c r="H229" s="8"/>
      <c r="I229" s="35"/>
    </row>
    <row r="230" spans="2:9" ht="13.2">
      <c r="B230" s="35"/>
      <c r="C230" s="29"/>
      <c r="D230" s="36"/>
      <c r="E230" s="30"/>
      <c r="F230" s="39"/>
      <c r="G230" s="31"/>
      <c r="H230" s="8"/>
      <c r="I230" s="35"/>
    </row>
    <row r="231" spans="2:9" ht="13.2">
      <c r="B231" s="35"/>
      <c r="C231" s="29"/>
      <c r="D231" s="36"/>
      <c r="E231" s="30"/>
      <c r="F231" s="39"/>
      <c r="G231" s="31"/>
      <c r="H231" s="8"/>
      <c r="I231" s="35"/>
    </row>
    <row r="232" spans="2:9" ht="13.2">
      <c r="B232" s="35"/>
      <c r="C232" s="29"/>
      <c r="D232" s="36"/>
      <c r="E232" s="30"/>
      <c r="F232" s="39"/>
      <c r="G232" s="31"/>
      <c r="H232" s="8"/>
      <c r="I232" s="35"/>
    </row>
    <row r="233" spans="2:9" ht="13.2">
      <c r="B233" s="35"/>
      <c r="C233" s="29"/>
      <c r="D233" s="36"/>
      <c r="E233" s="30"/>
      <c r="F233" s="39"/>
      <c r="G233" s="31"/>
      <c r="H233" s="8"/>
      <c r="I233" s="35"/>
    </row>
    <row r="234" spans="2:9" ht="13.2">
      <c r="B234" s="35"/>
      <c r="C234" s="29"/>
      <c r="D234" s="36"/>
      <c r="E234" s="30"/>
      <c r="F234" s="39"/>
      <c r="G234" s="31"/>
      <c r="H234" s="8"/>
      <c r="I234" s="35"/>
    </row>
    <row r="235" spans="2:9" ht="13.2">
      <c r="B235" s="35"/>
      <c r="C235" s="29"/>
      <c r="D235" s="36"/>
      <c r="E235" s="30"/>
      <c r="F235" s="39"/>
      <c r="G235" s="31"/>
      <c r="H235" s="8"/>
      <c r="I235" s="35"/>
    </row>
    <row r="236" spans="2:9" ht="13.2">
      <c r="B236" s="35"/>
      <c r="C236" s="29"/>
      <c r="D236" s="36"/>
      <c r="E236" s="30"/>
      <c r="F236" s="39"/>
      <c r="G236" s="31"/>
      <c r="H236" s="8"/>
      <c r="I236" s="35"/>
    </row>
    <row r="237" spans="2:9" ht="13.2">
      <c r="B237" s="35"/>
      <c r="C237" s="29"/>
      <c r="D237" s="36"/>
      <c r="E237" s="30"/>
      <c r="F237" s="39"/>
      <c r="G237" s="31"/>
      <c r="H237" s="8"/>
      <c r="I237" s="35"/>
    </row>
    <row r="238" spans="2:9" ht="13.2">
      <c r="B238" s="35"/>
      <c r="C238" s="29"/>
      <c r="D238" s="36"/>
      <c r="E238" s="30"/>
      <c r="F238" s="39"/>
      <c r="G238" s="31"/>
      <c r="H238" s="8"/>
      <c r="I238" s="35"/>
    </row>
    <row r="239" spans="2:9" ht="13.2">
      <c r="B239" s="35"/>
      <c r="C239" s="29"/>
      <c r="D239" s="36"/>
      <c r="E239" s="30"/>
      <c r="F239" s="39"/>
      <c r="G239" s="31"/>
      <c r="H239" s="8"/>
      <c r="I239" s="35"/>
    </row>
    <row r="240" spans="2:9" ht="13.2">
      <c r="B240" s="35"/>
      <c r="C240" s="29"/>
      <c r="D240" s="36"/>
      <c r="E240" s="30"/>
      <c r="F240" s="39"/>
      <c r="G240" s="31"/>
      <c r="H240" s="8"/>
      <c r="I240" s="35"/>
    </row>
    <row r="241" spans="2:9" ht="13.2">
      <c r="B241" s="35"/>
      <c r="C241" s="29"/>
      <c r="D241" s="36"/>
      <c r="E241" s="30"/>
      <c r="F241" s="39"/>
      <c r="G241" s="31"/>
      <c r="H241" s="8"/>
      <c r="I241" s="35"/>
    </row>
    <row r="242" spans="2:9" ht="13.2">
      <c r="B242" s="35"/>
      <c r="C242" s="29"/>
      <c r="D242" s="36"/>
      <c r="E242" s="30"/>
      <c r="F242" s="39"/>
      <c r="G242" s="31"/>
      <c r="H242" s="8"/>
      <c r="I242" s="35"/>
    </row>
    <row r="243" spans="2:9" ht="13.2">
      <c r="B243" s="35"/>
      <c r="C243" s="29"/>
      <c r="D243" s="36"/>
      <c r="E243" s="30"/>
      <c r="F243" s="39"/>
      <c r="G243" s="31"/>
      <c r="H243" s="8"/>
      <c r="I243" s="35"/>
    </row>
    <row r="244" spans="2:9" ht="13.2">
      <c r="B244" s="35"/>
      <c r="C244" s="29"/>
      <c r="D244" s="36"/>
      <c r="E244" s="30"/>
      <c r="F244" s="39"/>
      <c r="G244" s="31"/>
      <c r="H244" s="8"/>
      <c r="I244" s="35"/>
    </row>
    <row r="245" spans="2:9" ht="13.2">
      <c r="B245" s="35"/>
      <c r="C245" s="29"/>
      <c r="D245" s="36"/>
      <c r="E245" s="30"/>
      <c r="F245" s="39"/>
      <c r="G245" s="31"/>
      <c r="H245" s="8"/>
      <c r="I245" s="35"/>
    </row>
    <row r="246" spans="2:9" ht="13.2">
      <c r="B246" s="35"/>
      <c r="C246" s="29"/>
      <c r="D246" s="36"/>
      <c r="E246" s="30"/>
      <c r="F246" s="39"/>
      <c r="G246" s="31"/>
      <c r="H246" s="8"/>
      <c r="I246" s="35"/>
    </row>
    <row r="247" spans="2:9" ht="13.2">
      <c r="B247" s="35"/>
      <c r="C247" s="29"/>
      <c r="D247" s="36"/>
      <c r="E247" s="30"/>
      <c r="F247" s="39"/>
      <c r="G247" s="31"/>
      <c r="H247" s="8"/>
      <c r="I247" s="35"/>
    </row>
    <row r="248" spans="2:9" ht="13.2">
      <c r="B248" s="35"/>
      <c r="C248" s="29"/>
      <c r="D248" s="36"/>
      <c r="E248" s="30"/>
      <c r="F248" s="39"/>
      <c r="G248" s="31"/>
      <c r="H248" s="8"/>
      <c r="I248" s="35"/>
    </row>
    <row r="249" spans="2:9" ht="13.2">
      <c r="B249" s="35"/>
      <c r="C249" s="29"/>
      <c r="D249" s="36"/>
      <c r="E249" s="30"/>
      <c r="F249" s="39"/>
      <c r="G249" s="31"/>
      <c r="H249" s="8"/>
      <c r="I249" s="35"/>
    </row>
    <row r="250" spans="2:9" ht="13.2">
      <c r="B250" s="35"/>
      <c r="C250" s="29"/>
      <c r="D250" s="36"/>
      <c r="E250" s="30"/>
      <c r="F250" s="39"/>
      <c r="G250" s="31"/>
      <c r="H250" s="8"/>
      <c r="I250" s="35"/>
    </row>
    <row r="251" spans="2:9" ht="13.2">
      <c r="B251" s="35"/>
      <c r="C251" s="29"/>
      <c r="D251" s="36"/>
      <c r="E251" s="30"/>
      <c r="F251" s="39"/>
      <c r="G251" s="31"/>
      <c r="H251" s="8"/>
      <c r="I251" s="35"/>
    </row>
    <row r="252" spans="2:9" ht="13.2">
      <c r="B252" s="35"/>
      <c r="C252" s="29"/>
      <c r="D252" s="36"/>
      <c r="E252" s="30"/>
      <c r="F252" s="39"/>
      <c r="G252" s="31"/>
      <c r="H252" s="8"/>
      <c r="I252" s="35"/>
    </row>
    <row r="253" spans="2:9" ht="13.2">
      <c r="B253" s="35"/>
      <c r="C253" s="29"/>
      <c r="D253" s="36"/>
      <c r="E253" s="30"/>
      <c r="F253" s="39"/>
      <c r="G253" s="31"/>
      <c r="H253" s="8"/>
      <c r="I253" s="35"/>
    </row>
    <row r="254" spans="2:9" ht="13.2">
      <c r="B254" s="35"/>
      <c r="C254" s="29"/>
      <c r="D254" s="36"/>
      <c r="E254" s="30"/>
      <c r="F254" s="39"/>
      <c r="G254" s="31"/>
      <c r="H254" s="8"/>
      <c r="I254" s="35"/>
    </row>
    <row r="255" spans="2:9" ht="13.2">
      <c r="B255" s="35"/>
      <c r="C255" s="29"/>
      <c r="D255" s="36"/>
      <c r="E255" s="30"/>
      <c r="F255" s="39"/>
      <c r="G255" s="31"/>
      <c r="H255" s="8"/>
      <c r="I255" s="35"/>
    </row>
    <row r="256" spans="2:9" ht="13.2">
      <c r="B256" s="35"/>
      <c r="C256" s="29"/>
      <c r="D256" s="36"/>
      <c r="E256" s="30"/>
      <c r="F256" s="39"/>
      <c r="G256" s="31"/>
      <c r="H256" s="8"/>
      <c r="I256" s="35"/>
    </row>
    <row r="257" spans="2:9" ht="13.2">
      <c r="B257" s="35"/>
      <c r="C257" s="29"/>
      <c r="D257" s="36"/>
      <c r="E257" s="30"/>
      <c r="F257" s="39"/>
      <c r="G257" s="31"/>
      <c r="H257" s="8"/>
      <c r="I257" s="35"/>
    </row>
    <row r="258" spans="2:9" ht="13.2">
      <c r="B258" s="35"/>
      <c r="C258" s="29"/>
      <c r="D258" s="36"/>
      <c r="E258" s="30"/>
      <c r="F258" s="39"/>
      <c r="G258" s="31"/>
      <c r="H258" s="8"/>
      <c r="I258" s="35"/>
    </row>
    <row r="259" spans="2:9" ht="13.2">
      <c r="B259" s="35"/>
      <c r="C259" s="29"/>
      <c r="D259" s="36"/>
      <c r="E259" s="30"/>
      <c r="F259" s="39"/>
      <c r="G259" s="31"/>
      <c r="H259" s="8"/>
      <c r="I259" s="35"/>
    </row>
    <row r="260" spans="2:9" ht="13.2">
      <c r="B260" s="35"/>
      <c r="C260" s="29"/>
      <c r="D260" s="36"/>
      <c r="E260" s="30"/>
      <c r="F260" s="39"/>
      <c r="G260" s="31"/>
      <c r="H260" s="8"/>
      <c r="I260" s="35"/>
    </row>
    <row r="261" spans="2:9" ht="13.2">
      <c r="B261" s="35"/>
      <c r="C261" s="29"/>
      <c r="D261" s="36"/>
      <c r="E261" s="30"/>
      <c r="F261" s="39"/>
      <c r="G261" s="31"/>
      <c r="H261" s="8"/>
      <c r="I261" s="35"/>
    </row>
    <row r="262" spans="2:9" ht="13.2">
      <c r="B262" s="35"/>
      <c r="C262" s="29"/>
      <c r="D262" s="36"/>
      <c r="E262" s="30"/>
      <c r="F262" s="39"/>
      <c r="G262" s="31"/>
      <c r="H262" s="8"/>
      <c r="I262" s="35"/>
    </row>
    <row r="263" spans="2:9" ht="13.2">
      <c r="B263" s="35"/>
      <c r="C263" s="29"/>
      <c r="D263" s="36"/>
      <c r="E263" s="30"/>
      <c r="F263" s="39"/>
      <c r="G263" s="31"/>
      <c r="H263" s="8"/>
      <c r="I263" s="35"/>
    </row>
    <row r="264" spans="2:9" ht="13.2">
      <c r="B264" s="35"/>
      <c r="C264" s="29"/>
      <c r="D264" s="36"/>
      <c r="E264" s="30"/>
      <c r="F264" s="39"/>
      <c r="G264" s="31"/>
      <c r="H264" s="8"/>
      <c r="I264" s="35"/>
    </row>
    <row r="265" spans="2:9" ht="13.2">
      <c r="B265" s="35"/>
      <c r="C265" s="29"/>
      <c r="D265" s="36"/>
      <c r="E265" s="30"/>
      <c r="F265" s="39"/>
      <c r="G265" s="31"/>
      <c r="H265" s="8"/>
      <c r="I265" s="35"/>
    </row>
    <row r="266" spans="2:9" ht="13.2">
      <c r="B266" s="35"/>
      <c r="C266" s="29"/>
      <c r="D266" s="36"/>
      <c r="E266" s="30"/>
      <c r="F266" s="39"/>
      <c r="G266" s="31"/>
      <c r="H266" s="8"/>
      <c r="I266" s="35"/>
    </row>
    <row r="267" spans="2:9" ht="13.2">
      <c r="B267" s="35"/>
      <c r="C267" s="29"/>
      <c r="D267" s="36"/>
      <c r="E267" s="30"/>
      <c r="F267" s="39"/>
      <c r="G267" s="31"/>
      <c r="H267" s="8"/>
      <c r="I267" s="35"/>
    </row>
    <row r="268" spans="2:9" ht="13.2">
      <c r="B268" s="35"/>
      <c r="C268" s="29"/>
      <c r="D268" s="36"/>
      <c r="E268" s="30"/>
      <c r="F268" s="39"/>
      <c r="G268" s="31"/>
      <c r="H268" s="8"/>
      <c r="I268" s="35"/>
    </row>
    <row r="269" spans="2:9" ht="13.2">
      <c r="B269" s="35"/>
      <c r="C269" s="29"/>
      <c r="D269" s="36"/>
      <c r="E269" s="30"/>
      <c r="F269" s="39"/>
      <c r="G269" s="31"/>
      <c r="H269" s="8"/>
      <c r="I269" s="35"/>
    </row>
    <row r="270" spans="2:9" ht="13.2">
      <c r="B270" s="35"/>
      <c r="C270" s="29"/>
      <c r="D270" s="36"/>
      <c r="E270" s="30"/>
      <c r="F270" s="39"/>
      <c r="G270" s="31"/>
      <c r="H270" s="8"/>
      <c r="I270" s="35"/>
    </row>
    <row r="271" spans="2:9" ht="13.2">
      <c r="B271" s="35"/>
      <c r="C271" s="29"/>
      <c r="D271" s="36"/>
      <c r="E271" s="30"/>
      <c r="F271" s="39"/>
      <c r="G271" s="31"/>
      <c r="H271" s="8"/>
      <c r="I271" s="35"/>
    </row>
    <row r="272" spans="2:9" ht="13.2">
      <c r="B272" s="35"/>
      <c r="C272" s="29"/>
      <c r="D272" s="36"/>
      <c r="E272" s="30"/>
      <c r="F272" s="39"/>
      <c r="G272" s="31"/>
      <c r="H272" s="8"/>
      <c r="I272" s="35"/>
    </row>
    <row r="273" spans="2:9" ht="13.2">
      <c r="B273" s="35"/>
      <c r="C273" s="29"/>
      <c r="D273" s="36"/>
      <c r="E273" s="30"/>
      <c r="F273" s="39"/>
      <c r="G273" s="31"/>
      <c r="H273" s="8"/>
      <c r="I273" s="35"/>
    </row>
    <row r="274" spans="2:9" ht="13.2">
      <c r="B274" s="35"/>
      <c r="C274" s="29"/>
      <c r="D274" s="36"/>
      <c r="E274" s="30"/>
      <c r="F274" s="39"/>
      <c r="G274" s="31"/>
      <c r="H274" s="8"/>
      <c r="I274" s="35"/>
    </row>
    <row r="275" spans="2:9" ht="13.2">
      <c r="B275" s="35"/>
      <c r="C275" s="29"/>
      <c r="D275" s="36"/>
      <c r="E275" s="30"/>
      <c r="F275" s="39"/>
      <c r="G275" s="31"/>
      <c r="H275" s="8"/>
      <c r="I275" s="35"/>
    </row>
    <row r="276" spans="2:9" ht="13.2">
      <c r="B276" s="35"/>
      <c r="C276" s="29"/>
      <c r="D276" s="36"/>
      <c r="E276" s="30"/>
      <c r="F276" s="39"/>
      <c r="G276" s="31"/>
      <c r="H276" s="8"/>
      <c r="I276" s="35"/>
    </row>
    <row r="277" spans="2:9" ht="13.2">
      <c r="B277" s="35"/>
      <c r="C277" s="29"/>
      <c r="D277" s="36"/>
      <c r="E277" s="30"/>
      <c r="F277" s="39"/>
      <c r="G277" s="31"/>
      <c r="H277" s="8"/>
      <c r="I277" s="35"/>
    </row>
    <row r="278" spans="2:9" ht="13.2">
      <c r="B278" s="35"/>
      <c r="C278" s="29"/>
      <c r="D278" s="36"/>
      <c r="E278" s="30"/>
      <c r="F278" s="39"/>
      <c r="G278" s="31"/>
      <c r="H278" s="8"/>
      <c r="I278" s="35"/>
    </row>
    <row r="279" spans="2:9" ht="13.2">
      <c r="B279" s="35"/>
      <c r="C279" s="29"/>
      <c r="D279" s="36"/>
      <c r="E279" s="30"/>
      <c r="F279" s="39"/>
      <c r="G279" s="31"/>
      <c r="H279" s="8"/>
      <c r="I279" s="35"/>
    </row>
    <row r="280" spans="2:9" ht="13.2">
      <c r="B280" s="35"/>
      <c r="C280" s="29"/>
      <c r="D280" s="36"/>
      <c r="E280" s="30"/>
      <c r="F280" s="39"/>
      <c r="G280" s="31"/>
      <c r="H280" s="8"/>
      <c r="I280" s="35"/>
    </row>
    <row r="281" spans="2:9" ht="13.2">
      <c r="B281" s="35"/>
      <c r="C281" s="29"/>
      <c r="D281" s="36"/>
      <c r="E281" s="30"/>
      <c r="F281" s="39"/>
      <c r="G281" s="31"/>
      <c r="H281" s="8"/>
      <c r="I281" s="35"/>
    </row>
    <row r="282" spans="2:9" ht="13.2">
      <c r="B282" s="35"/>
      <c r="C282" s="29"/>
      <c r="D282" s="36"/>
      <c r="E282" s="30"/>
      <c r="F282" s="39"/>
      <c r="G282" s="31"/>
      <c r="H282" s="8"/>
      <c r="I282" s="35"/>
    </row>
    <row r="283" spans="2:9" ht="13.2">
      <c r="B283" s="35"/>
      <c r="C283" s="29"/>
      <c r="D283" s="36"/>
      <c r="E283" s="30"/>
      <c r="F283" s="39"/>
      <c r="G283" s="31"/>
      <c r="H283" s="8"/>
      <c r="I283" s="35"/>
    </row>
    <row r="284" spans="2:9" ht="13.2">
      <c r="B284" s="35"/>
      <c r="C284" s="29"/>
      <c r="D284" s="36"/>
      <c r="E284" s="30"/>
      <c r="F284" s="39"/>
      <c r="G284" s="31"/>
      <c r="H284" s="8"/>
      <c r="I284" s="35"/>
    </row>
    <row r="285" spans="2:9" ht="13.2">
      <c r="B285" s="35"/>
      <c r="C285" s="29"/>
      <c r="D285" s="36"/>
      <c r="E285" s="30"/>
      <c r="F285" s="39"/>
      <c r="G285" s="31"/>
      <c r="H285" s="8"/>
      <c r="I285" s="35"/>
    </row>
    <row r="286" spans="2:9" ht="13.2">
      <c r="B286" s="35"/>
      <c r="C286" s="29"/>
      <c r="D286" s="36"/>
      <c r="E286" s="30"/>
      <c r="F286" s="39"/>
      <c r="G286" s="31"/>
      <c r="H286" s="8"/>
      <c r="I286" s="35"/>
    </row>
    <row r="287" spans="2:9" ht="13.2">
      <c r="B287" s="35"/>
      <c r="C287" s="29"/>
      <c r="D287" s="36"/>
      <c r="E287" s="30"/>
      <c r="F287" s="39"/>
      <c r="G287" s="31"/>
      <c r="H287" s="8"/>
      <c r="I287" s="35"/>
    </row>
    <row r="288" spans="2:9" ht="13.2">
      <c r="B288" s="35"/>
      <c r="C288" s="29"/>
      <c r="D288" s="36"/>
      <c r="E288" s="30"/>
      <c r="F288" s="39"/>
      <c r="G288" s="31"/>
      <c r="H288" s="8"/>
      <c r="I288" s="35"/>
    </row>
    <row r="289" spans="2:9" ht="13.2">
      <c r="B289" s="35"/>
      <c r="C289" s="29"/>
      <c r="D289" s="36"/>
      <c r="E289" s="30"/>
      <c r="F289" s="39"/>
      <c r="G289" s="31"/>
      <c r="H289" s="8"/>
      <c r="I289" s="35"/>
    </row>
    <row r="290" spans="2:9" ht="13.2">
      <c r="B290" s="35"/>
      <c r="C290" s="29"/>
      <c r="D290" s="36"/>
      <c r="E290" s="30"/>
      <c r="F290" s="39"/>
      <c r="G290" s="31"/>
      <c r="H290" s="8"/>
      <c r="I290" s="35"/>
    </row>
    <row r="291" spans="2:9" ht="13.2">
      <c r="B291" s="35"/>
      <c r="C291" s="29"/>
      <c r="D291" s="36"/>
      <c r="E291" s="30"/>
      <c r="F291" s="39"/>
      <c r="G291" s="31"/>
      <c r="H291" s="8"/>
      <c r="I291" s="35"/>
    </row>
    <row r="292" spans="2:9" ht="13.2">
      <c r="B292" s="35"/>
      <c r="C292" s="29"/>
      <c r="D292" s="36"/>
      <c r="E292" s="30"/>
      <c r="F292" s="39"/>
      <c r="G292" s="31"/>
      <c r="H292" s="8"/>
      <c r="I292" s="35"/>
    </row>
    <row r="293" spans="2:9" ht="13.2">
      <c r="B293" s="35"/>
      <c r="C293" s="29"/>
      <c r="D293" s="36"/>
      <c r="E293" s="30"/>
      <c r="F293" s="39"/>
      <c r="G293" s="31"/>
      <c r="H293" s="8"/>
      <c r="I293" s="35"/>
    </row>
    <row r="294" spans="2:9" ht="13.2">
      <c r="B294" s="35"/>
      <c r="C294" s="29"/>
      <c r="D294" s="36"/>
      <c r="E294" s="30"/>
      <c r="F294" s="39"/>
      <c r="G294" s="31"/>
      <c r="H294" s="8"/>
      <c r="I294" s="35"/>
    </row>
    <row r="295" spans="2:9" ht="13.2">
      <c r="B295" s="35"/>
      <c r="C295" s="29"/>
      <c r="D295" s="36"/>
      <c r="E295" s="30"/>
      <c r="F295" s="39"/>
      <c r="G295" s="31"/>
      <c r="H295" s="8"/>
      <c r="I295" s="35"/>
    </row>
    <row r="296" spans="2:9" ht="13.2">
      <c r="B296" s="35"/>
      <c r="C296" s="29"/>
      <c r="D296" s="36"/>
      <c r="E296" s="30"/>
      <c r="F296" s="39"/>
      <c r="G296" s="31"/>
      <c r="H296" s="8"/>
      <c r="I296" s="35"/>
    </row>
    <row r="297" spans="2:9" ht="13.2">
      <c r="B297" s="35"/>
      <c r="C297" s="29"/>
      <c r="D297" s="36"/>
      <c r="E297" s="30"/>
      <c r="F297" s="39"/>
      <c r="G297" s="31"/>
      <c r="H297" s="8"/>
      <c r="I297" s="35"/>
    </row>
    <row r="298" spans="2:9" ht="13.2">
      <c r="B298" s="35"/>
      <c r="C298" s="29"/>
      <c r="D298" s="36"/>
      <c r="E298" s="30"/>
      <c r="F298" s="39"/>
      <c r="G298" s="31"/>
      <c r="H298" s="8"/>
      <c r="I298" s="35"/>
    </row>
    <row r="299" spans="2:9" ht="13.2">
      <c r="B299" s="35"/>
      <c r="C299" s="29"/>
      <c r="D299" s="36"/>
      <c r="E299" s="30"/>
      <c r="F299" s="39"/>
      <c r="G299" s="31"/>
      <c r="H299" s="8"/>
      <c r="I299" s="35"/>
    </row>
    <row r="300" spans="2:9" ht="13.2">
      <c r="B300" s="35"/>
      <c r="C300" s="29"/>
      <c r="D300" s="36"/>
      <c r="E300" s="30"/>
      <c r="F300" s="39"/>
      <c r="G300" s="31"/>
      <c r="H300" s="8"/>
      <c r="I300" s="35"/>
    </row>
    <row r="301" spans="2:9" ht="13.2">
      <c r="B301" s="35"/>
      <c r="C301" s="29"/>
      <c r="D301" s="36"/>
      <c r="E301" s="30"/>
      <c r="F301" s="39"/>
      <c r="G301" s="31"/>
      <c r="H301" s="8"/>
      <c r="I301" s="35"/>
    </row>
    <row r="302" spans="2:9" ht="13.2">
      <c r="B302" s="35"/>
      <c r="C302" s="29"/>
      <c r="D302" s="36"/>
      <c r="E302" s="30"/>
      <c r="F302" s="39"/>
      <c r="G302" s="31"/>
      <c r="H302" s="8"/>
      <c r="I302" s="35"/>
    </row>
    <row r="303" spans="2:9" ht="13.2">
      <c r="B303" s="35"/>
      <c r="C303" s="29"/>
      <c r="D303" s="36"/>
      <c r="E303" s="30"/>
      <c r="F303" s="39"/>
      <c r="G303" s="31"/>
      <c r="H303" s="8"/>
      <c r="I303" s="35"/>
    </row>
    <row r="304" spans="2:9" ht="13.2">
      <c r="B304" s="35"/>
      <c r="C304" s="29"/>
      <c r="D304" s="36"/>
      <c r="E304" s="30"/>
      <c r="F304" s="39"/>
      <c r="G304" s="31"/>
      <c r="H304" s="8"/>
      <c r="I304" s="35"/>
    </row>
    <row r="305" spans="2:9" ht="13.2">
      <c r="B305" s="35"/>
      <c r="C305" s="29"/>
      <c r="D305" s="36"/>
      <c r="E305" s="30"/>
      <c r="F305" s="39"/>
      <c r="G305" s="31"/>
      <c r="H305" s="8"/>
      <c r="I305" s="35"/>
    </row>
    <row r="306" spans="2:9" ht="13.2">
      <c r="B306" s="35"/>
      <c r="C306" s="29"/>
      <c r="D306" s="36"/>
      <c r="E306" s="30"/>
      <c r="F306" s="39"/>
      <c r="G306" s="31"/>
      <c r="H306" s="8"/>
      <c r="I306" s="35"/>
    </row>
    <row r="307" spans="2:9" ht="13.2">
      <c r="B307" s="35"/>
      <c r="C307" s="29"/>
      <c r="D307" s="36"/>
      <c r="E307" s="30"/>
      <c r="F307" s="39"/>
      <c r="G307" s="31"/>
      <c r="H307" s="8"/>
      <c r="I307" s="35"/>
    </row>
    <row r="308" spans="2:9" ht="13.2">
      <c r="B308" s="35"/>
      <c r="C308" s="29"/>
      <c r="D308" s="36"/>
      <c r="E308" s="30"/>
      <c r="F308" s="39"/>
      <c r="G308" s="31"/>
      <c r="H308" s="8"/>
      <c r="I308" s="35"/>
    </row>
    <row r="309" spans="2:9" ht="13.2">
      <c r="B309" s="35"/>
      <c r="C309" s="29"/>
      <c r="D309" s="36"/>
      <c r="E309" s="30"/>
      <c r="F309" s="39"/>
      <c r="G309" s="31"/>
      <c r="H309" s="8"/>
      <c r="I309" s="35"/>
    </row>
    <row r="310" spans="2:9" ht="13.2">
      <c r="B310" s="35"/>
      <c r="C310" s="29"/>
      <c r="D310" s="36"/>
      <c r="E310" s="30"/>
      <c r="F310" s="39"/>
      <c r="G310" s="31"/>
      <c r="H310" s="8"/>
      <c r="I310" s="35"/>
    </row>
    <row r="311" spans="2:9" ht="13.2">
      <c r="B311" s="35"/>
      <c r="C311" s="29"/>
      <c r="D311" s="36"/>
      <c r="E311" s="30"/>
      <c r="F311" s="39"/>
      <c r="G311" s="31"/>
      <c r="H311" s="8"/>
      <c r="I311" s="35"/>
    </row>
    <row r="312" spans="2:9" ht="13.2">
      <c r="B312" s="35"/>
      <c r="C312" s="29"/>
      <c r="D312" s="36"/>
      <c r="E312" s="30"/>
      <c r="F312" s="39"/>
      <c r="G312" s="31"/>
      <c r="H312" s="8"/>
      <c r="I312" s="35"/>
    </row>
    <row r="313" spans="2:9" ht="13.2">
      <c r="B313" s="35"/>
      <c r="C313" s="29"/>
      <c r="D313" s="36"/>
      <c r="E313" s="30"/>
      <c r="F313" s="39"/>
      <c r="G313" s="31"/>
      <c r="H313" s="8"/>
      <c r="I313" s="35"/>
    </row>
    <row r="314" spans="2:9" ht="13.2">
      <c r="B314" s="35"/>
      <c r="C314" s="29"/>
      <c r="D314" s="36"/>
      <c r="E314" s="30"/>
      <c r="F314" s="39"/>
      <c r="G314" s="31"/>
      <c r="H314" s="8"/>
      <c r="I314" s="35"/>
    </row>
    <row r="315" spans="2:9" ht="13.2">
      <c r="B315" s="35"/>
      <c r="C315" s="29"/>
      <c r="D315" s="36"/>
      <c r="E315" s="30"/>
      <c r="F315" s="39"/>
      <c r="G315" s="31"/>
      <c r="H315" s="8"/>
      <c r="I315" s="35"/>
    </row>
    <row r="316" spans="2:9" ht="13.2">
      <c r="B316" s="35"/>
      <c r="C316" s="29"/>
      <c r="D316" s="36"/>
      <c r="E316" s="30"/>
      <c r="F316" s="39"/>
      <c r="G316" s="31"/>
      <c r="H316" s="8"/>
      <c r="I316" s="35"/>
    </row>
    <row r="317" spans="2:9" ht="13.2">
      <c r="B317" s="35"/>
      <c r="C317" s="29"/>
      <c r="D317" s="36"/>
      <c r="E317" s="30"/>
      <c r="F317" s="39"/>
      <c r="G317" s="31"/>
      <c r="H317" s="8"/>
      <c r="I317" s="35"/>
    </row>
    <row r="318" spans="2:9" ht="13.2">
      <c r="B318" s="35"/>
      <c r="C318" s="29"/>
      <c r="D318" s="36"/>
      <c r="E318" s="30"/>
      <c r="F318" s="39"/>
      <c r="G318" s="31"/>
      <c r="H318" s="8"/>
      <c r="I318" s="35"/>
    </row>
    <row r="319" spans="2:9" ht="13.2">
      <c r="B319" s="35"/>
      <c r="C319" s="29"/>
      <c r="D319" s="36"/>
      <c r="E319" s="30"/>
      <c r="F319" s="39"/>
      <c r="G319" s="31"/>
      <c r="H319" s="8"/>
      <c r="I319" s="35"/>
    </row>
    <row r="320" spans="2:9" ht="13.2">
      <c r="B320" s="35"/>
      <c r="C320" s="29"/>
      <c r="D320" s="36"/>
      <c r="E320" s="30"/>
      <c r="F320" s="39"/>
      <c r="G320" s="31"/>
      <c r="H320" s="8"/>
      <c r="I320" s="35"/>
    </row>
    <row r="321" spans="2:9" ht="13.2">
      <c r="B321" s="35"/>
      <c r="C321" s="29"/>
      <c r="D321" s="36"/>
      <c r="E321" s="30"/>
      <c r="F321" s="39"/>
      <c r="G321" s="31"/>
      <c r="H321" s="8"/>
      <c r="I321" s="35"/>
    </row>
    <row r="322" spans="2:9" ht="13.2">
      <c r="B322" s="35"/>
      <c r="C322" s="29"/>
      <c r="D322" s="36"/>
      <c r="E322" s="30"/>
      <c r="F322" s="39"/>
      <c r="G322" s="31"/>
      <c r="H322" s="8"/>
      <c r="I322" s="35"/>
    </row>
    <row r="323" spans="2:9" ht="13.2">
      <c r="B323" s="35"/>
      <c r="C323" s="29"/>
      <c r="D323" s="36"/>
      <c r="E323" s="30"/>
      <c r="F323" s="39"/>
      <c r="G323" s="31"/>
      <c r="H323" s="8"/>
      <c r="I323" s="35"/>
    </row>
    <row r="324" spans="2:9" ht="13.2">
      <c r="B324" s="35"/>
      <c r="C324" s="29"/>
      <c r="D324" s="36"/>
      <c r="E324" s="30"/>
      <c r="F324" s="39"/>
      <c r="G324" s="31"/>
      <c r="H324" s="8"/>
      <c r="I324" s="35"/>
    </row>
    <row r="325" spans="2:9" ht="13.2">
      <c r="B325" s="35"/>
      <c r="C325" s="29"/>
      <c r="D325" s="36"/>
      <c r="E325" s="30"/>
      <c r="F325" s="39"/>
      <c r="G325" s="31"/>
      <c r="H325" s="8"/>
      <c r="I325" s="35"/>
    </row>
    <row r="326" spans="2:9" ht="13.2">
      <c r="B326" s="35"/>
      <c r="C326" s="29"/>
      <c r="D326" s="36"/>
      <c r="E326" s="30"/>
      <c r="F326" s="39"/>
      <c r="G326" s="31"/>
      <c r="H326" s="8"/>
      <c r="I326" s="35"/>
    </row>
    <row r="327" spans="2:9" ht="13.2">
      <c r="B327" s="35"/>
      <c r="C327" s="29"/>
      <c r="D327" s="36"/>
      <c r="E327" s="30"/>
      <c r="F327" s="39"/>
      <c r="G327" s="31"/>
      <c r="H327" s="8"/>
      <c r="I327" s="35"/>
    </row>
    <row r="328" spans="2:9" ht="13.2">
      <c r="B328" s="35"/>
      <c r="C328" s="29"/>
      <c r="D328" s="36"/>
      <c r="E328" s="30"/>
      <c r="F328" s="39"/>
      <c r="G328" s="31"/>
      <c r="H328" s="8"/>
      <c r="I328" s="35"/>
    </row>
    <row r="329" spans="2:9" ht="13.2">
      <c r="B329" s="35"/>
      <c r="C329" s="29"/>
      <c r="D329" s="36"/>
      <c r="E329" s="30"/>
      <c r="F329" s="39"/>
      <c r="G329" s="31"/>
      <c r="H329" s="8"/>
      <c r="I329" s="35"/>
    </row>
    <row r="330" spans="2:9" ht="13.2">
      <c r="B330" s="35"/>
      <c r="C330" s="29"/>
      <c r="D330" s="36"/>
      <c r="E330" s="30"/>
      <c r="F330" s="39"/>
      <c r="G330" s="31"/>
      <c r="H330" s="8"/>
      <c r="I330" s="35"/>
    </row>
    <row r="331" spans="2:9" ht="13.2">
      <c r="B331" s="35"/>
      <c r="C331" s="29"/>
      <c r="D331" s="36"/>
      <c r="E331" s="30"/>
      <c r="F331" s="39"/>
      <c r="G331" s="31"/>
      <c r="H331" s="8"/>
      <c r="I331" s="35"/>
    </row>
    <row r="332" spans="2:9" ht="13.2">
      <c r="B332" s="35"/>
      <c r="C332" s="29"/>
      <c r="D332" s="36"/>
      <c r="E332" s="30"/>
      <c r="F332" s="39"/>
      <c r="G332" s="31"/>
      <c r="H332" s="8"/>
      <c r="I332" s="35"/>
    </row>
    <row r="333" spans="2:9" ht="13.2">
      <c r="B333" s="35"/>
      <c r="C333" s="29"/>
      <c r="D333" s="36"/>
      <c r="E333" s="30"/>
      <c r="F333" s="39"/>
      <c r="G333" s="31"/>
      <c r="H333" s="8"/>
      <c r="I333" s="35"/>
    </row>
    <row r="334" spans="2:9" ht="13.2">
      <c r="B334" s="35"/>
      <c r="C334" s="29"/>
      <c r="D334" s="36"/>
      <c r="E334" s="30"/>
      <c r="F334" s="39"/>
      <c r="G334" s="31"/>
      <c r="H334" s="8"/>
      <c r="I334" s="35"/>
    </row>
    <row r="335" spans="2:9" ht="13.2">
      <c r="B335" s="35"/>
      <c r="C335" s="29"/>
      <c r="D335" s="36"/>
      <c r="E335" s="30"/>
      <c r="F335" s="39"/>
      <c r="G335" s="31"/>
      <c r="H335" s="8"/>
      <c r="I335" s="35"/>
    </row>
    <row r="336" spans="2:9" ht="13.2">
      <c r="B336" s="35"/>
      <c r="C336" s="29"/>
      <c r="D336" s="36"/>
      <c r="E336" s="30"/>
      <c r="F336" s="39"/>
      <c r="G336" s="31"/>
      <c r="H336" s="8"/>
      <c r="I336" s="35"/>
    </row>
    <row r="337" spans="2:9" ht="13.2">
      <c r="B337" s="35"/>
      <c r="C337" s="29"/>
      <c r="D337" s="36"/>
      <c r="E337" s="30"/>
      <c r="F337" s="39"/>
      <c r="G337" s="31"/>
      <c r="H337" s="8"/>
      <c r="I337" s="35"/>
    </row>
    <row r="338" spans="2:9" ht="13.2">
      <c r="B338" s="35"/>
      <c r="C338" s="29"/>
      <c r="D338" s="36"/>
      <c r="E338" s="30"/>
      <c r="F338" s="39"/>
      <c r="G338" s="31"/>
      <c r="H338" s="8"/>
      <c r="I338" s="35"/>
    </row>
    <row r="339" spans="2:9" ht="13.2">
      <c r="B339" s="35"/>
      <c r="C339" s="29"/>
      <c r="D339" s="36"/>
      <c r="E339" s="30"/>
      <c r="F339" s="39"/>
      <c r="G339" s="31"/>
      <c r="H339" s="8"/>
      <c r="I339" s="35"/>
    </row>
    <row r="340" spans="2:9" ht="13.2">
      <c r="B340" s="35"/>
      <c r="C340" s="29"/>
      <c r="D340" s="36"/>
      <c r="E340" s="30"/>
      <c r="F340" s="39"/>
      <c r="G340" s="31"/>
      <c r="H340" s="8"/>
      <c r="I340" s="35"/>
    </row>
    <row r="341" spans="2:9" ht="13.2">
      <c r="B341" s="35"/>
      <c r="C341" s="29"/>
      <c r="D341" s="36"/>
      <c r="E341" s="30"/>
      <c r="F341" s="39"/>
      <c r="G341" s="31"/>
      <c r="H341" s="8"/>
      <c r="I341" s="35"/>
    </row>
    <row r="342" spans="2:9" ht="13.2">
      <c r="B342" s="35"/>
      <c r="C342" s="29"/>
      <c r="D342" s="36"/>
      <c r="E342" s="30"/>
      <c r="F342" s="39"/>
      <c r="G342" s="31"/>
      <c r="H342" s="8"/>
      <c r="I342" s="35"/>
    </row>
    <row r="343" spans="2:9" ht="13.2">
      <c r="B343" s="35"/>
      <c r="C343" s="29"/>
      <c r="D343" s="36"/>
      <c r="E343" s="30"/>
      <c r="F343" s="39"/>
      <c r="G343" s="31"/>
      <c r="H343" s="8"/>
      <c r="I343" s="35"/>
    </row>
    <row r="344" spans="2:9" ht="13.2">
      <c r="B344" s="35"/>
      <c r="C344" s="29"/>
      <c r="D344" s="36"/>
      <c r="E344" s="30"/>
      <c r="F344" s="39"/>
      <c r="G344" s="31"/>
      <c r="H344" s="8"/>
      <c r="I344" s="35"/>
    </row>
    <row r="345" spans="2:9" ht="13.2">
      <c r="B345" s="35"/>
      <c r="C345" s="29"/>
      <c r="D345" s="36"/>
      <c r="E345" s="30"/>
      <c r="F345" s="39"/>
      <c r="G345" s="31"/>
      <c r="H345" s="8"/>
      <c r="I345" s="35"/>
    </row>
    <row r="346" spans="2:9" ht="13.2">
      <c r="B346" s="35"/>
      <c r="C346" s="29"/>
      <c r="D346" s="36"/>
      <c r="E346" s="30"/>
      <c r="F346" s="39"/>
      <c r="G346" s="31"/>
      <c r="H346" s="8"/>
      <c r="I346" s="35"/>
    </row>
    <row r="347" spans="2:9" ht="13.2">
      <c r="B347" s="35"/>
      <c r="C347" s="29"/>
      <c r="D347" s="36"/>
      <c r="E347" s="30"/>
      <c r="F347" s="39"/>
      <c r="G347" s="31"/>
      <c r="H347" s="8"/>
      <c r="I347" s="35"/>
    </row>
    <row r="348" spans="2:9" ht="13.2">
      <c r="B348" s="35"/>
      <c r="C348" s="29"/>
      <c r="D348" s="36"/>
      <c r="E348" s="30"/>
      <c r="F348" s="39"/>
      <c r="G348" s="31"/>
      <c r="H348" s="8"/>
      <c r="I348" s="35"/>
    </row>
    <row r="349" spans="2:9" ht="13.2">
      <c r="B349" s="35"/>
      <c r="C349" s="29"/>
      <c r="D349" s="36"/>
      <c r="E349" s="30"/>
      <c r="F349" s="39"/>
      <c r="G349" s="31"/>
      <c r="H349" s="8"/>
      <c r="I349" s="35"/>
    </row>
    <row r="350" spans="2:9" ht="13.2">
      <c r="B350" s="35"/>
      <c r="C350" s="29"/>
      <c r="D350" s="36"/>
      <c r="E350" s="30"/>
      <c r="F350" s="39"/>
      <c r="G350" s="31"/>
      <c r="H350" s="8"/>
      <c r="I350" s="35"/>
    </row>
    <row r="351" spans="2:9" ht="13.2">
      <c r="B351" s="35"/>
      <c r="C351" s="29"/>
      <c r="D351" s="36"/>
      <c r="E351" s="30"/>
      <c r="F351" s="39"/>
      <c r="G351" s="31"/>
      <c r="H351" s="8"/>
      <c r="I351" s="35"/>
    </row>
    <row r="352" spans="2:9" ht="13.2">
      <c r="B352" s="35"/>
      <c r="C352" s="29"/>
      <c r="D352" s="36"/>
      <c r="E352" s="30"/>
      <c r="F352" s="39"/>
      <c r="G352" s="31"/>
      <c r="H352" s="8"/>
      <c r="I352" s="35"/>
    </row>
    <row r="353" spans="2:9" ht="13.2">
      <c r="B353" s="35"/>
      <c r="C353" s="29"/>
      <c r="D353" s="36"/>
      <c r="E353" s="30"/>
      <c r="F353" s="39"/>
      <c r="G353" s="31"/>
      <c r="H353" s="8"/>
      <c r="I353" s="35"/>
    </row>
    <row r="354" spans="2:9" ht="13.2">
      <c r="B354" s="35"/>
      <c r="C354" s="29"/>
      <c r="D354" s="36"/>
      <c r="E354" s="30"/>
      <c r="F354" s="39"/>
      <c r="G354" s="31"/>
      <c r="H354" s="8"/>
      <c r="I354" s="35"/>
    </row>
    <row r="355" spans="2:9" ht="13.2">
      <c r="B355" s="35"/>
      <c r="C355" s="29"/>
      <c r="D355" s="36"/>
      <c r="E355" s="30"/>
      <c r="F355" s="39"/>
      <c r="G355" s="31"/>
      <c r="H355" s="8"/>
      <c r="I355" s="35"/>
    </row>
    <row r="356" spans="2:9" ht="13.2">
      <c r="B356" s="35"/>
      <c r="C356" s="29"/>
      <c r="D356" s="36"/>
      <c r="E356" s="30"/>
      <c r="F356" s="39"/>
      <c r="G356" s="31"/>
      <c r="H356" s="8"/>
      <c r="I356" s="35"/>
    </row>
    <row r="357" spans="2:9" ht="13.2">
      <c r="B357" s="35"/>
      <c r="C357" s="29"/>
      <c r="D357" s="36"/>
      <c r="E357" s="30"/>
      <c r="F357" s="39"/>
      <c r="G357" s="31"/>
      <c r="H357" s="8"/>
      <c r="I357" s="35"/>
    </row>
    <row r="358" spans="2:9" ht="13.2">
      <c r="B358" s="35"/>
      <c r="C358" s="29"/>
      <c r="D358" s="36"/>
      <c r="E358" s="30"/>
      <c r="F358" s="39"/>
      <c r="G358" s="31"/>
      <c r="H358" s="8"/>
      <c r="I358" s="35"/>
    </row>
    <row r="359" spans="2:9" ht="13.2">
      <c r="B359" s="35"/>
      <c r="C359" s="29"/>
      <c r="D359" s="36"/>
      <c r="E359" s="30"/>
      <c r="F359" s="39"/>
      <c r="G359" s="31"/>
      <c r="H359" s="8"/>
      <c r="I359" s="35"/>
    </row>
    <row r="360" spans="2:9" ht="13.2">
      <c r="B360" s="35"/>
      <c r="C360" s="29"/>
      <c r="D360" s="36"/>
      <c r="E360" s="30"/>
      <c r="F360" s="39"/>
      <c r="G360" s="31"/>
      <c r="H360" s="8"/>
      <c r="I360" s="35"/>
    </row>
    <row r="361" spans="2:9" ht="13.2">
      <c r="B361" s="35"/>
      <c r="C361" s="29"/>
      <c r="D361" s="36"/>
      <c r="E361" s="30"/>
      <c r="F361" s="39"/>
      <c r="G361" s="31"/>
      <c r="H361" s="8"/>
      <c r="I361" s="35"/>
    </row>
    <row r="362" spans="2:9" ht="13.2">
      <c r="B362" s="35"/>
      <c r="C362" s="29"/>
      <c r="D362" s="36"/>
      <c r="E362" s="30"/>
      <c r="F362" s="39"/>
      <c r="G362" s="31"/>
      <c r="H362" s="8"/>
      <c r="I362" s="35"/>
    </row>
    <row r="363" spans="2:9" ht="13.2">
      <c r="B363" s="35"/>
      <c r="C363" s="29"/>
      <c r="D363" s="36"/>
      <c r="E363" s="30"/>
      <c r="F363" s="39"/>
      <c r="G363" s="31"/>
      <c r="H363" s="8"/>
      <c r="I363" s="35"/>
    </row>
    <row r="364" spans="2:9" ht="13.2">
      <c r="B364" s="35"/>
      <c r="C364" s="29"/>
      <c r="D364" s="36"/>
      <c r="E364" s="30"/>
      <c r="F364" s="39"/>
      <c r="G364" s="31"/>
      <c r="H364" s="8"/>
      <c r="I364" s="35"/>
    </row>
    <row r="365" spans="2:9" ht="13.2">
      <c r="B365" s="35"/>
      <c r="C365" s="29"/>
      <c r="D365" s="36"/>
      <c r="E365" s="30"/>
      <c r="F365" s="39"/>
      <c r="G365" s="31"/>
      <c r="H365" s="8"/>
      <c r="I365" s="35"/>
    </row>
    <row r="366" spans="2:9" ht="13.2">
      <c r="B366" s="35"/>
      <c r="C366" s="29"/>
      <c r="D366" s="36"/>
      <c r="E366" s="30"/>
      <c r="F366" s="39"/>
      <c r="G366" s="31"/>
      <c r="H366" s="8"/>
      <c r="I366" s="35"/>
    </row>
    <row r="367" spans="2:9" ht="13.2">
      <c r="B367" s="35"/>
      <c r="C367" s="29"/>
      <c r="D367" s="36"/>
      <c r="E367" s="30"/>
      <c r="F367" s="39"/>
      <c r="G367" s="31"/>
      <c r="H367" s="8"/>
      <c r="I367" s="35"/>
    </row>
    <row r="368" spans="2:9" ht="13.2">
      <c r="B368" s="35"/>
      <c r="C368" s="29"/>
      <c r="D368" s="36"/>
      <c r="E368" s="30"/>
      <c r="F368" s="39"/>
      <c r="G368" s="31"/>
      <c r="H368" s="8"/>
      <c r="I368" s="35"/>
    </row>
    <row r="369" spans="2:9" ht="13.2">
      <c r="B369" s="35"/>
      <c r="C369" s="29"/>
      <c r="D369" s="36"/>
      <c r="E369" s="30"/>
      <c r="F369" s="39"/>
      <c r="G369" s="31"/>
      <c r="H369" s="8"/>
      <c r="I369" s="35"/>
    </row>
    <row r="370" spans="2:9" ht="13.2">
      <c r="B370" s="35"/>
      <c r="C370" s="29"/>
      <c r="D370" s="36"/>
      <c r="E370" s="30"/>
      <c r="F370" s="39"/>
      <c r="G370" s="31"/>
      <c r="H370" s="8"/>
      <c r="I370" s="35"/>
    </row>
    <row r="371" spans="2:9" ht="13.2">
      <c r="B371" s="35"/>
      <c r="C371" s="29"/>
      <c r="D371" s="36"/>
      <c r="E371" s="30"/>
      <c r="F371" s="39"/>
      <c r="G371" s="31"/>
      <c r="H371" s="8"/>
      <c r="I371" s="35"/>
    </row>
    <row r="372" spans="2:9" ht="13.2">
      <c r="B372" s="35"/>
      <c r="C372" s="29"/>
      <c r="D372" s="36"/>
      <c r="E372" s="30"/>
      <c r="F372" s="39"/>
      <c r="G372" s="31"/>
      <c r="H372" s="8"/>
      <c r="I372" s="35"/>
    </row>
    <row r="373" spans="2:9" ht="13.2">
      <c r="B373" s="35"/>
      <c r="C373" s="29"/>
      <c r="D373" s="36"/>
      <c r="E373" s="30"/>
      <c r="F373" s="39"/>
      <c r="G373" s="31"/>
      <c r="H373" s="8"/>
      <c r="I373" s="35"/>
    </row>
    <row r="374" spans="2:9" ht="13.2">
      <c r="B374" s="35"/>
      <c r="C374" s="29"/>
      <c r="D374" s="36"/>
      <c r="E374" s="30"/>
      <c r="F374" s="39"/>
      <c r="G374" s="31"/>
      <c r="H374" s="8"/>
      <c r="I374" s="35"/>
    </row>
    <row r="375" spans="2:9" ht="13.2">
      <c r="B375" s="35"/>
      <c r="C375" s="29"/>
      <c r="D375" s="36"/>
      <c r="E375" s="30"/>
      <c r="F375" s="39"/>
      <c r="G375" s="31"/>
      <c r="H375" s="8"/>
      <c r="I375" s="35"/>
    </row>
    <row r="376" spans="2:9" ht="13.2">
      <c r="B376" s="35"/>
      <c r="C376" s="29"/>
      <c r="D376" s="36"/>
      <c r="E376" s="30"/>
      <c r="F376" s="39"/>
      <c r="G376" s="31"/>
      <c r="H376" s="8"/>
      <c r="I376" s="35"/>
    </row>
    <row r="377" spans="2:9" ht="13.2">
      <c r="B377" s="35"/>
      <c r="C377" s="29"/>
      <c r="D377" s="36"/>
      <c r="E377" s="30"/>
      <c r="F377" s="39"/>
      <c r="G377" s="31"/>
      <c r="H377" s="8"/>
      <c r="I377" s="35"/>
    </row>
    <row r="378" spans="2:9" ht="13.2">
      <c r="B378" s="35"/>
      <c r="C378" s="29"/>
      <c r="D378" s="36"/>
      <c r="E378" s="30"/>
      <c r="F378" s="39"/>
      <c r="G378" s="31"/>
      <c r="H378" s="8"/>
      <c r="I378" s="35"/>
    </row>
    <row r="379" spans="2:9" ht="13.2">
      <c r="B379" s="35"/>
      <c r="C379" s="29"/>
      <c r="D379" s="36"/>
      <c r="E379" s="30"/>
      <c r="F379" s="39"/>
      <c r="G379" s="31"/>
      <c r="H379" s="8"/>
      <c r="I379" s="35"/>
    </row>
    <row r="380" spans="2:9" ht="13.2">
      <c r="B380" s="35"/>
      <c r="C380" s="29"/>
      <c r="D380" s="36"/>
      <c r="E380" s="30"/>
      <c r="F380" s="39"/>
      <c r="G380" s="31"/>
      <c r="H380" s="8"/>
      <c r="I380" s="35"/>
    </row>
    <row r="381" spans="2:9" ht="13.2">
      <c r="B381" s="35"/>
      <c r="C381" s="29"/>
      <c r="D381" s="36"/>
      <c r="E381" s="30"/>
      <c r="F381" s="39"/>
      <c r="G381" s="31"/>
      <c r="H381" s="8"/>
      <c r="I381" s="35"/>
    </row>
    <row r="382" spans="2:9" ht="13.2">
      <c r="B382" s="35"/>
      <c r="C382" s="29"/>
      <c r="D382" s="36"/>
      <c r="E382" s="30"/>
      <c r="F382" s="39"/>
      <c r="G382" s="31"/>
      <c r="H382" s="8"/>
      <c r="I382" s="35"/>
    </row>
    <row r="383" spans="2:9" ht="13.2">
      <c r="B383" s="35"/>
      <c r="C383" s="29"/>
      <c r="D383" s="36"/>
      <c r="E383" s="30"/>
      <c r="F383" s="39"/>
      <c r="G383" s="31"/>
      <c r="H383" s="8"/>
      <c r="I383" s="35"/>
    </row>
    <row r="384" spans="2:9" ht="13.2">
      <c r="B384" s="35"/>
      <c r="C384" s="29"/>
      <c r="D384" s="36"/>
      <c r="E384" s="30"/>
      <c r="F384" s="39"/>
      <c r="G384" s="31"/>
      <c r="H384" s="8"/>
      <c r="I384" s="35"/>
    </row>
    <row r="385" spans="2:9" ht="13.2">
      <c r="B385" s="35"/>
      <c r="C385" s="29"/>
      <c r="D385" s="36"/>
      <c r="E385" s="30"/>
      <c r="F385" s="39"/>
      <c r="G385" s="31"/>
      <c r="H385" s="8"/>
      <c r="I385" s="35"/>
    </row>
    <row r="386" spans="2:9" ht="13.2">
      <c r="B386" s="35"/>
      <c r="C386" s="29"/>
      <c r="D386" s="36"/>
      <c r="E386" s="30"/>
      <c r="F386" s="39"/>
      <c r="G386" s="31"/>
      <c r="H386" s="8"/>
      <c r="I386" s="35"/>
    </row>
    <row r="387" spans="2:9" ht="13.2">
      <c r="B387" s="35"/>
      <c r="C387" s="29"/>
      <c r="D387" s="36"/>
      <c r="E387" s="30"/>
      <c r="F387" s="39"/>
      <c r="G387" s="31"/>
      <c r="H387" s="8"/>
      <c r="I387" s="35"/>
    </row>
    <row r="388" spans="2:9" ht="13.2">
      <c r="B388" s="35"/>
      <c r="C388" s="29"/>
      <c r="D388" s="36"/>
      <c r="E388" s="30"/>
      <c r="F388" s="39"/>
      <c r="G388" s="31"/>
      <c r="H388" s="8"/>
      <c r="I388" s="35"/>
    </row>
    <row r="389" spans="2:9" ht="13.2">
      <c r="B389" s="35"/>
      <c r="C389" s="29"/>
      <c r="D389" s="36"/>
      <c r="E389" s="30"/>
      <c r="F389" s="39"/>
      <c r="G389" s="31"/>
      <c r="H389" s="8"/>
      <c r="I389" s="35"/>
    </row>
    <row r="390" spans="2:9" ht="13.2">
      <c r="B390" s="35"/>
      <c r="C390" s="29"/>
      <c r="D390" s="36"/>
      <c r="E390" s="30"/>
      <c r="F390" s="39"/>
      <c r="G390" s="31"/>
      <c r="H390" s="8"/>
      <c r="I390" s="35"/>
    </row>
    <row r="391" spans="2:9" ht="13.2">
      <c r="B391" s="35"/>
      <c r="C391" s="29"/>
      <c r="D391" s="36"/>
      <c r="E391" s="30"/>
      <c r="F391" s="39"/>
      <c r="G391" s="31"/>
      <c r="H391" s="8"/>
      <c r="I391" s="35"/>
    </row>
    <row r="392" spans="2:9" ht="13.2">
      <c r="B392" s="35"/>
      <c r="C392" s="29"/>
      <c r="D392" s="36"/>
      <c r="E392" s="30"/>
      <c r="F392" s="39"/>
      <c r="G392" s="31"/>
      <c r="H392" s="8"/>
      <c r="I392" s="35"/>
    </row>
    <row r="393" spans="2:9" ht="13.2">
      <c r="B393" s="35"/>
      <c r="C393" s="29"/>
      <c r="D393" s="36"/>
      <c r="E393" s="30"/>
      <c r="F393" s="39"/>
      <c r="G393" s="31"/>
      <c r="H393" s="8"/>
      <c r="I393" s="35"/>
    </row>
    <row r="394" spans="2:9" ht="13.2">
      <c r="B394" s="35"/>
      <c r="C394" s="29"/>
      <c r="D394" s="36"/>
      <c r="E394" s="30"/>
      <c r="F394" s="39"/>
      <c r="G394" s="31"/>
      <c r="H394" s="8"/>
      <c r="I394" s="35"/>
    </row>
    <row r="395" spans="2:9" ht="13.2">
      <c r="B395" s="35"/>
      <c r="C395" s="29"/>
      <c r="D395" s="36"/>
      <c r="E395" s="30"/>
      <c r="F395" s="39"/>
      <c r="G395" s="31"/>
      <c r="H395" s="8"/>
      <c r="I395" s="35"/>
    </row>
    <row r="396" spans="2:9" ht="13.2">
      <c r="B396" s="35"/>
      <c r="C396" s="29"/>
      <c r="D396" s="36"/>
      <c r="E396" s="30"/>
      <c r="F396" s="39"/>
      <c r="G396" s="31"/>
      <c r="H396" s="8"/>
      <c r="I396" s="35"/>
    </row>
    <row r="397" spans="2:9" ht="13.2">
      <c r="B397" s="35"/>
      <c r="C397" s="29"/>
      <c r="D397" s="36"/>
      <c r="E397" s="30"/>
      <c r="F397" s="39"/>
      <c r="G397" s="31"/>
      <c r="H397" s="8"/>
      <c r="I397" s="35"/>
    </row>
    <row r="398" spans="2:9" ht="13.2">
      <c r="B398" s="35"/>
      <c r="C398" s="29"/>
      <c r="D398" s="36"/>
      <c r="E398" s="30"/>
      <c r="F398" s="39"/>
      <c r="G398" s="31"/>
      <c r="H398" s="8"/>
      <c r="I398" s="35"/>
    </row>
    <row r="399" spans="2:9" ht="13.2">
      <c r="B399" s="35"/>
      <c r="C399" s="29"/>
      <c r="D399" s="36"/>
      <c r="E399" s="30"/>
      <c r="F399" s="39"/>
      <c r="G399" s="31"/>
      <c r="H399" s="8"/>
      <c r="I399" s="35"/>
    </row>
    <row r="400" spans="2:9" ht="13.2">
      <c r="B400" s="35"/>
      <c r="C400" s="29"/>
      <c r="D400" s="36"/>
      <c r="E400" s="30"/>
      <c r="F400" s="39"/>
      <c r="G400" s="31"/>
      <c r="H400" s="8"/>
      <c r="I400" s="35"/>
    </row>
    <row r="401" spans="2:9" ht="13.2">
      <c r="B401" s="35"/>
      <c r="C401" s="29"/>
      <c r="D401" s="36"/>
      <c r="E401" s="30"/>
      <c r="F401" s="39"/>
      <c r="G401" s="31"/>
      <c r="H401" s="8"/>
      <c r="I401" s="35"/>
    </row>
    <row r="402" spans="2:9" ht="13.2">
      <c r="B402" s="35"/>
      <c r="C402" s="29"/>
      <c r="D402" s="36"/>
      <c r="E402" s="30"/>
      <c r="F402" s="39"/>
      <c r="G402" s="31"/>
      <c r="H402" s="8"/>
      <c r="I402" s="35"/>
    </row>
    <row r="403" spans="2:9" ht="13.2">
      <c r="B403" s="35"/>
      <c r="C403" s="29"/>
      <c r="D403" s="36"/>
      <c r="E403" s="30"/>
      <c r="F403" s="39"/>
      <c r="G403" s="31"/>
      <c r="H403" s="8"/>
      <c r="I403" s="35"/>
    </row>
    <row r="404" spans="2:9" ht="13.2">
      <c r="B404" s="35"/>
      <c r="C404" s="29"/>
      <c r="D404" s="36"/>
      <c r="E404" s="30"/>
      <c r="F404" s="39"/>
      <c r="G404" s="31"/>
      <c r="H404" s="8"/>
      <c r="I404" s="35"/>
    </row>
    <row r="405" spans="2:9" ht="13.2">
      <c r="B405" s="35"/>
      <c r="C405" s="29"/>
      <c r="D405" s="36"/>
      <c r="E405" s="30"/>
      <c r="F405" s="39"/>
      <c r="G405" s="31"/>
      <c r="H405" s="8"/>
      <c r="I405" s="35"/>
    </row>
    <row r="406" spans="2:9" ht="13.2">
      <c r="B406" s="35"/>
      <c r="C406" s="29"/>
      <c r="D406" s="36"/>
      <c r="E406" s="30"/>
      <c r="F406" s="39"/>
      <c r="G406" s="31"/>
      <c r="H406" s="8"/>
      <c r="I406" s="35"/>
    </row>
    <row r="407" spans="2:9" ht="13.2">
      <c r="B407" s="35"/>
      <c r="C407" s="29"/>
      <c r="D407" s="36"/>
      <c r="E407" s="30"/>
      <c r="F407" s="39"/>
      <c r="G407" s="31"/>
      <c r="H407" s="8"/>
      <c r="I407" s="35"/>
    </row>
    <row r="408" spans="2:9" ht="13.2">
      <c r="B408" s="35"/>
      <c r="C408" s="29"/>
      <c r="D408" s="36"/>
      <c r="E408" s="30"/>
      <c r="F408" s="39"/>
      <c r="G408" s="31"/>
      <c r="H408" s="8"/>
      <c r="I408" s="35"/>
    </row>
    <row r="409" spans="2:9" ht="13.2">
      <c r="B409" s="35"/>
      <c r="C409" s="29"/>
      <c r="D409" s="36"/>
      <c r="E409" s="30"/>
      <c r="F409" s="39"/>
      <c r="G409" s="31"/>
      <c r="H409" s="8"/>
      <c r="I409" s="35"/>
    </row>
    <row r="410" spans="2:9" ht="13.2">
      <c r="B410" s="35"/>
      <c r="C410" s="29"/>
      <c r="D410" s="36"/>
      <c r="E410" s="30"/>
      <c r="F410" s="39"/>
      <c r="G410" s="31"/>
      <c r="H410" s="8"/>
      <c r="I410" s="35"/>
    </row>
    <row r="411" spans="2:9" ht="13.2">
      <c r="B411" s="35"/>
      <c r="C411" s="29"/>
      <c r="D411" s="36"/>
      <c r="E411" s="30"/>
      <c r="F411" s="39"/>
      <c r="G411" s="31"/>
      <c r="H411" s="8"/>
      <c r="I411" s="35"/>
    </row>
    <row r="412" spans="2:9" ht="13.2">
      <c r="B412" s="35"/>
      <c r="C412" s="29"/>
      <c r="D412" s="36"/>
      <c r="E412" s="30"/>
      <c r="F412" s="39"/>
      <c r="G412" s="31"/>
      <c r="H412" s="8"/>
      <c r="I412" s="35"/>
    </row>
    <row r="413" spans="2:9" ht="13.2">
      <c r="B413" s="35"/>
      <c r="C413" s="29"/>
      <c r="D413" s="36"/>
      <c r="E413" s="30"/>
      <c r="F413" s="39"/>
      <c r="G413" s="31"/>
      <c r="H413" s="8"/>
      <c r="I413" s="35"/>
    </row>
    <row r="414" spans="2:9" ht="13.2">
      <c r="B414" s="35"/>
      <c r="C414" s="29"/>
      <c r="D414" s="36"/>
      <c r="E414" s="30"/>
      <c r="F414" s="39"/>
      <c r="G414" s="31"/>
      <c r="H414" s="8"/>
      <c r="I414" s="35"/>
    </row>
    <row r="415" spans="2:9" ht="13.2">
      <c r="B415" s="35"/>
      <c r="C415" s="29"/>
      <c r="D415" s="36"/>
      <c r="E415" s="30"/>
      <c r="F415" s="39"/>
      <c r="G415" s="31"/>
      <c r="H415" s="8"/>
      <c r="I415" s="35"/>
    </row>
    <row r="416" spans="2:9" ht="13.2">
      <c r="B416" s="35"/>
      <c r="C416" s="29"/>
      <c r="D416" s="36"/>
      <c r="E416" s="30"/>
      <c r="F416" s="39"/>
      <c r="G416" s="31"/>
      <c r="H416" s="8"/>
      <c r="I416" s="35"/>
    </row>
    <row r="417" spans="2:9" ht="13.2">
      <c r="B417" s="35"/>
      <c r="C417" s="29"/>
      <c r="D417" s="36"/>
      <c r="E417" s="30"/>
      <c r="F417" s="39"/>
      <c r="G417" s="31"/>
      <c r="H417" s="8"/>
      <c r="I417" s="35"/>
    </row>
    <row r="418" spans="2:9" ht="13.2">
      <c r="B418" s="35"/>
      <c r="C418" s="29"/>
      <c r="D418" s="36"/>
      <c r="E418" s="30"/>
      <c r="F418" s="39"/>
      <c r="G418" s="31"/>
      <c r="H418" s="8"/>
      <c r="I418" s="35"/>
    </row>
    <row r="419" spans="2:9" ht="13.2">
      <c r="B419" s="35"/>
      <c r="C419" s="29"/>
      <c r="D419" s="36"/>
      <c r="E419" s="30"/>
      <c r="F419" s="39"/>
      <c r="G419" s="31"/>
      <c r="H419" s="8"/>
      <c r="I419" s="35"/>
    </row>
    <row r="420" spans="2:9" ht="13.2">
      <c r="B420" s="35"/>
      <c r="C420" s="29"/>
      <c r="D420" s="36"/>
      <c r="E420" s="30"/>
      <c r="F420" s="39"/>
      <c r="G420" s="31"/>
      <c r="H420" s="8"/>
      <c r="I420" s="35"/>
    </row>
    <row r="421" spans="2:9" ht="13.2">
      <c r="B421" s="35"/>
      <c r="C421" s="29"/>
      <c r="D421" s="36"/>
      <c r="E421" s="30"/>
      <c r="F421" s="39"/>
      <c r="G421" s="31"/>
      <c r="H421" s="8"/>
      <c r="I421" s="35"/>
    </row>
    <row r="422" spans="2:9" ht="13.2">
      <c r="B422" s="35"/>
      <c r="C422" s="29"/>
      <c r="D422" s="36"/>
      <c r="E422" s="30"/>
      <c r="F422" s="39"/>
      <c r="G422" s="31"/>
      <c r="H422" s="8"/>
      <c r="I422" s="35"/>
    </row>
    <row r="423" spans="2:9" ht="13.2">
      <c r="B423" s="35"/>
      <c r="C423" s="29"/>
      <c r="D423" s="36"/>
      <c r="E423" s="30"/>
      <c r="F423" s="39"/>
      <c r="G423" s="31"/>
      <c r="H423" s="8"/>
      <c r="I423" s="35"/>
    </row>
    <row r="424" spans="2:9" ht="13.2">
      <c r="B424" s="35"/>
      <c r="C424" s="29"/>
      <c r="D424" s="36"/>
      <c r="E424" s="30"/>
      <c r="F424" s="39"/>
      <c r="G424" s="31"/>
      <c r="H424" s="8"/>
      <c r="I424" s="35"/>
    </row>
    <row r="425" spans="2:9" ht="13.2">
      <c r="B425" s="35"/>
      <c r="C425" s="29"/>
      <c r="D425" s="36"/>
      <c r="E425" s="30"/>
      <c r="F425" s="39"/>
      <c r="G425" s="31"/>
      <c r="H425" s="8"/>
      <c r="I425" s="35"/>
    </row>
    <row r="426" spans="2:9" ht="13.2">
      <c r="B426" s="35"/>
      <c r="C426" s="29"/>
      <c r="D426" s="36"/>
      <c r="E426" s="30"/>
      <c r="F426" s="39"/>
      <c r="G426" s="31"/>
      <c r="H426" s="8"/>
      <c r="I426" s="35"/>
    </row>
    <row r="427" spans="2:9" ht="13.2">
      <c r="B427" s="35"/>
      <c r="C427" s="29"/>
      <c r="D427" s="36"/>
      <c r="E427" s="30"/>
      <c r="F427" s="39"/>
      <c r="G427" s="31"/>
      <c r="H427" s="8"/>
      <c r="I427" s="35"/>
    </row>
    <row r="428" spans="2:9" ht="13.2">
      <c r="B428" s="35"/>
      <c r="C428" s="29"/>
      <c r="D428" s="36"/>
      <c r="E428" s="30"/>
      <c r="F428" s="39"/>
      <c r="G428" s="31"/>
      <c r="H428" s="8"/>
      <c r="I428" s="35"/>
    </row>
    <row r="429" spans="2:9" ht="13.2">
      <c r="B429" s="35"/>
      <c r="C429" s="29"/>
      <c r="D429" s="36"/>
      <c r="E429" s="30"/>
      <c r="F429" s="39"/>
      <c r="G429" s="31"/>
      <c r="H429" s="8"/>
      <c r="I429" s="35"/>
    </row>
    <row r="430" spans="2:9" ht="13.2">
      <c r="B430" s="35"/>
      <c r="C430" s="29"/>
      <c r="D430" s="36"/>
      <c r="E430" s="30"/>
      <c r="F430" s="39"/>
      <c r="G430" s="31"/>
      <c r="H430" s="8"/>
      <c r="I430" s="35"/>
    </row>
    <row r="431" spans="2:9" ht="13.2">
      <c r="B431" s="35"/>
      <c r="C431" s="29"/>
      <c r="D431" s="36"/>
      <c r="E431" s="30"/>
      <c r="F431" s="39"/>
      <c r="G431" s="31"/>
      <c r="H431" s="8"/>
      <c r="I431" s="35"/>
    </row>
    <row r="432" spans="2:9" ht="13.2">
      <c r="B432" s="35"/>
      <c r="C432" s="29"/>
      <c r="D432" s="36"/>
      <c r="E432" s="30"/>
      <c r="F432" s="39"/>
      <c r="G432" s="31"/>
      <c r="H432" s="8"/>
      <c r="I432" s="35"/>
    </row>
    <row r="433" spans="2:9" ht="13.2">
      <c r="B433" s="35"/>
      <c r="C433" s="29"/>
      <c r="D433" s="36"/>
      <c r="E433" s="30"/>
      <c r="F433" s="39"/>
      <c r="G433" s="31"/>
      <c r="H433" s="8"/>
      <c r="I433" s="35"/>
    </row>
    <row r="434" spans="2:9" ht="13.2">
      <c r="B434" s="35"/>
      <c r="C434" s="29"/>
      <c r="D434" s="36"/>
      <c r="E434" s="30"/>
      <c r="F434" s="39"/>
      <c r="G434" s="31"/>
      <c r="H434" s="8"/>
      <c r="I434" s="35"/>
    </row>
    <row r="435" spans="2:9" ht="13.2">
      <c r="B435" s="35"/>
      <c r="C435" s="29"/>
      <c r="D435" s="36"/>
      <c r="E435" s="30"/>
      <c r="F435" s="39"/>
      <c r="G435" s="31"/>
      <c r="H435" s="8"/>
      <c r="I435" s="35"/>
    </row>
    <row r="436" spans="2:9" ht="13.2">
      <c r="B436" s="35"/>
      <c r="C436" s="29"/>
      <c r="D436" s="36"/>
      <c r="E436" s="30"/>
      <c r="F436" s="39"/>
      <c r="G436" s="31"/>
      <c r="H436" s="8"/>
      <c r="I436" s="35"/>
    </row>
    <row r="437" spans="2:9" ht="13.2">
      <c r="B437" s="35"/>
      <c r="C437" s="29"/>
      <c r="D437" s="36"/>
      <c r="E437" s="30"/>
      <c r="F437" s="39"/>
      <c r="G437" s="31"/>
      <c r="H437" s="8"/>
      <c r="I437" s="35"/>
    </row>
    <row r="438" spans="2:9" ht="13.2">
      <c r="B438" s="35"/>
      <c r="C438" s="29"/>
      <c r="D438" s="36"/>
      <c r="E438" s="30"/>
      <c r="F438" s="39"/>
      <c r="G438" s="31"/>
      <c r="H438" s="8"/>
      <c r="I438" s="35"/>
    </row>
    <row r="439" spans="2:9" ht="13.2">
      <c r="B439" s="35"/>
      <c r="C439" s="29"/>
      <c r="D439" s="36"/>
      <c r="E439" s="30"/>
      <c r="F439" s="39"/>
      <c r="G439" s="31"/>
      <c r="H439" s="8"/>
      <c r="I439" s="35"/>
    </row>
    <row r="440" spans="2:9" ht="13.2">
      <c r="B440" s="35"/>
      <c r="C440" s="29"/>
      <c r="D440" s="36"/>
      <c r="E440" s="30"/>
      <c r="F440" s="39"/>
      <c r="G440" s="31"/>
      <c r="H440" s="8"/>
      <c r="I440" s="35"/>
    </row>
    <row r="441" spans="2:9" ht="13.2">
      <c r="B441" s="35"/>
      <c r="C441" s="29"/>
      <c r="D441" s="36"/>
      <c r="E441" s="30"/>
      <c r="F441" s="39"/>
      <c r="G441" s="31"/>
      <c r="H441" s="8"/>
      <c r="I441" s="35"/>
    </row>
    <row r="442" spans="2:9" ht="13.2">
      <c r="B442" s="35"/>
      <c r="C442" s="29"/>
      <c r="D442" s="36"/>
      <c r="E442" s="30"/>
      <c r="F442" s="39"/>
      <c r="G442" s="31"/>
      <c r="H442" s="8"/>
      <c r="I442" s="35"/>
    </row>
    <row r="443" spans="2:9" ht="13.2">
      <c r="B443" s="35"/>
      <c r="C443" s="29"/>
      <c r="D443" s="36"/>
      <c r="E443" s="30"/>
      <c r="F443" s="39"/>
      <c r="G443" s="31"/>
      <c r="H443" s="8"/>
      <c r="I443" s="35"/>
    </row>
    <row r="444" spans="2:9" ht="13.2">
      <c r="B444" s="35"/>
      <c r="C444" s="29"/>
      <c r="D444" s="36"/>
      <c r="E444" s="30"/>
      <c r="F444" s="39"/>
      <c r="G444" s="31"/>
      <c r="H444" s="8"/>
      <c r="I444" s="35"/>
    </row>
    <row r="445" spans="2:9" ht="13.2">
      <c r="B445" s="35"/>
      <c r="C445" s="29"/>
      <c r="D445" s="36"/>
      <c r="E445" s="30"/>
      <c r="F445" s="39"/>
      <c r="G445" s="31"/>
      <c r="H445" s="8"/>
      <c r="I445" s="35"/>
    </row>
    <row r="446" spans="2:9" ht="13.2">
      <c r="B446" s="35"/>
      <c r="C446" s="29"/>
      <c r="D446" s="36"/>
      <c r="E446" s="30"/>
      <c r="F446" s="39"/>
      <c r="G446" s="31"/>
      <c r="H446" s="8"/>
      <c r="I446" s="35"/>
    </row>
    <row r="447" spans="2:9" ht="13.2">
      <c r="B447" s="35"/>
      <c r="C447" s="29"/>
      <c r="D447" s="36"/>
      <c r="E447" s="30"/>
      <c r="F447" s="39"/>
      <c r="G447" s="31"/>
      <c r="H447" s="8"/>
      <c r="I447" s="35"/>
    </row>
    <row r="448" spans="2:9" ht="13.2">
      <c r="B448" s="35"/>
      <c r="C448" s="29"/>
      <c r="D448" s="36"/>
      <c r="E448" s="30"/>
      <c r="F448" s="39"/>
      <c r="G448" s="31"/>
      <c r="H448" s="8"/>
      <c r="I448" s="35"/>
    </row>
    <row r="449" spans="2:9" ht="13.2">
      <c r="B449" s="35"/>
      <c r="C449" s="29"/>
      <c r="D449" s="36"/>
      <c r="E449" s="30"/>
      <c r="F449" s="39"/>
      <c r="G449" s="31"/>
      <c r="H449" s="8"/>
      <c r="I449" s="35"/>
    </row>
    <row r="450" spans="2:9" ht="13.2">
      <c r="B450" s="35"/>
      <c r="C450" s="29"/>
      <c r="D450" s="36"/>
      <c r="E450" s="30"/>
      <c r="F450" s="39"/>
      <c r="G450" s="31"/>
      <c r="H450" s="8"/>
      <c r="I450" s="35"/>
    </row>
    <row r="451" spans="2:9" ht="13.2">
      <c r="B451" s="35"/>
      <c r="C451" s="29"/>
      <c r="D451" s="36"/>
      <c r="E451" s="30"/>
      <c r="F451" s="39"/>
      <c r="G451" s="31"/>
      <c r="H451" s="8"/>
      <c r="I451" s="35"/>
    </row>
    <row r="452" spans="2:9" ht="13.2">
      <c r="B452" s="35"/>
      <c r="C452" s="29"/>
      <c r="D452" s="36"/>
      <c r="E452" s="30"/>
      <c r="F452" s="39"/>
      <c r="G452" s="31"/>
      <c r="H452" s="8"/>
      <c r="I452" s="35"/>
    </row>
    <row r="453" spans="2:9" ht="13.2">
      <c r="B453" s="35"/>
      <c r="C453" s="29"/>
      <c r="D453" s="36"/>
      <c r="E453" s="30"/>
      <c r="F453" s="39"/>
      <c r="G453" s="31"/>
      <c r="H453" s="8"/>
      <c r="I453" s="35"/>
    </row>
    <row r="454" spans="2:9" ht="13.2">
      <c r="B454" s="35"/>
      <c r="C454" s="29"/>
      <c r="D454" s="36"/>
      <c r="E454" s="30"/>
      <c r="F454" s="39"/>
      <c r="G454" s="31"/>
      <c r="H454" s="8"/>
      <c r="I454" s="35"/>
    </row>
    <row r="455" spans="2:9" ht="13.2">
      <c r="B455" s="35"/>
      <c r="C455" s="29"/>
      <c r="D455" s="36"/>
      <c r="E455" s="30"/>
      <c r="F455" s="39"/>
      <c r="G455" s="31"/>
      <c r="H455" s="8"/>
      <c r="I455" s="35"/>
    </row>
    <row r="456" spans="2:9" ht="13.2">
      <c r="B456" s="35"/>
      <c r="C456" s="29"/>
      <c r="D456" s="36"/>
      <c r="E456" s="30"/>
      <c r="F456" s="39"/>
      <c r="G456" s="31"/>
      <c r="H456" s="8"/>
      <c r="I456" s="35"/>
    </row>
    <row r="457" spans="2:9" ht="13.2">
      <c r="B457" s="35"/>
      <c r="C457" s="29"/>
      <c r="D457" s="36"/>
      <c r="E457" s="30"/>
      <c r="F457" s="39"/>
      <c r="G457" s="31"/>
      <c r="H457" s="8"/>
      <c r="I457" s="35"/>
    </row>
    <row r="458" spans="2:9" ht="13.2">
      <c r="B458" s="35"/>
      <c r="C458" s="29"/>
      <c r="D458" s="36"/>
      <c r="E458" s="30"/>
      <c r="F458" s="39"/>
      <c r="G458" s="31"/>
      <c r="H458" s="8"/>
      <c r="I458" s="35"/>
    </row>
    <row r="459" spans="2:9" ht="13.2">
      <c r="B459" s="35"/>
      <c r="C459" s="29"/>
      <c r="D459" s="36"/>
      <c r="E459" s="30"/>
      <c r="F459" s="39"/>
      <c r="G459" s="31"/>
      <c r="H459" s="8"/>
      <c r="I459" s="35"/>
    </row>
    <row r="460" spans="2:9" ht="13.2">
      <c r="B460" s="35"/>
      <c r="C460" s="29"/>
      <c r="D460" s="36"/>
      <c r="E460" s="30"/>
      <c r="F460" s="39"/>
      <c r="G460" s="31"/>
      <c r="H460" s="8"/>
      <c r="I460" s="35"/>
    </row>
    <row r="461" spans="2:9" ht="13.2">
      <c r="B461" s="35"/>
      <c r="C461" s="29"/>
      <c r="D461" s="36"/>
      <c r="E461" s="30"/>
      <c r="F461" s="39"/>
      <c r="G461" s="31"/>
      <c r="H461" s="8"/>
      <c r="I461" s="35"/>
    </row>
    <row r="462" spans="2:9" ht="13.2">
      <c r="B462" s="35"/>
      <c r="C462" s="29"/>
      <c r="D462" s="36"/>
      <c r="E462" s="30"/>
      <c r="F462" s="39"/>
      <c r="G462" s="31"/>
      <c r="H462" s="8"/>
      <c r="I462" s="35"/>
    </row>
    <row r="463" spans="2:9" ht="13.2">
      <c r="B463" s="35"/>
      <c r="C463" s="29"/>
      <c r="D463" s="36"/>
      <c r="E463" s="30"/>
      <c r="F463" s="39"/>
      <c r="G463" s="31"/>
      <c r="H463" s="8"/>
      <c r="I463" s="35"/>
    </row>
    <row r="464" spans="2:9" ht="13.2">
      <c r="B464" s="35"/>
      <c r="C464" s="29"/>
      <c r="D464" s="36"/>
      <c r="E464" s="30"/>
      <c r="F464" s="39"/>
      <c r="G464" s="31"/>
      <c r="H464" s="8"/>
      <c r="I464" s="35"/>
    </row>
    <row r="465" spans="2:9" ht="13.2">
      <c r="B465" s="35"/>
      <c r="C465" s="29"/>
      <c r="D465" s="36"/>
      <c r="E465" s="30"/>
      <c r="F465" s="39"/>
      <c r="G465" s="31"/>
      <c r="H465" s="8"/>
      <c r="I465" s="35"/>
    </row>
    <row r="466" spans="2:9" ht="13.2">
      <c r="B466" s="35"/>
      <c r="C466" s="29"/>
      <c r="D466" s="36"/>
      <c r="E466" s="30"/>
      <c r="F466" s="39"/>
      <c r="G466" s="31"/>
      <c r="H466" s="8"/>
      <c r="I466" s="35"/>
    </row>
    <row r="467" spans="2:9" ht="13.2">
      <c r="B467" s="35"/>
      <c r="C467" s="29"/>
      <c r="D467" s="36"/>
      <c r="E467" s="30"/>
      <c r="F467" s="39"/>
      <c r="G467" s="31"/>
      <c r="H467" s="8"/>
      <c r="I467" s="35"/>
    </row>
    <row r="468" spans="2:9" ht="13.2">
      <c r="B468" s="35"/>
      <c r="C468" s="29"/>
      <c r="D468" s="36"/>
      <c r="E468" s="30"/>
      <c r="F468" s="39"/>
      <c r="G468" s="31"/>
      <c r="H468" s="8"/>
      <c r="I468" s="35"/>
    </row>
    <row r="469" spans="2:9" ht="13.2">
      <c r="B469" s="35"/>
      <c r="C469" s="29"/>
      <c r="D469" s="36"/>
      <c r="E469" s="30"/>
      <c r="F469" s="39"/>
      <c r="G469" s="31"/>
      <c r="H469" s="8"/>
      <c r="I469" s="35"/>
    </row>
    <row r="470" spans="2:9" ht="13.2">
      <c r="B470" s="35"/>
      <c r="C470" s="29"/>
      <c r="D470" s="36"/>
      <c r="E470" s="30"/>
      <c r="F470" s="39"/>
      <c r="G470" s="31"/>
      <c r="H470" s="8"/>
      <c r="I470" s="35"/>
    </row>
    <row r="471" spans="2:9" ht="13.2">
      <c r="B471" s="35"/>
      <c r="C471" s="29"/>
      <c r="D471" s="36"/>
      <c r="E471" s="30"/>
      <c r="F471" s="39"/>
      <c r="G471" s="31"/>
      <c r="H471" s="8"/>
      <c r="I471" s="35"/>
    </row>
    <row r="472" spans="2:9" ht="13.2">
      <c r="B472" s="35"/>
      <c r="C472" s="29"/>
      <c r="D472" s="36"/>
      <c r="E472" s="30"/>
      <c r="F472" s="39"/>
      <c r="G472" s="31"/>
      <c r="H472" s="8"/>
      <c r="I472" s="35"/>
    </row>
    <row r="473" spans="2:9" ht="13.2">
      <c r="B473" s="35"/>
      <c r="C473" s="29"/>
      <c r="D473" s="36"/>
      <c r="E473" s="30"/>
      <c r="F473" s="39"/>
      <c r="G473" s="31"/>
      <c r="H473" s="8"/>
      <c r="I473" s="35"/>
    </row>
    <row r="474" spans="2:9" ht="13.2">
      <c r="B474" s="35"/>
      <c r="C474" s="29"/>
      <c r="D474" s="36"/>
      <c r="E474" s="30"/>
      <c r="F474" s="39"/>
      <c r="G474" s="31"/>
      <c r="H474" s="8"/>
      <c r="I474" s="35"/>
    </row>
    <row r="475" spans="2:9" ht="13.2">
      <c r="B475" s="35"/>
      <c r="C475" s="29"/>
      <c r="D475" s="36"/>
      <c r="E475" s="30"/>
      <c r="F475" s="39"/>
      <c r="G475" s="31"/>
      <c r="H475" s="8"/>
      <c r="I475" s="35"/>
    </row>
    <row r="476" spans="2:9" ht="13.2">
      <c r="B476" s="35"/>
      <c r="C476" s="29"/>
      <c r="D476" s="36"/>
      <c r="E476" s="30"/>
      <c r="F476" s="39"/>
      <c r="G476" s="31"/>
      <c r="H476" s="8"/>
      <c r="I476" s="35"/>
    </row>
    <row r="477" spans="2:9" ht="13.2">
      <c r="B477" s="35"/>
      <c r="C477" s="29"/>
      <c r="D477" s="36"/>
      <c r="E477" s="30"/>
      <c r="F477" s="39"/>
      <c r="G477" s="31"/>
      <c r="H477" s="8"/>
      <c r="I477" s="35"/>
    </row>
    <row r="478" spans="2:9" ht="13.2">
      <c r="B478" s="35"/>
      <c r="C478" s="29"/>
      <c r="D478" s="36"/>
      <c r="E478" s="30"/>
      <c r="F478" s="39"/>
      <c r="G478" s="31"/>
      <c r="H478" s="8"/>
      <c r="I478" s="35"/>
    </row>
    <row r="479" spans="2:9" ht="13.2">
      <c r="B479" s="35"/>
      <c r="C479" s="29"/>
      <c r="D479" s="36"/>
      <c r="E479" s="30"/>
      <c r="F479" s="39"/>
      <c r="G479" s="31"/>
      <c r="H479" s="8"/>
      <c r="I479" s="35"/>
    </row>
    <row r="480" spans="2:9" ht="13.2">
      <c r="B480" s="35"/>
      <c r="C480" s="29"/>
      <c r="D480" s="36"/>
      <c r="E480" s="30"/>
      <c r="F480" s="39"/>
      <c r="G480" s="31"/>
      <c r="H480" s="8"/>
      <c r="I480" s="35"/>
    </row>
    <row r="481" spans="2:9" ht="13.2">
      <c r="B481" s="35"/>
      <c r="C481" s="29"/>
      <c r="D481" s="36"/>
      <c r="E481" s="30"/>
      <c r="F481" s="39"/>
      <c r="G481" s="31"/>
      <c r="H481" s="8"/>
      <c r="I481" s="35"/>
    </row>
    <row r="482" spans="2:9" ht="13.2">
      <c r="B482" s="35"/>
      <c r="C482" s="29"/>
      <c r="D482" s="36"/>
      <c r="E482" s="30"/>
      <c r="F482" s="39"/>
      <c r="G482" s="31"/>
      <c r="H482" s="8"/>
      <c r="I482" s="35"/>
    </row>
    <row r="483" spans="2:9" ht="13.2">
      <c r="B483" s="35"/>
      <c r="C483" s="29"/>
      <c r="D483" s="36"/>
      <c r="E483" s="30"/>
      <c r="F483" s="39"/>
      <c r="G483" s="31"/>
      <c r="H483" s="8"/>
      <c r="I483" s="35"/>
    </row>
    <row r="484" spans="2:9" ht="13.2">
      <c r="B484" s="35"/>
      <c r="C484" s="29"/>
      <c r="D484" s="36"/>
      <c r="E484" s="30"/>
      <c r="F484" s="39"/>
      <c r="G484" s="31"/>
      <c r="H484" s="8"/>
      <c r="I484" s="35"/>
    </row>
    <row r="485" spans="2:9" ht="13.2">
      <c r="B485" s="35"/>
      <c r="C485" s="29"/>
      <c r="D485" s="36"/>
      <c r="E485" s="30"/>
      <c r="F485" s="39"/>
      <c r="G485" s="31"/>
      <c r="H485" s="8"/>
      <c r="I485" s="35"/>
    </row>
    <row r="486" spans="2:9" ht="13.2">
      <c r="B486" s="35"/>
      <c r="C486" s="29"/>
      <c r="D486" s="36"/>
      <c r="E486" s="30"/>
      <c r="F486" s="39"/>
      <c r="G486" s="31"/>
      <c r="H486" s="8"/>
      <c r="I486" s="35"/>
    </row>
    <row r="487" spans="2:9" ht="13.2">
      <c r="B487" s="35"/>
      <c r="C487" s="29"/>
      <c r="D487" s="36"/>
      <c r="E487" s="30"/>
      <c r="F487" s="39"/>
      <c r="G487" s="31"/>
      <c r="H487" s="8"/>
      <c r="I487" s="35"/>
    </row>
    <row r="488" spans="2:9" ht="13.2">
      <c r="B488" s="35"/>
      <c r="C488" s="29"/>
      <c r="D488" s="36"/>
      <c r="E488" s="30"/>
      <c r="F488" s="39"/>
      <c r="G488" s="31"/>
      <c r="H488" s="8"/>
      <c r="I488" s="35"/>
    </row>
    <row r="489" spans="2:9" ht="13.2">
      <c r="B489" s="35"/>
      <c r="C489" s="29"/>
      <c r="D489" s="36"/>
      <c r="E489" s="30"/>
      <c r="F489" s="39"/>
      <c r="G489" s="31"/>
      <c r="H489" s="8"/>
      <c r="I489" s="35"/>
    </row>
    <row r="490" spans="2:9" ht="13.2">
      <c r="B490" s="35"/>
      <c r="C490" s="29"/>
      <c r="D490" s="36"/>
      <c r="E490" s="30"/>
      <c r="F490" s="39"/>
      <c r="G490" s="31"/>
      <c r="H490" s="8"/>
      <c r="I490" s="35"/>
    </row>
    <row r="491" spans="2:9" ht="13.2">
      <c r="B491" s="35"/>
      <c r="C491" s="29"/>
      <c r="D491" s="36"/>
      <c r="E491" s="30"/>
      <c r="F491" s="39"/>
      <c r="G491" s="31"/>
      <c r="H491" s="8"/>
      <c r="I491" s="35"/>
    </row>
    <row r="492" spans="2:9" ht="13.2">
      <c r="B492" s="35"/>
      <c r="C492" s="29"/>
      <c r="D492" s="36"/>
      <c r="E492" s="30"/>
      <c r="F492" s="39"/>
      <c r="G492" s="31"/>
      <c r="H492" s="8"/>
      <c r="I492" s="35"/>
    </row>
    <row r="493" spans="2:9" ht="13.2">
      <c r="B493" s="35"/>
      <c r="C493" s="29"/>
      <c r="D493" s="36"/>
      <c r="E493" s="30"/>
      <c r="F493" s="39"/>
      <c r="G493" s="31"/>
      <c r="H493" s="8"/>
      <c r="I493" s="35"/>
    </row>
    <row r="494" spans="2:9" ht="13.2">
      <c r="B494" s="35"/>
      <c r="C494" s="29"/>
      <c r="D494" s="36"/>
      <c r="E494" s="30"/>
      <c r="F494" s="39"/>
      <c r="G494" s="31"/>
      <c r="H494" s="8"/>
      <c r="I494" s="35"/>
    </row>
    <row r="495" spans="2:9" ht="13.2">
      <c r="B495" s="35"/>
      <c r="C495" s="29"/>
      <c r="D495" s="36"/>
      <c r="E495" s="30"/>
      <c r="F495" s="39"/>
      <c r="G495" s="31"/>
      <c r="H495" s="8"/>
      <c r="I495" s="35"/>
    </row>
    <row r="496" spans="2:9" ht="13.2">
      <c r="B496" s="35"/>
      <c r="C496" s="29"/>
      <c r="D496" s="36"/>
      <c r="E496" s="30"/>
      <c r="F496" s="39"/>
      <c r="G496" s="31"/>
      <c r="H496" s="8"/>
      <c r="I496" s="35"/>
    </row>
    <row r="497" spans="2:9" ht="13.2">
      <c r="B497" s="35"/>
      <c r="C497" s="29"/>
      <c r="D497" s="36"/>
      <c r="E497" s="30"/>
      <c r="F497" s="39"/>
      <c r="G497" s="31"/>
      <c r="H497" s="8"/>
      <c r="I497" s="35"/>
    </row>
    <row r="498" spans="2:9" ht="13.2">
      <c r="B498" s="35"/>
      <c r="C498" s="29"/>
      <c r="D498" s="36"/>
      <c r="E498" s="30"/>
      <c r="F498" s="39"/>
      <c r="G498" s="31"/>
      <c r="H498" s="8"/>
      <c r="I498" s="35"/>
    </row>
    <row r="499" spans="2:9" ht="13.2">
      <c r="B499" s="35"/>
      <c r="C499" s="29"/>
      <c r="D499" s="36"/>
      <c r="E499" s="30"/>
      <c r="F499" s="39"/>
      <c r="G499" s="31"/>
      <c r="H499" s="8"/>
      <c r="I499" s="35"/>
    </row>
    <row r="500" spans="2:9" ht="13.2">
      <c r="B500" s="35"/>
      <c r="C500" s="29"/>
      <c r="D500" s="36"/>
      <c r="E500" s="30"/>
      <c r="F500" s="39"/>
      <c r="G500" s="31"/>
      <c r="H500" s="8"/>
      <c r="I500" s="35"/>
    </row>
    <row r="501" spans="2:9" ht="13.2">
      <c r="B501" s="35"/>
      <c r="C501" s="29"/>
      <c r="D501" s="36"/>
      <c r="E501" s="30"/>
      <c r="F501" s="39"/>
      <c r="G501" s="31"/>
      <c r="H501" s="8"/>
      <c r="I501" s="35"/>
    </row>
    <row r="502" spans="2:9" ht="13.2">
      <c r="B502" s="35"/>
      <c r="C502" s="29"/>
      <c r="D502" s="36"/>
      <c r="E502" s="30"/>
      <c r="F502" s="39"/>
      <c r="G502" s="31"/>
      <c r="H502" s="8"/>
      <c r="I502" s="35"/>
    </row>
    <row r="503" spans="2:9" ht="13.2">
      <c r="B503" s="35"/>
      <c r="C503" s="29"/>
      <c r="D503" s="36"/>
      <c r="E503" s="30"/>
      <c r="F503" s="39"/>
      <c r="G503" s="31"/>
      <c r="H503" s="8"/>
      <c r="I503" s="35"/>
    </row>
    <row r="504" spans="2:9" ht="13.2">
      <c r="B504" s="35"/>
      <c r="C504" s="29"/>
      <c r="D504" s="36"/>
      <c r="E504" s="30"/>
      <c r="F504" s="39"/>
      <c r="G504" s="31"/>
      <c r="H504" s="8"/>
      <c r="I504" s="35"/>
    </row>
    <row r="505" spans="2:9" ht="13.2">
      <c r="B505" s="35"/>
      <c r="C505" s="29"/>
      <c r="D505" s="36"/>
      <c r="E505" s="30"/>
      <c r="F505" s="39"/>
      <c r="G505" s="31"/>
      <c r="H505" s="8"/>
      <c r="I505" s="35"/>
    </row>
    <row r="506" spans="2:9" ht="13.2">
      <c r="B506" s="35"/>
      <c r="C506" s="29"/>
      <c r="D506" s="36"/>
      <c r="E506" s="30"/>
      <c r="F506" s="39"/>
      <c r="G506" s="31"/>
      <c r="H506" s="8"/>
      <c r="I506" s="35"/>
    </row>
    <row r="507" spans="2:9" ht="13.2">
      <c r="B507" s="35"/>
      <c r="C507" s="29"/>
      <c r="D507" s="36"/>
      <c r="E507" s="30"/>
      <c r="F507" s="39"/>
      <c r="G507" s="31"/>
      <c r="H507" s="8"/>
      <c r="I507" s="35"/>
    </row>
    <row r="508" spans="2:9" ht="13.2">
      <c r="B508" s="35"/>
      <c r="C508" s="29"/>
      <c r="D508" s="36"/>
      <c r="E508" s="30"/>
      <c r="F508" s="39"/>
      <c r="G508" s="31"/>
      <c r="H508" s="8"/>
      <c r="I508" s="35"/>
    </row>
    <row r="509" spans="2:9" ht="13.2">
      <c r="B509" s="35"/>
      <c r="C509" s="29"/>
      <c r="D509" s="36"/>
      <c r="E509" s="30"/>
      <c r="F509" s="39"/>
      <c r="G509" s="31"/>
      <c r="H509" s="8"/>
      <c r="I509" s="35"/>
    </row>
    <row r="510" spans="2:9" ht="13.2">
      <c r="B510" s="35"/>
      <c r="C510" s="29"/>
      <c r="D510" s="36"/>
      <c r="E510" s="30"/>
      <c r="F510" s="39"/>
      <c r="G510" s="31"/>
      <c r="H510" s="8"/>
      <c r="I510" s="35"/>
    </row>
    <row r="511" spans="2:9" ht="13.2">
      <c r="B511" s="35"/>
      <c r="C511" s="29"/>
      <c r="D511" s="36"/>
      <c r="E511" s="30"/>
      <c r="F511" s="39"/>
      <c r="G511" s="31"/>
      <c r="H511" s="8"/>
      <c r="I511" s="35"/>
    </row>
    <row r="512" spans="2:9" ht="13.2">
      <c r="B512" s="35"/>
      <c r="C512" s="29"/>
      <c r="D512" s="36"/>
      <c r="E512" s="30"/>
      <c r="F512" s="39"/>
      <c r="G512" s="31"/>
      <c r="H512" s="8"/>
      <c r="I512" s="35"/>
    </row>
    <row r="513" spans="2:9" ht="13.2">
      <c r="B513" s="35"/>
      <c r="C513" s="29"/>
      <c r="D513" s="36"/>
      <c r="E513" s="30"/>
      <c r="F513" s="39"/>
      <c r="G513" s="31"/>
      <c r="H513" s="8"/>
      <c r="I513" s="35"/>
    </row>
    <row r="514" spans="2:9" ht="13.2">
      <c r="B514" s="35"/>
      <c r="C514" s="29"/>
      <c r="D514" s="36"/>
      <c r="E514" s="30"/>
      <c r="F514" s="39"/>
      <c r="G514" s="31"/>
      <c r="H514" s="8"/>
      <c r="I514" s="35"/>
    </row>
    <row r="515" spans="2:9" ht="13.2">
      <c r="B515" s="35"/>
      <c r="C515" s="29"/>
      <c r="D515" s="36"/>
      <c r="E515" s="30"/>
      <c r="F515" s="39"/>
      <c r="G515" s="31"/>
      <c r="H515" s="8"/>
      <c r="I515" s="35"/>
    </row>
    <row r="516" spans="2:9" ht="13.2">
      <c r="B516" s="35"/>
      <c r="C516" s="29"/>
      <c r="D516" s="36"/>
      <c r="E516" s="30"/>
      <c r="F516" s="39"/>
      <c r="G516" s="31"/>
      <c r="H516" s="8"/>
      <c r="I516" s="35"/>
    </row>
    <row r="517" spans="2:9" ht="13.2">
      <c r="B517" s="35"/>
      <c r="C517" s="29"/>
      <c r="D517" s="36"/>
      <c r="E517" s="30"/>
      <c r="F517" s="39"/>
      <c r="G517" s="31"/>
      <c r="H517" s="8"/>
      <c r="I517" s="35"/>
    </row>
    <row r="518" spans="2:9" ht="13.2">
      <c r="B518" s="35"/>
      <c r="C518" s="29"/>
      <c r="D518" s="36"/>
      <c r="E518" s="30"/>
      <c r="F518" s="39"/>
      <c r="G518" s="31"/>
      <c r="H518" s="8"/>
      <c r="I518" s="35"/>
    </row>
    <row r="519" spans="2:9" ht="13.2">
      <c r="B519" s="35"/>
      <c r="C519" s="29"/>
      <c r="D519" s="36"/>
      <c r="E519" s="30"/>
      <c r="F519" s="39"/>
      <c r="G519" s="31"/>
      <c r="H519" s="8"/>
      <c r="I519" s="35"/>
    </row>
    <row r="520" spans="2:9" ht="13.2">
      <c r="B520" s="35"/>
      <c r="C520" s="29"/>
      <c r="D520" s="36"/>
      <c r="E520" s="30"/>
      <c r="F520" s="39"/>
      <c r="G520" s="31"/>
      <c r="H520" s="8"/>
      <c r="I520" s="35"/>
    </row>
    <row r="521" spans="2:9" ht="13.2">
      <c r="B521" s="35"/>
      <c r="C521" s="29"/>
      <c r="D521" s="36"/>
      <c r="E521" s="30"/>
      <c r="F521" s="39"/>
      <c r="G521" s="31"/>
      <c r="H521" s="8"/>
      <c r="I521" s="35"/>
    </row>
    <row r="522" spans="2:9" ht="13.2">
      <c r="B522" s="35"/>
      <c r="C522" s="29"/>
      <c r="D522" s="36"/>
      <c r="E522" s="30"/>
      <c r="F522" s="39"/>
      <c r="G522" s="31"/>
      <c r="H522" s="8"/>
      <c r="I522" s="35"/>
    </row>
    <row r="523" spans="2:9" ht="13.2">
      <c r="B523" s="35"/>
      <c r="C523" s="29"/>
      <c r="D523" s="36"/>
      <c r="E523" s="30"/>
      <c r="F523" s="39"/>
      <c r="G523" s="31"/>
      <c r="H523" s="8"/>
      <c r="I523" s="35"/>
    </row>
    <row r="524" spans="2:9" ht="13.2">
      <c r="B524" s="35"/>
      <c r="C524" s="29"/>
      <c r="D524" s="36"/>
      <c r="E524" s="30"/>
      <c r="F524" s="39"/>
      <c r="G524" s="31"/>
      <c r="H524" s="8"/>
      <c r="I524" s="35"/>
    </row>
    <row r="525" spans="2:9" ht="13.2">
      <c r="B525" s="35"/>
      <c r="C525" s="29"/>
      <c r="D525" s="36"/>
      <c r="E525" s="30"/>
      <c r="F525" s="39"/>
      <c r="G525" s="31"/>
      <c r="H525" s="8"/>
      <c r="I525" s="35"/>
    </row>
    <row r="526" spans="2:9" ht="13.2">
      <c r="B526" s="35"/>
      <c r="C526" s="29"/>
      <c r="D526" s="36"/>
      <c r="E526" s="30"/>
      <c r="F526" s="39"/>
      <c r="G526" s="31"/>
      <c r="H526" s="8"/>
      <c r="I526" s="35"/>
    </row>
    <row r="527" spans="2:9" ht="13.2">
      <c r="B527" s="35"/>
      <c r="C527" s="29"/>
      <c r="D527" s="36"/>
      <c r="E527" s="30"/>
      <c r="F527" s="39"/>
      <c r="G527" s="31"/>
      <c r="H527" s="8"/>
      <c r="I527" s="35"/>
    </row>
    <row r="528" spans="2:9" ht="13.2">
      <c r="B528" s="35"/>
      <c r="C528" s="29"/>
      <c r="D528" s="36"/>
      <c r="E528" s="30"/>
      <c r="F528" s="39"/>
      <c r="G528" s="31"/>
      <c r="H528" s="8"/>
      <c r="I528" s="35"/>
    </row>
    <row r="529" spans="2:9" ht="13.2">
      <c r="B529" s="35"/>
      <c r="C529" s="29"/>
      <c r="D529" s="36"/>
      <c r="E529" s="30"/>
      <c r="F529" s="39"/>
      <c r="G529" s="31"/>
      <c r="H529" s="8"/>
      <c r="I529" s="35"/>
    </row>
    <row r="530" spans="2:9" ht="13.2">
      <c r="B530" s="35"/>
      <c r="C530" s="29"/>
      <c r="D530" s="36"/>
      <c r="E530" s="30"/>
      <c r="F530" s="39"/>
      <c r="G530" s="31"/>
      <c r="H530" s="8"/>
      <c r="I530" s="35"/>
    </row>
    <row r="531" spans="2:9" ht="13.2">
      <c r="B531" s="35"/>
      <c r="C531" s="29"/>
      <c r="D531" s="36"/>
      <c r="E531" s="30"/>
      <c r="F531" s="39"/>
      <c r="G531" s="31"/>
      <c r="H531" s="8"/>
      <c r="I531" s="35"/>
    </row>
    <row r="532" spans="2:9" ht="13.2">
      <c r="B532" s="35"/>
      <c r="C532" s="29"/>
      <c r="D532" s="36"/>
      <c r="E532" s="30"/>
      <c r="F532" s="39"/>
      <c r="G532" s="31"/>
      <c r="H532" s="8"/>
      <c r="I532" s="35"/>
    </row>
    <row r="533" spans="2:9" ht="13.2">
      <c r="B533" s="35"/>
      <c r="C533" s="29"/>
      <c r="D533" s="36"/>
      <c r="E533" s="30"/>
      <c r="F533" s="39"/>
      <c r="G533" s="31"/>
      <c r="H533" s="8"/>
      <c r="I533" s="35"/>
    </row>
    <row r="534" spans="2:9" ht="13.2">
      <c r="B534" s="35"/>
      <c r="C534" s="29"/>
      <c r="D534" s="36"/>
      <c r="E534" s="30"/>
      <c r="F534" s="39"/>
      <c r="G534" s="31"/>
      <c r="H534" s="8"/>
      <c r="I534" s="35"/>
    </row>
    <row r="535" spans="2:9" ht="13.2">
      <c r="B535" s="35"/>
      <c r="C535" s="29"/>
      <c r="D535" s="36"/>
      <c r="E535" s="30"/>
      <c r="F535" s="39"/>
      <c r="G535" s="31"/>
      <c r="H535" s="8"/>
      <c r="I535" s="35"/>
    </row>
    <row r="536" spans="2:9" ht="13.2">
      <c r="B536" s="35"/>
      <c r="C536" s="29"/>
      <c r="D536" s="36"/>
      <c r="E536" s="30"/>
      <c r="F536" s="39"/>
      <c r="G536" s="31"/>
      <c r="H536" s="8"/>
      <c r="I536" s="35"/>
    </row>
    <row r="537" spans="2:9" ht="13.2">
      <c r="B537" s="35"/>
      <c r="C537" s="29"/>
      <c r="D537" s="36"/>
      <c r="E537" s="30"/>
      <c r="F537" s="39"/>
      <c r="G537" s="31"/>
      <c r="H537" s="8"/>
      <c r="I537" s="35"/>
    </row>
    <row r="538" spans="2:9" ht="13.2">
      <c r="B538" s="35"/>
      <c r="C538" s="29"/>
      <c r="D538" s="36"/>
      <c r="E538" s="30"/>
      <c r="F538" s="39"/>
      <c r="G538" s="31"/>
      <c r="H538" s="8"/>
      <c r="I538" s="35"/>
    </row>
    <row r="539" spans="2:9" ht="13.2">
      <c r="B539" s="35"/>
      <c r="C539" s="29"/>
      <c r="D539" s="36"/>
      <c r="E539" s="30"/>
      <c r="F539" s="39"/>
      <c r="G539" s="31"/>
      <c r="H539" s="8"/>
      <c r="I539" s="35"/>
    </row>
    <row r="540" spans="2:9" ht="13.2">
      <c r="B540" s="35"/>
      <c r="C540" s="29"/>
      <c r="D540" s="36"/>
      <c r="E540" s="30"/>
      <c r="F540" s="39"/>
      <c r="G540" s="31"/>
      <c r="H540" s="8"/>
      <c r="I540" s="35"/>
    </row>
    <row r="541" spans="2:9" ht="13.2">
      <c r="B541" s="35"/>
      <c r="C541" s="29"/>
      <c r="D541" s="36"/>
      <c r="E541" s="30"/>
      <c r="F541" s="39"/>
      <c r="G541" s="31"/>
      <c r="H541" s="8"/>
      <c r="I541" s="35"/>
    </row>
    <row r="542" spans="2:9" ht="13.2">
      <c r="B542" s="35"/>
      <c r="C542" s="29"/>
      <c r="D542" s="36"/>
      <c r="E542" s="30"/>
      <c r="F542" s="39"/>
      <c r="G542" s="31"/>
      <c r="H542" s="8"/>
      <c r="I542" s="35"/>
    </row>
    <row r="543" spans="2:9" ht="13.2">
      <c r="B543" s="35"/>
      <c r="C543" s="29"/>
      <c r="D543" s="36"/>
      <c r="E543" s="30"/>
      <c r="F543" s="39"/>
      <c r="G543" s="31"/>
      <c r="H543" s="8"/>
      <c r="I543" s="35"/>
    </row>
    <row r="544" spans="2:9" ht="13.2">
      <c r="B544" s="35"/>
      <c r="C544" s="29"/>
      <c r="D544" s="36"/>
      <c r="E544" s="30"/>
      <c r="F544" s="39"/>
      <c r="G544" s="31"/>
      <c r="H544" s="8"/>
      <c r="I544" s="35"/>
    </row>
    <row r="545" spans="2:9" ht="13.2">
      <c r="B545" s="35"/>
      <c r="C545" s="29"/>
      <c r="D545" s="36"/>
      <c r="E545" s="30"/>
      <c r="F545" s="39"/>
      <c r="G545" s="31"/>
      <c r="H545" s="8"/>
      <c r="I545" s="35"/>
    </row>
    <row r="546" spans="2:9" ht="13.2">
      <c r="B546" s="35"/>
      <c r="C546" s="29"/>
      <c r="D546" s="36"/>
      <c r="E546" s="30"/>
      <c r="F546" s="39"/>
      <c r="G546" s="31"/>
      <c r="H546" s="8"/>
      <c r="I546" s="35"/>
    </row>
    <row r="547" spans="2:9" ht="13.2">
      <c r="B547" s="35"/>
      <c r="C547" s="29"/>
      <c r="D547" s="36"/>
      <c r="E547" s="30"/>
      <c r="F547" s="39"/>
      <c r="G547" s="31"/>
      <c r="H547" s="8"/>
      <c r="I547" s="35"/>
    </row>
    <row r="548" spans="2:9" ht="13.2">
      <c r="B548" s="35"/>
      <c r="C548" s="29"/>
      <c r="D548" s="36"/>
      <c r="E548" s="30"/>
      <c r="F548" s="39"/>
      <c r="G548" s="31"/>
      <c r="H548" s="8"/>
      <c r="I548" s="35"/>
    </row>
    <row r="549" spans="2:9" ht="13.2">
      <c r="B549" s="35"/>
      <c r="C549" s="29"/>
      <c r="D549" s="36"/>
      <c r="E549" s="30"/>
      <c r="F549" s="39"/>
      <c r="G549" s="31"/>
      <c r="H549" s="8"/>
      <c r="I549" s="35"/>
    </row>
    <row r="550" spans="2:9" ht="13.2">
      <c r="B550" s="35"/>
      <c r="C550" s="29"/>
      <c r="D550" s="36"/>
      <c r="E550" s="30"/>
      <c r="F550" s="39"/>
      <c r="G550" s="31"/>
      <c r="H550" s="8"/>
      <c r="I550" s="35"/>
    </row>
    <row r="551" spans="2:9" ht="13.2">
      <c r="B551" s="35"/>
      <c r="C551" s="29"/>
      <c r="D551" s="36"/>
      <c r="E551" s="30"/>
      <c r="F551" s="39"/>
      <c r="G551" s="31"/>
      <c r="H551" s="8"/>
      <c r="I551" s="35"/>
    </row>
    <row r="552" spans="2:9" ht="13.2">
      <c r="B552" s="35"/>
      <c r="C552" s="29"/>
      <c r="D552" s="36"/>
      <c r="E552" s="30"/>
      <c r="F552" s="39"/>
      <c r="G552" s="31"/>
      <c r="H552" s="8"/>
      <c r="I552" s="35"/>
    </row>
    <row r="553" spans="2:9" ht="13.2">
      <c r="B553" s="35"/>
      <c r="C553" s="29"/>
      <c r="D553" s="36"/>
      <c r="E553" s="30"/>
      <c r="F553" s="39"/>
      <c r="G553" s="31"/>
      <c r="H553" s="8"/>
      <c r="I553" s="35"/>
    </row>
    <row r="554" spans="2:9" ht="13.2">
      <c r="B554" s="35"/>
      <c r="C554" s="29"/>
      <c r="D554" s="36"/>
      <c r="E554" s="30"/>
      <c r="F554" s="39"/>
      <c r="G554" s="31"/>
      <c r="H554" s="8"/>
      <c r="I554" s="35"/>
    </row>
    <row r="555" spans="2:9" ht="13.2">
      <c r="B555" s="35"/>
      <c r="C555" s="29"/>
      <c r="D555" s="36"/>
      <c r="E555" s="30"/>
      <c r="F555" s="39"/>
      <c r="G555" s="31"/>
      <c r="H555" s="8"/>
      <c r="I555" s="35"/>
    </row>
    <row r="556" spans="2:9" ht="13.2">
      <c r="B556" s="35"/>
      <c r="C556" s="29"/>
      <c r="D556" s="36"/>
      <c r="E556" s="30"/>
      <c r="F556" s="39"/>
      <c r="G556" s="31"/>
      <c r="H556" s="8"/>
      <c r="I556" s="35"/>
    </row>
    <row r="557" spans="2:9" ht="13.2">
      <c r="B557" s="35"/>
      <c r="C557" s="29"/>
      <c r="D557" s="36"/>
      <c r="E557" s="30"/>
      <c r="F557" s="39"/>
      <c r="G557" s="31"/>
      <c r="H557" s="8"/>
      <c r="I557" s="35"/>
    </row>
    <row r="558" spans="2:9" ht="13.2">
      <c r="B558" s="35"/>
      <c r="C558" s="29"/>
      <c r="D558" s="36"/>
      <c r="E558" s="30"/>
      <c r="F558" s="39"/>
      <c r="G558" s="31"/>
      <c r="H558" s="8"/>
      <c r="I558" s="35"/>
    </row>
    <row r="559" spans="2:9" ht="13.2">
      <c r="B559" s="35"/>
      <c r="C559" s="29"/>
      <c r="D559" s="36"/>
      <c r="E559" s="30"/>
      <c r="F559" s="39"/>
      <c r="G559" s="31"/>
      <c r="H559" s="8"/>
      <c r="I559" s="35"/>
    </row>
    <row r="560" spans="2:9" ht="13.2">
      <c r="B560" s="35"/>
      <c r="C560" s="29"/>
      <c r="D560" s="36"/>
      <c r="E560" s="30"/>
      <c r="F560" s="39"/>
      <c r="G560" s="31"/>
      <c r="H560" s="8"/>
      <c r="I560" s="35"/>
    </row>
    <row r="561" spans="2:9" ht="13.2">
      <c r="B561" s="35"/>
      <c r="C561" s="29"/>
      <c r="D561" s="36"/>
      <c r="E561" s="30"/>
      <c r="F561" s="39"/>
      <c r="G561" s="31"/>
      <c r="H561" s="8"/>
      <c r="I561" s="35"/>
    </row>
    <row r="562" spans="2:9" ht="13.2">
      <c r="B562" s="35"/>
      <c r="C562" s="29"/>
      <c r="D562" s="36"/>
      <c r="E562" s="30"/>
      <c r="F562" s="39"/>
      <c r="G562" s="31"/>
      <c r="H562" s="8"/>
      <c r="I562" s="35"/>
    </row>
    <row r="563" spans="2:9" ht="13.2">
      <c r="B563" s="35"/>
      <c r="C563" s="29"/>
      <c r="D563" s="36"/>
      <c r="E563" s="30"/>
      <c r="F563" s="39"/>
      <c r="G563" s="31"/>
      <c r="H563" s="8"/>
      <c r="I563" s="35"/>
    </row>
    <row r="564" spans="2:9" ht="13.2">
      <c r="B564" s="35"/>
      <c r="C564" s="29"/>
      <c r="D564" s="36"/>
      <c r="E564" s="30"/>
      <c r="F564" s="39"/>
      <c r="G564" s="31"/>
      <c r="H564" s="8"/>
      <c r="I564" s="35"/>
    </row>
    <row r="565" spans="2:9" ht="13.2">
      <c r="B565" s="35"/>
      <c r="C565" s="29"/>
      <c r="D565" s="36"/>
      <c r="E565" s="30"/>
      <c r="F565" s="39"/>
      <c r="G565" s="31"/>
      <c r="H565" s="8"/>
      <c r="I565" s="35"/>
    </row>
    <row r="566" spans="2:9" ht="13.2">
      <c r="B566" s="35"/>
      <c r="C566" s="29"/>
      <c r="D566" s="36"/>
      <c r="E566" s="30"/>
      <c r="F566" s="39"/>
      <c r="G566" s="31"/>
      <c r="H566" s="8"/>
      <c r="I566" s="35"/>
    </row>
    <row r="567" spans="2:9" ht="13.2">
      <c r="B567" s="35"/>
      <c r="C567" s="29"/>
      <c r="D567" s="36"/>
      <c r="E567" s="30"/>
      <c r="F567" s="39"/>
      <c r="G567" s="31"/>
      <c r="H567" s="8"/>
      <c r="I567" s="35"/>
    </row>
    <row r="568" spans="2:9" ht="13.2">
      <c r="B568" s="35"/>
      <c r="C568" s="29"/>
      <c r="D568" s="36"/>
      <c r="E568" s="30"/>
      <c r="F568" s="39"/>
      <c r="G568" s="31"/>
      <c r="H568" s="8"/>
      <c r="I568" s="35"/>
    </row>
    <row r="569" spans="2:9" ht="13.2">
      <c r="B569" s="35"/>
      <c r="C569" s="29"/>
      <c r="D569" s="36"/>
      <c r="E569" s="30"/>
      <c r="F569" s="39"/>
      <c r="G569" s="31"/>
      <c r="H569" s="8"/>
      <c r="I569" s="35"/>
    </row>
    <row r="570" spans="2:9" ht="13.2">
      <c r="B570" s="35"/>
      <c r="C570" s="29"/>
      <c r="D570" s="36"/>
      <c r="E570" s="30"/>
      <c r="F570" s="39"/>
      <c r="G570" s="31"/>
      <c r="H570" s="8"/>
      <c r="I570" s="35"/>
    </row>
    <row r="571" spans="2:9" ht="13.2">
      <c r="B571" s="35"/>
      <c r="C571" s="29"/>
      <c r="D571" s="36"/>
      <c r="E571" s="30"/>
      <c r="F571" s="39"/>
      <c r="G571" s="31"/>
      <c r="H571" s="8"/>
      <c r="I571" s="35"/>
    </row>
    <row r="572" spans="2:9" ht="13.2">
      <c r="B572" s="35"/>
      <c r="C572" s="29"/>
      <c r="D572" s="36"/>
      <c r="E572" s="30"/>
      <c r="F572" s="39"/>
      <c r="G572" s="31"/>
      <c r="H572" s="8"/>
      <c r="I572" s="35"/>
    </row>
    <row r="573" spans="2:9" ht="13.2">
      <c r="B573" s="35"/>
      <c r="C573" s="29"/>
      <c r="D573" s="36"/>
      <c r="E573" s="30"/>
      <c r="F573" s="39"/>
      <c r="G573" s="31"/>
      <c r="H573" s="8"/>
      <c r="I573" s="35"/>
    </row>
    <row r="574" spans="2:9" ht="13.2">
      <c r="B574" s="35"/>
      <c r="C574" s="29"/>
      <c r="D574" s="36"/>
      <c r="E574" s="30"/>
      <c r="F574" s="39"/>
      <c r="G574" s="31"/>
      <c r="H574" s="8"/>
      <c r="I574" s="35"/>
    </row>
    <row r="575" spans="2:9" ht="13.2">
      <c r="B575" s="35"/>
      <c r="C575" s="29"/>
      <c r="D575" s="36"/>
      <c r="E575" s="30"/>
      <c r="F575" s="39"/>
      <c r="G575" s="31"/>
      <c r="H575" s="8"/>
      <c r="I575" s="35"/>
    </row>
    <row r="576" spans="2:9" ht="13.2">
      <c r="B576" s="35"/>
      <c r="C576" s="29"/>
      <c r="D576" s="36"/>
      <c r="E576" s="30"/>
      <c r="F576" s="39"/>
      <c r="G576" s="31"/>
      <c r="H576" s="8"/>
      <c r="I576" s="35"/>
    </row>
    <row r="577" spans="2:9" ht="13.2">
      <c r="B577" s="35"/>
      <c r="C577" s="29"/>
      <c r="D577" s="36"/>
      <c r="E577" s="30"/>
      <c r="F577" s="39"/>
      <c r="G577" s="31"/>
      <c r="H577" s="8"/>
      <c r="I577" s="35"/>
    </row>
    <row r="578" spans="2:9" ht="13.2">
      <c r="B578" s="35"/>
      <c r="C578" s="29"/>
      <c r="D578" s="36"/>
      <c r="E578" s="30"/>
      <c r="F578" s="39"/>
      <c r="G578" s="31"/>
      <c r="H578" s="8"/>
      <c r="I578" s="35"/>
    </row>
    <row r="579" spans="2:9" ht="13.2">
      <c r="B579" s="35"/>
      <c r="C579" s="29"/>
      <c r="D579" s="36"/>
      <c r="E579" s="30"/>
      <c r="F579" s="39"/>
      <c r="G579" s="31"/>
      <c r="H579" s="8"/>
      <c r="I579" s="35"/>
    </row>
    <row r="580" spans="2:9" ht="13.2">
      <c r="B580" s="35"/>
      <c r="C580" s="29"/>
      <c r="D580" s="36"/>
      <c r="E580" s="30"/>
      <c r="F580" s="39"/>
      <c r="G580" s="31"/>
      <c r="H580" s="8"/>
      <c r="I580" s="35"/>
    </row>
    <row r="581" spans="2:9" ht="13.2">
      <c r="B581" s="35"/>
      <c r="C581" s="29"/>
      <c r="D581" s="36"/>
      <c r="E581" s="30"/>
      <c r="F581" s="39"/>
      <c r="G581" s="31"/>
      <c r="H581" s="8"/>
      <c r="I581" s="35"/>
    </row>
    <row r="582" spans="2:9" ht="13.2">
      <c r="B582" s="35"/>
      <c r="C582" s="29"/>
      <c r="D582" s="36"/>
      <c r="E582" s="30"/>
      <c r="F582" s="39"/>
      <c r="G582" s="31"/>
      <c r="H582" s="8"/>
      <c r="I582" s="35"/>
    </row>
    <row r="583" spans="2:9" ht="13.2">
      <c r="B583" s="35"/>
      <c r="C583" s="29"/>
      <c r="D583" s="36"/>
      <c r="E583" s="30"/>
      <c r="F583" s="39"/>
      <c r="G583" s="31"/>
      <c r="H583" s="8"/>
      <c r="I583" s="35"/>
    </row>
    <row r="584" spans="2:9" ht="13.2">
      <c r="B584" s="35"/>
      <c r="C584" s="29"/>
      <c r="D584" s="36"/>
      <c r="E584" s="30"/>
      <c r="F584" s="39"/>
      <c r="G584" s="31"/>
      <c r="H584" s="8"/>
      <c r="I584" s="35"/>
    </row>
    <row r="585" spans="2:9" ht="13.2">
      <c r="B585" s="35"/>
      <c r="C585" s="29"/>
      <c r="D585" s="36"/>
      <c r="E585" s="30"/>
      <c r="F585" s="39"/>
      <c r="G585" s="31"/>
      <c r="H585" s="8"/>
      <c r="I585" s="35"/>
    </row>
    <row r="586" spans="2:9" ht="13.2">
      <c r="B586" s="35"/>
      <c r="C586" s="29"/>
      <c r="D586" s="36"/>
      <c r="E586" s="30"/>
      <c r="F586" s="39"/>
      <c r="G586" s="31"/>
      <c r="H586" s="8"/>
      <c r="I586" s="35"/>
    </row>
    <row r="587" spans="2:9" ht="13.2">
      <c r="B587" s="35"/>
      <c r="C587" s="29"/>
      <c r="D587" s="36"/>
      <c r="E587" s="30"/>
      <c r="F587" s="39"/>
      <c r="G587" s="31"/>
      <c r="H587" s="8"/>
      <c r="I587" s="35"/>
    </row>
    <row r="588" spans="2:9" ht="13.2">
      <c r="B588" s="35"/>
      <c r="C588" s="29"/>
      <c r="D588" s="36"/>
      <c r="E588" s="30"/>
      <c r="F588" s="39"/>
      <c r="G588" s="31"/>
      <c r="H588" s="8"/>
      <c r="I588" s="35"/>
    </row>
    <row r="589" spans="2:9" ht="13.2">
      <c r="B589" s="35"/>
      <c r="C589" s="29"/>
      <c r="D589" s="36"/>
      <c r="E589" s="30"/>
      <c r="F589" s="39"/>
      <c r="G589" s="31"/>
      <c r="H589" s="8"/>
      <c r="I589" s="35"/>
    </row>
    <row r="590" spans="2:9" ht="13.2">
      <c r="B590" s="35"/>
      <c r="C590" s="29"/>
      <c r="D590" s="36"/>
      <c r="E590" s="30"/>
      <c r="F590" s="39"/>
      <c r="G590" s="31"/>
      <c r="H590" s="8"/>
      <c r="I590" s="35"/>
    </row>
    <row r="591" spans="2:9" ht="13.2">
      <c r="B591" s="35"/>
      <c r="C591" s="29"/>
      <c r="D591" s="36"/>
      <c r="E591" s="30"/>
      <c r="F591" s="39"/>
      <c r="G591" s="31"/>
      <c r="H591" s="8"/>
      <c r="I591" s="35"/>
    </row>
    <row r="592" spans="2:9" ht="13.2">
      <c r="B592" s="35"/>
      <c r="C592" s="29"/>
      <c r="D592" s="36"/>
      <c r="E592" s="30"/>
      <c r="F592" s="39"/>
      <c r="G592" s="31"/>
      <c r="H592" s="8"/>
      <c r="I592" s="35"/>
    </row>
    <row r="593" spans="2:9" ht="13.2">
      <c r="B593" s="35"/>
      <c r="C593" s="29"/>
      <c r="D593" s="36"/>
      <c r="E593" s="30"/>
      <c r="F593" s="39"/>
      <c r="G593" s="31"/>
      <c r="H593" s="8"/>
      <c r="I593" s="35"/>
    </row>
    <row r="594" spans="2:9" ht="13.2">
      <c r="B594" s="35"/>
      <c r="C594" s="29"/>
      <c r="D594" s="36"/>
      <c r="E594" s="30"/>
      <c r="F594" s="39"/>
      <c r="G594" s="31"/>
      <c r="H594" s="8"/>
      <c r="I594" s="35"/>
    </row>
    <row r="595" spans="2:9" ht="13.2">
      <c r="B595" s="35"/>
      <c r="C595" s="29"/>
      <c r="D595" s="36"/>
      <c r="E595" s="30"/>
      <c r="F595" s="39"/>
      <c r="G595" s="31"/>
      <c r="H595" s="8"/>
      <c r="I595" s="35"/>
    </row>
    <row r="596" spans="2:9" ht="13.2">
      <c r="B596" s="35"/>
      <c r="C596" s="29"/>
      <c r="D596" s="36"/>
      <c r="E596" s="30"/>
      <c r="F596" s="39"/>
      <c r="G596" s="31"/>
      <c r="H596" s="8"/>
      <c r="I596" s="35"/>
    </row>
    <row r="597" spans="2:9" ht="13.2">
      <c r="B597" s="35"/>
      <c r="C597" s="29"/>
      <c r="D597" s="36"/>
      <c r="E597" s="30"/>
      <c r="F597" s="39"/>
      <c r="G597" s="31"/>
      <c r="H597" s="8"/>
      <c r="I597" s="35"/>
    </row>
    <row r="598" spans="2:9" ht="13.2">
      <c r="B598" s="35"/>
      <c r="C598" s="29"/>
      <c r="D598" s="36"/>
      <c r="E598" s="30"/>
      <c r="F598" s="39"/>
      <c r="G598" s="31"/>
      <c r="H598" s="8"/>
      <c r="I598" s="35"/>
    </row>
    <row r="599" spans="2:9" ht="13.2">
      <c r="B599" s="35"/>
      <c r="C599" s="29"/>
      <c r="D599" s="36"/>
      <c r="E599" s="30"/>
      <c r="F599" s="39"/>
      <c r="G599" s="31"/>
      <c r="H599" s="8"/>
      <c r="I599" s="35"/>
    </row>
    <row r="600" spans="2:9" ht="13.2">
      <c r="B600" s="35"/>
      <c r="C600" s="29"/>
      <c r="D600" s="36"/>
      <c r="E600" s="30"/>
      <c r="F600" s="39"/>
      <c r="G600" s="31"/>
      <c r="H600" s="8"/>
      <c r="I600" s="35"/>
    </row>
    <row r="601" spans="2:9" ht="13.2">
      <c r="B601" s="35"/>
      <c r="C601" s="29"/>
      <c r="D601" s="36"/>
      <c r="E601" s="30"/>
      <c r="F601" s="39"/>
      <c r="G601" s="31"/>
      <c r="H601" s="8"/>
      <c r="I601" s="35"/>
    </row>
    <row r="602" spans="2:9" ht="13.2">
      <c r="B602" s="35"/>
      <c r="C602" s="29"/>
      <c r="D602" s="36"/>
      <c r="E602" s="30"/>
      <c r="F602" s="39"/>
      <c r="G602" s="31"/>
      <c r="H602" s="8"/>
      <c r="I602" s="35"/>
    </row>
    <row r="603" spans="2:9" ht="13.2">
      <c r="B603" s="35"/>
      <c r="C603" s="29"/>
      <c r="D603" s="36"/>
      <c r="E603" s="30"/>
      <c r="F603" s="39"/>
      <c r="G603" s="31"/>
      <c r="H603" s="8"/>
      <c r="I603" s="35"/>
    </row>
    <row r="604" spans="2:9" ht="13.2">
      <c r="B604" s="35"/>
      <c r="C604" s="29"/>
      <c r="D604" s="36"/>
      <c r="E604" s="30"/>
      <c r="F604" s="39"/>
      <c r="G604" s="31"/>
      <c r="H604" s="8"/>
      <c r="I604" s="35"/>
    </row>
    <row r="605" spans="2:9" ht="13.2">
      <c r="B605" s="35"/>
      <c r="C605" s="29"/>
      <c r="D605" s="36"/>
      <c r="E605" s="30"/>
      <c r="F605" s="39"/>
      <c r="G605" s="31"/>
      <c r="H605" s="8"/>
      <c r="I605" s="35"/>
    </row>
    <row r="606" spans="2:9" ht="13.2">
      <c r="B606" s="35"/>
      <c r="C606" s="29"/>
      <c r="D606" s="36"/>
      <c r="E606" s="30"/>
      <c r="F606" s="39"/>
      <c r="G606" s="31"/>
      <c r="H606" s="8"/>
      <c r="I606" s="35"/>
    </row>
    <row r="607" spans="2:9" ht="13.2">
      <c r="B607" s="35"/>
      <c r="C607" s="29"/>
      <c r="D607" s="36"/>
      <c r="E607" s="30"/>
      <c r="F607" s="39"/>
      <c r="G607" s="31"/>
      <c r="H607" s="8"/>
      <c r="I607" s="35"/>
    </row>
    <row r="608" spans="2:9" ht="13.2">
      <c r="B608" s="35"/>
      <c r="C608" s="29"/>
      <c r="D608" s="36"/>
      <c r="E608" s="30"/>
      <c r="F608" s="39"/>
      <c r="G608" s="31"/>
      <c r="H608" s="8"/>
      <c r="I608" s="35"/>
    </row>
    <row r="609" spans="2:9" ht="13.2">
      <c r="B609" s="35"/>
      <c r="C609" s="29"/>
      <c r="D609" s="36"/>
      <c r="E609" s="30"/>
      <c r="F609" s="39"/>
      <c r="G609" s="31"/>
      <c r="H609" s="8"/>
      <c r="I609" s="35"/>
    </row>
    <row r="610" spans="2:9" ht="13.2">
      <c r="B610" s="35"/>
      <c r="C610" s="29"/>
      <c r="D610" s="36"/>
      <c r="E610" s="30"/>
      <c r="F610" s="39"/>
      <c r="G610" s="31"/>
      <c r="H610" s="8"/>
      <c r="I610" s="35"/>
    </row>
    <row r="611" spans="2:9" ht="13.2">
      <c r="B611" s="35"/>
      <c r="C611" s="29"/>
      <c r="D611" s="36"/>
      <c r="E611" s="30"/>
      <c r="F611" s="39"/>
      <c r="G611" s="31"/>
      <c r="H611" s="8"/>
      <c r="I611" s="35"/>
    </row>
    <row r="612" spans="2:9" ht="13.2">
      <c r="B612" s="35"/>
      <c r="C612" s="29"/>
      <c r="D612" s="36"/>
      <c r="E612" s="30"/>
      <c r="F612" s="39"/>
      <c r="G612" s="31"/>
      <c r="H612" s="8"/>
      <c r="I612" s="35"/>
    </row>
    <row r="613" spans="2:9" ht="13.2">
      <c r="B613" s="35"/>
      <c r="C613" s="29"/>
      <c r="D613" s="36"/>
      <c r="E613" s="30"/>
      <c r="F613" s="39"/>
      <c r="G613" s="31"/>
      <c r="H613" s="8"/>
      <c r="I613" s="35"/>
    </row>
    <row r="614" spans="2:9" ht="13.2">
      <c r="B614" s="35"/>
      <c r="C614" s="29"/>
      <c r="D614" s="36"/>
      <c r="E614" s="30"/>
      <c r="F614" s="39"/>
      <c r="G614" s="31"/>
      <c r="H614" s="8"/>
      <c r="I614" s="35"/>
    </row>
    <row r="615" spans="2:9" ht="13.2">
      <c r="B615" s="35"/>
      <c r="C615" s="29"/>
      <c r="D615" s="36"/>
      <c r="E615" s="30"/>
      <c r="F615" s="39"/>
      <c r="G615" s="31"/>
      <c r="H615" s="8"/>
      <c r="I615" s="35"/>
    </row>
    <row r="616" spans="2:9" ht="13.2">
      <c r="B616" s="35"/>
      <c r="C616" s="29"/>
      <c r="D616" s="36"/>
      <c r="E616" s="30"/>
      <c r="F616" s="39"/>
      <c r="G616" s="31"/>
      <c r="H616" s="8"/>
      <c r="I616" s="35"/>
    </row>
    <row r="617" spans="2:9" ht="13.2">
      <c r="B617" s="35"/>
      <c r="C617" s="29"/>
      <c r="D617" s="36"/>
      <c r="E617" s="30"/>
      <c r="F617" s="39"/>
      <c r="G617" s="31"/>
      <c r="H617" s="8"/>
      <c r="I617" s="35"/>
    </row>
    <row r="618" spans="2:9" ht="13.2">
      <c r="B618" s="35"/>
      <c r="C618" s="29"/>
      <c r="D618" s="36"/>
      <c r="E618" s="30"/>
      <c r="F618" s="39"/>
      <c r="G618" s="31"/>
      <c r="H618" s="8"/>
      <c r="I618" s="35"/>
    </row>
    <row r="619" spans="2:9" ht="13.2">
      <c r="B619" s="35"/>
      <c r="C619" s="29"/>
      <c r="D619" s="36"/>
      <c r="E619" s="30"/>
      <c r="F619" s="39"/>
      <c r="G619" s="31"/>
      <c r="H619" s="8"/>
      <c r="I619" s="35"/>
    </row>
    <row r="620" spans="2:9" ht="13.2">
      <c r="B620" s="35"/>
      <c r="C620" s="29"/>
      <c r="D620" s="36"/>
      <c r="E620" s="30"/>
      <c r="F620" s="39"/>
      <c r="G620" s="31"/>
      <c r="H620" s="8"/>
      <c r="I620" s="35"/>
    </row>
    <row r="621" spans="2:9" ht="13.2">
      <c r="B621" s="35"/>
      <c r="C621" s="29"/>
      <c r="D621" s="36"/>
      <c r="E621" s="30"/>
      <c r="F621" s="39"/>
      <c r="G621" s="31"/>
      <c r="H621" s="8"/>
      <c r="I621" s="35"/>
    </row>
    <row r="622" spans="2:9" ht="13.2">
      <c r="B622" s="35"/>
      <c r="C622" s="29"/>
      <c r="D622" s="36"/>
      <c r="E622" s="30"/>
      <c r="F622" s="39"/>
      <c r="G622" s="31"/>
      <c r="H622" s="8"/>
      <c r="I622" s="35"/>
    </row>
    <row r="623" spans="2:9" ht="13.2">
      <c r="B623" s="35"/>
      <c r="C623" s="29"/>
      <c r="D623" s="36"/>
      <c r="E623" s="30"/>
      <c r="F623" s="39"/>
      <c r="G623" s="31"/>
      <c r="H623" s="8"/>
      <c r="I623" s="35"/>
    </row>
    <row r="624" spans="2:9" ht="13.2">
      <c r="B624" s="35"/>
      <c r="C624" s="29"/>
      <c r="D624" s="36"/>
      <c r="E624" s="30"/>
      <c r="F624" s="39"/>
      <c r="G624" s="31"/>
      <c r="H624" s="8"/>
      <c r="I624" s="35"/>
    </row>
    <row r="625" spans="2:9" ht="13.2">
      <c r="B625" s="35"/>
      <c r="C625" s="29"/>
      <c r="D625" s="36"/>
      <c r="E625" s="30"/>
      <c r="F625" s="39"/>
      <c r="G625" s="31"/>
      <c r="H625" s="8"/>
      <c r="I625" s="35"/>
    </row>
    <row r="626" spans="2:9" ht="13.2">
      <c r="B626" s="35"/>
      <c r="C626" s="29"/>
      <c r="D626" s="36"/>
      <c r="E626" s="30"/>
      <c r="F626" s="39"/>
      <c r="G626" s="31"/>
      <c r="H626" s="8"/>
      <c r="I626" s="35"/>
    </row>
    <row r="627" spans="2:9" ht="13.2">
      <c r="B627" s="35"/>
      <c r="C627" s="29"/>
      <c r="D627" s="36"/>
      <c r="E627" s="30"/>
      <c r="F627" s="39"/>
      <c r="G627" s="31"/>
      <c r="H627" s="8"/>
      <c r="I627" s="35"/>
    </row>
    <row r="628" spans="2:9" ht="13.2">
      <c r="B628" s="35"/>
      <c r="C628" s="29"/>
      <c r="D628" s="36"/>
      <c r="E628" s="30"/>
      <c r="F628" s="39"/>
      <c r="G628" s="31"/>
      <c r="H628" s="8"/>
      <c r="I628" s="35"/>
    </row>
    <row r="629" spans="2:9" ht="13.2">
      <c r="B629" s="35"/>
      <c r="C629" s="29"/>
      <c r="D629" s="36"/>
      <c r="E629" s="30"/>
      <c r="F629" s="39"/>
      <c r="G629" s="31"/>
      <c r="H629" s="8"/>
      <c r="I629" s="35"/>
    </row>
    <row r="630" spans="2:9" ht="13.2">
      <c r="B630" s="35"/>
      <c r="C630" s="29"/>
      <c r="D630" s="36"/>
      <c r="E630" s="30"/>
      <c r="F630" s="39"/>
      <c r="G630" s="31"/>
      <c r="H630" s="8"/>
      <c r="I630" s="35"/>
    </row>
    <row r="631" spans="2:9" ht="13.2">
      <c r="B631" s="35"/>
      <c r="C631" s="29"/>
      <c r="D631" s="36"/>
      <c r="E631" s="30"/>
      <c r="F631" s="39"/>
      <c r="G631" s="31"/>
      <c r="H631" s="8"/>
      <c r="I631" s="35"/>
    </row>
    <row r="632" spans="2:9" ht="13.2">
      <c r="B632" s="35"/>
      <c r="C632" s="29"/>
      <c r="D632" s="36"/>
      <c r="E632" s="30"/>
      <c r="F632" s="39"/>
      <c r="G632" s="31"/>
      <c r="H632" s="8"/>
      <c r="I632" s="35"/>
    </row>
    <row r="633" spans="2:9" ht="13.2">
      <c r="B633" s="35"/>
      <c r="C633" s="29"/>
      <c r="D633" s="36"/>
      <c r="E633" s="30"/>
      <c r="F633" s="39"/>
      <c r="G633" s="31"/>
      <c r="H633" s="8"/>
      <c r="I633" s="35"/>
    </row>
    <row r="634" spans="2:9" ht="13.2">
      <c r="B634" s="35"/>
      <c r="C634" s="29"/>
      <c r="D634" s="36"/>
      <c r="E634" s="30"/>
      <c r="F634" s="39"/>
      <c r="G634" s="31"/>
      <c r="H634" s="8"/>
      <c r="I634" s="35"/>
    </row>
    <row r="635" spans="2:9" ht="13.2">
      <c r="B635" s="35"/>
      <c r="C635" s="29"/>
      <c r="D635" s="36"/>
      <c r="E635" s="30"/>
      <c r="F635" s="39"/>
      <c r="G635" s="31"/>
      <c r="H635" s="8"/>
      <c r="I635" s="35"/>
    </row>
    <row r="636" spans="2:9" ht="13.2">
      <c r="B636" s="35"/>
      <c r="C636" s="29"/>
      <c r="D636" s="36"/>
      <c r="E636" s="30"/>
      <c r="F636" s="39"/>
      <c r="G636" s="31"/>
      <c r="H636" s="8"/>
      <c r="I636" s="35"/>
    </row>
    <row r="637" spans="2:9" ht="13.2">
      <c r="B637" s="35"/>
      <c r="C637" s="29"/>
      <c r="D637" s="36"/>
      <c r="E637" s="30"/>
      <c r="F637" s="39"/>
      <c r="G637" s="31"/>
      <c r="H637" s="8"/>
      <c r="I637" s="35"/>
    </row>
    <row r="638" spans="2:9" ht="13.2">
      <c r="B638" s="35"/>
      <c r="C638" s="29"/>
      <c r="D638" s="36"/>
      <c r="E638" s="30"/>
      <c r="F638" s="39"/>
      <c r="G638" s="31"/>
      <c r="H638" s="8"/>
      <c r="I638" s="35"/>
    </row>
    <row r="639" spans="2:9" ht="13.2">
      <c r="B639" s="35"/>
      <c r="C639" s="29"/>
      <c r="D639" s="36"/>
      <c r="E639" s="30"/>
      <c r="F639" s="39"/>
      <c r="G639" s="31"/>
      <c r="H639" s="8"/>
      <c r="I639" s="35"/>
    </row>
    <row r="640" spans="2:9" ht="13.2">
      <c r="B640" s="35"/>
      <c r="C640" s="29"/>
      <c r="D640" s="36"/>
      <c r="E640" s="30"/>
      <c r="F640" s="39"/>
      <c r="G640" s="31"/>
      <c r="H640" s="8"/>
      <c r="I640" s="35"/>
    </row>
    <row r="641" spans="2:9" ht="13.2">
      <c r="B641" s="35"/>
      <c r="C641" s="29"/>
      <c r="D641" s="36"/>
      <c r="E641" s="30"/>
      <c r="F641" s="39"/>
      <c r="G641" s="31"/>
      <c r="H641" s="8"/>
      <c r="I641" s="35"/>
    </row>
    <row r="642" spans="2:9" ht="13.2">
      <c r="B642" s="35"/>
      <c r="C642" s="29"/>
      <c r="D642" s="36"/>
      <c r="E642" s="30"/>
      <c r="F642" s="39"/>
      <c r="G642" s="31"/>
      <c r="H642" s="8"/>
      <c r="I642" s="35"/>
    </row>
    <row r="643" spans="2:9" ht="13.2">
      <c r="B643" s="35"/>
      <c r="C643" s="29"/>
      <c r="D643" s="36"/>
      <c r="E643" s="30"/>
      <c r="F643" s="39"/>
      <c r="G643" s="31"/>
      <c r="H643" s="8"/>
      <c r="I643" s="35"/>
    </row>
    <row r="644" spans="2:9" ht="13.2">
      <c r="B644" s="35"/>
      <c r="C644" s="29"/>
      <c r="D644" s="36"/>
      <c r="E644" s="30"/>
      <c r="F644" s="39"/>
      <c r="G644" s="31"/>
      <c r="H644" s="8"/>
      <c r="I644" s="35"/>
    </row>
    <row r="645" spans="2:9" ht="13.2">
      <c r="B645" s="35"/>
      <c r="C645" s="29"/>
      <c r="D645" s="36"/>
      <c r="E645" s="30"/>
      <c r="F645" s="39"/>
      <c r="G645" s="31"/>
      <c r="H645" s="8"/>
      <c r="I645" s="35"/>
    </row>
    <row r="646" spans="2:9" ht="13.2">
      <c r="B646" s="35"/>
      <c r="C646" s="29"/>
      <c r="D646" s="36"/>
      <c r="E646" s="30"/>
      <c r="F646" s="39"/>
      <c r="G646" s="31"/>
      <c r="H646" s="8"/>
      <c r="I646" s="35"/>
    </row>
    <row r="647" spans="2:9" ht="13.2">
      <c r="B647" s="35"/>
      <c r="C647" s="29"/>
      <c r="D647" s="36"/>
      <c r="E647" s="30"/>
      <c r="F647" s="39"/>
      <c r="G647" s="31"/>
      <c r="H647" s="8"/>
      <c r="I647" s="35"/>
    </row>
    <row r="648" spans="2:9" ht="13.2">
      <c r="B648" s="35"/>
      <c r="C648" s="29"/>
      <c r="D648" s="36"/>
      <c r="E648" s="30"/>
      <c r="F648" s="39"/>
      <c r="G648" s="31"/>
      <c r="H648" s="8"/>
      <c r="I648" s="35"/>
    </row>
    <row r="649" spans="2:9" ht="13.2">
      <c r="B649" s="35"/>
      <c r="C649" s="29"/>
      <c r="D649" s="36"/>
      <c r="E649" s="30"/>
      <c r="F649" s="39"/>
      <c r="G649" s="31"/>
      <c r="H649" s="8"/>
      <c r="I649" s="35"/>
    </row>
    <row r="650" spans="2:9" ht="13.2">
      <c r="B650" s="35"/>
      <c r="C650" s="29"/>
      <c r="D650" s="36"/>
      <c r="E650" s="30"/>
      <c r="F650" s="39"/>
      <c r="G650" s="31"/>
      <c r="H650" s="8"/>
      <c r="I650" s="35"/>
    </row>
    <row r="651" spans="2:9" ht="13.2">
      <c r="B651" s="35"/>
      <c r="C651" s="29"/>
      <c r="D651" s="36"/>
      <c r="E651" s="30"/>
      <c r="F651" s="39"/>
      <c r="G651" s="31"/>
      <c r="H651" s="8"/>
      <c r="I651" s="35"/>
    </row>
    <row r="652" spans="2:9" ht="13.2">
      <c r="B652" s="35"/>
      <c r="C652" s="29"/>
      <c r="D652" s="36"/>
      <c r="E652" s="30"/>
      <c r="F652" s="39"/>
      <c r="G652" s="31"/>
      <c r="H652" s="8"/>
      <c r="I652" s="35"/>
    </row>
    <row r="653" spans="2:9" ht="13.2">
      <c r="B653" s="35"/>
      <c r="C653" s="29"/>
      <c r="D653" s="36"/>
      <c r="E653" s="30"/>
      <c r="F653" s="39"/>
      <c r="G653" s="31"/>
      <c r="H653" s="8"/>
      <c r="I653" s="35"/>
    </row>
    <row r="654" spans="2:9" ht="13.2">
      <c r="B654" s="35"/>
      <c r="C654" s="29"/>
      <c r="D654" s="36"/>
      <c r="E654" s="30"/>
      <c r="F654" s="39"/>
      <c r="G654" s="31"/>
      <c r="H654" s="8"/>
      <c r="I654" s="35"/>
    </row>
    <row r="655" spans="2:9" ht="13.2">
      <c r="B655" s="35"/>
      <c r="C655" s="29"/>
      <c r="D655" s="36"/>
      <c r="E655" s="30"/>
      <c r="F655" s="39"/>
      <c r="G655" s="31"/>
      <c r="H655" s="8"/>
      <c r="I655" s="35"/>
    </row>
    <row r="656" spans="2:9" ht="13.2">
      <c r="B656" s="35"/>
      <c r="C656" s="29"/>
      <c r="D656" s="36"/>
      <c r="E656" s="30"/>
      <c r="F656" s="39"/>
      <c r="G656" s="31"/>
      <c r="H656" s="8"/>
      <c r="I656" s="35"/>
    </row>
    <row r="657" spans="2:9" ht="13.2">
      <c r="B657" s="35"/>
      <c r="C657" s="29"/>
      <c r="D657" s="36"/>
      <c r="E657" s="30"/>
      <c r="F657" s="39"/>
      <c r="G657" s="31"/>
      <c r="H657" s="8"/>
      <c r="I657" s="35"/>
    </row>
    <row r="658" spans="2:9" ht="13.2">
      <c r="B658" s="35"/>
      <c r="C658" s="29"/>
      <c r="D658" s="36"/>
      <c r="E658" s="30"/>
      <c r="F658" s="39"/>
      <c r="G658" s="31"/>
      <c r="H658" s="8"/>
      <c r="I658" s="35"/>
    </row>
    <row r="659" spans="2:9" ht="13.2">
      <c r="B659" s="35"/>
      <c r="C659" s="29"/>
      <c r="D659" s="36"/>
      <c r="E659" s="30"/>
      <c r="F659" s="39"/>
      <c r="G659" s="31"/>
      <c r="H659" s="8"/>
      <c r="I659" s="35"/>
    </row>
    <row r="660" spans="2:9" ht="13.2">
      <c r="B660" s="35"/>
      <c r="C660" s="29"/>
      <c r="D660" s="36"/>
      <c r="E660" s="30"/>
      <c r="F660" s="39"/>
      <c r="G660" s="31"/>
      <c r="H660" s="8"/>
      <c r="I660" s="35"/>
    </row>
    <row r="661" spans="2:9" ht="13.2">
      <c r="B661" s="35"/>
      <c r="C661" s="29"/>
      <c r="D661" s="36"/>
      <c r="E661" s="30"/>
      <c r="F661" s="39"/>
      <c r="G661" s="31"/>
      <c r="H661" s="8"/>
      <c r="I661" s="35"/>
    </row>
    <row r="662" spans="2:9" ht="13.2">
      <c r="B662" s="35"/>
      <c r="C662" s="29"/>
      <c r="D662" s="36"/>
      <c r="E662" s="30"/>
      <c r="F662" s="39"/>
      <c r="G662" s="31"/>
      <c r="H662" s="8"/>
      <c r="I662" s="35"/>
    </row>
    <row r="663" spans="2:9" ht="13.2">
      <c r="B663" s="35"/>
      <c r="C663" s="29"/>
      <c r="D663" s="36"/>
      <c r="E663" s="30"/>
      <c r="F663" s="39"/>
      <c r="G663" s="31"/>
      <c r="H663" s="8"/>
      <c r="I663" s="35"/>
    </row>
    <row r="664" spans="2:9" ht="13.2">
      <c r="B664" s="35"/>
      <c r="C664" s="29"/>
      <c r="D664" s="36"/>
      <c r="E664" s="30"/>
      <c r="F664" s="39"/>
      <c r="G664" s="31"/>
      <c r="H664" s="8"/>
      <c r="I664" s="35"/>
    </row>
    <row r="665" spans="2:9" ht="13.2">
      <c r="B665" s="35"/>
      <c r="C665" s="29"/>
      <c r="D665" s="36"/>
      <c r="E665" s="30"/>
      <c r="F665" s="39"/>
      <c r="G665" s="31"/>
      <c r="H665" s="8"/>
      <c r="I665" s="35"/>
    </row>
    <row r="666" spans="2:9" ht="13.2">
      <c r="B666" s="35"/>
      <c r="C666" s="29"/>
      <c r="D666" s="36"/>
      <c r="E666" s="30"/>
      <c r="F666" s="39"/>
      <c r="G666" s="31"/>
      <c r="H666" s="8"/>
      <c r="I666" s="35"/>
    </row>
    <row r="667" spans="2:9" ht="13.2">
      <c r="B667" s="35"/>
      <c r="C667" s="29"/>
      <c r="D667" s="36"/>
      <c r="E667" s="30"/>
      <c r="F667" s="39"/>
      <c r="G667" s="31"/>
      <c r="H667" s="8"/>
      <c r="I667" s="35"/>
    </row>
    <row r="668" spans="2:9" ht="13.2">
      <c r="B668" s="35"/>
      <c r="C668" s="29"/>
      <c r="D668" s="36"/>
      <c r="E668" s="30"/>
      <c r="F668" s="39"/>
      <c r="G668" s="31"/>
      <c r="H668" s="8"/>
      <c r="I668" s="35"/>
    </row>
    <row r="669" spans="2:9" ht="13.2">
      <c r="B669" s="35"/>
      <c r="C669" s="29"/>
      <c r="D669" s="36"/>
      <c r="E669" s="30"/>
      <c r="F669" s="39"/>
      <c r="G669" s="31"/>
      <c r="H669" s="8"/>
      <c r="I669" s="35"/>
    </row>
    <row r="670" spans="2:9" ht="13.2">
      <c r="B670" s="35"/>
      <c r="C670" s="29"/>
      <c r="D670" s="36"/>
      <c r="E670" s="30"/>
      <c r="F670" s="39"/>
      <c r="G670" s="31"/>
      <c r="H670" s="8"/>
      <c r="I670" s="35"/>
    </row>
    <row r="671" spans="2:9" ht="13.2">
      <c r="B671" s="35"/>
      <c r="C671" s="29"/>
      <c r="D671" s="36"/>
      <c r="E671" s="30"/>
      <c r="F671" s="39"/>
      <c r="G671" s="31"/>
      <c r="H671" s="8"/>
      <c r="I671" s="35"/>
    </row>
    <row r="672" spans="2:9" ht="13.2">
      <c r="B672" s="35"/>
      <c r="C672" s="29"/>
      <c r="D672" s="36"/>
      <c r="E672" s="30"/>
      <c r="F672" s="39"/>
      <c r="G672" s="31"/>
      <c r="H672" s="8"/>
      <c r="I672" s="35"/>
    </row>
    <row r="673" spans="2:9" ht="13.2">
      <c r="B673" s="35"/>
      <c r="C673" s="29"/>
      <c r="D673" s="36"/>
      <c r="E673" s="30"/>
      <c r="F673" s="39"/>
      <c r="G673" s="31"/>
      <c r="H673" s="8"/>
      <c r="I673" s="35"/>
    </row>
    <row r="674" spans="2:9" ht="13.2">
      <c r="B674" s="35"/>
      <c r="C674" s="29"/>
      <c r="D674" s="36"/>
      <c r="E674" s="30"/>
      <c r="F674" s="39"/>
      <c r="G674" s="31"/>
      <c r="H674" s="8"/>
      <c r="I674" s="35"/>
    </row>
    <row r="675" spans="2:9" ht="13.2">
      <c r="B675" s="35"/>
      <c r="C675" s="29"/>
      <c r="D675" s="36"/>
      <c r="E675" s="30"/>
      <c r="F675" s="39"/>
      <c r="G675" s="31"/>
      <c r="H675" s="8"/>
      <c r="I675" s="35"/>
    </row>
    <row r="676" spans="2:9" ht="13.2">
      <c r="B676" s="35"/>
      <c r="C676" s="29"/>
      <c r="D676" s="36"/>
      <c r="E676" s="30"/>
      <c r="F676" s="39"/>
      <c r="G676" s="31"/>
      <c r="H676" s="8"/>
      <c r="I676" s="35"/>
    </row>
    <row r="677" spans="2:9" ht="13.2">
      <c r="B677" s="35"/>
      <c r="C677" s="29"/>
      <c r="D677" s="36"/>
      <c r="E677" s="30"/>
      <c r="F677" s="39"/>
      <c r="G677" s="31"/>
      <c r="H677" s="8"/>
      <c r="I677" s="35"/>
    </row>
    <row r="678" spans="2:9" ht="13.2">
      <c r="B678" s="35"/>
      <c r="C678" s="29"/>
      <c r="D678" s="36"/>
      <c r="E678" s="30"/>
      <c r="F678" s="39"/>
      <c r="G678" s="31"/>
      <c r="H678" s="8"/>
      <c r="I678" s="35"/>
    </row>
    <row r="679" spans="2:9" ht="13.2">
      <c r="B679" s="35"/>
      <c r="C679" s="29"/>
      <c r="D679" s="36"/>
      <c r="E679" s="30"/>
      <c r="F679" s="39"/>
      <c r="G679" s="31"/>
      <c r="H679" s="8"/>
      <c r="I679" s="35"/>
    </row>
    <row r="680" spans="2:9" ht="13.2">
      <c r="B680" s="35"/>
      <c r="C680" s="29"/>
      <c r="D680" s="36"/>
      <c r="E680" s="30"/>
      <c r="F680" s="39"/>
      <c r="G680" s="31"/>
      <c r="H680" s="8"/>
      <c r="I680" s="35"/>
    </row>
    <row r="681" spans="2:9" ht="13.2">
      <c r="B681" s="35"/>
      <c r="C681" s="29"/>
      <c r="D681" s="36"/>
      <c r="E681" s="30"/>
      <c r="F681" s="39"/>
      <c r="G681" s="31"/>
      <c r="H681" s="8"/>
      <c r="I681" s="35"/>
    </row>
    <row r="682" spans="2:9" ht="13.2">
      <c r="B682" s="35"/>
      <c r="C682" s="29"/>
      <c r="D682" s="36"/>
      <c r="E682" s="30"/>
      <c r="F682" s="39"/>
      <c r="G682" s="31"/>
      <c r="H682" s="8"/>
      <c r="I682" s="35"/>
    </row>
    <row r="683" spans="2:9" ht="13.2">
      <c r="B683" s="35"/>
      <c r="C683" s="29"/>
      <c r="D683" s="36"/>
      <c r="E683" s="30"/>
      <c r="F683" s="39"/>
      <c r="G683" s="31"/>
      <c r="H683" s="8"/>
      <c r="I683" s="35"/>
    </row>
    <row r="684" spans="2:9" ht="13.2">
      <c r="B684" s="35"/>
      <c r="C684" s="29"/>
      <c r="D684" s="36"/>
      <c r="E684" s="30"/>
      <c r="F684" s="39"/>
      <c r="G684" s="31"/>
      <c r="H684" s="8"/>
      <c r="I684" s="35"/>
    </row>
    <row r="685" spans="2:9" ht="13.2">
      <c r="B685" s="35"/>
      <c r="C685" s="29"/>
      <c r="D685" s="36"/>
      <c r="E685" s="30"/>
      <c r="F685" s="39"/>
      <c r="G685" s="31"/>
      <c r="H685" s="8"/>
      <c r="I685" s="35"/>
    </row>
    <row r="686" spans="2:9" ht="13.2">
      <c r="B686" s="35"/>
      <c r="C686" s="29"/>
      <c r="D686" s="36"/>
      <c r="E686" s="30"/>
      <c r="F686" s="39"/>
      <c r="G686" s="31"/>
      <c r="H686" s="8"/>
      <c r="I686" s="35"/>
    </row>
    <row r="687" spans="2:9" ht="13.2">
      <c r="B687" s="35"/>
      <c r="C687" s="29"/>
      <c r="D687" s="36"/>
      <c r="E687" s="30"/>
      <c r="F687" s="39"/>
      <c r="G687" s="31"/>
      <c r="H687" s="8"/>
      <c r="I687" s="35"/>
    </row>
    <row r="688" spans="2:9" ht="13.2">
      <c r="B688" s="35"/>
      <c r="C688" s="29"/>
      <c r="D688" s="36"/>
      <c r="E688" s="30"/>
      <c r="F688" s="39"/>
      <c r="G688" s="31"/>
      <c r="H688" s="8"/>
      <c r="I688" s="35"/>
    </row>
    <row r="689" spans="2:9" ht="13.2">
      <c r="B689" s="35"/>
      <c r="C689" s="29"/>
      <c r="D689" s="36"/>
      <c r="E689" s="30"/>
      <c r="F689" s="39"/>
      <c r="G689" s="31"/>
      <c r="H689" s="8"/>
      <c r="I689" s="35"/>
    </row>
    <row r="690" spans="2:9" ht="13.2">
      <c r="B690" s="35"/>
      <c r="C690" s="29"/>
      <c r="D690" s="36"/>
      <c r="E690" s="30"/>
      <c r="F690" s="39"/>
      <c r="G690" s="31"/>
      <c r="H690" s="8"/>
      <c r="I690" s="35"/>
    </row>
    <row r="691" spans="2:9" ht="13.2">
      <c r="B691" s="35"/>
      <c r="C691" s="29"/>
      <c r="D691" s="36"/>
      <c r="E691" s="30"/>
      <c r="F691" s="39"/>
      <c r="G691" s="31"/>
      <c r="H691" s="8"/>
      <c r="I691" s="35"/>
    </row>
    <row r="692" spans="2:9" ht="13.2">
      <c r="B692" s="35"/>
      <c r="C692" s="29"/>
      <c r="D692" s="36"/>
      <c r="E692" s="30"/>
      <c r="F692" s="39"/>
      <c r="G692" s="31"/>
      <c r="H692" s="8"/>
      <c r="I692" s="35"/>
    </row>
    <row r="693" spans="2:9" ht="13.2">
      <c r="B693" s="35"/>
      <c r="C693" s="29"/>
      <c r="D693" s="36"/>
      <c r="E693" s="30"/>
      <c r="F693" s="39"/>
      <c r="G693" s="31"/>
      <c r="H693" s="8"/>
      <c r="I693" s="35"/>
    </row>
    <row r="694" spans="2:9" ht="13.2">
      <c r="B694" s="35"/>
      <c r="C694" s="29"/>
      <c r="D694" s="36"/>
      <c r="E694" s="30"/>
      <c r="F694" s="39"/>
      <c r="G694" s="31"/>
      <c r="H694" s="8"/>
      <c r="I694" s="35"/>
    </row>
    <row r="695" spans="2:9" ht="13.2">
      <c r="B695" s="35"/>
      <c r="C695" s="29"/>
      <c r="D695" s="36"/>
      <c r="E695" s="30"/>
      <c r="F695" s="39"/>
      <c r="G695" s="31"/>
      <c r="H695" s="8"/>
      <c r="I695" s="35"/>
    </row>
    <row r="696" spans="2:9" ht="13.2">
      <c r="B696" s="35"/>
      <c r="C696" s="29"/>
      <c r="D696" s="36"/>
      <c r="E696" s="30"/>
      <c r="F696" s="39"/>
      <c r="G696" s="31"/>
      <c r="H696" s="8"/>
      <c r="I696" s="35"/>
    </row>
    <row r="697" spans="2:9" ht="13.2">
      <c r="B697" s="35"/>
      <c r="C697" s="29"/>
      <c r="D697" s="36"/>
      <c r="E697" s="30"/>
      <c r="F697" s="39"/>
      <c r="G697" s="31"/>
      <c r="H697" s="8"/>
      <c r="I697" s="35"/>
    </row>
    <row r="698" spans="2:9" ht="13.2">
      <c r="B698" s="35"/>
      <c r="C698" s="29"/>
      <c r="D698" s="36"/>
      <c r="E698" s="30"/>
      <c r="F698" s="39"/>
      <c r="G698" s="31"/>
      <c r="H698" s="8"/>
      <c r="I698" s="35"/>
    </row>
    <row r="699" spans="2:9" ht="13.2">
      <c r="B699" s="35"/>
      <c r="C699" s="29"/>
      <c r="D699" s="36"/>
      <c r="E699" s="30"/>
      <c r="F699" s="39"/>
      <c r="G699" s="31"/>
      <c r="H699" s="8"/>
      <c r="I699" s="35"/>
    </row>
    <row r="700" spans="2:9" ht="13.2">
      <c r="B700" s="35"/>
      <c r="C700" s="29"/>
      <c r="D700" s="36"/>
      <c r="E700" s="30"/>
      <c r="F700" s="39"/>
      <c r="G700" s="31"/>
      <c r="H700" s="8"/>
      <c r="I700" s="35"/>
    </row>
    <row r="701" spans="2:9" ht="13.2">
      <c r="B701" s="35"/>
      <c r="C701" s="29"/>
      <c r="D701" s="36"/>
      <c r="E701" s="30"/>
      <c r="F701" s="39"/>
      <c r="G701" s="31"/>
      <c r="H701" s="8"/>
      <c r="I701" s="35"/>
    </row>
    <row r="702" spans="2:9" ht="13.2">
      <c r="B702" s="35"/>
      <c r="C702" s="29"/>
      <c r="D702" s="36"/>
      <c r="E702" s="30"/>
      <c r="F702" s="39"/>
      <c r="G702" s="31"/>
      <c r="H702" s="8"/>
      <c r="I702" s="35"/>
    </row>
    <row r="703" spans="2:9" ht="13.2">
      <c r="B703" s="35"/>
      <c r="C703" s="29"/>
      <c r="D703" s="36"/>
      <c r="E703" s="30"/>
      <c r="F703" s="39"/>
      <c r="G703" s="31"/>
      <c r="H703" s="8"/>
      <c r="I703" s="35"/>
    </row>
    <row r="704" spans="2:9" ht="13.2">
      <c r="B704" s="35"/>
      <c r="C704" s="29"/>
      <c r="D704" s="36"/>
      <c r="E704" s="30"/>
      <c r="F704" s="39"/>
      <c r="G704" s="31"/>
      <c r="H704" s="8"/>
      <c r="I704" s="35"/>
    </row>
    <row r="705" spans="2:9" ht="13.2">
      <c r="B705" s="35"/>
      <c r="C705" s="29"/>
      <c r="D705" s="36"/>
      <c r="E705" s="30"/>
      <c r="F705" s="39"/>
      <c r="G705" s="31"/>
      <c r="H705" s="8"/>
      <c r="I705" s="35"/>
    </row>
    <row r="706" spans="2:9" ht="13.2">
      <c r="B706" s="35"/>
      <c r="C706" s="29"/>
      <c r="D706" s="36"/>
      <c r="E706" s="30"/>
      <c r="F706" s="39"/>
      <c r="G706" s="31"/>
      <c r="H706" s="8"/>
      <c r="I706" s="35"/>
    </row>
    <row r="707" spans="2:9" ht="13.2">
      <c r="B707" s="35"/>
      <c r="C707" s="29"/>
      <c r="D707" s="36"/>
      <c r="E707" s="30"/>
      <c r="F707" s="39"/>
      <c r="G707" s="31"/>
      <c r="H707" s="8"/>
      <c r="I707" s="35"/>
    </row>
    <row r="708" spans="2:9" ht="13.2">
      <c r="B708" s="35"/>
      <c r="C708" s="29"/>
      <c r="D708" s="36"/>
      <c r="E708" s="30"/>
      <c r="F708" s="39"/>
      <c r="G708" s="31"/>
      <c r="H708" s="8"/>
      <c r="I708" s="35"/>
    </row>
    <row r="709" spans="2:9" ht="13.2">
      <c r="B709" s="35"/>
      <c r="C709" s="29"/>
      <c r="D709" s="36"/>
      <c r="E709" s="30"/>
      <c r="F709" s="39"/>
      <c r="G709" s="31"/>
      <c r="H709" s="8"/>
      <c r="I709" s="35"/>
    </row>
    <row r="710" spans="2:9" ht="13.2">
      <c r="B710" s="35"/>
      <c r="C710" s="29"/>
      <c r="D710" s="36"/>
      <c r="E710" s="30"/>
      <c r="F710" s="39"/>
      <c r="G710" s="31"/>
      <c r="H710" s="8"/>
      <c r="I710" s="35"/>
    </row>
    <row r="711" spans="2:9" ht="13.2">
      <c r="B711" s="35"/>
      <c r="C711" s="29"/>
      <c r="D711" s="36"/>
      <c r="E711" s="30"/>
      <c r="F711" s="39"/>
      <c r="G711" s="31"/>
      <c r="H711" s="8"/>
      <c r="I711" s="35"/>
    </row>
    <row r="712" spans="2:9" ht="13.2">
      <c r="B712" s="35"/>
      <c r="C712" s="29"/>
      <c r="D712" s="36"/>
      <c r="E712" s="30"/>
      <c r="F712" s="39"/>
      <c r="G712" s="31"/>
      <c r="H712" s="8"/>
      <c r="I712" s="35"/>
    </row>
    <row r="713" spans="2:9" ht="13.2">
      <c r="B713" s="35"/>
      <c r="C713" s="29"/>
      <c r="D713" s="36"/>
      <c r="E713" s="30"/>
      <c r="F713" s="39"/>
      <c r="G713" s="31"/>
      <c r="H713" s="8"/>
      <c r="I713" s="35"/>
    </row>
    <row r="714" spans="2:9" ht="13.2">
      <c r="B714" s="35"/>
      <c r="C714" s="29"/>
      <c r="D714" s="36"/>
      <c r="E714" s="30"/>
      <c r="F714" s="39"/>
      <c r="G714" s="31"/>
      <c r="H714" s="8"/>
      <c r="I714" s="35"/>
    </row>
    <row r="715" spans="2:9" ht="13.2">
      <c r="B715" s="35"/>
      <c r="C715" s="29"/>
      <c r="D715" s="36"/>
      <c r="E715" s="30"/>
      <c r="F715" s="39"/>
      <c r="G715" s="31"/>
      <c r="H715" s="8"/>
      <c r="I715" s="35"/>
    </row>
    <row r="716" spans="2:9" ht="13.2">
      <c r="B716" s="35"/>
      <c r="C716" s="29"/>
      <c r="D716" s="36"/>
      <c r="E716" s="30"/>
      <c r="F716" s="39"/>
      <c r="G716" s="31"/>
      <c r="H716" s="8"/>
      <c r="I716" s="35"/>
    </row>
    <row r="717" spans="2:9" ht="13.2">
      <c r="B717" s="35"/>
      <c r="C717" s="29"/>
      <c r="D717" s="36"/>
      <c r="E717" s="30"/>
      <c r="F717" s="39"/>
      <c r="G717" s="31"/>
      <c r="H717" s="8"/>
      <c r="I717" s="35"/>
    </row>
    <row r="718" spans="2:9" ht="13.2">
      <c r="B718" s="35"/>
      <c r="C718" s="29"/>
      <c r="D718" s="36"/>
      <c r="E718" s="30"/>
      <c r="F718" s="39"/>
      <c r="G718" s="31"/>
      <c r="H718" s="8"/>
      <c r="I718" s="35"/>
    </row>
    <row r="719" spans="2:9" ht="13.2">
      <c r="B719" s="35"/>
      <c r="C719" s="29"/>
      <c r="D719" s="36"/>
      <c r="E719" s="30"/>
      <c r="F719" s="39"/>
      <c r="G719" s="31"/>
      <c r="H719" s="8"/>
      <c r="I719" s="35"/>
    </row>
    <row r="720" spans="2:9" ht="13.2">
      <c r="B720" s="35"/>
      <c r="C720" s="29"/>
      <c r="D720" s="36"/>
      <c r="E720" s="30"/>
      <c r="F720" s="39"/>
      <c r="G720" s="31"/>
      <c r="H720" s="8"/>
      <c r="I720" s="35"/>
    </row>
    <row r="721" spans="2:9" ht="13.2">
      <c r="B721" s="35"/>
      <c r="C721" s="29"/>
      <c r="D721" s="36"/>
      <c r="E721" s="30"/>
      <c r="F721" s="39"/>
      <c r="G721" s="31"/>
      <c r="H721" s="8"/>
      <c r="I721" s="35"/>
    </row>
    <row r="722" spans="2:9" ht="13.2">
      <c r="B722" s="35"/>
      <c r="C722" s="29"/>
      <c r="D722" s="36"/>
      <c r="E722" s="30"/>
      <c r="F722" s="39"/>
      <c r="G722" s="31"/>
      <c r="H722" s="8"/>
      <c r="I722" s="35"/>
    </row>
    <row r="723" spans="2:9" ht="13.2">
      <c r="B723" s="35"/>
      <c r="C723" s="29"/>
      <c r="D723" s="36"/>
      <c r="E723" s="30"/>
      <c r="F723" s="39"/>
      <c r="G723" s="31"/>
      <c r="H723" s="8"/>
      <c r="I723" s="35"/>
    </row>
    <row r="724" spans="2:9" ht="13.2">
      <c r="B724" s="35"/>
      <c r="C724" s="29"/>
      <c r="D724" s="36"/>
      <c r="E724" s="30"/>
      <c r="F724" s="39"/>
      <c r="G724" s="31"/>
      <c r="H724" s="8"/>
      <c r="I724" s="35"/>
    </row>
    <row r="725" spans="2:9" ht="13.2">
      <c r="B725" s="35"/>
      <c r="C725" s="29"/>
      <c r="D725" s="36"/>
      <c r="E725" s="30"/>
      <c r="F725" s="39"/>
      <c r="G725" s="31"/>
      <c r="H725" s="8"/>
      <c r="I725" s="35"/>
    </row>
    <row r="726" spans="2:9" ht="13.2">
      <c r="B726" s="35"/>
      <c r="C726" s="29"/>
      <c r="D726" s="36"/>
      <c r="E726" s="30"/>
      <c r="F726" s="39"/>
      <c r="G726" s="31"/>
      <c r="H726" s="8"/>
      <c r="I726" s="35"/>
    </row>
    <row r="727" spans="2:9" ht="13.2">
      <c r="B727" s="35"/>
      <c r="C727" s="29"/>
      <c r="D727" s="36"/>
      <c r="E727" s="30"/>
      <c r="F727" s="39"/>
      <c r="G727" s="31"/>
      <c r="H727" s="8"/>
      <c r="I727" s="35"/>
    </row>
    <row r="728" spans="2:9" ht="13.2">
      <c r="B728" s="35"/>
      <c r="C728" s="29"/>
      <c r="D728" s="36"/>
      <c r="E728" s="30"/>
      <c r="F728" s="39"/>
      <c r="G728" s="31"/>
      <c r="H728" s="8"/>
      <c r="I728" s="35"/>
    </row>
    <row r="729" spans="2:9" ht="13.2">
      <c r="B729" s="35"/>
      <c r="C729" s="29"/>
      <c r="D729" s="36"/>
      <c r="E729" s="30"/>
      <c r="F729" s="39"/>
      <c r="G729" s="31"/>
      <c r="H729" s="8"/>
      <c r="I729" s="35"/>
    </row>
    <row r="730" spans="2:9" ht="13.2">
      <c r="B730" s="35"/>
      <c r="C730" s="29"/>
      <c r="D730" s="36"/>
      <c r="E730" s="30"/>
      <c r="F730" s="39"/>
      <c r="G730" s="31"/>
      <c r="H730" s="8"/>
      <c r="I730" s="35"/>
    </row>
    <row r="731" spans="2:9" ht="13.2">
      <c r="B731" s="35"/>
      <c r="C731" s="29"/>
      <c r="D731" s="36"/>
      <c r="E731" s="30"/>
      <c r="F731" s="39"/>
      <c r="G731" s="31"/>
      <c r="H731" s="8"/>
      <c r="I731" s="35"/>
    </row>
    <row r="732" spans="2:9" ht="13.2">
      <c r="B732" s="35"/>
      <c r="C732" s="29"/>
      <c r="D732" s="36"/>
      <c r="E732" s="30"/>
      <c r="F732" s="39"/>
      <c r="G732" s="31"/>
      <c r="H732" s="8"/>
      <c r="I732" s="35"/>
    </row>
    <row r="733" spans="2:9" ht="13.2">
      <c r="B733" s="35"/>
      <c r="C733" s="29"/>
      <c r="D733" s="36"/>
      <c r="E733" s="30"/>
      <c r="F733" s="39"/>
      <c r="G733" s="31"/>
      <c r="H733" s="8"/>
      <c r="I733" s="35"/>
    </row>
    <row r="734" spans="2:9" ht="13.2">
      <c r="B734" s="35"/>
      <c r="C734" s="29"/>
      <c r="D734" s="36"/>
      <c r="E734" s="30"/>
      <c r="F734" s="39"/>
      <c r="G734" s="31"/>
      <c r="H734" s="8"/>
      <c r="I734" s="35"/>
    </row>
    <row r="735" spans="2:9" ht="13.2">
      <c r="B735" s="35"/>
      <c r="C735" s="29"/>
      <c r="D735" s="36"/>
      <c r="E735" s="30"/>
      <c r="F735" s="39"/>
      <c r="G735" s="31"/>
      <c r="H735" s="8"/>
      <c r="I735" s="35"/>
    </row>
    <row r="736" spans="2:9" ht="13.2">
      <c r="B736" s="35"/>
      <c r="C736" s="29"/>
      <c r="D736" s="36"/>
      <c r="E736" s="30"/>
      <c r="F736" s="39"/>
      <c r="G736" s="31"/>
      <c r="H736" s="8"/>
      <c r="I736" s="35"/>
    </row>
    <row r="737" spans="2:9" ht="13.2">
      <c r="B737" s="35"/>
      <c r="C737" s="29"/>
      <c r="D737" s="36"/>
      <c r="E737" s="30"/>
      <c r="F737" s="39"/>
      <c r="G737" s="31"/>
      <c r="H737" s="8"/>
      <c r="I737" s="35"/>
    </row>
    <row r="738" spans="2:9" ht="13.2">
      <c r="B738" s="35"/>
      <c r="C738" s="29"/>
      <c r="D738" s="36"/>
      <c r="E738" s="30"/>
      <c r="F738" s="39"/>
      <c r="G738" s="31"/>
      <c r="H738" s="8"/>
      <c r="I738" s="35"/>
    </row>
    <row r="739" spans="2:9" ht="13.2">
      <c r="B739" s="35"/>
      <c r="C739" s="29"/>
      <c r="D739" s="36"/>
      <c r="E739" s="30"/>
      <c r="F739" s="39"/>
      <c r="G739" s="31"/>
      <c r="H739" s="8"/>
      <c r="I739" s="35"/>
    </row>
    <row r="740" spans="2:9" ht="13.2">
      <c r="B740" s="35"/>
      <c r="C740" s="29"/>
      <c r="D740" s="36"/>
      <c r="E740" s="30"/>
      <c r="F740" s="39"/>
      <c r="G740" s="31"/>
      <c r="H740" s="8"/>
      <c r="I740" s="35"/>
    </row>
    <row r="741" spans="2:9" ht="13.2">
      <c r="B741" s="35"/>
      <c r="C741" s="29"/>
      <c r="D741" s="36"/>
      <c r="E741" s="30"/>
      <c r="F741" s="39"/>
      <c r="G741" s="31"/>
      <c r="H741" s="8"/>
      <c r="I741" s="35"/>
    </row>
    <row r="742" spans="2:9" ht="13.2">
      <c r="B742" s="35"/>
      <c r="C742" s="29"/>
      <c r="D742" s="36"/>
      <c r="E742" s="30"/>
      <c r="F742" s="39"/>
      <c r="G742" s="31"/>
      <c r="H742" s="8"/>
      <c r="I742" s="35"/>
    </row>
    <row r="743" spans="2:9" ht="13.2">
      <c r="B743" s="35"/>
      <c r="C743" s="29"/>
      <c r="D743" s="36"/>
      <c r="E743" s="30"/>
      <c r="F743" s="39"/>
      <c r="G743" s="31"/>
      <c r="H743" s="8"/>
      <c r="I743" s="35"/>
    </row>
    <row r="744" spans="2:9" ht="13.2">
      <c r="B744" s="35"/>
      <c r="C744" s="29"/>
      <c r="D744" s="36"/>
      <c r="E744" s="30"/>
      <c r="F744" s="39"/>
      <c r="G744" s="31"/>
      <c r="H744" s="8"/>
      <c r="I744" s="35"/>
    </row>
    <row r="745" spans="2:9" ht="13.2">
      <c r="B745" s="35"/>
      <c r="C745" s="29"/>
      <c r="D745" s="36"/>
      <c r="E745" s="30"/>
      <c r="F745" s="39"/>
      <c r="G745" s="31"/>
      <c r="H745" s="8"/>
      <c r="I745" s="35"/>
    </row>
    <row r="746" spans="2:9" ht="13.2">
      <c r="B746" s="35"/>
      <c r="C746" s="29"/>
      <c r="D746" s="36"/>
      <c r="E746" s="30"/>
      <c r="F746" s="39"/>
      <c r="G746" s="31"/>
      <c r="H746" s="8"/>
      <c r="I746" s="35"/>
    </row>
    <row r="747" spans="2:9" ht="13.2">
      <c r="B747" s="35"/>
      <c r="C747" s="29"/>
      <c r="D747" s="36"/>
      <c r="E747" s="30"/>
      <c r="F747" s="39"/>
      <c r="G747" s="31"/>
      <c r="H747" s="8"/>
      <c r="I747" s="35"/>
    </row>
    <row r="748" spans="2:9" ht="13.2">
      <c r="B748" s="35"/>
      <c r="C748" s="29"/>
      <c r="D748" s="36"/>
      <c r="E748" s="30"/>
      <c r="F748" s="39"/>
      <c r="G748" s="31"/>
      <c r="H748" s="8"/>
      <c r="I748" s="35"/>
    </row>
    <row r="749" spans="2:9" ht="13.2">
      <c r="B749" s="35"/>
      <c r="C749" s="29"/>
      <c r="D749" s="36"/>
      <c r="E749" s="30"/>
      <c r="F749" s="39"/>
      <c r="G749" s="31"/>
      <c r="H749" s="8"/>
      <c r="I749" s="35"/>
    </row>
    <row r="750" spans="2:9" ht="13.2">
      <c r="B750" s="35"/>
      <c r="C750" s="29"/>
      <c r="D750" s="36"/>
      <c r="E750" s="30"/>
      <c r="F750" s="39"/>
      <c r="G750" s="31"/>
      <c r="H750" s="8"/>
      <c r="I750" s="35"/>
    </row>
    <row r="751" spans="2:9" ht="13.2">
      <c r="B751" s="35"/>
      <c r="C751" s="29"/>
      <c r="D751" s="36"/>
      <c r="E751" s="30"/>
      <c r="F751" s="39"/>
      <c r="G751" s="31"/>
      <c r="H751" s="8"/>
      <c r="I751" s="35"/>
    </row>
    <row r="752" spans="2:9" ht="13.2">
      <c r="B752" s="35"/>
      <c r="C752" s="29"/>
      <c r="D752" s="36"/>
      <c r="E752" s="30"/>
      <c r="F752" s="39"/>
      <c r="G752" s="31"/>
      <c r="H752" s="8"/>
      <c r="I752" s="35"/>
    </row>
    <row r="753" spans="2:9" ht="13.2">
      <c r="B753" s="35"/>
      <c r="C753" s="29"/>
      <c r="D753" s="36"/>
      <c r="E753" s="30"/>
      <c r="F753" s="39"/>
      <c r="G753" s="31"/>
      <c r="H753" s="8"/>
      <c r="I753" s="35"/>
    </row>
    <row r="754" spans="2:9" ht="13.2">
      <c r="B754" s="35"/>
      <c r="C754" s="29"/>
      <c r="D754" s="36"/>
      <c r="E754" s="30"/>
      <c r="F754" s="39"/>
      <c r="G754" s="31"/>
      <c r="H754" s="8"/>
      <c r="I754" s="35"/>
    </row>
    <row r="755" spans="2:9" ht="13.2">
      <c r="B755" s="35"/>
      <c r="C755" s="29"/>
      <c r="D755" s="36"/>
      <c r="E755" s="30"/>
      <c r="F755" s="39"/>
      <c r="G755" s="31"/>
      <c r="H755" s="8"/>
      <c r="I755" s="35"/>
    </row>
    <row r="756" spans="2:9" ht="13.2">
      <c r="B756" s="35"/>
      <c r="C756" s="29"/>
      <c r="D756" s="36"/>
      <c r="E756" s="30"/>
      <c r="F756" s="39"/>
      <c r="G756" s="31"/>
      <c r="H756" s="8"/>
      <c r="I756" s="35"/>
    </row>
    <row r="757" spans="2:9" ht="13.2">
      <c r="B757" s="35"/>
      <c r="C757" s="29"/>
      <c r="D757" s="36"/>
      <c r="E757" s="30"/>
      <c r="F757" s="39"/>
      <c r="G757" s="31"/>
      <c r="H757" s="8"/>
      <c r="I757" s="35"/>
    </row>
    <row r="758" spans="2:9" ht="13.2">
      <c r="B758" s="35"/>
      <c r="C758" s="29"/>
      <c r="D758" s="36"/>
      <c r="E758" s="30"/>
      <c r="F758" s="39"/>
      <c r="G758" s="31"/>
      <c r="H758" s="8"/>
      <c r="I758" s="35"/>
    </row>
    <row r="759" spans="2:9" ht="13.2">
      <c r="B759" s="35"/>
      <c r="C759" s="29"/>
      <c r="D759" s="36"/>
      <c r="E759" s="30"/>
      <c r="F759" s="39"/>
      <c r="G759" s="31"/>
      <c r="H759" s="8"/>
      <c r="I759" s="35"/>
    </row>
    <row r="760" spans="2:9" ht="13.2">
      <c r="B760" s="35"/>
      <c r="C760" s="29"/>
      <c r="D760" s="36"/>
      <c r="E760" s="30"/>
      <c r="F760" s="39"/>
      <c r="G760" s="31"/>
      <c r="H760" s="8"/>
      <c r="I760" s="35"/>
    </row>
    <row r="761" spans="2:9" ht="13.2">
      <c r="B761" s="35"/>
      <c r="C761" s="29"/>
      <c r="D761" s="36"/>
      <c r="E761" s="30"/>
      <c r="F761" s="39"/>
      <c r="G761" s="31"/>
      <c r="H761" s="8"/>
      <c r="I761" s="35"/>
    </row>
    <row r="762" spans="2:9" ht="13.2">
      <c r="B762" s="35"/>
      <c r="C762" s="29"/>
      <c r="D762" s="36"/>
      <c r="E762" s="30"/>
      <c r="F762" s="39"/>
      <c r="G762" s="31"/>
      <c r="H762" s="8"/>
      <c r="I762" s="35"/>
    </row>
    <row r="763" spans="2:9" ht="13.2">
      <c r="B763" s="35"/>
      <c r="C763" s="29"/>
      <c r="D763" s="36"/>
      <c r="E763" s="30"/>
      <c r="F763" s="39"/>
      <c r="G763" s="31"/>
      <c r="H763" s="8"/>
      <c r="I763" s="35"/>
    </row>
    <row r="764" spans="2:9" ht="13.2">
      <c r="B764" s="35"/>
      <c r="C764" s="29"/>
      <c r="D764" s="36"/>
      <c r="E764" s="30"/>
      <c r="F764" s="39"/>
      <c r="G764" s="31"/>
      <c r="H764" s="8"/>
      <c r="I764" s="35"/>
    </row>
    <row r="765" spans="2:9" ht="13.2">
      <c r="B765" s="35"/>
      <c r="C765" s="29"/>
      <c r="D765" s="36"/>
      <c r="E765" s="30"/>
      <c r="F765" s="39"/>
      <c r="G765" s="31"/>
      <c r="H765" s="8"/>
      <c r="I765" s="35"/>
    </row>
    <row r="766" spans="2:9" ht="13.2">
      <c r="B766" s="35"/>
      <c r="C766" s="29"/>
      <c r="D766" s="36"/>
      <c r="E766" s="30"/>
      <c r="F766" s="39"/>
      <c r="G766" s="31"/>
      <c r="H766" s="8"/>
      <c r="I766" s="35"/>
    </row>
    <row r="767" spans="2:9" ht="13.2">
      <c r="B767" s="35"/>
      <c r="C767" s="29"/>
      <c r="D767" s="36"/>
      <c r="E767" s="30"/>
      <c r="F767" s="39"/>
      <c r="G767" s="31"/>
      <c r="H767" s="8"/>
      <c r="I767" s="35"/>
    </row>
    <row r="768" spans="2:9" ht="13.2">
      <c r="B768" s="35"/>
      <c r="C768" s="29"/>
      <c r="D768" s="36"/>
      <c r="E768" s="30"/>
      <c r="F768" s="39"/>
      <c r="G768" s="31"/>
      <c r="H768" s="8"/>
      <c r="I768" s="35"/>
    </row>
    <row r="769" spans="2:9" ht="13.2">
      <c r="B769" s="35"/>
      <c r="C769" s="29"/>
      <c r="D769" s="36"/>
      <c r="E769" s="30"/>
      <c r="F769" s="39"/>
      <c r="G769" s="31"/>
      <c r="H769" s="8"/>
      <c r="I769" s="35"/>
    </row>
    <row r="770" spans="2:9" ht="13.2">
      <c r="B770" s="35"/>
      <c r="C770" s="29"/>
      <c r="D770" s="36"/>
      <c r="E770" s="30"/>
      <c r="F770" s="39"/>
      <c r="G770" s="31"/>
      <c r="H770" s="8"/>
      <c r="I770" s="35"/>
    </row>
    <row r="771" spans="2:9" ht="13.2">
      <c r="B771" s="35"/>
      <c r="C771" s="29"/>
      <c r="D771" s="36"/>
      <c r="E771" s="30"/>
      <c r="F771" s="39"/>
      <c r="G771" s="31"/>
      <c r="H771" s="8"/>
      <c r="I771" s="35"/>
    </row>
    <row r="772" spans="2:9" ht="13.2">
      <c r="B772" s="35"/>
      <c r="C772" s="29"/>
      <c r="D772" s="36"/>
      <c r="E772" s="30"/>
      <c r="F772" s="39"/>
      <c r="G772" s="31"/>
      <c r="H772" s="8"/>
      <c r="I772" s="35"/>
    </row>
    <row r="773" spans="2:9" ht="13.2">
      <c r="B773" s="35"/>
      <c r="C773" s="29"/>
      <c r="D773" s="36"/>
      <c r="E773" s="30"/>
      <c r="F773" s="39"/>
      <c r="G773" s="31"/>
      <c r="H773" s="8"/>
      <c r="I773" s="35"/>
    </row>
    <row r="774" spans="2:9" ht="13.2">
      <c r="B774" s="35"/>
      <c r="C774" s="29"/>
      <c r="D774" s="36"/>
      <c r="E774" s="30"/>
      <c r="F774" s="39"/>
      <c r="G774" s="31"/>
      <c r="H774" s="8"/>
      <c r="I774" s="35"/>
    </row>
    <row r="775" spans="2:9" ht="13.2">
      <c r="B775" s="35"/>
      <c r="C775" s="29"/>
      <c r="D775" s="36"/>
      <c r="E775" s="30"/>
      <c r="F775" s="39"/>
      <c r="G775" s="31"/>
      <c r="H775" s="8"/>
      <c r="I775" s="35"/>
    </row>
    <row r="776" spans="2:9" ht="13.2">
      <c r="B776" s="35"/>
      <c r="C776" s="29"/>
      <c r="D776" s="36"/>
      <c r="E776" s="30"/>
      <c r="F776" s="39"/>
      <c r="G776" s="31"/>
      <c r="H776" s="8"/>
      <c r="I776" s="35"/>
    </row>
    <row r="777" spans="2:9" ht="13.2">
      <c r="B777" s="35"/>
      <c r="C777" s="29"/>
      <c r="D777" s="36"/>
      <c r="E777" s="30"/>
      <c r="F777" s="39"/>
      <c r="G777" s="31"/>
      <c r="H777" s="8"/>
      <c r="I777" s="35"/>
    </row>
    <row r="778" spans="2:9" ht="13.2">
      <c r="B778" s="35"/>
      <c r="C778" s="29"/>
      <c r="D778" s="36"/>
      <c r="E778" s="30"/>
      <c r="F778" s="39"/>
      <c r="G778" s="31"/>
      <c r="H778" s="8"/>
      <c r="I778" s="35"/>
    </row>
    <row r="779" spans="2:9" ht="13.2">
      <c r="B779" s="35"/>
      <c r="C779" s="29"/>
      <c r="D779" s="36"/>
      <c r="E779" s="30"/>
      <c r="F779" s="39"/>
      <c r="G779" s="31"/>
      <c r="H779" s="8"/>
      <c r="I779" s="35"/>
    </row>
    <row r="780" spans="2:9" ht="13.2">
      <c r="B780" s="35"/>
      <c r="C780" s="29"/>
      <c r="D780" s="36"/>
      <c r="E780" s="30"/>
      <c r="F780" s="39"/>
      <c r="G780" s="31"/>
      <c r="H780" s="8"/>
      <c r="I780" s="35"/>
    </row>
    <row r="781" spans="2:9" ht="13.2">
      <c r="B781" s="35"/>
      <c r="C781" s="29"/>
      <c r="D781" s="36"/>
      <c r="E781" s="30"/>
      <c r="F781" s="39"/>
      <c r="G781" s="31"/>
      <c r="H781" s="8"/>
      <c r="I781" s="35"/>
    </row>
    <row r="782" spans="2:9" ht="13.2">
      <c r="B782" s="35"/>
      <c r="C782" s="29"/>
      <c r="D782" s="36"/>
      <c r="E782" s="30"/>
      <c r="F782" s="39"/>
      <c r="G782" s="31"/>
      <c r="H782" s="8"/>
      <c r="I782" s="35"/>
    </row>
    <row r="783" spans="2:9" ht="13.2">
      <c r="B783" s="35"/>
      <c r="C783" s="29"/>
      <c r="D783" s="36"/>
      <c r="E783" s="30"/>
      <c r="F783" s="39"/>
      <c r="G783" s="31"/>
      <c r="H783" s="8"/>
      <c r="I783" s="35"/>
    </row>
    <row r="784" spans="2:9" ht="13.2">
      <c r="B784" s="35"/>
      <c r="C784" s="29"/>
      <c r="D784" s="36"/>
      <c r="E784" s="30"/>
      <c r="F784" s="39"/>
      <c r="G784" s="31"/>
      <c r="H784" s="8"/>
      <c r="I784" s="35"/>
    </row>
    <row r="785" spans="2:9" ht="13.2">
      <c r="B785" s="35"/>
      <c r="C785" s="29"/>
      <c r="D785" s="36"/>
      <c r="E785" s="30"/>
      <c r="F785" s="39"/>
      <c r="G785" s="31"/>
      <c r="H785" s="8"/>
      <c r="I785" s="35"/>
    </row>
    <row r="786" spans="2:9" ht="13.2">
      <c r="B786" s="35"/>
      <c r="C786" s="29"/>
      <c r="D786" s="36"/>
      <c r="E786" s="30"/>
      <c r="F786" s="39"/>
      <c r="G786" s="31"/>
      <c r="H786" s="8"/>
      <c r="I786" s="35"/>
    </row>
    <row r="787" spans="2:9" ht="13.2">
      <c r="B787" s="35"/>
      <c r="C787" s="29"/>
      <c r="D787" s="36"/>
      <c r="E787" s="30"/>
      <c r="F787" s="39"/>
      <c r="G787" s="31"/>
      <c r="H787" s="8"/>
      <c r="I787" s="35"/>
    </row>
    <row r="788" spans="2:9" ht="13.2">
      <c r="B788" s="35"/>
      <c r="C788" s="29"/>
      <c r="D788" s="36"/>
      <c r="E788" s="30"/>
      <c r="F788" s="39"/>
      <c r="G788" s="31"/>
      <c r="H788" s="8"/>
      <c r="I788" s="35"/>
    </row>
    <row r="789" spans="2:9" ht="13.2">
      <c r="B789" s="35"/>
      <c r="C789" s="29"/>
      <c r="D789" s="36"/>
      <c r="E789" s="30"/>
      <c r="F789" s="39"/>
      <c r="G789" s="31"/>
      <c r="H789" s="8"/>
      <c r="I789" s="35"/>
    </row>
    <row r="790" spans="2:9" ht="13.2">
      <c r="B790" s="35"/>
      <c r="C790" s="29"/>
      <c r="D790" s="36"/>
      <c r="E790" s="30"/>
      <c r="F790" s="39"/>
      <c r="G790" s="31"/>
      <c r="H790" s="8"/>
      <c r="I790" s="35"/>
    </row>
    <row r="791" spans="2:9" ht="13.2">
      <c r="B791" s="35"/>
      <c r="C791" s="29"/>
      <c r="D791" s="36"/>
      <c r="E791" s="30"/>
      <c r="F791" s="39"/>
      <c r="G791" s="31"/>
      <c r="H791" s="8"/>
      <c r="I791" s="35"/>
    </row>
    <row r="792" spans="2:9" ht="13.2">
      <c r="B792" s="35"/>
      <c r="C792" s="29"/>
      <c r="D792" s="36"/>
      <c r="E792" s="30"/>
      <c r="F792" s="39"/>
      <c r="G792" s="31"/>
      <c r="H792" s="8"/>
      <c r="I792" s="35"/>
    </row>
    <row r="793" spans="2:9" ht="13.2">
      <c r="B793" s="35"/>
      <c r="C793" s="29"/>
      <c r="D793" s="36"/>
      <c r="E793" s="30"/>
      <c r="F793" s="39"/>
      <c r="G793" s="31"/>
      <c r="H793" s="8"/>
      <c r="I793" s="35"/>
    </row>
    <row r="794" spans="2:9" ht="13.2">
      <c r="B794" s="35"/>
      <c r="C794" s="29"/>
      <c r="D794" s="36"/>
      <c r="E794" s="30"/>
      <c r="F794" s="39"/>
      <c r="G794" s="31"/>
      <c r="H794" s="8"/>
      <c r="I794" s="35"/>
    </row>
    <row r="795" spans="2:9" ht="13.2">
      <c r="B795" s="35"/>
      <c r="C795" s="29"/>
      <c r="D795" s="36"/>
      <c r="E795" s="30"/>
      <c r="F795" s="39"/>
      <c r="G795" s="31"/>
      <c r="H795" s="8"/>
      <c r="I795" s="35"/>
    </row>
    <row r="796" spans="2:9" ht="13.2">
      <c r="B796" s="35"/>
      <c r="C796" s="29"/>
      <c r="D796" s="36"/>
      <c r="E796" s="30"/>
      <c r="F796" s="39"/>
      <c r="G796" s="31"/>
      <c r="H796" s="8"/>
      <c r="I796" s="35"/>
    </row>
    <row r="797" spans="2:9" ht="13.2">
      <c r="B797" s="35"/>
      <c r="C797" s="29"/>
      <c r="D797" s="36"/>
      <c r="E797" s="30"/>
      <c r="F797" s="39"/>
      <c r="G797" s="31"/>
      <c r="H797" s="8"/>
      <c r="I797" s="35"/>
    </row>
    <row r="798" spans="2:9" ht="13.2">
      <c r="B798" s="35"/>
      <c r="C798" s="29"/>
      <c r="D798" s="36"/>
      <c r="E798" s="30"/>
      <c r="F798" s="39"/>
      <c r="G798" s="31"/>
      <c r="H798" s="8"/>
      <c r="I798" s="35"/>
    </row>
    <row r="799" spans="2:9" ht="13.2">
      <c r="B799" s="35"/>
      <c r="C799" s="29"/>
      <c r="D799" s="36"/>
      <c r="E799" s="30"/>
      <c r="F799" s="39"/>
      <c r="G799" s="31"/>
      <c r="H799" s="8"/>
      <c r="I799" s="35"/>
    </row>
    <row r="800" spans="2:9" ht="13.2">
      <c r="B800" s="35"/>
      <c r="C800" s="29"/>
      <c r="D800" s="36"/>
      <c r="E800" s="30"/>
      <c r="F800" s="39"/>
      <c r="G800" s="31"/>
      <c r="H800" s="8"/>
      <c r="I800" s="35"/>
    </row>
    <row r="801" spans="2:9" ht="13.2">
      <c r="B801" s="35"/>
      <c r="C801" s="29"/>
      <c r="D801" s="36"/>
      <c r="E801" s="30"/>
      <c r="F801" s="39"/>
      <c r="G801" s="31"/>
      <c r="H801" s="8"/>
      <c r="I801" s="35"/>
    </row>
    <row r="802" spans="2:9" ht="13.2">
      <c r="B802" s="35"/>
      <c r="C802" s="29"/>
      <c r="D802" s="36"/>
      <c r="E802" s="30"/>
      <c r="F802" s="39"/>
      <c r="G802" s="31"/>
      <c r="H802" s="8"/>
      <c r="I802" s="35"/>
    </row>
    <row r="803" spans="2:9" ht="13.2">
      <c r="B803" s="35"/>
      <c r="C803" s="29"/>
      <c r="D803" s="36"/>
      <c r="E803" s="30"/>
      <c r="F803" s="39"/>
      <c r="G803" s="31"/>
      <c r="H803" s="8"/>
      <c r="I803" s="35"/>
    </row>
    <row r="804" spans="2:9" ht="13.2">
      <c r="B804" s="35"/>
      <c r="C804" s="29"/>
      <c r="D804" s="36"/>
      <c r="E804" s="30"/>
      <c r="F804" s="39"/>
      <c r="G804" s="31"/>
      <c r="H804" s="8"/>
      <c r="I804" s="35"/>
    </row>
    <row r="805" spans="2:9" ht="13.2">
      <c r="B805" s="35"/>
      <c r="C805" s="29"/>
      <c r="D805" s="36"/>
      <c r="E805" s="30"/>
      <c r="F805" s="39"/>
      <c r="G805" s="31"/>
      <c r="H805" s="8"/>
      <c r="I805" s="35"/>
    </row>
    <row r="806" spans="2:9" ht="13.2">
      <c r="B806" s="35"/>
      <c r="C806" s="29"/>
      <c r="D806" s="36"/>
      <c r="E806" s="30"/>
      <c r="F806" s="39"/>
      <c r="G806" s="31"/>
      <c r="H806" s="8"/>
      <c r="I806" s="35"/>
    </row>
    <row r="807" spans="2:9" ht="13.2">
      <c r="B807" s="35"/>
      <c r="C807" s="29"/>
      <c r="D807" s="36"/>
      <c r="E807" s="30"/>
      <c r="F807" s="39"/>
      <c r="G807" s="31"/>
      <c r="H807" s="8"/>
      <c r="I807" s="35"/>
    </row>
    <row r="808" spans="2:9" ht="13.2">
      <c r="B808" s="35"/>
      <c r="C808" s="29"/>
      <c r="D808" s="36"/>
      <c r="E808" s="30"/>
      <c r="F808" s="39"/>
      <c r="G808" s="31"/>
      <c r="H808" s="8"/>
      <c r="I808" s="35"/>
    </row>
    <row r="809" spans="2:9" ht="13.2">
      <c r="B809" s="35"/>
      <c r="C809" s="29"/>
      <c r="D809" s="36"/>
      <c r="E809" s="30"/>
      <c r="F809" s="39"/>
      <c r="G809" s="31"/>
      <c r="H809" s="8"/>
      <c r="I809" s="35"/>
    </row>
    <row r="810" spans="2:9" ht="13.2">
      <c r="B810" s="35"/>
      <c r="C810" s="29"/>
      <c r="D810" s="36"/>
      <c r="E810" s="30"/>
      <c r="F810" s="39"/>
      <c r="G810" s="31"/>
      <c r="H810" s="8"/>
      <c r="I810" s="35"/>
    </row>
    <row r="811" spans="2:9" ht="13.2">
      <c r="B811" s="35"/>
      <c r="C811" s="29"/>
      <c r="D811" s="36"/>
      <c r="E811" s="30"/>
      <c r="F811" s="39"/>
      <c r="G811" s="31"/>
      <c r="H811" s="8"/>
      <c r="I811" s="35"/>
    </row>
    <row r="812" spans="2:9" ht="13.2">
      <c r="B812" s="35"/>
      <c r="C812" s="29"/>
      <c r="D812" s="36"/>
      <c r="E812" s="30"/>
      <c r="F812" s="39"/>
      <c r="G812" s="31"/>
      <c r="H812" s="8"/>
      <c r="I812" s="35"/>
    </row>
    <row r="813" spans="2:9" ht="13.2">
      <c r="B813" s="35"/>
      <c r="C813" s="29"/>
      <c r="D813" s="36"/>
      <c r="E813" s="30"/>
      <c r="F813" s="39"/>
      <c r="G813" s="31"/>
      <c r="H813" s="8"/>
      <c r="I813" s="35"/>
    </row>
    <row r="814" spans="2:9" ht="13.2">
      <c r="B814" s="35"/>
      <c r="C814" s="29"/>
      <c r="D814" s="36"/>
      <c r="E814" s="30"/>
      <c r="F814" s="39"/>
      <c r="G814" s="31"/>
      <c r="H814" s="8"/>
      <c r="I814" s="35"/>
    </row>
    <row r="815" spans="2:9" ht="13.2">
      <c r="B815" s="35"/>
      <c r="C815" s="29"/>
      <c r="D815" s="36"/>
      <c r="E815" s="30"/>
      <c r="F815" s="39"/>
      <c r="G815" s="31"/>
      <c r="H815" s="8"/>
      <c r="I815" s="35"/>
    </row>
    <row r="816" spans="2:9" ht="13.2">
      <c r="B816" s="35"/>
      <c r="C816" s="29"/>
      <c r="D816" s="36"/>
      <c r="E816" s="30"/>
      <c r="F816" s="39"/>
      <c r="G816" s="31"/>
      <c r="H816" s="8"/>
      <c r="I816" s="35"/>
    </row>
    <row r="817" spans="2:9" ht="13.2">
      <c r="B817" s="35"/>
      <c r="C817" s="29"/>
      <c r="D817" s="36"/>
      <c r="E817" s="30"/>
      <c r="F817" s="39"/>
      <c r="G817" s="31"/>
      <c r="H817" s="8"/>
      <c r="I817" s="35"/>
    </row>
    <row r="818" spans="2:9" ht="13.2">
      <c r="B818" s="35"/>
      <c r="C818" s="29"/>
      <c r="D818" s="36"/>
      <c r="E818" s="30"/>
      <c r="F818" s="39"/>
      <c r="G818" s="31"/>
      <c r="H818" s="8"/>
      <c r="I818" s="35"/>
    </row>
    <row r="819" spans="2:9" ht="13.2">
      <c r="B819" s="35"/>
      <c r="C819" s="29"/>
      <c r="D819" s="36"/>
      <c r="E819" s="30"/>
      <c r="F819" s="39"/>
      <c r="G819" s="31"/>
      <c r="H819" s="8"/>
      <c r="I819" s="35"/>
    </row>
    <row r="820" spans="2:9" ht="13.2">
      <c r="B820" s="35"/>
      <c r="C820" s="29"/>
      <c r="D820" s="36"/>
      <c r="E820" s="30"/>
      <c r="F820" s="39"/>
      <c r="G820" s="31"/>
      <c r="H820" s="8"/>
      <c r="I820" s="35"/>
    </row>
    <row r="821" spans="2:9" ht="13.2">
      <c r="B821" s="35"/>
      <c r="C821" s="29"/>
      <c r="D821" s="36"/>
      <c r="E821" s="30"/>
      <c r="F821" s="39"/>
      <c r="G821" s="31"/>
      <c r="H821" s="8"/>
      <c r="I821" s="35"/>
    </row>
    <row r="822" spans="2:9" ht="13.2">
      <c r="B822" s="35"/>
      <c r="C822" s="29"/>
      <c r="D822" s="36"/>
      <c r="E822" s="30"/>
      <c r="F822" s="39"/>
      <c r="G822" s="31"/>
      <c r="H822" s="8"/>
      <c r="I822" s="35"/>
    </row>
    <row r="823" spans="2:9" ht="13.2">
      <c r="B823" s="35"/>
      <c r="C823" s="29"/>
      <c r="D823" s="36"/>
      <c r="E823" s="30"/>
      <c r="F823" s="39"/>
      <c r="G823" s="31"/>
      <c r="H823" s="8"/>
      <c r="I823" s="35"/>
    </row>
    <row r="824" spans="2:9" ht="13.2">
      <c r="B824" s="35"/>
      <c r="C824" s="29"/>
      <c r="D824" s="36"/>
      <c r="E824" s="30"/>
      <c r="F824" s="39"/>
      <c r="G824" s="31"/>
      <c r="H824" s="8"/>
      <c r="I824" s="35"/>
    </row>
    <row r="825" spans="2:9" ht="13.2">
      <c r="B825" s="35"/>
      <c r="C825" s="29"/>
      <c r="D825" s="36"/>
      <c r="E825" s="30"/>
      <c r="F825" s="39"/>
      <c r="G825" s="31"/>
      <c r="H825" s="8"/>
      <c r="I825" s="35"/>
    </row>
    <row r="826" spans="2:9" ht="13.2">
      <c r="B826" s="35"/>
      <c r="C826" s="29"/>
      <c r="D826" s="36"/>
      <c r="E826" s="30"/>
      <c r="F826" s="39"/>
      <c r="G826" s="31"/>
      <c r="H826" s="8"/>
      <c r="I826" s="35"/>
    </row>
    <row r="827" spans="2:9" ht="13.2">
      <c r="B827" s="35"/>
      <c r="C827" s="29"/>
      <c r="D827" s="36"/>
      <c r="E827" s="30"/>
      <c r="F827" s="39"/>
      <c r="G827" s="31"/>
      <c r="H827" s="8"/>
      <c r="I827" s="35"/>
    </row>
    <row r="828" spans="2:9" ht="13.2">
      <c r="B828" s="35"/>
      <c r="C828" s="29"/>
      <c r="D828" s="36"/>
      <c r="E828" s="30"/>
      <c r="F828" s="39"/>
      <c r="G828" s="31"/>
      <c r="H828" s="8"/>
      <c r="I828" s="35"/>
    </row>
    <row r="829" spans="2:9" ht="13.2">
      <c r="B829" s="35"/>
      <c r="C829" s="29"/>
      <c r="D829" s="36"/>
      <c r="E829" s="30"/>
      <c r="F829" s="39"/>
      <c r="G829" s="31"/>
      <c r="H829" s="8"/>
      <c r="I829" s="35"/>
    </row>
    <row r="830" spans="2:9" ht="13.2">
      <c r="B830" s="35"/>
      <c r="C830" s="29"/>
      <c r="D830" s="36"/>
      <c r="E830" s="30"/>
      <c r="F830" s="39"/>
      <c r="G830" s="31"/>
      <c r="H830" s="8"/>
      <c r="I830" s="35"/>
    </row>
    <row r="831" spans="2:9" ht="13.2">
      <c r="B831" s="35"/>
      <c r="C831" s="29"/>
      <c r="D831" s="36"/>
      <c r="E831" s="30"/>
      <c r="F831" s="39"/>
      <c r="G831" s="31"/>
      <c r="H831" s="8"/>
      <c r="I831" s="35"/>
    </row>
    <row r="832" spans="2:9" ht="13.2">
      <c r="B832" s="35"/>
      <c r="C832" s="29"/>
      <c r="D832" s="36"/>
      <c r="E832" s="30"/>
      <c r="F832" s="39"/>
      <c r="G832" s="31"/>
      <c r="H832" s="8"/>
      <c r="I832" s="35"/>
    </row>
    <row r="833" spans="2:9" ht="13.2">
      <c r="B833" s="35"/>
      <c r="C833" s="29"/>
      <c r="D833" s="36"/>
      <c r="E833" s="30"/>
      <c r="F833" s="39"/>
      <c r="G833" s="31"/>
      <c r="H833" s="8"/>
      <c r="I833" s="35"/>
    </row>
    <row r="834" spans="2:9" ht="13.2">
      <c r="B834" s="35"/>
      <c r="C834" s="29"/>
      <c r="D834" s="36"/>
      <c r="E834" s="30"/>
      <c r="F834" s="39"/>
      <c r="G834" s="31"/>
      <c r="H834" s="8"/>
      <c r="I834" s="35"/>
    </row>
    <row r="835" spans="2:9" ht="13.2">
      <c r="B835" s="35"/>
      <c r="C835" s="29"/>
      <c r="D835" s="36"/>
      <c r="E835" s="30"/>
      <c r="F835" s="39"/>
      <c r="G835" s="31"/>
      <c r="H835" s="8"/>
      <c r="I835" s="35"/>
    </row>
    <row r="836" spans="2:9" ht="13.2">
      <c r="B836" s="35"/>
      <c r="C836" s="29"/>
      <c r="D836" s="36"/>
      <c r="E836" s="30"/>
      <c r="F836" s="39"/>
      <c r="G836" s="31"/>
      <c r="H836" s="8"/>
      <c r="I836" s="35"/>
    </row>
    <row r="837" spans="2:9" ht="13.2">
      <c r="B837" s="35"/>
      <c r="C837" s="29"/>
      <c r="D837" s="36"/>
      <c r="E837" s="30"/>
      <c r="F837" s="39"/>
      <c r="G837" s="31"/>
      <c r="H837" s="8"/>
      <c r="I837" s="35"/>
    </row>
    <row r="838" spans="2:9" ht="13.2">
      <c r="B838" s="35"/>
      <c r="C838" s="29"/>
      <c r="D838" s="36"/>
      <c r="E838" s="30"/>
      <c r="F838" s="39"/>
      <c r="G838" s="31"/>
      <c r="H838" s="8"/>
      <c r="I838" s="35"/>
    </row>
    <row r="839" spans="2:9" ht="13.2">
      <c r="B839" s="35"/>
      <c r="C839" s="29"/>
      <c r="D839" s="36"/>
      <c r="E839" s="30"/>
      <c r="F839" s="39"/>
      <c r="G839" s="31"/>
      <c r="H839" s="8"/>
      <c r="I839" s="35"/>
    </row>
    <row r="840" spans="2:9" ht="13.2">
      <c r="B840" s="35"/>
      <c r="C840" s="29"/>
      <c r="D840" s="36"/>
      <c r="E840" s="30"/>
      <c r="F840" s="39"/>
      <c r="G840" s="31"/>
      <c r="H840" s="8"/>
      <c r="I840" s="35"/>
    </row>
    <row r="841" spans="2:9" ht="13.2">
      <c r="B841" s="35"/>
      <c r="C841" s="29"/>
      <c r="D841" s="36"/>
      <c r="E841" s="30"/>
      <c r="F841" s="39"/>
      <c r="G841" s="31"/>
      <c r="H841" s="8"/>
      <c r="I841" s="35"/>
    </row>
    <row r="842" spans="2:9" ht="13.2">
      <c r="B842" s="35"/>
      <c r="C842" s="29"/>
      <c r="D842" s="36"/>
      <c r="E842" s="30"/>
      <c r="F842" s="39"/>
      <c r="G842" s="31"/>
      <c r="H842" s="8"/>
      <c r="I842" s="35"/>
    </row>
    <row r="843" spans="2:9" ht="13.2">
      <c r="B843" s="35"/>
      <c r="C843" s="29"/>
      <c r="D843" s="36"/>
      <c r="E843" s="30"/>
      <c r="F843" s="39"/>
      <c r="G843" s="31"/>
      <c r="H843" s="8"/>
      <c r="I843" s="35"/>
    </row>
    <row r="844" spans="2:9" ht="13.2">
      <c r="B844" s="35"/>
      <c r="C844" s="29"/>
      <c r="D844" s="36"/>
      <c r="E844" s="30"/>
      <c r="F844" s="39"/>
      <c r="G844" s="31"/>
      <c r="H844" s="8"/>
      <c r="I844" s="35"/>
    </row>
    <row r="845" spans="2:9" ht="13.2">
      <c r="B845" s="35"/>
      <c r="C845" s="29"/>
      <c r="D845" s="36"/>
      <c r="E845" s="30"/>
      <c r="F845" s="39"/>
      <c r="G845" s="31"/>
      <c r="H845" s="8"/>
      <c r="I845" s="35"/>
    </row>
    <row r="846" spans="2:9" ht="13.2">
      <c r="B846" s="35"/>
      <c r="C846" s="29"/>
      <c r="D846" s="36"/>
      <c r="E846" s="30"/>
      <c r="F846" s="39"/>
      <c r="G846" s="31"/>
      <c r="H846" s="8"/>
      <c r="I846" s="35"/>
    </row>
    <row r="847" spans="2:9" ht="13.2">
      <c r="B847" s="35"/>
      <c r="C847" s="29"/>
      <c r="D847" s="36"/>
      <c r="E847" s="30"/>
      <c r="F847" s="39"/>
      <c r="G847" s="31"/>
      <c r="H847" s="8"/>
      <c r="I847" s="35"/>
    </row>
    <row r="848" spans="2:9" ht="13.2">
      <c r="B848" s="35"/>
      <c r="C848" s="29"/>
      <c r="D848" s="36"/>
      <c r="E848" s="30"/>
      <c r="F848" s="39"/>
      <c r="G848" s="31"/>
      <c r="H848" s="8"/>
      <c r="I848" s="35"/>
    </row>
    <row r="849" spans="2:9" ht="13.2">
      <c r="B849" s="35"/>
      <c r="C849" s="29"/>
      <c r="D849" s="36"/>
      <c r="E849" s="30"/>
      <c r="F849" s="39"/>
      <c r="G849" s="31"/>
      <c r="H849" s="8"/>
      <c r="I849" s="35"/>
    </row>
    <row r="850" spans="2:9" ht="13.2">
      <c r="B850" s="35"/>
      <c r="C850" s="29"/>
      <c r="D850" s="36"/>
      <c r="E850" s="30"/>
      <c r="F850" s="39"/>
      <c r="G850" s="31"/>
      <c r="H850" s="8"/>
      <c r="I850" s="35"/>
    </row>
    <row r="851" spans="2:9" ht="13.2">
      <c r="B851" s="35"/>
      <c r="C851" s="29"/>
      <c r="D851" s="36"/>
      <c r="E851" s="30"/>
      <c r="F851" s="39"/>
      <c r="G851" s="31"/>
      <c r="H851" s="8"/>
      <c r="I851" s="35"/>
    </row>
    <row r="852" spans="2:9" ht="13.2">
      <c r="B852" s="35"/>
      <c r="C852" s="29"/>
      <c r="D852" s="36"/>
      <c r="E852" s="30"/>
      <c r="F852" s="39"/>
      <c r="G852" s="31"/>
      <c r="H852" s="8"/>
      <c r="I852" s="35"/>
    </row>
    <row r="853" spans="2:9" ht="13.2">
      <c r="B853" s="35"/>
      <c r="C853" s="29"/>
      <c r="D853" s="36"/>
      <c r="E853" s="30"/>
      <c r="F853" s="39"/>
      <c r="G853" s="31"/>
      <c r="H853" s="8"/>
      <c r="I853" s="35"/>
    </row>
    <row r="854" spans="2:9" ht="13.2">
      <c r="B854" s="35"/>
      <c r="C854" s="29"/>
      <c r="D854" s="36"/>
      <c r="E854" s="30"/>
      <c r="F854" s="39"/>
      <c r="G854" s="31"/>
      <c r="H854" s="8"/>
      <c r="I854" s="35"/>
    </row>
    <row r="855" spans="2:9" ht="13.2">
      <c r="B855" s="35"/>
      <c r="C855" s="29"/>
      <c r="D855" s="36"/>
      <c r="E855" s="30"/>
      <c r="F855" s="39"/>
      <c r="G855" s="31"/>
      <c r="H855" s="8"/>
      <c r="I855" s="35"/>
    </row>
    <row r="856" spans="2:9" ht="13.2">
      <c r="B856" s="35"/>
      <c r="C856" s="29"/>
      <c r="D856" s="36"/>
      <c r="E856" s="30"/>
      <c r="F856" s="39"/>
      <c r="G856" s="31"/>
      <c r="H856" s="8"/>
      <c r="I856" s="35"/>
    </row>
    <row r="857" spans="2:9" ht="13.2">
      <c r="B857" s="35"/>
      <c r="C857" s="29"/>
      <c r="D857" s="36"/>
      <c r="E857" s="30"/>
      <c r="F857" s="39"/>
      <c r="G857" s="31"/>
      <c r="H857" s="8"/>
      <c r="I857" s="35"/>
    </row>
    <row r="858" spans="2:9" ht="13.2">
      <c r="B858" s="35"/>
      <c r="C858" s="29"/>
      <c r="D858" s="36"/>
      <c r="E858" s="30"/>
      <c r="F858" s="39"/>
      <c r="G858" s="31"/>
      <c r="H858" s="8"/>
      <c r="I858" s="35"/>
    </row>
    <row r="859" spans="2:9" ht="13.2">
      <c r="B859" s="35"/>
      <c r="C859" s="29"/>
      <c r="D859" s="36"/>
      <c r="E859" s="30"/>
      <c r="F859" s="39"/>
      <c r="G859" s="31"/>
      <c r="H859" s="8"/>
      <c r="I859" s="35"/>
    </row>
    <row r="860" spans="2:9" ht="13.2">
      <c r="B860" s="35"/>
      <c r="C860" s="29"/>
      <c r="D860" s="36"/>
      <c r="E860" s="30"/>
      <c r="F860" s="39"/>
      <c r="G860" s="31"/>
      <c r="H860" s="8"/>
      <c r="I860" s="35"/>
    </row>
    <row r="861" spans="2:9" ht="13.2">
      <c r="B861" s="35"/>
      <c r="C861" s="29"/>
      <c r="D861" s="36"/>
      <c r="E861" s="30"/>
      <c r="F861" s="39"/>
      <c r="G861" s="31"/>
      <c r="H861" s="8"/>
      <c r="I861" s="35"/>
    </row>
    <row r="862" spans="2:9" ht="13.2">
      <c r="B862" s="35"/>
      <c r="C862" s="29"/>
      <c r="D862" s="36"/>
      <c r="E862" s="30"/>
      <c r="F862" s="39"/>
      <c r="G862" s="31"/>
      <c r="H862" s="8"/>
      <c r="I862" s="35"/>
    </row>
    <row r="863" spans="2:9" ht="13.2">
      <c r="B863" s="35"/>
      <c r="C863" s="29"/>
      <c r="D863" s="36"/>
      <c r="E863" s="30"/>
      <c r="F863" s="39"/>
      <c r="G863" s="31"/>
      <c r="H863" s="8"/>
      <c r="I863" s="35"/>
    </row>
    <row r="864" spans="2:9" ht="13.2">
      <c r="B864" s="35"/>
      <c r="C864" s="29"/>
      <c r="D864" s="36"/>
      <c r="E864" s="30"/>
      <c r="F864" s="39"/>
      <c r="G864" s="31"/>
      <c r="H864" s="8"/>
      <c r="I864" s="35"/>
    </row>
    <row r="865" spans="2:9" ht="13.2">
      <c r="B865" s="35"/>
      <c r="C865" s="29"/>
      <c r="D865" s="36"/>
      <c r="E865" s="30"/>
      <c r="F865" s="39"/>
      <c r="G865" s="31"/>
      <c r="H865" s="8"/>
      <c r="I865" s="35"/>
    </row>
    <row r="866" spans="2:9" ht="13.2">
      <c r="B866" s="35"/>
      <c r="C866" s="29"/>
      <c r="D866" s="36"/>
      <c r="E866" s="30"/>
      <c r="F866" s="39"/>
      <c r="G866" s="31"/>
      <c r="H866" s="8"/>
      <c r="I866" s="35"/>
    </row>
    <row r="867" spans="2:9" ht="13.2">
      <c r="B867" s="35"/>
      <c r="C867" s="29"/>
      <c r="D867" s="36"/>
      <c r="E867" s="30"/>
      <c r="F867" s="39"/>
      <c r="G867" s="31"/>
      <c r="H867" s="8"/>
      <c r="I867" s="35"/>
    </row>
    <row r="868" spans="2:9" ht="13.2">
      <c r="B868" s="35"/>
      <c r="C868" s="29"/>
      <c r="D868" s="36"/>
      <c r="E868" s="30"/>
      <c r="F868" s="39"/>
      <c r="G868" s="31"/>
      <c r="H868" s="8"/>
      <c r="I868" s="35"/>
    </row>
    <row r="869" spans="2:9" ht="13.2">
      <c r="B869" s="35"/>
      <c r="C869" s="29"/>
      <c r="D869" s="36"/>
      <c r="E869" s="30"/>
      <c r="F869" s="39"/>
      <c r="G869" s="31"/>
      <c r="H869" s="8"/>
      <c r="I869" s="35"/>
    </row>
    <row r="870" spans="2:9" ht="13.2">
      <c r="B870" s="35"/>
      <c r="C870" s="29"/>
      <c r="D870" s="36"/>
      <c r="E870" s="30"/>
      <c r="F870" s="39"/>
      <c r="G870" s="31"/>
      <c r="H870" s="8"/>
      <c r="I870" s="35"/>
    </row>
    <row r="871" spans="2:9" ht="13.2">
      <c r="B871" s="35"/>
      <c r="C871" s="29"/>
      <c r="D871" s="36"/>
      <c r="E871" s="30"/>
      <c r="F871" s="39"/>
      <c r="G871" s="31"/>
      <c r="H871" s="8"/>
      <c r="I871" s="35"/>
    </row>
    <row r="872" spans="2:9" ht="13.2">
      <c r="B872" s="35"/>
      <c r="C872" s="29"/>
      <c r="D872" s="36"/>
      <c r="E872" s="30"/>
      <c r="F872" s="39"/>
      <c r="G872" s="31"/>
      <c r="H872" s="8"/>
      <c r="I872" s="35"/>
    </row>
    <row r="873" spans="2:9" ht="13.2">
      <c r="B873" s="35"/>
      <c r="C873" s="29"/>
      <c r="D873" s="36"/>
      <c r="E873" s="30"/>
      <c r="F873" s="39"/>
      <c r="G873" s="31"/>
      <c r="H873" s="8"/>
      <c r="I873" s="35"/>
    </row>
    <row r="874" spans="2:9" ht="13.2">
      <c r="B874" s="35"/>
      <c r="C874" s="29"/>
      <c r="D874" s="36"/>
      <c r="E874" s="30"/>
      <c r="F874" s="39"/>
      <c r="G874" s="31"/>
      <c r="H874" s="8"/>
      <c r="I874" s="35"/>
    </row>
    <row r="875" spans="2:9" ht="13.2">
      <c r="B875" s="35"/>
      <c r="C875" s="29"/>
      <c r="D875" s="36"/>
      <c r="E875" s="30"/>
      <c r="F875" s="39"/>
      <c r="G875" s="31"/>
      <c r="H875" s="8"/>
      <c r="I875" s="35"/>
    </row>
    <row r="876" spans="2:9" ht="13.2">
      <c r="B876" s="35"/>
      <c r="C876" s="29"/>
      <c r="D876" s="36"/>
      <c r="E876" s="30"/>
      <c r="F876" s="39"/>
      <c r="G876" s="31"/>
      <c r="H876" s="8"/>
      <c r="I876" s="35"/>
    </row>
    <row r="877" spans="2:9" ht="13.2">
      <c r="B877" s="35"/>
      <c r="C877" s="29"/>
      <c r="D877" s="36"/>
      <c r="E877" s="30"/>
      <c r="F877" s="39"/>
      <c r="G877" s="31"/>
      <c r="H877" s="8"/>
      <c r="I877" s="35"/>
    </row>
    <row r="878" spans="2:9" ht="13.2">
      <c r="B878" s="35"/>
      <c r="C878" s="29"/>
      <c r="D878" s="36"/>
      <c r="E878" s="30"/>
      <c r="F878" s="39"/>
      <c r="G878" s="31"/>
      <c r="H878" s="8"/>
      <c r="I878" s="35"/>
    </row>
    <row r="879" spans="2:9" ht="13.2">
      <c r="B879" s="35"/>
      <c r="C879" s="29"/>
      <c r="D879" s="36"/>
      <c r="E879" s="30"/>
      <c r="F879" s="39"/>
      <c r="G879" s="31"/>
      <c r="H879" s="8"/>
      <c r="I879" s="35"/>
    </row>
    <row r="880" spans="2:9" ht="13.2">
      <c r="B880" s="35"/>
      <c r="C880" s="29"/>
      <c r="D880" s="36"/>
      <c r="E880" s="30"/>
      <c r="F880" s="39"/>
      <c r="G880" s="31"/>
      <c r="H880" s="8"/>
      <c r="I880" s="35"/>
    </row>
    <row r="881" spans="2:9" ht="13.2">
      <c r="B881" s="35"/>
      <c r="C881" s="29"/>
      <c r="D881" s="36"/>
      <c r="E881" s="30"/>
      <c r="F881" s="39"/>
      <c r="G881" s="31"/>
      <c r="H881" s="8"/>
      <c r="I881" s="35"/>
    </row>
    <row r="882" spans="2:9" ht="13.2">
      <c r="B882" s="35"/>
      <c r="C882" s="29"/>
      <c r="D882" s="36"/>
      <c r="E882" s="30"/>
      <c r="F882" s="39"/>
      <c r="G882" s="31"/>
      <c r="H882" s="8"/>
      <c r="I882" s="35"/>
    </row>
    <row r="883" spans="2:9" ht="13.2">
      <c r="B883" s="35"/>
      <c r="C883" s="29"/>
      <c r="D883" s="36"/>
      <c r="E883" s="30"/>
      <c r="F883" s="39"/>
      <c r="G883" s="31"/>
      <c r="H883" s="8"/>
      <c r="I883" s="35"/>
    </row>
    <row r="884" spans="2:9" ht="13.2">
      <c r="B884" s="35"/>
      <c r="C884" s="29"/>
      <c r="D884" s="36"/>
      <c r="E884" s="30"/>
      <c r="F884" s="39"/>
      <c r="G884" s="31"/>
      <c r="H884" s="8"/>
      <c r="I884" s="35"/>
    </row>
    <row r="885" spans="2:9" ht="13.2">
      <c r="B885" s="35"/>
      <c r="C885" s="29"/>
      <c r="D885" s="36"/>
      <c r="E885" s="30"/>
      <c r="F885" s="39"/>
      <c r="G885" s="31"/>
      <c r="H885" s="8"/>
      <c r="I885" s="35"/>
    </row>
    <row r="886" spans="2:9" ht="13.2">
      <c r="B886" s="35"/>
      <c r="C886" s="29"/>
      <c r="D886" s="36"/>
      <c r="E886" s="30"/>
      <c r="F886" s="39"/>
      <c r="G886" s="31"/>
      <c r="H886" s="8"/>
      <c r="I886" s="35"/>
    </row>
    <row r="887" spans="2:9" ht="13.2">
      <c r="B887" s="35"/>
      <c r="C887" s="29"/>
      <c r="D887" s="36"/>
      <c r="E887" s="30"/>
      <c r="F887" s="39"/>
      <c r="G887" s="31"/>
      <c r="H887" s="8"/>
      <c r="I887" s="35"/>
    </row>
    <row r="888" spans="2:9" ht="13.2">
      <c r="B888" s="35"/>
      <c r="C888" s="29"/>
      <c r="D888" s="36"/>
      <c r="E888" s="30"/>
      <c r="F888" s="39"/>
      <c r="G888" s="31"/>
      <c r="H888" s="8"/>
      <c r="I888" s="35"/>
    </row>
    <row r="889" spans="2:9" ht="13.2">
      <c r="B889" s="35"/>
      <c r="C889" s="29"/>
      <c r="D889" s="36"/>
      <c r="E889" s="30"/>
      <c r="F889" s="39"/>
      <c r="G889" s="31"/>
      <c r="H889" s="8"/>
      <c r="I889" s="35"/>
    </row>
    <row r="890" spans="2:9" ht="13.2">
      <c r="B890" s="35"/>
      <c r="C890" s="29"/>
      <c r="D890" s="36"/>
      <c r="E890" s="30"/>
      <c r="F890" s="39"/>
      <c r="G890" s="31"/>
      <c r="H890" s="8"/>
      <c r="I890" s="35"/>
    </row>
    <row r="891" spans="2:9" ht="13.2">
      <c r="B891" s="35"/>
      <c r="C891" s="29"/>
      <c r="D891" s="36"/>
      <c r="E891" s="30"/>
      <c r="F891" s="39"/>
      <c r="G891" s="31"/>
      <c r="H891" s="8"/>
      <c r="I891" s="35"/>
    </row>
    <row r="892" spans="2:9" ht="13.2">
      <c r="B892" s="35"/>
      <c r="C892" s="29"/>
      <c r="D892" s="36"/>
      <c r="E892" s="30"/>
      <c r="F892" s="39"/>
      <c r="G892" s="31"/>
      <c r="H892" s="8"/>
      <c r="I892" s="35"/>
    </row>
    <row r="893" spans="2:9" ht="13.2">
      <c r="B893" s="35"/>
      <c r="C893" s="29"/>
      <c r="D893" s="36"/>
      <c r="E893" s="30"/>
      <c r="F893" s="39"/>
      <c r="G893" s="31"/>
      <c r="H893" s="8"/>
      <c r="I893" s="35"/>
    </row>
    <row r="894" spans="2:9" ht="13.2">
      <c r="B894" s="35"/>
      <c r="C894" s="29"/>
      <c r="D894" s="36"/>
      <c r="E894" s="30"/>
      <c r="F894" s="39"/>
      <c r="G894" s="31"/>
      <c r="H894" s="8"/>
      <c r="I894" s="35"/>
    </row>
    <row r="895" spans="2:9" ht="13.2">
      <c r="B895" s="35"/>
      <c r="C895" s="29"/>
      <c r="D895" s="36"/>
      <c r="E895" s="30"/>
      <c r="F895" s="39"/>
      <c r="G895" s="31"/>
      <c r="H895" s="8"/>
      <c r="I895" s="35"/>
    </row>
    <row r="896" spans="2:9" ht="13.2">
      <c r="B896" s="35"/>
      <c r="C896" s="29"/>
      <c r="D896" s="36"/>
      <c r="E896" s="30"/>
      <c r="F896" s="39"/>
      <c r="G896" s="31"/>
      <c r="H896" s="8"/>
      <c r="I896" s="35"/>
    </row>
    <row r="897" spans="2:9" ht="13.2">
      <c r="B897" s="35"/>
      <c r="C897" s="29"/>
      <c r="D897" s="36"/>
      <c r="E897" s="30"/>
      <c r="F897" s="39"/>
      <c r="G897" s="31"/>
      <c r="H897" s="8"/>
      <c r="I897" s="35"/>
    </row>
    <row r="898" spans="2:9" ht="13.2">
      <c r="B898" s="35"/>
      <c r="C898" s="29"/>
      <c r="D898" s="36"/>
      <c r="E898" s="30"/>
      <c r="F898" s="39"/>
      <c r="G898" s="31"/>
      <c r="H898" s="8"/>
      <c r="I898" s="35"/>
    </row>
    <row r="899" spans="2:9" ht="13.2">
      <c r="B899" s="35"/>
      <c r="C899" s="29"/>
      <c r="D899" s="36"/>
      <c r="E899" s="30"/>
      <c r="F899" s="39"/>
      <c r="G899" s="31"/>
      <c r="H899" s="8"/>
      <c r="I899" s="35"/>
    </row>
    <row r="900" spans="2:9" ht="13.2">
      <c r="B900" s="35"/>
      <c r="C900" s="29"/>
      <c r="D900" s="36"/>
      <c r="E900" s="30"/>
      <c r="F900" s="39"/>
      <c r="G900" s="31"/>
      <c r="H900" s="8"/>
      <c r="I900" s="35"/>
    </row>
    <row r="901" spans="2:9" ht="13.2">
      <c r="B901" s="35"/>
      <c r="C901" s="29"/>
      <c r="D901" s="36"/>
      <c r="E901" s="30"/>
      <c r="F901" s="39"/>
      <c r="G901" s="31"/>
      <c r="H901" s="8"/>
      <c r="I901" s="35"/>
    </row>
    <row r="902" spans="2:9" ht="13.2">
      <c r="B902" s="35"/>
      <c r="C902" s="29"/>
      <c r="D902" s="36"/>
      <c r="E902" s="30"/>
      <c r="F902" s="39"/>
      <c r="G902" s="31"/>
      <c r="H902" s="8"/>
      <c r="I902" s="35"/>
    </row>
    <row r="903" spans="2:9" ht="13.2">
      <c r="B903" s="35"/>
      <c r="C903" s="29"/>
      <c r="D903" s="36"/>
      <c r="E903" s="30"/>
      <c r="F903" s="39"/>
      <c r="G903" s="31"/>
      <c r="H903" s="8"/>
      <c r="I903" s="35"/>
    </row>
    <row r="904" spans="2:9" ht="13.2">
      <c r="B904" s="35"/>
      <c r="C904" s="29"/>
      <c r="D904" s="36"/>
      <c r="E904" s="30"/>
      <c r="F904" s="39"/>
      <c r="G904" s="31"/>
      <c r="H904" s="8"/>
      <c r="I904" s="35"/>
    </row>
    <row r="905" spans="2:9" ht="13.2">
      <c r="B905" s="35"/>
      <c r="C905" s="29"/>
      <c r="D905" s="36"/>
      <c r="E905" s="30"/>
      <c r="F905" s="39"/>
      <c r="G905" s="31"/>
      <c r="H905" s="8"/>
      <c r="I905" s="35"/>
    </row>
    <row r="906" spans="2:9" ht="13.2">
      <c r="B906" s="35"/>
      <c r="C906" s="29"/>
      <c r="D906" s="36"/>
      <c r="E906" s="30"/>
      <c r="F906" s="39"/>
      <c r="G906" s="31"/>
      <c r="H906" s="8"/>
      <c r="I906" s="35"/>
    </row>
    <row r="907" spans="2:9" ht="13.2">
      <c r="B907" s="35"/>
      <c r="C907" s="29"/>
      <c r="D907" s="36"/>
      <c r="E907" s="30"/>
      <c r="F907" s="39"/>
      <c r="G907" s="31"/>
      <c r="H907" s="8"/>
      <c r="I907" s="35"/>
    </row>
    <row r="908" spans="2:9" ht="13.2">
      <c r="B908" s="35"/>
      <c r="C908" s="29"/>
      <c r="D908" s="36"/>
      <c r="E908" s="30"/>
      <c r="F908" s="39"/>
      <c r="G908" s="31"/>
      <c r="H908" s="8"/>
      <c r="I908" s="35"/>
    </row>
    <row r="909" spans="2:9" ht="13.2">
      <c r="B909" s="35"/>
      <c r="C909" s="29"/>
      <c r="D909" s="36"/>
      <c r="E909" s="30"/>
      <c r="F909" s="39"/>
      <c r="G909" s="31"/>
      <c r="H909" s="8"/>
      <c r="I909" s="35"/>
    </row>
    <row r="910" spans="2:9" ht="13.2">
      <c r="B910" s="35"/>
      <c r="C910" s="29"/>
      <c r="D910" s="36"/>
      <c r="E910" s="30"/>
      <c r="F910" s="39"/>
      <c r="G910" s="31"/>
      <c r="H910" s="8"/>
      <c r="I910" s="35"/>
    </row>
    <row r="911" spans="2:9" ht="13.2">
      <c r="B911" s="35"/>
      <c r="C911" s="29"/>
      <c r="D911" s="36"/>
      <c r="E911" s="30"/>
      <c r="F911" s="39"/>
      <c r="G911" s="31"/>
      <c r="H911" s="8"/>
      <c r="I911" s="35"/>
    </row>
    <row r="912" spans="2:9" ht="13.2">
      <c r="B912" s="35"/>
      <c r="C912" s="29"/>
      <c r="D912" s="36"/>
      <c r="E912" s="30"/>
      <c r="F912" s="39"/>
      <c r="G912" s="31"/>
      <c r="H912" s="8"/>
      <c r="I912" s="35"/>
    </row>
    <row r="913" spans="2:9" ht="13.2">
      <c r="B913" s="35"/>
      <c r="C913" s="29"/>
      <c r="D913" s="36"/>
      <c r="E913" s="30"/>
      <c r="F913" s="39"/>
      <c r="G913" s="31"/>
      <c r="H913" s="8"/>
      <c r="I913" s="35"/>
    </row>
    <row r="914" spans="2:9" ht="13.2">
      <c r="B914" s="35"/>
      <c r="C914" s="29"/>
      <c r="D914" s="36"/>
      <c r="E914" s="30"/>
      <c r="F914" s="39"/>
      <c r="G914" s="31"/>
      <c r="H914" s="8"/>
      <c r="I914" s="35"/>
    </row>
    <row r="915" spans="2:9" ht="13.2">
      <c r="B915" s="35"/>
      <c r="C915" s="29"/>
      <c r="D915" s="36"/>
      <c r="E915" s="30"/>
      <c r="F915" s="39"/>
      <c r="G915" s="31"/>
      <c r="H915" s="8"/>
      <c r="I915" s="35"/>
    </row>
    <row r="916" spans="2:9" ht="13.2">
      <c r="B916" s="35"/>
      <c r="C916" s="29"/>
      <c r="D916" s="36"/>
      <c r="E916" s="30"/>
      <c r="F916" s="39"/>
      <c r="G916" s="31"/>
      <c r="H916" s="8"/>
      <c r="I916" s="35"/>
    </row>
    <row r="917" spans="2:9" ht="13.2">
      <c r="B917" s="35"/>
      <c r="C917" s="29"/>
      <c r="D917" s="36"/>
      <c r="E917" s="30"/>
      <c r="F917" s="39"/>
      <c r="G917" s="31"/>
      <c r="H917" s="8"/>
      <c r="I917" s="35"/>
    </row>
    <row r="918" spans="2:9" ht="13.2">
      <c r="B918" s="35"/>
      <c r="C918" s="29"/>
      <c r="D918" s="36"/>
      <c r="E918" s="30"/>
      <c r="F918" s="39"/>
      <c r="G918" s="31"/>
      <c r="H918" s="8"/>
      <c r="I918" s="35"/>
    </row>
    <row r="919" spans="2:9" ht="13.2">
      <c r="B919" s="35"/>
      <c r="C919" s="29"/>
      <c r="D919" s="36"/>
      <c r="E919" s="30"/>
      <c r="F919" s="39"/>
      <c r="G919" s="31"/>
      <c r="H919" s="8"/>
      <c r="I919" s="35"/>
    </row>
    <row r="920" spans="2:9" ht="13.2">
      <c r="B920" s="35"/>
      <c r="C920" s="29"/>
      <c r="D920" s="36"/>
      <c r="E920" s="30"/>
      <c r="F920" s="39"/>
      <c r="G920" s="31"/>
      <c r="H920" s="8"/>
      <c r="I920" s="35"/>
    </row>
    <row r="921" spans="2:9" ht="13.2">
      <c r="B921" s="35"/>
      <c r="C921" s="29"/>
      <c r="D921" s="36"/>
      <c r="E921" s="30"/>
      <c r="F921" s="39"/>
      <c r="G921" s="31"/>
      <c r="H921" s="8"/>
      <c r="I921" s="35"/>
    </row>
    <row r="922" spans="2:9" ht="13.2">
      <c r="B922" s="35"/>
      <c r="C922" s="29"/>
      <c r="D922" s="36"/>
      <c r="E922" s="30"/>
      <c r="F922" s="39"/>
      <c r="G922" s="31"/>
      <c r="H922" s="8"/>
      <c r="I922" s="35"/>
    </row>
    <row r="923" spans="2:9" ht="13.2">
      <c r="B923" s="35"/>
      <c r="C923" s="29"/>
      <c r="D923" s="36"/>
      <c r="E923" s="30"/>
      <c r="F923" s="39"/>
      <c r="G923" s="31"/>
      <c r="H923" s="8"/>
      <c r="I923" s="35"/>
    </row>
    <row r="924" spans="2:9" ht="13.2">
      <c r="B924" s="35"/>
      <c r="C924" s="29"/>
      <c r="D924" s="36"/>
      <c r="E924" s="30"/>
      <c r="F924" s="39"/>
      <c r="G924" s="31"/>
      <c r="H924" s="8"/>
      <c r="I924" s="35"/>
    </row>
    <row r="925" spans="2:9" ht="13.2">
      <c r="B925" s="35"/>
      <c r="C925" s="29"/>
      <c r="D925" s="36"/>
      <c r="E925" s="30"/>
      <c r="F925" s="39"/>
      <c r="G925" s="31"/>
      <c r="H925" s="8"/>
      <c r="I925" s="35"/>
    </row>
    <row r="926" spans="2:9" ht="13.2">
      <c r="B926" s="35"/>
      <c r="C926" s="29"/>
      <c r="D926" s="36"/>
      <c r="E926" s="30"/>
      <c r="F926" s="39"/>
      <c r="G926" s="31"/>
      <c r="H926" s="8"/>
      <c r="I926" s="35"/>
    </row>
    <row r="927" spans="2:9" ht="13.2">
      <c r="B927" s="35"/>
      <c r="C927" s="29"/>
      <c r="D927" s="36"/>
      <c r="E927" s="30"/>
      <c r="F927" s="39"/>
      <c r="G927" s="31"/>
      <c r="H927" s="8"/>
      <c r="I927" s="35"/>
    </row>
    <row r="928" spans="2:9" ht="13.2">
      <c r="B928" s="35"/>
      <c r="C928" s="29"/>
      <c r="D928" s="36"/>
      <c r="E928" s="30"/>
      <c r="F928" s="39"/>
      <c r="G928" s="31"/>
      <c r="H928" s="8"/>
      <c r="I928" s="35"/>
    </row>
    <row r="929" spans="2:9" ht="13.2">
      <c r="B929" s="35"/>
      <c r="C929" s="29"/>
      <c r="D929" s="36"/>
      <c r="E929" s="30"/>
      <c r="F929" s="39"/>
      <c r="G929" s="31"/>
      <c r="H929" s="8"/>
      <c r="I929" s="35"/>
    </row>
    <row r="930" spans="2:9" ht="13.2">
      <c r="B930" s="35"/>
      <c r="C930" s="29"/>
      <c r="D930" s="36"/>
      <c r="E930" s="30"/>
      <c r="F930" s="39"/>
      <c r="G930" s="31"/>
      <c r="H930" s="8"/>
      <c r="I930" s="35"/>
    </row>
    <row r="931" spans="2:9" ht="13.2">
      <c r="B931" s="35"/>
      <c r="C931" s="29"/>
      <c r="D931" s="36"/>
      <c r="E931" s="30"/>
      <c r="F931" s="39"/>
      <c r="G931" s="31"/>
      <c r="H931" s="8"/>
      <c r="I931" s="35"/>
    </row>
    <row r="932" spans="2:9" ht="13.2">
      <c r="B932" s="35"/>
      <c r="C932" s="29"/>
      <c r="D932" s="36"/>
      <c r="E932" s="30"/>
      <c r="F932" s="39"/>
      <c r="G932" s="31"/>
      <c r="H932" s="8"/>
      <c r="I932" s="35"/>
    </row>
    <row r="933" spans="2:9" ht="13.2">
      <c r="B933" s="35"/>
      <c r="C933" s="29"/>
      <c r="D933" s="36"/>
      <c r="E933" s="30"/>
      <c r="F933" s="39"/>
      <c r="G933" s="31"/>
      <c r="H933" s="8"/>
      <c r="I933" s="35"/>
    </row>
    <row r="934" spans="2:9" ht="13.2">
      <c r="B934" s="35"/>
      <c r="C934" s="29"/>
      <c r="D934" s="36"/>
      <c r="E934" s="30"/>
      <c r="F934" s="39"/>
      <c r="G934" s="31"/>
      <c r="H934" s="8"/>
      <c r="I934" s="35"/>
    </row>
    <row r="935" spans="2:9" ht="13.2">
      <c r="B935" s="35"/>
      <c r="C935" s="29"/>
      <c r="D935" s="36"/>
      <c r="E935" s="30"/>
      <c r="F935" s="39"/>
      <c r="G935" s="31"/>
      <c r="H935" s="8"/>
      <c r="I935" s="35"/>
    </row>
    <row r="936" spans="2:9" ht="13.2">
      <c r="B936" s="35"/>
      <c r="C936" s="29"/>
      <c r="D936" s="36"/>
      <c r="E936" s="30"/>
      <c r="F936" s="39"/>
      <c r="G936" s="31"/>
      <c r="H936" s="8"/>
      <c r="I936" s="35"/>
    </row>
    <row r="937" spans="2:9" ht="13.2">
      <c r="B937" s="35"/>
      <c r="C937" s="29"/>
      <c r="D937" s="36"/>
      <c r="E937" s="30"/>
      <c r="F937" s="39"/>
      <c r="G937" s="31"/>
      <c r="H937" s="8"/>
      <c r="I937" s="35"/>
    </row>
    <row r="938" spans="2:9" ht="13.2">
      <c r="B938" s="35"/>
      <c r="C938" s="29"/>
      <c r="D938" s="36"/>
      <c r="E938" s="30"/>
      <c r="F938" s="39"/>
      <c r="G938" s="31"/>
      <c r="H938" s="8"/>
      <c r="I938" s="35"/>
    </row>
    <row r="939" spans="2:9" ht="13.2">
      <c r="B939" s="35"/>
      <c r="C939" s="29"/>
      <c r="D939" s="36"/>
      <c r="E939" s="30"/>
      <c r="F939" s="39"/>
      <c r="G939" s="31"/>
      <c r="H939" s="8"/>
      <c r="I939" s="35"/>
    </row>
    <row r="940" spans="2:9" ht="13.2">
      <c r="B940" s="35"/>
      <c r="C940" s="29"/>
      <c r="D940" s="36"/>
      <c r="E940" s="30"/>
      <c r="F940" s="39"/>
      <c r="G940" s="31"/>
      <c r="H940" s="8"/>
      <c r="I940" s="35"/>
    </row>
    <row r="941" spans="2:9" ht="13.2">
      <c r="B941" s="35"/>
      <c r="C941" s="29"/>
      <c r="D941" s="36"/>
      <c r="E941" s="30"/>
      <c r="F941" s="39"/>
      <c r="G941" s="31"/>
      <c r="H941" s="8"/>
      <c r="I941" s="35"/>
    </row>
    <row r="942" spans="2:9" ht="13.2">
      <c r="B942" s="35"/>
      <c r="C942" s="29"/>
      <c r="D942" s="36"/>
      <c r="E942" s="30"/>
      <c r="F942" s="39"/>
      <c r="G942" s="31"/>
      <c r="H942" s="8"/>
      <c r="I942" s="35"/>
    </row>
    <row r="943" spans="2:9" ht="13.2">
      <c r="B943" s="35"/>
      <c r="C943" s="29"/>
      <c r="D943" s="36"/>
      <c r="E943" s="30"/>
      <c r="F943" s="39"/>
      <c r="G943" s="31"/>
      <c r="H943" s="8"/>
      <c r="I943" s="35"/>
    </row>
    <row r="944" spans="2:9" ht="13.2">
      <c r="B944" s="35"/>
      <c r="C944" s="29"/>
      <c r="D944" s="36"/>
      <c r="E944" s="30"/>
      <c r="F944" s="39"/>
      <c r="G944" s="31"/>
      <c r="H944" s="8"/>
      <c r="I944" s="35"/>
    </row>
    <row r="945" spans="2:9" ht="13.2">
      <c r="B945" s="35"/>
      <c r="C945" s="29"/>
      <c r="D945" s="36"/>
      <c r="E945" s="30"/>
      <c r="F945" s="39"/>
      <c r="G945" s="31"/>
      <c r="H945" s="8"/>
      <c r="I945" s="35"/>
    </row>
    <row r="946" spans="2:9" ht="13.2">
      <c r="B946" s="35"/>
      <c r="C946" s="29"/>
      <c r="D946" s="36"/>
      <c r="E946" s="30"/>
      <c r="F946" s="39"/>
      <c r="G946" s="31"/>
      <c r="H946" s="8"/>
      <c r="I946" s="35"/>
    </row>
    <row r="947" spans="2:9" ht="13.2">
      <c r="B947" s="35"/>
      <c r="C947" s="29"/>
      <c r="D947" s="36"/>
      <c r="E947" s="30"/>
      <c r="F947" s="39"/>
      <c r="G947" s="31"/>
      <c r="H947" s="8"/>
      <c r="I947" s="35"/>
    </row>
    <row r="948" spans="2:9" ht="13.2">
      <c r="B948" s="35"/>
      <c r="C948" s="29"/>
      <c r="D948" s="36"/>
      <c r="E948" s="30"/>
      <c r="F948" s="39"/>
      <c r="G948" s="31"/>
      <c r="H948" s="8"/>
      <c r="I948" s="35"/>
    </row>
    <row r="949" spans="2:9" ht="13.2">
      <c r="B949" s="35"/>
      <c r="C949" s="29"/>
      <c r="D949" s="36"/>
      <c r="E949" s="30"/>
      <c r="F949" s="39"/>
      <c r="G949" s="31"/>
      <c r="H949" s="8"/>
      <c r="I949" s="35"/>
    </row>
    <row r="950" spans="2:9" ht="13.2">
      <c r="B950" s="35"/>
      <c r="C950" s="29"/>
      <c r="D950" s="36"/>
      <c r="E950" s="30"/>
      <c r="F950" s="39"/>
      <c r="G950" s="31"/>
      <c r="H950" s="8"/>
      <c r="I950" s="35"/>
    </row>
    <row r="951" spans="2:9" ht="13.2">
      <c r="B951" s="35"/>
      <c r="C951" s="29"/>
      <c r="D951" s="36"/>
      <c r="E951" s="30"/>
      <c r="F951" s="39"/>
      <c r="G951" s="31"/>
      <c r="H951" s="8"/>
      <c r="I951" s="35"/>
    </row>
    <row r="952" spans="2:9" ht="13.2">
      <c r="B952" s="35"/>
      <c r="C952" s="29"/>
      <c r="D952" s="36"/>
      <c r="E952" s="30"/>
      <c r="F952" s="39"/>
      <c r="G952" s="31"/>
      <c r="H952" s="8"/>
      <c r="I952" s="35"/>
    </row>
    <row r="953" spans="2:9" ht="13.2">
      <c r="B953" s="35"/>
      <c r="C953" s="29"/>
      <c r="D953" s="36"/>
      <c r="E953" s="30"/>
      <c r="F953" s="39"/>
      <c r="G953" s="31"/>
      <c r="H953" s="8"/>
      <c r="I953" s="35"/>
    </row>
    <row r="954" spans="2:9" ht="13.2">
      <c r="B954" s="35"/>
      <c r="C954" s="29"/>
      <c r="D954" s="36"/>
      <c r="E954" s="30"/>
      <c r="F954" s="39"/>
      <c r="G954" s="31"/>
      <c r="H954" s="8"/>
      <c r="I954" s="35"/>
    </row>
    <row r="955" spans="2:9" ht="13.2">
      <c r="B955" s="35"/>
      <c r="C955" s="29"/>
      <c r="D955" s="36"/>
      <c r="E955" s="30"/>
      <c r="F955" s="39"/>
      <c r="G955" s="31"/>
      <c r="H955" s="8"/>
      <c r="I955" s="35"/>
    </row>
    <row r="956" spans="2:9" ht="13.2">
      <c r="B956" s="35"/>
      <c r="C956" s="29"/>
      <c r="D956" s="36"/>
      <c r="E956" s="30"/>
      <c r="F956" s="39"/>
      <c r="G956" s="31"/>
      <c r="H956" s="8"/>
      <c r="I956" s="35"/>
    </row>
    <row r="957" spans="2:9" ht="13.2">
      <c r="B957" s="35"/>
      <c r="C957" s="29"/>
      <c r="D957" s="36"/>
      <c r="E957" s="30"/>
      <c r="F957" s="39"/>
      <c r="G957" s="31"/>
      <c r="H957" s="8"/>
      <c r="I957" s="35"/>
    </row>
    <row r="958" spans="2:9" ht="13.2">
      <c r="B958" s="35"/>
      <c r="C958" s="29"/>
      <c r="D958" s="36"/>
      <c r="E958" s="30"/>
      <c r="F958" s="39"/>
      <c r="G958" s="31"/>
      <c r="H958" s="8"/>
      <c r="I958" s="35"/>
    </row>
    <row r="959" spans="2:9" ht="13.2">
      <c r="B959" s="35"/>
      <c r="C959" s="29"/>
      <c r="D959" s="36"/>
      <c r="E959" s="30"/>
      <c r="F959" s="39"/>
      <c r="G959" s="31"/>
      <c r="H959" s="8"/>
      <c r="I959" s="35"/>
    </row>
    <row r="960" spans="2:9" ht="13.2">
      <c r="B960" s="35"/>
      <c r="C960" s="29"/>
      <c r="D960" s="36"/>
      <c r="E960" s="30"/>
      <c r="F960" s="39"/>
      <c r="G960" s="31"/>
      <c r="H960" s="8"/>
      <c r="I960" s="35"/>
    </row>
    <row r="961" spans="2:9" ht="13.2">
      <c r="B961" s="35"/>
      <c r="C961" s="29"/>
      <c r="D961" s="36"/>
      <c r="E961" s="30"/>
      <c r="F961" s="39"/>
      <c r="G961" s="31"/>
      <c r="H961" s="8"/>
      <c r="I961" s="35"/>
    </row>
    <row r="962" spans="2:9" ht="13.2">
      <c r="B962" s="35"/>
      <c r="C962" s="29"/>
      <c r="D962" s="36"/>
      <c r="E962" s="30"/>
      <c r="F962" s="39"/>
      <c r="G962" s="31"/>
      <c r="H962" s="8"/>
      <c r="I962" s="35"/>
    </row>
    <row r="963" spans="2:9" ht="13.2">
      <c r="B963" s="35"/>
      <c r="C963" s="29"/>
      <c r="D963" s="36"/>
      <c r="E963" s="30"/>
      <c r="F963" s="39"/>
      <c r="G963" s="31"/>
      <c r="H963" s="8"/>
      <c r="I963" s="35"/>
    </row>
    <row r="964" spans="2:9" ht="13.2">
      <c r="B964" s="35"/>
      <c r="C964" s="29"/>
      <c r="D964" s="36"/>
      <c r="E964" s="30"/>
      <c r="F964" s="39"/>
      <c r="G964" s="31"/>
      <c r="H964" s="8"/>
      <c r="I964" s="35"/>
    </row>
    <row r="965" spans="2:9" ht="13.2">
      <c r="B965" s="35"/>
      <c r="C965" s="29"/>
      <c r="D965" s="36"/>
      <c r="E965" s="30"/>
      <c r="F965" s="39"/>
      <c r="G965" s="31"/>
      <c r="H965" s="8"/>
      <c r="I965" s="35"/>
    </row>
    <row r="966" spans="2:9" ht="13.2">
      <c r="B966" s="35"/>
      <c r="C966" s="29"/>
      <c r="D966" s="36"/>
      <c r="E966" s="30"/>
      <c r="F966" s="39"/>
      <c r="G966" s="31"/>
      <c r="H966" s="8"/>
      <c r="I966" s="35"/>
    </row>
    <row r="967" spans="2:9" ht="13.2">
      <c r="B967" s="35"/>
      <c r="C967" s="29"/>
      <c r="D967" s="36"/>
      <c r="E967" s="30"/>
      <c r="F967" s="39"/>
      <c r="G967" s="31"/>
      <c r="H967" s="8"/>
      <c r="I967" s="35"/>
    </row>
    <row r="968" spans="2:9" ht="13.2">
      <c r="B968" s="35"/>
      <c r="C968" s="29"/>
      <c r="D968" s="36"/>
      <c r="E968" s="30"/>
      <c r="F968" s="39"/>
      <c r="G968" s="31"/>
      <c r="H968" s="8"/>
      <c r="I968" s="35"/>
    </row>
    <row r="969" spans="2:9" ht="13.2">
      <c r="B969" s="35"/>
      <c r="C969" s="29"/>
      <c r="D969" s="36"/>
      <c r="E969" s="30"/>
      <c r="F969" s="39"/>
      <c r="G969" s="31"/>
      <c r="H969" s="8"/>
      <c r="I969" s="35"/>
    </row>
    <row r="970" spans="2:9" ht="13.2">
      <c r="B970" s="35"/>
      <c r="C970" s="29"/>
      <c r="D970" s="36"/>
      <c r="E970" s="30"/>
      <c r="F970" s="39"/>
      <c r="G970" s="31"/>
      <c r="H970" s="8"/>
      <c r="I970" s="35"/>
    </row>
    <row r="971" spans="2:9" ht="13.2">
      <c r="B971" s="35"/>
      <c r="C971" s="29"/>
      <c r="D971" s="36"/>
      <c r="E971" s="30"/>
      <c r="F971" s="39"/>
      <c r="G971" s="31"/>
      <c r="H971" s="8"/>
      <c r="I971" s="35"/>
    </row>
    <row r="972" spans="2:9" ht="13.2">
      <c r="B972" s="35"/>
      <c r="C972" s="29"/>
      <c r="D972" s="36"/>
      <c r="E972" s="30"/>
      <c r="F972" s="39"/>
      <c r="G972" s="31"/>
      <c r="H972" s="8"/>
      <c r="I972" s="35"/>
    </row>
    <row r="973" spans="2:9" ht="13.2">
      <c r="B973" s="35"/>
      <c r="C973" s="29"/>
      <c r="D973" s="36"/>
      <c r="E973" s="30"/>
      <c r="F973" s="39"/>
      <c r="G973" s="31"/>
      <c r="H973" s="8"/>
      <c r="I973" s="35"/>
    </row>
    <row r="974" spans="2:9" ht="13.2">
      <c r="B974" s="35"/>
      <c r="C974" s="29"/>
      <c r="D974" s="36"/>
      <c r="E974" s="30"/>
      <c r="F974" s="39"/>
      <c r="G974" s="31"/>
      <c r="H974" s="8"/>
      <c r="I974" s="35"/>
    </row>
    <row r="975" spans="2:9" ht="13.2">
      <c r="B975" s="35"/>
      <c r="C975" s="29"/>
      <c r="D975" s="36"/>
      <c r="E975" s="30"/>
      <c r="F975" s="39"/>
      <c r="G975" s="31"/>
      <c r="H975" s="8"/>
      <c r="I975" s="35"/>
    </row>
    <row r="976" spans="2:9" ht="13.2">
      <c r="B976" s="35"/>
      <c r="C976" s="29"/>
      <c r="D976" s="36"/>
      <c r="E976" s="30"/>
      <c r="F976" s="39"/>
      <c r="G976" s="31"/>
      <c r="H976" s="8"/>
      <c r="I976" s="35"/>
    </row>
    <row r="977" spans="2:9" ht="13.2">
      <c r="B977" s="35"/>
      <c r="C977" s="29"/>
      <c r="D977" s="36"/>
      <c r="E977" s="30"/>
      <c r="F977" s="39"/>
      <c r="G977" s="31"/>
      <c r="H977" s="8"/>
      <c r="I977" s="35"/>
    </row>
    <row r="978" spans="2:9" ht="13.2">
      <c r="B978" s="35"/>
      <c r="C978" s="29"/>
      <c r="D978" s="36"/>
      <c r="E978" s="30"/>
      <c r="F978" s="39"/>
      <c r="G978" s="31"/>
      <c r="H978" s="8"/>
      <c r="I978" s="35"/>
    </row>
    <row r="979" spans="2:9" ht="13.2">
      <c r="B979" s="35"/>
      <c r="C979" s="29"/>
      <c r="D979" s="36"/>
      <c r="E979" s="30"/>
      <c r="F979" s="39"/>
      <c r="G979" s="31"/>
      <c r="H979" s="8"/>
      <c r="I979" s="35"/>
    </row>
    <row r="980" spans="2:9" ht="13.2">
      <c r="B980" s="35"/>
      <c r="C980" s="29"/>
      <c r="D980" s="36"/>
      <c r="E980" s="30"/>
      <c r="F980" s="39"/>
      <c r="G980" s="31"/>
      <c r="H980" s="8"/>
      <c r="I980" s="35"/>
    </row>
    <row r="981" spans="2:9" ht="13.2">
      <c r="B981" s="35"/>
      <c r="C981" s="29"/>
      <c r="D981" s="36"/>
      <c r="E981" s="30"/>
      <c r="F981" s="39"/>
      <c r="G981" s="31"/>
      <c r="H981" s="8"/>
      <c r="I981" s="35"/>
    </row>
    <row r="982" spans="2:9" ht="13.2">
      <c r="B982" s="35"/>
      <c r="C982" s="29"/>
      <c r="D982" s="36"/>
      <c r="E982" s="30"/>
      <c r="F982" s="39"/>
      <c r="G982" s="31"/>
      <c r="H982" s="8"/>
      <c r="I982" s="35"/>
    </row>
    <row r="983" spans="2:9" ht="13.2">
      <c r="B983" s="35"/>
      <c r="C983" s="29"/>
      <c r="D983" s="36"/>
      <c r="E983" s="30"/>
      <c r="F983" s="39"/>
      <c r="G983" s="31"/>
      <c r="H983" s="8"/>
      <c r="I983" s="35"/>
    </row>
    <row r="984" spans="2:9" ht="13.2">
      <c r="B984" s="35"/>
      <c r="C984" s="29"/>
      <c r="D984" s="36"/>
      <c r="E984" s="30"/>
      <c r="F984" s="39"/>
      <c r="G984" s="31"/>
      <c r="H984" s="8"/>
      <c r="I984" s="35"/>
    </row>
    <row r="985" spans="2:9" ht="13.2">
      <c r="B985" s="35"/>
      <c r="C985" s="29"/>
      <c r="D985" s="36"/>
      <c r="E985" s="30"/>
      <c r="F985" s="39"/>
      <c r="G985" s="31"/>
      <c r="H985" s="8"/>
      <c r="I985" s="35"/>
    </row>
    <row r="986" spans="2:9" ht="13.2">
      <c r="B986" s="35"/>
      <c r="C986" s="29"/>
      <c r="D986" s="36"/>
      <c r="E986" s="30"/>
      <c r="F986" s="39"/>
      <c r="G986" s="31"/>
      <c r="H986" s="8"/>
      <c r="I986" s="35"/>
    </row>
    <row r="987" spans="2:9" ht="13.2">
      <c r="B987" s="35"/>
      <c r="C987" s="29"/>
      <c r="D987" s="36"/>
      <c r="E987" s="30"/>
      <c r="F987" s="39"/>
      <c r="G987" s="31"/>
      <c r="H987" s="8"/>
      <c r="I987" s="35"/>
    </row>
    <row r="988" spans="2:9" ht="13.2">
      <c r="B988" s="35"/>
      <c r="C988" s="29"/>
      <c r="D988" s="36"/>
      <c r="E988" s="30"/>
      <c r="F988" s="39"/>
      <c r="G988" s="31"/>
      <c r="H988" s="8"/>
      <c r="I988" s="35"/>
    </row>
    <row r="989" spans="2:9" ht="13.2">
      <c r="B989" s="35"/>
      <c r="C989" s="29"/>
      <c r="D989" s="36"/>
      <c r="E989" s="30"/>
      <c r="F989" s="39"/>
      <c r="G989" s="31"/>
      <c r="H989" s="8"/>
      <c r="I989" s="35"/>
    </row>
    <row r="990" spans="2:9" ht="13.2">
      <c r="B990" s="35"/>
      <c r="C990" s="29"/>
      <c r="D990" s="36"/>
      <c r="E990" s="30"/>
      <c r="F990" s="39"/>
      <c r="G990" s="31"/>
      <c r="H990" s="8"/>
      <c r="I990" s="35"/>
    </row>
    <row r="991" spans="2:9" ht="13.2">
      <c r="B991" s="35"/>
      <c r="C991" s="29"/>
      <c r="D991" s="36"/>
      <c r="E991" s="30"/>
      <c r="F991" s="39"/>
      <c r="G991" s="31"/>
      <c r="H991" s="8"/>
      <c r="I991" s="35"/>
    </row>
    <row r="992" spans="2:9" ht="13.2">
      <c r="B992" s="35"/>
      <c r="C992" s="29"/>
      <c r="D992" s="36"/>
      <c r="E992" s="30"/>
      <c r="F992" s="39"/>
      <c r="G992" s="31"/>
      <c r="H992" s="8"/>
      <c r="I992" s="35"/>
    </row>
    <row r="993" spans="2:9" ht="13.2">
      <c r="B993" s="35"/>
      <c r="C993" s="29"/>
      <c r="D993" s="36"/>
      <c r="E993" s="30"/>
      <c r="F993" s="39"/>
      <c r="G993" s="31"/>
      <c r="H993" s="8"/>
      <c r="I993" s="35"/>
    </row>
    <row r="994" spans="2:9" ht="13.2">
      <c r="B994" s="35"/>
      <c r="C994" s="29"/>
      <c r="D994" s="36"/>
      <c r="E994" s="30"/>
      <c r="F994" s="39"/>
      <c r="G994" s="31"/>
      <c r="H994" s="8"/>
      <c r="I994" s="35"/>
    </row>
    <row r="995" spans="2:9" ht="13.2">
      <c r="B995" s="35"/>
      <c r="C995" s="29"/>
      <c r="D995" s="36"/>
      <c r="E995" s="30"/>
      <c r="F995" s="39"/>
      <c r="G995" s="31"/>
      <c r="H995" s="8"/>
      <c r="I995" s="35"/>
    </row>
    <row r="996" spans="2:9" ht="13.2">
      <c r="B996" s="35"/>
      <c r="C996" s="29"/>
      <c r="D996" s="36"/>
      <c r="E996" s="30"/>
      <c r="F996" s="39"/>
      <c r="G996" s="31"/>
      <c r="H996" s="8"/>
      <c r="I996" s="35"/>
    </row>
    <row r="997" spans="2:9" ht="13.2">
      <c r="B997" s="35"/>
      <c r="C997" s="29"/>
      <c r="D997" s="36"/>
      <c r="E997" s="30"/>
      <c r="F997" s="39"/>
      <c r="G997" s="31"/>
      <c r="H997" s="8"/>
      <c r="I997" s="35"/>
    </row>
    <row r="998" spans="2:9" ht="13.2">
      <c r="B998" s="35"/>
      <c r="C998" s="29"/>
      <c r="D998" s="36"/>
      <c r="E998" s="30"/>
      <c r="F998" s="39"/>
      <c r="G998" s="31"/>
      <c r="H998" s="8"/>
      <c r="I998" s="35"/>
    </row>
    <row r="999" spans="2:9" ht="13.2">
      <c r="B999" s="35"/>
      <c r="C999" s="29"/>
      <c r="D999" s="36"/>
      <c r="E999" s="30"/>
      <c r="F999" s="39"/>
      <c r="G999" s="31"/>
      <c r="H999" s="8"/>
      <c r="I999" s="35"/>
    </row>
    <row r="1000" spans="2:9" ht="13.2">
      <c r="B1000" s="35"/>
      <c r="C1000" s="29"/>
      <c r="D1000" s="36"/>
      <c r="E1000" s="30"/>
      <c r="F1000" s="39"/>
      <c r="G1000" s="31"/>
      <c r="H1000" s="8"/>
      <c r="I1000" s="35"/>
    </row>
  </sheetData>
  <conditionalFormatting sqref="J1:J1000 K50">
    <cfRule type="cellIs" dxfId="121" priority="1" operator="greaterThan">
      <formula>200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233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13.21875" customWidth="1"/>
    <col min="3" max="3" width="18" customWidth="1"/>
  </cols>
  <sheetData>
    <row r="1" spans="1:5">
      <c r="A1" s="1" t="s">
        <v>9</v>
      </c>
      <c r="C1" s="1" t="s">
        <v>24</v>
      </c>
      <c r="E1" s="1" t="s">
        <v>32</v>
      </c>
    </row>
    <row r="2" spans="1:5">
      <c r="A2" s="18" t="s">
        <v>99</v>
      </c>
      <c r="C2" s="18" t="s">
        <v>100</v>
      </c>
      <c r="E2" s="18" t="s">
        <v>101</v>
      </c>
    </row>
    <row r="3" spans="1:5">
      <c r="A3" s="18" t="s">
        <v>102</v>
      </c>
      <c r="C3" s="18" t="s">
        <v>103</v>
      </c>
      <c r="E3" s="18" t="s">
        <v>104</v>
      </c>
    </row>
    <row r="4" spans="1:5">
      <c r="A4" s="18" t="s">
        <v>105</v>
      </c>
      <c r="C4" s="18" t="s">
        <v>106</v>
      </c>
      <c r="E4" s="18" t="s">
        <v>107</v>
      </c>
    </row>
    <row r="5" spans="1:5">
      <c r="A5" s="18" t="s">
        <v>108</v>
      </c>
      <c r="C5" s="18" t="s">
        <v>109</v>
      </c>
      <c r="E5" s="18" t="s">
        <v>110</v>
      </c>
    </row>
    <row r="6" spans="1:5">
      <c r="A6" s="18" t="s">
        <v>111</v>
      </c>
      <c r="C6" s="18" t="s">
        <v>112</v>
      </c>
      <c r="E6" s="24" t="s">
        <v>113</v>
      </c>
    </row>
    <row r="7" spans="1:5">
      <c r="A7" s="18" t="s">
        <v>114</v>
      </c>
      <c r="C7" s="18" t="s">
        <v>115</v>
      </c>
      <c r="E7" s="18" t="s">
        <v>116</v>
      </c>
    </row>
    <row r="8" spans="1:5">
      <c r="A8" s="18" t="s">
        <v>117</v>
      </c>
      <c r="C8" s="18" t="s">
        <v>118</v>
      </c>
      <c r="E8" s="18" t="s">
        <v>119</v>
      </c>
    </row>
    <row r="9" spans="1:5">
      <c r="A9" s="18" t="s">
        <v>120</v>
      </c>
      <c r="C9" s="18" t="s">
        <v>121</v>
      </c>
      <c r="E9" s="18" t="s">
        <v>122</v>
      </c>
    </row>
    <row r="10" spans="1:5">
      <c r="A10" s="18" t="s">
        <v>123</v>
      </c>
      <c r="C10" s="18" t="s">
        <v>124</v>
      </c>
      <c r="E10" s="18" t="s">
        <v>125</v>
      </c>
    </row>
    <row r="11" spans="1:5">
      <c r="A11" s="18" t="s">
        <v>126</v>
      </c>
      <c r="C11" s="18" t="s">
        <v>127</v>
      </c>
      <c r="E11" s="18" t="s">
        <v>128</v>
      </c>
    </row>
    <row r="12" spans="1:5">
      <c r="A12" s="18" t="s">
        <v>129</v>
      </c>
      <c r="C12" s="18" t="s">
        <v>130</v>
      </c>
      <c r="E12" s="18" t="s">
        <v>131</v>
      </c>
    </row>
    <row r="13" spans="1:5">
      <c r="A13" s="18" t="s">
        <v>132</v>
      </c>
      <c r="C13" s="18" t="s">
        <v>133</v>
      </c>
      <c r="E13" s="18" t="s">
        <v>134</v>
      </c>
    </row>
    <row r="14" spans="1:5">
      <c r="A14" s="18" t="s">
        <v>135</v>
      </c>
      <c r="C14" s="18" t="s">
        <v>136</v>
      </c>
      <c r="E14" s="18" t="s">
        <v>137</v>
      </c>
    </row>
    <row r="15" spans="1:5">
      <c r="A15" s="18" t="s">
        <v>138</v>
      </c>
      <c r="C15" s="18" t="s">
        <v>139</v>
      </c>
      <c r="E15" s="18" t="s">
        <v>140</v>
      </c>
    </row>
    <row r="16" spans="1:5">
      <c r="A16" s="18" t="s">
        <v>141</v>
      </c>
      <c r="C16" s="18" t="s">
        <v>142</v>
      </c>
      <c r="E16" s="18" t="s">
        <v>143</v>
      </c>
    </row>
    <row r="17" spans="1:5">
      <c r="A17" s="18" t="s">
        <v>144</v>
      </c>
      <c r="C17" s="18" t="s">
        <v>145</v>
      </c>
      <c r="E17" s="18" t="s">
        <v>101</v>
      </c>
    </row>
    <row r="18" spans="1:5">
      <c r="A18" s="18" t="s">
        <v>146</v>
      </c>
      <c r="C18" s="18" t="s">
        <v>147</v>
      </c>
      <c r="E18" s="18" t="s">
        <v>148</v>
      </c>
    </row>
    <row r="19" spans="1:5">
      <c r="A19" s="18" t="s">
        <v>149</v>
      </c>
      <c r="C19" s="18" t="s">
        <v>150</v>
      </c>
      <c r="E19" s="18" t="s">
        <v>151</v>
      </c>
    </row>
    <row r="20" spans="1:5">
      <c r="A20" s="18" t="s">
        <v>152</v>
      </c>
      <c r="C20" s="18" t="s">
        <v>153</v>
      </c>
      <c r="E20" s="18" t="s">
        <v>154</v>
      </c>
    </row>
    <row r="21" spans="1:5">
      <c r="A21" s="18" t="s">
        <v>155</v>
      </c>
      <c r="C21" s="18" t="s">
        <v>156</v>
      </c>
      <c r="E21" s="18" t="s">
        <v>157</v>
      </c>
    </row>
    <row r="22" spans="1:5">
      <c r="A22" s="18" t="s">
        <v>158</v>
      </c>
      <c r="C22" s="18" t="s">
        <v>159</v>
      </c>
      <c r="E22" s="18" t="s">
        <v>160</v>
      </c>
    </row>
    <row r="23" spans="1:5">
      <c r="A23" s="18" t="s">
        <v>161</v>
      </c>
      <c r="C23" s="18" t="s">
        <v>162</v>
      </c>
      <c r="E23" s="18" t="s">
        <v>160</v>
      </c>
    </row>
    <row r="24" spans="1:5">
      <c r="A24" s="18" t="s">
        <v>163</v>
      </c>
      <c r="C24" s="18" t="s">
        <v>164</v>
      </c>
      <c r="E24" s="18" t="s">
        <v>165</v>
      </c>
    </row>
    <row r="25" spans="1:5">
      <c r="A25" s="18" t="s">
        <v>166</v>
      </c>
      <c r="C25" s="18" t="s">
        <v>167</v>
      </c>
      <c r="E25" s="18" t="s">
        <v>168</v>
      </c>
    </row>
    <row r="26" spans="1:5">
      <c r="A26" s="18" t="s">
        <v>169</v>
      </c>
      <c r="C26" s="18" t="s">
        <v>170</v>
      </c>
      <c r="E26" s="18" t="s">
        <v>171</v>
      </c>
    </row>
    <row r="27" spans="1:5">
      <c r="A27" s="18" t="s">
        <v>172</v>
      </c>
      <c r="C27" s="18" t="s">
        <v>173</v>
      </c>
      <c r="E27" s="18" t="s">
        <v>174</v>
      </c>
    </row>
    <row r="28" spans="1:5">
      <c r="A28" s="18" t="s">
        <v>175</v>
      </c>
      <c r="C28" s="18" t="s">
        <v>176</v>
      </c>
      <c r="E28" s="18" t="s">
        <v>177</v>
      </c>
    </row>
    <row r="29" spans="1:5">
      <c r="A29" s="18" t="s">
        <v>178</v>
      </c>
      <c r="C29" s="18" t="s">
        <v>179</v>
      </c>
      <c r="E29" s="18" t="s">
        <v>180</v>
      </c>
    </row>
    <row r="30" spans="1:5">
      <c r="A30" s="18" t="s">
        <v>181</v>
      </c>
      <c r="C30" s="18" t="s">
        <v>182</v>
      </c>
      <c r="E30" s="18" t="s">
        <v>183</v>
      </c>
    </row>
    <row r="31" spans="1:5">
      <c r="A31" s="18" t="s">
        <v>184</v>
      </c>
      <c r="C31" s="18" t="s">
        <v>185</v>
      </c>
      <c r="E31" s="18" t="s">
        <v>186</v>
      </c>
    </row>
    <row r="32" spans="1:5">
      <c r="A32" s="18" t="s">
        <v>187</v>
      </c>
      <c r="C32" s="18" t="s">
        <v>188</v>
      </c>
      <c r="E32" s="18" t="s">
        <v>189</v>
      </c>
    </row>
    <row r="33" spans="1:5">
      <c r="A33" s="18" t="s">
        <v>190</v>
      </c>
      <c r="C33" s="18" t="s">
        <v>191</v>
      </c>
      <c r="E33" s="18" t="s">
        <v>192</v>
      </c>
    </row>
    <row r="34" spans="1:5">
      <c r="A34" s="18" t="s">
        <v>193</v>
      </c>
      <c r="C34" s="18" t="s">
        <v>194</v>
      </c>
      <c r="E34" s="18" t="s">
        <v>195</v>
      </c>
    </row>
    <row r="35" spans="1:5">
      <c r="A35" s="18" t="s">
        <v>196</v>
      </c>
      <c r="C35" s="18" t="s">
        <v>197</v>
      </c>
      <c r="E35" s="18" t="s">
        <v>198</v>
      </c>
    </row>
    <row r="36" spans="1:5">
      <c r="A36" s="18" t="s">
        <v>199</v>
      </c>
      <c r="C36" s="18" t="s">
        <v>200</v>
      </c>
      <c r="E36" s="18" t="s">
        <v>13</v>
      </c>
    </row>
    <row r="37" spans="1:5">
      <c r="A37" s="18" t="s">
        <v>201</v>
      </c>
      <c r="C37" s="18" t="s">
        <v>202</v>
      </c>
      <c r="E37" s="18" t="s">
        <v>131</v>
      </c>
    </row>
    <row r="38" spans="1:5">
      <c r="A38" s="18" t="s">
        <v>203</v>
      </c>
      <c r="C38" s="18" t="s">
        <v>204</v>
      </c>
      <c r="E38" s="18" t="s">
        <v>198</v>
      </c>
    </row>
    <row r="39" spans="1:5">
      <c r="A39" s="18" t="s">
        <v>205</v>
      </c>
      <c r="C39" s="18" t="s">
        <v>206</v>
      </c>
      <c r="E39" s="18" t="s">
        <v>207</v>
      </c>
    </row>
    <row r="40" spans="1:5">
      <c r="A40" s="18" t="s">
        <v>208</v>
      </c>
      <c r="C40" s="18" t="s">
        <v>209</v>
      </c>
      <c r="E40" s="18" t="s">
        <v>210</v>
      </c>
    </row>
    <row r="41" spans="1:5">
      <c r="A41" s="18" t="s">
        <v>211</v>
      </c>
      <c r="C41" s="18" t="s">
        <v>212</v>
      </c>
      <c r="E41" s="18" t="s">
        <v>213</v>
      </c>
    </row>
    <row r="42" spans="1:5">
      <c r="A42" s="18" t="s">
        <v>214</v>
      </c>
      <c r="C42" s="18" t="s">
        <v>215</v>
      </c>
      <c r="E42" s="18" t="s">
        <v>216</v>
      </c>
    </row>
    <row r="43" spans="1:5">
      <c r="A43" s="18" t="s">
        <v>217</v>
      </c>
      <c r="C43" s="18" t="s">
        <v>218</v>
      </c>
      <c r="E43" s="24" t="s">
        <v>219</v>
      </c>
    </row>
    <row r="44" spans="1:5">
      <c r="A44" s="18" t="s">
        <v>220</v>
      </c>
      <c r="E44" s="24" t="s">
        <v>221</v>
      </c>
    </row>
    <row r="45" spans="1:5">
      <c r="A45" s="18" t="s">
        <v>222</v>
      </c>
      <c r="C45" s="18" t="s">
        <v>223</v>
      </c>
      <c r="E45" s="24" t="s">
        <v>224</v>
      </c>
    </row>
    <row r="46" spans="1:5">
      <c r="A46" s="18" t="s">
        <v>225</v>
      </c>
      <c r="C46" s="18" t="s">
        <v>226</v>
      </c>
      <c r="E46" s="24" t="s">
        <v>227</v>
      </c>
    </row>
    <row r="47" spans="1:5">
      <c r="A47" s="18" t="s">
        <v>228</v>
      </c>
      <c r="C47" s="18" t="s">
        <v>229</v>
      </c>
      <c r="E47" s="24" t="s">
        <v>230</v>
      </c>
    </row>
    <row r="48" spans="1:5">
      <c r="A48" s="18" t="s">
        <v>231</v>
      </c>
      <c r="C48" s="18" t="s">
        <v>232</v>
      </c>
      <c r="E48" s="18" t="s">
        <v>233</v>
      </c>
    </row>
    <row r="49" spans="1:5">
      <c r="A49" s="18" t="s">
        <v>234</v>
      </c>
      <c r="C49" s="18" t="s">
        <v>235</v>
      </c>
      <c r="E49" s="24" t="s">
        <v>236</v>
      </c>
    </row>
    <row r="50" spans="1:5">
      <c r="A50" s="18" t="s">
        <v>237</v>
      </c>
      <c r="C50" s="18" t="s">
        <v>238</v>
      </c>
      <c r="E50" s="24" t="s">
        <v>239</v>
      </c>
    </row>
    <row r="51" spans="1:5">
      <c r="A51" s="18" t="s">
        <v>240</v>
      </c>
      <c r="C51" s="18" t="s">
        <v>241</v>
      </c>
      <c r="E51" s="24" t="s">
        <v>242</v>
      </c>
    </row>
    <row r="52" spans="1:5">
      <c r="A52" s="18" t="s">
        <v>243</v>
      </c>
      <c r="C52" s="18" t="s">
        <v>244</v>
      </c>
      <c r="E52" s="24" t="s">
        <v>245</v>
      </c>
    </row>
    <row r="53" spans="1:5">
      <c r="A53" s="18" t="s">
        <v>246</v>
      </c>
      <c r="C53" s="18" t="s">
        <v>247</v>
      </c>
      <c r="E53" s="24" t="s">
        <v>248</v>
      </c>
    </row>
    <row r="54" spans="1:5">
      <c r="A54" s="18" t="s">
        <v>249</v>
      </c>
      <c r="C54" s="18" t="s">
        <v>250</v>
      </c>
      <c r="E54" s="18" t="s">
        <v>251</v>
      </c>
    </row>
    <row r="55" spans="1:5">
      <c r="A55" s="18" t="s">
        <v>252</v>
      </c>
      <c r="C55" s="18" t="s">
        <v>253</v>
      </c>
      <c r="E55" s="18" t="s">
        <v>254</v>
      </c>
    </row>
    <row r="56" spans="1:5">
      <c r="A56" s="18" t="s">
        <v>11</v>
      </c>
      <c r="C56" s="18" t="s">
        <v>255</v>
      </c>
      <c r="E56" s="18" t="s">
        <v>256</v>
      </c>
    </row>
    <row r="57" spans="1:5">
      <c r="A57" s="18" t="s">
        <v>257</v>
      </c>
      <c r="C57" s="18" t="s">
        <v>258</v>
      </c>
      <c r="E57" s="24" t="s">
        <v>259</v>
      </c>
    </row>
    <row r="58" spans="1:5">
      <c r="A58" s="18" t="s">
        <v>260</v>
      </c>
      <c r="C58" s="18" t="s">
        <v>261</v>
      </c>
      <c r="E58" s="24" t="s">
        <v>262</v>
      </c>
    </row>
    <row r="59" spans="1:5">
      <c r="A59" s="18" t="s">
        <v>263</v>
      </c>
      <c r="C59" s="18" t="s">
        <v>264</v>
      </c>
      <c r="E59" s="18" t="s">
        <v>265</v>
      </c>
    </row>
    <row r="60" spans="1:5">
      <c r="A60" s="18" t="s">
        <v>266</v>
      </c>
      <c r="C60" s="18" t="s">
        <v>267</v>
      </c>
      <c r="E60" s="18" t="s">
        <v>268</v>
      </c>
    </row>
    <row r="61" spans="1:5">
      <c r="A61" s="18" t="s">
        <v>269</v>
      </c>
      <c r="C61" s="18" t="s">
        <v>270</v>
      </c>
      <c r="E61" s="24" t="s">
        <v>271</v>
      </c>
    </row>
    <row r="62" spans="1:5" ht="15.75" customHeight="1">
      <c r="A62" s="18" t="s">
        <v>272</v>
      </c>
      <c r="C62" s="18" t="s">
        <v>273</v>
      </c>
      <c r="E62" s="19" t="s">
        <v>274</v>
      </c>
    </row>
    <row r="63" spans="1:5">
      <c r="A63" s="18" t="s">
        <v>275</v>
      </c>
      <c r="C63" s="18" t="s">
        <v>276</v>
      </c>
      <c r="E63" s="18" t="s">
        <v>277</v>
      </c>
    </row>
    <row r="64" spans="1:5">
      <c r="A64" s="18" t="s">
        <v>278</v>
      </c>
      <c r="C64" s="18" t="s">
        <v>279</v>
      </c>
      <c r="E64" s="18" t="s">
        <v>280</v>
      </c>
    </row>
    <row r="65" spans="1:5">
      <c r="A65" s="18" t="s">
        <v>281</v>
      </c>
      <c r="C65" s="18" t="s">
        <v>226</v>
      </c>
      <c r="E65" s="18" t="s">
        <v>282</v>
      </c>
    </row>
    <row r="66" spans="1:5">
      <c r="A66" s="18" t="s">
        <v>283</v>
      </c>
      <c r="C66" s="18" t="s">
        <v>284</v>
      </c>
      <c r="E66" s="18" t="s">
        <v>285</v>
      </c>
    </row>
    <row r="67" spans="1:5">
      <c r="A67" s="18" t="s">
        <v>286</v>
      </c>
      <c r="C67" s="18" t="s">
        <v>287</v>
      </c>
      <c r="E67" s="18" t="s">
        <v>288</v>
      </c>
    </row>
    <row r="68" spans="1:5">
      <c r="A68" s="18" t="s">
        <v>111</v>
      </c>
      <c r="C68" s="18" t="s">
        <v>289</v>
      </c>
      <c r="E68" s="18" t="s">
        <v>290</v>
      </c>
    </row>
    <row r="69" spans="1:5">
      <c r="A69" s="18" t="s">
        <v>114</v>
      </c>
      <c r="C69" s="18" t="s">
        <v>291</v>
      </c>
      <c r="E69" s="18" t="s">
        <v>292</v>
      </c>
    </row>
    <row r="70" spans="1:5">
      <c r="A70" s="18" t="s">
        <v>117</v>
      </c>
      <c r="C70" s="18" t="s">
        <v>293</v>
      </c>
      <c r="E70" s="18" t="s">
        <v>294</v>
      </c>
    </row>
    <row r="71" spans="1:5">
      <c r="A71" s="18" t="s">
        <v>120</v>
      </c>
      <c r="C71" s="18" t="s">
        <v>295</v>
      </c>
      <c r="E71" s="18" t="s">
        <v>296</v>
      </c>
    </row>
    <row r="72" spans="1:5">
      <c r="A72" s="18" t="s">
        <v>123</v>
      </c>
      <c r="C72" s="18" t="s">
        <v>164</v>
      </c>
      <c r="E72" s="18" t="s">
        <v>297</v>
      </c>
    </row>
    <row r="73" spans="1:5">
      <c r="A73" s="18" t="s">
        <v>126</v>
      </c>
      <c r="C73" s="18" t="s">
        <v>298</v>
      </c>
      <c r="E73" s="18" t="s">
        <v>299</v>
      </c>
    </row>
    <row r="74" spans="1:5">
      <c r="A74" s="18" t="s">
        <v>129</v>
      </c>
      <c r="C74" s="18" t="s">
        <v>300</v>
      </c>
      <c r="E74" s="18" t="s">
        <v>301</v>
      </c>
    </row>
    <row r="75" spans="1:5">
      <c r="A75" s="18" t="s">
        <v>132</v>
      </c>
      <c r="C75" s="18" t="s">
        <v>302</v>
      </c>
      <c r="E75" s="18" t="s">
        <v>303</v>
      </c>
    </row>
    <row r="76" spans="1:5">
      <c r="A76" s="18" t="s">
        <v>135</v>
      </c>
      <c r="C76" s="18" t="s">
        <v>304</v>
      </c>
      <c r="E76" s="18" t="s">
        <v>305</v>
      </c>
    </row>
    <row r="77" spans="1:5">
      <c r="A77" s="18" t="s">
        <v>138</v>
      </c>
      <c r="C77" s="18" t="s">
        <v>306</v>
      </c>
      <c r="E77" s="18" t="s">
        <v>307</v>
      </c>
    </row>
    <row r="78" spans="1:5">
      <c r="A78" s="18" t="s">
        <v>141</v>
      </c>
      <c r="C78" s="18" t="s">
        <v>308</v>
      </c>
      <c r="E78" s="18" t="s">
        <v>309</v>
      </c>
    </row>
    <row r="79" spans="1:5">
      <c r="A79" s="18" t="s">
        <v>144</v>
      </c>
      <c r="C79" s="18" t="s">
        <v>310</v>
      </c>
      <c r="E79" s="18" t="s">
        <v>311</v>
      </c>
    </row>
    <row r="80" spans="1:5">
      <c r="A80" s="18" t="s">
        <v>146</v>
      </c>
      <c r="C80" s="18" t="s">
        <v>312</v>
      </c>
      <c r="E80" s="18" t="s">
        <v>313</v>
      </c>
    </row>
    <row r="81" spans="1:5">
      <c r="A81" s="18" t="s">
        <v>149</v>
      </c>
      <c r="C81" s="18" t="s">
        <v>314</v>
      </c>
      <c r="E81" s="18" t="s">
        <v>315</v>
      </c>
    </row>
    <row r="82" spans="1:5">
      <c r="A82" s="18" t="s">
        <v>152</v>
      </c>
      <c r="C82" s="18" t="s">
        <v>316</v>
      </c>
      <c r="E82" s="18" t="s">
        <v>317</v>
      </c>
    </row>
    <row r="83" spans="1:5">
      <c r="A83" s="18" t="s">
        <v>155</v>
      </c>
      <c r="C83" s="18" t="s">
        <v>318</v>
      </c>
      <c r="E83" s="18" t="s">
        <v>319</v>
      </c>
    </row>
    <row r="84" spans="1:5">
      <c r="A84" s="18" t="s">
        <v>158</v>
      </c>
      <c r="C84" s="18" t="s">
        <v>320</v>
      </c>
      <c r="E84" s="18" t="s">
        <v>321</v>
      </c>
    </row>
    <row r="85" spans="1:5">
      <c r="A85" s="18" t="s">
        <v>161</v>
      </c>
      <c r="C85" s="18" t="s">
        <v>322</v>
      </c>
      <c r="E85" s="18" t="s">
        <v>323</v>
      </c>
    </row>
    <row r="86" spans="1:5">
      <c r="A86" s="18" t="s">
        <v>163</v>
      </c>
      <c r="C86" s="18" t="s">
        <v>324</v>
      </c>
      <c r="E86" s="18" t="s">
        <v>325</v>
      </c>
    </row>
    <row r="87" spans="1:5">
      <c r="A87" s="18" t="s">
        <v>166</v>
      </c>
      <c r="C87" s="18" t="s">
        <v>326</v>
      </c>
      <c r="E87" s="18" t="s">
        <v>327</v>
      </c>
    </row>
    <row r="88" spans="1:5">
      <c r="A88" s="18" t="s">
        <v>169</v>
      </c>
      <c r="C88" s="18" t="s">
        <v>215</v>
      </c>
      <c r="E88" s="18" t="s">
        <v>328</v>
      </c>
    </row>
    <row r="89" spans="1:5">
      <c r="A89" s="18" t="s">
        <v>172</v>
      </c>
      <c r="C89" s="18" t="s">
        <v>329</v>
      </c>
      <c r="E89" s="18" t="s">
        <v>330</v>
      </c>
    </row>
    <row r="90" spans="1:5">
      <c r="A90" s="18" t="s">
        <v>175</v>
      </c>
      <c r="C90" s="18" t="s">
        <v>331</v>
      </c>
      <c r="E90" s="18" t="s">
        <v>332</v>
      </c>
    </row>
    <row r="91" spans="1:5">
      <c r="A91" s="18" t="s">
        <v>178</v>
      </c>
      <c r="C91" s="18" t="s">
        <v>333</v>
      </c>
      <c r="E91" s="24" t="s">
        <v>334</v>
      </c>
    </row>
    <row r="92" spans="1:5">
      <c r="A92" s="18" t="s">
        <v>181</v>
      </c>
      <c r="C92" s="18" t="s">
        <v>335</v>
      </c>
      <c r="E92" s="18" t="s">
        <v>336</v>
      </c>
    </row>
    <row r="93" spans="1:5">
      <c r="A93" s="18" t="s">
        <v>184</v>
      </c>
      <c r="C93" s="18" t="s">
        <v>337</v>
      </c>
      <c r="E93" s="18" t="s">
        <v>338</v>
      </c>
    </row>
    <row r="94" spans="1:5">
      <c r="A94" s="18" t="s">
        <v>187</v>
      </c>
      <c r="C94" s="18" t="s">
        <v>339</v>
      </c>
      <c r="E94" s="18" t="s">
        <v>340</v>
      </c>
    </row>
    <row r="95" spans="1:5" ht="15.75" customHeight="1">
      <c r="A95" s="19" t="s">
        <v>196</v>
      </c>
      <c r="C95" s="18" t="s">
        <v>341</v>
      </c>
      <c r="E95" s="24" t="s">
        <v>342</v>
      </c>
    </row>
    <row r="96" spans="1:5" ht="15.75" customHeight="1">
      <c r="A96" s="19" t="s">
        <v>343</v>
      </c>
      <c r="C96" s="18" t="s">
        <v>344</v>
      </c>
      <c r="E96" s="18" t="s">
        <v>345</v>
      </c>
    </row>
    <row r="97" spans="1:5">
      <c r="A97" s="18" t="s">
        <v>346</v>
      </c>
      <c r="C97" s="18" t="s">
        <v>347</v>
      </c>
      <c r="E97" s="18" t="s">
        <v>348</v>
      </c>
    </row>
    <row r="98" spans="1:5">
      <c r="A98" s="18" t="s">
        <v>349</v>
      </c>
      <c r="C98" s="18" t="s">
        <v>350</v>
      </c>
      <c r="E98" s="24" t="s">
        <v>351</v>
      </c>
    </row>
    <row r="99" spans="1:5">
      <c r="A99" s="24" t="s">
        <v>114</v>
      </c>
      <c r="C99" s="18" t="s">
        <v>352</v>
      </c>
      <c r="E99" s="18" t="s">
        <v>353</v>
      </c>
    </row>
    <row r="100" spans="1:5" ht="15.75" customHeight="1">
      <c r="A100" s="19" t="s">
        <v>15</v>
      </c>
      <c r="C100" s="18" t="s">
        <v>354</v>
      </c>
      <c r="E100" s="18" t="s">
        <v>355</v>
      </c>
    </row>
    <row r="101" spans="1:5">
      <c r="A101" s="18" t="s">
        <v>356</v>
      </c>
      <c r="C101" s="18" t="s">
        <v>357</v>
      </c>
      <c r="E101" s="18" t="s">
        <v>358</v>
      </c>
    </row>
    <row r="102" spans="1:5">
      <c r="A102" s="18" t="s">
        <v>8</v>
      </c>
      <c r="C102" s="18" t="s">
        <v>359</v>
      </c>
      <c r="E102" s="18" t="s">
        <v>360</v>
      </c>
    </row>
    <row r="103" spans="1:5">
      <c r="A103" s="18" t="s">
        <v>361</v>
      </c>
      <c r="C103" s="18" t="s">
        <v>362</v>
      </c>
      <c r="E103" s="18" t="s">
        <v>363</v>
      </c>
    </row>
    <row r="104" spans="1:5">
      <c r="A104" s="18" t="s">
        <v>364</v>
      </c>
      <c r="C104" s="24" t="s">
        <v>365</v>
      </c>
      <c r="E104" s="18" t="s">
        <v>366</v>
      </c>
    </row>
    <row r="105" spans="1:5">
      <c r="A105" s="18" t="s">
        <v>367</v>
      </c>
      <c r="C105" s="24" t="s">
        <v>368</v>
      </c>
      <c r="E105" s="18" t="s">
        <v>369</v>
      </c>
    </row>
    <row r="106" spans="1:5">
      <c r="A106" s="18" t="s">
        <v>370</v>
      </c>
      <c r="C106" s="24" t="s">
        <v>371</v>
      </c>
      <c r="E106" s="18" t="s">
        <v>372</v>
      </c>
    </row>
    <row r="107" spans="1:5">
      <c r="A107" s="18" t="s">
        <v>373</v>
      </c>
      <c r="C107" s="24" t="s">
        <v>374</v>
      </c>
      <c r="E107" s="18" t="s">
        <v>375</v>
      </c>
    </row>
    <row r="108" spans="1:5">
      <c r="A108" s="18" t="s">
        <v>376</v>
      </c>
      <c r="C108" s="24" t="s">
        <v>377</v>
      </c>
      <c r="E108" s="18" t="s">
        <v>378</v>
      </c>
    </row>
    <row r="109" spans="1:5">
      <c r="A109" s="18" t="s">
        <v>379</v>
      </c>
      <c r="C109" s="24" t="s">
        <v>380</v>
      </c>
      <c r="E109" s="18" t="s">
        <v>381</v>
      </c>
    </row>
    <row r="110" spans="1:5">
      <c r="A110" s="18" t="s">
        <v>382</v>
      </c>
      <c r="C110" s="24" t="s">
        <v>383</v>
      </c>
      <c r="E110" s="24" t="s">
        <v>384</v>
      </c>
    </row>
    <row r="111" spans="1:5">
      <c r="A111" s="24" t="s">
        <v>385</v>
      </c>
      <c r="C111" s="24" t="s">
        <v>386</v>
      </c>
      <c r="E111" s="24" t="s">
        <v>387</v>
      </c>
    </row>
    <row r="112" spans="1:5">
      <c r="A112" s="18" t="s">
        <v>388</v>
      </c>
      <c r="C112" s="24" t="s">
        <v>389</v>
      </c>
      <c r="E112" s="18" t="s">
        <v>390</v>
      </c>
    </row>
    <row r="113" spans="1:5">
      <c r="A113" s="18" t="s">
        <v>391</v>
      </c>
      <c r="C113" s="24" t="s">
        <v>392</v>
      </c>
      <c r="E113" s="24" t="s">
        <v>393</v>
      </c>
    </row>
    <row r="114" spans="1:5">
      <c r="A114" s="18" t="s">
        <v>394</v>
      </c>
      <c r="C114" s="24" t="s">
        <v>395</v>
      </c>
      <c r="E114" s="18" t="s">
        <v>396</v>
      </c>
    </row>
    <row r="115" spans="1:5" ht="15.75" customHeight="1">
      <c r="A115" s="18" t="s">
        <v>397</v>
      </c>
      <c r="C115" s="24" t="s">
        <v>398</v>
      </c>
      <c r="E115" s="19" t="s">
        <v>399</v>
      </c>
    </row>
    <row r="116" spans="1:5">
      <c r="A116" s="24" t="s">
        <v>286</v>
      </c>
      <c r="C116" s="24" t="s">
        <v>400</v>
      </c>
      <c r="E116" s="40" t="s">
        <v>401</v>
      </c>
    </row>
    <row r="117" spans="1:5" ht="15.75" customHeight="1">
      <c r="A117" s="18" t="s">
        <v>402</v>
      </c>
      <c r="C117" s="24" t="s">
        <v>403</v>
      </c>
      <c r="E117" s="19" t="s">
        <v>404</v>
      </c>
    </row>
    <row r="118" spans="1:5" ht="15.75" customHeight="1">
      <c r="A118" s="18" t="s">
        <v>405</v>
      </c>
      <c r="C118" s="24" t="s">
        <v>406</v>
      </c>
      <c r="E118" s="19" t="s">
        <v>407</v>
      </c>
    </row>
    <row r="119" spans="1:5">
      <c r="A119" s="24" t="s">
        <v>402</v>
      </c>
      <c r="C119" s="18" t="s">
        <v>408</v>
      </c>
      <c r="E119" s="40" t="s">
        <v>262</v>
      </c>
    </row>
    <row r="120" spans="1:5">
      <c r="A120" s="18" t="s">
        <v>409</v>
      </c>
      <c r="C120" s="24" t="s">
        <v>318</v>
      </c>
      <c r="E120" s="40" t="s">
        <v>410</v>
      </c>
    </row>
    <row r="121" spans="1:5" ht="15.75" customHeight="1">
      <c r="A121" s="18" t="s">
        <v>411</v>
      </c>
      <c r="C121" s="24" t="s">
        <v>412</v>
      </c>
      <c r="E121" s="19" t="s">
        <v>413</v>
      </c>
    </row>
    <row r="122" spans="1:5">
      <c r="A122" s="24" t="s">
        <v>272</v>
      </c>
      <c r="C122" s="24" t="s">
        <v>414</v>
      </c>
      <c r="E122" s="18" t="s">
        <v>415</v>
      </c>
    </row>
    <row r="123" spans="1:5">
      <c r="A123" s="18" t="s">
        <v>416</v>
      </c>
      <c r="C123" s="24" t="s">
        <v>127</v>
      </c>
      <c r="E123" s="18" t="s">
        <v>417</v>
      </c>
    </row>
    <row r="124" spans="1:5" ht="15.75" customHeight="1">
      <c r="A124" s="18" t="s">
        <v>418</v>
      </c>
      <c r="C124" s="19" t="s">
        <v>419</v>
      </c>
      <c r="E124" s="18" t="s">
        <v>420</v>
      </c>
    </row>
    <row r="125" spans="1:5">
      <c r="A125" s="24" t="s">
        <v>421</v>
      </c>
      <c r="C125" s="40" t="s">
        <v>133</v>
      </c>
      <c r="E125" s="18" t="s">
        <v>422</v>
      </c>
    </row>
    <row r="126" spans="1:5">
      <c r="A126" s="24" t="s">
        <v>423</v>
      </c>
      <c r="C126" s="18" t="s">
        <v>424</v>
      </c>
      <c r="E126" s="24" t="s">
        <v>425</v>
      </c>
    </row>
    <row r="127" spans="1:5">
      <c r="A127" s="24" t="s">
        <v>99</v>
      </c>
      <c r="C127" s="18" t="s">
        <v>426</v>
      </c>
      <c r="E127" s="18" t="s">
        <v>427</v>
      </c>
    </row>
    <row r="128" spans="1:5">
      <c r="A128" s="18" t="s">
        <v>428</v>
      </c>
      <c r="C128" s="24" t="s">
        <v>293</v>
      </c>
      <c r="E128" s="18" t="s">
        <v>429</v>
      </c>
    </row>
    <row r="129" spans="1:6">
      <c r="A129" s="18" t="s">
        <v>430</v>
      </c>
      <c r="C129" s="18" t="s">
        <v>431</v>
      </c>
      <c r="E129" s="18" t="s">
        <v>432</v>
      </c>
    </row>
    <row r="130" spans="1:6" ht="15.75" customHeight="1">
      <c r="A130" s="18" t="s">
        <v>433</v>
      </c>
      <c r="C130" s="19" t="s">
        <v>434</v>
      </c>
      <c r="E130" s="18" t="s">
        <v>435</v>
      </c>
    </row>
    <row r="131" spans="1:6">
      <c r="A131" s="18" t="s">
        <v>436</v>
      </c>
      <c r="C131" s="40" t="s">
        <v>112</v>
      </c>
      <c r="E131" s="18" t="s">
        <v>437</v>
      </c>
    </row>
    <row r="132" spans="1:6">
      <c r="A132" s="18" t="s">
        <v>438</v>
      </c>
      <c r="C132" s="18" t="s">
        <v>439</v>
      </c>
      <c r="E132" s="18" t="s">
        <v>440</v>
      </c>
    </row>
    <row r="133" spans="1:6">
      <c r="A133" s="24" t="s">
        <v>441</v>
      </c>
      <c r="C133" s="18" t="s">
        <v>442</v>
      </c>
      <c r="E133" s="18" t="s">
        <v>443</v>
      </c>
    </row>
    <row r="134" spans="1:6">
      <c r="A134" s="18" t="s">
        <v>444</v>
      </c>
      <c r="C134" s="18" t="s">
        <v>445</v>
      </c>
      <c r="E134" s="18" t="s">
        <v>446</v>
      </c>
    </row>
    <row r="135" spans="1:6">
      <c r="A135" s="18" t="s">
        <v>447</v>
      </c>
      <c r="C135" s="18" t="s">
        <v>448</v>
      </c>
      <c r="E135" s="18" t="s">
        <v>449</v>
      </c>
    </row>
    <row r="136" spans="1:6">
      <c r="A136" s="18" t="s">
        <v>450</v>
      </c>
      <c r="C136" s="18" t="s">
        <v>451</v>
      </c>
      <c r="E136" s="18" t="s">
        <v>452</v>
      </c>
    </row>
    <row r="137" spans="1:6">
      <c r="A137" s="24" t="s">
        <v>376</v>
      </c>
      <c r="C137" s="18" t="s">
        <v>304</v>
      </c>
      <c r="E137" s="18" t="s">
        <v>453</v>
      </c>
    </row>
    <row r="138" spans="1:6">
      <c r="A138" s="18" t="s">
        <v>454</v>
      </c>
      <c r="C138" s="18" t="s">
        <v>455</v>
      </c>
      <c r="E138" s="18" t="s">
        <v>456</v>
      </c>
    </row>
    <row r="139" spans="1:6">
      <c r="A139" s="24" t="s">
        <v>457</v>
      </c>
      <c r="C139" s="18" t="s">
        <v>458</v>
      </c>
      <c r="E139" s="18" t="s">
        <v>459</v>
      </c>
    </row>
    <row r="140" spans="1:6">
      <c r="A140" s="18" t="s">
        <v>460</v>
      </c>
      <c r="C140" s="18" t="s">
        <v>293</v>
      </c>
      <c r="E140" s="18" t="s">
        <v>461</v>
      </c>
      <c r="F140" s="18" t="s">
        <v>462</v>
      </c>
    </row>
    <row r="141" spans="1:6">
      <c r="A141" s="18" t="s">
        <v>463</v>
      </c>
      <c r="C141" s="18" t="s">
        <v>464</v>
      </c>
      <c r="E141" s="18" t="s">
        <v>465</v>
      </c>
    </row>
    <row r="142" spans="1:6">
      <c r="A142" s="24" t="s">
        <v>466</v>
      </c>
      <c r="C142" s="18" t="s">
        <v>467</v>
      </c>
      <c r="E142" s="18" t="s">
        <v>468</v>
      </c>
    </row>
    <row r="143" spans="1:6">
      <c r="A143" s="24" t="s">
        <v>469</v>
      </c>
      <c r="C143" s="18" t="s">
        <v>470</v>
      </c>
      <c r="E143" s="18" t="s">
        <v>471</v>
      </c>
    </row>
    <row r="144" spans="1:6">
      <c r="A144" s="24" t="s">
        <v>472</v>
      </c>
      <c r="C144" s="18" t="s">
        <v>473</v>
      </c>
      <c r="E144" s="18" t="s">
        <v>410</v>
      </c>
    </row>
    <row r="145" spans="1:5">
      <c r="A145" s="24" t="s">
        <v>474</v>
      </c>
      <c r="C145" s="18" t="s">
        <v>475</v>
      </c>
      <c r="E145" s="18" t="s">
        <v>476</v>
      </c>
    </row>
    <row r="146" spans="1:5">
      <c r="A146" s="24" t="s">
        <v>477</v>
      </c>
      <c r="C146" s="18" t="s">
        <v>478</v>
      </c>
      <c r="E146" s="18" t="s">
        <v>479</v>
      </c>
    </row>
    <row r="147" spans="1:5" ht="15.75" customHeight="1">
      <c r="A147" s="19" t="s">
        <v>480</v>
      </c>
      <c r="C147" s="18" t="s">
        <v>481</v>
      </c>
      <c r="E147" s="18" t="s">
        <v>482</v>
      </c>
    </row>
    <row r="148" spans="1:5">
      <c r="C148" s="18" t="s">
        <v>483</v>
      </c>
      <c r="E148" s="18" t="s">
        <v>484</v>
      </c>
    </row>
    <row r="149" spans="1:5">
      <c r="C149" s="18" t="s">
        <v>485</v>
      </c>
      <c r="E149" s="18" t="s">
        <v>486</v>
      </c>
    </row>
    <row r="150" spans="1:5">
      <c r="C150" s="18" t="s">
        <v>487</v>
      </c>
      <c r="E150" s="18" t="s">
        <v>488</v>
      </c>
    </row>
    <row r="151" spans="1:5">
      <c r="C151" s="33" t="s">
        <v>489</v>
      </c>
      <c r="E151" s="18" t="s">
        <v>490</v>
      </c>
    </row>
    <row r="152" spans="1:5">
      <c r="C152" s="33" t="s">
        <v>491</v>
      </c>
      <c r="E152" s="18" t="s">
        <v>492</v>
      </c>
    </row>
    <row r="153" spans="1:5">
      <c r="C153" s="33" t="s">
        <v>493</v>
      </c>
      <c r="E153" s="18" t="s">
        <v>494</v>
      </c>
    </row>
    <row r="154" spans="1:5">
      <c r="C154" s="33" t="s">
        <v>495</v>
      </c>
      <c r="E154" s="24" t="s">
        <v>496</v>
      </c>
    </row>
    <row r="155" spans="1:5">
      <c r="C155" s="33" t="s">
        <v>497</v>
      </c>
      <c r="E155" s="18" t="s">
        <v>498</v>
      </c>
    </row>
    <row r="156" spans="1:5">
      <c r="C156" s="18" t="s">
        <v>499</v>
      </c>
      <c r="E156" s="18" t="s">
        <v>500</v>
      </c>
    </row>
    <row r="157" spans="1:5">
      <c r="C157" s="18" t="s">
        <v>501</v>
      </c>
      <c r="E157" s="24" t="s">
        <v>502</v>
      </c>
    </row>
    <row r="158" spans="1:5">
      <c r="C158" s="18" t="s">
        <v>503</v>
      </c>
      <c r="E158" s="18" t="s">
        <v>504</v>
      </c>
    </row>
    <row r="159" spans="1:5">
      <c r="C159" s="18" t="s">
        <v>505</v>
      </c>
      <c r="E159" s="24" t="s">
        <v>506</v>
      </c>
    </row>
    <row r="160" spans="1:5">
      <c r="C160" s="18" t="s">
        <v>507</v>
      </c>
      <c r="E160" s="18" t="s">
        <v>508</v>
      </c>
    </row>
    <row r="161" spans="3:5">
      <c r="C161" s="18" t="s">
        <v>509</v>
      </c>
      <c r="E161" s="18" t="s">
        <v>510</v>
      </c>
    </row>
    <row r="162" spans="3:5">
      <c r="C162" s="18" t="s">
        <v>511</v>
      </c>
      <c r="E162" s="18" t="s">
        <v>512</v>
      </c>
    </row>
    <row r="163" spans="3:5">
      <c r="C163" s="18" t="s">
        <v>513</v>
      </c>
      <c r="E163" s="18" t="s">
        <v>514</v>
      </c>
    </row>
    <row r="164" spans="3:5">
      <c r="C164" s="18" t="s">
        <v>515</v>
      </c>
      <c r="E164" s="18" t="s">
        <v>516</v>
      </c>
    </row>
    <row r="165" spans="3:5">
      <c r="C165" s="18" t="s">
        <v>517</v>
      </c>
      <c r="E165" s="24" t="s">
        <v>518</v>
      </c>
    </row>
    <row r="166" spans="3:5">
      <c r="C166" s="18" t="s">
        <v>519</v>
      </c>
      <c r="E166" s="18" t="s">
        <v>520</v>
      </c>
    </row>
    <row r="167" spans="3:5">
      <c r="C167" s="18" t="s">
        <v>521</v>
      </c>
      <c r="E167" s="24" t="s">
        <v>522</v>
      </c>
    </row>
    <row r="168" spans="3:5">
      <c r="C168" s="18" t="s">
        <v>523</v>
      </c>
      <c r="E168" s="18" t="s">
        <v>524</v>
      </c>
    </row>
    <row r="169" spans="3:5">
      <c r="C169" s="18" t="s">
        <v>525</v>
      </c>
      <c r="E169" s="18" t="s">
        <v>526</v>
      </c>
    </row>
    <row r="170" spans="3:5">
      <c r="C170" s="18" t="s">
        <v>527</v>
      </c>
      <c r="E170" s="18" t="s">
        <v>528</v>
      </c>
    </row>
    <row r="171" spans="3:5">
      <c r="C171" s="18" t="s">
        <v>529</v>
      </c>
      <c r="E171" s="18" t="s">
        <v>530</v>
      </c>
    </row>
    <row r="172" spans="3:5">
      <c r="C172" s="18" t="s">
        <v>531</v>
      </c>
      <c r="E172" s="18" t="s">
        <v>532</v>
      </c>
    </row>
    <row r="173" spans="3:5">
      <c r="C173" s="18" t="s">
        <v>533</v>
      </c>
      <c r="E173" s="24" t="s">
        <v>534</v>
      </c>
    </row>
    <row r="174" spans="3:5">
      <c r="C174" s="18" t="s">
        <v>535</v>
      </c>
      <c r="E174" s="18" t="s">
        <v>536</v>
      </c>
    </row>
    <row r="175" spans="3:5">
      <c r="C175" s="18" t="s">
        <v>537</v>
      </c>
      <c r="E175" s="18" t="s">
        <v>538</v>
      </c>
    </row>
    <row r="176" spans="3:5">
      <c r="C176" s="18" t="s">
        <v>539</v>
      </c>
      <c r="E176" s="18" t="s">
        <v>540</v>
      </c>
    </row>
    <row r="177" spans="3:5">
      <c r="C177" s="18" t="s">
        <v>541</v>
      </c>
      <c r="E177" s="18" t="s">
        <v>542</v>
      </c>
    </row>
    <row r="178" spans="3:5">
      <c r="C178" s="18" t="s">
        <v>543</v>
      </c>
      <c r="D178" s="18" t="s">
        <v>544</v>
      </c>
      <c r="E178" s="18" t="s">
        <v>545</v>
      </c>
    </row>
    <row r="179" spans="3:5">
      <c r="C179" s="18" t="s">
        <v>546</v>
      </c>
      <c r="E179" s="18" t="s">
        <v>547</v>
      </c>
    </row>
    <row r="180" spans="3:5">
      <c r="C180" s="18" t="s">
        <v>548</v>
      </c>
      <c r="E180" s="18" t="s">
        <v>549</v>
      </c>
    </row>
    <row r="181" spans="3:5">
      <c r="C181" s="18" t="s">
        <v>550</v>
      </c>
      <c r="E181" s="18" t="s">
        <v>551</v>
      </c>
    </row>
    <row r="182" spans="3:5">
      <c r="C182" s="18" t="s">
        <v>552</v>
      </c>
      <c r="E182" s="18" t="s">
        <v>553</v>
      </c>
    </row>
    <row r="183" spans="3:5">
      <c r="C183" s="18" t="s">
        <v>554</v>
      </c>
      <c r="E183" s="18" t="s">
        <v>555</v>
      </c>
    </row>
    <row r="184" spans="3:5">
      <c r="C184" s="18" t="s">
        <v>556</v>
      </c>
      <c r="E184" s="18" t="s">
        <v>557</v>
      </c>
    </row>
    <row r="185" spans="3:5">
      <c r="C185" s="18" t="s">
        <v>558</v>
      </c>
      <c r="E185" s="24" t="s">
        <v>425</v>
      </c>
    </row>
    <row r="186" spans="3:5">
      <c r="C186" s="18" t="s">
        <v>559</v>
      </c>
      <c r="E186" s="24" t="s">
        <v>198</v>
      </c>
    </row>
    <row r="187" spans="3:5">
      <c r="C187" s="18" t="s">
        <v>560</v>
      </c>
      <c r="E187" s="18" t="s">
        <v>561</v>
      </c>
    </row>
    <row r="188" spans="3:5">
      <c r="C188" s="18" t="s">
        <v>562</v>
      </c>
      <c r="E188" s="24" t="s">
        <v>563</v>
      </c>
    </row>
    <row r="189" spans="3:5">
      <c r="C189" s="18" t="s">
        <v>564</v>
      </c>
      <c r="E189" s="18" t="s">
        <v>565</v>
      </c>
    </row>
    <row r="190" spans="3:5">
      <c r="C190" s="24" t="s">
        <v>566</v>
      </c>
      <c r="E190" s="18" t="s">
        <v>567</v>
      </c>
    </row>
    <row r="191" spans="3:5">
      <c r="C191" s="18" t="s">
        <v>568</v>
      </c>
      <c r="E191" s="18" t="s">
        <v>569</v>
      </c>
    </row>
    <row r="192" spans="3:5">
      <c r="C192" s="18" t="s">
        <v>570</v>
      </c>
      <c r="E192" s="18" t="s">
        <v>571</v>
      </c>
    </row>
    <row r="193" spans="3:5">
      <c r="C193" s="24" t="s">
        <v>112</v>
      </c>
      <c r="E193" s="24" t="s">
        <v>572</v>
      </c>
    </row>
    <row r="194" spans="3:5">
      <c r="C194" s="18" t="s">
        <v>573</v>
      </c>
      <c r="E194" s="18" t="s">
        <v>574</v>
      </c>
    </row>
    <row r="195" spans="3:5">
      <c r="C195" s="18" t="s">
        <v>575</v>
      </c>
      <c r="E195" s="18" t="s">
        <v>576</v>
      </c>
    </row>
    <row r="196" spans="3:5">
      <c r="C196" s="18" t="s">
        <v>577</v>
      </c>
      <c r="E196" s="18" t="s">
        <v>578</v>
      </c>
    </row>
    <row r="197" spans="3:5">
      <c r="C197" s="24" t="s">
        <v>395</v>
      </c>
      <c r="E197" s="24" t="s">
        <v>579</v>
      </c>
    </row>
    <row r="198" spans="3:5">
      <c r="C198" s="24" t="s">
        <v>261</v>
      </c>
      <c r="E198" s="18" t="s">
        <v>580</v>
      </c>
    </row>
    <row r="199" spans="3:5" ht="15.75" customHeight="1">
      <c r="C199" s="18" t="s">
        <v>581</v>
      </c>
      <c r="E199" s="19" t="s">
        <v>582</v>
      </c>
    </row>
    <row r="200" spans="3:5" ht="15.75" customHeight="1">
      <c r="C200" s="24" t="s">
        <v>583</v>
      </c>
      <c r="E200" s="19" t="s">
        <v>584</v>
      </c>
    </row>
    <row r="201" spans="3:5" ht="15.75" customHeight="1">
      <c r="C201" s="18" t="s">
        <v>585</v>
      </c>
      <c r="E201" s="19" t="s">
        <v>586</v>
      </c>
    </row>
    <row r="202" spans="3:5" ht="15.75" customHeight="1">
      <c r="C202" s="24" t="s">
        <v>587</v>
      </c>
      <c r="E202" s="19" t="s">
        <v>588</v>
      </c>
    </row>
    <row r="203" spans="3:5" ht="15.75" customHeight="1">
      <c r="C203" s="18" t="s">
        <v>589</v>
      </c>
      <c r="E203" s="19" t="s">
        <v>590</v>
      </c>
    </row>
    <row r="204" spans="3:5" ht="15.75" customHeight="1">
      <c r="C204" s="24" t="s">
        <v>591</v>
      </c>
      <c r="E204" s="19" t="s">
        <v>592</v>
      </c>
    </row>
    <row r="205" spans="3:5" ht="15.75" customHeight="1">
      <c r="C205" s="18" t="s">
        <v>593</v>
      </c>
      <c r="E205" s="19" t="s">
        <v>594</v>
      </c>
    </row>
    <row r="206" spans="3:5" ht="15.75" customHeight="1">
      <c r="C206" s="18" t="s">
        <v>595</v>
      </c>
      <c r="E206" s="19" t="s">
        <v>596</v>
      </c>
    </row>
    <row r="207" spans="3:5" ht="15.75" customHeight="1">
      <c r="C207" s="24" t="s">
        <v>597</v>
      </c>
      <c r="E207" s="19" t="s">
        <v>598</v>
      </c>
    </row>
    <row r="208" spans="3:5">
      <c r="C208" s="18" t="s">
        <v>599</v>
      </c>
      <c r="E208" s="18" t="s">
        <v>600</v>
      </c>
    </row>
    <row r="209" spans="1:5">
      <c r="C209" s="24" t="s">
        <v>100</v>
      </c>
      <c r="E209" s="24" t="s">
        <v>601</v>
      </c>
    </row>
    <row r="210" spans="1:5">
      <c r="C210" s="18" t="s">
        <v>602</v>
      </c>
      <c r="E210" s="18" t="s">
        <v>603</v>
      </c>
    </row>
    <row r="211" spans="1:5">
      <c r="C211" s="18" t="s">
        <v>604</v>
      </c>
    </row>
    <row r="212" spans="1:5">
      <c r="C212" s="18" t="s">
        <v>605</v>
      </c>
    </row>
    <row r="213" spans="1:5">
      <c r="C213" s="18" t="s">
        <v>606</v>
      </c>
    </row>
    <row r="214" spans="1:5">
      <c r="C214" s="18" t="s">
        <v>607</v>
      </c>
    </row>
    <row r="215" spans="1:5">
      <c r="C215" s="24" t="s">
        <v>608</v>
      </c>
    </row>
    <row r="216" spans="1:5">
      <c r="C216" s="24" t="s">
        <v>609</v>
      </c>
    </row>
    <row r="217" spans="1:5">
      <c r="C217" s="18" t="s">
        <v>610</v>
      </c>
    </row>
    <row r="218" spans="1:5">
      <c r="C218" s="18" t="s">
        <v>611</v>
      </c>
    </row>
    <row r="219" spans="1:5">
      <c r="C219" s="24" t="s">
        <v>112</v>
      </c>
    </row>
    <row r="221" spans="1:5" ht="15.75" customHeight="1">
      <c r="A221" s="19" t="s">
        <v>11</v>
      </c>
      <c r="C221" s="18" t="s">
        <v>17</v>
      </c>
      <c r="E221" s="19" t="s">
        <v>13</v>
      </c>
    </row>
    <row r="222" spans="1:5" ht="15.75" customHeight="1">
      <c r="A222" s="19" t="s">
        <v>15</v>
      </c>
      <c r="C222" s="18" t="s">
        <v>19</v>
      </c>
      <c r="E222" s="18" t="s">
        <v>31</v>
      </c>
    </row>
    <row r="223" spans="1:5">
      <c r="A223" s="18" t="s">
        <v>27</v>
      </c>
      <c r="C223" s="18" t="s">
        <v>23</v>
      </c>
      <c r="E223" s="18" t="s">
        <v>38</v>
      </c>
    </row>
    <row r="224" spans="1:5">
      <c r="A224" s="23" t="s">
        <v>612</v>
      </c>
      <c r="C224" s="18" t="s">
        <v>613</v>
      </c>
      <c r="E224" s="18" t="s">
        <v>614</v>
      </c>
    </row>
    <row r="225" spans="1:5">
      <c r="A225" s="24" t="s">
        <v>615</v>
      </c>
      <c r="C225" s="24"/>
      <c r="E225" s="24" t="s">
        <v>616</v>
      </c>
    </row>
    <row r="226" spans="1:5">
      <c r="A226" s="18" t="s">
        <v>36</v>
      </c>
      <c r="C226" s="18" t="s">
        <v>617</v>
      </c>
      <c r="E226" s="33" t="s">
        <v>40</v>
      </c>
    </row>
    <row r="227" spans="1:5" ht="15.75" customHeight="1">
      <c r="A227" s="19" t="s">
        <v>56</v>
      </c>
      <c r="C227" s="24" t="s">
        <v>618</v>
      </c>
      <c r="E227" s="33" t="s">
        <v>42</v>
      </c>
    </row>
    <row r="228" spans="1:5" ht="15.75" customHeight="1">
      <c r="A228" s="18" t="s">
        <v>21</v>
      </c>
      <c r="C228" s="18" t="s">
        <v>29</v>
      </c>
      <c r="E228" s="19" t="s">
        <v>46</v>
      </c>
    </row>
    <row r="229" spans="1:5" ht="15.75" customHeight="1">
      <c r="C229" s="19" t="s">
        <v>619</v>
      </c>
      <c r="E229" s="19" t="s">
        <v>49</v>
      </c>
    </row>
    <row r="230" spans="1:5" ht="15.75" customHeight="1">
      <c r="C230" s="40" t="s">
        <v>620</v>
      </c>
      <c r="E230" s="19" t="s">
        <v>621</v>
      </c>
    </row>
    <row r="231" spans="1:5">
      <c r="C231" s="18" t="s">
        <v>61</v>
      </c>
      <c r="E231" s="40" t="s">
        <v>622</v>
      </c>
    </row>
    <row r="232" spans="1:5" ht="15.75" customHeight="1">
      <c r="C232" s="18" t="s">
        <v>34</v>
      </c>
      <c r="E232" s="19" t="s">
        <v>54</v>
      </c>
    </row>
    <row r="233" spans="1:5" ht="15.75" customHeight="1">
      <c r="E233" s="19" t="s">
        <v>59</v>
      </c>
    </row>
  </sheetData>
  <hyperlinks>
    <hyperlink ref="A224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38761D"/>
    <outlinePr summaryBelow="0" summaryRight="0"/>
  </sheetPr>
  <dimension ref="A1:L201"/>
  <sheetViews>
    <sheetView workbookViewId="0"/>
  </sheetViews>
  <sheetFormatPr defaultColWidth="12.6640625" defaultRowHeight="15.75" customHeight="1"/>
  <cols>
    <col min="1" max="1" width="4.21875" customWidth="1"/>
    <col min="2" max="2" width="12.6640625" hidden="1"/>
    <col min="6" max="8" width="12.6640625" hidden="1"/>
  </cols>
  <sheetData>
    <row r="1" spans="1:12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>
      <c r="A2" s="18">
        <v>1</v>
      </c>
      <c r="B2" s="18" t="s">
        <v>632</v>
      </c>
      <c r="C2" s="18" t="s">
        <v>633</v>
      </c>
      <c r="D2" s="18" t="s">
        <v>634</v>
      </c>
      <c r="E2" s="18" t="s">
        <v>635</v>
      </c>
      <c r="F2" s="18">
        <v>1</v>
      </c>
      <c r="G2" s="18">
        <v>1</v>
      </c>
      <c r="H2" s="18">
        <v>17</v>
      </c>
      <c r="I2" s="18">
        <v>213140</v>
      </c>
      <c r="J2" s="18" t="str">
        <f ca="1">IFERROR(__xludf.DUMMYFUNCTION("IF(SUM(COUNTIF(artists!A:A, SPLIT(C2, "",""))) &gt; 0, ""UA"", 0)"),"UA")</f>
        <v>UA</v>
      </c>
      <c r="K2" s="18">
        <f ca="1">IFERROR(__xludf.DUMMYFUNCTION("IF(SUM(COUNTIF(artists!C:C, SPLIT(C2, "",""))) &gt; 0, ""RU"", 0)"),0)</f>
        <v>0</v>
      </c>
      <c r="L2" s="18">
        <f ca="1">IFERROR(__xludf.DUMMYFUNCTION("IF(SUM(COUNTIF(artists!E:E, SPLIT(C2, "",""))) &gt; 0, ""OTHER"", 0)"),0)</f>
        <v>0</v>
      </c>
    </row>
    <row r="3" spans="1:12">
      <c r="A3" s="18">
        <v>2</v>
      </c>
      <c r="B3" s="18" t="s">
        <v>636</v>
      </c>
      <c r="C3" s="18" t="s">
        <v>422</v>
      </c>
      <c r="D3" s="18" t="s">
        <v>637</v>
      </c>
      <c r="E3" s="18" t="s">
        <v>638</v>
      </c>
      <c r="F3" s="18">
        <v>1</v>
      </c>
      <c r="G3" s="18">
        <v>2</v>
      </c>
      <c r="H3" s="18">
        <v>15</v>
      </c>
      <c r="I3" s="18">
        <v>137730</v>
      </c>
      <c r="J3" s="18">
        <f ca="1">IFERROR(__xludf.DUMMYFUNCTION("IF(SUM(COUNTIF(artists!A:A, SPLIT(C3, "",""))) &gt; 0, ""UA"", 0)"),0)</f>
        <v>0</v>
      </c>
      <c r="K3" s="18">
        <f ca="1">IFERROR(__xludf.DUMMYFUNCTION("IF(SUM(COUNTIF(artists!C:C, SPLIT(C3, "",""))) &gt; 0, ""RU"", 0)"),0)</f>
        <v>0</v>
      </c>
      <c r="L3" s="18" t="str">
        <f ca="1">IFERROR(__xludf.DUMMYFUNCTION("IF(SUM(COUNTIF(artists!E:E, SPLIT(C3, "",""))) &gt; 0, ""OTHER"", 0)"),"OTHER")</f>
        <v>OTHER</v>
      </c>
    </row>
    <row r="4" spans="1:12">
      <c r="A4" s="18">
        <v>3</v>
      </c>
      <c r="B4" s="18" t="s">
        <v>639</v>
      </c>
      <c r="C4" s="18" t="s">
        <v>189</v>
      </c>
      <c r="D4" s="18" t="s">
        <v>640</v>
      </c>
      <c r="E4" s="18" t="s">
        <v>189</v>
      </c>
      <c r="F4" s="18">
        <v>3</v>
      </c>
      <c r="G4" s="18">
        <v>3</v>
      </c>
      <c r="H4" s="18">
        <v>32</v>
      </c>
      <c r="I4" s="18">
        <v>131312</v>
      </c>
      <c r="J4" s="18">
        <f ca="1">IFERROR(__xludf.DUMMYFUNCTION("IF(SUM(COUNTIF(artists!A:A, SPLIT(C4, "",""))) &gt; 0, ""UA"", 0)"),0)</f>
        <v>0</v>
      </c>
      <c r="K4" s="18">
        <f ca="1">IFERROR(__xludf.DUMMYFUNCTION("IF(SUM(COUNTIF(artists!C:C, SPLIT(C4, "",""))) &gt; 0, ""RU"", 0)"),0)</f>
        <v>0</v>
      </c>
      <c r="L4" s="18" t="str">
        <f ca="1">IFERROR(__xludf.DUMMYFUNCTION("IF(SUM(COUNTIF(artists!E:E, SPLIT(C4, "",""))) &gt; 0, ""OTHER"", 0)"),"OTHER")</f>
        <v>OTHER</v>
      </c>
    </row>
    <row r="5" spans="1:12">
      <c r="A5" s="18">
        <v>4</v>
      </c>
      <c r="B5" s="18" t="s">
        <v>641</v>
      </c>
      <c r="C5" s="18" t="s">
        <v>428</v>
      </c>
      <c r="D5" s="18" t="s">
        <v>642</v>
      </c>
      <c r="E5" s="18" t="s">
        <v>643</v>
      </c>
      <c r="F5" s="18">
        <v>4</v>
      </c>
      <c r="G5" s="18">
        <v>5</v>
      </c>
      <c r="H5" s="18">
        <v>11</v>
      </c>
      <c r="I5" s="18">
        <v>110128</v>
      </c>
      <c r="J5" s="18" t="str">
        <f ca="1">IFERROR(__xludf.DUMMYFUNCTION("IF(SUM(COUNTIF(artists!A:A, SPLIT(C5, "",""))) &gt; 0, ""UA"", 0)"),"UA")</f>
        <v>UA</v>
      </c>
      <c r="K5" s="18">
        <f ca="1">IFERROR(__xludf.DUMMYFUNCTION("IF(SUM(COUNTIF(artists!C:C, SPLIT(C5, "",""))) &gt; 0, ""RU"", 0)"),0)</f>
        <v>0</v>
      </c>
      <c r="L5" s="18">
        <f ca="1">IFERROR(__xludf.DUMMYFUNCTION("IF(SUM(COUNTIF(artists!E:E, SPLIT(C5, "",""))) &gt; 0, ""OTHER"", 0)"),0)</f>
        <v>0</v>
      </c>
    </row>
    <row r="6" spans="1:12">
      <c r="A6" s="18">
        <v>5</v>
      </c>
      <c r="B6" s="18" t="s">
        <v>644</v>
      </c>
      <c r="C6" s="18" t="s">
        <v>101</v>
      </c>
      <c r="D6" s="18" t="s">
        <v>645</v>
      </c>
      <c r="E6" s="18" t="s">
        <v>101</v>
      </c>
      <c r="F6" s="18">
        <v>3</v>
      </c>
      <c r="G6" s="18">
        <v>8</v>
      </c>
      <c r="H6" s="18">
        <v>45</v>
      </c>
      <c r="I6" s="18">
        <v>109028</v>
      </c>
      <c r="J6" s="18">
        <f ca="1">IFERROR(__xludf.DUMMYFUNCTION("IF(SUM(COUNTIF(artists!A:A, SPLIT(C6, "",""))) &gt; 0, ""UA"", 0)"),0)</f>
        <v>0</v>
      </c>
      <c r="K6" s="18">
        <f ca="1">IFERROR(__xludf.DUMMYFUNCTION("IF(SUM(COUNTIF(artists!C:C, SPLIT(C6, "",""))) &gt; 0, ""RU"", 0)"),0)</f>
        <v>0</v>
      </c>
      <c r="L6" s="18" t="str">
        <f ca="1">IFERROR(__xludf.DUMMYFUNCTION("IF(SUM(COUNTIF(artists!E:E, SPLIT(C6, "",""))) &gt; 0, ""OTHER"", 0)"),"OTHER")</f>
        <v>OTHER</v>
      </c>
    </row>
    <row r="7" spans="1:12">
      <c r="A7" s="18">
        <v>6</v>
      </c>
      <c r="B7" s="18" t="s">
        <v>646</v>
      </c>
      <c r="C7" s="18" t="s">
        <v>196</v>
      </c>
      <c r="D7" s="18" t="s">
        <v>647</v>
      </c>
      <c r="E7" s="18" t="s">
        <v>648</v>
      </c>
      <c r="F7" s="18">
        <v>1</v>
      </c>
      <c r="G7" s="18">
        <v>9</v>
      </c>
      <c r="H7" s="18">
        <v>30</v>
      </c>
      <c r="I7" s="18">
        <v>107183</v>
      </c>
      <c r="J7" s="18" t="str">
        <f ca="1">IFERROR(__xludf.DUMMYFUNCTION("IF(SUM(COUNTIF(artists!A:A, SPLIT(C7, "",""))) &gt; 0, ""UA"", 0)"),"UA")</f>
        <v>UA</v>
      </c>
      <c r="K7" s="18">
        <f ca="1">IFERROR(__xludf.DUMMYFUNCTION("IF(SUM(COUNTIF(artists!C:C, SPLIT(C7, "",""))) &gt; 0, ""RU"", 0)"),0)</f>
        <v>0</v>
      </c>
      <c r="L7" s="18">
        <f ca="1">IFERROR(__xludf.DUMMYFUNCTION("IF(SUM(COUNTIF(artists!E:E, SPLIT(C7, "",""))) &gt; 0, ""OTHER"", 0)"),0)</f>
        <v>0</v>
      </c>
    </row>
    <row r="8" spans="1:12">
      <c r="A8" s="18">
        <v>7</v>
      </c>
      <c r="B8" s="18" t="s">
        <v>649</v>
      </c>
      <c r="C8" s="18" t="s">
        <v>175</v>
      </c>
      <c r="D8" s="18" t="s">
        <v>650</v>
      </c>
      <c r="E8" s="18" t="s">
        <v>651</v>
      </c>
      <c r="F8" s="18">
        <v>7</v>
      </c>
      <c r="G8" s="18">
        <v>10</v>
      </c>
      <c r="H8" s="18">
        <v>45</v>
      </c>
      <c r="I8" s="18">
        <v>101539</v>
      </c>
      <c r="J8" s="18" t="str">
        <f ca="1">IFERROR(__xludf.DUMMYFUNCTION("IF(SUM(COUNTIF(artists!A:A, SPLIT(C8, "",""))) &gt; 0, ""UA"", 0)"),"UA")</f>
        <v>UA</v>
      </c>
      <c r="K8" s="18">
        <f ca="1">IFERROR(__xludf.DUMMYFUNCTION("IF(SUM(COUNTIF(artists!C:C, SPLIT(C8, "",""))) &gt; 0, ""RU"", 0)"),0)</f>
        <v>0</v>
      </c>
      <c r="L8" s="18">
        <f ca="1">IFERROR(__xludf.DUMMYFUNCTION("IF(SUM(COUNTIF(artists!E:E, SPLIT(C8, "",""))) &gt; 0, ""OTHER"", 0)"),0)</f>
        <v>0</v>
      </c>
    </row>
    <row r="9" spans="1:12">
      <c r="A9" s="18">
        <v>8</v>
      </c>
      <c r="B9" s="18" t="s">
        <v>652</v>
      </c>
      <c r="C9" s="18" t="s">
        <v>366</v>
      </c>
      <c r="D9" s="18" t="s">
        <v>653</v>
      </c>
      <c r="E9" s="18" t="s">
        <v>654</v>
      </c>
      <c r="F9" s="18">
        <v>2</v>
      </c>
      <c r="G9" s="18">
        <v>7</v>
      </c>
      <c r="H9" s="18">
        <v>6</v>
      </c>
      <c r="I9" s="18">
        <v>98609</v>
      </c>
      <c r="J9" s="18">
        <f ca="1">IFERROR(__xludf.DUMMYFUNCTION("IF(SUM(COUNTIF(artists!A:A, SPLIT(C9, "",""))) &gt; 0, ""UA"", 0)"),0)</f>
        <v>0</v>
      </c>
      <c r="K9" s="18">
        <f ca="1">IFERROR(__xludf.DUMMYFUNCTION("IF(SUM(COUNTIF(artists!C:C, SPLIT(C9, "",""))) &gt; 0, ""RU"", 0)"),0)</f>
        <v>0</v>
      </c>
      <c r="L9" s="18" t="str">
        <f ca="1">IFERROR(__xludf.DUMMYFUNCTION("IF(SUM(COUNTIF(artists!E:E, SPLIT(C9, "",""))) &gt; 0, ""OTHER"", 0)"),"OTHER")</f>
        <v>OTHER</v>
      </c>
    </row>
    <row r="10" spans="1:12">
      <c r="A10" s="18">
        <v>9</v>
      </c>
      <c r="B10" s="18" t="s">
        <v>655</v>
      </c>
      <c r="C10" s="18" t="s">
        <v>656</v>
      </c>
      <c r="D10" s="18" t="s">
        <v>657</v>
      </c>
      <c r="E10" s="18" t="s">
        <v>658</v>
      </c>
      <c r="F10" s="18">
        <v>3</v>
      </c>
      <c r="G10" s="18">
        <v>6</v>
      </c>
      <c r="H10" s="18">
        <v>4</v>
      </c>
      <c r="I10" s="18">
        <v>98516</v>
      </c>
      <c r="J10" s="18">
        <f ca="1">IFERROR(__xludf.DUMMYFUNCTION("IF(SUM(COUNTIF(artists!A:A, SPLIT(C10, "",""))) &gt; 0, ""UA"", 0)"),0)</f>
        <v>0</v>
      </c>
      <c r="K10" s="18" t="str">
        <f ca="1">IFERROR(__xludf.DUMMYFUNCTION("IF(SUM(COUNTIF(artists!C:C, SPLIT(C10, "",""))) &gt; 0, ""RU"", 0)"),"RU")</f>
        <v>RU</v>
      </c>
      <c r="L10" s="18">
        <f ca="1">IFERROR(__xludf.DUMMYFUNCTION("IF(SUM(COUNTIF(artists!E:E, SPLIT(C10, "",""))) &gt; 0, ""OTHER"", 0)"),0)</f>
        <v>0</v>
      </c>
    </row>
    <row r="11" spans="1:12">
      <c r="A11" s="18">
        <v>10</v>
      </c>
      <c r="B11" s="18" t="s">
        <v>659</v>
      </c>
      <c r="C11" s="18" t="s">
        <v>188</v>
      </c>
      <c r="D11" s="18" t="s">
        <v>660</v>
      </c>
      <c r="E11" s="18" t="s">
        <v>661</v>
      </c>
      <c r="F11" s="18">
        <v>1</v>
      </c>
      <c r="G11" s="18">
        <v>4</v>
      </c>
      <c r="H11" s="18">
        <v>13</v>
      </c>
      <c r="I11" s="18">
        <v>94765</v>
      </c>
      <c r="J11" s="18">
        <f ca="1">IFERROR(__xludf.DUMMYFUNCTION("IF(SUM(COUNTIF(artists!A:A, SPLIT(C11, "",""))) &gt; 0, ""UA"", 0)"),0)</f>
        <v>0</v>
      </c>
      <c r="K11" s="18" t="str">
        <f ca="1">IFERROR(__xludf.DUMMYFUNCTION("IF(SUM(COUNTIF(artists!C:C, SPLIT(C11, "",""))) &gt; 0, ""RU"", 0)"),"RU")</f>
        <v>RU</v>
      </c>
      <c r="L11" s="18">
        <f ca="1">IFERROR(__xludf.DUMMYFUNCTION("IF(SUM(COUNTIF(artists!E:E, SPLIT(C11, "",""))) &gt; 0, ""OTHER"", 0)"),0)</f>
        <v>0</v>
      </c>
    </row>
    <row r="12" spans="1:12">
      <c r="A12" s="18">
        <v>11</v>
      </c>
      <c r="B12" s="18" t="s">
        <v>662</v>
      </c>
      <c r="C12" s="18" t="s">
        <v>538</v>
      </c>
      <c r="D12" s="18" t="s">
        <v>663</v>
      </c>
      <c r="E12" s="18" t="s">
        <v>538</v>
      </c>
      <c r="F12" s="18">
        <v>11</v>
      </c>
      <c r="G12" s="18">
        <v>12</v>
      </c>
      <c r="H12" s="18">
        <v>18</v>
      </c>
      <c r="I12" s="18">
        <v>87291</v>
      </c>
      <c r="J12" s="18">
        <f ca="1">IFERROR(__xludf.DUMMYFUNCTION("IF(SUM(COUNTIF(artists!A:A, SPLIT(C12, "",""))) &gt; 0, ""UA"", 0)"),0)</f>
        <v>0</v>
      </c>
      <c r="K12" s="18">
        <f ca="1">IFERROR(__xludf.DUMMYFUNCTION("IF(SUM(COUNTIF(artists!C:C, SPLIT(C12, "",""))) &gt; 0, ""RU"", 0)"),0)</f>
        <v>0</v>
      </c>
      <c r="L12" s="18" t="str">
        <f ca="1">IFERROR(__xludf.DUMMYFUNCTION("IF(SUM(COUNTIF(artists!E:E, SPLIT(C12, "",""))) &gt; 0, ""OTHER"", 0)"),"OTHER")</f>
        <v>OTHER</v>
      </c>
    </row>
    <row r="13" spans="1:12">
      <c r="A13" s="18">
        <v>12</v>
      </c>
      <c r="B13" s="18" t="s">
        <v>664</v>
      </c>
      <c r="C13" s="18" t="s">
        <v>665</v>
      </c>
      <c r="D13" s="18" t="s">
        <v>666</v>
      </c>
      <c r="E13" s="18" t="s">
        <v>667</v>
      </c>
      <c r="F13" s="18">
        <v>1</v>
      </c>
      <c r="G13" s="18">
        <v>11</v>
      </c>
      <c r="H13" s="18">
        <v>22</v>
      </c>
      <c r="I13" s="18">
        <v>83007</v>
      </c>
      <c r="J13" s="18">
        <f ca="1">IFERROR(__xludf.DUMMYFUNCTION("IF(SUM(COUNTIF(artists!A:A, SPLIT(C13, "",""))) &gt; 0, ""UA"", 0)"),0)</f>
        <v>0</v>
      </c>
      <c r="K13" s="18">
        <f ca="1">IFERROR(__xludf.DUMMYFUNCTION("IF(SUM(COUNTIF(artists!C:C, SPLIT(C13, "",""))) &gt; 0, ""RU"", 0)"),0)</f>
        <v>0</v>
      </c>
      <c r="L13" s="18" t="str">
        <f ca="1">IFERROR(__xludf.DUMMYFUNCTION("IF(SUM(COUNTIF(artists!E:E, SPLIT(C13, "",""))) &gt; 0, ""OTHER"", 0)"),"OTHER")</f>
        <v>OTHER</v>
      </c>
    </row>
    <row r="14" spans="1:12">
      <c r="A14" s="18">
        <v>13</v>
      </c>
      <c r="B14" s="18" t="s">
        <v>668</v>
      </c>
      <c r="C14" s="18" t="s">
        <v>214</v>
      </c>
      <c r="D14" s="18" t="s">
        <v>669</v>
      </c>
      <c r="E14" s="18" t="s">
        <v>670</v>
      </c>
      <c r="F14" s="18">
        <v>11</v>
      </c>
      <c r="G14" s="18">
        <v>14</v>
      </c>
      <c r="H14" s="18">
        <v>11</v>
      </c>
      <c r="I14" s="18">
        <v>79128</v>
      </c>
      <c r="J14" s="18" t="str">
        <f ca="1">IFERROR(__xludf.DUMMYFUNCTION("IF(SUM(COUNTIF(artists!A:A, SPLIT(C14, "",""))) &gt; 0, ""UA"", 0)"),"UA")</f>
        <v>UA</v>
      </c>
      <c r="K14" s="18">
        <f ca="1">IFERROR(__xludf.DUMMYFUNCTION("IF(SUM(COUNTIF(artists!C:C, SPLIT(C14, "",""))) &gt; 0, ""RU"", 0)"),0)</f>
        <v>0</v>
      </c>
      <c r="L14" s="18">
        <f ca="1">IFERROR(__xludf.DUMMYFUNCTION("IF(SUM(COUNTIF(artists!E:E, SPLIT(C14, "",""))) &gt; 0, ""OTHER"", 0)"),0)</f>
        <v>0</v>
      </c>
    </row>
    <row r="15" spans="1:12">
      <c r="A15" s="18">
        <v>14</v>
      </c>
      <c r="B15" s="18" t="s">
        <v>671</v>
      </c>
      <c r="C15" s="18" t="s">
        <v>107</v>
      </c>
      <c r="D15" s="18" t="s">
        <v>672</v>
      </c>
      <c r="E15" s="18" t="s">
        <v>673</v>
      </c>
      <c r="F15" s="18">
        <v>8</v>
      </c>
      <c r="G15" s="18">
        <v>24</v>
      </c>
      <c r="H15" s="18">
        <v>41</v>
      </c>
      <c r="I15" s="18">
        <v>76410</v>
      </c>
      <c r="J15" s="18">
        <f ca="1">IFERROR(__xludf.DUMMYFUNCTION("IF(SUM(COUNTIF(artists!A:A, SPLIT(C15, "",""))) &gt; 0, ""UA"", 0)"),0)</f>
        <v>0</v>
      </c>
      <c r="K15" s="18">
        <f ca="1">IFERROR(__xludf.DUMMYFUNCTION("IF(SUM(COUNTIF(artists!C:C, SPLIT(C15, "",""))) &gt; 0, ""RU"", 0)"),0)</f>
        <v>0</v>
      </c>
      <c r="L15" s="18" t="str">
        <f ca="1">IFERROR(__xludf.DUMMYFUNCTION("IF(SUM(COUNTIF(artists!E:E, SPLIT(C15, "",""))) &gt; 0, ""OTHER"", 0)"),"OTHER")</f>
        <v>OTHER</v>
      </c>
    </row>
    <row r="16" spans="1:12">
      <c r="A16" s="18">
        <v>15</v>
      </c>
      <c r="B16" s="18" t="s">
        <v>674</v>
      </c>
      <c r="C16" s="18" t="s">
        <v>350</v>
      </c>
      <c r="D16" s="18" t="s">
        <v>675</v>
      </c>
      <c r="E16" s="18" t="s">
        <v>676</v>
      </c>
      <c r="F16" s="18">
        <v>1</v>
      </c>
      <c r="G16" s="18">
        <v>15</v>
      </c>
      <c r="H16" s="18">
        <v>36</v>
      </c>
      <c r="I16" s="18">
        <v>76365</v>
      </c>
      <c r="J16" s="18">
        <f ca="1">IFERROR(__xludf.DUMMYFUNCTION("IF(SUM(COUNTIF(artists!A:A, SPLIT(C16, "",""))) &gt; 0, ""UA"", 0)"),0)</f>
        <v>0</v>
      </c>
      <c r="K16" s="18" t="str">
        <f ca="1">IFERROR(__xludf.DUMMYFUNCTION("IF(SUM(COUNTIF(artists!C:C, SPLIT(C16, "",""))) &gt; 0, ""RU"", 0)"),"RU")</f>
        <v>RU</v>
      </c>
      <c r="L16" s="18">
        <f ca="1">IFERROR(__xludf.DUMMYFUNCTION("IF(SUM(COUNTIF(artists!E:E, SPLIT(C16, "",""))) &gt; 0, ""OTHER"", 0)"),0)</f>
        <v>0</v>
      </c>
    </row>
    <row r="17" spans="1:12">
      <c r="A17" s="18">
        <v>16</v>
      </c>
      <c r="B17" s="18" t="s">
        <v>677</v>
      </c>
      <c r="C17" s="18" t="s">
        <v>343</v>
      </c>
      <c r="D17" s="18" t="s">
        <v>678</v>
      </c>
      <c r="E17" s="18" t="s">
        <v>648</v>
      </c>
      <c r="F17" s="18">
        <v>2</v>
      </c>
      <c r="G17" s="18">
        <v>19</v>
      </c>
      <c r="H17" s="18">
        <v>87</v>
      </c>
      <c r="I17" s="18">
        <v>75105</v>
      </c>
      <c r="J17" s="18" t="str">
        <f ca="1">IFERROR(__xludf.DUMMYFUNCTION("IF(SUM(COUNTIF(artists!A:A, SPLIT(C17, "",""))) &gt; 0, ""UA"", 0)"),"UA")</f>
        <v>UA</v>
      </c>
      <c r="K17" s="18">
        <f ca="1">IFERROR(__xludf.DUMMYFUNCTION("IF(SUM(COUNTIF(artists!C:C, SPLIT(C17, "",""))) &gt; 0, ""RU"", 0)"),0)</f>
        <v>0</v>
      </c>
      <c r="L17" s="18">
        <f ca="1">IFERROR(__xludf.DUMMYFUNCTION("IF(SUM(COUNTIF(artists!E:E, SPLIT(C17, "",""))) &gt; 0, ""OTHER"", 0)"),0)</f>
        <v>0</v>
      </c>
    </row>
    <row r="18" spans="1:12">
      <c r="A18" s="18">
        <v>17</v>
      </c>
      <c r="B18" s="18" t="s">
        <v>679</v>
      </c>
      <c r="C18" s="18" t="s">
        <v>27</v>
      </c>
      <c r="D18" s="18" t="s">
        <v>680</v>
      </c>
      <c r="E18" s="18" t="s">
        <v>681</v>
      </c>
      <c r="F18" s="18">
        <v>16</v>
      </c>
      <c r="G18" s="18">
        <v>20</v>
      </c>
      <c r="H18" s="18">
        <v>8</v>
      </c>
      <c r="I18" s="18">
        <v>73534</v>
      </c>
      <c r="J18" s="18" t="str">
        <f ca="1">IFERROR(__xludf.DUMMYFUNCTION("IF(SUM(COUNTIF(artists!A:A, SPLIT(C18, "",""))) &gt; 0, ""UA"", 0)"),"UA")</f>
        <v>UA</v>
      </c>
      <c r="K18" s="18">
        <f ca="1">IFERROR(__xludf.DUMMYFUNCTION("IF(SUM(COUNTIF(artists!C:C, SPLIT(C18, "",""))) &gt; 0, ""RU"", 0)"),0)</f>
        <v>0</v>
      </c>
      <c r="L18" s="18">
        <f ca="1">IFERROR(__xludf.DUMMYFUNCTION("IF(SUM(COUNTIF(artists!E:E, SPLIT(C18, "",""))) &gt; 0, ""OTHER"", 0)"),0)</f>
        <v>0</v>
      </c>
    </row>
    <row r="19" spans="1:12">
      <c r="A19" s="18">
        <v>18</v>
      </c>
      <c r="B19" s="18" t="s">
        <v>682</v>
      </c>
      <c r="C19" s="18" t="s">
        <v>190</v>
      </c>
      <c r="D19" s="18" t="s">
        <v>683</v>
      </c>
      <c r="E19" s="18" t="s">
        <v>684</v>
      </c>
      <c r="F19" s="18">
        <v>16</v>
      </c>
      <c r="G19" s="18">
        <v>16</v>
      </c>
      <c r="H19" s="18">
        <v>3</v>
      </c>
      <c r="I19" s="18">
        <v>72815</v>
      </c>
      <c r="J19" s="18" t="str">
        <f ca="1">IFERROR(__xludf.DUMMYFUNCTION("IF(SUM(COUNTIF(artists!A:A, SPLIT(C19, "",""))) &gt; 0, ""UA"", 0)"),"UA")</f>
        <v>UA</v>
      </c>
      <c r="K19" s="18">
        <f ca="1">IFERROR(__xludf.DUMMYFUNCTION("IF(SUM(COUNTIF(artists!C:C, SPLIT(C19, "",""))) &gt; 0, ""RU"", 0)"),0)</f>
        <v>0</v>
      </c>
      <c r="L19" s="18">
        <f ca="1">IFERROR(__xludf.DUMMYFUNCTION("IF(SUM(COUNTIF(artists!E:E, SPLIT(C19, "",""))) &gt; 0, ""OTHER"", 0)"),0)</f>
        <v>0</v>
      </c>
    </row>
    <row r="20" spans="1:12">
      <c r="A20" s="18">
        <v>19</v>
      </c>
      <c r="B20" s="18" t="s">
        <v>685</v>
      </c>
      <c r="C20" s="18" t="s">
        <v>269</v>
      </c>
      <c r="D20" s="18" t="s">
        <v>686</v>
      </c>
      <c r="E20" s="18" t="s">
        <v>687</v>
      </c>
      <c r="F20" s="18">
        <v>6</v>
      </c>
      <c r="G20" s="18">
        <v>23</v>
      </c>
      <c r="H20" s="18">
        <v>32</v>
      </c>
      <c r="I20" s="18">
        <v>72429</v>
      </c>
      <c r="J20" s="18" t="str">
        <f ca="1">IFERROR(__xludf.DUMMYFUNCTION("IF(SUM(COUNTIF(artists!A:A, SPLIT(C20, "",""))) &gt; 0, ""UA"", 0)"),"UA")</f>
        <v>UA</v>
      </c>
      <c r="K20" s="18">
        <f ca="1">IFERROR(__xludf.DUMMYFUNCTION("IF(SUM(COUNTIF(artists!C:C, SPLIT(C20, "",""))) &gt; 0, ""RU"", 0)"),0)</f>
        <v>0</v>
      </c>
      <c r="L20" s="18">
        <f ca="1">IFERROR(__xludf.DUMMYFUNCTION("IF(SUM(COUNTIF(artists!E:E, SPLIT(C20, "",""))) &gt; 0, ""OTHER"", 0)"),0)</f>
        <v>0</v>
      </c>
    </row>
    <row r="21" spans="1:12">
      <c r="A21" s="18">
        <v>20</v>
      </c>
      <c r="B21" s="18" t="s">
        <v>688</v>
      </c>
      <c r="C21" s="18" t="s">
        <v>119</v>
      </c>
      <c r="D21" s="18" t="s">
        <v>689</v>
      </c>
      <c r="E21" s="18" t="s">
        <v>690</v>
      </c>
      <c r="F21" s="18">
        <v>12</v>
      </c>
      <c r="G21" s="18">
        <v>25</v>
      </c>
      <c r="H21" s="18">
        <v>122</v>
      </c>
      <c r="I21" s="18">
        <v>71653</v>
      </c>
      <c r="J21" s="18">
        <f ca="1">IFERROR(__xludf.DUMMYFUNCTION("IF(SUM(COUNTIF(artists!A:A, SPLIT(C21, "",""))) &gt; 0, ""UA"", 0)"),0)</f>
        <v>0</v>
      </c>
      <c r="K21" s="18">
        <f ca="1">IFERROR(__xludf.DUMMYFUNCTION("IF(SUM(COUNTIF(artists!C:C, SPLIT(C21, "",""))) &gt; 0, ""RU"", 0)"),0)</f>
        <v>0</v>
      </c>
      <c r="L21" s="18" t="str">
        <f ca="1">IFERROR(__xludf.DUMMYFUNCTION("IF(SUM(COUNTIF(artists!E:E, SPLIT(C21, "",""))) &gt; 0, ""OTHER"", 0)"),"OTHER")</f>
        <v>OTHER</v>
      </c>
    </row>
    <row r="22" spans="1:12">
      <c r="A22" s="18">
        <v>21</v>
      </c>
      <c r="B22" s="18" t="s">
        <v>691</v>
      </c>
      <c r="C22" s="18" t="s">
        <v>549</v>
      </c>
      <c r="D22" s="18" t="s">
        <v>692</v>
      </c>
      <c r="E22" s="18" t="s">
        <v>693</v>
      </c>
      <c r="F22" s="18">
        <v>8</v>
      </c>
      <c r="G22" s="18">
        <v>21</v>
      </c>
      <c r="H22" s="18">
        <v>17</v>
      </c>
      <c r="I22" s="18">
        <v>70213</v>
      </c>
      <c r="J22" s="18">
        <f ca="1">IFERROR(__xludf.DUMMYFUNCTION("IF(SUM(COUNTIF(artists!A:A, SPLIT(C22, "",""))) &gt; 0, ""UA"", 0)"),0)</f>
        <v>0</v>
      </c>
      <c r="K22" s="18">
        <f ca="1">IFERROR(__xludf.DUMMYFUNCTION("IF(SUM(COUNTIF(artists!C:C, SPLIT(C22, "",""))) &gt; 0, ""RU"", 0)"),0)</f>
        <v>0</v>
      </c>
      <c r="L22" s="18" t="str">
        <f ca="1">IFERROR(__xludf.DUMMYFUNCTION("IF(SUM(COUNTIF(artists!E:E, SPLIT(C22, "",""))) &gt; 0, ""OTHER"", 0)"),"OTHER")</f>
        <v>OTHER</v>
      </c>
    </row>
    <row r="23" spans="1:12">
      <c r="A23" s="18">
        <v>22</v>
      </c>
      <c r="B23" s="18" t="s">
        <v>694</v>
      </c>
      <c r="C23" s="18" t="s">
        <v>695</v>
      </c>
      <c r="D23" s="18" t="s">
        <v>696</v>
      </c>
      <c r="E23" s="18" t="s">
        <v>164</v>
      </c>
      <c r="F23" s="18">
        <v>4</v>
      </c>
      <c r="G23" s="18">
        <v>17</v>
      </c>
      <c r="H23" s="18">
        <v>10</v>
      </c>
      <c r="I23" s="18">
        <v>70027</v>
      </c>
      <c r="J23" s="18">
        <f ca="1">IFERROR(__xludf.DUMMYFUNCTION("IF(SUM(COUNTIF(artists!A:A, SPLIT(C23, "",""))) &gt; 0, ""UA"", 0)"),0)</f>
        <v>0</v>
      </c>
      <c r="K23" s="18" t="str">
        <f ca="1">IFERROR(__xludf.DUMMYFUNCTION("IF(SUM(COUNTIF(artists!C:C, SPLIT(C23, "",""))) &gt; 0, ""RU"", 0)"),"RU")</f>
        <v>RU</v>
      </c>
      <c r="L23" s="18">
        <f ca="1">IFERROR(__xludf.DUMMYFUNCTION("IF(SUM(COUNTIF(artists!E:E, SPLIT(C23, "",""))) &gt; 0, ""OTHER"", 0)"),0)</f>
        <v>0</v>
      </c>
    </row>
    <row r="24" spans="1:12">
      <c r="A24" s="18">
        <v>23</v>
      </c>
      <c r="B24" s="18" t="s">
        <v>697</v>
      </c>
      <c r="C24" s="18" t="s">
        <v>175</v>
      </c>
      <c r="D24" s="18" t="s">
        <v>698</v>
      </c>
      <c r="E24" s="18" t="s">
        <v>651</v>
      </c>
      <c r="F24" s="18">
        <v>23</v>
      </c>
      <c r="G24" s="18">
        <v>28</v>
      </c>
      <c r="H24" s="18">
        <v>18</v>
      </c>
      <c r="I24" s="18">
        <v>69903</v>
      </c>
      <c r="J24" s="18" t="str">
        <f ca="1">IFERROR(__xludf.DUMMYFUNCTION("IF(SUM(COUNTIF(artists!A:A, SPLIT(C24, "",""))) &gt; 0, ""UA"", 0)"),"UA")</f>
        <v>UA</v>
      </c>
      <c r="K24" s="18">
        <f ca="1">IFERROR(__xludf.DUMMYFUNCTION("IF(SUM(COUNTIF(artists!C:C, SPLIT(C24, "",""))) &gt; 0, ""RU"", 0)"),0)</f>
        <v>0</v>
      </c>
      <c r="L24" s="18">
        <f ca="1">IFERROR(__xludf.DUMMYFUNCTION("IF(SUM(COUNTIF(artists!E:E, SPLIT(C24, "",""))) &gt; 0, ""OTHER"", 0)"),0)</f>
        <v>0</v>
      </c>
    </row>
    <row r="25" spans="1:12">
      <c r="A25" s="18">
        <v>24</v>
      </c>
      <c r="B25" s="18" t="s">
        <v>699</v>
      </c>
      <c r="C25" s="18" t="s">
        <v>700</v>
      </c>
      <c r="D25" s="18" t="s">
        <v>701</v>
      </c>
      <c r="E25" s="18" t="s">
        <v>702</v>
      </c>
      <c r="F25" s="18">
        <v>3</v>
      </c>
      <c r="G25" s="18">
        <v>26</v>
      </c>
      <c r="H25" s="18">
        <v>39</v>
      </c>
      <c r="I25" s="18">
        <v>68608</v>
      </c>
      <c r="J25" s="18">
        <f ca="1">IFERROR(__xludf.DUMMYFUNCTION("IF(SUM(COUNTIF(artists!A:A, SPLIT(C25, "",""))) &gt; 0, ""UA"", 0)"),0)</f>
        <v>0</v>
      </c>
      <c r="K25" s="18" t="str">
        <f ca="1">IFERROR(__xludf.DUMMYFUNCTION("IF(SUM(COUNTIF(artists!C:C, SPLIT(C25, "",""))) &gt; 0, ""RU"", 0)"),"RU")</f>
        <v>RU</v>
      </c>
      <c r="L25" s="18">
        <f ca="1">IFERROR(__xludf.DUMMYFUNCTION("IF(SUM(COUNTIF(artists!E:E, SPLIT(C25, "",""))) &gt; 0, ""OTHER"", 0)"),0)</f>
        <v>0</v>
      </c>
    </row>
    <row r="26" spans="1:12">
      <c r="A26" s="18">
        <v>25</v>
      </c>
      <c r="B26" s="18" t="s">
        <v>703</v>
      </c>
      <c r="C26" s="18" t="s">
        <v>214</v>
      </c>
      <c r="D26" s="18" t="s">
        <v>704</v>
      </c>
      <c r="E26" s="18" t="s">
        <v>670</v>
      </c>
      <c r="F26" s="18">
        <v>15</v>
      </c>
      <c r="G26" s="18">
        <v>18</v>
      </c>
      <c r="H26" s="18">
        <v>4</v>
      </c>
      <c r="I26" s="18">
        <v>68396</v>
      </c>
      <c r="J26" s="18" t="str">
        <f ca="1">IFERROR(__xludf.DUMMYFUNCTION("IF(SUM(COUNTIF(artists!A:A, SPLIT(C26, "",""))) &gt; 0, ""UA"", 0)"),"UA")</f>
        <v>UA</v>
      </c>
      <c r="K26" s="18">
        <f ca="1">IFERROR(__xludf.DUMMYFUNCTION("IF(SUM(COUNTIF(artists!C:C, SPLIT(C26, "",""))) &gt; 0, ""RU"", 0)"),0)</f>
        <v>0</v>
      </c>
      <c r="L26" s="18">
        <f ca="1">IFERROR(__xludf.DUMMYFUNCTION("IF(SUM(COUNTIF(artists!E:E, SPLIT(C26, "",""))) &gt; 0, ""OTHER"", 0)"),0)</f>
        <v>0</v>
      </c>
    </row>
    <row r="27" spans="1:12">
      <c r="A27" s="18">
        <v>26</v>
      </c>
      <c r="B27" s="18" t="s">
        <v>705</v>
      </c>
      <c r="C27" s="18" t="s">
        <v>706</v>
      </c>
      <c r="D27" s="18" t="s">
        <v>707</v>
      </c>
      <c r="E27" s="18" t="s">
        <v>708</v>
      </c>
      <c r="F27" s="18">
        <v>11</v>
      </c>
      <c r="G27" s="18">
        <v>27</v>
      </c>
      <c r="H27" s="18">
        <v>17</v>
      </c>
      <c r="I27" s="18">
        <v>66239</v>
      </c>
      <c r="J27" s="18">
        <f ca="1">IFERROR(__xludf.DUMMYFUNCTION("IF(SUM(COUNTIF(artists!A:A, SPLIT(C27, "",""))) &gt; 0, ""UA"", 0)"),0)</f>
        <v>0</v>
      </c>
      <c r="K27" s="18">
        <f ca="1">IFERROR(__xludf.DUMMYFUNCTION("IF(SUM(COUNTIF(artists!C:C, SPLIT(C27, "",""))) &gt; 0, ""RU"", 0)"),0)</f>
        <v>0</v>
      </c>
      <c r="L27" s="18" t="str">
        <f ca="1">IFERROR(__xludf.DUMMYFUNCTION("IF(SUM(COUNTIF(artists!E:E, SPLIT(C27, "",""))) &gt; 0, ""OTHER"", 0)"),"OTHER")</f>
        <v>OTHER</v>
      </c>
    </row>
    <row r="28" spans="1:12">
      <c r="A28" s="18">
        <v>27</v>
      </c>
      <c r="B28" s="18" t="s">
        <v>709</v>
      </c>
      <c r="C28" s="18" t="s">
        <v>456</v>
      </c>
      <c r="D28" s="18" t="s">
        <v>710</v>
      </c>
      <c r="E28" s="18" t="s">
        <v>711</v>
      </c>
      <c r="F28" s="18">
        <v>27</v>
      </c>
      <c r="G28" s="18">
        <v>-1</v>
      </c>
      <c r="H28" s="18">
        <v>1</v>
      </c>
      <c r="I28" s="18">
        <v>65806</v>
      </c>
      <c r="J28" s="18">
        <f ca="1">IFERROR(__xludf.DUMMYFUNCTION("IF(SUM(COUNTIF(artists!A:A, SPLIT(C28, "",""))) &gt; 0, ""UA"", 0)"),0)</f>
        <v>0</v>
      </c>
      <c r="K28" s="18">
        <f ca="1">IFERROR(__xludf.DUMMYFUNCTION("IF(SUM(COUNTIF(artists!C:C, SPLIT(C28, "",""))) &gt; 0, ""RU"", 0)"),0)</f>
        <v>0</v>
      </c>
      <c r="L28" s="18" t="str">
        <f ca="1">IFERROR(__xludf.DUMMYFUNCTION("IF(SUM(COUNTIF(artists!E:E, SPLIT(C28, "",""))) &gt; 0, ""OTHER"", 0)"),"OTHER")</f>
        <v>OTHER</v>
      </c>
    </row>
    <row r="29" spans="1:12">
      <c r="A29" s="18">
        <v>28</v>
      </c>
      <c r="B29" s="18" t="s">
        <v>712</v>
      </c>
      <c r="C29" s="18" t="s">
        <v>131</v>
      </c>
      <c r="D29" s="18" t="s">
        <v>713</v>
      </c>
      <c r="E29" s="18" t="s">
        <v>654</v>
      </c>
      <c r="F29" s="18">
        <v>16</v>
      </c>
      <c r="G29" s="18">
        <v>30</v>
      </c>
      <c r="H29" s="18">
        <v>125</v>
      </c>
      <c r="I29" s="18">
        <v>65652</v>
      </c>
      <c r="J29" s="18">
        <f ca="1">IFERROR(__xludf.DUMMYFUNCTION("IF(SUM(COUNTIF(artists!A:A, SPLIT(C29, "",""))) &gt; 0, ""UA"", 0)"),0)</f>
        <v>0</v>
      </c>
      <c r="K29" s="18">
        <f ca="1">IFERROR(__xludf.DUMMYFUNCTION("IF(SUM(COUNTIF(artists!C:C, SPLIT(C29, "",""))) &gt; 0, ""RU"", 0)"),0)</f>
        <v>0</v>
      </c>
      <c r="L29" s="18" t="str">
        <f ca="1">IFERROR(__xludf.DUMMYFUNCTION("IF(SUM(COUNTIF(artists!E:E, SPLIT(C29, "",""))) &gt; 0, ""OTHER"", 0)"),"OTHER")</f>
        <v>OTHER</v>
      </c>
    </row>
    <row r="30" spans="1:12">
      <c r="A30" s="18">
        <v>29</v>
      </c>
      <c r="B30" s="18" t="s">
        <v>714</v>
      </c>
      <c r="C30" s="18" t="s">
        <v>207</v>
      </c>
      <c r="D30" s="18" t="s">
        <v>715</v>
      </c>
      <c r="E30" s="18" t="s">
        <v>716</v>
      </c>
      <c r="F30" s="18">
        <v>2</v>
      </c>
      <c r="G30" s="18">
        <v>29</v>
      </c>
      <c r="H30" s="18">
        <v>19</v>
      </c>
      <c r="I30" s="18">
        <v>64488</v>
      </c>
      <c r="J30" s="18">
        <f ca="1">IFERROR(__xludf.DUMMYFUNCTION("IF(SUM(COUNTIF(artists!A:A, SPLIT(C30, "",""))) &gt; 0, ""UA"", 0)"),0)</f>
        <v>0</v>
      </c>
      <c r="K30" s="18">
        <f ca="1">IFERROR(__xludf.DUMMYFUNCTION("IF(SUM(COUNTIF(artists!C:C, SPLIT(C30, "",""))) &gt; 0, ""RU"", 0)"),0)</f>
        <v>0</v>
      </c>
      <c r="L30" s="18" t="str">
        <f ca="1">IFERROR(__xludf.DUMMYFUNCTION("IF(SUM(COUNTIF(artists!E:E, SPLIT(C30, "",""))) &gt; 0, ""OTHER"", 0)"),"OTHER")</f>
        <v>OTHER</v>
      </c>
    </row>
    <row r="31" spans="1:12">
      <c r="A31" s="18">
        <v>30</v>
      </c>
      <c r="B31" s="18" t="s">
        <v>717</v>
      </c>
      <c r="C31" s="18" t="s">
        <v>718</v>
      </c>
      <c r="D31" s="18" t="s">
        <v>719</v>
      </c>
      <c r="E31" s="18" t="s">
        <v>720</v>
      </c>
      <c r="F31" s="18">
        <v>13</v>
      </c>
      <c r="G31" s="18">
        <v>35</v>
      </c>
      <c r="H31" s="18">
        <v>28</v>
      </c>
      <c r="I31" s="18">
        <v>64328</v>
      </c>
      <c r="J31" s="18">
        <f ca="1">IFERROR(__xludf.DUMMYFUNCTION("IF(SUM(COUNTIF(artists!A:A, SPLIT(C31, "",""))) &gt; 0, ""UA"", 0)"),0)</f>
        <v>0</v>
      </c>
      <c r="K31" s="18" t="str">
        <f ca="1">IFERROR(__xludf.DUMMYFUNCTION("IF(SUM(COUNTIF(artists!C:C, SPLIT(C31, "",""))) &gt; 0, ""RU"", 0)"),"RU")</f>
        <v>RU</v>
      </c>
      <c r="L31" s="18">
        <f ca="1">IFERROR(__xludf.DUMMYFUNCTION("IF(SUM(COUNTIF(artists!E:E, SPLIT(C31, "",""))) &gt; 0, ""OTHER"", 0)"),0)</f>
        <v>0</v>
      </c>
    </row>
    <row r="32" spans="1:12">
      <c r="A32" s="18">
        <v>31</v>
      </c>
      <c r="B32" s="18" t="s">
        <v>721</v>
      </c>
      <c r="C32" s="18" t="s">
        <v>486</v>
      </c>
      <c r="D32" s="18" t="s">
        <v>722</v>
      </c>
      <c r="E32" s="18" t="s">
        <v>723</v>
      </c>
      <c r="F32" s="18">
        <v>26</v>
      </c>
      <c r="G32" s="18">
        <v>36</v>
      </c>
      <c r="H32" s="18">
        <v>24</v>
      </c>
      <c r="I32" s="18">
        <v>64025</v>
      </c>
      <c r="J32" s="18">
        <f ca="1">IFERROR(__xludf.DUMMYFUNCTION("IF(SUM(COUNTIF(artists!A:A, SPLIT(C32, "",""))) &gt; 0, ""UA"", 0)"),0)</f>
        <v>0</v>
      </c>
      <c r="K32" s="18">
        <f ca="1">IFERROR(__xludf.DUMMYFUNCTION("IF(SUM(COUNTIF(artists!C:C, SPLIT(C32, "",""))) &gt; 0, ""RU"", 0)"),0)</f>
        <v>0</v>
      </c>
      <c r="L32" s="18" t="str">
        <f ca="1">IFERROR(__xludf.DUMMYFUNCTION("IF(SUM(COUNTIF(artists!E:E, SPLIT(C32, "",""))) &gt; 0, ""OTHER"", 0)"),"OTHER")</f>
        <v>OTHER</v>
      </c>
    </row>
    <row r="33" spans="1:12">
      <c r="A33" s="18">
        <v>32</v>
      </c>
      <c r="B33" s="18" t="s">
        <v>724</v>
      </c>
      <c r="C33" s="18" t="s">
        <v>355</v>
      </c>
      <c r="D33" s="18" t="s">
        <v>725</v>
      </c>
      <c r="E33" s="18" t="s">
        <v>726</v>
      </c>
      <c r="F33" s="18">
        <v>32</v>
      </c>
      <c r="G33" s="18">
        <v>40</v>
      </c>
      <c r="H33" s="18">
        <v>4</v>
      </c>
      <c r="I33" s="18">
        <v>63364</v>
      </c>
      <c r="J33" s="18">
        <f ca="1">IFERROR(__xludf.DUMMYFUNCTION("IF(SUM(COUNTIF(artists!A:A, SPLIT(C33, "",""))) &gt; 0, ""UA"", 0)"),0)</f>
        <v>0</v>
      </c>
      <c r="K33" s="18">
        <f ca="1">IFERROR(__xludf.DUMMYFUNCTION("IF(SUM(COUNTIF(artists!C:C, SPLIT(C33, "",""))) &gt; 0, ""RU"", 0)"),0)</f>
        <v>0</v>
      </c>
      <c r="L33" s="18" t="str">
        <f ca="1">IFERROR(__xludf.DUMMYFUNCTION("IF(SUM(COUNTIF(artists!E:E, SPLIT(C33, "",""))) &gt; 0, ""OTHER"", 0)"),"OTHER")</f>
        <v>OTHER</v>
      </c>
    </row>
    <row r="34" spans="1:12">
      <c r="A34" s="18">
        <v>33</v>
      </c>
      <c r="B34" s="18" t="s">
        <v>727</v>
      </c>
      <c r="C34" s="18" t="s">
        <v>498</v>
      </c>
      <c r="D34" s="18" t="s">
        <v>728</v>
      </c>
      <c r="E34" s="18" t="s">
        <v>498</v>
      </c>
      <c r="F34" s="18">
        <v>30</v>
      </c>
      <c r="G34" s="18">
        <v>38</v>
      </c>
      <c r="H34" s="18">
        <v>25</v>
      </c>
      <c r="I34" s="18">
        <v>63145</v>
      </c>
      <c r="J34" s="18">
        <f ca="1">IFERROR(__xludf.DUMMYFUNCTION("IF(SUM(COUNTIF(artists!A:A, SPLIT(C34, "",""))) &gt; 0, ""UA"", 0)"),0)</f>
        <v>0</v>
      </c>
      <c r="K34" s="18">
        <f ca="1">IFERROR(__xludf.DUMMYFUNCTION("IF(SUM(COUNTIF(artists!C:C, SPLIT(C34, "",""))) &gt; 0, ""RU"", 0)"),0)</f>
        <v>0</v>
      </c>
      <c r="L34" s="18" t="str">
        <f ca="1">IFERROR(__xludf.DUMMYFUNCTION("IF(SUM(COUNTIF(artists!E:E, SPLIT(C34, "",""))) &gt; 0, ""OTHER"", 0)"),"OTHER")</f>
        <v>OTHER</v>
      </c>
    </row>
    <row r="35" spans="1:12">
      <c r="A35" s="18">
        <v>34</v>
      </c>
      <c r="B35" s="18" t="s">
        <v>729</v>
      </c>
      <c r="C35" s="18" t="s">
        <v>730</v>
      </c>
      <c r="D35" s="18" t="s">
        <v>731</v>
      </c>
      <c r="E35" s="18" t="s">
        <v>732</v>
      </c>
      <c r="F35" s="18">
        <v>29</v>
      </c>
      <c r="G35" s="18">
        <v>37</v>
      </c>
      <c r="H35" s="18">
        <v>39</v>
      </c>
      <c r="I35" s="18">
        <v>61660</v>
      </c>
      <c r="J35" s="18" t="str">
        <f ca="1">IFERROR(__xludf.DUMMYFUNCTION("IF(SUM(COUNTIF(artists!A:A, SPLIT(C35, "",""))) &gt; 0, ""UA"", 0)"),"UA")</f>
        <v>UA</v>
      </c>
      <c r="K35" s="18">
        <f ca="1">IFERROR(__xludf.DUMMYFUNCTION("IF(SUM(COUNTIF(artists!C:C, SPLIT(C35, "",""))) &gt; 0, ""RU"", 0)"),0)</f>
        <v>0</v>
      </c>
      <c r="L35" s="18">
        <f ca="1">IFERROR(__xludf.DUMMYFUNCTION("IF(SUM(COUNTIF(artists!E:E, SPLIT(C35, "",""))) &gt; 0, ""OTHER"", 0)"),0)</f>
        <v>0</v>
      </c>
    </row>
    <row r="36" spans="1:12">
      <c r="A36" s="18">
        <v>35</v>
      </c>
      <c r="B36" s="18" t="s">
        <v>733</v>
      </c>
      <c r="C36" s="18" t="s">
        <v>113</v>
      </c>
      <c r="D36" s="18" t="s">
        <v>734</v>
      </c>
      <c r="E36" s="18" t="s">
        <v>735</v>
      </c>
      <c r="F36" s="18">
        <v>5</v>
      </c>
      <c r="G36" s="18">
        <v>39</v>
      </c>
      <c r="H36" s="18">
        <v>47</v>
      </c>
      <c r="I36" s="18">
        <v>61488</v>
      </c>
      <c r="J36" s="18">
        <f ca="1">IFERROR(__xludf.DUMMYFUNCTION("IF(SUM(COUNTIF(artists!A:A, SPLIT(C36, "",""))) &gt; 0, ""UA"", 0)"),0)</f>
        <v>0</v>
      </c>
      <c r="K36" s="18">
        <f ca="1">IFERROR(__xludf.DUMMYFUNCTION("IF(SUM(COUNTIF(artists!C:C, SPLIT(C36, "",""))) &gt; 0, ""RU"", 0)"),0)</f>
        <v>0</v>
      </c>
      <c r="L36" s="18" t="str">
        <f ca="1">IFERROR(__xludf.DUMMYFUNCTION("IF(SUM(COUNTIF(artists!E:E, SPLIT(C36, "",""))) &gt; 0, ""OTHER"", 0)"),"OTHER")</f>
        <v>OTHER</v>
      </c>
    </row>
    <row r="37" spans="1:12">
      <c r="A37" s="18">
        <v>36</v>
      </c>
      <c r="B37" s="18" t="s">
        <v>736</v>
      </c>
      <c r="C37" s="18" t="s">
        <v>169</v>
      </c>
      <c r="D37" s="18" t="s">
        <v>737</v>
      </c>
      <c r="E37" s="18" t="s">
        <v>169</v>
      </c>
      <c r="F37" s="18">
        <v>20</v>
      </c>
      <c r="G37" s="18">
        <v>34</v>
      </c>
      <c r="H37" s="18">
        <v>7</v>
      </c>
      <c r="I37" s="18">
        <v>61466</v>
      </c>
      <c r="J37" s="18" t="str">
        <f ca="1">IFERROR(__xludf.DUMMYFUNCTION("IF(SUM(COUNTIF(artists!A:A, SPLIT(C37, "",""))) &gt; 0, ""UA"", 0)"),"UA")</f>
        <v>UA</v>
      </c>
      <c r="K37" s="18">
        <f ca="1">IFERROR(__xludf.DUMMYFUNCTION("IF(SUM(COUNTIF(artists!C:C, SPLIT(C37, "",""))) &gt; 0, ""RU"", 0)"),0)</f>
        <v>0</v>
      </c>
      <c r="L37" s="18">
        <f ca="1">IFERROR(__xludf.DUMMYFUNCTION("IF(SUM(COUNTIF(artists!E:E, SPLIT(C37, "",""))) &gt; 0, ""OTHER"", 0)"),0)</f>
        <v>0</v>
      </c>
    </row>
    <row r="38" spans="1:12">
      <c r="A38" s="18">
        <v>37</v>
      </c>
      <c r="B38" s="18" t="s">
        <v>738</v>
      </c>
      <c r="C38" s="18" t="s">
        <v>739</v>
      </c>
      <c r="D38" s="18" t="s">
        <v>740</v>
      </c>
      <c r="E38" s="18" t="s">
        <v>741</v>
      </c>
      <c r="F38" s="18">
        <v>1</v>
      </c>
      <c r="G38" s="18">
        <v>33</v>
      </c>
      <c r="H38" s="18">
        <v>29</v>
      </c>
      <c r="I38" s="18">
        <v>61022</v>
      </c>
      <c r="J38" s="18">
        <f ca="1">IFERROR(__xludf.DUMMYFUNCTION("IF(SUM(COUNTIF(artists!A:A, SPLIT(C38, "",""))) &gt; 0, ""UA"", 0)"),0)</f>
        <v>0</v>
      </c>
      <c r="K38" s="18" t="str">
        <f ca="1">IFERROR(__xludf.DUMMYFUNCTION("IF(SUM(COUNTIF(artists!C:C, SPLIT(C38, "",""))) &gt; 0, ""RU"", 0)"),"RU")</f>
        <v>RU</v>
      </c>
      <c r="L38" s="18">
        <f ca="1">IFERROR(__xludf.DUMMYFUNCTION("IF(SUM(COUNTIF(artists!E:E, SPLIT(C38, "",""))) &gt; 0, ""OTHER"", 0)"),0)</f>
        <v>0</v>
      </c>
    </row>
    <row r="39" spans="1:12">
      <c r="A39" s="18">
        <v>38</v>
      </c>
      <c r="B39" s="18" t="s">
        <v>742</v>
      </c>
      <c r="C39" s="18" t="s">
        <v>220</v>
      </c>
      <c r="D39" s="18" t="s">
        <v>743</v>
      </c>
      <c r="E39" s="18" t="s">
        <v>744</v>
      </c>
      <c r="F39" s="18">
        <v>13</v>
      </c>
      <c r="G39" s="18">
        <v>31</v>
      </c>
      <c r="H39" s="18">
        <v>23</v>
      </c>
      <c r="I39" s="18">
        <v>60804</v>
      </c>
      <c r="J39" s="18" t="str">
        <f ca="1">IFERROR(__xludf.DUMMYFUNCTION("IF(SUM(COUNTIF(artists!A:A, SPLIT(C39, "",""))) &gt; 0, ""UA"", 0)"),"UA")</f>
        <v>UA</v>
      </c>
      <c r="K39" s="18">
        <f ca="1">IFERROR(__xludf.DUMMYFUNCTION("IF(SUM(COUNTIF(artists!C:C, SPLIT(C39, "",""))) &gt; 0, ""RU"", 0)"),0)</f>
        <v>0</v>
      </c>
      <c r="L39" s="18">
        <f ca="1">IFERROR(__xludf.DUMMYFUNCTION("IF(SUM(COUNTIF(artists!E:E, SPLIT(C39, "",""))) &gt; 0, ""OTHER"", 0)"),0)</f>
        <v>0</v>
      </c>
    </row>
    <row r="40" spans="1:12">
      <c r="A40" s="18">
        <v>39</v>
      </c>
      <c r="B40" s="18" t="s">
        <v>745</v>
      </c>
      <c r="C40" s="18" t="s">
        <v>369</v>
      </c>
      <c r="D40" s="18" t="s">
        <v>746</v>
      </c>
      <c r="E40" s="18" t="s">
        <v>747</v>
      </c>
      <c r="F40" s="18">
        <v>11</v>
      </c>
      <c r="G40" s="18">
        <v>52</v>
      </c>
      <c r="H40" s="18">
        <v>7</v>
      </c>
      <c r="I40" s="18">
        <v>60647</v>
      </c>
      <c r="J40" s="18">
        <f ca="1">IFERROR(__xludf.DUMMYFUNCTION("IF(SUM(COUNTIF(artists!A:A, SPLIT(C40, "",""))) &gt; 0, ""UA"", 0)"),0)</f>
        <v>0</v>
      </c>
      <c r="K40" s="18">
        <f ca="1">IFERROR(__xludf.DUMMYFUNCTION("IF(SUM(COUNTIF(artists!C:C, SPLIT(C40, "",""))) &gt; 0, ""RU"", 0)"),0)</f>
        <v>0</v>
      </c>
      <c r="L40" s="18" t="str">
        <f ca="1">IFERROR(__xludf.DUMMYFUNCTION("IF(SUM(COUNTIF(artists!E:E, SPLIT(C40, "",""))) &gt; 0, ""OTHER"", 0)"),"OTHER")</f>
        <v>OTHER</v>
      </c>
    </row>
    <row r="41" spans="1:12">
      <c r="A41" s="18">
        <v>40</v>
      </c>
      <c r="B41" s="18" t="s">
        <v>748</v>
      </c>
      <c r="C41" s="18" t="s">
        <v>148</v>
      </c>
      <c r="D41" s="18" t="s">
        <v>749</v>
      </c>
      <c r="E41" s="18" t="s">
        <v>750</v>
      </c>
      <c r="F41" s="18">
        <v>34</v>
      </c>
      <c r="G41" s="18">
        <v>42</v>
      </c>
      <c r="H41" s="18">
        <v>52</v>
      </c>
      <c r="I41" s="18">
        <v>59505</v>
      </c>
      <c r="J41" s="18">
        <f ca="1">IFERROR(__xludf.DUMMYFUNCTION("IF(SUM(COUNTIF(artists!A:A, SPLIT(C41, "",""))) &gt; 0, ""UA"", 0)"),0)</f>
        <v>0</v>
      </c>
      <c r="K41" s="18">
        <f ca="1">IFERROR(__xludf.DUMMYFUNCTION("IF(SUM(COUNTIF(artists!C:C, SPLIT(C41, "",""))) &gt; 0, ""RU"", 0)"),0)</f>
        <v>0</v>
      </c>
      <c r="L41" s="18" t="str">
        <f ca="1">IFERROR(__xludf.DUMMYFUNCTION("IF(SUM(COUNTIF(artists!E:E, SPLIT(C41, "",""))) &gt; 0, ""OTHER"", 0)"),"OTHER")</f>
        <v>OTHER</v>
      </c>
    </row>
    <row r="42" spans="1:12">
      <c r="A42" s="18">
        <v>41</v>
      </c>
      <c r="B42" s="18" t="s">
        <v>751</v>
      </c>
      <c r="C42" s="18" t="s">
        <v>389</v>
      </c>
      <c r="D42" s="18" t="s">
        <v>752</v>
      </c>
      <c r="E42" s="18" t="s">
        <v>753</v>
      </c>
      <c r="F42" s="18">
        <v>41</v>
      </c>
      <c r="G42" s="18">
        <v>44</v>
      </c>
      <c r="H42" s="18">
        <v>37</v>
      </c>
      <c r="I42" s="18">
        <v>59024</v>
      </c>
      <c r="J42" s="18">
        <f ca="1">IFERROR(__xludf.DUMMYFUNCTION("IF(SUM(COUNTIF(artists!A:A, SPLIT(C42, "",""))) &gt; 0, ""UA"", 0)"),0)</f>
        <v>0</v>
      </c>
      <c r="K42" s="18" t="str">
        <f ca="1">IFERROR(__xludf.DUMMYFUNCTION("IF(SUM(COUNTIF(artists!C:C, SPLIT(C42, "",""))) &gt; 0, ""RU"", 0)"),"RU")</f>
        <v>RU</v>
      </c>
      <c r="L42" s="18">
        <f ca="1">IFERROR(__xludf.DUMMYFUNCTION("IF(SUM(COUNTIF(artists!E:E, SPLIT(C42, "",""))) &gt; 0, ""OTHER"", 0)"),0)</f>
        <v>0</v>
      </c>
    </row>
    <row r="43" spans="1:12">
      <c r="A43" s="18">
        <v>42</v>
      </c>
      <c r="B43" s="18" t="s">
        <v>754</v>
      </c>
      <c r="C43" s="18" t="s">
        <v>122</v>
      </c>
      <c r="D43" s="18" t="s">
        <v>755</v>
      </c>
      <c r="E43" s="18" t="s">
        <v>756</v>
      </c>
      <c r="F43" s="18">
        <v>14</v>
      </c>
      <c r="G43" s="18">
        <v>45</v>
      </c>
      <c r="H43" s="18">
        <v>75</v>
      </c>
      <c r="I43" s="18">
        <v>59003</v>
      </c>
      <c r="J43" s="18">
        <f ca="1">IFERROR(__xludf.DUMMYFUNCTION("IF(SUM(COUNTIF(artists!A:A, SPLIT(C43, "",""))) &gt; 0, ""UA"", 0)"),0)</f>
        <v>0</v>
      </c>
      <c r="K43" s="18">
        <f ca="1">IFERROR(__xludf.DUMMYFUNCTION("IF(SUM(COUNTIF(artists!C:C, SPLIT(C43, "",""))) &gt; 0, ""RU"", 0)"),0)</f>
        <v>0</v>
      </c>
      <c r="L43" s="18" t="str">
        <f ca="1">IFERROR(__xludf.DUMMYFUNCTION("IF(SUM(COUNTIF(artists!E:E, SPLIT(C43, "",""))) &gt; 0, ""OTHER"", 0)"),"OTHER")</f>
        <v>OTHER</v>
      </c>
    </row>
    <row r="44" spans="1:12">
      <c r="A44" s="18">
        <v>43</v>
      </c>
      <c r="B44" s="18" t="s">
        <v>757</v>
      </c>
      <c r="C44" s="18" t="s">
        <v>758</v>
      </c>
      <c r="D44" s="18" t="s">
        <v>759</v>
      </c>
      <c r="E44" s="18" t="s">
        <v>648</v>
      </c>
      <c r="F44" s="18">
        <v>1</v>
      </c>
      <c r="G44" s="18">
        <v>50</v>
      </c>
      <c r="H44" s="18">
        <v>54</v>
      </c>
      <c r="I44" s="18">
        <v>58980</v>
      </c>
      <c r="J44" s="18" t="str">
        <f ca="1">IFERROR(__xludf.DUMMYFUNCTION("IF(SUM(COUNTIF(artists!A:A, SPLIT(C44, "",""))) &gt; 0, ""UA"", 0)"),"UA")</f>
        <v>UA</v>
      </c>
      <c r="K44" s="18">
        <f ca="1">IFERROR(__xludf.DUMMYFUNCTION("IF(SUM(COUNTIF(artists!C:C, SPLIT(C44, "",""))) &gt; 0, ""RU"", 0)"),0)</f>
        <v>0</v>
      </c>
      <c r="L44" s="18">
        <f ca="1">IFERROR(__xludf.DUMMYFUNCTION("IF(SUM(COUNTIF(artists!E:E, SPLIT(C44, "",""))) &gt; 0, ""OTHER"", 0)"),0)</f>
        <v>0</v>
      </c>
    </row>
    <row r="45" spans="1:12">
      <c r="A45" s="18">
        <v>44</v>
      </c>
      <c r="B45" s="18" t="s">
        <v>760</v>
      </c>
      <c r="C45" s="18" t="s">
        <v>272</v>
      </c>
      <c r="D45" s="18" t="s">
        <v>761</v>
      </c>
      <c r="E45" s="18" t="s">
        <v>762</v>
      </c>
      <c r="F45" s="18">
        <v>12</v>
      </c>
      <c r="G45" s="18">
        <v>32</v>
      </c>
      <c r="H45" s="18">
        <v>4</v>
      </c>
      <c r="I45" s="18">
        <v>58641</v>
      </c>
      <c r="J45" s="18" t="str">
        <f ca="1">IFERROR(__xludf.DUMMYFUNCTION("IF(SUM(COUNTIF(artists!A:A, SPLIT(C45, "",""))) &gt; 0, ""UA"", 0)"),"UA")</f>
        <v>UA</v>
      </c>
      <c r="K45" s="18">
        <f ca="1">IFERROR(__xludf.DUMMYFUNCTION("IF(SUM(COUNTIF(artists!C:C, SPLIT(C45, "",""))) &gt; 0, ""RU"", 0)"),0)</f>
        <v>0</v>
      </c>
      <c r="L45" s="18">
        <f ca="1">IFERROR(__xludf.DUMMYFUNCTION("IF(SUM(COUNTIF(artists!E:E, SPLIT(C45, "",""))) &gt; 0, ""OTHER"", 0)"),0)</f>
        <v>0</v>
      </c>
    </row>
    <row r="46" spans="1:12">
      <c r="A46" s="18">
        <v>45</v>
      </c>
      <c r="B46" s="18" t="s">
        <v>763</v>
      </c>
      <c r="C46" s="18" t="s">
        <v>574</v>
      </c>
      <c r="D46" s="18" t="s">
        <v>764</v>
      </c>
      <c r="E46" s="18" t="s">
        <v>765</v>
      </c>
      <c r="F46" s="18">
        <v>13</v>
      </c>
      <c r="G46" s="18">
        <v>13</v>
      </c>
      <c r="H46" s="18">
        <v>2</v>
      </c>
      <c r="I46" s="18">
        <v>58167</v>
      </c>
      <c r="J46" s="18">
        <f ca="1">IFERROR(__xludf.DUMMYFUNCTION("IF(SUM(COUNTIF(artists!A:A, SPLIT(C46, "",""))) &gt; 0, ""UA"", 0)"),0)</f>
        <v>0</v>
      </c>
      <c r="K46" s="18">
        <f ca="1">IFERROR(__xludf.DUMMYFUNCTION("IF(SUM(COUNTIF(artists!C:C, SPLIT(C46, "",""))) &gt; 0, ""RU"", 0)"),0)</f>
        <v>0</v>
      </c>
      <c r="L46" s="18" t="str">
        <f ca="1">IFERROR(__xludf.DUMMYFUNCTION("IF(SUM(COUNTIF(artists!E:E, SPLIT(C46, "",""))) &gt; 0, ""OTHER"", 0)"),"OTHER")</f>
        <v>OTHER</v>
      </c>
    </row>
    <row r="47" spans="1:12">
      <c r="A47" s="18">
        <v>46</v>
      </c>
      <c r="B47" s="18" t="s">
        <v>766</v>
      </c>
      <c r="C47" s="18" t="s">
        <v>136</v>
      </c>
      <c r="D47" s="18" t="s">
        <v>767</v>
      </c>
      <c r="E47" s="18" t="s">
        <v>768</v>
      </c>
      <c r="F47" s="18">
        <v>29</v>
      </c>
      <c r="G47" s="18">
        <v>41</v>
      </c>
      <c r="H47" s="18">
        <v>62</v>
      </c>
      <c r="I47" s="18">
        <v>57651</v>
      </c>
      <c r="J47" s="18">
        <f ca="1">IFERROR(__xludf.DUMMYFUNCTION("IF(SUM(COUNTIF(artists!A:A, SPLIT(C47, "",""))) &gt; 0, ""UA"", 0)"),0)</f>
        <v>0</v>
      </c>
      <c r="K47" s="18" t="str">
        <f ca="1">IFERROR(__xludf.DUMMYFUNCTION("IF(SUM(COUNTIF(artists!C:C, SPLIT(C47, "",""))) &gt; 0, ""RU"", 0)"),"RU")</f>
        <v>RU</v>
      </c>
      <c r="L47" s="18">
        <f ca="1">IFERROR(__xludf.DUMMYFUNCTION("IF(SUM(COUNTIF(artists!E:E, SPLIT(C47, "",""))) &gt; 0, ""OTHER"", 0)"),0)</f>
        <v>0</v>
      </c>
    </row>
    <row r="48" spans="1:12">
      <c r="A48" s="18">
        <v>47</v>
      </c>
      <c r="B48" s="18" t="s">
        <v>769</v>
      </c>
      <c r="C48" s="18" t="s">
        <v>188</v>
      </c>
      <c r="D48" s="18" t="s">
        <v>770</v>
      </c>
      <c r="E48" s="18" t="s">
        <v>771</v>
      </c>
      <c r="F48" s="18">
        <v>47</v>
      </c>
      <c r="G48" s="18">
        <v>-1</v>
      </c>
      <c r="H48" s="18">
        <v>1</v>
      </c>
      <c r="I48" s="18">
        <v>57402</v>
      </c>
      <c r="J48" s="18">
        <f ca="1">IFERROR(__xludf.DUMMYFUNCTION("IF(SUM(COUNTIF(artists!A:A, SPLIT(C48, "",""))) &gt; 0, ""UA"", 0)"),0)</f>
        <v>0</v>
      </c>
      <c r="K48" s="18" t="str">
        <f ca="1">IFERROR(__xludf.DUMMYFUNCTION("IF(SUM(COUNTIF(artists!C:C, SPLIT(C48, "",""))) &gt; 0, ""RU"", 0)"),"RU")</f>
        <v>RU</v>
      </c>
      <c r="L48" s="18">
        <f ca="1">IFERROR(__xludf.DUMMYFUNCTION("IF(SUM(COUNTIF(artists!E:E, SPLIT(C48, "",""))) &gt; 0, ""OTHER"", 0)"),0)</f>
        <v>0</v>
      </c>
    </row>
    <row r="49" spans="1:12">
      <c r="A49" s="18">
        <v>48</v>
      </c>
      <c r="B49" s="18" t="s">
        <v>772</v>
      </c>
      <c r="C49" s="18" t="s">
        <v>103</v>
      </c>
      <c r="D49" s="18" t="s">
        <v>773</v>
      </c>
      <c r="E49" s="18" t="s">
        <v>103</v>
      </c>
      <c r="F49" s="18">
        <v>2</v>
      </c>
      <c r="G49" s="18">
        <v>43</v>
      </c>
      <c r="H49" s="18">
        <v>19</v>
      </c>
      <c r="I49" s="18">
        <v>56771</v>
      </c>
      <c r="J49" s="18">
        <f ca="1">IFERROR(__xludf.DUMMYFUNCTION("IF(SUM(COUNTIF(artists!A:A, SPLIT(C49, "",""))) &gt; 0, ""UA"", 0)"),0)</f>
        <v>0</v>
      </c>
      <c r="K49" s="18" t="str">
        <f ca="1">IFERROR(__xludf.DUMMYFUNCTION("IF(SUM(COUNTIF(artists!C:C, SPLIT(C49, "",""))) &gt; 0, ""RU"", 0)"),"RU")</f>
        <v>RU</v>
      </c>
      <c r="L49" s="18">
        <f ca="1">IFERROR(__xludf.DUMMYFUNCTION("IF(SUM(COUNTIF(artists!E:E, SPLIT(C49, "",""))) &gt; 0, ""OTHER"", 0)"),0)</f>
        <v>0</v>
      </c>
    </row>
    <row r="50" spans="1:12">
      <c r="A50" s="18">
        <v>49</v>
      </c>
      <c r="B50" s="18" t="s">
        <v>774</v>
      </c>
      <c r="C50" s="18" t="s">
        <v>775</v>
      </c>
      <c r="D50" s="18" t="s">
        <v>776</v>
      </c>
      <c r="E50" s="18" t="s">
        <v>777</v>
      </c>
      <c r="F50" s="18">
        <v>25</v>
      </c>
      <c r="G50" s="18">
        <v>46</v>
      </c>
      <c r="H50" s="18">
        <v>25</v>
      </c>
      <c r="I50" s="18">
        <v>55720</v>
      </c>
      <c r="J50" s="18">
        <f ca="1">IFERROR(__xludf.DUMMYFUNCTION("IF(SUM(COUNTIF(artists!A:A, SPLIT(C50, "",""))) &gt; 0, ""UA"", 0)"),0)</f>
        <v>0</v>
      </c>
      <c r="K50" s="18">
        <f ca="1">IFERROR(__xludf.DUMMYFUNCTION("IF(SUM(COUNTIF(artists!C:C, SPLIT(C50, "",""))) &gt; 0, ""RU"", 0)"),0)</f>
        <v>0</v>
      </c>
      <c r="L50" s="18" t="str">
        <f ca="1">IFERROR(__xludf.DUMMYFUNCTION("IF(SUM(COUNTIF(artists!E:E, SPLIT(C50, "",""))) &gt; 0, ""OTHER"", 0)"),"OTHER")</f>
        <v>OTHER</v>
      </c>
    </row>
    <row r="51" spans="1:12">
      <c r="A51" s="18">
        <v>50</v>
      </c>
      <c r="B51" s="18" t="s">
        <v>778</v>
      </c>
      <c r="C51" s="18" t="s">
        <v>188</v>
      </c>
      <c r="D51" s="18" t="s">
        <v>779</v>
      </c>
      <c r="E51" s="18" t="s">
        <v>661</v>
      </c>
      <c r="F51" s="18">
        <v>5</v>
      </c>
      <c r="G51" s="18">
        <v>22</v>
      </c>
      <c r="H51" s="18">
        <v>9</v>
      </c>
      <c r="I51" s="18">
        <v>55331</v>
      </c>
      <c r="J51" s="18">
        <f ca="1">IFERROR(__xludf.DUMMYFUNCTION("IF(SUM(COUNTIF(artists!A:A, SPLIT(C51, "",""))) &gt; 0, ""UA"", 0)"),0)</f>
        <v>0</v>
      </c>
      <c r="K51" s="18" t="str">
        <f ca="1">IFERROR(__xludf.DUMMYFUNCTION("IF(SUM(COUNTIF(artists!C:C, SPLIT(C51, "",""))) &gt; 0, ""RU"", 0)"),"RU")</f>
        <v>RU</v>
      </c>
      <c r="L51" s="18">
        <f ca="1">IFERROR(__xludf.DUMMYFUNCTION("IF(SUM(COUNTIF(artists!E:E, SPLIT(C51, "",""))) &gt; 0, ""OTHER"", 0)"),0)</f>
        <v>0</v>
      </c>
    </row>
    <row r="52" spans="1:12">
      <c r="A52" s="18">
        <v>51</v>
      </c>
      <c r="B52" s="18" t="s">
        <v>780</v>
      </c>
      <c r="C52" s="18" t="s">
        <v>211</v>
      </c>
      <c r="D52" s="18" t="s">
        <v>781</v>
      </c>
      <c r="E52" s="18" t="s">
        <v>782</v>
      </c>
      <c r="F52" s="18">
        <v>40</v>
      </c>
      <c r="G52" s="18">
        <v>51</v>
      </c>
      <c r="H52" s="18">
        <v>8</v>
      </c>
      <c r="I52" s="18">
        <v>55282</v>
      </c>
      <c r="J52" s="18" t="str">
        <f ca="1">IFERROR(__xludf.DUMMYFUNCTION("IF(SUM(COUNTIF(artists!A:A, SPLIT(C52, "",""))) &gt; 0, ""UA"", 0)"),"UA")</f>
        <v>UA</v>
      </c>
      <c r="K52" s="18">
        <f ca="1">IFERROR(__xludf.DUMMYFUNCTION("IF(SUM(COUNTIF(artists!C:C, SPLIT(C52, "",""))) &gt; 0, ""RU"", 0)"),0)</f>
        <v>0</v>
      </c>
      <c r="L52" s="18">
        <f ca="1">IFERROR(__xludf.DUMMYFUNCTION("IF(SUM(COUNTIF(artists!E:E, SPLIT(C52, "",""))) &gt; 0, ""OTHER"", 0)"),0)</f>
        <v>0</v>
      </c>
    </row>
    <row r="53" spans="1:12">
      <c r="A53" s="18">
        <v>52</v>
      </c>
      <c r="B53" s="18" t="s">
        <v>783</v>
      </c>
      <c r="C53" s="18" t="s">
        <v>263</v>
      </c>
      <c r="D53" s="18" t="s">
        <v>784</v>
      </c>
      <c r="E53" s="18" t="s">
        <v>785</v>
      </c>
      <c r="F53" s="18">
        <v>30</v>
      </c>
      <c r="G53" s="18">
        <v>61</v>
      </c>
      <c r="H53" s="18">
        <v>20</v>
      </c>
      <c r="I53" s="18">
        <v>55181</v>
      </c>
      <c r="J53" s="18" t="str">
        <f ca="1">IFERROR(__xludf.DUMMYFUNCTION("IF(SUM(COUNTIF(artists!A:A, SPLIT(C53, "",""))) &gt; 0, ""UA"", 0)"),"UA")</f>
        <v>UA</v>
      </c>
      <c r="K53" s="18">
        <f ca="1">IFERROR(__xludf.DUMMYFUNCTION("IF(SUM(COUNTIF(artists!C:C, SPLIT(C53, "",""))) &gt; 0, ""RU"", 0)"),0)</f>
        <v>0</v>
      </c>
      <c r="L53" s="18">
        <f ca="1">IFERROR(__xludf.DUMMYFUNCTION("IF(SUM(COUNTIF(artists!E:E, SPLIT(C53, "",""))) &gt; 0, ""OTHER"", 0)"),0)</f>
        <v>0</v>
      </c>
    </row>
    <row r="54" spans="1:12">
      <c r="A54" s="18">
        <v>53</v>
      </c>
      <c r="B54" s="18" t="s">
        <v>786</v>
      </c>
      <c r="C54" s="18" t="s">
        <v>787</v>
      </c>
      <c r="D54" s="18" t="s">
        <v>788</v>
      </c>
      <c r="E54" s="18" t="s">
        <v>789</v>
      </c>
      <c r="F54" s="18">
        <v>41</v>
      </c>
      <c r="G54" s="18">
        <v>62</v>
      </c>
      <c r="H54" s="18">
        <v>40</v>
      </c>
      <c r="I54" s="18">
        <v>55051</v>
      </c>
      <c r="J54" s="18" t="str">
        <f ca="1">IFERROR(__xludf.DUMMYFUNCTION("IF(SUM(COUNTIF(artists!A:A, SPLIT(C54, "",""))) &gt; 0, ""UA"", 0)"),"UA")</f>
        <v>UA</v>
      </c>
      <c r="K54" s="18">
        <f ca="1">IFERROR(__xludf.DUMMYFUNCTION("IF(SUM(COUNTIF(artists!C:C, SPLIT(C54, "",""))) &gt; 0, ""RU"", 0)"),0)</f>
        <v>0</v>
      </c>
      <c r="L54" s="18">
        <f ca="1">IFERROR(__xludf.DUMMYFUNCTION("IF(SUM(COUNTIF(artists!E:E, SPLIT(C54, "",""))) &gt; 0, ""OTHER"", 0)"),0)</f>
        <v>0</v>
      </c>
    </row>
    <row r="55" spans="1:12">
      <c r="A55" s="18">
        <v>54</v>
      </c>
      <c r="B55" s="18" t="s">
        <v>790</v>
      </c>
      <c r="C55" s="18" t="s">
        <v>109</v>
      </c>
      <c r="D55" s="18" t="s">
        <v>791</v>
      </c>
      <c r="E55" s="18" t="s">
        <v>792</v>
      </c>
      <c r="F55" s="18">
        <v>54</v>
      </c>
      <c r="G55" s="18">
        <v>65</v>
      </c>
      <c r="H55" s="18">
        <v>49</v>
      </c>
      <c r="I55" s="18">
        <v>54916</v>
      </c>
      <c r="J55" s="18">
        <f ca="1">IFERROR(__xludf.DUMMYFUNCTION("IF(SUM(COUNTIF(artists!A:A, SPLIT(C55, "",""))) &gt; 0, ""UA"", 0)"),0)</f>
        <v>0</v>
      </c>
      <c r="K55" s="18" t="str">
        <f ca="1">IFERROR(__xludf.DUMMYFUNCTION("IF(SUM(COUNTIF(artists!C:C, SPLIT(C55, "",""))) &gt; 0, ""RU"", 0)"),"RU")</f>
        <v>RU</v>
      </c>
      <c r="L55" s="18">
        <f ca="1">IFERROR(__xludf.DUMMYFUNCTION("IF(SUM(COUNTIF(artists!E:E, SPLIT(C55, "",""))) &gt; 0, ""OTHER"", 0)"),0)</f>
        <v>0</v>
      </c>
    </row>
    <row r="56" spans="1:12">
      <c r="A56" s="18">
        <v>55</v>
      </c>
      <c r="B56" s="18" t="s">
        <v>793</v>
      </c>
      <c r="C56" s="18" t="s">
        <v>794</v>
      </c>
      <c r="D56" s="18" t="s">
        <v>795</v>
      </c>
      <c r="E56" s="18" t="s">
        <v>670</v>
      </c>
      <c r="F56" s="18">
        <v>32</v>
      </c>
      <c r="G56" s="18">
        <v>48</v>
      </c>
      <c r="H56" s="18">
        <v>38</v>
      </c>
      <c r="I56" s="18">
        <v>54774</v>
      </c>
      <c r="J56" s="18" t="str">
        <f ca="1">IFERROR(__xludf.DUMMYFUNCTION("IF(SUM(COUNTIF(artists!A:A, SPLIT(C56, "",""))) &gt; 0, ""UA"", 0)"),"UA")</f>
        <v>UA</v>
      </c>
      <c r="K56" s="18">
        <f ca="1">IFERROR(__xludf.DUMMYFUNCTION("IF(SUM(COUNTIF(artists!C:C, SPLIT(C56, "",""))) &gt; 0, ""RU"", 0)"),0)</f>
        <v>0</v>
      </c>
      <c r="L56" s="18">
        <f ca="1">IFERROR(__xludf.DUMMYFUNCTION("IF(SUM(COUNTIF(artists!E:E, SPLIT(C56, "",""))) &gt; 0, ""OTHER"", 0)"),0)</f>
        <v>0</v>
      </c>
    </row>
    <row r="57" spans="1:12">
      <c r="A57" s="18">
        <v>56</v>
      </c>
      <c r="B57" s="18" t="s">
        <v>796</v>
      </c>
      <c r="C57" s="18" t="s">
        <v>343</v>
      </c>
      <c r="D57" s="18" t="s">
        <v>797</v>
      </c>
      <c r="E57" s="18" t="s">
        <v>648</v>
      </c>
      <c r="F57" s="18">
        <v>13</v>
      </c>
      <c r="G57" s="18">
        <v>53</v>
      </c>
      <c r="H57" s="18">
        <v>51</v>
      </c>
      <c r="I57" s="18">
        <v>54653</v>
      </c>
      <c r="J57" s="18" t="str">
        <f ca="1">IFERROR(__xludf.DUMMYFUNCTION("IF(SUM(COUNTIF(artists!A:A, SPLIT(C57, "",""))) &gt; 0, ""UA"", 0)"),"UA")</f>
        <v>UA</v>
      </c>
      <c r="K57" s="18">
        <f ca="1">IFERROR(__xludf.DUMMYFUNCTION("IF(SUM(COUNTIF(artists!C:C, SPLIT(C57, "",""))) &gt; 0, ""RU"", 0)"),0)</f>
        <v>0</v>
      </c>
      <c r="L57" s="18">
        <f ca="1">IFERROR(__xludf.DUMMYFUNCTION("IF(SUM(COUNTIF(artists!E:E, SPLIT(C57, "",""))) &gt; 0, ""OTHER"", 0)"),0)</f>
        <v>0</v>
      </c>
    </row>
    <row r="58" spans="1:12">
      <c r="A58" s="18">
        <v>57</v>
      </c>
      <c r="B58" s="18" t="s">
        <v>798</v>
      </c>
      <c r="C58" s="18" t="s">
        <v>799</v>
      </c>
      <c r="D58" s="18" t="s">
        <v>800</v>
      </c>
      <c r="E58" s="18" t="s">
        <v>801</v>
      </c>
      <c r="F58" s="18">
        <v>57</v>
      </c>
      <c r="G58" s="18">
        <v>141</v>
      </c>
      <c r="H58" s="18">
        <v>2</v>
      </c>
      <c r="I58" s="18">
        <v>54452</v>
      </c>
      <c r="J58" s="18">
        <f ca="1">IFERROR(__xludf.DUMMYFUNCTION("IF(SUM(COUNTIF(artists!A:A, SPLIT(C58, "",""))) &gt; 0, ""UA"", 0)"),0)</f>
        <v>0</v>
      </c>
      <c r="K58" s="18">
        <f ca="1">IFERROR(__xludf.DUMMYFUNCTION("IF(SUM(COUNTIF(artists!C:C, SPLIT(C58, "",""))) &gt; 0, ""RU"", 0)"),0)</f>
        <v>0</v>
      </c>
      <c r="L58" s="18" t="str">
        <f ca="1">IFERROR(__xludf.DUMMYFUNCTION("IF(SUM(COUNTIF(artists!E:E, SPLIT(C58, "",""))) &gt; 0, ""OTHER"", 0)"),"OTHER")</f>
        <v>OTHER</v>
      </c>
    </row>
    <row r="59" spans="1:12">
      <c r="A59" s="18">
        <v>58</v>
      </c>
      <c r="B59" s="18" t="s">
        <v>802</v>
      </c>
      <c r="C59" s="18" t="s">
        <v>116</v>
      </c>
      <c r="D59" s="18" t="s">
        <v>803</v>
      </c>
      <c r="E59" s="18" t="s">
        <v>116</v>
      </c>
      <c r="F59" s="18">
        <v>14</v>
      </c>
      <c r="G59" s="18">
        <v>57</v>
      </c>
      <c r="H59" s="18">
        <v>38</v>
      </c>
      <c r="I59" s="18">
        <v>53929</v>
      </c>
      <c r="J59" s="18">
        <f ca="1">IFERROR(__xludf.DUMMYFUNCTION("IF(SUM(COUNTIF(artists!A:A, SPLIT(C59, "",""))) &gt; 0, ""UA"", 0)"),0)</f>
        <v>0</v>
      </c>
      <c r="K59" s="18">
        <f ca="1">IFERROR(__xludf.DUMMYFUNCTION("IF(SUM(COUNTIF(artists!C:C, SPLIT(C59, "",""))) &gt; 0, ""RU"", 0)"),0)</f>
        <v>0</v>
      </c>
      <c r="L59" s="18" t="str">
        <f ca="1">IFERROR(__xludf.DUMMYFUNCTION("IF(SUM(COUNTIF(artists!E:E, SPLIT(C59, "",""))) &gt; 0, ""OTHER"", 0)"),"OTHER")</f>
        <v>OTHER</v>
      </c>
    </row>
    <row r="60" spans="1:12">
      <c r="A60" s="18">
        <v>59</v>
      </c>
      <c r="B60" s="18" t="s">
        <v>804</v>
      </c>
      <c r="C60" s="18" t="s">
        <v>805</v>
      </c>
      <c r="D60" s="18" t="s">
        <v>806</v>
      </c>
      <c r="E60" s="18" t="s">
        <v>397</v>
      </c>
      <c r="F60" s="18">
        <v>26</v>
      </c>
      <c r="G60" s="18">
        <v>63</v>
      </c>
      <c r="H60" s="18">
        <v>20</v>
      </c>
      <c r="I60" s="18">
        <v>53350</v>
      </c>
      <c r="J60" s="18" t="str">
        <f ca="1">IFERROR(__xludf.DUMMYFUNCTION("IF(SUM(COUNTIF(artists!A:A, SPLIT(C60, "",""))) &gt; 0, ""UA"", 0)"),"UA")</f>
        <v>UA</v>
      </c>
      <c r="K60" s="18">
        <f ca="1">IFERROR(__xludf.DUMMYFUNCTION("IF(SUM(COUNTIF(artists!C:C, SPLIT(C60, "",""))) &gt; 0, ""RU"", 0)"),0)</f>
        <v>0</v>
      </c>
      <c r="L60" s="18">
        <f ca="1">IFERROR(__xludf.DUMMYFUNCTION("IF(SUM(COUNTIF(artists!E:E, SPLIT(C60, "",""))) &gt; 0, ""OTHER"", 0)"),0)</f>
        <v>0</v>
      </c>
    </row>
    <row r="61" spans="1:12">
      <c r="A61" s="18">
        <v>60</v>
      </c>
      <c r="B61" s="18" t="s">
        <v>807</v>
      </c>
      <c r="C61" s="18" t="s">
        <v>135</v>
      </c>
      <c r="D61" s="18" t="s">
        <v>808</v>
      </c>
      <c r="E61" s="18" t="s">
        <v>809</v>
      </c>
      <c r="F61" s="18">
        <v>60</v>
      </c>
      <c r="G61" s="18">
        <v>60</v>
      </c>
      <c r="H61" s="18">
        <v>8</v>
      </c>
      <c r="I61" s="18">
        <v>53116</v>
      </c>
      <c r="J61" s="18" t="str">
        <f ca="1">IFERROR(__xludf.DUMMYFUNCTION("IF(SUM(COUNTIF(artists!A:A, SPLIT(C61, "",""))) &gt; 0, ""UA"", 0)"),"UA")</f>
        <v>UA</v>
      </c>
      <c r="K61" s="18">
        <f ca="1">IFERROR(__xludf.DUMMYFUNCTION("IF(SUM(COUNTIF(artists!C:C, SPLIT(C61, "",""))) &gt; 0, ""RU"", 0)"),0)</f>
        <v>0</v>
      </c>
      <c r="L61" s="18">
        <f ca="1">IFERROR(__xludf.DUMMYFUNCTION("IF(SUM(COUNTIF(artists!E:E, SPLIT(C61, "",""))) &gt; 0, ""OTHER"", 0)"),0)</f>
        <v>0</v>
      </c>
    </row>
    <row r="62" spans="1:12">
      <c r="A62" s="18">
        <v>61</v>
      </c>
      <c r="B62" s="18" t="s">
        <v>810</v>
      </c>
      <c r="C62" s="18" t="s">
        <v>811</v>
      </c>
      <c r="D62" s="18" t="s">
        <v>812</v>
      </c>
      <c r="E62" s="18" t="s">
        <v>110</v>
      </c>
      <c r="F62" s="18">
        <v>6</v>
      </c>
      <c r="G62" s="18">
        <v>59</v>
      </c>
      <c r="H62" s="18">
        <v>41</v>
      </c>
      <c r="I62" s="18">
        <v>52806</v>
      </c>
      <c r="J62" s="18">
        <f ca="1">IFERROR(__xludf.DUMMYFUNCTION("IF(SUM(COUNTIF(artists!A:A, SPLIT(C62, "",""))) &gt; 0, ""UA"", 0)"),0)</f>
        <v>0</v>
      </c>
      <c r="K62" s="18">
        <f ca="1">IFERROR(__xludf.DUMMYFUNCTION("IF(SUM(COUNTIF(artists!C:C, SPLIT(C62, "",""))) &gt; 0, ""RU"", 0)"),0)</f>
        <v>0</v>
      </c>
      <c r="L62" s="18" t="str">
        <f ca="1">IFERROR(__xludf.DUMMYFUNCTION("IF(SUM(COUNTIF(artists!E:E, SPLIT(C62, "",""))) &gt; 0, ""OTHER"", 0)"),"OTHER")</f>
        <v>OTHER</v>
      </c>
    </row>
    <row r="63" spans="1:12">
      <c r="A63" s="18">
        <v>62</v>
      </c>
      <c r="B63" s="18" t="s">
        <v>813</v>
      </c>
      <c r="C63" s="18" t="s">
        <v>108</v>
      </c>
      <c r="D63" s="18" t="s">
        <v>814</v>
      </c>
      <c r="E63" s="18" t="s">
        <v>815</v>
      </c>
      <c r="F63" s="18">
        <v>8</v>
      </c>
      <c r="G63" s="18">
        <v>66</v>
      </c>
      <c r="H63" s="18">
        <v>53</v>
      </c>
      <c r="I63" s="18">
        <v>52544</v>
      </c>
      <c r="J63" s="18" t="str">
        <f ca="1">IFERROR(__xludf.DUMMYFUNCTION("IF(SUM(COUNTIF(artists!A:A, SPLIT(C63, "",""))) &gt; 0, ""UA"", 0)"),"UA")</f>
        <v>UA</v>
      </c>
      <c r="K63" s="18">
        <f ca="1">IFERROR(__xludf.DUMMYFUNCTION("IF(SUM(COUNTIF(artists!C:C, SPLIT(C63, "",""))) &gt; 0, ""RU"", 0)"),0)</f>
        <v>0</v>
      </c>
      <c r="L63" s="18">
        <f ca="1">IFERROR(__xludf.DUMMYFUNCTION("IF(SUM(COUNTIF(artists!E:E, SPLIT(C63, "",""))) &gt; 0, ""OTHER"", 0)"),0)</f>
        <v>0</v>
      </c>
    </row>
    <row r="64" spans="1:12">
      <c r="A64" s="18">
        <v>63</v>
      </c>
      <c r="B64" s="18" t="s">
        <v>816</v>
      </c>
      <c r="C64" s="18" t="s">
        <v>109</v>
      </c>
      <c r="D64" s="18" t="s">
        <v>817</v>
      </c>
      <c r="E64" s="18" t="s">
        <v>792</v>
      </c>
      <c r="F64" s="18">
        <v>8</v>
      </c>
      <c r="G64" s="18">
        <v>92</v>
      </c>
      <c r="H64" s="18">
        <v>62</v>
      </c>
      <c r="I64" s="18">
        <v>52224</v>
      </c>
      <c r="J64" s="18">
        <f ca="1">IFERROR(__xludf.DUMMYFUNCTION("IF(SUM(COUNTIF(artists!A:A, SPLIT(C64, "",""))) &gt; 0, ""UA"", 0)"),0)</f>
        <v>0</v>
      </c>
      <c r="K64" s="18" t="str">
        <f ca="1">IFERROR(__xludf.DUMMYFUNCTION("IF(SUM(COUNTIF(artists!C:C, SPLIT(C64, "",""))) &gt; 0, ""RU"", 0)"),"RU")</f>
        <v>RU</v>
      </c>
      <c r="L64" s="18">
        <f ca="1">IFERROR(__xludf.DUMMYFUNCTION("IF(SUM(COUNTIF(artists!E:E, SPLIT(C64, "",""))) &gt; 0, ""OTHER"", 0)"),0)</f>
        <v>0</v>
      </c>
    </row>
    <row r="65" spans="1:12">
      <c r="A65" s="18">
        <v>64</v>
      </c>
      <c r="B65" s="18" t="s">
        <v>818</v>
      </c>
      <c r="C65" s="18" t="s">
        <v>819</v>
      </c>
      <c r="D65" s="18" t="s">
        <v>820</v>
      </c>
      <c r="E65" s="18" t="s">
        <v>438</v>
      </c>
      <c r="F65" s="18">
        <v>64</v>
      </c>
      <c r="G65" s="18">
        <v>75</v>
      </c>
      <c r="H65" s="18">
        <v>7</v>
      </c>
      <c r="I65" s="18">
        <v>52050</v>
      </c>
      <c r="J65" s="18" t="str">
        <f ca="1">IFERROR(__xludf.DUMMYFUNCTION("IF(SUM(COUNTIF(artists!A:A, SPLIT(C65, "",""))) &gt; 0, ""UA"", 0)"),"UA")</f>
        <v>UA</v>
      </c>
      <c r="K65" s="18">
        <f ca="1">IFERROR(__xludf.DUMMYFUNCTION("IF(SUM(COUNTIF(artists!C:C, SPLIT(C65, "",""))) &gt; 0, ""RU"", 0)"),0)</f>
        <v>0</v>
      </c>
      <c r="L65" s="18">
        <f ca="1">IFERROR(__xludf.DUMMYFUNCTION("IF(SUM(COUNTIF(artists!E:E, SPLIT(C65, "",""))) &gt; 0, ""OTHER"", 0)"),0)</f>
        <v>0</v>
      </c>
    </row>
    <row r="66" spans="1:12">
      <c r="A66" s="18">
        <v>65</v>
      </c>
      <c r="B66" s="18" t="s">
        <v>821</v>
      </c>
      <c r="C66" s="18" t="s">
        <v>426</v>
      </c>
      <c r="D66" s="18" t="s">
        <v>822</v>
      </c>
      <c r="E66" s="18" t="s">
        <v>426</v>
      </c>
      <c r="F66" s="18">
        <v>15</v>
      </c>
      <c r="G66" s="18">
        <v>49</v>
      </c>
      <c r="H66" s="18">
        <v>9</v>
      </c>
      <c r="I66" s="18">
        <v>52043</v>
      </c>
      <c r="J66" s="18">
        <f ca="1">IFERROR(__xludf.DUMMYFUNCTION("IF(SUM(COUNTIF(artists!A:A, SPLIT(C66, "",""))) &gt; 0, ""UA"", 0)"),0)</f>
        <v>0</v>
      </c>
      <c r="K66" s="18" t="str">
        <f ca="1">IFERROR(__xludf.DUMMYFUNCTION("IF(SUM(COUNTIF(artists!C:C, SPLIT(C66, "",""))) &gt; 0, ""RU"", 0)"),"RU")</f>
        <v>RU</v>
      </c>
      <c r="L66" s="18">
        <f ca="1">IFERROR(__xludf.DUMMYFUNCTION("IF(SUM(COUNTIF(artists!E:E, SPLIT(C66, "",""))) &gt; 0, ""OTHER"", 0)"),0)</f>
        <v>0</v>
      </c>
    </row>
    <row r="67" spans="1:12">
      <c r="A67" s="18">
        <v>66</v>
      </c>
      <c r="B67" s="18" t="s">
        <v>823</v>
      </c>
      <c r="C67" s="18" t="s">
        <v>279</v>
      </c>
      <c r="D67" s="18" t="s">
        <v>824</v>
      </c>
      <c r="E67" s="18" t="s">
        <v>825</v>
      </c>
      <c r="F67" s="18">
        <v>58</v>
      </c>
      <c r="G67" s="18">
        <v>58</v>
      </c>
      <c r="H67" s="18">
        <v>5</v>
      </c>
      <c r="I67" s="18">
        <v>51837</v>
      </c>
      <c r="J67" s="18">
        <f ca="1">IFERROR(__xludf.DUMMYFUNCTION("IF(SUM(COUNTIF(artists!A:A, SPLIT(C67, "",""))) &gt; 0, ""UA"", 0)"),0)</f>
        <v>0</v>
      </c>
      <c r="K67" s="18" t="str">
        <f ca="1">IFERROR(__xludf.DUMMYFUNCTION("IF(SUM(COUNTIF(artists!C:C, SPLIT(C67, "",""))) &gt; 0, ""RU"", 0)"),"RU")</f>
        <v>RU</v>
      </c>
      <c r="L67" s="18">
        <f ca="1">IFERROR(__xludf.DUMMYFUNCTION("IF(SUM(COUNTIF(artists!E:E, SPLIT(C67, "",""))) &gt; 0, ""OTHER"", 0)"),0)</f>
        <v>0</v>
      </c>
    </row>
    <row r="68" spans="1:12">
      <c r="A68" s="18">
        <v>67</v>
      </c>
      <c r="B68" s="18" t="s">
        <v>826</v>
      </c>
      <c r="C68" s="18" t="s">
        <v>547</v>
      </c>
      <c r="D68" s="18" t="s">
        <v>827</v>
      </c>
      <c r="E68" s="18" t="s">
        <v>828</v>
      </c>
      <c r="F68" s="18">
        <v>23</v>
      </c>
      <c r="G68" s="18">
        <v>55</v>
      </c>
      <c r="H68" s="18">
        <v>17</v>
      </c>
      <c r="I68" s="18">
        <v>51788</v>
      </c>
      <c r="J68" s="18">
        <f ca="1">IFERROR(__xludf.DUMMYFUNCTION("IF(SUM(COUNTIF(artists!A:A, SPLIT(C68, "",""))) &gt; 0, ""UA"", 0)"),0)</f>
        <v>0</v>
      </c>
      <c r="K68" s="18">
        <f ca="1">IFERROR(__xludf.DUMMYFUNCTION("IF(SUM(COUNTIF(artists!C:C, SPLIT(C68, "",""))) &gt; 0, ""RU"", 0)"),0)</f>
        <v>0</v>
      </c>
      <c r="L68" s="18" t="str">
        <f ca="1">IFERROR(__xludf.DUMMYFUNCTION("IF(SUM(COUNTIF(artists!E:E, SPLIT(C68, "",""))) &gt; 0, ""OTHER"", 0)"),"OTHER")</f>
        <v>OTHER</v>
      </c>
    </row>
    <row r="69" spans="1:12">
      <c r="A69" s="18">
        <v>68</v>
      </c>
      <c r="B69" s="18" t="s">
        <v>829</v>
      </c>
      <c r="C69" s="18" t="s">
        <v>252</v>
      </c>
      <c r="D69" s="18" t="s">
        <v>830</v>
      </c>
      <c r="E69" s="18" t="s">
        <v>831</v>
      </c>
      <c r="F69" s="18">
        <v>24</v>
      </c>
      <c r="G69" s="18">
        <v>68</v>
      </c>
      <c r="H69" s="18">
        <v>34</v>
      </c>
      <c r="I69" s="18">
        <v>50850</v>
      </c>
      <c r="J69" s="18" t="str">
        <f ca="1">IFERROR(__xludf.DUMMYFUNCTION("IF(SUM(COUNTIF(artists!A:A, SPLIT(C69, "",""))) &gt; 0, ""UA"", 0)"),"UA")</f>
        <v>UA</v>
      </c>
      <c r="K69" s="18">
        <f ca="1">IFERROR(__xludf.DUMMYFUNCTION("IF(SUM(COUNTIF(artists!C:C, SPLIT(C69, "",""))) &gt; 0, ""RU"", 0)"),0)</f>
        <v>0</v>
      </c>
      <c r="L69" s="18">
        <f ca="1">IFERROR(__xludf.DUMMYFUNCTION("IF(SUM(COUNTIF(artists!E:E, SPLIT(C69, "",""))) &gt; 0, ""OTHER"", 0)"),0)</f>
        <v>0</v>
      </c>
    </row>
    <row r="70" spans="1:12">
      <c r="A70" s="18">
        <v>69</v>
      </c>
      <c r="B70" s="18" t="s">
        <v>832</v>
      </c>
      <c r="C70" s="18" t="s">
        <v>300</v>
      </c>
      <c r="D70" s="18" t="s">
        <v>833</v>
      </c>
      <c r="E70" s="18" t="s">
        <v>300</v>
      </c>
      <c r="F70" s="18">
        <v>6</v>
      </c>
      <c r="G70" s="18">
        <v>71</v>
      </c>
      <c r="H70" s="18">
        <v>89</v>
      </c>
      <c r="I70" s="18">
        <v>50523</v>
      </c>
      <c r="J70" s="18">
        <f ca="1">IFERROR(__xludf.DUMMYFUNCTION("IF(SUM(COUNTIF(artists!A:A, SPLIT(C70, "",""))) &gt; 0, ""UA"", 0)"),0)</f>
        <v>0</v>
      </c>
      <c r="K70" s="18" t="str">
        <f ca="1">IFERROR(__xludf.DUMMYFUNCTION("IF(SUM(COUNTIF(artists!C:C, SPLIT(C70, "",""))) &gt; 0, ""RU"", 0)"),"RU")</f>
        <v>RU</v>
      </c>
      <c r="L70" s="18">
        <f ca="1">IFERROR(__xludf.DUMMYFUNCTION("IF(SUM(COUNTIF(artists!E:E, SPLIT(C70, "",""))) &gt; 0, ""OTHER"", 0)"),0)</f>
        <v>0</v>
      </c>
    </row>
    <row r="71" spans="1:12">
      <c r="A71" s="18">
        <v>70</v>
      </c>
      <c r="B71" s="18" t="s">
        <v>834</v>
      </c>
      <c r="C71" s="18" t="s">
        <v>266</v>
      </c>
      <c r="D71" s="18" t="s">
        <v>835</v>
      </c>
      <c r="E71" s="18" t="s">
        <v>836</v>
      </c>
      <c r="F71" s="18">
        <v>69</v>
      </c>
      <c r="G71" s="18">
        <v>69</v>
      </c>
      <c r="H71" s="18">
        <v>5</v>
      </c>
      <c r="I71" s="18">
        <v>50522</v>
      </c>
      <c r="J71" s="18" t="str">
        <f ca="1">IFERROR(__xludf.DUMMYFUNCTION("IF(SUM(COUNTIF(artists!A:A, SPLIT(C71, "",""))) &gt; 0, ""UA"", 0)"),"UA")</f>
        <v>UA</v>
      </c>
      <c r="K71" s="18">
        <f ca="1">IFERROR(__xludf.DUMMYFUNCTION("IF(SUM(COUNTIF(artists!C:C, SPLIT(C71, "",""))) &gt; 0, ""RU"", 0)"),0)</f>
        <v>0</v>
      </c>
      <c r="L71" s="18">
        <f ca="1">IFERROR(__xludf.DUMMYFUNCTION("IF(SUM(COUNTIF(artists!E:E, SPLIT(C71, "",""))) &gt; 0, ""OTHER"", 0)"),0)</f>
        <v>0</v>
      </c>
    </row>
    <row r="72" spans="1:12">
      <c r="A72" s="18">
        <v>71</v>
      </c>
      <c r="B72" s="18" t="s">
        <v>837</v>
      </c>
      <c r="C72" s="18" t="s">
        <v>244</v>
      </c>
      <c r="D72" s="18" t="s">
        <v>838</v>
      </c>
      <c r="E72" s="18" t="s">
        <v>839</v>
      </c>
      <c r="F72" s="18">
        <v>70</v>
      </c>
      <c r="G72" s="18">
        <v>70</v>
      </c>
      <c r="H72" s="18">
        <v>9</v>
      </c>
      <c r="I72" s="18">
        <v>50054</v>
      </c>
      <c r="J72" s="18">
        <f ca="1">IFERROR(__xludf.DUMMYFUNCTION("IF(SUM(COUNTIF(artists!A:A, SPLIT(C72, "",""))) &gt; 0, ""UA"", 0)"),0)</f>
        <v>0</v>
      </c>
      <c r="K72" s="18" t="str">
        <f ca="1">IFERROR(__xludf.DUMMYFUNCTION("IF(SUM(COUNTIF(artists!C:C, SPLIT(C72, "",""))) &gt; 0, ""RU"", 0)"),"RU")</f>
        <v>RU</v>
      </c>
      <c r="L72" s="18">
        <f ca="1">IFERROR(__xludf.DUMMYFUNCTION("IF(SUM(COUNTIF(artists!E:E, SPLIT(C72, "",""))) &gt; 0, ""OTHER"", 0)"),0)</f>
        <v>0</v>
      </c>
    </row>
    <row r="73" spans="1:12">
      <c r="A73" s="18">
        <v>72</v>
      </c>
      <c r="B73" s="18" t="s">
        <v>840</v>
      </c>
      <c r="C73" s="18" t="s">
        <v>420</v>
      </c>
      <c r="D73" s="18" t="s">
        <v>841</v>
      </c>
      <c r="E73" s="18" t="s">
        <v>842</v>
      </c>
      <c r="F73" s="18">
        <v>67</v>
      </c>
      <c r="G73" s="18">
        <v>67</v>
      </c>
      <c r="H73" s="18">
        <v>14</v>
      </c>
      <c r="I73" s="18">
        <v>49960</v>
      </c>
      <c r="J73" s="18">
        <f ca="1">IFERROR(__xludf.DUMMYFUNCTION("IF(SUM(COUNTIF(artists!A:A, SPLIT(C73, "",""))) &gt; 0, ""UA"", 0)"),0)</f>
        <v>0</v>
      </c>
      <c r="K73" s="18">
        <f ca="1">IFERROR(__xludf.DUMMYFUNCTION("IF(SUM(COUNTIF(artists!C:C, SPLIT(C73, "",""))) &gt; 0, ""RU"", 0)"),0)</f>
        <v>0</v>
      </c>
      <c r="L73" s="18" t="str">
        <f ca="1">IFERROR(__xludf.DUMMYFUNCTION("IF(SUM(COUNTIF(artists!E:E, SPLIT(C73, "",""))) &gt; 0, ""OTHER"", 0)"),"OTHER")</f>
        <v>OTHER</v>
      </c>
    </row>
    <row r="74" spans="1:12">
      <c r="A74" s="18">
        <v>73</v>
      </c>
      <c r="B74" s="18" t="s">
        <v>843</v>
      </c>
      <c r="C74" s="18" t="s">
        <v>8</v>
      </c>
      <c r="D74" s="18" t="s">
        <v>844</v>
      </c>
      <c r="E74" s="18" t="s">
        <v>845</v>
      </c>
      <c r="F74" s="18">
        <v>34</v>
      </c>
      <c r="G74" s="18">
        <v>79</v>
      </c>
      <c r="H74" s="18">
        <v>49</v>
      </c>
      <c r="I74" s="18">
        <v>49713</v>
      </c>
      <c r="J74" s="18" t="str">
        <f ca="1">IFERROR(__xludf.DUMMYFUNCTION("IF(SUM(COUNTIF(artists!A:A, SPLIT(C74, "",""))) &gt; 0, ""UA"", 0)"),"UA")</f>
        <v>UA</v>
      </c>
      <c r="K74" s="18">
        <f ca="1">IFERROR(__xludf.DUMMYFUNCTION("IF(SUM(COUNTIF(artists!C:C, SPLIT(C74, "",""))) &gt; 0, ""RU"", 0)"),0)</f>
        <v>0</v>
      </c>
      <c r="L74" s="18">
        <f ca="1">IFERROR(__xludf.DUMMYFUNCTION("IF(SUM(COUNTIF(artists!E:E, SPLIT(C74, "",""))) &gt; 0, ""OTHER"", 0)"),0)</f>
        <v>0</v>
      </c>
    </row>
    <row r="75" spans="1:12">
      <c r="A75" s="18">
        <v>74</v>
      </c>
      <c r="B75" s="18" t="s">
        <v>846</v>
      </c>
      <c r="C75" s="18" t="s">
        <v>847</v>
      </c>
      <c r="D75" s="18" t="s">
        <v>848</v>
      </c>
      <c r="E75" s="18" t="s">
        <v>849</v>
      </c>
      <c r="F75" s="18">
        <v>26</v>
      </c>
      <c r="G75" s="18">
        <v>73</v>
      </c>
      <c r="H75" s="18">
        <v>92</v>
      </c>
      <c r="I75" s="18">
        <v>49539</v>
      </c>
      <c r="J75" s="18">
        <f ca="1">IFERROR(__xludf.DUMMYFUNCTION("IF(SUM(COUNTIF(artists!A:A, SPLIT(C75, "",""))) &gt; 0, ""UA"", 0)"),0)</f>
        <v>0</v>
      </c>
      <c r="K75" s="18" t="str">
        <f ca="1">IFERROR(__xludf.DUMMYFUNCTION("IF(SUM(COUNTIF(artists!C:C, SPLIT(C75, "",""))) &gt; 0, ""RU"", 0)"),"RU")</f>
        <v>RU</v>
      </c>
      <c r="L75" s="18">
        <f ca="1">IFERROR(__xludf.DUMMYFUNCTION("IF(SUM(COUNTIF(artists!E:E, SPLIT(C75, "",""))) &gt; 0, ""OTHER"", 0)"),0)</f>
        <v>0</v>
      </c>
    </row>
    <row r="76" spans="1:12">
      <c r="A76" s="18">
        <v>75</v>
      </c>
      <c r="B76" s="18" t="s">
        <v>850</v>
      </c>
      <c r="C76" s="18" t="s">
        <v>133</v>
      </c>
      <c r="D76" s="18" t="s">
        <v>851</v>
      </c>
      <c r="E76" s="18" t="s">
        <v>658</v>
      </c>
      <c r="F76" s="18">
        <v>6</v>
      </c>
      <c r="G76" s="18">
        <v>72</v>
      </c>
      <c r="H76" s="18">
        <v>10</v>
      </c>
      <c r="I76" s="18">
        <v>49019</v>
      </c>
      <c r="J76" s="18">
        <f ca="1">IFERROR(__xludf.DUMMYFUNCTION("IF(SUM(COUNTIF(artists!A:A, SPLIT(C76, "",""))) &gt; 0, ""UA"", 0)"),0)</f>
        <v>0</v>
      </c>
      <c r="K76" s="18" t="str">
        <f ca="1">IFERROR(__xludf.DUMMYFUNCTION("IF(SUM(COUNTIF(artists!C:C, SPLIT(C76, "",""))) &gt; 0, ""RU"", 0)"),"RU")</f>
        <v>RU</v>
      </c>
      <c r="L76" s="18">
        <f ca="1">IFERROR(__xludf.DUMMYFUNCTION("IF(SUM(COUNTIF(artists!E:E, SPLIT(C76, "",""))) &gt; 0, ""OTHER"", 0)"),0)</f>
        <v>0</v>
      </c>
    </row>
    <row r="77" spans="1:12">
      <c r="A77" s="18">
        <v>76</v>
      </c>
      <c r="B77" s="18" t="s">
        <v>852</v>
      </c>
      <c r="C77" s="18" t="s">
        <v>175</v>
      </c>
      <c r="D77" s="18" t="s">
        <v>853</v>
      </c>
      <c r="E77" s="18" t="s">
        <v>651</v>
      </c>
      <c r="F77" s="18">
        <v>56</v>
      </c>
      <c r="G77" s="18">
        <v>76</v>
      </c>
      <c r="H77" s="18">
        <v>43</v>
      </c>
      <c r="I77" s="18">
        <v>48864</v>
      </c>
      <c r="J77" s="18" t="str">
        <f ca="1">IFERROR(__xludf.DUMMYFUNCTION("IF(SUM(COUNTIF(artists!A:A, SPLIT(C77, "",""))) &gt; 0, ""UA"", 0)"),"UA")</f>
        <v>UA</v>
      </c>
      <c r="K77" s="18">
        <f ca="1">IFERROR(__xludf.DUMMYFUNCTION("IF(SUM(COUNTIF(artists!C:C, SPLIT(C77, "",""))) &gt; 0, ""RU"", 0)"),0)</f>
        <v>0</v>
      </c>
      <c r="L77" s="18">
        <f ca="1">IFERROR(__xludf.DUMMYFUNCTION("IF(SUM(COUNTIF(artists!E:E, SPLIT(C77, "",""))) &gt; 0, ""OTHER"", 0)"),0)</f>
        <v>0</v>
      </c>
    </row>
    <row r="78" spans="1:12">
      <c r="A78" s="18">
        <v>77</v>
      </c>
      <c r="B78" s="18" t="s">
        <v>854</v>
      </c>
      <c r="C78" s="18" t="s">
        <v>174</v>
      </c>
      <c r="D78" s="18" t="s">
        <v>855</v>
      </c>
      <c r="E78" s="18" t="s">
        <v>856</v>
      </c>
      <c r="F78" s="18">
        <v>76</v>
      </c>
      <c r="G78" s="18">
        <v>80</v>
      </c>
      <c r="H78" s="18">
        <v>112</v>
      </c>
      <c r="I78" s="18">
        <v>48803</v>
      </c>
      <c r="J78" s="18">
        <f ca="1">IFERROR(__xludf.DUMMYFUNCTION("IF(SUM(COUNTIF(artists!A:A, SPLIT(C78, "",""))) &gt; 0, ""UA"", 0)"),0)</f>
        <v>0</v>
      </c>
      <c r="K78" s="18">
        <f ca="1">IFERROR(__xludf.DUMMYFUNCTION("IF(SUM(COUNTIF(artists!C:C, SPLIT(C78, "",""))) &gt; 0, ""RU"", 0)"),0)</f>
        <v>0</v>
      </c>
      <c r="L78" s="18" t="str">
        <f ca="1">IFERROR(__xludf.DUMMYFUNCTION("IF(SUM(COUNTIF(artists!E:E, SPLIT(C78, "",""))) &gt; 0, ""OTHER"", 0)"),"OTHER")</f>
        <v>OTHER</v>
      </c>
    </row>
    <row r="79" spans="1:12">
      <c r="A79" s="18">
        <v>78</v>
      </c>
      <c r="B79" s="18" t="s">
        <v>857</v>
      </c>
      <c r="C79" s="18" t="s">
        <v>858</v>
      </c>
      <c r="D79" s="18" t="s">
        <v>859</v>
      </c>
      <c r="E79" s="18" t="s">
        <v>860</v>
      </c>
      <c r="F79" s="18">
        <v>44</v>
      </c>
      <c r="G79" s="18">
        <v>85</v>
      </c>
      <c r="H79" s="18">
        <v>49</v>
      </c>
      <c r="I79" s="18">
        <v>48095</v>
      </c>
      <c r="J79" s="18" t="str">
        <f ca="1">IFERROR(__xludf.DUMMYFUNCTION("IF(SUM(COUNTIF(artists!A:A, SPLIT(C79, "",""))) &gt; 0, ""UA"", 0)"),"UA")</f>
        <v>UA</v>
      </c>
      <c r="K79" s="18">
        <f ca="1">IFERROR(__xludf.DUMMYFUNCTION("IF(SUM(COUNTIF(artists!C:C, SPLIT(C79, "",""))) &gt; 0, ""RU"", 0)"),0)</f>
        <v>0</v>
      </c>
      <c r="L79" s="18">
        <f ca="1">IFERROR(__xludf.DUMMYFUNCTION("IF(SUM(COUNTIF(artists!E:E, SPLIT(C79, "",""))) &gt; 0, ""OTHER"", 0)"),0)</f>
        <v>0</v>
      </c>
    </row>
    <row r="80" spans="1:12">
      <c r="A80" s="18">
        <v>79</v>
      </c>
      <c r="B80" s="18" t="s">
        <v>861</v>
      </c>
      <c r="C80" s="18" t="s">
        <v>862</v>
      </c>
      <c r="D80" s="18" t="s">
        <v>863</v>
      </c>
      <c r="E80" s="18" t="s">
        <v>648</v>
      </c>
      <c r="F80" s="18">
        <v>4</v>
      </c>
      <c r="G80" s="18">
        <v>78</v>
      </c>
      <c r="H80" s="18">
        <v>33</v>
      </c>
      <c r="I80" s="18">
        <v>47236</v>
      </c>
      <c r="J80" s="18" t="str">
        <f ca="1">IFERROR(__xludf.DUMMYFUNCTION("IF(SUM(COUNTIF(artists!A:A, SPLIT(C80, "",""))) &gt; 0, ""UA"", 0)"),"UA")</f>
        <v>UA</v>
      </c>
      <c r="K80" s="18">
        <f ca="1">IFERROR(__xludf.DUMMYFUNCTION("IF(SUM(COUNTIF(artists!C:C, SPLIT(C80, "",""))) &gt; 0, ""RU"", 0)"),0)</f>
        <v>0</v>
      </c>
      <c r="L80" s="18">
        <f ca="1">IFERROR(__xludf.DUMMYFUNCTION("IF(SUM(COUNTIF(artists!E:E, SPLIT(C80, "",""))) &gt; 0, ""OTHER"", 0)"),0)</f>
        <v>0</v>
      </c>
    </row>
    <row r="81" spans="1:12">
      <c r="A81" s="18">
        <v>80</v>
      </c>
      <c r="B81" s="18" t="s">
        <v>864</v>
      </c>
      <c r="C81" s="18" t="s">
        <v>180</v>
      </c>
      <c r="D81" s="18" t="s">
        <v>865</v>
      </c>
      <c r="E81" s="18" t="s">
        <v>866</v>
      </c>
      <c r="F81" s="18">
        <v>77</v>
      </c>
      <c r="G81" s="18">
        <v>90</v>
      </c>
      <c r="H81" s="18">
        <v>53</v>
      </c>
      <c r="I81" s="18">
        <v>46781</v>
      </c>
      <c r="J81" s="18">
        <f ca="1">IFERROR(__xludf.DUMMYFUNCTION("IF(SUM(COUNTIF(artists!A:A, SPLIT(C81, "",""))) &gt; 0, ""UA"", 0)"),0)</f>
        <v>0</v>
      </c>
      <c r="K81" s="18">
        <f ca="1">IFERROR(__xludf.DUMMYFUNCTION("IF(SUM(COUNTIF(artists!C:C, SPLIT(C81, "",""))) &gt; 0, ""RU"", 0)"),0)</f>
        <v>0</v>
      </c>
      <c r="L81" s="18" t="str">
        <f ca="1">IFERROR(__xludf.DUMMYFUNCTION("IF(SUM(COUNTIF(artists!E:E, SPLIT(C81, "",""))) &gt; 0, ""OTHER"", 0)"),"OTHER")</f>
        <v>OTHER</v>
      </c>
    </row>
    <row r="82" spans="1:12">
      <c r="A82" s="18">
        <v>81</v>
      </c>
      <c r="B82" s="18" t="s">
        <v>867</v>
      </c>
      <c r="C82" s="18" t="s">
        <v>346</v>
      </c>
      <c r="D82" s="18" t="s">
        <v>868</v>
      </c>
      <c r="E82" s="18" t="s">
        <v>869</v>
      </c>
      <c r="F82" s="18">
        <v>5</v>
      </c>
      <c r="G82" s="18">
        <v>86</v>
      </c>
      <c r="H82" s="18">
        <v>43</v>
      </c>
      <c r="I82" s="18">
        <v>46593</v>
      </c>
      <c r="J82" s="18" t="str">
        <f ca="1">IFERROR(__xludf.DUMMYFUNCTION("IF(SUM(COUNTIF(artists!A:A, SPLIT(C82, "",""))) &gt; 0, ""UA"", 0)"),"UA")</f>
        <v>UA</v>
      </c>
      <c r="K82" s="18">
        <f ca="1">IFERROR(__xludf.DUMMYFUNCTION("IF(SUM(COUNTIF(artists!C:C, SPLIT(C82, "",""))) &gt; 0, ""RU"", 0)"),0)</f>
        <v>0</v>
      </c>
      <c r="L82" s="18">
        <f ca="1">IFERROR(__xludf.DUMMYFUNCTION("IF(SUM(COUNTIF(artists!E:E, SPLIT(C82, "",""))) &gt; 0, ""OTHER"", 0)"),0)</f>
        <v>0</v>
      </c>
    </row>
    <row r="83" spans="1:12">
      <c r="A83" s="18">
        <v>82</v>
      </c>
      <c r="B83" s="18" t="s">
        <v>870</v>
      </c>
      <c r="C83" s="18" t="s">
        <v>508</v>
      </c>
      <c r="D83" s="18" t="s">
        <v>871</v>
      </c>
      <c r="E83" s="18" t="s">
        <v>872</v>
      </c>
      <c r="F83" s="18">
        <v>82</v>
      </c>
      <c r="G83" s="18">
        <v>82</v>
      </c>
      <c r="H83" s="18">
        <v>23</v>
      </c>
      <c r="I83" s="18">
        <v>46564</v>
      </c>
      <c r="J83" s="18">
        <f ca="1">IFERROR(__xludf.DUMMYFUNCTION("IF(SUM(COUNTIF(artists!A:A, SPLIT(C83, "",""))) &gt; 0, ""UA"", 0)"),0)</f>
        <v>0</v>
      </c>
      <c r="K83" s="18">
        <f ca="1">IFERROR(__xludf.DUMMYFUNCTION("IF(SUM(COUNTIF(artists!C:C, SPLIT(C83, "",""))) &gt; 0, ""RU"", 0)"),0)</f>
        <v>0</v>
      </c>
      <c r="L83" s="18" t="str">
        <f ca="1">IFERROR(__xludf.DUMMYFUNCTION("IF(SUM(COUNTIF(artists!E:E, SPLIT(C83, "",""))) &gt; 0, ""OTHER"", 0)"),"OTHER")</f>
        <v>OTHER</v>
      </c>
    </row>
    <row r="84" spans="1:12">
      <c r="A84" s="18">
        <v>83</v>
      </c>
      <c r="B84" s="18" t="s">
        <v>873</v>
      </c>
      <c r="C84" s="18" t="s">
        <v>116</v>
      </c>
      <c r="D84" s="18" t="s">
        <v>874</v>
      </c>
      <c r="E84" s="18" t="s">
        <v>116</v>
      </c>
      <c r="F84" s="18">
        <v>83</v>
      </c>
      <c r="G84" s="18">
        <v>100</v>
      </c>
      <c r="H84" s="18">
        <v>19</v>
      </c>
      <c r="I84" s="18">
        <v>46413</v>
      </c>
      <c r="J84" s="18">
        <f ca="1">IFERROR(__xludf.DUMMYFUNCTION("IF(SUM(COUNTIF(artists!A:A, SPLIT(C84, "",""))) &gt; 0, ""UA"", 0)"),0)</f>
        <v>0</v>
      </c>
      <c r="K84" s="18">
        <f ca="1">IFERROR(__xludf.DUMMYFUNCTION("IF(SUM(COUNTIF(artists!C:C, SPLIT(C84, "",""))) &gt; 0, ""RU"", 0)"),0)</f>
        <v>0</v>
      </c>
      <c r="L84" s="18" t="str">
        <f ca="1">IFERROR(__xludf.DUMMYFUNCTION("IF(SUM(COUNTIF(artists!E:E, SPLIT(C84, "",""))) &gt; 0, ""OTHER"", 0)"),"OTHER")</f>
        <v>OTHER</v>
      </c>
    </row>
    <row r="85" spans="1:12">
      <c r="A85" s="18">
        <v>84</v>
      </c>
      <c r="B85" s="18" t="s">
        <v>875</v>
      </c>
      <c r="C85" s="18" t="s">
        <v>876</v>
      </c>
      <c r="D85" s="18" t="s">
        <v>877</v>
      </c>
      <c r="E85" s="18" t="s">
        <v>878</v>
      </c>
      <c r="F85" s="18">
        <v>54</v>
      </c>
      <c r="G85" s="18">
        <v>84</v>
      </c>
      <c r="H85" s="18">
        <v>12</v>
      </c>
      <c r="I85" s="18">
        <v>46363</v>
      </c>
      <c r="J85" s="18">
        <f ca="1">IFERROR(__xludf.DUMMYFUNCTION("IF(SUM(COUNTIF(artists!A:A, SPLIT(C85, "",""))) &gt; 0, ""UA"", 0)"),0)</f>
        <v>0</v>
      </c>
      <c r="K85" s="18">
        <f ca="1">IFERROR(__xludf.DUMMYFUNCTION("IF(SUM(COUNTIF(artists!C:C, SPLIT(C85, "",""))) &gt; 0, ""RU"", 0)"),0)</f>
        <v>0</v>
      </c>
      <c r="L85" s="18" t="str">
        <f ca="1">IFERROR(__xludf.DUMMYFUNCTION("IF(SUM(COUNTIF(artists!E:E, SPLIT(C85, "",""))) &gt; 0, ""OTHER"", 0)"),"OTHER")</f>
        <v>OTHER</v>
      </c>
    </row>
    <row r="86" spans="1:12">
      <c r="A86" s="18">
        <v>85</v>
      </c>
      <c r="B86" s="18" t="s">
        <v>879</v>
      </c>
      <c r="C86" s="18" t="s">
        <v>196</v>
      </c>
      <c r="D86" s="18" t="s">
        <v>880</v>
      </c>
      <c r="E86" s="18" t="s">
        <v>648</v>
      </c>
      <c r="F86" s="18">
        <v>41</v>
      </c>
      <c r="G86" s="18">
        <v>108</v>
      </c>
      <c r="H86" s="18">
        <v>31</v>
      </c>
      <c r="I86" s="18">
        <v>46359</v>
      </c>
      <c r="J86" s="18" t="str">
        <f ca="1">IFERROR(__xludf.DUMMYFUNCTION("IF(SUM(COUNTIF(artists!A:A, SPLIT(C86, "",""))) &gt; 0, ""UA"", 0)"),"UA")</f>
        <v>UA</v>
      </c>
      <c r="K86" s="18">
        <f ca="1">IFERROR(__xludf.DUMMYFUNCTION("IF(SUM(COUNTIF(artists!C:C, SPLIT(C86, "",""))) &gt; 0, ""RU"", 0)"),0)</f>
        <v>0</v>
      </c>
      <c r="L86" s="18">
        <f ca="1">IFERROR(__xludf.DUMMYFUNCTION("IF(SUM(COUNTIF(artists!E:E, SPLIT(C86, "",""))) &gt; 0, ""OTHER"", 0)"),0)</f>
        <v>0</v>
      </c>
    </row>
    <row r="87" spans="1:12">
      <c r="A87" s="18">
        <v>86</v>
      </c>
      <c r="B87" s="18" t="s">
        <v>881</v>
      </c>
      <c r="C87" s="18" t="s">
        <v>124</v>
      </c>
      <c r="D87" s="18" t="s">
        <v>882</v>
      </c>
      <c r="E87" s="18" t="s">
        <v>883</v>
      </c>
      <c r="F87" s="18">
        <v>7</v>
      </c>
      <c r="G87" s="18">
        <v>107</v>
      </c>
      <c r="H87" s="18">
        <v>54</v>
      </c>
      <c r="I87" s="18">
        <v>46258</v>
      </c>
      <c r="J87" s="18">
        <f ca="1">IFERROR(__xludf.DUMMYFUNCTION("IF(SUM(COUNTIF(artists!A:A, SPLIT(C87, "",""))) &gt; 0, ""UA"", 0)"),0)</f>
        <v>0</v>
      </c>
      <c r="K87" s="18" t="str">
        <f ca="1">IFERROR(__xludf.DUMMYFUNCTION("IF(SUM(COUNTIF(artists!C:C, SPLIT(C87, "",""))) &gt; 0, ""RU"", 0)"),"RU")</f>
        <v>RU</v>
      </c>
      <c r="L87" s="18">
        <f ca="1">IFERROR(__xludf.DUMMYFUNCTION("IF(SUM(COUNTIF(artists!E:E, SPLIT(C87, "",""))) &gt; 0, ""OTHER"", 0)"),0)</f>
        <v>0</v>
      </c>
    </row>
    <row r="88" spans="1:12">
      <c r="A88" s="18">
        <v>87</v>
      </c>
      <c r="B88" s="18" t="s">
        <v>884</v>
      </c>
      <c r="C88" s="18" t="s">
        <v>885</v>
      </c>
      <c r="D88" s="18" t="s">
        <v>886</v>
      </c>
      <c r="E88" s="18" t="s">
        <v>753</v>
      </c>
      <c r="F88" s="18">
        <v>2</v>
      </c>
      <c r="G88" s="18">
        <v>96</v>
      </c>
      <c r="H88" s="18">
        <v>70</v>
      </c>
      <c r="I88" s="18">
        <v>46114</v>
      </c>
      <c r="J88" s="18">
        <f ca="1">IFERROR(__xludf.DUMMYFUNCTION("IF(SUM(COUNTIF(artists!A:A, SPLIT(C88, "",""))) &gt; 0, ""UA"", 0)"),0)</f>
        <v>0</v>
      </c>
      <c r="K88" s="18" t="str">
        <f ca="1">IFERROR(__xludf.DUMMYFUNCTION("IF(SUM(COUNTIF(artists!C:C, SPLIT(C88, "",""))) &gt; 0, ""RU"", 0)"),"RU")</f>
        <v>RU</v>
      </c>
      <c r="L88" s="18">
        <f ca="1">IFERROR(__xludf.DUMMYFUNCTION("IF(SUM(COUNTIF(artists!E:E, SPLIT(C88, "",""))) &gt; 0, ""OTHER"", 0)"),0)</f>
        <v>0</v>
      </c>
    </row>
    <row r="89" spans="1:12">
      <c r="A89" s="18">
        <v>88</v>
      </c>
      <c r="B89" s="18" t="s">
        <v>887</v>
      </c>
      <c r="C89" s="18" t="s">
        <v>375</v>
      </c>
      <c r="D89" s="18" t="s">
        <v>888</v>
      </c>
      <c r="E89" s="18" t="s">
        <v>889</v>
      </c>
      <c r="F89" s="18">
        <v>13</v>
      </c>
      <c r="G89" s="18">
        <v>64</v>
      </c>
      <c r="H89" s="18">
        <v>6</v>
      </c>
      <c r="I89" s="18">
        <v>46093</v>
      </c>
      <c r="J89" s="18">
        <f ca="1">IFERROR(__xludf.DUMMYFUNCTION("IF(SUM(COUNTIF(artists!A:A, SPLIT(C89, "",""))) &gt; 0, ""UA"", 0)"),0)</f>
        <v>0</v>
      </c>
      <c r="K89" s="18">
        <f ca="1">IFERROR(__xludf.DUMMYFUNCTION("IF(SUM(COUNTIF(artists!C:C, SPLIT(C89, "",""))) &gt; 0, ""RU"", 0)"),0)</f>
        <v>0</v>
      </c>
      <c r="L89" s="18" t="str">
        <f ca="1">IFERROR(__xludf.DUMMYFUNCTION("IF(SUM(COUNTIF(artists!E:E, SPLIT(C89, "",""))) &gt; 0, ""OTHER"", 0)"),"OTHER")</f>
        <v>OTHER</v>
      </c>
    </row>
    <row r="90" spans="1:12">
      <c r="A90" s="18">
        <v>89</v>
      </c>
      <c r="B90" s="18" t="s">
        <v>890</v>
      </c>
      <c r="C90" s="18" t="s">
        <v>891</v>
      </c>
      <c r="D90" s="18" t="s">
        <v>892</v>
      </c>
      <c r="E90" s="18" t="s">
        <v>648</v>
      </c>
      <c r="F90" s="18">
        <v>5</v>
      </c>
      <c r="G90" s="18">
        <v>98</v>
      </c>
      <c r="H90" s="18">
        <v>62</v>
      </c>
      <c r="I90" s="18">
        <v>46083</v>
      </c>
      <c r="J90" s="18" t="str">
        <f ca="1">IFERROR(__xludf.DUMMYFUNCTION("IF(SUM(COUNTIF(artists!A:A, SPLIT(C90, "",""))) &gt; 0, ""UA"", 0)"),"UA")</f>
        <v>UA</v>
      </c>
      <c r="K90" s="18">
        <f ca="1">IFERROR(__xludf.DUMMYFUNCTION("IF(SUM(COUNTIF(artists!C:C, SPLIT(C90, "",""))) &gt; 0, ""RU"", 0)"),0)</f>
        <v>0</v>
      </c>
      <c r="L90" s="18">
        <f ca="1">IFERROR(__xludf.DUMMYFUNCTION("IF(SUM(COUNTIF(artists!E:E, SPLIT(C90, "",""))) &gt; 0, ""OTHER"", 0)"),0)</f>
        <v>0</v>
      </c>
    </row>
    <row r="91" spans="1:12">
      <c r="A91" s="18">
        <v>90</v>
      </c>
      <c r="B91" s="18" t="s">
        <v>893</v>
      </c>
      <c r="C91" s="18" t="s">
        <v>101</v>
      </c>
      <c r="D91" s="18" t="s">
        <v>894</v>
      </c>
      <c r="E91" s="18" t="s">
        <v>101</v>
      </c>
      <c r="F91" s="18">
        <v>68</v>
      </c>
      <c r="G91" s="18">
        <v>93</v>
      </c>
      <c r="H91" s="18">
        <v>10</v>
      </c>
      <c r="I91" s="18">
        <v>45891</v>
      </c>
      <c r="J91" s="18">
        <f ca="1">IFERROR(__xludf.DUMMYFUNCTION("IF(SUM(COUNTIF(artists!A:A, SPLIT(C91, "",""))) &gt; 0, ""UA"", 0)"),0)</f>
        <v>0</v>
      </c>
      <c r="K91" s="18">
        <f ca="1">IFERROR(__xludf.DUMMYFUNCTION("IF(SUM(COUNTIF(artists!C:C, SPLIT(C91, "",""))) &gt; 0, ""RU"", 0)"),0)</f>
        <v>0</v>
      </c>
      <c r="L91" s="18" t="str">
        <f ca="1">IFERROR(__xludf.DUMMYFUNCTION("IF(SUM(COUNTIF(artists!E:E, SPLIT(C91, "",""))) &gt; 0, ""OTHER"", 0)"),"OTHER")</f>
        <v>OTHER</v>
      </c>
    </row>
    <row r="92" spans="1:12">
      <c r="A92" s="18">
        <v>91</v>
      </c>
      <c r="B92" s="18" t="s">
        <v>895</v>
      </c>
      <c r="C92" s="18" t="s">
        <v>140</v>
      </c>
      <c r="D92" s="18" t="s">
        <v>896</v>
      </c>
      <c r="E92" s="18" t="s">
        <v>654</v>
      </c>
      <c r="F92" s="18">
        <v>32</v>
      </c>
      <c r="G92" s="18">
        <v>94</v>
      </c>
      <c r="H92" s="18">
        <v>47</v>
      </c>
      <c r="I92" s="18">
        <v>45749</v>
      </c>
      <c r="J92" s="18">
        <f ca="1">IFERROR(__xludf.DUMMYFUNCTION("IF(SUM(COUNTIF(artists!A:A, SPLIT(C92, "",""))) &gt; 0, ""UA"", 0)"),0)</f>
        <v>0</v>
      </c>
      <c r="K92" s="18">
        <f ca="1">IFERROR(__xludf.DUMMYFUNCTION("IF(SUM(COUNTIF(artists!C:C, SPLIT(C92, "",""))) &gt; 0, ""RU"", 0)"),0)</f>
        <v>0</v>
      </c>
      <c r="L92" s="18" t="str">
        <f ca="1">IFERROR(__xludf.DUMMYFUNCTION("IF(SUM(COUNTIF(artists!E:E, SPLIT(C92, "",""))) &gt; 0, ""OTHER"", 0)"),"OTHER")</f>
        <v>OTHER</v>
      </c>
    </row>
    <row r="93" spans="1:12">
      <c r="A93" s="18">
        <v>92</v>
      </c>
      <c r="B93" s="18" t="s">
        <v>897</v>
      </c>
      <c r="C93" s="18" t="s">
        <v>898</v>
      </c>
      <c r="D93" s="18" t="s">
        <v>899</v>
      </c>
      <c r="E93" s="18" t="s">
        <v>765</v>
      </c>
      <c r="F93" s="18">
        <v>92</v>
      </c>
      <c r="G93" s="18">
        <v>116</v>
      </c>
      <c r="H93" s="18">
        <v>2</v>
      </c>
      <c r="I93" s="18">
        <v>45432</v>
      </c>
      <c r="J93" s="18">
        <f ca="1">IFERROR(__xludf.DUMMYFUNCTION("IF(SUM(COUNTIF(artists!A:A, SPLIT(C93, "",""))) &gt; 0, ""UA"", 0)"),0)</f>
        <v>0</v>
      </c>
      <c r="K93" s="18">
        <f ca="1">IFERROR(__xludf.DUMMYFUNCTION("IF(SUM(COUNTIF(artists!C:C, SPLIT(C93, "",""))) &gt; 0, ""RU"", 0)"),0)</f>
        <v>0</v>
      </c>
      <c r="L93" s="18" t="str">
        <f ca="1">IFERROR(__xludf.DUMMYFUNCTION("IF(SUM(COUNTIF(artists!E:E, SPLIT(C93, "",""))) &gt; 0, ""OTHER"", 0)"),"OTHER")</f>
        <v>OTHER</v>
      </c>
    </row>
    <row r="94" spans="1:12">
      <c r="A94" s="18">
        <v>93</v>
      </c>
      <c r="B94" s="18" t="s">
        <v>900</v>
      </c>
      <c r="C94" s="18" t="s">
        <v>195</v>
      </c>
      <c r="D94" s="18" t="s">
        <v>901</v>
      </c>
      <c r="E94" s="18" t="s">
        <v>902</v>
      </c>
      <c r="F94" s="18">
        <v>87</v>
      </c>
      <c r="G94" s="18">
        <v>99</v>
      </c>
      <c r="H94" s="18">
        <v>27</v>
      </c>
      <c r="I94" s="18">
        <v>44916</v>
      </c>
      <c r="J94" s="18">
        <f ca="1">IFERROR(__xludf.DUMMYFUNCTION("IF(SUM(COUNTIF(artists!A:A, SPLIT(C94, "",""))) &gt; 0, ""UA"", 0)"),0)</f>
        <v>0</v>
      </c>
      <c r="K94" s="18">
        <f ca="1">IFERROR(__xludf.DUMMYFUNCTION("IF(SUM(COUNTIF(artists!C:C, SPLIT(C94, "",""))) &gt; 0, ""RU"", 0)"),0)</f>
        <v>0</v>
      </c>
      <c r="L94" s="18" t="str">
        <f ca="1">IFERROR(__xludf.DUMMYFUNCTION("IF(SUM(COUNTIF(artists!E:E, SPLIT(C94, "",""))) &gt; 0, ""OTHER"", 0)"),"OTHER")</f>
        <v>OTHER</v>
      </c>
    </row>
    <row r="95" spans="1:12">
      <c r="A95" s="18">
        <v>94</v>
      </c>
      <c r="B95" s="18" t="s">
        <v>903</v>
      </c>
      <c r="C95" s="18" t="s">
        <v>904</v>
      </c>
      <c r="D95" s="18" t="s">
        <v>905</v>
      </c>
      <c r="E95" s="18" t="s">
        <v>648</v>
      </c>
      <c r="F95" s="18">
        <v>18</v>
      </c>
      <c r="G95" s="18">
        <v>87</v>
      </c>
      <c r="H95" s="18">
        <v>10</v>
      </c>
      <c r="I95" s="18">
        <v>44578</v>
      </c>
      <c r="J95" s="18" t="str">
        <f ca="1">IFERROR(__xludf.DUMMYFUNCTION("IF(SUM(COUNTIF(artists!A:A, SPLIT(C95, "",""))) &gt; 0, ""UA"", 0)"),"UA")</f>
        <v>UA</v>
      </c>
      <c r="K95" s="18">
        <f ca="1">IFERROR(__xludf.DUMMYFUNCTION("IF(SUM(COUNTIF(artists!C:C, SPLIT(C95, "",""))) &gt; 0, ""RU"", 0)"),0)</f>
        <v>0</v>
      </c>
      <c r="L95" s="18">
        <f ca="1">IFERROR(__xludf.DUMMYFUNCTION("IF(SUM(COUNTIF(artists!E:E, SPLIT(C95, "",""))) &gt; 0, ""OTHER"", 0)"),0)</f>
        <v>0</v>
      </c>
    </row>
    <row r="96" spans="1:12">
      <c r="A96" s="18">
        <v>95</v>
      </c>
      <c r="B96" s="18" t="s">
        <v>906</v>
      </c>
      <c r="C96" s="18" t="s">
        <v>100</v>
      </c>
      <c r="D96" s="18" t="s">
        <v>306</v>
      </c>
      <c r="E96" s="18" t="s">
        <v>907</v>
      </c>
      <c r="F96" s="18">
        <v>1</v>
      </c>
      <c r="G96" s="18">
        <v>97</v>
      </c>
      <c r="H96" s="18">
        <v>51</v>
      </c>
      <c r="I96" s="18">
        <v>44297</v>
      </c>
      <c r="J96" s="18">
        <f ca="1">IFERROR(__xludf.DUMMYFUNCTION("IF(SUM(COUNTIF(artists!A:A, SPLIT(C96, "",""))) &gt; 0, ""UA"", 0)"),0)</f>
        <v>0</v>
      </c>
      <c r="K96" s="18" t="str">
        <f ca="1">IFERROR(__xludf.DUMMYFUNCTION("IF(SUM(COUNTIF(artists!C:C, SPLIT(C96, "",""))) &gt; 0, ""RU"", 0)"),"RU")</f>
        <v>RU</v>
      </c>
      <c r="L96" s="18">
        <f ca="1">IFERROR(__xludf.DUMMYFUNCTION("IF(SUM(COUNTIF(artists!E:E, SPLIT(C96, "",""))) &gt; 0, ""OTHER"", 0)"),0)</f>
        <v>0</v>
      </c>
    </row>
    <row r="97" spans="1:12">
      <c r="A97" s="18">
        <v>96</v>
      </c>
      <c r="B97" s="18" t="s">
        <v>908</v>
      </c>
      <c r="C97" s="18" t="s">
        <v>438</v>
      </c>
      <c r="D97" s="18" t="s">
        <v>909</v>
      </c>
      <c r="E97" s="18" t="s">
        <v>438</v>
      </c>
      <c r="F97" s="18">
        <v>77</v>
      </c>
      <c r="G97" s="18">
        <v>77</v>
      </c>
      <c r="H97" s="18">
        <v>5</v>
      </c>
      <c r="I97" s="18">
        <v>44259</v>
      </c>
      <c r="J97" s="18" t="str">
        <f ca="1">IFERROR(__xludf.DUMMYFUNCTION("IF(SUM(COUNTIF(artists!A:A, SPLIT(C97, "",""))) &gt; 0, ""UA"", 0)"),"UA")</f>
        <v>UA</v>
      </c>
      <c r="K97" s="18">
        <f ca="1">IFERROR(__xludf.DUMMYFUNCTION("IF(SUM(COUNTIF(artists!C:C, SPLIT(C97, "",""))) &gt; 0, ""RU"", 0)"),0)</f>
        <v>0</v>
      </c>
      <c r="L97" s="18">
        <f ca="1">IFERROR(__xludf.DUMMYFUNCTION("IF(SUM(COUNTIF(artists!E:E, SPLIT(C97, "",""))) &gt; 0, ""OTHER"", 0)"),0)</f>
        <v>0</v>
      </c>
    </row>
    <row r="98" spans="1:12">
      <c r="A98" s="18">
        <v>97</v>
      </c>
      <c r="B98" s="18" t="s">
        <v>910</v>
      </c>
      <c r="C98" s="18" t="s">
        <v>911</v>
      </c>
      <c r="D98" s="18" t="s">
        <v>912</v>
      </c>
      <c r="E98" s="18" t="s">
        <v>883</v>
      </c>
      <c r="F98" s="18">
        <v>1</v>
      </c>
      <c r="G98" s="18">
        <v>83</v>
      </c>
      <c r="H98" s="18">
        <v>30</v>
      </c>
      <c r="I98" s="18">
        <v>44115</v>
      </c>
      <c r="J98" s="18">
        <f ca="1">IFERROR(__xludf.DUMMYFUNCTION("IF(SUM(COUNTIF(artists!A:A, SPLIT(C98, "",""))) &gt; 0, ""UA"", 0)"),0)</f>
        <v>0</v>
      </c>
      <c r="K98" s="18" t="str">
        <f ca="1">IFERROR(__xludf.DUMMYFUNCTION("IF(SUM(COUNTIF(artists!C:C, SPLIT(C98, "",""))) &gt; 0, ""RU"", 0)"),"RU")</f>
        <v>RU</v>
      </c>
      <c r="L98" s="18">
        <f ca="1">IFERROR(__xludf.DUMMYFUNCTION("IF(SUM(COUNTIF(artists!E:E, SPLIT(C98, "",""))) &gt; 0, ""OTHER"", 0)"),0)</f>
        <v>0</v>
      </c>
    </row>
    <row r="99" spans="1:12">
      <c r="A99" s="18">
        <v>98</v>
      </c>
      <c r="B99" s="18" t="s">
        <v>913</v>
      </c>
      <c r="C99" s="18" t="s">
        <v>914</v>
      </c>
      <c r="D99" s="18" t="s">
        <v>915</v>
      </c>
      <c r="E99" s="18" t="s">
        <v>716</v>
      </c>
      <c r="F99" s="18">
        <v>38</v>
      </c>
      <c r="G99" s="18">
        <v>103</v>
      </c>
      <c r="H99" s="18">
        <v>28</v>
      </c>
      <c r="I99" s="18">
        <v>43750</v>
      </c>
      <c r="J99" s="18">
        <f ca="1">IFERROR(__xludf.DUMMYFUNCTION("IF(SUM(COUNTIF(artists!A:A, SPLIT(C99, "",""))) &gt; 0, ""UA"", 0)"),0)</f>
        <v>0</v>
      </c>
      <c r="K99" s="18">
        <f ca="1">IFERROR(__xludf.DUMMYFUNCTION("IF(SUM(COUNTIF(artists!C:C, SPLIT(C99, "",""))) &gt; 0, ""RU"", 0)"),0)</f>
        <v>0</v>
      </c>
      <c r="L99" s="18" t="str">
        <f ca="1">IFERROR(__xludf.DUMMYFUNCTION("IF(SUM(COUNTIF(artists!E:E, SPLIT(C99, "",""))) &gt; 0, ""OTHER"", 0)"),"OTHER")</f>
        <v>OTHER</v>
      </c>
    </row>
    <row r="100" spans="1:12">
      <c r="A100" s="18">
        <v>99</v>
      </c>
      <c r="B100" s="18" t="s">
        <v>916</v>
      </c>
      <c r="C100" s="18" t="s">
        <v>917</v>
      </c>
      <c r="D100" s="18" t="s">
        <v>918</v>
      </c>
      <c r="E100" s="18" t="s">
        <v>782</v>
      </c>
      <c r="F100" s="18">
        <v>64</v>
      </c>
      <c r="G100" s="18">
        <v>105</v>
      </c>
      <c r="H100" s="18">
        <v>16</v>
      </c>
      <c r="I100" s="18">
        <v>43681</v>
      </c>
      <c r="J100" s="18" t="str">
        <f ca="1">IFERROR(__xludf.DUMMYFUNCTION("IF(SUM(COUNTIF(artists!A:A, SPLIT(C100, "",""))) &gt; 0, ""UA"", 0)"),"UA")</f>
        <v>UA</v>
      </c>
      <c r="K100" s="18">
        <f ca="1">IFERROR(__xludf.DUMMYFUNCTION("IF(SUM(COUNTIF(artists!C:C, SPLIT(C100, "",""))) &gt; 0, ""RU"", 0)"),0)</f>
        <v>0</v>
      </c>
      <c r="L100" s="18">
        <f ca="1">IFERROR(__xludf.DUMMYFUNCTION("IF(SUM(COUNTIF(artists!E:E, SPLIT(C100, "",""))) &gt; 0, ""OTHER"", 0)"),0)</f>
        <v>0</v>
      </c>
    </row>
    <row r="101" spans="1:12">
      <c r="A101" s="18">
        <v>100</v>
      </c>
      <c r="B101" s="18" t="s">
        <v>919</v>
      </c>
      <c r="C101" s="18" t="s">
        <v>101</v>
      </c>
      <c r="D101" s="18" t="s">
        <v>920</v>
      </c>
      <c r="E101" s="18" t="s">
        <v>101</v>
      </c>
      <c r="F101" s="18">
        <v>66</v>
      </c>
      <c r="G101" s="18">
        <v>104</v>
      </c>
      <c r="H101" s="18">
        <v>50</v>
      </c>
      <c r="I101" s="18">
        <v>43354</v>
      </c>
      <c r="J101" s="18">
        <f ca="1">IFERROR(__xludf.DUMMYFUNCTION("IF(SUM(COUNTIF(artists!A:A, SPLIT(C101, "",""))) &gt; 0, ""UA"", 0)"),0)</f>
        <v>0</v>
      </c>
      <c r="K101" s="18">
        <f ca="1">IFERROR(__xludf.DUMMYFUNCTION("IF(SUM(COUNTIF(artists!C:C, SPLIT(C101, "",""))) &gt; 0, ""RU"", 0)"),0)</f>
        <v>0</v>
      </c>
      <c r="L101" s="18" t="str">
        <f ca="1">IFERROR(__xludf.DUMMYFUNCTION("IF(SUM(COUNTIF(artists!E:E, SPLIT(C101, "",""))) &gt; 0, ""OTHER"", 0)"),"OTHER")</f>
        <v>OTHER</v>
      </c>
    </row>
    <row r="102" spans="1:12">
      <c r="A102" s="18">
        <v>101</v>
      </c>
      <c r="B102" s="18" t="s">
        <v>921</v>
      </c>
      <c r="C102" s="18" t="s">
        <v>289</v>
      </c>
      <c r="D102" s="18" t="s">
        <v>922</v>
      </c>
      <c r="E102" s="18" t="s">
        <v>753</v>
      </c>
      <c r="F102" s="18">
        <v>95</v>
      </c>
      <c r="G102" s="18">
        <v>95</v>
      </c>
      <c r="H102" s="18">
        <v>28</v>
      </c>
      <c r="I102" s="18">
        <v>43110</v>
      </c>
      <c r="J102" s="18">
        <f ca="1">IFERROR(__xludf.DUMMYFUNCTION("IF(SUM(COUNTIF(artists!A:A, SPLIT(C102, "",""))) &gt; 0, ""UA"", 0)"),0)</f>
        <v>0</v>
      </c>
      <c r="K102" s="18" t="str">
        <f ca="1">IFERROR(__xludf.DUMMYFUNCTION("IF(SUM(COUNTIF(artists!C:C, SPLIT(C102, "",""))) &gt; 0, ""RU"", 0)"),"RU")</f>
        <v>RU</v>
      </c>
      <c r="L102" s="18">
        <f ca="1">IFERROR(__xludf.DUMMYFUNCTION("IF(SUM(COUNTIF(artists!E:E, SPLIT(C102, "",""))) &gt; 0, ""OTHER"", 0)"),0)</f>
        <v>0</v>
      </c>
    </row>
    <row r="103" spans="1:12">
      <c r="A103" s="18">
        <v>102</v>
      </c>
      <c r="B103" s="18" t="s">
        <v>923</v>
      </c>
      <c r="C103" s="18" t="s">
        <v>115</v>
      </c>
      <c r="D103" s="18" t="s">
        <v>924</v>
      </c>
      <c r="E103" s="18" t="s">
        <v>925</v>
      </c>
      <c r="F103" s="18">
        <v>12</v>
      </c>
      <c r="G103" s="18">
        <v>101</v>
      </c>
      <c r="H103" s="18">
        <v>42</v>
      </c>
      <c r="I103" s="18">
        <v>43082</v>
      </c>
      <c r="J103" s="18">
        <f ca="1">IFERROR(__xludf.DUMMYFUNCTION("IF(SUM(COUNTIF(artists!A:A, SPLIT(C103, "",""))) &gt; 0, ""UA"", 0)"),0)</f>
        <v>0</v>
      </c>
      <c r="K103" s="18" t="str">
        <f ca="1">IFERROR(__xludf.DUMMYFUNCTION("IF(SUM(COUNTIF(artists!C:C, SPLIT(C103, "",""))) &gt; 0, ""RU"", 0)"),"RU")</f>
        <v>RU</v>
      </c>
      <c r="L103" s="18">
        <f ca="1">IFERROR(__xludf.DUMMYFUNCTION("IF(SUM(COUNTIF(artists!E:E, SPLIT(C103, "",""))) &gt; 0, ""OTHER"", 0)"),0)</f>
        <v>0</v>
      </c>
    </row>
    <row r="104" spans="1:12">
      <c r="A104" s="18">
        <v>103</v>
      </c>
      <c r="B104" s="18" t="s">
        <v>926</v>
      </c>
      <c r="C104" s="18" t="s">
        <v>132</v>
      </c>
      <c r="D104" s="18" t="s">
        <v>927</v>
      </c>
      <c r="E104" s="18" t="s">
        <v>928</v>
      </c>
      <c r="F104" s="18">
        <v>71</v>
      </c>
      <c r="G104" s="18">
        <v>117</v>
      </c>
      <c r="H104" s="18">
        <v>49</v>
      </c>
      <c r="I104" s="18">
        <v>42935</v>
      </c>
      <c r="J104" s="18" t="str">
        <f ca="1">IFERROR(__xludf.DUMMYFUNCTION("IF(SUM(COUNTIF(artists!A:A, SPLIT(C104, "",""))) &gt; 0, ""UA"", 0)"),"UA")</f>
        <v>UA</v>
      </c>
      <c r="K104" s="18">
        <f ca="1">IFERROR(__xludf.DUMMYFUNCTION("IF(SUM(COUNTIF(artists!C:C, SPLIT(C104, "",""))) &gt; 0, ""RU"", 0)"),0)</f>
        <v>0</v>
      </c>
      <c r="L104" s="18">
        <f ca="1">IFERROR(__xludf.DUMMYFUNCTION("IF(SUM(COUNTIF(artists!E:E, SPLIT(C104, "",""))) &gt; 0, ""OTHER"", 0)"),0)</f>
        <v>0</v>
      </c>
    </row>
    <row r="105" spans="1:12">
      <c r="A105" s="18">
        <v>104</v>
      </c>
      <c r="B105" s="18" t="s">
        <v>929</v>
      </c>
      <c r="C105" s="18" t="s">
        <v>441</v>
      </c>
      <c r="D105" s="18" t="s">
        <v>930</v>
      </c>
      <c r="E105" s="18" t="s">
        <v>441</v>
      </c>
      <c r="F105" s="18">
        <v>104</v>
      </c>
      <c r="G105" s="18">
        <v>131</v>
      </c>
      <c r="H105" s="18">
        <v>2</v>
      </c>
      <c r="I105" s="18">
        <v>42837</v>
      </c>
      <c r="J105" s="18" t="str">
        <f ca="1">IFERROR(__xludf.DUMMYFUNCTION("IF(SUM(COUNTIF(artists!A:A, SPLIT(C105, "",""))) &gt; 0, ""UA"", 0)"),"UA")</f>
        <v>UA</v>
      </c>
      <c r="K105" s="18">
        <f ca="1">IFERROR(__xludf.DUMMYFUNCTION("IF(SUM(COUNTIF(artists!C:C, SPLIT(C105, "",""))) &gt; 0, ""RU"", 0)"),0)</f>
        <v>0</v>
      </c>
      <c r="L105" s="18">
        <f ca="1">IFERROR(__xludf.DUMMYFUNCTION("IF(SUM(COUNTIF(artists!E:E, SPLIT(C105, "",""))) &gt; 0, ""OTHER"", 0)"),0)</f>
        <v>0</v>
      </c>
    </row>
    <row r="106" spans="1:12">
      <c r="A106" s="18">
        <v>105</v>
      </c>
      <c r="B106" s="18" t="s">
        <v>931</v>
      </c>
      <c r="C106" s="18" t="s">
        <v>189</v>
      </c>
      <c r="D106" s="18" t="s">
        <v>932</v>
      </c>
      <c r="E106" s="18" t="s">
        <v>189</v>
      </c>
      <c r="F106" s="18">
        <v>100</v>
      </c>
      <c r="G106" s="18">
        <v>102</v>
      </c>
      <c r="H106" s="18">
        <v>15</v>
      </c>
      <c r="I106" s="18">
        <v>42833</v>
      </c>
      <c r="J106" s="18">
        <f ca="1">IFERROR(__xludf.DUMMYFUNCTION("IF(SUM(COUNTIF(artists!A:A, SPLIT(C106, "",""))) &gt; 0, ""UA"", 0)"),0)</f>
        <v>0</v>
      </c>
      <c r="K106" s="18">
        <f ca="1">IFERROR(__xludf.DUMMYFUNCTION("IF(SUM(COUNTIF(artists!C:C, SPLIT(C106, "",""))) &gt; 0, ""RU"", 0)"),0)</f>
        <v>0</v>
      </c>
      <c r="L106" s="18" t="str">
        <f ca="1">IFERROR(__xludf.DUMMYFUNCTION("IF(SUM(COUNTIF(artists!E:E, SPLIT(C106, "",""))) &gt; 0, ""OTHER"", 0)"),"OTHER")</f>
        <v>OTHER</v>
      </c>
    </row>
    <row r="107" spans="1:12">
      <c r="A107" s="18">
        <v>106</v>
      </c>
      <c r="B107" s="18" t="s">
        <v>933</v>
      </c>
      <c r="C107" s="18" t="s">
        <v>934</v>
      </c>
      <c r="D107" s="18" t="s">
        <v>935</v>
      </c>
      <c r="E107" s="18" t="s">
        <v>635</v>
      </c>
      <c r="F107" s="18">
        <v>21</v>
      </c>
      <c r="G107" s="18">
        <v>56</v>
      </c>
      <c r="H107" s="18">
        <v>5</v>
      </c>
      <c r="I107" s="18">
        <v>42778</v>
      </c>
      <c r="J107" s="18" t="str">
        <f ca="1">IFERROR(__xludf.DUMMYFUNCTION("IF(SUM(COUNTIF(artists!A:A, SPLIT(C107, "",""))) &gt; 0, ""UA"", 0)"),"UA")</f>
        <v>UA</v>
      </c>
      <c r="K107" s="18">
        <f ca="1">IFERROR(__xludf.DUMMYFUNCTION("IF(SUM(COUNTIF(artists!C:C, SPLIT(C107, "",""))) &gt; 0, ""RU"", 0)"),0)</f>
        <v>0</v>
      </c>
      <c r="L107" s="18">
        <f ca="1">IFERROR(__xludf.DUMMYFUNCTION("IF(SUM(COUNTIF(artists!E:E, SPLIT(C107, "",""))) &gt; 0, ""OTHER"", 0)"),0)</f>
        <v>0</v>
      </c>
    </row>
    <row r="108" spans="1:12">
      <c r="A108" s="18">
        <v>107</v>
      </c>
      <c r="B108" s="18" t="s">
        <v>936</v>
      </c>
      <c r="C108" s="18" t="s">
        <v>177</v>
      </c>
      <c r="D108" s="18" t="s">
        <v>937</v>
      </c>
      <c r="E108" s="18" t="s">
        <v>177</v>
      </c>
      <c r="F108" s="18">
        <v>53</v>
      </c>
      <c r="G108" s="18">
        <v>120</v>
      </c>
      <c r="H108" s="18">
        <v>135</v>
      </c>
      <c r="I108" s="18">
        <v>42402</v>
      </c>
      <c r="J108" s="18">
        <f ca="1">IFERROR(__xludf.DUMMYFUNCTION("IF(SUM(COUNTIF(artists!A:A, SPLIT(C108, "",""))) &gt; 0, ""UA"", 0)"),0)</f>
        <v>0</v>
      </c>
      <c r="K108" s="18">
        <f ca="1">IFERROR(__xludf.DUMMYFUNCTION("IF(SUM(COUNTIF(artists!C:C, SPLIT(C108, "",""))) &gt; 0, ""RU"", 0)"),0)</f>
        <v>0</v>
      </c>
      <c r="L108" s="18" t="str">
        <f ca="1">IFERROR(__xludf.DUMMYFUNCTION("IF(SUM(COUNTIF(artists!E:E, SPLIT(C108, "",""))) &gt; 0, ""OTHER"", 0)"),"OTHER")</f>
        <v>OTHER</v>
      </c>
    </row>
    <row r="109" spans="1:12">
      <c r="A109" s="18">
        <v>108</v>
      </c>
      <c r="B109" s="18" t="s">
        <v>938</v>
      </c>
      <c r="C109" s="18" t="s">
        <v>444</v>
      </c>
      <c r="D109" s="18" t="s">
        <v>939</v>
      </c>
      <c r="E109" s="18" t="s">
        <v>809</v>
      </c>
      <c r="F109" s="18">
        <v>48</v>
      </c>
      <c r="G109" s="18">
        <v>74</v>
      </c>
      <c r="H109" s="18">
        <v>10</v>
      </c>
      <c r="I109" s="18">
        <v>42194</v>
      </c>
      <c r="J109" s="18" t="str">
        <f ca="1">IFERROR(__xludf.DUMMYFUNCTION("IF(SUM(COUNTIF(artists!A:A, SPLIT(C109, "",""))) &gt; 0, ""UA"", 0)"),"UA")</f>
        <v>UA</v>
      </c>
      <c r="K109" s="18">
        <f ca="1">IFERROR(__xludf.DUMMYFUNCTION("IF(SUM(COUNTIF(artists!C:C, SPLIT(C109, "",""))) &gt; 0, ""RU"", 0)"),0)</f>
        <v>0</v>
      </c>
      <c r="L109" s="18">
        <f ca="1">IFERROR(__xludf.DUMMYFUNCTION("IF(SUM(COUNTIF(artists!E:E, SPLIT(C109, "",""))) &gt; 0, ""OTHER"", 0)"),0)</f>
        <v>0</v>
      </c>
    </row>
    <row r="110" spans="1:12">
      <c r="A110" s="18">
        <v>109</v>
      </c>
      <c r="B110" s="18" t="s">
        <v>940</v>
      </c>
      <c r="C110" s="18" t="s">
        <v>135</v>
      </c>
      <c r="D110" s="18" t="s">
        <v>941</v>
      </c>
      <c r="E110" s="18" t="s">
        <v>809</v>
      </c>
      <c r="F110" s="18">
        <v>18</v>
      </c>
      <c r="G110" s="18">
        <v>110</v>
      </c>
      <c r="H110" s="18">
        <v>53</v>
      </c>
      <c r="I110" s="18">
        <v>42016</v>
      </c>
      <c r="J110" s="18" t="str">
        <f ca="1">IFERROR(__xludf.DUMMYFUNCTION("IF(SUM(COUNTIF(artists!A:A, SPLIT(C110, "",""))) &gt; 0, ""UA"", 0)"),"UA")</f>
        <v>UA</v>
      </c>
      <c r="K110" s="18">
        <f ca="1">IFERROR(__xludf.DUMMYFUNCTION("IF(SUM(COUNTIF(artists!C:C, SPLIT(C110, "",""))) &gt; 0, ""RU"", 0)"),0)</f>
        <v>0</v>
      </c>
      <c r="L110" s="18">
        <f ca="1">IFERROR(__xludf.DUMMYFUNCTION("IF(SUM(COUNTIF(artists!E:E, SPLIT(C110, "",""))) &gt; 0, ""OTHER"", 0)"),0)</f>
        <v>0</v>
      </c>
    </row>
    <row r="111" spans="1:12">
      <c r="A111" s="18">
        <v>110</v>
      </c>
      <c r="B111" s="18" t="s">
        <v>942</v>
      </c>
      <c r="C111" s="18" t="s">
        <v>196</v>
      </c>
      <c r="D111" s="18" t="s">
        <v>943</v>
      </c>
      <c r="E111" s="18" t="s">
        <v>648</v>
      </c>
      <c r="F111" s="18">
        <v>32</v>
      </c>
      <c r="G111" s="18">
        <v>118</v>
      </c>
      <c r="H111" s="18">
        <v>35</v>
      </c>
      <c r="I111" s="18">
        <v>41790</v>
      </c>
      <c r="J111" s="18" t="str">
        <f ca="1">IFERROR(__xludf.DUMMYFUNCTION("IF(SUM(COUNTIF(artists!A:A, SPLIT(C111, "",""))) &gt; 0, ""UA"", 0)"),"UA")</f>
        <v>UA</v>
      </c>
      <c r="K111" s="18">
        <f ca="1">IFERROR(__xludf.DUMMYFUNCTION("IF(SUM(COUNTIF(artists!C:C, SPLIT(C111, "",""))) &gt; 0, ""RU"", 0)"),0)</f>
        <v>0</v>
      </c>
      <c r="L111" s="18">
        <f ca="1">IFERROR(__xludf.DUMMYFUNCTION("IF(SUM(COUNTIF(artists!E:E, SPLIT(C111, "",""))) &gt; 0, ""OTHER"", 0)"),0)</f>
        <v>0</v>
      </c>
    </row>
    <row r="112" spans="1:12">
      <c r="A112" s="18">
        <v>111</v>
      </c>
      <c r="B112" s="18" t="s">
        <v>944</v>
      </c>
      <c r="C112" s="18" t="s">
        <v>415</v>
      </c>
      <c r="D112" s="18" t="s">
        <v>945</v>
      </c>
      <c r="E112" s="18" t="s">
        <v>946</v>
      </c>
      <c r="F112" s="18">
        <v>3</v>
      </c>
      <c r="G112" s="18">
        <v>88</v>
      </c>
      <c r="H112" s="18">
        <v>13</v>
      </c>
      <c r="I112" s="18">
        <v>41770</v>
      </c>
      <c r="J112" s="18">
        <f ca="1">IFERROR(__xludf.DUMMYFUNCTION("IF(SUM(COUNTIF(artists!A:A, SPLIT(C112, "",""))) &gt; 0, ""UA"", 0)"),0)</f>
        <v>0</v>
      </c>
      <c r="K112" s="18">
        <f ca="1">IFERROR(__xludf.DUMMYFUNCTION("IF(SUM(COUNTIF(artists!C:C, SPLIT(C112, "",""))) &gt; 0, ""RU"", 0)"),0)</f>
        <v>0</v>
      </c>
      <c r="L112" s="18" t="str">
        <f ca="1">IFERROR(__xludf.DUMMYFUNCTION("IF(SUM(COUNTIF(artists!E:E, SPLIT(C112, "",""))) &gt; 0, ""OTHER"", 0)"),"OTHER")</f>
        <v>OTHER</v>
      </c>
    </row>
    <row r="113" spans="1:12">
      <c r="A113" s="18">
        <v>112</v>
      </c>
      <c r="B113" s="18" t="s">
        <v>947</v>
      </c>
      <c r="C113" s="18" t="s">
        <v>126</v>
      </c>
      <c r="D113" s="18" t="s">
        <v>948</v>
      </c>
      <c r="E113" s="18" t="s">
        <v>949</v>
      </c>
      <c r="F113" s="18">
        <v>81</v>
      </c>
      <c r="G113" s="18">
        <v>122</v>
      </c>
      <c r="H113" s="18">
        <v>43</v>
      </c>
      <c r="I113" s="18">
        <v>41610</v>
      </c>
      <c r="J113" s="18" t="str">
        <f ca="1">IFERROR(__xludf.DUMMYFUNCTION("IF(SUM(COUNTIF(artists!A:A, SPLIT(C113, "",""))) &gt; 0, ""UA"", 0)"),"UA")</f>
        <v>UA</v>
      </c>
      <c r="K113" s="18">
        <f ca="1">IFERROR(__xludf.DUMMYFUNCTION("IF(SUM(COUNTIF(artists!C:C, SPLIT(C113, "",""))) &gt; 0, ""RU"", 0)"),0)</f>
        <v>0</v>
      </c>
      <c r="L113" s="18">
        <f ca="1">IFERROR(__xludf.DUMMYFUNCTION("IF(SUM(COUNTIF(artists!E:E, SPLIT(C113, "",""))) &gt; 0, ""OTHER"", 0)"),0)</f>
        <v>0</v>
      </c>
    </row>
    <row r="114" spans="1:12">
      <c r="A114" s="18">
        <v>113</v>
      </c>
      <c r="B114" s="18" t="s">
        <v>950</v>
      </c>
      <c r="C114" s="18" t="s">
        <v>951</v>
      </c>
      <c r="D114" s="18" t="s">
        <v>952</v>
      </c>
      <c r="E114" s="18" t="s">
        <v>953</v>
      </c>
      <c r="F114" s="18">
        <v>103</v>
      </c>
      <c r="G114" s="18">
        <v>109</v>
      </c>
      <c r="H114" s="18">
        <v>13</v>
      </c>
      <c r="I114" s="18">
        <v>41466</v>
      </c>
      <c r="J114" s="18">
        <f ca="1">IFERROR(__xludf.DUMMYFUNCTION("IF(SUM(COUNTIF(artists!A:A, SPLIT(C114, "",""))) &gt; 0, ""UA"", 0)"),0)</f>
        <v>0</v>
      </c>
      <c r="K114" s="18" t="str">
        <f ca="1">IFERROR(__xludf.DUMMYFUNCTION("IF(SUM(COUNTIF(artists!C:C, SPLIT(C114, "",""))) &gt; 0, ""RU"", 0)"),"RU")</f>
        <v>RU</v>
      </c>
      <c r="L114" s="18">
        <f ca="1">IFERROR(__xludf.DUMMYFUNCTION("IF(SUM(COUNTIF(artists!E:E, SPLIT(C114, "",""))) &gt; 0, ""OTHER"", 0)"),0)</f>
        <v>0</v>
      </c>
    </row>
    <row r="115" spans="1:12">
      <c r="A115" s="18">
        <v>114</v>
      </c>
      <c r="B115" s="18" t="s">
        <v>954</v>
      </c>
      <c r="C115" s="18" t="s">
        <v>175</v>
      </c>
      <c r="D115" s="18" t="s">
        <v>955</v>
      </c>
      <c r="E115" s="18" t="s">
        <v>635</v>
      </c>
      <c r="F115" s="18">
        <v>114</v>
      </c>
      <c r="G115" s="18">
        <v>-1</v>
      </c>
      <c r="H115" s="18">
        <v>1</v>
      </c>
      <c r="I115" s="18">
        <v>41465</v>
      </c>
      <c r="J115" s="18" t="str">
        <f ca="1">IFERROR(__xludf.DUMMYFUNCTION("IF(SUM(COUNTIF(artists!A:A, SPLIT(C115, "",""))) &gt; 0, ""UA"", 0)"),"UA")</f>
        <v>UA</v>
      </c>
      <c r="K115" s="18">
        <f ca="1">IFERROR(__xludf.DUMMYFUNCTION("IF(SUM(COUNTIF(artists!C:C, SPLIT(C115, "",""))) &gt; 0, ""RU"", 0)"),0)</f>
        <v>0</v>
      </c>
      <c r="L115" s="18">
        <f ca="1">IFERROR(__xludf.DUMMYFUNCTION("IF(SUM(COUNTIF(artists!E:E, SPLIT(C115, "",""))) &gt; 0, ""OTHER"", 0)"),0)</f>
        <v>0</v>
      </c>
    </row>
    <row r="116" spans="1:12">
      <c r="A116" s="18">
        <v>115</v>
      </c>
      <c r="B116" s="18" t="s">
        <v>956</v>
      </c>
      <c r="C116" s="18" t="s">
        <v>100</v>
      </c>
      <c r="D116" s="18" t="s">
        <v>957</v>
      </c>
      <c r="E116" s="18" t="s">
        <v>907</v>
      </c>
      <c r="F116" s="18">
        <v>1</v>
      </c>
      <c r="G116" s="18">
        <v>106</v>
      </c>
      <c r="H116" s="18">
        <v>69</v>
      </c>
      <c r="I116" s="18">
        <v>41369</v>
      </c>
      <c r="J116" s="18">
        <f ca="1">IFERROR(__xludf.DUMMYFUNCTION("IF(SUM(COUNTIF(artists!A:A, SPLIT(C116, "",""))) &gt; 0, ""UA"", 0)"),0)</f>
        <v>0</v>
      </c>
      <c r="K116" s="18" t="str">
        <f ca="1">IFERROR(__xludf.DUMMYFUNCTION("IF(SUM(COUNTIF(artists!C:C, SPLIT(C116, "",""))) &gt; 0, ""RU"", 0)"),"RU")</f>
        <v>RU</v>
      </c>
      <c r="L116" s="18">
        <f ca="1">IFERROR(__xludf.DUMMYFUNCTION("IF(SUM(COUNTIF(artists!E:E, SPLIT(C116, "",""))) &gt; 0, ""OTHER"", 0)"),0)</f>
        <v>0</v>
      </c>
    </row>
    <row r="117" spans="1:12">
      <c r="A117" s="18">
        <v>116</v>
      </c>
      <c r="B117" s="18" t="s">
        <v>958</v>
      </c>
      <c r="C117" s="18" t="s">
        <v>114</v>
      </c>
      <c r="D117" s="18" t="s">
        <v>959</v>
      </c>
      <c r="E117" s="18" t="s">
        <v>960</v>
      </c>
      <c r="F117" s="18">
        <v>34</v>
      </c>
      <c r="G117" s="18">
        <v>139</v>
      </c>
      <c r="H117" s="18">
        <v>47</v>
      </c>
      <c r="I117" s="18">
        <v>41325</v>
      </c>
      <c r="J117" s="18" t="str">
        <f ca="1">IFERROR(__xludf.DUMMYFUNCTION("IF(SUM(COUNTIF(artists!A:A, SPLIT(C117, "",""))) &gt; 0, ""UA"", 0)"),"UA")</f>
        <v>UA</v>
      </c>
      <c r="K117" s="18">
        <f ca="1">IFERROR(__xludf.DUMMYFUNCTION("IF(SUM(COUNTIF(artists!C:C, SPLIT(C117, "",""))) &gt; 0, ""RU"", 0)"),0)</f>
        <v>0</v>
      </c>
      <c r="L117" s="18">
        <f ca="1">IFERROR(__xludf.DUMMYFUNCTION("IF(SUM(COUNTIF(artists!E:E, SPLIT(C117, "",""))) &gt; 0, ""OTHER"", 0)"),0)</f>
        <v>0</v>
      </c>
    </row>
    <row r="118" spans="1:12">
      <c r="A118" s="18">
        <v>117</v>
      </c>
      <c r="B118" s="18" t="s">
        <v>961</v>
      </c>
      <c r="C118" s="18" t="s">
        <v>962</v>
      </c>
      <c r="D118" s="18" t="s">
        <v>963</v>
      </c>
      <c r="E118" s="18" t="s">
        <v>964</v>
      </c>
      <c r="F118" s="18">
        <v>117</v>
      </c>
      <c r="G118" s="18">
        <v>-1</v>
      </c>
      <c r="H118" s="18">
        <v>1</v>
      </c>
      <c r="I118" s="18">
        <v>41100</v>
      </c>
      <c r="J118" s="18">
        <f ca="1">IFERROR(__xludf.DUMMYFUNCTION("IF(SUM(COUNTIF(artists!A:A, SPLIT(C118, "",""))) &gt; 0, ""UA"", 0)"),0)</f>
        <v>0</v>
      </c>
      <c r="K118" s="18" t="str">
        <f ca="1">IFERROR(__xludf.DUMMYFUNCTION("IF(SUM(COUNTIF(artists!C:C, SPLIT(C118, "",""))) &gt; 0, ""RU"", 0)"),"RU")</f>
        <v>RU</v>
      </c>
      <c r="L118" s="18">
        <f ca="1">IFERROR(__xludf.DUMMYFUNCTION("IF(SUM(COUNTIF(artists!E:E, SPLIT(C118, "",""))) &gt; 0, ""OTHER"", 0)"),0)</f>
        <v>0</v>
      </c>
    </row>
    <row r="119" spans="1:12">
      <c r="A119" s="18">
        <v>118</v>
      </c>
      <c r="B119" s="18" t="s">
        <v>965</v>
      </c>
      <c r="C119" s="18" t="s">
        <v>169</v>
      </c>
      <c r="D119" s="18" t="s">
        <v>966</v>
      </c>
      <c r="E119" s="18" t="s">
        <v>169</v>
      </c>
      <c r="F119" s="18">
        <v>47</v>
      </c>
      <c r="G119" s="18">
        <v>124</v>
      </c>
      <c r="H119" s="18">
        <v>66</v>
      </c>
      <c r="I119" s="18">
        <v>40694</v>
      </c>
      <c r="J119" s="18" t="str">
        <f ca="1">IFERROR(__xludf.DUMMYFUNCTION("IF(SUM(COUNTIF(artists!A:A, SPLIT(C119, "",""))) &gt; 0, ""UA"", 0)"),"UA")</f>
        <v>UA</v>
      </c>
      <c r="K119" s="18">
        <f ca="1">IFERROR(__xludf.DUMMYFUNCTION("IF(SUM(COUNTIF(artists!C:C, SPLIT(C119, "",""))) &gt; 0, ""RU"", 0)"),0)</f>
        <v>0</v>
      </c>
      <c r="L119" s="18">
        <f ca="1">IFERROR(__xludf.DUMMYFUNCTION("IF(SUM(COUNTIF(artists!E:E, SPLIT(C119, "",""))) &gt; 0, ""OTHER"", 0)"),0)</f>
        <v>0</v>
      </c>
    </row>
    <row r="120" spans="1:12">
      <c r="A120" s="18">
        <v>119</v>
      </c>
      <c r="B120" s="18" t="s">
        <v>967</v>
      </c>
      <c r="C120" s="18" t="s">
        <v>968</v>
      </c>
      <c r="D120" s="18" t="s">
        <v>969</v>
      </c>
      <c r="E120" s="18" t="s">
        <v>970</v>
      </c>
      <c r="F120" s="18">
        <v>119</v>
      </c>
      <c r="G120" s="18">
        <v>-1</v>
      </c>
      <c r="H120" s="18">
        <v>1</v>
      </c>
      <c r="I120" s="18">
        <v>40474</v>
      </c>
      <c r="J120" s="18" t="str">
        <f ca="1">IFERROR(__xludf.DUMMYFUNCTION("IF(SUM(COUNTIF(artists!A:A, SPLIT(C120, "",""))) &gt; 0, ""UA"", 0)"),"UA")</f>
        <v>UA</v>
      </c>
      <c r="K120" s="18">
        <f ca="1">IFERROR(__xludf.DUMMYFUNCTION("IF(SUM(COUNTIF(artists!C:C, SPLIT(C120, "",""))) &gt; 0, ""RU"", 0)"),0)</f>
        <v>0</v>
      </c>
      <c r="L120" s="18">
        <f ca="1">IFERROR(__xludf.DUMMYFUNCTION("IF(SUM(COUNTIF(artists!E:E, SPLIT(C120, "",""))) &gt; 0, ""OTHER"", 0)"),0)</f>
        <v>0</v>
      </c>
    </row>
    <row r="121" spans="1:12">
      <c r="A121" s="18">
        <v>120</v>
      </c>
      <c r="B121" s="18" t="s">
        <v>971</v>
      </c>
      <c r="C121" s="18" t="s">
        <v>115</v>
      </c>
      <c r="D121" s="18" t="s">
        <v>972</v>
      </c>
      <c r="E121" s="18" t="s">
        <v>973</v>
      </c>
      <c r="F121" s="18">
        <v>36</v>
      </c>
      <c r="G121" s="18">
        <v>91</v>
      </c>
      <c r="H121" s="18">
        <v>9</v>
      </c>
      <c r="I121" s="18">
        <v>40411</v>
      </c>
      <c r="J121" s="18">
        <f ca="1">IFERROR(__xludf.DUMMYFUNCTION("IF(SUM(COUNTIF(artists!A:A, SPLIT(C121, "",""))) &gt; 0, ""UA"", 0)"),0)</f>
        <v>0</v>
      </c>
      <c r="K121" s="18" t="str">
        <f ca="1">IFERROR(__xludf.DUMMYFUNCTION("IF(SUM(COUNTIF(artists!C:C, SPLIT(C121, "",""))) &gt; 0, ""RU"", 0)"),"RU")</f>
        <v>RU</v>
      </c>
      <c r="L121" s="18">
        <f ca="1">IFERROR(__xludf.DUMMYFUNCTION("IF(SUM(COUNTIF(artists!E:E, SPLIT(C121, "",""))) &gt; 0, ""OTHER"", 0)"),0)</f>
        <v>0</v>
      </c>
    </row>
    <row r="122" spans="1:12">
      <c r="A122" s="18">
        <v>121</v>
      </c>
      <c r="B122" s="18" t="s">
        <v>974</v>
      </c>
      <c r="C122" s="18" t="s">
        <v>105</v>
      </c>
      <c r="D122" s="18" t="s">
        <v>975</v>
      </c>
      <c r="E122" s="18" t="s">
        <v>976</v>
      </c>
      <c r="F122" s="18">
        <v>2</v>
      </c>
      <c r="G122" s="18">
        <v>115</v>
      </c>
      <c r="H122" s="18">
        <v>29</v>
      </c>
      <c r="I122" s="18">
        <v>39653</v>
      </c>
      <c r="J122" s="18" t="str">
        <f ca="1">IFERROR(__xludf.DUMMYFUNCTION("IF(SUM(COUNTIF(artists!A:A, SPLIT(C122, "",""))) &gt; 0, ""UA"", 0)"),"UA")</f>
        <v>UA</v>
      </c>
      <c r="K122" s="18">
        <f ca="1">IFERROR(__xludf.DUMMYFUNCTION("IF(SUM(COUNTIF(artists!C:C, SPLIT(C122, "",""))) &gt; 0, ""RU"", 0)"),0)</f>
        <v>0</v>
      </c>
      <c r="L122" s="18">
        <f ca="1">IFERROR(__xludf.DUMMYFUNCTION("IF(SUM(COUNTIF(artists!E:E, SPLIT(C122, "",""))) &gt; 0, ""OTHER"", 0)"),0)</f>
        <v>0</v>
      </c>
    </row>
    <row r="123" spans="1:12">
      <c r="A123" s="18">
        <v>122</v>
      </c>
      <c r="B123" s="18" t="s">
        <v>977</v>
      </c>
      <c r="C123" s="18" t="s">
        <v>101</v>
      </c>
      <c r="D123" s="18" t="s">
        <v>978</v>
      </c>
      <c r="E123" s="18" t="s">
        <v>101</v>
      </c>
      <c r="F123" s="18">
        <v>92</v>
      </c>
      <c r="G123" s="18">
        <v>123</v>
      </c>
      <c r="H123" s="18">
        <v>7</v>
      </c>
      <c r="I123" s="18">
        <v>39645</v>
      </c>
      <c r="J123" s="18">
        <f ca="1">IFERROR(__xludf.DUMMYFUNCTION("IF(SUM(COUNTIF(artists!A:A, SPLIT(C123, "",""))) &gt; 0, ""UA"", 0)"),0)</f>
        <v>0</v>
      </c>
      <c r="K123" s="18">
        <f ca="1">IFERROR(__xludf.DUMMYFUNCTION("IF(SUM(COUNTIF(artists!C:C, SPLIT(C123, "",""))) &gt; 0, ""RU"", 0)"),0)</f>
        <v>0</v>
      </c>
      <c r="L123" s="18" t="str">
        <f ca="1">IFERROR(__xludf.DUMMYFUNCTION("IF(SUM(COUNTIF(artists!E:E, SPLIT(C123, "",""))) &gt; 0, ""OTHER"", 0)"),"OTHER")</f>
        <v>OTHER</v>
      </c>
    </row>
    <row r="124" spans="1:12">
      <c r="A124" s="18">
        <v>123</v>
      </c>
      <c r="B124" s="18" t="s">
        <v>979</v>
      </c>
      <c r="C124" s="18" t="s">
        <v>182</v>
      </c>
      <c r="D124" s="18" t="s">
        <v>980</v>
      </c>
      <c r="E124" s="18" t="s">
        <v>981</v>
      </c>
      <c r="F124" s="18">
        <v>78</v>
      </c>
      <c r="G124" s="18">
        <v>112</v>
      </c>
      <c r="H124" s="18">
        <v>102</v>
      </c>
      <c r="I124" s="18">
        <v>39374</v>
      </c>
      <c r="J124" s="18">
        <f ca="1">IFERROR(__xludf.DUMMYFUNCTION("IF(SUM(COUNTIF(artists!A:A, SPLIT(C124, "",""))) &gt; 0, ""UA"", 0)"),0)</f>
        <v>0</v>
      </c>
      <c r="K124" s="18" t="str">
        <f ca="1">IFERROR(__xludf.DUMMYFUNCTION("IF(SUM(COUNTIF(artists!C:C, SPLIT(C124, "",""))) &gt; 0, ""RU"", 0)"),"RU")</f>
        <v>RU</v>
      </c>
      <c r="L124" s="18">
        <f ca="1">IFERROR(__xludf.DUMMYFUNCTION("IF(SUM(COUNTIF(artists!E:E, SPLIT(C124, "",""))) &gt; 0, ""OTHER"", 0)"),0)</f>
        <v>0</v>
      </c>
    </row>
    <row r="125" spans="1:12">
      <c r="A125" s="18">
        <v>124</v>
      </c>
      <c r="B125" s="18" t="s">
        <v>982</v>
      </c>
      <c r="C125" s="18" t="s">
        <v>983</v>
      </c>
      <c r="D125" s="18" t="s">
        <v>984</v>
      </c>
      <c r="E125" s="18" t="s">
        <v>782</v>
      </c>
      <c r="F125" s="18">
        <v>95</v>
      </c>
      <c r="G125" s="18">
        <v>126</v>
      </c>
      <c r="H125" s="18">
        <v>14</v>
      </c>
      <c r="I125" s="18">
        <v>39331</v>
      </c>
      <c r="J125" s="18" t="str">
        <f ca="1">IFERROR(__xludf.DUMMYFUNCTION("IF(SUM(COUNTIF(artists!A:A, SPLIT(C125, "",""))) &gt; 0, ""UA"", 0)"),"UA")</f>
        <v>UA</v>
      </c>
      <c r="K125" s="18">
        <f ca="1">IFERROR(__xludf.DUMMYFUNCTION("IF(SUM(COUNTIF(artists!C:C, SPLIT(C125, "",""))) &gt; 0, ""RU"", 0)"),0)</f>
        <v>0</v>
      </c>
      <c r="L125" s="18">
        <f ca="1">IFERROR(__xludf.DUMMYFUNCTION("IF(SUM(COUNTIF(artists!E:E, SPLIT(C125, "",""))) &gt; 0, ""OTHER"", 0)"),0)</f>
        <v>0</v>
      </c>
    </row>
    <row r="126" spans="1:12">
      <c r="A126" s="18">
        <v>125</v>
      </c>
      <c r="B126" s="18" t="s">
        <v>985</v>
      </c>
      <c r="C126" s="18" t="s">
        <v>356</v>
      </c>
      <c r="D126" s="18" t="s">
        <v>986</v>
      </c>
      <c r="E126" s="18" t="s">
        <v>356</v>
      </c>
      <c r="F126" s="18">
        <v>37</v>
      </c>
      <c r="G126" s="18">
        <v>89</v>
      </c>
      <c r="H126" s="18">
        <v>10</v>
      </c>
      <c r="I126" s="18">
        <v>39298</v>
      </c>
      <c r="J126" s="18" t="str">
        <f ca="1">IFERROR(__xludf.DUMMYFUNCTION("IF(SUM(COUNTIF(artists!A:A, SPLIT(C126, "",""))) &gt; 0, ""UA"", 0)"),"UA")</f>
        <v>UA</v>
      </c>
      <c r="K126" s="18">
        <f ca="1">IFERROR(__xludf.DUMMYFUNCTION("IF(SUM(COUNTIF(artists!C:C, SPLIT(C126, "",""))) &gt; 0, ""RU"", 0)"),0)</f>
        <v>0</v>
      </c>
      <c r="L126" s="18">
        <f ca="1">IFERROR(__xludf.DUMMYFUNCTION("IF(SUM(COUNTIF(artists!E:E, SPLIT(C126, "",""))) &gt; 0, ""OTHER"", 0)"),0)</f>
        <v>0</v>
      </c>
    </row>
    <row r="127" spans="1:12">
      <c r="A127" s="18">
        <v>126</v>
      </c>
      <c r="B127" s="18" t="s">
        <v>987</v>
      </c>
      <c r="C127" s="18" t="s">
        <v>151</v>
      </c>
      <c r="D127" s="18" t="s">
        <v>988</v>
      </c>
      <c r="E127" s="18" t="s">
        <v>151</v>
      </c>
      <c r="F127" s="18">
        <v>45</v>
      </c>
      <c r="G127" s="18">
        <v>135</v>
      </c>
      <c r="H127" s="18">
        <v>96</v>
      </c>
      <c r="I127" s="18">
        <v>39207</v>
      </c>
      <c r="J127" s="18">
        <f ca="1">IFERROR(__xludf.DUMMYFUNCTION("IF(SUM(COUNTIF(artists!A:A, SPLIT(C127, "",""))) &gt; 0, ""UA"", 0)"),0)</f>
        <v>0</v>
      </c>
      <c r="K127" s="18">
        <f ca="1">IFERROR(__xludf.DUMMYFUNCTION("IF(SUM(COUNTIF(artists!C:C, SPLIT(C127, "",""))) &gt; 0, ""RU"", 0)"),0)</f>
        <v>0</v>
      </c>
      <c r="L127" s="18" t="str">
        <f ca="1">IFERROR(__xludf.DUMMYFUNCTION("IF(SUM(COUNTIF(artists!E:E, SPLIT(C127, "",""))) &gt; 0, ""OTHER"", 0)"),"OTHER")</f>
        <v>OTHER</v>
      </c>
    </row>
    <row r="128" spans="1:12">
      <c r="A128" s="18">
        <v>127</v>
      </c>
      <c r="B128" s="18" t="s">
        <v>989</v>
      </c>
      <c r="C128" s="18" t="s">
        <v>157</v>
      </c>
      <c r="D128" s="18" t="s">
        <v>990</v>
      </c>
      <c r="E128" s="18" t="s">
        <v>157</v>
      </c>
      <c r="F128" s="18">
        <v>61</v>
      </c>
      <c r="G128" s="18">
        <v>127</v>
      </c>
      <c r="H128" s="18">
        <v>41</v>
      </c>
      <c r="I128" s="18">
        <v>39201</v>
      </c>
      <c r="J128" s="18">
        <f ca="1">IFERROR(__xludf.DUMMYFUNCTION("IF(SUM(COUNTIF(artists!A:A, SPLIT(C128, "",""))) &gt; 0, ""UA"", 0)"),0)</f>
        <v>0</v>
      </c>
      <c r="K128" s="18">
        <f ca="1">IFERROR(__xludf.DUMMYFUNCTION("IF(SUM(COUNTIF(artists!C:C, SPLIT(C128, "",""))) &gt; 0, ""RU"", 0)"),0)</f>
        <v>0</v>
      </c>
      <c r="L128" s="18" t="str">
        <f ca="1">IFERROR(__xludf.DUMMYFUNCTION("IF(SUM(COUNTIF(artists!E:E, SPLIT(C128, "",""))) &gt; 0, ""OTHER"", 0)"),"OTHER")</f>
        <v>OTHER</v>
      </c>
    </row>
    <row r="129" spans="1:12">
      <c r="A129" s="18">
        <v>128</v>
      </c>
      <c r="B129" s="18" t="s">
        <v>991</v>
      </c>
      <c r="C129" s="18" t="s">
        <v>207</v>
      </c>
      <c r="D129" s="18" t="s">
        <v>992</v>
      </c>
      <c r="E129" s="18" t="s">
        <v>716</v>
      </c>
      <c r="F129" s="18">
        <v>94</v>
      </c>
      <c r="G129" s="18">
        <v>137</v>
      </c>
      <c r="H129" s="18">
        <v>38</v>
      </c>
      <c r="I129" s="18">
        <v>39051</v>
      </c>
      <c r="J129" s="18">
        <f ca="1">IFERROR(__xludf.DUMMYFUNCTION("IF(SUM(COUNTIF(artists!A:A, SPLIT(C129, "",""))) &gt; 0, ""UA"", 0)"),0)</f>
        <v>0</v>
      </c>
      <c r="K129" s="18">
        <f ca="1">IFERROR(__xludf.DUMMYFUNCTION("IF(SUM(COUNTIF(artists!C:C, SPLIT(C129, "",""))) &gt; 0, ""RU"", 0)"),0)</f>
        <v>0</v>
      </c>
      <c r="L129" s="18" t="str">
        <f ca="1">IFERROR(__xludf.DUMMYFUNCTION("IF(SUM(COUNTIF(artists!E:E, SPLIT(C129, "",""))) &gt; 0, ""OTHER"", 0)"),"OTHER")</f>
        <v>OTHER</v>
      </c>
    </row>
    <row r="130" spans="1:12">
      <c r="A130" s="18">
        <v>129</v>
      </c>
      <c r="B130" s="18" t="s">
        <v>993</v>
      </c>
      <c r="C130" s="18" t="s">
        <v>240</v>
      </c>
      <c r="D130" s="18" t="s">
        <v>994</v>
      </c>
      <c r="E130" s="18" t="s">
        <v>240</v>
      </c>
      <c r="F130" s="18">
        <v>25</v>
      </c>
      <c r="G130" s="18">
        <v>154</v>
      </c>
      <c r="H130" s="18">
        <v>36</v>
      </c>
      <c r="I130" s="18">
        <v>39042</v>
      </c>
      <c r="J130" s="18" t="str">
        <f ca="1">IFERROR(__xludf.DUMMYFUNCTION("IF(SUM(COUNTIF(artists!A:A, SPLIT(C130, "",""))) &gt; 0, ""UA"", 0)"),"UA")</f>
        <v>UA</v>
      </c>
      <c r="K130" s="18">
        <f ca="1">IFERROR(__xludf.DUMMYFUNCTION("IF(SUM(COUNTIF(artists!C:C, SPLIT(C130, "",""))) &gt; 0, ""RU"", 0)"),0)</f>
        <v>0</v>
      </c>
      <c r="L130" s="18">
        <f ca="1">IFERROR(__xludf.DUMMYFUNCTION("IF(SUM(COUNTIF(artists!E:E, SPLIT(C130, "",""))) &gt; 0, ""OTHER"", 0)"),0)</f>
        <v>0</v>
      </c>
    </row>
    <row r="131" spans="1:12">
      <c r="A131" s="18">
        <v>130</v>
      </c>
      <c r="B131" s="18" t="s">
        <v>995</v>
      </c>
      <c r="C131" s="18" t="s">
        <v>996</v>
      </c>
      <c r="D131" s="18" t="s">
        <v>997</v>
      </c>
      <c r="E131" s="18" t="s">
        <v>15</v>
      </c>
      <c r="F131" s="18">
        <v>41</v>
      </c>
      <c r="G131" s="18">
        <v>148</v>
      </c>
      <c r="H131" s="18">
        <v>48</v>
      </c>
      <c r="I131" s="18">
        <v>39013</v>
      </c>
      <c r="J131" s="18" t="str">
        <f ca="1">IFERROR(__xludf.DUMMYFUNCTION("IF(SUM(COUNTIF(artists!A:A, SPLIT(C131, "",""))) &gt; 0, ""UA"", 0)"),"UA")</f>
        <v>UA</v>
      </c>
      <c r="K131" s="18">
        <f ca="1">IFERROR(__xludf.DUMMYFUNCTION("IF(SUM(COUNTIF(artists!C:C, SPLIT(C131, "",""))) &gt; 0, ""RU"", 0)"),0)</f>
        <v>0</v>
      </c>
      <c r="L131" s="18">
        <f ca="1">IFERROR(__xludf.DUMMYFUNCTION("IF(SUM(COUNTIF(artists!E:E, SPLIT(C131, "",""))) &gt; 0, ""OTHER"", 0)"),0)</f>
        <v>0</v>
      </c>
    </row>
    <row r="132" spans="1:12">
      <c r="A132" s="18">
        <v>131</v>
      </c>
      <c r="B132" s="18" t="s">
        <v>998</v>
      </c>
      <c r="C132" s="18" t="s">
        <v>222</v>
      </c>
      <c r="D132" s="18" t="s">
        <v>999</v>
      </c>
      <c r="E132" s="18" t="s">
        <v>222</v>
      </c>
      <c r="F132" s="18">
        <v>50</v>
      </c>
      <c r="G132" s="18">
        <v>113</v>
      </c>
      <c r="H132" s="18">
        <v>9</v>
      </c>
      <c r="I132" s="18">
        <v>39005</v>
      </c>
      <c r="J132" s="18" t="str">
        <f ca="1">IFERROR(__xludf.DUMMYFUNCTION("IF(SUM(COUNTIF(artists!A:A, SPLIT(C132, "",""))) &gt; 0, ""UA"", 0)"),"UA")</f>
        <v>UA</v>
      </c>
      <c r="K132" s="18">
        <f ca="1">IFERROR(__xludf.DUMMYFUNCTION("IF(SUM(COUNTIF(artists!C:C, SPLIT(C132, "",""))) &gt; 0, ""RU"", 0)"),0)</f>
        <v>0</v>
      </c>
      <c r="L132" s="18">
        <f ca="1">IFERROR(__xludf.DUMMYFUNCTION("IF(SUM(COUNTIF(artists!E:E, SPLIT(C132, "",""))) &gt; 0, ""OTHER"", 0)"),0)</f>
        <v>0</v>
      </c>
    </row>
    <row r="133" spans="1:12">
      <c r="A133" s="18">
        <v>132</v>
      </c>
      <c r="B133" s="18" t="s">
        <v>1000</v>
      </c>
      <c r="C133" s="18" t="s">
        <v>1001</v>
      </c>
      <c r="D133" s="18" t="s">
        <v>1002</v>
      </c>
      <c r="E133" s="18" t="s">
        <v>785</v>
      </c>
      <c r="F133" s="18">
        <v>19</v>
      </c>
      <c r="G133" s="18">
        <v>136</v>
      </c>
      <c r="H133" s="18">
        <v>32</v>
      </c>
      <c r="I133" s="18">
        <v>38874</v>
      </c>
      <c r="J133" s="18" t="str">
        <f ca="1">IFERROR(__xludf.DUMMYFUNCTION("IF(SUM(COUNTIF(artists!A:A, SPLIT(C133, "",""))) &gt; 0, ""UA"", 0)"),"UA")</f>
        <v>UA</v>
      </c>
      <c r="K133" s="18">
        <f ca="1">IFERROR(__xludf.DUMMYFUNCTION("IF(SUM(COUNTIF(artists!C:C, SPLIT(C133, "",""))) &gt; 0, ""RU"", 0)"),0)</f>
        <v>0</v>
      </c>
      <c r="L133" s="18">
        <f ca="1">IFERROR(__xludf.DUMMYFUNCTION("IF(SUM(COUNTIF(artists!E:E, SPLIT(C133, "",""))) &gt; 0, ""OTHER"", 0)"),0)</f>
        <v>0</v>
      </c>
    </row>
    <row r="134" spans="1:12">
      <c r="A134" s="18">
        <v>133</v>
      </c>
      <c r="B134" s="18" t="s">
        <v>1003</v>
      </c>
      <c r="C134" s="18" t="s">
        <v>185</v>
      </c>
      <c r="D134" s="18" t="s">
        <v>1004</v>
      </c>
      <c r="E134" s="18" t="s">
        <v>925</v>
      </c>
      <c r="F134" s="18">
        <v>102</v>
      </c>
      <c r="G134" s="18">
        <v>132</v>
      </c>
      <c r="H134" s="18">
        <v>34</v>
      </c>
      <c r="I134" s="18">
        <v>38558</v>
      </c>
      <c r="J134" s="18">
        <f ca="1">IFERROR(__xludf.DUMMYFUNCTION("IF(SUM(COUNTIF(artists!A:A, SPLIT(C134, "",""))) &gt; 0, ""UA"", 0)"),0)</f>
        <v>0</v>
      </c>
      <c r="K134" s="18" t="str">
        <f ca="1">IFERROR(__xludf.DUMMYFUNCTION("IF(SUM(COUNTIF(artists!C:C, SPLIT(C134, "",""))) &gt; 0, ""RU"", 0)"),"RU")</f>
        <v>RU</v>
      </c>
      <c r="L134" s="18">
        <f ca="1">IFERROR(__xludf.DUMMYFUNCTION("IF(SUM(COUNTIF(artists!E:E, SPLIT(C134, "",""))) &gt; 0, ""OTHER"", 0)"),0)</f>
        <v>0</v>
      </c>
    </row>
    <row r="135" spans="1:12">
      <c r="A135" s="18">
        <v>134</v>
      </c>
      <c r="B135" s="18" t="s">
        <v>1005</v>
      </c>
      <c r="C135" s="18" t="s">
        <v>518</v>
      </c>
      <c r="D135" s="18" t="s">
        <v>1006</v>
      </c>
      <c r="E135" s="18" t="s">
        <v>878</v>
      </c>
      <c r="F135" s="18">
        <v>114</v>
      </c>
      <c r="G135" s="18">
        <v>114</v>
      </c>
      <c r="H135" s="18">
        <v>3</v>
      </c>
      <c r="I135" s="18">
        <v>38482</v>
      </c>
      <c r="J135" s="18">
        <f ca="1">IFERROR(__xludf.DUMMYFUNCTION("IF(SUM(COUNTIF(artists!A:A, SPLIT(C135, "",""))) &gt; 0, ""UA"", 0)"),0)</f>
        <v>0</v>
      </c>
      <c r="K135" s="18">
        <f ca="1">IFERROR(__xludf.DUMMYFUNCTION("IF(SUM(COUNTIF(artists!C:C, SPLIT(C135, "",""))) &gt; 0, ""RU"", 0)"),0)</f>
        <v>0</v>
      </c>
      <c r="L135" s="18" t="str">
        <f ca="1">IFERROR(__xludf.DUMMYFUNCTION("IF(SUM(COUNTIF(artists!E:E, SPLIT(C135, "",""))) &gt; 0, ""OTHER"", 0)"),"OTHER")</f>
        <v>OTHER</v>
      </c>
    </row>
    <row r="136" spans="1:12">
      <c r="A136" s="18">
        <v>135</v>
      </c>
      <c r="B136" s="18" t="s">
        <v>1007</v>
      </c>
      <c r="C136" s="18" t="s">
        <v>1008</v>
      </c>
      <c r="D136" s="18" t="s">
        <v>1009</v>
      </c>
      <c r="E136" s="18" t="s">
        <v>1010</v>
      </c>
      <c r="F136" s="18">
        <v>135</v>
      </c>
      <c r="G136" s="18">
        <v>174</v>
      </c>
      <c r="H136" s="18">
        <v>12</v>
      </c>
      <c r="I136" s="18">
        <v>38347</v>
      </c>
      <c r="J136" s="18">
        <f ca="1">IFERROR(__xludf.DUMMYFUNCTION("IF(SUM(COUNTIF(artists!A:A, SPLIT(C136, "",""))) &gt; 0, ""UA"", 0)"),0)</f>
        <v>0</v>
      </c>
      <c r="K136" s="18">
        <f ca="1">IFERROR(__xludf.DUMMYFUNCTION("IF(SUM(COUNTIF(artists!C:C, SPLIT(C136, "",""))) &gt; 0, ""RU"", 0)"),0)</f>
        <v>0</v>
      </c>
      <c r="L136" s="18" t="str">
        <f ca="1">IFERROR(__xludf.DUMMYFUNCTION("IF(SUM(COUNTIF(artists!E:E, SPLIT(C136, "",""))) &gt; 0, ""OTHER"", 0)"),"OTHER")</f>
        <v>OTHER</v>
      </c>
    </row>
    <row r="137" spans="1:12">
      <c r="A137" s="18">
        <v>136</v>
      </c>
      <c r="B137" s="18" t="s">
        <v>1011</v>
      </c>
      <c r="C137" s="18" t="s">
        <v>146</v>
      </c>
      <c r="D137" s="18" t="s">
        <v>1012</v>
      </c>
      <c r="E137" s="18" t="s">
        <v>1013</v>
      </c>
      <c r="F137" s="18">
        <v>96</v>
      </c>
      <c r="G137" s="18">
        <v>143</v>
      </c>
      <c r="H137" s="18">
        <v>21</v>
      </c>
      <c r="I137" s="18">
        <v>38144</v>
      </c>
      <c r="J137" s="18" t="str">
        <f ca="1">IFERROR(__xludf.DUMMYFUNCTION("IF(SUM(COUNTIF(artists!A:A, SPLIT(C137, "",""))) &gt; 0, ""UA"", 0)"),"UA")</f>
        <v>UA</v>
      </c>
      <c r="K137" s="18">
        <f ca="1">IFERROR(__xludf.DUMMYFUNCTION("IF(SUM(COUNTIF(artists!C:C, SPLIT(C137, "",""))) &gt; 0, ""RU"", 0)"),0)</f>
        <v>0</v>
      </c>
      <c r="L137" s="18">
        <f ca="1">IFERROR(__xludf.DUMMYFUNCTION("IF(SUM(COUNTIF(artists!E:E, SPLIT(C137, "",""))) &gt; 0, ""OTHER"", 0)"),0)</f>
        <v>0</v>
      </c>
    </row>
    <row r="138" spans="1:12">
      <c r="A138" s="18">
        <v>137</v>
      </c>
      <c r="B138" s="18" t="s">
        <v>1014</v>
      </c>
      <c r="C138" s="18" t="s">
        <v>114</v>
      </c>
      <c r="D138" s="18" t="s">
        <v>1015</v>
      </c>
      <c r="E138" s="18" t="s">
        <v>744</v>
      </c>
      <c r="F138" s="18">
        <v>30</v>
      </c>
      <c r="G138" s="18">
        <v>111</v>
      </c>
      <c r="H138" s="18">
        <v>28</v>
      </c>
      <c r="I138" s="18">
        <v>38068</v>
      </c>
      <c r="J138" s="18" t="str">
        <f ca="1">IFERROR(__xludf.DUMMYFUNCTION("IF(SUM(COUNTIF(artists!A:A, SPLIT(C138, "",""))) &gt; 0, ""UA"", 0)"),"UA")</f>
        <v>UA</v>
      </c>
      <c r="K138" s="18">
        <f ca="1">IFERROR(__xludf.DUMMYFUNCTION("IF(SUM(COUNTIF(artists!C:C, SPLIT(C138, "",""))) &gt; 0, ""RU"", 0)"),0)</f>
        <v>0</v>
      </c>
      <c r="L138" s="18">
        <f ca="1">IFERROR(__xludf.DUMMYFUNCTION("IF(SUM(COUNTIF(artists!E:E, SPLIT(C138, "",""))) &gt; 0, ""OTHER"", 0)"),0)</f>
        <v>0</v>
      </c>
    </row>
    <row r="139" spans="1:12">
      <c r="A139" s="18">
        <v>138</v>
      </c>
      <c r="B139" s="18" t="s">
        <v>1016</v>
      </c>
      <c r="C139" s="18" t="s">
        <v>253</v>
      </c>
      <c r="D139" s="18" t="s">
        <v>1017</v>
      </c>
      <c r="E139" s="18" t="s">
        <v>925</v>
      </c>
      <c r="F139" s="18">
        <v>90</v>
      </c>
      <c r="G139" s="18">
        <v>125</v>
      </c>
      <c r="H139" s="18">
        <v>8</v>
      </c>
      <c r="I139" s="18">
        <v>38066</v>
      </c>
      <c r="J139" s="18">
        <f ca="1">IFERROR(__xludf.DUMMYFUNCTION("IF(SUM(COUNTIF(artists!A:A, SPLIT(C139, "",""))) &gt; 0, ""UA"", 0)"),0)</f>
        <v>0</v>
      </c>
      <c r="K139" s="18" t="str">
        <f ca="1">IFERROR(__xludf.DUMMYFUNCTION("IF(SUM(COUNTIF(artists!C:C, SPLIT(C139, "",""))) &gt; 0, ""RU"", 0)"),"RU")</f>
        <v>RU</v>
      </c>
      <c r="L139" s="18">
        <f ca="1">IFERROR(__xludf.DUMMYFUNCTION("IF(SUM(COUNTIF(artists!E:E, SPLIT(C139, "",""))) &gt; 0, ""OTHER"", 0)"),0)</f>
        <v>0</v>
      </c>
    </row>
    <row r="140" spans="1:12">
      <c r="A140" s="18">
        <v>139</v>
      </c>
      <c r="B140" s="18" t="s">
        <v>1018</v>
      </c>
      <c r="C140" s="18" t="s">
        <v>1019</v>
      </c>
      <c r="D140" s="18" t="s">
        <v>1020</v>
      </c>
      <c r="E140" s="18" t="s">
        <v>411</v>
      </c>
      <c r="F140" s="18">
        <v>139</v>
      </c>
      <c r="G140" s="18">
        <v>188</v>
      </c>
      <c r="H140" s="18">
        <v>2</v>
      </c>
      <c r="I140" s="18">
        <v>38027</v>
      </c>
      <c r="J140" s="18" t="str">
        <f ca="1">IFERROR(__xludf.DUMMYFUNCTION("IF(SUM(COUNTIF(artists!A:A, SPLIT(C140, "",""))) &gt; 0, ""UA"", 0)"),"UA")</f>
        <v>UA</v>
      </c>
      <c r="K140" s="18">
        <f ca="1">IFERROR(__xludf.DUMMYFUNCTION("IF(SUM(COUNTIF(artists!C:C, SPLIT(C140, "",""))) &gt; 0, ""RU"", 0)"),0)</f>
        <v>0</v>
      </c>
      <c r="L140" s="18">
        <f ca="1">IFERROR(__xludf.DUMMYFUNCTION("IF(SUM(COUNTIF(artists!E:E, SPLIT(C140, "",""))) &gt; 0, ""OTHER"", 0)"),0)</f>
        <v>0</v>
      </c>
    </row>
    <row r="141" spans="1:12">
      <c r="A141" s="18">
        <v>140</v>
      </c>
      <c r="B141" s="18" t="s">
        <v>1021</v>
      </c>
      <c r="C141" s="18" t="s">
        <v>885</v>
      </c>
      <c r="D141" s="18" t="s">
        <v>1022</v>
      </c>
      <c r="E141" s="18" t="s">
        <v>753</v>
      </c>
      <c r="F141" s="18">
        <v>1</v>
      </c>
      <c r="G141" s="18">
        <v>138</v>
      </c>
      <c r="H141" s="18">
        <v>67</v>
      </c>
      <c r="I141" s="18">
        <v>37990</v>
      </c>
      <c r="J141" s="18">
        <f ca="1">IFERROR(__xludf.DUMMYFUNCTION("IF(SUM(COUNTIF(artists!A:A, SPLIT(C141, "",""))) &gt; 0, ""UA"", 0)"),0)</f>
        <v>0</v>
      </c>
      <c r="K141" s="18" t="str">
        <f ca="1">IFERROR(__xludf.DUMMYFUNCTION("IF(SUM(COUNTIF(artists!C:C, SPLIT(C141, "",""))) &gt; 0, ""RU"", 0)"),"RU")</f>
        <v>RU</v>
      </c>
      <c r="L141" s="18">
        <f ca="1">IFERROR(__xludf.DUMMYFUNCTION("IF(SUM(COUNTIF(artists!E:E, SPLIT(C141, "",""))) &gt; 0, ""OTHER"", 0)"),0)</f>
        <v>0</v>
      </c>
    </row>
    <row r="142" spans="1:12">
      <c r="A142" s="18">
        <v>141</v>
      </c>
      <c r="B142" s="18" t="s">
        <v>1023</v>
      </c>
      <c r="C142" s="18" t="s">
        <v>280</v>
      </c>
      <c r="D142" s="18" t="s">
        <v>1024</v>
      </c>
      <c r="E142" s="18" t="s">
        <v>1025</v>
      </c>
      <c r="F142" s="18">
        <v>79</v>
      </c>
      <c r="G142" s="18">
        <v>133</v>
      </c>
      <c r="H142" s="18">
        <v>19</v>
      </c>
      <c r="I142" s="18">
        <v>37944</v>
      </c>
      <c r="J142" s="18">
        <f ca="1">IFERROR(__xludf.DUMMYFUNCTION("IF(SUM(COUNTIF(artists!A:A, SPLIT(C142, "",""))) &gt; 0, ""UA"", 0)"),0)</f>
        <v>0</v>
      </c>
      <c r="K142" s="18">
        <f ca="1">IFERROR(__xludf.DUMMYFUNCTION("IF(SUM(COUNTIF(artists!C:C, SPLIT(C142, "",""))) &gt; 0, ""RU"", 0)"),0)</f>
        <v>0</v>
      </c>
      <c r="L142" s="18" t="str">
        <f ca="1">IFERROR(__xludf.DUMMYFUNCTION("IF(SUM(COUNTIF(artists!E:E, SPLIT(C142, "",""))) &gt; 0, ""OTHER"", 0)"),"OTHER")</f>
        <v>OTHER</v>
      </c>
    </row>
    <row r="143" spans="1:12">
      <c r="A143" s="18">
        <v>142</v>
      </c>
      <c r="B143" s="18" t="s">
        <v>1026</v>
      </c>
      <c r="C143" s="18" t="s">
        <v>218</v>
      </c>
      <c r="D143" s="18" t="s">
        <v>1027</v>
      </c>
      <c r="E143" s="18" t="s">
        <v>1028</v>
      </c>
      <c r="F143" s="18">
        <v>1</v>
      </c>
      <c r="G143" s="18">
        <v>121</v>
      </c>
      <c r="H143" s="18">
        <v>34</v>
      </c>
      <c r="I143" s="18">
        <v>37891</v>
      </c>
      <c r="J143" s="18">
        <f ca="1">IFERROR(__xludf.DUMMYFUNCTION("IF(SUM(COUNTIF(artists!A:A, SPLIT(C143, "",""))) &gt; 0, ""UA"", 0)"),0)</f>
        <v>0</v>
      </c>
      <c r="K143" s="18" t="str">
        <f ca="1">IFERROR(__xludf.DUMMYFUNCTION("IF(SUM(COUNTIF(artists!C:C, SPLIT(C143, "",""))) &gt; 0, ""RU"", 0)"),"RU")</f>
        <v>RU</v>
      </c>
      <c r="L143" s="18">
        <f ca="1">IFERROR(__xludf.DUMMYFUNCTION("IF(SUM(COUNTIF(artists!E:E, SPLIT(C143, "",""))) &gt; 0, ""OTHER"", 0)"),0)</f>
        <v>0</v>
      </c>
    </row>
    <row r="144" spans="1:12">
      <c r="A144" s="18">
        <v>143</v>
      </c>
      <c r="B144" s="18" t="s">
        <v>1029</v>
      </c>
      <c r="C144" s="18" t="s">
        <v>123</v>
      </c>
      <c r="D144" s="18" t="s">
        <v>969</v>
      </c>
      <c r="E144" s="18" t="s">
        <v>1030</v>
      </c>
      <c r="F144" s="18">
        <v>76</v>
      </c>
      <c r="G144" s="18">
        <v>147</v>
      </c>
      <c r="H144" s="18">
        <v>46</v>
      </c>
      <c r="I144" s="18">
        <v>37697</v>
      </c>
      <c r="J144" s="18" t="str">
        <f ca="1">IFERROR(__xludf.DUMMYFUNCTION("IF(SUM(COUNTIF(artists!A:A, SPLIT(C144, "",""))) &gt; 0, ""UA"", 0)"),"UA")</f>
        <v>UA</v>
      </c>
      <c r="K144" s="18">
        <f ca="1">IFERROR(__xludf.DUMMYFUNCTION("IF(SUM(COUNTIF(artists!C:C, SPLIT(C144, "",""))) &gt; 0, ""RU"", 0)"),0)</f>
        <v>0</v>
      </c>
      <c r="L144" s="18">
        <f ca="1">IFERROR(__xludf.DUMMYFUNCTION("IF(SUM(COUNTIF(artists!E:E, SPLIT(C144, "",""))) &gt; 0, ""OTHER"", 0)"),0)</f>
        <v>0</v>
      </c>
    </row>
    <row r="145" spans="1:12">
      <c r="A145" s="18">
        <v>144</v>
      </c>
      <c r="B145" s="18" t="s">
        <v>1031</v>
      </c>
      <c r="C145" s="18" t="s">
        <v>145</v>
      </c>
      <c r="D145" s="18" t="s">
        <v>1032</v>
      </c>
      <c r="E145" s="18" t="s">
        <v>753</v>
      </c>
      <c r="F145" s="18">
        <v>1</v>
      </c>
      <c r="G145" s="18">
        <v>151</v>
      </c>
      <c r="H145" s="18">
        <v>134</v>
      </c>
      <c r="I145" s="18">
        <v>37663</v>
      </c>
      <c r="J145" s="18">
        <f ca="1">IFERROR(__xludf.DUMMYFUNCTION("IF(SUM(COUNTIF(artists!A:A, SPLIT(C145, "",""))) &gt; 0, ""UA"", 0)"),0)</f>
        <v>0</v>
      </c>
      <c r="K145" s="18" t="str">
        <f ca="1">IFERROR(__xludf.DUMMYFUNCTION("IF(SUM(COUNTIF(artists!C:C, SPLIT(C145, "",""))) &gt; 0, ""RU"", 0)"),"RU")</f>
        <v>RU</v>
      </c>
      <c r="L145" s="18">
        <f ca="1">IFERROR(__xludf.DUMMYFUNCTION("IF(SUM(COUNTIF(artists!E:E, SPLIT(C145, "",""))) &gt; 0, ""OTHER"", 0)"),0)</f>
        <v>0</v>
      </c>
    </row>
    <row r="146" spans="1:12">
      <c r="A146" s="18">
        <v>145</v>
      </c>
      <c r="B146" s="18" t="s">
        <v>1033</v>
      </c>
      <c r="C146" s="18" t="s">
        <v>188</v>
      </c>
      <c r="D146" s="18" t="s">
        <v>1034</v>
      </c>
      <c r="E146" s="18" t="s">
        <v>661</v>
      </c>
      <c r="F146" s="18">
        <v>1</v>
      </c>
      <c r="G146" s="18">
        <v>81</v>
      </c>
      <c r="H146" s="18">
        <v>23</v>
      </c>
      <c r="I146" s="18">
        <v>37653</v>
      </c>
      <c r="J146" s="18">
        <f ca="1">IFERROR(__xludf.DUMMYFUNCTION("IF(SUM(COUNTIF(artists!A:A, SPLIT(C146, "",""))) &gt; 0, ""UA"", 0)"),0)</f>
        <v>0</v>
      </c>
      <c r="K146" s="18" t="str">
        <f ca="1">IFERROR(__xludf.DUMMYFUNCTION("IF(SUM(COUNTIF(artists!C:C, SPLIT(C146, "",""))) &gt; 0, ""RU"", 0)"),"RU")</f>
        <v>RU</v>
      </c>
      <c r="L146" s="18">
        <f ca="1">IFERROR(__xludf.DUMMYFUNCTION("IF(SUM(COUNTIF(artists!E:E, SPLIT(C146, "",""))) &gt; 0, ""OTHER"", 0)"),0)</f>
        <v>0</v>
      </c>
    </row>
    <row r="147" spans="1:12">
      <c r="A147" s="18">
        <v>146</v>
      </c>
      <c r="B147" s="18" t="s">
        <v>1035</v>
      </c>
      <c r="C147" s="18" t="s">
        <v>1036</v>
      </c>
      <c r="D147" s="18" t="s">
        <v>1037</v>
      </c>
      <c r="E147" s="18" t="s">
        <v>907</v>
      </c>
      <c r="F147" s="18">
        <v>28</v>
      </c>
      <c r="G147" s="18">
        <v>130</v>
      </c>
      <c r="H147" s="18">
        <v>13</v>
      </c>
      <c r="I147" s="18">
        <v>37619</v>
      </c>
      <c r="J147" s="18">
        <f ca="1">IFERROR(__xludf.DUMMYFUNCTION("IF(SUM(COUNTIF(artists!A:A, SPLIT(C147, "",""))) &gt; 0, ""UA"", 0)"),0)</f>
        <v>0</v>
      </c>
      <c r="K147" s="18" t="str">
        <f ca="1">IFERROR(__xludf.DUMMYFUNCTION("IF(SUM(COUNTIF(artists!C:C, SPLIT(C147, "",""))) &gt; 0, ""RU"", 0)"),"RU")</f>
        <v>RU</v>
      </c>
      <c r="L147" s="18">
        <f ca="1">IFERROR(__xludf.DUMMYFUNCTION("IF(SUM(COUNTIF(artists!E:E, SPLIT(C147, "",""))) &gt; 0, ""OTHER"", 0)"),0)</f>
        <v>0</v>
      </c>
    </row>
    <row r="148" spans="1:12">
      <c r="A148" s="18">
        <v>147</v>
      </c>
      <c r="B148" s="18" t="s">
        <v>1038</v>
      </c>
      <c r="C148" s="18" t="s">
        <v>610</v>
      </c>
      <c r="D148" s="18" t="s">
        <v>1039</v>
      </c>
      <c r="E148" s="18" t="s">
        <v>1040</v>
      </c>
      <c r="F148" s="18">
        <v>147</v>
      </c>
      <c r="G148" s="18">
        <v>-1</v>
      </c>
      <c r="H148" s="18">
        <v>1</v>
      </c>
      <c r="I148" s="18">
        <v>37548</v>
      </c>
      <c r="J148" s="18">
        <f ca="1">IFERROR(__xludf.DUMMYFUNCTION("IF(SUM(COUNTIF(artists!A:A, SPLIT(C148, "",""))) &gt; 0, ""UA"", 0)"),0)</f>
        <v>0</v>
      </c>
      <c r="K148" s="18" t="str">
        <f ca="1">IFERROR(__xludf.DUMMYFUNCTION("IF(SUM(COUNTIF(artists!C:C, SPLIT(C148, "",""))) &gt; 0, ""RU"", 0)"),"RU")</f>
        <v>RU</v>
      </c>
      <c r="L148" s="18">
        <f ca="1">IFERROR(__xludf.DUMMYFUNCTION("IF(SUM(COUNTIF(artists!E:E, SPLIT(C148, "",""))) &gt; 0, ""OTHER"", 0)"),0)</f>
        <v>0</v>
      </c>
    </row>
    <row r="149" spans="1:12">
      <c r="A149" s="18">
        <v>148</v>
      </c>
      <c r="B149" s="18" t="s">
        <v>1041</v>
      </c>
      <c r="C149" s="18" t="s">
        <v>402</v>
      </c>
      <c r="D149" s="18" t="s">
        <v>1042</v>
      </c>
      <c r="E149" s="18" t="s">
        <v>1043</v>
      </c>
      <c r="F149" s="18">
        <v>60</v>
      </c>
      <c r="G149" s="18">
        <v>153</v>
      </c>
      <c r="H149" s="18">
        <v>20</v>
      </c>
      <c r="I149" s="18">
        <v>37411</v>
      </c>
      <c r="J149" s="18" t="str">
        <f ca="1">IFERROR(__xludf.DUMMYFUNCTION("IF(SUM(COUNTIF(artists!A:A, SPLIT(C149, "",""))) &gt; 0, ""UA"", 0)"),"UA")</f>
        <v>UA</v>
      </c>
      <c r="K149" s="18">
        <f ca="1">IFERROR(__xludf.DUMMYFUNCTION("IF(SUM(COUNTIF(artists!C:C, SPLIT(C149, "",""))) &gt; 0, ""RU"", 0)"),0)</f>
        <v>0</v>
      </c>
      <c r="L149" s="18">
        <f ca="1">IFERROR(__xludf.DUMMYFUNCTION("IF(SUM(COUNTIF(artists!E:E, SPLIT(C149, "",""))) &gt; 0, ""OTHER"", 0)"),0)</f>
        <v>0</v>
      </c>
    </row>
    <row r="150" spans="1:12">
      <c r="A150" s="18">
        <v>149</v>
      </c>
      <c r="B150" s="18" t="s">
        <v>1044</v>
      </c>
      <c r="C150" s="18" t="s">
        <v>389</v>
      </c>
      <c r="D150" s="18" t="s">
        <v>1045</v>
      </c>
      <c r="E150" s="18" t="s">
        <v>753</v>
      </c>
      <c r="F150" s="18">
        <v>149</v>
      </c>
      <c r="G150" s="18">
        <v>198</v>
      </c>
      <c r="H150" s="18">
        <v>3</v>
      </c>
      <c r="I150" s="18">
        <v>37289</v>
      </c>
      <c r="J150" s="18">
        <f ca="1">IFERROR(__xludf.DUMMYFUNCTION("IF(SUM(COUNTIF(artists!A:A, SPLIT(C150, "",""))) &gt; 0, ""UA"", 0)"),0)</f>
        <v>0</v>
      </c>
      <c r="K150" s="18" t="str">
        <f ca="1">IFERROR(__xludf.DUMMYFUNCTION("IF(SUM(COUNTIF(artists!C:C, SPLIT(C150, "",""))) &gt; 0, ""RU"", 0)"),"RU")</f>
        <v>RU</v>
      </c>
      <c r="L150" s="18">
        <f ca="1">IFERROR(__xludf.DUMMYFUNCTION("IF(SUM(COUNTIF(artists!E:E, SPLIT(C150, "",""))) &gt; 0, ""OTHER"", 0)"),0)</f>
        <v>0</v>
      </c>
    </row>
    <row r="151" spans="1:12">
      <c r="A151" s="18">
        <v>150</v>
      </c>
      <c r="B151" s="18" t="s">
        <v>1046</v>
      </c>
      <c r="C151" s="18" t="s">
        <v>1047</v>
      </c>
      <c r="D151" s="18" t="s">
        <v>1048</v>
      </c>
      <c r="E151" s="18" t="s">
        <v>1049</v>
      </c>
      <c r="F151" s="18">
        <v>27</v>
      </c>
      <c r="G151" s="18">
        <v>134</v>
      </c>
      <c r="H151" s="18">
        <v>47</v>
      </c>
      <c r="I151" s="18">
        <v>36960</v>
      </c>
      <c r="J151" s="18">
        <f ca="1">IFERROR(__xludf.DUMMYFUNCTION("IF(SUM(COUNTIF(artists!A:A, SPLIT(C151, "",""))) &gt; 0, ""UA"", 0)"),0)</f>
        <v>0</v>
      </c>
      <c r="K151" s="18" t="str">
        <f ca="1">IFERROR(__xludf.DUMMYFUNCTION("IF(SUM(COUNTIF(artists!C:C, SPLIT(C151, "",""))) &gt; 0, ""RU"", 0)"),"RU")</f>
        <v>RU</v>
      </c>
      <c r="L151" s="18">
        <f ca="1">IFERROR(__xludf.DUMMYFUNCTION("IF(SUM(COUNTIF(artists!E:E, SPLIT(C151, "",""))) &gt; 0, ""OTHER"", 0)"),0)</f>
        <v>0</v>
      </c>
    </row>
    <row r="152" spans="1:12">
      <c r="A152" s="18">
        <v>151</v>
      </c>
      <c r="B152" s="18" t="s">
        <v>1050</v>
      </c>
      <c r="C152" s="18" t="s">
        <v>1051</v>
      </c>
      <c r="D152" s="18" t="s">
        <v>1052</v>
      </c>
      <c r="E152" s="18" t="s">
        <v>1053</v>
      </c>
      <c r="F152" s="18">
        <v>85</v>
      </c>
      <c r="G152" s="18">
        <v>165</v>
      </c>
      <c r="H152" s="18">
        <v>49</v>
      </c>
      <c r="I152" s="18">
        <v>36778</v>
      </c>
      <c r="J152" s="18">
        <f ca="1">IFERROR(__xludf.DUMMYFUNCTION("IF(SUM(COUNTIF(artists!A:A, SPLIT(C152, "",""))) &gt; 0, ""UA"", 0)"),0)</f>
        <v>0</v>
      </c>
      <c r="K152" s="18" t="str">
        <f ca="1">IFERROR(__xludf.DUMMYFUNCTION("IF(SUM(COUNTIF(artists!C:C, SPLIT(C152, "",""))) &gt; 0, ""RU"", 0)"),"RU")</f>
        <v>RU</v>
      </c>
      <c r="L152" s="18">
        <f ca="1">IFERROR(__xludf.DUMMYFUNCTION("IF(SUM(COUNTIF(artists!E:E, SPLIT(C152, "",""))) &gt; 0, ""OTHER"", 0)"),0)</f>
        <v>0</v>
      </c>
    </row>
    <row r="153" spans="1:12">
      <c r="A153" s="18">
        <v>152</v>
      </c>
      <c r="B153" s="18" t="s">
        <v>1054</v>
      </c>
      <c r="C153" s="18" t="s">
        <v>105</v>
      </c>
      <c r="D153" s="18" t="s">
        <v>1055</v>
      </c>
      <c r="E153" s="18" t="s">
        <v>976</v>
      </c>
      <c r="F153" s="18">
        <v>11</v>
      </c>
      <c r="G153" s="18">
        <v>170</v>
      </c>
      <c r="H153" s="18">
        <v>50</v>
      </c>
      <c r="I153" s="18">
        <v>36741</v>
      </c>
      <c r="J153" s="18" t="str">
        <f ca="1">IFERROR(__xludf.DUMMYFUNCTION("IF(SUM(COUNTIF(artists!A:A, SPLIT(C153, "",""))) &gt; 0, ""UA"", 0)"),"UA")</f>
        <v>UA</v>
      </c>
      <c r="K153" s="18">
        <f ca="1">IFERROR(__xludf.DUMMYFUNCTION("IF(SUM(COUNTIF(artists!C:C, SPLIT(C153, "",""))) &gt; 0, ""RU"", 0)"),0)</f>
        <v>0</v>
      </c>
      <c r="L153" s="18">
        <f ca="1">IFERROR(__xludf.DUMMYFUNCTION("IF(SUM(COUNTIF(artists!E:E, SPLIT(C153, "",""))) &gt; 0, ""OTHER"", 0)"),0)</f>
        <v>0</v>
      </c>
    </row>
    <row r="154" spans="1:12">
      <c r="A154" s="18">
        <v>153</v>
      </c>
      <c r="B154" s="18" t="s">
        <v>1056</v>
      </c>
      <c r="C154" s="18" t="s">
        <v>593</v>
      </c>
      <c r="D154" s="18" t="s">
        <v>1057</v>
      </c>
      <c r="E154" s="18" t="s">
        <v>753</v>
      </c>
      <c r="F154" s="18">
        <v>6</v>
      </c>
      <c r="G154" s="18">
        <v>150</v>
      </c>
      <c r="H154" s="18">
        <v>17</v>
      </c>
      <c r="I154" s="18">
        <v>36617</v>
      </c>
      <c r="J154" s="18">
        <f ca="1">IFERROR(__xludf.DUMMYFUNCTION("IF(SUM(COUNTIF(artists!A:A, SPLIT(C154, "",""))) &gt; 0, ""UA"", 0)"),0)</f>
        <v>0</v>
      </c>
      <c r="K154" s="18" t="str">
        <f ca="1">IFERROR(__xludf.DUMMYFUNCTION("IF(SUM(COUNTIF(artists!C:C, SPLIT(C154, "",""))) &gt; 0, ""RU"", 0)"),"RU")</f>
        <v>RU</v>
      </c>
      <c r="L154" s="18">
        <f ca="1">IFERROR(__xludf.DUMMYFUNCTION("IF(SUM(COUNTIF(artists!E:E, SPLIT(C154, "",""))) &gt; 0, ""OTHER"", 0)"),0)</f>
        <v>0</v>
      </c>
    </row>
    <row r="155" spans="1:12">
      <c r="A155" s="18">
        <v>154</v>
      </c>
      <c r="B155" s="18" t="s">
        <v>1058</v>
      </c>
      <c r="C155" s="18" t="s">
        <v>1059</v>
      </c>
      <c r="D155" s="18" t="s">
        <v>1060</v>
      </c>
      <c r="E155" s="18" t="s">
        <v>1061</v>
      </c>
      <c r="F155" s="18">
        <v>97</v>
      </c>
      <c r="G155" s="18">
        <v>184</v>
      </c>
      <c r="H155" s="18">
        <v>6</v>
      </c>
      <c r="I155" s="18">
        <v>36583</v>
      </c>
      <c r="J155" s="18">
        <f ca="1">IFERROR(__xludf.DUMMYFUNCTION("IF(SUM(COUNTIF(artists!A:A, SPLIT(C155, "",""))) &gt; 0, ""UA"", 0)"),0)</f>
        <v>0</v>
      </c>
      <c r="K155" s="18">
        <f ca="1">IFERROR(__xludf.DUMMYFUNCTION("IF(SUM(COUNTIF(artists!C:C, SPLIT(C155, "",""))) &gt; 0, ""RU"", 0)"),0)</f>
        <v>0</v>
      </c>
      <c r="L155" s="18" t="str">
        <f ca="1">IFERROR(__xludf.DUMMYFUNCTION("IF(SUM(COUNTIF(artists!E:E, SPLIT(C155, "",""))) &gt; 0, ""OTHER"", 0)"),"OTHER")</f>
        <v>OTHER</v>
      </c>
    </row>
    <row r="156" spans="1:12">
      <c r="A156" s="18">
        <v>155</v>
      </c>
      <c r="B156" s="18" t="s">
        <v>1062</v>
      </c>
      <c r="C156" s="18" t="s">
        <v>346</v>
      </c>
      <c r="D156" s="18" t="s">
        <v>1063</v>
      </c>
      <c r="E156" s="18" t="s">
        <v>869</v>
      </c>
      <c r="F156" s="18">
        <v>7</v>
      </c>
      <c r="G156" s="18">
        <v>149</v>
      </c>
      <c r="H156" s="18">
        <v>36</v>
      </c>
      <c r="I156" s="18">
        <v>36573</v>
      </c>
      <c r="J156" s="18" t="str">
        <f ca="1">IFERROR(__xludf.DUMMYFUNCTION("IF(SUM(COUNTIF(artists!A:A, SPLIT(C156, "",""))) &gt; 0, ""UA"", 0)"),"UA")</f>
        <v>UA</v>
      </c>
      <c r="K156" s="18">
        <f ca="1">IFERROR(__xludf.DUMMYFUNCTION("IF(SUM(COUNTIF(artists!C:C, SPLIT(C156, "",""))) &gt; 0, ""RU"", 0)"),0)</f>
        <v>0</v>
      </c>
      <c r="L156" s="18">
        <f ca="1">IFERROR(__xludf.DUMMYFUNCTION("IF(SUM(COUNTIF(artists!E:E, SPLIT(C156, "",""))) &gt; 0, ""OTHER"", 0)"),0)</f>
        <v>0</v>
      </c>
    </row>
    <row r="157" spans="1:12">
      <c r="A157" s="18">
        <v>156</v>
      </c>
      <c r="B157" s="18" t="s">
        <v>1064</v>
      </c>
      <c r="C157" s="18" t="s">
        <v>1065</v>
      </c>
      <c r="D157" s="18" t="s">
        <v>1066</v>
      </c>
      <c r="E157" s="18" t="s">
        <v>1067</v>
      </c>
      <c r="F157" s="18">
        <v>156</v>
      </c>
      <c r="G157" s="18">
        <v>-1</v>
      </c>
      <c r="H157" s="18">
        <v>1</v>
      </c>
      <c r="I157" s="18">
        <v>36500</v>
      </c>
      <c r="J157" s="18">
        <f ca="1">IFERROR(__xludf.DUMMYFUNCTION("IF(SUM(COUNTIF(artists!A:A, SPLIT(C157, "",""))) &gt; 0, ""UA"", 0)"),0)</f>
        <v>0</v>
      </c>
      <c r="K157" s="18" t="str">
        <f ca="1">IFERROR(__xludf.DUMMYFUNCTION("IF(SUM(COUNTIF(artists!C:C, SPLIT(C157, "",""))) &gt; 0, ""RU"", 0)"),"RU")</f>
        <v>RU</v>
      </c>
      <c r="L157" s="18">
        <f ca="1">IFERROR(__xludf.DUMMYFUNCTION("IF(SUM(COUNTIF(artists!E:E, SPLIT(C157, "",""))) &gt; 0, ""OTHER"", 0)"),0)</f>
        <v>0</v>
      </c>
    </row>
    <row r="158" spans="1:12">
      <c r="A158" s="18">
        <v>157</v>
      </c>
      <c r="B158" s="18" t="s">
        <v>1068</v>
      </c>
      <c r="C158" s="18" t="s">
        <v>269</v>
      </c>
      <c r="D158" s="18" t="s">
        <v>1069</v>
      </c>
      <c r="E158" s="18" t="s">
        <v>687</v>
      </c>
      <c r="F158" s="18">
        <v>72</v>
      </c>
      <c r="G158" s="18">
        <v>140</v>
      </c>
      <c r="H158" s="18">
        <v>13</v>
      </c>
      <c r="I158" s="18">
        <v>36500</v>
      </c>
      <c r="J158" s="18" t="str">
        <f ca="1">IFERROR(__xludf.DUMMYFUNCTION("IF(SUM(COUNTIF(artists!A:A, SPLIT(C158, "",""))) &gt; 0, ""UA"", 0)"),"UA")</f>
        <v>UA</v>
      </c>
      <c r="K158" s="18">
        <f ca="1">IFERROR(__xludf.DUMMYFUNCTION("IF(SUM(COUNTIF(artists!C:C, SPLIT(C158, "",""))) &gt; 0, ""RU"", 0)"),0)</f>
        <v>0</v>
      </c>
      <c r="L158" s="18">
        <f ca="1">IFERROR(__xludf.DUMMYFUNCTION("IF(SUM(COUNTIF(artists!E:E, SPLIT(C158, "",""))) &gt; 0, ""OTHER"", 0)"),0)</f>
        <v>0</v>
      </c>
    </row>
    <row r="159" spans="1:12">
      <c r="A159" s="18">
        <v>158</v>
      </c>
      <c r="B159" s="18" t="s">
        <v>1070</v>
      </c>
      <c r="C159" s="18" t="s">
        <v>576</v>
      </c>
      <c r="D159" s="18" t="s">
        <v>1071</v>
      </c>
      <c r="E159" s="18" t="s">
        <v>576</v>
      </c>
      <c r="F159" s="18">
        <v>47</v>
      </c>
      <c r="G159" s="18">
        <v>47</v>
      </c>
      <c r="H159" s="18">
        <v>2</v>
      </c>
      <c r="I159" s="18">
        <v>36452</v>
      </c>
      <c r="J159" s="18">
        <f ca="1">IFERROR(__xludf.DUMMYFUNCTION("IF(SUM(COUNTIF(artists!A:A, SPLIT(C159, "",""))) &gt; 0, ""UA"", 0)"),0)</f>
        <v>0</v>
      </c>
      <c r="K159" s="18">
        <f ca="1">IFERROR(__xludf.DUMMYFUNCTION("IF(SUM(COUNTIF(artists!C:C, SPLIT(C159, "",""))) &gt; 0, ""RU"", 0)"),0)</f>
        <v>0</v>
      </c>
      <c r="L159" s="18" t="str">
        <f ca="1">IFERROR(__xludf.DUMMYFUNCTION("IF(SUM(COUNTIF(artists!E:E, SPLIT(C159, "",""))) &gt; 0, ""OTHER"", 0)"),"OTHER")</f>
        <v>OTHER</v>
      </c>
    </row>
    <row r="160" spans="1:12">
      <c r="A160" s="18">
        <v>159</v>
      </c>
      <c r="B160" s="18" t="s">
        <v>1072</v>
      </c>
      <c r="C160" s="18" t="s">
        <v>111</v>
      </c>
      <c r="D160" s="18" t="s">
        <v>1073</v>
      </c>
      <c r="E160" s="18" t="s">
        <v>815</v>
      </c>
      <c r="F160" s="18">
        <v>56</v>
      </c>
      <c r="G160" s="18">
        <v>194</v>
      </c>
      <c r="H160" s="18">
        <v>25</v>
      </c>
      <c r="I160" s="18">
        <v>36395</v>
      </c>
      <c r="J160" s="18" t="str">
        <f ca="1">IFERROR(__xludf.DUMMYFUNCTION("IF(SUM(COUNTIF(artists!A:A, SPLIT(C160, "",""))) &gt; 0, ""UA"", 0)"),"UA")</f>
        <v>UA</v>
      </c>
      <c r="K160" s="18">
        <f ca="1">IFERROR(__xludf.DUMMYFUNCTION("IF(SUM(COUNTIF(artists!C:C, SPLIT(C160, "",""))) &gt; 0, ""RU"", 0)"),0)</f>
        <v>0</v>
      </c>
      <c r="L160" s="18">
        <f ca="1">IFERROR(__xludf.DUMMYFUNCTION("IF(SUM(COUNTIF(artists!E:E, SPLIT(C160, "",""))) &gt; 0, ""OTHER"", 0)"),0)</f>
        <v>0</v>
      </c>
    </row>
    <row r="161" spans="1:12">
      <c r="A161" s="18">
        <v>160</v>
      </c>
      <c r="B161" s="18" t="s">
        <v>1074</v>
      </c>
      <c r="C161" s="18" t="s">
        <v>1075</v>
      </c>
      <c r="D161" s="18" t="s">
        <v>1076</v>
      </c>
      <c r="E161" s="18" t="s">
        <v>1077</v>
      </c>
      <c r="F161" s="18">
        <v>155</v>
      </c>
      <c r="G161" s="18">
        <v>155</v>
      </c>
      <c r="H161" s="18">
        <v>2</v>
      </c>
      <c r="I161" s="18">
        <v>36192</v>
      </c>
      <c r="J161" s="18" t="str">
        <f ca="1">IFERROR(__xludf.DUMMYFUNCTION("IF(SUM(COUNTIF(artists!A:A, SPLIT(C161, "",""))) &gt; 0, ""UA"", 0)"),"UA")</f>
        <v>UA</v>
      </c>
      <c r="K161" s="18">
        <f ca="1">IFERROR(__xludf.DUMMYFUNCTION("IF(SUM(COUNTIF(artists!C:C, SPLIT(C161, "",""))) &gt; 0, ""RU"", 0)"),0)</f>
        <v>0</v>
      </c>
      <c r="L161" s="18">
        <f ca="1">IFERROR(__xludf.DUMMYFUNCTION("IF(SUM(COUNTIF(artists!E:E, SPLIT(C161, "",""))) &gt; 0, ""OTHER"", 0)"),0)</f>
        <v>0</v>
      </c>
    </row>
    <row r="162" spans="1:12">
      <c r="A162" s="18">
        <v>161</v>
      </c>
      <c r="B162" s="18" t="s">
        <v>1078</v>
      </c>
      <c r="C162" s="18" t="s">
        <v>120</v>
      </c>
      <c r="D162" s="18" t="s">
        <v>1079</v>
      </c>
      <c r="E162" s="18" t="s">
        <v>1080</v>
      </c>
      <c r="F162" s="18">
        <v>55</v>
      </c>
      <c r="G162" s="18">
        <v>172</v>
      </c>
      <c r="H162" s="18">
        <v>49</v>
      </c>
      <c r="I162" s="18">
        <v>36179</v>
      </c>
      <c r="J162" s="18" t="str">
        <f ca="1">IFERROR(__xludf.DUMMYFUNCTION("IF(SUM(COUNTIF(artists!A:A, SPLIT(C162, "",""))) &gt; 0, ""UA"", 0)"),"UA")</f>
        <v>UA</v>
      </c>
      <c r="K162" s="18">
        <f ca="1">IFERROR(__xludf.DUMMYFUNCTION("IF(SUM(COUNTIF(artists!C:C, SPLIT(C162, "",""))) &gt; 0, ""RU"", 0)"),0)</f>
        <v>0</v>
      </c>
      <c r="L162" s="18">
        <f ca="1">IFERROR(__xludf.DUMMYFUNCTION("IF(SUM(COUNTIF(artists!E:E, SPLIT(C162, "",""))) &gt; 0, ""OTHER"", 0)"),0)</f>
        <v>0</v>
      </c>
    </row>
    <row r="163" spans="1:12">
      <c r="A163" s="18">
        <v>162</v>
      </c>
      <c r="B163" s="18" t="s">
        <v>1081</v>
      </c>
      <c r="C163" s="18" t="s">
        <v>580</v>
      </c>
      <c r="D163" s="18" t="s">
        <v>1082</v>
      </c>
      <c r="E163" s="18" t="s">
        <v>580</v>
      </c>
      <c r="F163" s="18">
        <v>160</v>
      </c>
      <c r="G163" s="18">
        <v>160</v>
      </c>
      <c r="H163" s="18">
        <v>2</v>
      </c>
      <c r="I163" s="18">
        <v>36105</v>
      </c>
      <c r="J163" s="18">
        <f ca="1">IFERROR(__xludf.DUMMYFUNCTION("IF(SUM(COUNTIF(artists!A:A, SPLIT(C163, "",""))) &gt; 0, ""UA"", 0)"),0)</f>
        <v>0</v>
      </c>
      <c r="K163" s="18">
        <f ca="1">IFERROR(__xludf.DUMMYFUNCTION("IF(SUM(COUNTIF(artists!C:C, SPLIT(C163, "",""))) &gt; 0, ""RU"", 0)"),0)</f>
        <v>0</v>
      </c>
      <c r="L163" s="18" t="str">
        <f ca="1">IFERROR(__xludf.DUMMYFUNCTION("IF(SUM(COUNTIF(artists!E:E, SPLIT(C163, "",""))) &gt; 0, ""OTHER"", 0)"),"OTHER")</f>
        <v>OTHER</v>
      </c>
    </row>
    <row r="164" spans="1:12">
      <c r="A164" s="18">
        <v>163</v>
      </c>
      <c r="B164" s="18" t="s">
        <v>1083</v>
      </c>
      <c r="C164" s="18" t="s">
        <v>211</v>
      </c>
      <c r="D164" s="18" t="s">
        <v>1084</v>
      </c>
      <c r="E164" s="18" t="s">
        <v>782</v>
      </c>
      <c r="F164" s="18">
        <v>65</v>
      </c>
      <c r="G164" s="18">
        <v>163</v>
      </c>
      <c r="H164" s="18">
        <v>32</v>
      </c>
      <c r="I164" s="18">
        <v>36091</v>
      </c>
      <c r="J164" s="18" t="str">
        <f ca="1">IFERROR(__xludf.DUMMYFUNCTION("IF(SUM(COUNTIF(artists!A:A, SPLIT(C164, "",""))) &gt; 0, ""UA"", 0)"),"UA")</f>
        <v>UA</v>
      </c>
      <c r="K164" s="18">
        <f ca="1">IFERROR(__xludf.DUMMYFUNCTION("IF(SUM(COUNTIF(artists!C:C, SPLIT(C164, "",""))) &gt; 0, ""RU"", 0)"),0)</f>
        <v>0</v>
      </c>
      <c r="L164" s="18">
        <f ca="1">IFERROR(__xludf.DUMMYFUNCTION("IF(SUM(COUNTIF(artists!E:E, SPLIT(C164, "",""))) &gt; 0, ""OTHER"", 0)"),0)</f>
        <v>0</v>
      </c>
    </row>
    <row r="165" spans="1:12">
      <c r="A165" s="18">
        <v>164</v>
      </c>
      <c r="B165" s="18" t="s">
        <v>1085</v>
      </c>
      <c r="C165" s="18" t="s">
        <v>220</v>
      </c>
      <c r="D165" s="18" t="s">
        <v>1086</v>
      </c>
      <c r="E165" s="18" t="s">
        <v>220</v>
      </c>
      <c r="F165" s="18">
        <v>128</v>
      </c>
      <c r="G165" s="18">
        <v>128</v>
      </c>
      <c r="H165" s="18">
        <v>2</v>
      </c>
      <c r="I165" s="18">
        <v>36025</v>
      </c>
      <c r="J165" s="18" t="str">
        <f ca="1">IFERROR(__xludf.DUMMYFUNCTION("IF(SUM(COUNTIF(artists!A:A, SPLIT(C165, "",""))) &gt; 0, ""UA"", 0)"),"UA")</f>
        <v>UA</v>
      </c>
      <c r="K165" s="18">
        <f ca="1">IFERROR(__xludf.DUMMYFUNCTION("IF(SUM(COUNTIF(artists!C:C, SPLIT(C165, "",""))) &gt; 0, ""RU"", 0)"),0)</f>
        <v>0</v>
      </c>
      <c r="L165" s="18">
        <f ca="1">IFERROR(__xludf.DUMMYFUNCTION("IF(SUM(COUNTIF(artists!E:E, SPLIT(C165, "",""))) &gt; 0, ""OTHER"", 0)"),0)</f>
        <v>0</v>
      </c>
    </row>
    <row r="166" spans="1:12">
      <c r="A166" s="18">
        <v>165</v>
      </c>
      <c r="B166" s="18" t="s">
        <v>1087</v>
      </c>
      <c r="C166" s="18" t="s">
        <v>565</v>
      </c>
      <c r="D166" s="18" t="s">
        <v>1088</v>
      </c>
      <c r="E166" s="18" t="s">
        <v>1089</v>
      </c>
      <c r="F166" s="18">
        <v>71</v>
      </c>
      <c r="G166" s="18">
        <v>145</v>
      </c>
      <c r="H166" s="18">
        <v>7</v>
      </c>
      <c r="I166" s="18">
        <v>35938</v>
      </c>
      <c r="J166" s="18">
        <f ca="1">IFERROR(__xludf.DUMMYFUNCTION("IF(SUM(COUNTIF(artists!A:A, SPLIT(C166, "",""))) &gt; 0, ""UA"", 0)"),0)</f>
        <v>0</v>
      </c>
      <c r="K166" s="18">
        <f ca="1">IFERROR(__xludf.DUMMYFUNCTION("IF(SUM(COUNTIF(artists!C:C, SPLIT(C166, "",""))) &gt; 0, ""RU"", 0)"),0)</f>
        <v>0</v>
      </c>
      <c r="L166" s="18" t="str">
        <f ca="1">IFERROR(__xludf.DUMMYFUNCTION("IF(SUM(COUNTIF(artists!E:E, SPLIT(C166, "",""))) &gt; 0, ""OTHER"", 0)"),"OTHER")</f>
        <v>OTHER</v>
      </c>
    </row>
    <row r="167" spans="1:12">
      <c r="A167" s="18">
        <v>166</v>
      </c>
      <c r="B167" s="18" t="s">
        <v>1090</v>
      </c>
      <c r="C167" s="18" t="s">
        <v>222</v>
      </c>
      <c r="D167" s="18" t="s">
        <v>1091</v>
      </c>
      <c r="E167" s="18" t="s">
        <v>1092</v>
      </c>
      <c r="F167" s="18">
        <v>109</v>
      </c>
      <c r="G167" s="18">
        <v>142</v>
      </c>
      <c r="H167" s="18">
        <v>14</v>
      </c>
      <c r="I167" s="18">
        <v>35901</v>
      </c>
      <c r="J167" s="18" t="str">
        <f ca="1">IFERROR(__xludf.DUMMYFUNCTION("IF(SUM(COUNTIF(artists!A:A, SPLIT(C167, "",""))) &gt; 0, ""UA"", 0)"),"UA")</f>
        <v>UA</v>
      </c>
      <c r="K167" s="18">
        <f ca="1">IFERROR(__xludf.DUMMYFUNCTION("IF(SUM(COUNTIF(artists!C:C, SPLIT(C167, "",""))) &gt; 0, ""RU"", 0)"),0)</f>
        <v>0</v>
      </c>
      <c r="L167" s="18">
        <f ca="1">IFERROR(__xludf.DUMMYFUNCTION("IF(SUM(COUNTIF(artists!E:E, SPLIT(C167, "",""))) &gt; 0, ""OTHER"", 0)"),0)</f>
        <v>0</v>
      </c>
    </row>
    <row r="168" spans="1:12">
      <c r="A168" s="18">
        <v>167</v>
      </c>
      <c r="B168" s="18" t="s">
        <v>1093</v>
      </c>
      <c r="C168" s="18" t="s">
        <v>131</v>
      </c>
      <c r="D168" s="18" t="s">
        <v>1094</v>
      </c>
      <c r="E168" s="18" t="s">
        <v>654</v>
      </c>
      <c r="F168" s="18">
        <v>52</v>
      </c>
      <c r="G168" s="18">
        <v>176</v>
      </c>
      <c r="H168" s="18">
        <v>59</v>
      </c>
      <c r="I168" s="18">
        <v>35702</v>
      </c>
      <c r="J168" s="18">
        <f ca="1">IFERROR(__xludf.DUMMYFUNCTION("IF(SUM(COUNTIF(artists!A:A, SPLIT(C168, "",""))) &gt; 0, ""UA"", 0)"),0)</f>
        <v>0</v>
      </c>
      <c r="K168" s="18">
        <f ca="1">IFERROR(__xludf.DUMMYFUNCTION("IF(SUM(COUNTIF(artists!C:C, SPLIT(C168, "",""))) &gt; 0, ""RU"", 0)"),0)</f>
        <v>0</v>
      </c>
      <c r="L168" s="18" t="str">
        <f ca="1">IFERROR(__xludf.DUMMYFUNCTION("IF(SUM(COUNTIF(artists!E:E, SPLIT(C168, "",""))) &gt; 0, ""OTHER"", 0)"),"OTHER")</f>
        <v>OTHER</v>
      </c>
    </row>
    <row r="169" spans="1:12">
      <c r="A169" s="18">
        <v>168</v>
      </c>
      <c r="B169" s="18" t="s">
        <v>1095</v>
      </c>
      <c r="C169" s="18" t="s">
        <v>1096</v>
      </c>
      <c r="D169" s="18" t="s">
        <v>1097</v>
      </c>
      <c r="E169" s="18" t="s">
        <v>836</v>
      </c>
      <c r="F169" s="18">
        <v>78</v>
      </c>
      <c r="G169" s="18">
        <v>186</v>
      </c>
      <c r="H169" s="18">
        <v>10</v>
      </c>
      <c r="I169" s="18">
        <v>35443</v>
      </c>
      <c r="J169" s="18" t="str">
        <f ca="1">IFERROR(__xludf.DUMMYFUNCTION("IF(SUM(COUNTIF(artists!A:A, SPLIT(C169, "",""))) &gt; 0, ""UA"", 0)"),"UA")</f>
        <v>UA</v>
      </c>
      <c r="K169" s="18">
        <f ca="1">IFERROR(__xludf.DUMMYFUNCTION("IF(SUM(COUNTIF(artists!C:C, SPLIT(C169, "",""))) &gt; 0, ""RU"", 0)"),0)</f>
        <v>0</v>
      </c>
      <c r="L169" s="18">
        <f ca="1">IFERROR(__xludf.DUMMYFUNCTION("IF(SUM(COUNTIF(artists!E:E, SPLIT(C169, "",""))) &gt; 0, ""OTHER"", 0)"),0)</f>
        <v>0</v>
      </c>
    </row>
    <row r="170" spans="1:12">
      <c r="A170" s="18">
        <v>169</v>
      </c>
      <c r="B170" s="18" t="s">
        <v>1098</v>
      </c>
      <c r="C170" s="18" t="s">
        <v>193</v>
      </c>
      <c r="D170" s="18" t="s">
        <v>1099</v>
      </c>
      <c r="E170" s="18" t="s">
        <v>193</v>
      </c>
      <c r="F170" s="18">
        <v>77</v>
      </c>
      <c r="G170" s="18">
        <v>129</v>
      </c>
      <c r="H170" s="18">
        <v>43</v>
      </c>
      <c r="I170" s="18">
        <v>35415</v>
      </c>
      <c r="J170" s="18" t="str">
        <f ca="1">IFERROR(__xludf.DUMMYFUNCTION("IF(SUM(COUNTIF(artists!A:A, SPLIT(C170, "",""))) &gt; 0, ""UA"", 0)"),"UA")</f>
        <v>UA</v>
      </c>
      <c r="K170" s="18">
        <f ca="1">IFERROR(__xludf.DUMMYFUNCTION("IF(SUM(COUNTIF(artists!C:C, SPLIT(C170, "",""))) &gt; 0, ""RU"", 0)"),0)</f>
        <v>0</v>
      </c>
      <c r="L170" s="18">
        <f ca="1">IFERROR(__xludf.DUMMYFUNCTION("IF(SUM(COUNTIF(artists!E:E, SPLIT(C170, "",""))) &gt; 0, ""OTHER"", 0)"),0)</f>
        <v>0</v>
      </c>
    </row>
    <row r="171" spans="1:12">
      <c r="A171" s="18">
        <v>170</v>
      </c>
      <c r="B171" s="18" t="s">
        <v>1100</v>
      </c>
      <c r="C171" s="18" t="s">
        <v>213</v>
      </c>
      <c r="D171" s="18" t="s">
        <v>1101</v>
      </c>
      <c r="E171" s="18" t="s">
        <v>1102</v>
      </c>
      <c r="F171" s="18">
        <v>73</v>
      </c>
      <c r="G171" s="18">
        <v>166</v>
      </c>
      <c r="H171" s="18">
        <v>31</v>
      </c>
      <c r="I171" s="18">
        <v>35391</v>
      </c>
      <c r="J171" s="18">
        <f ca="1">IFERROR(__xludf.DUMMYFUNCTION("IF(SUM(COUNTIF(artists!A:A, SPLIT(C171, "",""))) &gt; 0, ""UA"", 0)"),0)</f>
        <v>0</v>
      </c>
      <c r="K171" s="18">
        <f ca="1">IFERROR(__xludf.DUMMYFUNCTION("IF(SUM(COUNTIF(artists!C:C, SPLIT(C171, "",""))) &gt; 0, ""RU"", 0)"),0)</f>
        <v>0</v>
      </c>
      <c r="L171" s="18" t="str">
        <f ca="1">IFERROR(__xludf.DUMMYFUNCTION("IF(SUM(COUNTIF(artists!E:E, SPLIT(C171, "",""))) &gt; 0, ""OTHER"", 0)"),"OTHER")</f>
        <v>OTHER</v>
      </c>
    </row>
    <row r="172" spans="1:12">
      <c r="A172" s="18">
        <v>171</v>
      </c>
      <c r="B172" s="18" t="s">
        <v>1103</v>
      </c>
      <c r="C172" s="18" t="s">
        <v>263</v>
      </c>
      <c r="D172" s="18" t="s">
        <v>1104</v>
      </c>
      <c r="E172" s="18" t="s">
        <v>869</v>
      </c>
      <c r="F172" s="18">
        <v>58</v>
      </c>
      <c r="G172" s="18">
        <v>119</v>
      </c>
      <c r="H172" s="18">
        <v>5</v>
      </c>
      <c r="I172" s="18">
        <v>35303</v>
      </c>
      <c r="J172" s="18" t="str">
        <f ca="1">IFERROR(__xludf.DUMMYFUNCTION("IF(SUM(COUNTIF(artists!A:A, SPLIT(C172, "",""))) &gt; 0, ""UA"", 0)"),"UA")</f>
        <v>UA</v>
      </c>
      <c r="K172" s="18">
        <f ca="1">IFERROR(__xludf.DUMMYFUNCTION("IF(SUM(COUNTIF(artists!C:C, SPLIT(C172, "",""))) &gt; 0, ""RU"", 0)"),0)</f>
        <v>0</v>
      </c>
      <c r="L172" s="18">
        <f ca="1">IFERROR(__xludf.DUMMYFUNCTION("IF(SUM(COUNTIF(artists!E:E, SPLIT(C172, "",""))) &gt; 0, ""OTHER"", 0)"),0)</f>
        <v>0</v>
      </c>
    </row>
    <row r="173" spans="1:12">
      <c r="A173" s="18">
        <v>172</v>
      </c>
      <c r="B173" s="18" t="s">
        <v>1105</v>
      </c>
      <c r="C173" s="18" t="s">
        <v>185</v>
      </c>
      <c r="D173" s="18" t="s">
        <v>1106</v>
      </c>
      <c r="E173" s="18" t="s">
        <v>925</v>
      </c>
      <c r="F173" s="18">
        <v>62</v>
      </c>
      <c r="G173" s="18">
        <v>157</v>
      </c>
      <c r="H173" s="18">
        <v>30</v>
      </c>
      <c r="I173" s="18">
        <v>35302</v>
      </c>
      <c r="J173" s="18">
        <f ca="1">IFERROR(__xludf.DUMMYFUNCTION("IF(SUM(COUNTIF(artists!A:A, SPLIT(C173, "",""))) &gt; 0, ""UA"", 0)"),0)</f>
        <v>0</v>
      </c>
      <c r="K173" s="18" t="str">
        <f ca="1">IFERROR(__xludf.DUMMYFUNCTION("IF(SUM(COUNTIF(artists!C:C, SPLIT(C173, "",""))) &gt; 0, ""RU"", 0)"),"RU")</f>
        <v>RU</v>
      </c>
      <c r="L173" s="18">
        <f ca="1">IFERROR(__xludf.DUMMYFUNCTION("IF(SUM(COUNTIF(artists!E:E, SPLIT(C173, "",""))) &gt; 0, ""OTHER"", 0)"),0)</f>
        <v>0</v>
      </c>
    </row>
    <row r="174" spans="1:12">
      <c r="A174" s="18">
        <v>173</v>
      </c>
      <c r="B174" s="18" t="s">
        <v>1107</v>
      </c>
      <c r="C174" s="18" t="s">
        <v>222</v>
      </c>
      <c r="D174" s="18">
        <v>24</v>
      </c>
      <c r="E174" s="18" t="s">
        <v>222</v>
      </c>
      <c r="F174" s="18">
        <v>96</v>
      </c>
      <c r="G174" s="18">
        <v>164</v>
      </c>
      <c r="H174" s="18">
        <v>38</v>
      </c>
      <c r="I174" s="18">
        <v>35268</v>
      </c>
      <c r="J174" s="18" t="str">
        <f ca="1">IFERROR(__xludf.DUMMYFUNCTION("IF(SUM(COUNTIF(artists!A:A, SPLIT(C174, "",""))) &gt; 0, ""UA"", 0)"),"UA")</f>
        <v>UA</v>
      </c>
      <c r="K174" s="18">
        <f ca="1">IFERROR(__xludf.DUMMYFUNCTION("IF(SUM(COUNTIF(artists!C:C, SPLIT(C174, "",""))) &gt; 0, ""RU"", 0)"),0)</f>
        <v>0</v>
      </c>
      <c r="L174" s="18">
        <f ca="1">IFERROR(__xludf.DUMMYFUNCTION("IF(SUM(COUNTIF(artists!E:E, SPLIT(C174, "",""))) &gt; 0, ""OTHER"", 0)"),0)</f>
        <v>0</v>
      </c>
    </row>
    <row r="175" spans="1:12">
      <c r="A175" s="18">
        <v>174</v>
      </c>
      <c r="B175" s="18" t="s">
        <v>1108</v>
      </c>
      <c r="C175" s="18" t="s">
        <v>196</v>
      </c>
      <c r="D175" s="18" t="s">
        <v>1109</v>
      </c>
      <c r="E175" s="18" t="s">
        <v>196</v>
      </c>
      <c r="F175" s="18">
        <v>98</v>
      </c>
      <c r="G175" s="18">
        <v>156</v>
      </c>
      <c r="H175" s="18">
        <v>39</v>
      </c>
      <c r="I175" s="18">
        <v>35254</v>
      </c>
      <c r="J175" s="18" t="str">
        <f ca="1">IFERROR(__xludf.DUMMYFUNCTION("IF(SUM(COUNTIF(artists!A:A, SPLIT(C175, "",""))) &gt; 0, ""UA"", 0)"),"UA")</f>
        <v>UA</v>
      </c>
      <c r="K175" s="18">
        <f ca="1">IFERROR(__xludf.DUMMYFUNCTION("IF(SUM(COUNTIF(artists!C:C, SPLIT(C175, "",""))) &gt; 0, ""RU"", 0)"),0)</f>
        <v>0</v>
      </c>
      <c r="L175" s="18">
        <f ca="1">IFERROR(__xludf.DUMMYFUNCTION("IF(SUM(COUNTIF(artists!E:E, SPLIT(C175, "",""))) &gt; 0, ""OTHER"", 0)"),0)</f>
        <v>0</v>
      </c>
    </row>
    <row r="176" spans="1:12">
      <c r="A176" s="18">
        <v>175</v>
      </c>
      <c r="B176" s="18" t="s">
        <v>1110</v>
      </c>
      <c r="C176" s="18" t="s">
        <v>389</v>
      </c>
      <c r="D176" s="18" t="s">
        <v>1111</v>
      </c>
      <c r="E176" s="18" t="s">
        <v>753</v>
      </c>
      <c r="F176" s="18">
        <v>137</v>
      </c>
      <c r="G176" s="18">
        <v>178</v>
      </c>
      <c r="H176" s="18">
        <v>9</v>
      </c>
      <c r="I176" s="18">
        <v>35241</v>
      </c>
      <c r="J176" s="18">
        <f ca="1">IFERROR(__xludf.DUMMYFUNCTION("IF(SUM(COUNTIF(artists!A:A, SPLIT(C176, "",""))) &gt; 0, ""UA"", 0)"),0)</f>
        <v>0</v>
      </c>
      <c r="K176" s="18" t="str">
        <f ca="1">IFERROR(__xludf.DUMMYFUNCTION("IF(SUM(COUNTIF(artists!C:C, SPLIT(C176, "",""))) &gt; 0, ""RU"", 0)"),"RU")</f>
        <v>RU</v>
      </c>
      <c r="L176" s="18">
        <f ca="1">IFERROR(__xludf.DUMMYFUNCTION("IF(SUM(COUNTIF(artists!E:E, SPLIT(C176, "",""))) &gt; 0, ""OTHER"", 0)"),0)</f>
        <v>0</v>
      </c>
    </row>
    <row r="177" spans="1:12">
      <c r="A177" s="18">
        <v>176</v>
      </c>
      <c r="B177" s="18" t="s">
        <v>1112</v>
      </c>
      <c r="C177" s="18" t="s">
        <v>31</v>
      </c>
      <c r="D177" s="18" t="s">
        <v>1113</v>
      </c>
      <c r="E177" s="18" t="s">
        <v>1114</v>
      </c>
      <c r="F177" s="18">
        <v>152</v>
      </c>
      <c r="G177" s="18">
        <v>152</v>
      </c>
      <c r="H177" s="18">
        <v>2</v>
      </c>
      <c r="I177" s="18">
        <v>35232</v>
      </c>
      <c r="J177" s="18">
        <f ca="1">IFERROR(__xludf.DUMMYFUNCTION("IF(SUM(COUNTIF(artists!A:A, SPLIT(C177, "",""))) &gt; 0, ""UA"", 0)"),0)</f>
        <v>0</v>
      </c>
      <c r="K177" s="18">
        <f ca="1">IFERROR(__xludf.DUMMYFUNCTION("IF(SUM(COUNTIF(artists!C:C, SPLIT(C177, "",""))) &gt; 0, ""RU"", 0)"),0)</f>
        <v>0</v>
      </c>
      <c r="L177" s="18" t="str">
        <f ca="1">IFERROR(__xludf.DUMMYFUNCTION("IF(SUM(COUNTIF(artists!E:E, SPLIT(C177, "",""))) &gt; 0, ""OTHER"", 0)"),"OTHER")</f>
        <v>OTHER</v>
      </c>
    </row>
    <row r="178" spans="1:12">
      <c r="A178" s="18">
        <v>177</v>
      </c>
      <c r="B178" s="18" t="s">
        <v>1115</v>
      </c>
      <c r="C178" s="18" t="s">
        <v>163</v>
      </c>
      <c r="D178" s="18" t="s">
        <v>1116</v>
      </c>
      <c r="E178" s="18" t="s">
        <v>1117</v>
      </c>
      <c r="F178" s="18">
        <v>160</v>
      </c>
      <c r="G178" s="18">
        <v>187</v>
      </c>
      <c r="H178" s="18">
        <v>3</v>
      </c>
      <c r="I178" s="18">
        <v>35088</v>
      </c>
      <c r="J178" s="18" t="str">
        <f ca="1">IFERROR(__xludf.DUMMYFUNCTION("IF(SUM(COUNTIF(artists!A:A, SPLIT(C178, "",""))) &gt; 0, ""UA"", 0)"),"UA")</f>
        <v>UA</v>
      </c>
      <c r="K178" s="18">
        <f ca="1">IFERROR(__xludf.DUMMYFUNCTION("IF(SUM(COUNTIF(artists!C:C, SPLIT(C178, "",""))) &gt; 0, ""RU"", 0)"),0)</f>
        <v>0</v>
      </c>
      <c r="L178" s="18">
        <f ca="1">IFERROR(__xludf.DUMMYFUNCTION("IF(SUM(COUNTIF(artists!E:E, SPLIT(C178, "",""))) &gt; 0, ""OTHER"", 0)"),0)</f>
        <v>0</v>
      </c>
    </row>
    <row r="179" spans="1:12">
      <c r="A179" s="18">
        <v>178</v>
      </c>
      <c r="B179" s="18" t="s">
        <v>1118</v>
      </c>
      <c r="C179" s="18" t="s">
        <v>1119</v>
      </c>
      <c r="D179" s="18" t="s">
        <v>1120</v>
      </c>
      <c r="E179" s="18" t="s">
        <v>1121</v>
      </c>
      <c r="F179" s="18">
        <v>6</v>
      </c>
      <c r="G179" s="18">
        <v>146</v>
      </c>
      <c r="H179" s="18">
        <v>70</v>
      </c>
      <c r="I179" s="18">
        <v>34892</v>
      </c>
      <c r="J179" s="18">
        <f ca="1">IFERROR(__xludf.DUMMYFUNCTION("IF(SUM(COUNTIF(artists!A:A, SPLIT(C179, "",""))) &gt; 0, ""UA"", 0)"),0)</f>
        <v>0</v>
      </c>
      <c r="K179" s="18" t="str">
        <f ca="1">IFERROR(__xludf.DUMMYFUNCTION("IF(SUM(COUNTIF(artists!C:C, SPLIT(C179, "",""))) &gt; 0, ""RU"", 0)"),"RU")</f>
        <v>RU</v>
      </c>
      <c r="L179" s="18">
        <f ca="1">IFERROR(__xludf.DUMMYFUNCTION("IF(SUM(COUNTIF(artists!E:E, SPLIT(C179, "",""))) &gt; 0, ""OTHER"", 0)"),0)</f>
        <v>0</v>
      </c>
    </row>
    <row r="180" spans="1:12">
      <c r="A180" s="18">
        <v>179</v>
      </c>
      <c r="B180" s="18" t="s">
        <v>1122</v>
      </c>
      <c r="C180" s="18" t="s">
        <v>1123</v>
      </c>
      <c r="D180" s="18" t="s">
        <v>1124</v>
      </c>
      <c r="E180" s="18" t="s">
        <v>648</v>
      </c>
      <c r="F180" s="18">
        <v>8</v>
      </c>
      <c r="G180" s="18">
        <v>158</v>
      </c>
      <c r="H180" s="18">
        <v>18</v>
      </c>
      <c r="I180" s="18">
        <v>34885</v>
      </c>
      <c r="J180" s="18" t="str">
        <f ca="1">IFERROR(__xludf.DUMMYFUNCTION("IF(SUM(COUNTIF(artists!A:A, SPLIT(C180, "",""))) &gt; 0, ""UA"", 0)"),"UA")</f>
        <v>UA</v>
      </c>
      <c r="K180" s="18">
        <f ca="1">IFERROR(__xludf.DUMMYFUNCTION("IF(SUM(COUNTIF(artists!C:C, SPLIT(C180, "",""))) &gt; 0, ""RU"", 0)"),0)</f>
        <v>0</v>
      </c>
      <c r="L180" s="18">
        <f ca="1">IFERROR(__xludf.DUMMYFUNCTION("IF(SUM(COUNTIF(artists!E:E, SPLIT(C180, "",""))) &gt; 0, ""OTHER"", 0)"),0)</f>
        <v>0</v>
      </c>
    </row>
    <row r="181" spans="1:12">
      <c r="A181" s="18">
        <v>180</v>
      </c>
      <c r="B181" s="18" t="s">
        <v>1125</v>
      </c>
      <c r="C181" s="18" t="s">
        <v>396</v>
      </c>
      <c r="D181" s="18" t="s">
        <v>1126</v>
      </c>
      <c r="E181" s="18" t="s">
        <v>396</v>
      </c>
      <c r="F181" s="18">
        <v>180</v>
      </c>
      <c r="G181" s="18">
        <v>185</v>
      </c>
      <c r="H181" s="18">
        <v>2</v>
      </c>
      <c r="I181" s="18">
        <v>34664</v>
      </c>
      <c r="J181" s="18">
        <f ca="1">IFERROR(__xludf.DUMMYFUNCTION("IF(SUM(COUNTIF(artists!A:A, SPLIT(C181, "",""))) &gt; 0, ""UA"", 0)"),0)</f>
        <v>0</v>
      </c>
      <c r="K181" s="18">
        <f ca="1">IFERROR(__xludf.DUMMYFUNCTION("IF(SUM(COUNTIF(artists!C:C, SPLIT(C181, "",""))) &gt; 0, ""RU"", 0)"),0)</f>
        <v>0</v>
      </c>
      <c r="L181" s="18" t="str">
        <f ca="1">IFERROR(__xludf.DUMMYFUNCTION("IF(SUM(COUNTIF(artists!E:E, SPLIT(C181, "",""))) &gt; 0, ""OTHER"", 0)"),"OTHER")</f>
        <v>OTHER</v>
      </c>
    </row>
    <row r="182" spans="1:12">
      <c r="A182" s="18">
        <v>181</v>
      </c>
      <c r="B182" s="18" t="s">
        <v>1127</v>
      </c>
      <c r="C182" s="18" t="s">
        <v>460</v>
      </c>
      <c r="D182" s="18" t="s">
        <v>1128</v>
      </c>
      <c r="E182" s="18" t="s">
        <v>1129</v>
      </c>
      <c r="F182" s="18">
        <v>181</v>
      </c>
      <c r="G182" s="18">
        <v>-1</v>
      </c>
      <c r="H182" s="18">
        <v>1</v>
      </c>
      <c r="I182" s="18">
        <v>34616</v>
      </c>
      <c r="J182" s="18" t="str">
        <f ca="1">IFERROR(__xludf.DUMMYFUNCTION("IF(SUM(COUNTIF(artists!A:A, SPLIT(C182, "",""))) &gt; 0, ""UA"", 0)"),"UA")</f>
        <v>UA</v>
      </c>
      <c r="K182" s="18">
        <f ca="1">IFERROR(__xludf.DUMMYFUNCTION("IF(SUM(COUNTIF(artists!C:C, SPLIT(C182, "",""))) &gt; 0, ""RU"", 0)"),0)</f>
        <v>0</v>
      </c>
      <c r="L182" s="18">
        <f ca="1">IFERROR(__xludf.DUMMYFUNCTION("IF(SUM(COUNTIF(artists!E:E, SPLIT(C182, "",""))) &gt; 0, ""OTHER"", 0)"),0)</f>
        <v>0</v>
      </c>
    </row>
    <row r="183" spans="1:12">
      <c r="A183" s="18">
        <v>182</v>
      </c>
      <c r="B183" s="18" t="s">
        <v>1130</v>
      </c>
      <c r="C183" s="18" t="s">
        <v>1131</v>
      </c>
      <c r="D183" s="18" t="s">
        <v>1132</v>
      </c>
      <c r="E183" s="18" t="s">
        <v>815</v>
      </c>
      <c r="F183" s="18">
        <v>41</v>
      </c>
      <c r="G183" s="18">
        <v>161</v>
      </c>
      <c r="H183" s="18">
        <v>55</v>
      </c>
      <c r="I183" s="18">
        <v>34546</v>
      </c>
      <c r="J183" s="18" t="str">
        <f ca="1">IFERROR(__xludf.DUMMYFUNCTION("IF(SUM(COUNTIF(artists!A:A, SPLIT(C183, "",""))) &gt; 0, ""UA"", 0)"),"UA")</f>
        <v>UA</v>
      </c>
      <c r="K183" s="18">
        <f ca="1">IFERROR(__xludf.DUMMYFUNCTION("IF(SUM(COUNTIF(artists!C:C, SPLIT(C183, "",""))) &gt; 0, ""RU"", 0)"),0)</f>
        <v>0</v>
      </c>
      <c r="L183" s="18">
        <f ca="1">IFERROR(__xludf.DUMMYFUNCTION("IF(SUM(COUNTIF(artists!E:E, SPLIT(C183, "",""))) &gt; 0, ""OTHER"", 0)"),0)</f>
        <v>0</v>
      </c>
    </row>
    <row r="184" spans="1:12">
      <c r="A184" s="18">
        <v>183</v>
      </c>
      <c r="B184" s="18" t="s">
        <v>1133</v>
      </c>
      <c r="C184" s="18" t="s">
        <v>220</v>
      </c>
      <c r="D184" s="18" t="s">
        <v>1134</v>
      </c>
      <c r="E184" s="18" t="s">
        <v>220</v>
      </c>
      <c r="F184" s="18">
        <v>13</v>
      </c>
      <c r="G184" s="18">
        <v>181</v>
      </c>
      <c r="H184" s="18">
        <v>38</v>
      </c>
      <c r="I184" s="18">
        <v>34270</v>
      </c>
      <c r="J184" s="18" t="str">
        <f ca="1">IFERROR(__xludf.DUMMYFUNCTION("IF(SUM(COUNTIF(artists!A:A, SPLIT(C184, "",""))) &gt; 0, ""UA"", 0)"),"UA")</f>
        <v>UA</v>
      </c>
      <c r="K184" s="18">
        <f ca="1">IFERROR(__xludf.DUMMYFUNCTION("IF(SUM(COUNTIF(artists!C:C, SPLIT(C184, "",""))) &gt; 0, ""RU"", 0)"),0)</f>
        <v>0</v>
      </c>
      <c r="L184" s="18">
        <f ca="1">IFERROR(__xludf.DUMMYFUNCTION("IF(SUM(COUNTIF(artists!E:E, SPLIT(C184, "",""))) &gt; 0, ""OTHER"", 0)"),0)</f>
        <v>0</v>
      </c>
    </row>
    <row r="185" spans="1:12">
      <c r="A185" s="18">
        <v>184</v>
      </c>
      <c r="B185" s="18" t="s">
        <v>1135</v>
      </c>
      <c r="C185" s="18" t="s">
        <v>267</v>
      </c>
      <c r="D185" s="18" t="s">
        <v>1136</v>
      </c>
      <c r="E185" s="18" t="s">
        <v>907</v>
      </c>
      <c r="F185" s="18">
        <v>17</v>
      </c>
      <c r="G185" s="18">
        <v>192</v>
      </c>
      <c r="H185" s="18">
        <v>31</v>
      </c>
      <c r="I185" s="18">
        <v>34239</v>
      </c>
      <c r="J185" s="18">
        <f ca="1">IFERROR(__xludf.DUMMYFUNCTION("IF(SUM(COUNTIF(artists!A:A, SPLIT(C185, "",""))) &gt; 0, ""UA"", 0)"),0)</f>
        <v>0</v>
      </c>
      <c r="K185" s="18" t="str">
        <f ca="1">IFERROR(__xludf.DUMMYFUNCTION("IF(SUM(COUNTIF(artists!C:C, SPLIT(C185, "",""))) &gt; 0, ""RU"", 0)"),"RU")</f>
        <v>RU</v>
      </c>
      <c r="L185" s="18">
        <f ca="1">IFERROR(__xludf.DUMMYFUNCTION("IF(SUM(COUNTIF(artists!E:E, SPLIT(C185, "",""))) &gt; 0, ""OTHER"", 0)"),0)</f>
        <v>0</v>
      </c>
    </row>
    <row r="186" spans="1:12">
      <c r="A186" s="18">
        <v>185</v>
      </c>
      <c r="B186" s="18" t="s">
        <v>1137</v>
      </c>
      <c r="C186" s="18" t="s">
        <v>204</v>
      </c>
      <c r="D186" s="18" t="s">
        <v>1138</v>
      </c>
      <c r="E186" s="18" t="s">
        <v>1139</v>
      </c>
      <c r="F186" s="18">
        <v>26</v>
      </c>
      <c r="G186" s="18">
        <v>144</v>
      </c>
      <c r="H186" s="18">
        <v>56</v>
      </c>
      <c r="I186" s="18">
        <v>34203</v>
      </c>
      <c r="J186" s="18">
        <f ca="1">IFERROR(__xludf.DUMMYFUNCTION("IF(SUM(COUNTIF(artists!A:A, SPLIT(C186, "",""))) &gt; 0, ""UA"", 0)"),0)</f>
        <v>0</v>
      </c>
      <c r="K186" s="18" t="str">
        <f ca="1">IFERROR(__xludf.DUMMYFUNCTION("IF(SUM(COUNTIF(artists!C:C, SPLIT(C186, "",""))) &gt; 0, ""RU"", 0)"),"RU")</f>
        <v>RU</v>
      </c>
      <c r="L186" s="18">
        <f ca="1">IFERROR(__xludf.DUMMYFUNCTION("IF(SUM(COUNTIF(artists!E:E, SPLIT(C186, "",""))) &gt; 0, ""OTHER"", 0)"),0)</f>
        <v>0</v>
      </c>
    </row>
    <row r="187" spans="1:12">
      <c r="A187" s="18">
        <v>186</v>
      </c>
      <c r="B187" s="18" t="s">
        <v>1140</v>
      </c>
      <c r="C187" s="18" t="s">
        <v>195</v>
      </c>
      <c r="D187" s="18" t="s">
        <v>1141</v>
      </c>
      <c r="E187" s="18" t="s">
        <v>902</v>
      </c>
      <c r="F187" s="18">
        <v>184</v>
      </c>
      <c r="G187" s="18">
        <v>-1</v>
      </c>
      <c r="H187" s="18">
        <v>9</v>
      </c>
      <c r="I187" s="18">
        <v>33952</v>
      </c>
      <c r="J187" s="18">
        <f ca="1">IFERROR(__xludf.DUMMYFUNCTION("IF(SUM(COUNTIF(artists!A:A, SPLIT(C187, "",""))) &gt; 0, ""UA"", 0)"),0)</f>
        <v>0</v>
      </c>
      <c r="K187" s="18">
        <f ca="1">IFERROR(__xludf.DUMMYFUNCTION("IF(SUM(COUNTIF(artists!C:C, SPLIT(C187, "",""))) &gt; 0, ""RU"", 0)"),0)</f>
        <v>0</v>
      </c>
      <c r="L187" s="18" t="str">
        <f ca="1">IFERROR(__xludf.DUMMYFUNCTION("IF(SUM(COUNTIF(artists!E:E, SPLIT(C187, "",""))) &gt; 0, ""OTHER"", 0)"),"OTHER")</f>
        <v>OTHER</v>
      </c>
    </row>
    <row r="188" spans="1:12">
      <c r="A188" s="18">
        <v>187</v>
      </c>
      <c r="B188" s="18" t="s">
        <v>1142</v>
      </c>
      <c r="C188" s="18" t="s">
        <v>353</v>
      </c>
      <c r="D188" s="18" t="s">
        <v>1143</v>
      </c>
      <c r="E188" s="18" t="s">
        <v>1144</v>
      </c>
      <c r="F188" s="18">
        <v>132</v>
      </c>
      <c r="G188" s="18">
        <v>169</v>
      </c>
      <c r="H188" s="18">
        <v>21</v>
      </c>
      <c r="I188" s="18">
        <v>33618</v>
      </c>
      <c r="J188" s="18">
        <f ca="1">IFERROR(__xludf.DUMMYFUNCTION("IF(SUM(COUNTIF(artists!A:A, SPLIT(C188, "",""))) &gt; 0, ""UA"", 0)"),0)</f>
        <v>0</v>
      </c>
      <c r="K188" s="18">
        <f ca="1">IFERROR(__xludf.DUMMYFUNCTION("IF(SUM(COUNTIF(artists!C:C, SPLIT(C188, "",""))) &gt; 0, ""RU"", 0)"),0)</f>
        <v>0</v>
      </c>
      <c r="L188" s="18" t="str">
        <f ca="1">IFERROR(__xludf.DUMMYFUNCTION("IF(SUM(COUNTIF(artists!E:E, SPLIT(C188, "",""))) &gt; 0, ""OTHER"", 0)"),"OTHER")</f>
        <v>OTHER</v>
      </c>
    </row>
    <row r="189" spans="1:12">
      <c r="A189" s="18">
        <v>188</v>
      </c>
      <c r="B189" s="18" t="s">
        <v>1145</v>
      </c>
      <c r="C189" s="18" t="s">
        <v>109</v>
      </c>
      <c r="D189" s="18" t="s">
        <v>1146</v>
      </c>
      <c r="E189" s="18" t="s">
        <v>792</v>
      </c>
      <c r="F189" s="18">
        <v>38</v>
      </c>
      <c r="G189" s="18">
        <v>-1</v>
      </c>
      <c r="H189" s="18">
        <v>79</v>
      </c>
      <c r="I189" s="18">
        <v>33578</v>
      </c>
      <c r="J189" s="18">
        <f ca="1">IFERROR(__xludf.DUMMYFUNCTION("IF(SUM(COUNTIF(artists!A:A, SPLIT(C189, "",""))) &gt; 0, ""UA"", 0)"),0)</f>
        <v>0</v>
      </c>
      <c r="K189" s="18" t="str">
        <f ca="1">IFERROR(__xludf.DUMMYFUNCTION("IF(SUM(COUNTIF(artists!C:C, SPLIT(C189, "",""))) &gt; 0, ""RU"", 0)"),"RU")</f>
        <v>RU</v>
      </c>
      <c r="L189" s="18">
        <f ca="1">IFERROR(__xludf.DUMMYFUNCTION("IF(SUM(COUNTIF(artists!E:E, SPLIT(C189, "",""))) &gt; 0, ""OTHER"", 0)"),0)</f>
        <v>0</v>
      </c>
    </row>
    <row r="190" spans="1:12">
      <c r="A190" s="18">
        <v>189</v>
      </c>
      <c r="B190" s="18" t="s">
        <v>1147</v>
      </c>
      <c r="C190" s="18" t="s">
        <v>195</v>
      </c>
      <c r="D190" s="18">
        <v>505</v>
      </c>
      <c r="E190" s="18" t="s">
        <v>902</v>
      </c>
      <c r="F190" s="18">
        <v>114</v>
      </c>
      <c r="G190" s="18">
        <v>197</v>
      </c>
      <c r="H190" s="18">
        <v>28</v>
      </c>
      <c r="I190" s="18">
        <v>33473</v>
      </c>
      <c r="J190" s="18">
        <f ca="1">IFERROR(__xludf.DUMMYFUNCTION("IF(SUM(COUNTIF(artists!A:A, SPLIT(C190, "",""))) &gt; 0, ""UA"", 0)"),0)</f>
        <v>0</v>
      </c>
      <c r="K190" s="18">
        <f ca="1">IFERROR(__xludf.DUMMYFUNCTION("IF(SUM(COUNTIF(artists!C:C, SPLIT(C190, "",""))) &gt; 0, ""RU"", 0)"),0)</f>
        <v>0</v>
      </c>
      <c r="L190" s="18" t="str">
        <f ca="1">IFERROR(__xludf.DUMMYFUNCTION("IF(SUM(COUNTIF(artists!E:E, SPLIT(C190, "",""))) &gt; 0, ""OTHER"", 0)"),"OTHER")</f>
        <v>OTHER</v>
      </c>
    </row>
    <row r="191" spans="1:12">
      <c r="A191" s="18">
        <v>190</v>
      </c>
      <c r="B191" s="18" t="s">
        <v>1148</v>
      </c>
      <c r="C191" s="18" t="s">
        <v>185</v>
      </c>
      <c r="D191" s="18" t="s">
        <v>1149</v>
      </c>
      <c r="E191" s="18" t="s">
        <v>925</v>
      </c>
      <c r="F191" s="18">
        <v>162</v>
      </c>
      <c r="G191" s="18">
        <v>162</v>
      </c>
      <c r="H191" s="18">
        <v>5</v>
      </c>
      <c r="I191" s="18">
        <v>33441</v>
      </c>
      <c r="J191" s="18">
        <f ca="1">IFERROR(__xludf.DUMMYFUNCTION("IF(SUM(COUNTIF(artists!A:A, SPLIT(C191, "",""))) &gt; 0, ""UA"", 0)"),0)</f>
        <v>0</v>
      </c>
      <c r="K191" s="18" t="str">
        <f ca="1">IFERROR(__xludf.DUMMYFUNCTION("IF(SUM(COUNTIF(artists!C:C, SPLIT(C191, "",""))) &gt; 0, ""RU"", 0)"),"RU")</f>
        <v>RU</v>
      </c>
      <c r="L191" s="18">
        <f ca="1">IFERROR(__xludf.DUMMYFUNCTION("IF(SUM(COUNTIF(artists!E:E, SPLIT(C191, "",""))) &gt; 0, ""OTHER"", 0)"),0)</f>
        <v>0</v>
      </c>
    </row>
    <row r="192" spans="1:12">
      <c r="A192" s="18">
        <v>191</v>
      </c>
      <c r="B192" s="18" t="s">
        <v>1150</v>
      </c>
      <c r="C192" s="18" t="s">
        <v>605</v>
      </c>
      <c r="D192" s="18" t="s">
        <v>1151</v>
      </c>
      <c r="E192" s="18" t="s">
        <v>907</v>
      </c>
      <c r="F192" s="18">
        <v>73</v>
      </c>
      <c r="G192" s="18">
        <v>159</v>
      </c>
      <c r="H192" s="18">
        <v>6</v>
      </c>
      <c r="I192" s="18">
        <v>33370</v>
      </c>
      <c r="J192" s="18">
        <f ca="1">IFERROR(__xludf.DUMMYFUNCTION("IF(SUM(COUNTIF(artists!A:A, SPLIT(C192, "",""))) &gt; 0, ""UA"", 0)"),0)</f>
        <v>0</v>
      </c>
      <c r="K192" s="18" t="str">
        <f ca="1">IFERROR(__xludf.DUMMYFUNCTION("IF(SUM(COUNTIF(artists!C:C, SPLIT(C192, "",""))) &gt; 0, ""RU"", 0)"),"RU")</f>
        <v>RU</v>
      </c>
      <c r="L192" s="18">
        <f ca="1">IFERROR(__xludf.DUMMYFUNCTION("IF(SUM(COUNTIF(artists!E:E, SPLIT(C192, "",""))) &gt; 0, ""OTHER"", 0)"),0)</f>
        <v>0</v>
      </c>
    </row>
    <row r="193" spans="1:12">
      <c r="A193" s="18">
        <v>192</v>
      </c>
      <c r="B193" s="18" t="s">
        <v>1152</v>
      </c>
      <c r="C193" s="18" t="s">
        <v>198</v>
      </c>
      <c r="D193" s="18" t="s">
        <v>1153</v>
      </c>
      <c r="E193" s="18" t="s">
        <v>878</v>
      </c>
      <c r="F193" s="18">
        <v>1</v>
      </c>
      <c r="G193" s="18">
        <v>-1</v>
      </c>
      <c r="H193" s="18">
        <v>130</v>
      </c>
      <c r="I193" s="18">
        <v>33368</v>
      </c>
      <c r="J193" s="18">
        <f ca="1">IFERROR(__xludf.DUMMYFUNCTION("IF(SUM(COUNTIF(artists!A:A, SPLIT(C193, "",""))) &gt; 0, ""UA"", 0)"),0)</f>
        <v>0</v>
      </c>
      <c r="K193" s="18">
        <f ca="1">IFERROR(__xludf.DUMMYFUNCTION("IF(SUM(COUNTIF(artists!C:C, SPLIT(C193, "",""))) &gt; 0, ""RU"", 0)"),0)</f>
        <v>0</v>
      </c>
      <c r="L193" s="18" t="str">
        <f ca="1">IFERROR(__xludf.DUMMYFUNCTION("IF(SUM(COUNTIF(artists!E:E, SPLIT(C193, "",""))) &gt; 0, ""OTHER"", 0)"),"OTHER")</f>
        <v>OTHER</v>
      </c>
    </row>
    <row r="194" spans="1:12">
      <c r="A194" s="18">
        <v>193</v>
      </c>
      <c r="B194" s="18" t="s">
        <v>1154</v>
      </c>
      <c r="C194" s="18" t="s">
        <v>114</v>
      </c>
      <c r="D194" s="18" t="s">
        <v>1155</v>
      </c>
      <c r="E194" s="18" t="s">
        <v>114</v>
      </c>
      <c r="F194" s="18">
        <v>85</v>
      </c>
      <c r="G194" s="18">
        <v>167</v>
      </c>
      <c r="H194" s="18">
        <v>13</v>
      </c>
      <c r="I194" s="18">
        <v>33341</v>
      </c>
      <c r="J194" s="18" t="str">
        <f ca="1">IFERROR(__xludf.DUMMYFUNCTION("IF(SUM(COUNTIF(artists!A:A, SPLIT(C194, "",""))) &gt; 0, ""UA"", 0)"),"UA")</f>
        <v>UA</v>
      </c>
      <c r="K194" s="18">
        <f ca="1">IFERROR(__xludf.DUMMYFUNCTION("IF(SUM(COUNTIF(artists!C:C, SPLIT(C194, "",""))) &gt; 0, ""RU"", 0)"),0)</f>
        <v>0</v>
      </c>
      <c r="L194" s="18">
        <f ca="1">IFERROR(__xludf.DUMMYFUNCTION("IF(SUM(COUNTIF(artists!E:E, SPLIT(C194, "",""))) &gt; 0, ""OTHER"", 0)"),0)</f>
        <v>0</v>
      </c>
    </row>
    <row r="195" spans="1:12">
      <c r="A195" s="18">
        <v>194</v>
      </c>
      <c r="B195" s="18" t="s">
        <v>1156</v>
      </c>
      <c r="C195" s="18" t="s">
        <v>103</v>
      </c>
      <c r="D195" s="18" t="s">
        <v>1157</v>
      </c>
      <c r="E195" s="18" t="s">
        <v>103</v>
      </c>
      <c r="F195" s="18">
        <v>4</v>
      </c>
      <c r="G195" s="18">
        <v>179</v>
      </c>
      <c r="H195" s="18">
        <v>50</v>
      </c>
      <c r="I195" s="18">
        <v>33283</v>
      </c>
      <c r="J195" s="18">
        <f ca="1">IFERROR(__xludf.DUMMYFUNCTION("IF(SUM(COUNTIF(artists!A:A, SPLIT(C195, "",""))) &gt; 0, ""UA"", 0)"),0)</f>
        <v>0</v>
      </c>
      <c r="K195" s="18" t="str">
        <f ca="1">IFERROR(__xludf.DUMMYFUNCTION("IF(SUM(COUNTIF(artists!C:C, SPLIT(C195, "",""))) &gt; 0, ""RU"", 0)"),"RU")</f>
        <v>RU</v>
      </c>
      <c r="L195" s="18">
        <f ca="1">IFERROR(__xludf.DUMMYFUNCTION("IF(SUM(COUNTIF(artists!E:E, SPLIT(C195, "",""))) &gt; 0, ""OTHER"", 0)"),0)</f>
        <v>0</v>
      </c>
    </row>
    <row r="196" spans="1:12">
      <c r="A196" s="18">
        <v>195</v>
      </c>
      <c r="B196" s="18" t="s">
        <v>1158</v>
      </c>
      <c r="C196" s="18" t="s">
        <v>282</v>
      </c>
      <c r="D196" s="18" t="s">
        <v>1159</v>
      </c>
      <c r="E196" s="18" t="s">
        <v>282</v>
      </c>
      <c r="F196" s="18">
        <v>62</v>
      </c>
      <c r="G196" s="18">
        <v>196</v>
      </c>
      <c r="H196" s="18">
        <v>43</v>
      </c>
      <c r="I196" s="18">
        <v>33252</v>
      </c>
      <c r="J196" s="18">
        <f ca="1">IFERROR(__xludf.DUMMYFUNCTION("IF(SUM(COUNTIF(artists!A:A, SPLIT(C196, "",""))) &gt; 0, ""UA"", 0)"),0)</f>
        <v>0</v>
      </c>
      <c r="K196" s="18">
        <f ca="1">IFERROR(__xludf.DUMMYFUNCTION("IF(SUM(COUNTIF(artists!C:C, SPLIT(C196, "",""))) &gt; 0, ""RU"", 0)"),0)</f>
        <v>0</v>
      </c>
      <c r="L196" s="18" t="str">
        <f ca="1">IFERROR(__xludf.DUMMYFUNCTION("IF(SUM(COUNTIF(artists!E:E, SPLIT(C196, "",""))) &gt; 0, ""OTHER"", 0)"),"OTHER")</f>
        <v>OTHER</v>
      </c>
    </row>
    <row r="197" spans="1:12">
      <c r="A197" s="18">
        <v>196</v>
      </c>
      <c r="B197" s="18" t="s">
        <v>1160</v>
      </c>
      <c r="C197" s="18" t="s">
        <v>379</v>
      </c>
      <c r="D197" s="18" t="s">
        <v>1161</v>
      </c>
      <c r="E197" s="18" t="s">
        <v>379</v>
      </c>
      <c r="F197" s="18">
        <v>84</v>
      </c>
      <c r="G197" s="18">
        <v>-1</v>
      </c>
      <c r="H197" s="18">
        <v>23</v>
      </c>
      <c r="I197" s="18">
        <v>33158</v>
      </c>
      <c r="J197" s="18" t="str">
        <f ca="1">IFERROR(__xludf.DUMMYFUNCTION("IF(SUM(COUNTIF(artists!A:A, SPLIT(C197, "",""))) &gt; 0, ""UA"", 0)"),"UA")</f>
        <v>UA</v>
      </c>
      <c r="K197" s="18">
        <f ca="1">IFERROR(__xludf.DUMMYFUNCTION("IF(SUM(COUNTIF(artists!C:C, SPLIT(C197, "",""))) &gt; 0, ""RU"", 0)"),0)</f>
        <v>0</v>
      </c>
      <c r="L197" s="18">
        <f ca="1">IFERROR(__xludf.DUMMYFUNCTION("IF(SUM(COUNTIF(artists!E:E, SPLIT(C197, "",""))) &gt; 0, ""OTHER"", 0)"),0)</f>
        <v>0</v>
      </c>
    </row>
    <row r="198" spans="1:12">
      <c r="A198" s="18">
        <v>197</v>
      </c>
      <c r="B198" s="18" t="s">
        <v>1162</v>
      </c>
      <c r="C198" s="18" t="s">
        <v>1163</v>
      </c>
      <c r="D198" s="18" t="s">
        <v>1164</v>
      </c>
      <c r="E198" s="18" t="s">
        <v>1165</v>
      </c>
      <c r="F198" s="18">
        <v>50</v>
      </c>
      <c r="G198" s="18">
        <v>189</v>
      </c>
      <c r="H198" s="18">
        <v>6</v>
      </c>
      <c r="I198" s="18">
        <v>32989</v>
      </c>
      <c r="J198" s="18">
        <f ca="1">IFERROR(__xludf.DUMMYFUNCTION("IF(SUM(COUNTIF(artists!A:A, SPLIT(C198, "",""))) &gt; 0, ""UA"", 0)"),0)</f>
        <v>0</v>
      </c>
      <c r="K198" s="18">
        <f ca="1">IFERROR(__xludf.DUMMYFUNCTION("IF(SUM(COUNTIF(artists!C:C, SPLIT(C198, "",""))) &gt; 0, ""RU"", 0)"),0)</f>
        <v>0</v>
      </c>
      <c r="L198" s="18" t="str">
        <f ca="1">IFERROR(__xludf.DUMMYFUNCTION("IF(SUM(COUNTIF(artists!E:E, SPLIT(C198, "",""))) &gt; 0, ""OTHER"", 0)"),"OTHER")</f>
        <v>OTHER</v>
      </c>
    </row>
    <row r="199" spans="1:12">
      <c r="A199" s="18">
        <v>198</v>
      </c>
      <c r="B199" s="18" t="s">
        <v>1166</v>
      </c>
      <c r="C199" s="18" t="s">
        <v>102</v>
      </c>
      <c r="D199" s="18" t="s">
        <v>1167</v>
      </c>
      <c r="E199" s="18" t="s">
        <v>1168</v>
      </c>
      <c r="F199" s="18">
        <v>2</v>
      </c>
      <c r="G199" s="18">
        <v>-1</v>
      </c>
      <c r="H199" s="18">
        <v>43</v>
      </c>
      <c r="I199" s="18">
        <v>32947</v>
      </c>
      <c r="J199" s="18" t="str">
        <f ca="1">IFERROR(__xludf.DUMMYFUNCTION("IF(SUM(COUNTIF(artists!A:A, SPLIT(C199, "",""))) &gt; 0, ""UA"", 0)"),"UA")</f>
        <v>UA</v>
      </c>
      <c r="K199" s="18">
        <f ca="1">IFERROR(__xludf.DUMMYFUNCTION("IF(SUM(COUNTIF(artists!C:C, SPLIT(C199, "",""))) &gt; 0, ""RU"", 0)"),0)</f>
        <v>0</v>
      </c>
      <c r="L199" s="18">
        <f ca="1">IFERROR(__xludf.DUMMYFUNCTION("IF(SUM(COUNTIF(artists!E:E, SPLIT(C199, "",""))) &gt; 0, ""OTHER"", 0)"),0)</f>
        <v>0</v>
      </c>
    </row>
    <row r="200" spans="1:12">
      <c r="A200" s="18">
        <v>199</v>
      </c>
      <c r="B200" s="18" t="s">
        <v>1169</v>
      </c>
      <c r="C200" s="18" t="s">
        <v>456</v>
      </c>
      <c r="D200" s="18" t="s">
        <v>1170</v>
      </c>
      <c r="E200" s="18" t="s">
        <v>711</v>
      </c>
      <c r="F200" s="18">
        <v>199</v>
      </c>
      <c r="G200" s="18">
        <v>-1</v>
      </c>
      <c r="H200" s="18">
        <v>1</v>
      </c>
      <c r="I200" s="18">
        <v>32854</v>
      </c>
      <c r="J200" s="18">
        <f ca="1">IFERROR(__xludf.DUMMYFUNCTION("IF(SUM(COUNTIF(artists!A:A, SPLIT(C200, "",""))) &gt; 0, ""UA"", 0)"),0)</f>
        <v>0</v>
      </c>
      <c r="K200" s="18">
        <f ca="1">IFERROR(__xludf.DUMMYFUNCTION("IF(SUM(COUNTIF(artists!C:C, SPLIT(C200, "",""))) &gt; 0, ""RU"", 0)"),0)</f>
        <v>0</v>
      </c>
      <c r="L200" s="18" t="str">
        <f ca="1">IFERROR(__xludf.DUMMYFUNCTION("IF(SUM(COUNTIF(artists!E:E, SPLIT(C200, "",""))) &gt; 0, ""OTHER"", 0)"),"OTHER")</f>
        <v>OTHER</v>
      </c>
    </row>
    <row r="201" spans="1:12">
      <c r="A201" s="18">
        <v>200</v>
      </c>
      <c r="B201" s="18" t="s">
        <v>1171</v>
      </c>
      <c r="C201" s="18" t="s">
        <v>159</v>
      </c>
      <c r="D201" s="18" t="s">
        <v>1172</v>
      </c>
      <c r="E201" s="18" t="s">
        <v>159</v>
      </c>
      <c r="F201" s="18">
        <v>40</v>
      </c>
      <c r="G201" s="18">
        <v>-1</v>
      </c>
      <c r="H201" s="18">
        <v>130</v>
      </c>
      <c r="I201" s="18">
        <v>32775</v>
      </c>
      <c r="J201" s="18">
        <f ca="1">IFERROR(__xludf.DUMMYFUNCTION("IF(SUM(COUNTIF(artists!A:A, SPLIT(C201, "",""))) &gt; 0, ""UA"", 0)"),0)</f>
        <v>0</v>
      </c>
      <c r="K201" s="18" t="str">
        <f ca="1">IFERROR(__xludf.DUMMYFUNCTION("IF(SUM(COUNTIF(artists!C:C, SPLIT(C201, "",""))) &gt; 0, ""RU"", 0)"),"RU")</f>
        <v>RU</v>
      </c>
      <c r="L201" s="18">
        <f ca="1">IFERROR(__xludf.DUMMYFUNCTION("IF(SUM(COUNTIF(artists!E:E, SPLIT(C201, "",""))) &gt; 0, ""OTHER"", 0)"),0)</f>
        <v>0</v>
      </c>
    </row>
  </sheetData>
  <conditionalFormatting sqref="J2:L201">
    <cfRule type="expression" dxfId="120" priority="1">
      <formula>AND($J2=0, $K2=0, $L2=0)</formula>
    </cfRule>
    <cfRule type="expression" dxfId="119" priority="2">
      <formula>OR(AND($J2&lt;&gt;0, $K2&lt;&gt;0), AND($J2&lt;&gt;0, $L2&lt;&gt;0), AND($K2&lt;&gt;0, $L2&lt;&gt;0))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38761D"/>
    <outlinePr summaryBelow="0" summaryRight="0"/>
  </sheetPr>
  <dimension ref="A1:L201"/>
  <sheetViews>
    <sheetView workbookViewId="0"/>
  </sheetViews>
  <sheetFormatPr defaultColWidth="12.6640625" defaultRowHeight="15.75" customHeight="1"/>
  <cols>
    <col min="1" max="1" width="4.21875" customWidth="1"/>
    <col min="2" max="2" width="12.6640625" hidden="1"/>
    <col min="6" max="8" width="12.6640625" hidden="1"/>
  </cols>
  <sheetData>
    <row r="1" spans="1:12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>
      <c r="A2" s="18">
        <v>1</v>
      </c>
      <c r="B2" s="18" t="s">
        <v>632</v>
      </c>
      <c r="C2" s="18" t="s">
        <v>633</v>
      </c>
      <c r="D2" s="18" t="s">
        <v>634</v>
      </c>
      <c r="E2" s="18" t="s">
        <v>635</v>
      </c>
      <c r="F2" s="18">
        <v>1</v>
      </c>
      <c r="G2" s="18">
        <v>1</v>
      </c>
      <c r="H2" s="18">
        <v>16</v>
      </c>
      <c r="I2" s="18">
        <v>187511</v>
      </c>
      <c r="J2" s="18" t="str">
        <f ca="1">IFERROR(__xludf.DUMMYFUNCTION("IF(SUM(COUNTIF(artists!A:A, SPLIT(C2, "",""))) &gt; 0, ""UA"", 0)"),"UA")</f>
        <v>UA</v>
      </c>
      <c r="K2" s="18">
        <f ca="1">IFERROR(__xludf.DUMMYFUNCTION("IF(SUM(COUNTIF(artists!C:C, SPLIT(C2, "",""))) &gt; 0, ""RU"", 0)"),0)</f>
        <v>0</v>
      </c>
      <c r="L2" s="18">
        <f ca="1">IFERROR(__xludf.DUMMYFUNCTION("IF(SUM(COUNTIF(artists!E:E, SPLIT(C2, "",""))) &gt; 0, ""OTHER"", 0)"),0)</f>
        <v>0</v>
      </c>
    </row>
    <row r="3" spans="1:12">
      <c r="A3" s="18">
        <v>2</v>
      </c>
      <c r="B3" s="18" t="s">
        <v>636</v>
      </c>
      <c r="C3" s="18" t="s">
        <v>422</v>
      </c>
      <c r="D3" s="18" t="s">
        <v>637</v>
      </c>
      <c r="E3" s="18" t="s">
        <v>638</v>
      </c>
      <c r="F3" s="18">
        <v>1</v>
      </c>
      <c r="G3" s="18">
        <v>2</v>
      </c>
      <c r="H3" s="18">
        <v>14</v>
      </c>
      <c r="I3" s="18">
        <v>140026</v>
      </c>
      <c r="J3" s="18">
        <f ca="1">IFERROR(__xludf.DUMMYFUNCTION("IF(SUM(COUNTIF(artists!A:A, SPLIT(C3, "",""))) &gt; 0, ""UA"", 0)"),0)</f>
        <v>0</v>
      </c>
      <c r="K3" s="18">
        <f ca="1">IFERROR(__xludf.DUMMYFUNCTION("IF(SUM(COUNTIF(artists!C:C, SPLIT(C3, "",""))) &gt; 0, ""RU"", 0)"),0)</f>
        <v>0</v>
      </c>
      <c r="L3" s="18" t="str">
        <f ca="1">IFERROR(__xludf.DUMMYFUNCTION("IF(SUM(COUNTIF(artists!E:E, SPLIT(C3, "",""))) &gt; 0, ""OTHER"", 0)"),"OTHER")</f>
        <v>OTHER</v>
      </c>
    </row>
    <row r="4" spans="1:12">
      <c r="A4" s="18">
        <v>3</v>
      </c>
      <c r="B4" s="18" t="s">
        <v>639</v>
      </c>
      <c r="C4" s="18" t="s">
        <v>189</v>
      </c>
      <c r="D4" s="18" t="s">
        <v>640</v>
      </c>
      <c r="E4" s="18" t="s">
        <v>189</v>
      </c>
      <c r="F4" s="18">
        <v>3</v>
      </c>
      <c r="G4" s="18">
        <v>5</v>
      </c>
      <c r="H4" s="18">
        <v>31</v>
      </c>
      <c r="I4" s="18">
        <v>128593</v>
      </c>
      <c r="J4" s="18">
        <f ca="1">IFERROR(__xludf.DUMMYFUNCTION("IF(SUM(COUNTIF(artists!A:A, SPLIT(C4, "",""))) &gt; 0, ""UA"", 0)"),0)</f>
        <v>0</v>
      </c>
      <c r="K4" s="18">
        <f ca="1">IFERROR(__xludf.DUMMYFUNCTION("IF(SUM(COUNTIF(artists!C:C, SPLIT(C4, "",""))) &gt; 0, ""RU"", 0)"),0)</f>
        <v>0</v>
      </c>
      <c r="L4" s="18" t="str">
        <f ca="1">IFERROR(__xludf.DUMMYFUNCTION("IF(SUM(COUNTIF(artists!E:E, SPLIT(C4, "",""))) &gt; 0, ""OTHER"", 0)"),"OTHER")</f>
        <v>OTHER</v>
      </c>
    </row>
    <row r="5" spans="1:12">
      <c r="A5" s="18">
        <v>4</v>
      </c>
      <c r="B5" s="18" t="s">
        <v>659</v>
      </c>
      <c r="C5" s="18" t="s">
        <v>188</v>
      </c>
      <c r="D5" s="18" t="s">
        <v>660</v>
      </c>
      <c r="E5" s="18" t="s">
        <v>661</v>
      </c>
      <c r="F5" s="18">
        <v>1</v>
      </c>
      <c r="G5" s="18">
        <v>4</v>
      </c>
      <c r="H5" s="18">
        <v>12</v>
      </c>
      <c r="I5" s="18">
        <v>119224</v>
      </c>
      <c r="J5" s="18">
        <f ca="1">IFERROR(__xludf.DUMMYFUNCTION("IF(SUM(COUNTIF(artists!A:A, SPLIT(C5, "",""))) &gt; 0, ""UA"", 0)"),0)</f>
        <v>0</v>
      </c>
      <c r="K5" s="18" t="str">
        <f ca="1">IFERROR(__xludf.DUMMYFUNCTION("IF(SUM(COUNTIF(artists!C:C, SPLIT(C5, "",""))) &gt; 0, ""RU"", 0)"),"RU")</f>
        <v>RU</v>
      </c>
      <c r="L5" s="18">
        <f ca="1">IFERROR(__xludf.DUMMYFUNCTION("IF(SUM(COUNTIF(artists!E:E, SPLIT(C5, "",""))) &gt; 0, ""OTHER"", 0)"),0)</f>
        <v>0</v>
      </c>
    </row>
    <row r="6" spans="1:12">
      <c r="A6" s="18">
        <v>5</v>
      </c>
      <c r="B6" s="18" t="s">
        <v>641</v>
      </c>
      <c r="C6" s="18" t="s">
        <v>428</v>
      </c>
      <c r="D6" s="18" t="s">
        <v>642</v>
      </c>
      <c r="E6" s="18" t="s">
        <v>643</v>
      </c>
      <c r="F6" s="18">
        <v>4</v>
      </c>
      <c r="G6" s="18">
        <v>7</v>
      </c>
      <c r="H6" s="18">
        <v>10</v>
      </c>
      <c r="I6" s="18">
        <v>118186</v>
      </c>
      <c r="J6" s="18" t="str">
        <f ca="1">IFERROR(__xludf.DUMMYFUNCTION("IF(SUM(COUNTIF(artists!A:A, SPLIT(C6, "",""))) &gt; 0, ""UA"", 0)"),"UA")</f>
        <v>UA</v>
      </c>
      <c r="K6" s="18">
        <f ca="1">IFERROR(__xludf.DUMMYFUNCTION("IF(SUM(COUNTIF(artists!C:C, SPLIT(C6, "",""))) &gt; 0, ""RU"", 0)"),0)</f>
        <v>0</v>
      </c>
      <c r="L6" s="18">
        <f ca="1">IFERROR(__xludf.DUMMYFUNCTION("IF(SUM(COUNTIF(artists!E:E, SPLIT(C6, "",""))) &gt; 0, ""OTHER"", 0)"),0)</f>
        <v>0</v>
      </c>
    </row>
    <row r="7" spans="1:12">
      <c r="A7" s="18">
        <v>6</v>
      </c>
      <c r="B7" s="18" t="s">
        <v>655</v>
      </c>
      <c r="C7" s="18" t="s">
        <v>656</v>
      </c>
      <c r="D7" s="18" t="s">
        <v>657</v>
      </c>
      <c r="E7" s="18" t="s">
        <v>658</v>
      </c>
      <c r="F7" s="18">
        <v>3</v>
      </c>
      <c r="G7" s="18">
        <v>3</v>
      </c>
      <c r="H7" s="18">
        <v>3</v>
      </c>
      <c r="I7" s="18">
        <v>111659</v>
      </c>
      <c r="J7" s="18">
        <f ca="1">IFERROR(__xludf.DUMMYFUNCTION("IF(SUM(COUNTIF(artists!A:A, SPLIT(C7, "",""))) &gt; 0, ""UA"", 0)"),0)</f>
        <v>0</v>
      </c>
      <c r="K7" s="18" t="str">
        <f ca="1">IFERROR(__xludf.DUMMYFUNCTION("IF(SUM(COUNTIF(artists!C:C, SPLIT(C7, "",""))) &gt; 0, ""RU"", 0)"),"RU")</f>
        <v>RU</v>
      </c>
      <c r="L7" s="18">
        <f ca="1">IFERROR(__xludf.DUMMYFUNCTION("IF(SUM(COUNTIF(artists!E:E, SPLIT(C7, "",""))) &gt; 0, ""OTHER"", 0)"),0)</f>
        <v>0</v>
      </c>
    </row>
    <row r="8" spans="1:12">
      <c r="A8" s="18">
        <v>7</v>
      </c>
      <c r="B8" s="18" t="s">
        <v>652</v>
      </c>
      <c r="C8" s="18" t="s">
        <v>366</v>
      </c>
      <c r="D8" s="18" t="s">
        <v>653</v>
      </c>
      <c r="E8" s="18" t="s">
        <v>654</v>
      </c>
      <c r="F8" s="18">
        <v>2</v>
      </c>
      <c r="G8" s="18">
        <v>6</v>
      </c>
      <c r="H8" s="18">
        <v>5</v>
      </c>
      <c r="I8" s="18">
        <v>110658</v>
      </c>
      <c r="J8" s="18">
        <f ca="1">IFERROR(__xludf.DUMMYFUNCTION("IF(SUM(COUNTIF(artists!A:A, SPLIT(C8, "",""))) &gt; 0, ""UA"", 0)"),0)</f>
        <v>0</v>
      </c>
      <c r="K8" s="18">
        <f ca="1">IFERROR(__xludf.DUMMYFUNCTION("IF(SUM(COUNTIF(artists!C:C, SPLIT(C8, "",""))) &gt; 0, ""RU"", 0)"),0)</f>
        <v>0</v>
      </c>
      <c r="L8" s="18" t="str">
        <f ca="1">IFERROR(__xludf.DUMMYFUNCTION("IF(SUM(COUNTIF(artists!E:E, SPLIT(C8, "",""))) &gt; 0, ""OTHER"", 0)"),"OTHER")</f>
        <v>OTHER</v>
      </c>
    </row>
    <row r="9" spans="1:12">
      <c r="A9" s="18">
        <v>8</v>
      </c>
      <c r="B9" s="18" t="s">
        <v>644</v>
      </c>
      <c r="C9" s="18" t="s">
        <v>101</v>
      </c>
      <c r="D9" s="18" t="s">
        <v>645</v>
      </c>
      <c r="E9" s="18" t="s">
        <v>101</v>
      </c>
      <c r="F9" s="18">
        <v>3</v>
      </c>
      <c r="G9" s="18">
        <v>8</v>
      </c>
      <c r="H9" s="18">
        <v>44</v>
      </c>
      <c r="I9" s="18">
        <v>107093</v>
      </c>
      <c r="J9" s="18">
        <f ca="1">IFERROR(__xludf.DUMMYFUNCTION("IF(SUM(COUNTIF(artists!A:A, SPLIT(C9, "",""))) &gt; 0, ""UA"", 0)"),0)</f>
        <v>0</v>
      </c>
      <c r="K9" s="18">
        <f ca="1">IFERROR(__xludf.DUMMYFUNCTION("IF(SUM(COUNTIF(artists!C:C, SPLIT(C9, "",""))) &gt; 0, ""RU"", 0)"),0)</f>
        <v>0</v>
      </c>
      <c r="L9" s="18" t="str">
        <f ca="1">IFERROR(__xludf.DUMMYFUNCTION("IF(SUM(COUNTIF(artists!E:E, SPLIT(C9, "",""))) &gt; 0, ""OTHER"", 0)"),"OTHER")</f>
        <v>OTHER</v>
      </c>
    </row>
    <row r="10" spans="1:12">
      <c r="A10" s="18">
        <v>9</v>
      </c>
      <c r="B10" s="18" t="s">
        <v>646</v>
      </c>
      <c r="C10" s="18" t="s">
        <v>196</v>
      </c>
      <c r="D10" s="18" t="s">
        <v>647</v>
      </c>
      <c r="E10" s="18" t="s">
        <v>648</v>
      </c>
      <c r="F10" s="18">
        <v>1</v>
      </c>
      <c r="G10" s="18">
        <v>9</v>
      </c>
      <c r="H10" s="18">
        <v>29</v>
      </c>
      <c r="I10" s="18">
        <v>105858</v>
      </c>
      <c r="J10" s="18" t="str">
        <f ca="1">IFERROR(__xludf.DUMMYFUNCTION("IF(SUM(COUNTIF(artists!A:A, SPLIT(C10, "",""))) &gt; 0, ""UA"", 0)"),"UA")</f>
        <v>UA</v>
      </c>
      <c r="K10" s="18">
        <f ca="1">IFERROR(__xludf.DUMMYFUNCTION("IF(SUM(COUNTIF(artists!C:C, SPLIT(C10, "",""))) &gt; 0, ""RU"", 0)"),0)</f>
        <v>0</v>
      </c>
      <c r="L10" s="18">
        <f ca="1">IFERROR(__xludf.DUMMYFUNCTION("IF(SUM(COUNTIF(artists!E:E, SPLIT(C10, "",""))) &gt; 0, ""OTHER"", 0)"),0)</f>
        <v>0</v>
      </c>
    </row>
    <row r="11" spans="1:12">
      <c r="A11" s="18">
        <v>10</v>
      </c>
      <c r="B11" s="18" t="s">
        <v>649</v>
      </c>
      <c r="C11" s="18" t="s">
        <v>175</v>
      </c>
      <c r="D11" s="18" t="s">
        <v>650</v>
      </c>
      <c r="E11" s="18" t="s">
        <v>651</v>
      </c>
      <c r="F11" s="18">
        <v>9</v>
      </c>
      <c r="G11" s="18">
        <v>11</v>
      </c>
      <c r="H11" s="18">
        <v>44</v>
      </c>
      <c r="I11" s="18">
        <v>99241</v>
      </c>
      <c r="J11" s="18" t="str">
        <f ca="1">IFERROR(__xludf.DUMMYFUNCTION("IF(SUM(COUNTIF(artists!A:A, SPLIT(C11, "",""))) &gt; 0, ""UA"", 0)"),"UA")</f>
        <v>UA</v>
      </c>
      <c r="K11" s="18">
        <f ca="1">IFERROR(__xludf.DUMMYFUNCTION("IF(SUM(COUNTIF(artists!C:C, SPLIT(C11, "",""))) &gt; 0, ""RU"", 0)"),0)</f>
        <v>0</v>
      </c>
      <c r="L11" s="18">
        <f ca="1">IFERROR(__xludf.DUMMYFUNCTION("IF(SUM(COUNTIF(artists!E:E, SPLIT(C11, "",""))) &gt; 0, ""OTHER"", 0)"),0)</f>
        <v>0</v>
      </c>
    </row>
    <row r="12" spans="1:12">
      <c r="A12" s="18">
        <v>11</v>
      </c>
      <c r="B12" s="18" t="s">
        <v>664</v>
      </c>
      <c r="C12" s="18" t="s">
        <v>665</v>
      </c>
      <c r="D12" s="18" t="s">
        <v>666</v>
      </c>
      <c r="E12" s="18" t="s">
        <v>667</v>
      </c>
      <c r="F12" s="18">
        <v>1</v>
      </c>
      <c r="G12" s="18">
        <v>10</v>
      </c>
      <c r="H12" s="18">
        <v>21</v>
      </c>
      <c r="I12" s="18">
        <v>85245</v>
      </c>
      <c r="J12" s="18">
        <f ca="1">IFERROR(__xludf.DUMMYFUNCTION("IF(SUM(COUNTIF(artists!A:A, SPLIT(C12, "",""))) &gt; 0, ""UA"", 0)"),0)</f>
        <v>0</v>
      </c>
      <c r="K12" s="18">
        <f ca="1">IFERROR(__xludf.DUMMYFUNCTION("IF(SUM(COUNTIF(artists!C:C, SPLIT(C12, "",""))) &gt; 0, ""RU"", 0)"),0)</f>
        <v>0</v>
      </c>
      <c r="L12" s="18" t="str">
        <f ca="1">IFERROR(__xludf.DUMMYFUNCTION("IF(SUM(COUNTIF(artists!E:E, SPLIT(C12, "",""))) &gt; 0, ""OTHER"", 0)"),"OTHER")</f>
        <v>OTHER</v>
      </c>
    </row>
    <row r="13" spans="1:12">
      <c r="A13" s="18">
        <v>12</v>
      </c>
      <c r="B13" s="18" t="s">
        <v>662</v>
      </c>
      <c r="C13" s="18" t="s">
        <v>538</v>
      </c>
      <c r="D13" s="18" t="s">
        <v>663</v>
      </c>
      <c r="E13" s="18" t="s">
        <v>538</v>
      </c>
      <c r="F13" s="18">
        <v>11</v>
      </c>
      <c r="G13" s="18">
        <v>13</v>
      </c>
      <c r="H13" s="18">
        <v>17</v>
      </c>
      <c r="I13" s="18">
        <v>84729</v>
      </c>
      <c r="J13" s="18">
        <f ca="1">IFERROR(__xludf.DUMMYFUNCTION("IF(SUM(COUNTIF(artists!A:A, SPLIT(C13, "",""))) &gt; 0, ""UA"", 0)"),0)</f>
        <v>0</v>
      </c>
      <c r="K13" s="18">
        <f ca="1">IFERROR(__xludf.DUMMYFUNCTION("IF(SUM(COUNTIF(artists!C:C, SPLIT(C13, "",""))) &gt; 0, ""RU"", 0)"),0)</f>
        <v>0</v>
      </c>
      <c r="L13" s="18" t="str">
        <f ca="1">IFERROR(__xludf.DUMMYFUNCTION("IF(SUM(COUNTIF(artists!E:E, SPLIT(C13, "",""))) &gt; 0, ""OTHER"", 0)"),"OTHER")</f>
        <v>OTHER</v>
      </c>
    </row>
    <row r="14" spans="1:12">
      <c r="A14" s="18">
        <v>13</v>
      </c>
      <c r="B14" s="18" t="s">
        <v>763</v>
      </c>
      <c r="C14" s="18" t="s">
        <v>574</v>
      </c>
      <c r="D14" s="18" t="s">
        <v>764</v>
      </c>
      <c r="E14" s="18" t="s">
        <v>765</v>
      </c>
      <c r="F14" s="18">
        <v>13</v>
      </c>
      <c r="G14" s="18">
        <v>-1</v>
      </c>
      <c r="H14" s="18">
        <v>1</v>
      </c>
      <c r="I14" s="18">
        <v>81605</v>
      </c>
      <c r="J14" s="18">
        <f ca="1">IFERROR(__xludf.DUMMYFUNCTION("IF(SUM(COUNTIF(artists!A:A, SPLIT(C14, "",""))) &gt; 0, ""UA"", 0)"),0)</f>
        <v>0</v>
      </c>
      <c r="K14" s="18">
        <f ca="1">IFERROR(__xludf.DUMMYFUNCTION("IF(SUM(COUNTIF(artists!C:C, SPLIT(C14, "",""))) &gt; 0, ""RU"", 0)"),0)</f>
        <v>0</v>
      </c>
      <c r="L14" s="18" t="str">
        <f ca="1">IFERROR(__xludf.DUMMYFUNCTION("IF(SUM(COUNTIF(artists!E:E, SPLIT(C14, "",""))) &gt; 0, ""OTHER"", 0)"),"OTHER")</f>
        <v>OTHER</v>
      </c>
    </row>
    <row r="15" spans="1:12">
      <c r="A15" s="18">
        <v>14</v>
      </c>
      <c r="B15" s="18" t="s">
        <v>668</v>
      </c>
      <c r="C15" s="18" t="s">
        <v>214</v>
      </c>
      <c r="D15" s="18" t="s">
        <v>669</v>
      </c>
      <c r="E15" s="18" t="s">
        <v>670</v>
      </c>
      <c r="F15" s="18">
        <v>11</v>
      </c>
      <c r="G15" s="18">
        <v>15</v>
      </c>
      <c r="H15" s="18">
        <v>10</v>
      </c>
      <c r="I15" s="18">
        <v>79833</v>
      </c>
      <c r="J15" s="18" t="str">
        <f ca="1">IFERROR(__xludf.DUMMYFUNCTION("IF(SUM(COUNTIF(artists!A:A, SPLIT(C15, "",""))) &gt; 0, ""UA"", 0)"),"UA")</f>
        <v>UA</v>
      </c>
      <c r="K15" s="18">
        <f ca="1">IFERROR(__xludf.DUMMYFUNCTION("IF(SUM(COUNTIF(artists!C:C, SPLIT(C15, "",""))) &gt; 0, ""RU"", 0)"),0)</f>
        <v>0</v>
      </c>
      <c r="L15" s="18">
        <f ca="1">IFERROR(__xludf.DUMMYFUNCTION("IF(SUM(COUNTIF(artists!E:E, SPLIT(C15, "",""))) &gt; 0, ""OTHER"", 0)"),0)</f>
        <v>0</v>
      </c>
    </row>
    <row r="16" spans="1:12">
      <c r="A16" s="18">
        <v>15</v>
      </c>
      <c r="B16" s="18" t="s">
        <v>674</v>
      </c>
      <c r="C16" s="18" t="s">
        <v>350</v>
      </c>
      <c r="D16" s="18" t="s">
        <v>675</v>
      </c>
      <c r="E16" s="18" t="s">
        <v>676</v>
      </c>
      <c r="F16" s="18">
        <v>1</v>
      </c>
      <c r="G16" s="18">
        <v>12</v>
      </c>
      <c r="H16" s="18">
        <v>35</v>
      </c>
      <c r="I16" s="18">
        <v>74973</v>
      </c>
      <c r="J16" s="18">
        <f ca="1">IFERROR(__xludf.DUMMYFUNCTION("IF(SUM(COUNTIF(artists!A:A, SPLIT(C16, "",""))) &gt; 0, ""UA"", 0)"),0)</f>
        <v>0</v>
      </c>
      <c r="K16" s="18" t="str">
        <f ca="1">IFERROR(__xludf.DUMMYFUNCTION("IF(SUM(COUNTIF(artists!C:C, SPLIT(C16, "",""))) &gt; 0, ""RU"", 0)"),"RU")</f>
        <v>RU</v>
      </c>
      <c r="L16" s="18">
        <f ca="1">IFERROR(__xludf.DUMMYFUNCTION("IF(SUM(COUNTIF(artists!E:E, SPLIT(C16, "",""))) &gt; 0, ""OTHER"", 0)"),0)</f>
        <v>0</v>
      </c>
    </row>
    <row r="17" spans="1:12">
      <c r="A17" s="18">
        <v>16</v>
      </c>
      <c r="B17" s="18" t="s">
        <v>682</v>
      </c>
      <c r="C17" s="18" t="s">
        <v>190</v>
      </c>
      <c r="D17" s="18" t="s">
        <v>683</v>
      </c>
      <c r="E17" s="18" t="s">
        <v>684</v>
      </c>
      <c r="F17" s="18">
        <v>16</v>
      </c>
      <c r="G17" s="18">
        <v>99</v>
      </c>
      <c r="H17" s="18">
        <v>2</v>
      </c>
      <c r="I17" s="18">
        <v>74595</v>
      </c>
      <c r="J17" s="18" t="str">
        <f ca="1">IFERROR(__xludf.DUMMYFUNCTION("IF(SUM(COUNTIF(artists!A:A, SPLIT(C17, "",""))) &gt; 0, ""UA"", 0)"),"UA")</f>
        <v>UA</v>
      </c>
      <c r="K17" s="18">
        <f ca="1">IFERROR(__xludf.DUMMYFUNCTION("IF(SUM(COUNTIF(artists!C:C, SPLIT(C17, "",""))) &gt; 0, ""RU"", 0)"),0)</f>
        <v>0</v>
      </c>
      <c r="L17" s="18">
        <f ca="1">IFERROR(__xludf.DUMMYFUNCTION("IF(SUM(COUNTIF(artists!E:E, SPLIT(C17, "",""))) &gt; 0, ""OTHER"", 0)"),0)</f>
        <v>0</v>
      </c>
    </row>
    <row r="18" spans="1:12">
      <c r="A18" s="18">
        <v>17</v>
      </c>
      <c r="B18" s="18" t="s">
        <v>694</v>
      </c>
      <c r="C18" s="18" t="s">
        <v>695</v>
      </c>
      <c r="D18" s="18" t="s">
        <v>696</v>
      </c>
      <c r="E18" s="18" t="s">
        <v>164</v>
      </c>
      <c r="F18" s="18">
        <v>4</v>
      </c>
      <c r="G18" s="18">
        <v>17</v>
      </c>
      <c r="H18" s="18">
        <v>9</v>
      </c>
      <c r="I18" s="18">
        <v>74473</v>
      </c>
      <c r="J18" s="18">
        <f ca="1">IFERROR(__xludf.DUMMYFUNCTION("IF(SUM(COUNTIF(artists!A:A, SPLIT(C18, "",""))) &gt; 0, ""UA"", 0)"),0)</f>
        <v>0</v>
      </c>
      <c r="K18" s="18" t="str">
        <f ca="1">IFERROR(__xludf.DUMMYFUNCTION("IF(SUM(COUNTIF(artists!C:C, SPLIT(C18, "",""))) &gt; 0, ""RU"", 0)"),"RU")</f>
        <v>RU</v>
      </c>
      <c r="L18" s="18">
        <f ca="1">IFERROR(__xludf.DUMMYFUNCTION("IF(SUM(COUNTIF(artists!E:E, SPLIT(C18, "",""))) &gt; 0, ""OTHER"", 0)"),0)</f>
        <v>0</v>
      </c>
    </row>
    <row r="19" spans="1:12">
      <c r="A19" s="18">
        <v>18</v>
      </c>
      <c r="B19" s="18" t="s">
        <v>703</v>
      </c>
      <c r="C19" s="18" t="s">
        <v>214</v>
      </c>
      <c r="D19" s="18" t="s">
        <v>704</v>
      </c>
      <c r="E19" s="18" t="s">
        <v>670</v>
      </c>
      <c r="F19" s="18">
        <v>15</v>
      </c>
      <c r="G19" s="18">
        <v>18</v>
      </c>
      <c r="H19" s="18">
        <v>3</v>
      </c>
      <c r="I19" s="18">
        <v>73045</v>
      </c>
      <c r="J19" s="18" t="str">
        <f ca="1">IFERROR(__xludf.DUMMYFUNCTION("IF(SUM(COUNTIF(artists!A:A, SPLIT(C19, "",""))) &gt; 0, ""UA"", 0)"),"UA")</f>
        <v>UA</v>
      </c>
      <c r="K19" s="18">
        <f ca="1">IFERROR(__xludf.DUMMYFUNCTION("IF(SUM(COUNTIF(artists!C:C, SPLIT(C19, "",""))) &gt; 0, ""RU"", 0)"),0)</f>
        <v>0</v>
      </c>
      <c r="L19" s="18">
        <f ca="1">IFERROR(__xludf.DUMMYFUNCTION("IF(SUM(COUNTIF(artists!E:E, SPLIT(C19, "",""))) &gt; 0, ""OTHER"", 0)"),0)</f>
        <v>0</v>
      </c>
    </row>
    <row r="20" spans="1:12">
      <c r="A20" s="18">
        <v>19</v>
      </c>
      <c r="B20" s="18" t="s">
        <v>677</v>
      </c>
      <c r="C20" s="18" t="s">
        <v>343</v>
      </c>
      <c r="D20" s="18" t="s">
        <v>678</v>
      </c>
      <c r="E20" s="18" t="s">
        <v>648</v>
      </c>
      <c r="F20" s="18">
        <v>2</v>
      </c>
      <c r="G20" s="18">
        <v>30</v>
      </c>
      <c r="H20" s="18">
        <v>86</v>
      </c>
      <c r="I20" s="18">
        <v>72706</v>
      </c>
      <c r="J20" s="18" t="str">
        <f ca="1">IFERROR(__xludf.DUMMYFUNCTION("IF(SUM(COUNTIF(artists!A:A, SPLIT(C20, "",""))) &gt; 0, ""UA"", 0)"),"UA")</f>
        <v>UA</v>
      </c>
      <c r="K20" s="18">
        <f ca="1">IFERROR(__xludf.DUMMYFUNCTION("IF(SUM(COUNTIF(artists!C:C, SPLIT(C20, "",""))) &gt; 0, ""RU"", 0)"),0)</f>
        <v>0</v>
      </c>
      <c r="L20" s="18">
        <f ca="1">IFERROR(__xludf.DUMMYFUNCTION("IF(SUM(COUNTIF(artists!E:E, SPLIT(C20, "",""))) &gt; 0, ""OTHER"", 0)"),0)</f>
        <v>0</v>
      </c>
    </row>
    <row r="21" spans="1:12">
      <c r="A21" s="18">
        <v>20</v>
      </c>
      <c r="B21" s="18" t="s">
        <v>679</v>
      </c>
      <c r="C21" s="18" t="s">
        <v>27</v>
      </c>
      <c r="D21" s="18" t="s">
        <v>680</v>
      </c>
      <c r="E21" s="18" t="s">
        <v>681</v>
      </c>
      <c r="F21" s="18">
        <v>16</v>
      </c>
      <c r="G21" s="18">
        <v>19</v>
      </c>
      <c r="H21" s="18">
        <v>7</v>
      </c>
      <c r="I21" s="18">
        <v>72428</v>
      </c>
      <c r="J21" s="18" t="str">
        <f ca="1">IFERROR(__xludf.DUMMYFUNCTION("IF(SUM(COUNTIF(artists!A:A, SPLIT(C21, "",""))) &gt; 0, ""UA"", 0)"),"UA")</f>
        <v>UA</v>
      </c>
      <c r="K21" s="18">
        <f ca="1">IFERROR(__xludf.DUMMYFUNCTION("IF(SUM(COUNTIF(artists!C:C, SPLIT(C21, "",""))) &gt; 0, ""RU"", 0)"),0)</f>
        <v>0</v>
      </c>
      <c r="L21" s="18">
        <f ca="1">IFERROR(__xludf.DUMMYFUNCTION("IF(SUM(COUNTIF(artists!E:E, SPLIT(C21, "",""))) &gt; 0, ""OTHER"", 0)"),0)</f>
        <v>0</v>
      </c>
    </row>
    <row r="22" spans="1:12">
      <c r="A22" s="18">
        <v>21</v>
      </c>
      <c r="B22" s="18" t="s">
        <v>691</v>
      </c>
      <c r="C22" s="18" t="s">
        <v>549</v>
      </c>
      <c r="D22" s="18" t="s">
        <v>692</v>
      </c>
      <c r="E22" s="18" t="s">
        <v>693</v>
      </c>
      <c r="F22" s="18">
        <v>8</v>
      </c>
      <c r="G22" s="18">
        <v>16</v>
      </c>
      <c r="H22" s="18">
        <v>16</v>
      </c>
      <c r="I22" s="18">
        <v>71878</v>
      </c>
      <c r="J22" s="18">
        <f ca="1">IFERROR(__xludf.DUMMYFUNCTION("IF(SUM(COUNTIF(artists!A:A, SPLIT(C22, "",""))) &gt; 0, ""UA"", 0)"),0)</f>
        <v>0</v>
      </c>
      <c r="K22" s="18">
        <f ca="1">IFERROR(__xludf.DUMMYFUNCTION("IF(SUM(COUNTIF(artists!C:C, SPLIT(C22, "",""))) &gt; 0, ""RU"", 0)"),0)</f>
        <v>0</v>
      </c>
      <c r="L22" s="18" t="str">
        <f ca="1">IFERROR(__xludf.DUMMYFUNCTION("IF(SUM(COUNTIF(artists!E:E, SPLIT(C22, "",""))) &gt; 0, ""OTHER"", 0)"),"OTHER")</f>
        <v>OTHER</v>
      </c>
    </row>
    <row r="23" spans="1:12">
      <c r="A23" s="18">
        <v>22</v>
      </c>
      <c r="B23" s="18" t="s">
        <v>778</v>
      </c>
      <c r="C23" s="18" t="s">
        <v>188</v>
      </c>
      <c r="D23" s="18" t="s">
        <v>779</v>
      </c>
      <c r="E23" s="18" t="s">
        <v>661</v>
      </c>
      <c r="F23" s="18">
        <v>5</v>
      </c>
      <c r="G23" s="18">
        <v>14</v>
      </c>
      <c r="H23" s="18">
        <v>8</v>
      </c>
      <c r="I23" s="18">
        <v>71281</v>
      </c>
      <c r="J23" s="18">
        <f ca="1">IFERROR(__xludf.DUMMYFUNCTION("IF(SUM(COUNTIF(artists!A:A, SPLIT(C23, "",""))) &gt; 0, ""UA"", 0)"),0)</f>
        <v>0</v>
      </c>
      <c r="K23" s="18" t="str">
        <f ca="1">IFERROR(__xludf.DUMMYFUNCTION("IF(SUM(COUNTIF(artists!C:C, SPLIT(C23, "",""))) &gt; 0, ""RU"", 0)"),"RU")</f>
        <v>RU</v>
      </c>
      <c r="L23" s="18">
        <f ca="1">IFERROR(__xludf.DUMMYFUNCTION("IF(SUM(COUNTIF(artists!E:E, SPLIT(C23, "",""))) &gt; 0, ""OTHER"", 0)"),0)</f>
        <v>0</v>
      </c>
    </row>
    <row r="24" spans="1:12">
      <c r="A24" s="18">
        <v>23</v>
      </c>
      <c r="B24" s="18" t="s">
        <v>685</v>
      </c>
      <c r="C24" s="18" t="s">
        <v>269</v>
      </c>
      <c r="D24" s="18" t="s">
        <v>686</v>
      </c>
      <c r="E24" s="18" t="s">
        <v>687</v>
      </c>
      <c r="F24" s="18">
        <v>6</v>
      </c>
      <c r="G24" s="18">
        <v>21</v>
      </c>
      <c r="H24" s="18">
        <v>31</v>
      </c>
      <c r="I24" s="18">
        <v>71005</v>
      </c>
      <c r="J24" s="18" t="str">
        <f ca="1">IFERROR(__xludf.DUMMYFUNCTION("IF(SUM(COUNTIF(artists!A:A, SPLIT(C24, "",""))) &gt; 0, ""UA"", 0)"),"UA")</f>
        <v>UA</v>
      </c>
      <c r="K24" s="18">
        <f ca="1">IFERROR(__xludf.DUMMYFUNCTION("IF(SUM(COUNTIF(artists!C:C, SPLIT(C24, "",""))) &gt; 0, ""RU"", 0)"),0)</f>
        <v>0</v>
      </c>
      <c r="L24" s="18">
        <f ca="1">IFERROR(__xludf.DUMMYFUNCTION("IF(SUM(COUNTIF(artists!E:E, SPLIT(C24, "",""))) &gt; 0, ""OTHER"", 0)"),0)</f>
        <v>0</v>
      </c>
    </row>
    <row r="25" spans="1:12">
      <c r="A25" s="18">
        <v>24</v>
      </c>
      <c r="B25" s="18" t="s">
        <v>671</v>
      </c>
      <c r="C25" s="18" t="s">
        <v>107</v>
      </c>
      <c r="D25" s="18" t="s">
        <v>672</v>
      </c>
      <c r="E25" s="18" t="s">
        <v>673</v>
      </c>
      <c r="F25" s="18">
        <v>8</v>
      </c>
      <c r="G25" s="18">
        <v>22</v>
      </c>
      <c r="H25" s="18">
        <v>40</v>
      </c>
      <c r="I25" s="18">
        <v>70992</v>
      </c>
      <c r="J25" s="18">
        <f ca="1">IFERROR(__xludf.DUMMYFUNCTION("IF(SUM(COUNTIF(artists!A:A, SPLIT(C25, "",""))) &gt; 0, ""UA"", 0)"),0)</f>
        <v>0</v>
      </c>
      <c r="K25" s="18">
        <f ca="1">IFERROR(__xludf.DUMMYFUNCTION("IF(SUM(COUNTIF(artists!C:C, SPLIT(C25, "",""))) &gt; 0, ""RU"", 0)"),0)</f>
        <v>0</v>
      </c>
      <c r="L25" s="18" t="str">
        <f ca="1">IFERROR(__xludf.DUMMYFUNCTION("IF(SUM(COUNTIF(artists!E:E, SPLIT(C25, "",""))) &gt; 0, ""OTHER"", 0)"),"OTHER")</f>
        <v>OTHER</v>
      </c>
    </row>
    <row r="26" spans="1:12">
      <c r="A26" s="18">
        <v>25</v>
      </c>
      <c r="B26" s="18" t="s">
        <v>688</v>
      </c>
      <c r="C26" s="18" t="s">
        <v>119</v>
      </c>
      <c r="D26" s="18" t="s">
        <v>689</v>
      </c>
      <c r="E26" s="18" t="s">
        <v>690</v>
      </c>
      <c r="F26" s="18">
        <v>12</v>
      </c>
      <c r="G26" s="18">
        <v>23</v>
      </c>
      <c r="H26" s="18">
        <v>121</v>
      </c>
      <c r="I26" s="18">
        <v>69786</v>
      </c>
      <c r="J26" s="18">
        <f ca="1">IFERROR(__xludf.DUMMYFUNCTION("IF(SUM(COUNTIF(artists!A:A, SPLIT(C26, "",""))) &gt; 0, ""UA"", 0)"),0)</f>
        <v>0</v>
      </c>
      <c r="K26" s="18">
        <f ca="1">IFERROR(__xludf.DUMMYFUNCTION("IF(SUM(COUNTIF(artists!C:C, SPLIT(C26, "",""))) &gt; 0, ""RU"", 0)"),0)</f>
        <v>0</v>
      </c>
      <c r="L26" s="18" t="str">
        <f ca="1">IFERROR(__xludf.DUMMYFUNCTION("IF(SUM(COUNTIF(artists!E:E, SPLIT(C26, "",""))) &gt; 0, ""OTHER"", 0)"),"OTHER")</f>
        <v>OTHER</v>
      </c>
    </row>
    <row r="27" spans="1:12">
      <c r="A27" s="18">
        <v>26</v>
      </c>
      <c r="B27" s="18" t="s">
        <v>699</v>
      </c>
      <c r="C27" s="18" t="s">
        <v>700</v>
      </c>
      <c r="D27" s="18" t="s">
        <v>701</v>
      </c>
      <c r="E27" s="18" t="s">
        <v>702</v>
      </c>
      <c r="F27" s="18">
        <v>3</v>
      </c>
      <c r="G27" s="18">
        <v>25</v>
      </c>
      <c r="H27" s="18">
        <v>38</v>
      </c>
      <c r="I27" s="18">
        <v>67300</v>
      </c>
      <c r="J27" s="18">
        <f ca="1">IFERROR(__xludf.DUMMYFUNCTION("IF(SUM(COUNTIF(artists!A:A, SPLIT(C27, "",""))) &gt; 0, ""UA"", 0)"),0)</f>
        <v>0</v>
      </c>
      <c r="K27" s="18" t="str">
        <f ca="1">IFERROR(__xludf.DUMMYFUNCTION("IF(SUM(COUNTIF(artists!C:C, SPLIT(C27, "",""))) &gt; 0, ""RU"", 0)"),"RU")</f>
        <v>RU</v>
      </c>
      <c r="L27" s="18">
        <f ca="1">IFERROR(__xludf.DUMMYFUNCTION("IF(SUM(COUNTIF(artists!E:E, SPLIT(C27, "",""))) &gt; 0, ""OTHER"", 0)"),0)</f>
        <v>0</v>
      </c>
    </row>
    <row r="28" spans="1:12">
      <c r="A28" s="18">
        <v>27</v>
      </c>
      <c r="B28" s="18" t="s">
        <v>705</v>
      </c>
      <c r="C28" s="18" t="s">
        <v>706</v>
      </c>
      <c r="D28" s="18" t="s">
        <v>707</v>
      </c>
      <c r="E28" s="18" t="s">
        <v>708</v>
      </c>
      <c r="F28" s="18">
        <v>11</v>
      </c>
      <c r="G28" s="18">
        <v>24</v>
      </c>
      <c r="H28" s="18">
        <v>16</v>
      </c>
      <c r="I28" s="18">
        <v>66250</v>
      </c>
      <c r="J28" s="18">
        <f ca="1">IFERROR(__xludf.DUMMYFUNCTION("IF(SUM(COUNTIF(artists!A:A, SPLIT(C28, "",""))) &gt; 0, ""UA"", 0)"),0)</f>
        <v>0</v>
      </c>
      <c r="K28" s="18">
        <f ca="1">IFERROR(__xludf.DUMMYFUNCTION("IF(SUM(COUNTIF(artists!C:C, SPLIT(C28, "",""))) &gt; 0, ""RU"", 0)"),0)</f>
        <v>0</v>
      </c>
      <c r="L28" s="18" t="str">
        <f ca="1">IFERROR(__xludf.DUMMYFUNCTION("IF(SUM(COUNTIF(artists!E:E, SPLIT(C28, "",""))) &gt; 0, ""OTHER"", 0)"),"OTHER")</f>
        <v>OTHER</v>
      </c>
    </row>
    <row r="29" spans="1:12">
      <c r="A29" s="18">
        <v>28</v>
      </c>
      <c r="B29" s="18" t="s">
        <v>697</v>
      </c>
      <c r="C29" s="18" t="s">
        <v>175</v>
      </c>
      <c r="D29" s="18" t="s">
        <v>698</v>
      </c>
      <c r="E29" s="18" t="s">
        <v>651</v>
      </c>
      <c r="F29" s="18">
        <v>28</v>
      </c>
      <c r="G29" s="18">
        <v>42</v>
      </c>
      <c r="H29" s="18">
        <v>17</v>
      </c>
      <c r="I29" s="18">
        <v>65395</v>
      </c>
      <c r="J29" s="18" t="str">
        <f ca="1">IFERROR(__xludf.DUMMYFUNCTION("IF(SUM(COUNTIF(artists!A:A, SPLIT(C29, "",""))) &gt; 0, ""UA"", 0)"),"UA")</f>
        <v>UA</v>
      </c>
      <c r="K29" s="18">
        <f ca="1">IFERROR(__xludf.DUMMYFUNCTION("IF(SUM(COUNTIF(artists!C:C, SPLIT(C29, "",""))) &gt; 0, ""RU"", 0)"),0)</f>
        <v>0</v>
      </c>
      <c r="L29" s="18">
        <f ca="1">IFERROR(__xludf.DUMMYFUNCTION("IF(SUM(COUNTIF(artists!E:E, SPLIT(C29, "",""))) &gt; 0, ""OTHER"", 0)"),0)</f>
        <v>0</v>
      </c>
    </row>
    <row r="30" spans="1:12">
      <c r="A30" s="18">
        <v>29</v>
      </c>
      <c r="B30" s="18" t="s">
        <v>714</v>
      </c>
      <c r="C30" s="18" t="s">
        <v>207</v>
      </c>
      <c r="D30" s="18" t="s">
        <v>715</v>
      </c>
      <c r="E30" s="18" t="s">
        <v>716</v>
      </c>
      <c r="F30" s="18">
        <v>2</v>
      </c>
      <c r="G30" s="18">
        <v>26</v>
      </c>
      <c r="H30" s="18">
        <v>18</v>
      </c>
      <c r="I30" s="18">
        <v>65271</v>
      </c>
      <c r="J30" s="18">
        <f ca="1">IFERROR(__xludf.DUMMYFUNCTION("IF(SUM(COUNTIF(artists!A:A, SPLIT(C30, "",""))) &gt; 0, ""UA"", 0)"),0)</f>
        <v>0</v>
      </c>
      <c r="K30" s="18">
        <f ca="1">IFERROR(__xludf.DUMMYFUNCTION("IF(SUM(COUNTIF(artists!C:C, SPLIT(C30, "",""))) &gt; 0, ""RU"", 0)"),0)</f>
        <v>0</v>
      </c>
      <c r="L30" s="18" t="str">
        <f ca="1">IFERROR(__xludf.DUMMYFUNCTION("IF(SUM(COUNTIF(artists!E:E, SPLIT(C30, "",""))) &gt; 0, ""OTHER"", 0)"),"OTHER")</f>
        <v>OTHER</v>
      </c>
    </row>
    <row r="31" spans="1:12">
      <c r="A31" s="18">
        <v>30</v>
      </c>
      <c r="B31" s="18" t="s">
        <v>712</v>
      </c>
      <c r="C31" s="18" t="s">
        <v>131</v>
      </c>
      <c r="D31" s="18" t="s">
        <v>713</v>
      </c>
      <c r="E31" s="18" t="s">
        <v>654</v>
      </c>
      <c r="F31" s="18">
        <v>16</v>
      </c>
      <c r="G31" s="18">
        <v>28</v>
      </c>
      <c r="H31" s="18">
        <v>124</v>
      </c>
      <c r="I31" s="18">
        <v>64419</v>
      </c>
      <c r="J31" s="18">
        <f ca="1">IFERROR(__xludf.DUMMYFUNCTION("IF(SUM(COUNTIF(artists!A:A, SPLIT(C31, "",""))) &gt; 0, ""UA"", 0)"),0)</f>
        <v>0</v>
      </c>
      <c r="K31" s="18">
        <f ca="1">IFERROR(__xludf.DUMMYFUNCTION("IF(SUM(COUNTIF(artists!C:C, SPLIT(C31, "",""))) &gt; 0, ""RU"", 0)"),0)</f>
        <v>0</v>
      </c>
      <c r="L31" s="18" t="str">
        <f ca="1">IFERROR(__xludf.DUMMYFUNCTION("IF(SUM(COUNTIF(artists!E:E, SPLIT(C31, "",""))) &gt; 0, ""OTHER"", 0)"),"OTHER")</f>
        <v>OTHER</v>
      </c>
    </row>
    <row r="32" spans="1:12">
      <c r="A32" s="18">
        <v>31</v>
      </c>
      <c r="B32" s="18" t="s">
        <v>742</v>
      </c>
      <c r="C32" s="18" t="s">
        <v>220</v>
      </c>
      <c r="D32" s="18" t="s">
        <v>743</v>
      </c>
      <c r="E32" s="18" t="s">
        <v>744</v>
      </c>
      <c r="F32" s="18">
        <v>13</v>
      </c>
      <c r="G32" s="18">
        <v>35</v>
      </c>
      <c r="H32" s="18">
        <v>22</v>
      </c>
      <c r="I32" s="18">
        <v>63878</v>
      </c>
      <c r="J32" s="18" t="str">
        <f ca="1">IFERROR(__xludf.DUMMYFUNCTION("IF(SUM(COUNTIF(artists!A:A, SPLIT(C32, "",""))) &gt; 0, ""UA"", 0)"),"UA")</f>
        <v>UA</v>
      </c>
      <c r="K32" s="18">
        <f ca="1">IFERROR(__xludf.DUMMYFUNCTION("IF(SUM(COUNTIF(artists!C:C, SPLIT(C32, "",""))) &gt; 0, ""RU"", 0)"),0)</f>
        <v>0</v>
      </c>
      <c r="L32" s="18">
        <f ca="1">IFERROR(__xludf.DUMMYFUNCTION("IF(SUM(COUNTIF(artists!E:E, SPLIT(C32, "",""))) &gt; 0, ""OTHER"", 0)"),0)</f>
        <v>0</v>
      </c>
    </row>
    <row r="33" spans="1:12">
      <c r="A33" s="18">
        <v>32</v>
      </c>
      <c r="B33" s="18" t="s">
        <v>760</v>
      </c>
      <c r="C33" s="18" t="s">
        <v>272</v>
      </c>
      <c r="D33" s="18" t="s">
        <v>761</v>
      </c>
      <c r="E33" s="18" t="s">
        <v>762</v>
      </c>
      <c r="F33" s="18">
        <v>12</v>
      </c>
      <c r="G33" s="18">
        <v>20</v>
      </c>
      <c r="H33" s="18">
        <v>3</v>
      </c>
      <c r="I33" s="18">
        <v>63468</v>
      </c>
      <c r="J33" s="18" t="str">
        <f ca="1">IFERROR(__xludf.DUMMYFUNCTION("IF(SUM(COUNTIF(artists!A:A, SPLIT(C33, "",""))) &gt; 0, ""UA"", 0)"),"UA")</f>
        <v>UA</v>
      </c>
      <c r="K33" s="18">
        <f ca="1">IFERROR(__xludf.DUMMYFUNCTION("IF(SUM(COUNTIF(artists!C:C, SPLIT(C33, "",""))) &gt; 0, ""RU"", 0)"),0)</f>
        <v>0</v>
      </c>
      <c r="L33" s="18">
        <f ca="1">IFERROR(__xludf.DUMMYFUNCTION("IF(SUM(COUNTIF(artists!E:E, SPLIT(C33, "",""))) &gt; 0, ""OTHER"", 0)"),0)</f>
        <v>0</v>
      </c>
    </row>
    <row r="34" spans="1:12">
      <c r="A34" s="18">
        <v>33</v>
      </c>
      <c r="B34" s="18" t="s">
        <v>738</v>
      </c>
      <c r="C34" s="18" t="s">
        <v>739</v>
      </c>
      <c r="D34" s="18" t="s">
        <v>740</v>
      </c>
      <c r="E34" s="18" t="s">
        <v>741</v>
      </c>
      <c r="F34" s="18">
        <v>1</v>
      </c>
      <c r="G34" s="18">
        <v>36</v>
      </c>
      <c r="H34" s="18">
        <v>28</v>
      </c>
      <c r="I34" s="18">
        <v>63276</v>
      </c>
      <c r="J34" s="18">
        <f ca="1">IFERROR(__xludf.DUMMYFUNCTION("IF(SUM(COUNTIF(artists!A:A, SPLIT(C34, "",""))) &gt; 0, ""UA"", 0)"),0)</f>
        <v>0</v>
      </c>
      <c r="K34" s="18" t="str">
        <f ca="1">IFERROR(__xludf.DUMMYFUNCTION("IF(SUM(COUNTIF(artists!C:C, SPLIT(C34, "",""))) &gt; 0, ""RU"", 0)"),"RU")</f>
        <v>RU</v>
      </c>
      <c r="L34" s="18">
        <f ca="1">IFERROR(__xludf.DUMMYFUNCTION("IF(SUM(COUNTIF(artists!E:E, SPLIT(C34, "",""))) &gt; 0, ""OTHER"", 0)"),0)</f>
        <v>0</v>
      </c>
    </row>
    <row r="35" spans="1:12">
      <c r="A35" s="18">
        <v>34</v>
      </c>
      <c r="B35" s="18" t="s">
        <v>736</v>
      </c>
      <c r="C35" s="18" t="s">
        <v>169</v>
      </c>
      <c r="D35" s="18" t="s">
        <v>737</v>
      </c>
      <c r="E35" s="18" t="s">
        <v>169</v>
      </c>
      <c r="F35" s="18">
        <v>20</v>
      </c>
      <c r="G35" s="18">
        <v>27</v>
      </c>
      <c r="H35" s="18">
        <v>6</v>
      </c>
      <c r="I35" s="18">
        <v>62497</v>
      </c>
      <c r="J35" s="18" t="str">
        <f ca="1">IFERROR(__xludf.DUMMYFUNCTION("IF(SUM(COUNTIF(artists!A:A, SPLIT(C35, "",""))) &gt; 0, ""UA"", 0)"),"UA")</f>
        <v>UA</v>
      </c>
      <c r="K35" s="18">
        <f ca="1">IFERROR(__xludf.DUMMYFUNCTION("IF(SUM(COUNTIF(artists!C:C, SPLIT(C35, "",""))) &gt; 0, ""RU"", 0)"),0)</f>
        <v>0</v>
      </c>
      <c r="L35" s="18">
        <f ca="1">IFERROR(__xludf.DUMMYFUNCTION("IF(SUM(COUNTIF(artists!E:E, SPLIT(C35, "",""))) &gt; 0, ""OTHER"", 0)"),0)</f>
        <v>0</v>
      </c>
    </row>
    <row r="36" spans="1:12">
      <c r="A36" s="18">
        <v>35</v>
      </c>
      <c r="B36" s="18" t="s">
        <v>717</v>
      </c>
      <c r="C36" s="18" t="s">
        <v>718</v>
      </c>
      <c r="D36" s="18" t="s">
        <v>719</v>
      </c>
      <c r="E36" s="18" t="s">
        <v>720</v>
      </c>
      <c r="F36" s="18">
        <v>13</v>
      </c>
      <c r="G36" s="18">
        <v>33</v>
      </c>
      <c r="H36" s="18">
        <v>27</v>
      </c>
      <c r="I36" s="18">
        <v>62027</v>
      </c>
      <c r="J36" s="18">
        <f ca="1">IFERROR(__xludf.DUMMYFUNCTION("IF(SUM(COUNTIF(artists!A:A, SPLIT(C36, "",""))) &gt; 0, ""UA"", 0)"),0)</f>
        <v>0</v>
      </c>
      <c r="K36" s="18" t="str">
        <f ca="1">IFERROR(__xludf.DUMMYFUNCTION("IF(SUM(COUNTIF(artists!C:C, SPLIT(C36, "",""))) &gt; 0, ""RU"", 0)"),"RU")</f>
        <v>RU</v>
      </c>
      <c r="L36" s="18">
        <f ca="1">IFERROR(__xludf.DUMMYFUNCTION("IF(SUM(COUNTIF(artists!E:E, SPLIT(C36, "",""))) &gt; 0, ""OTHER"", 0)"),0)</f>
        <v>0</v>
      </c>
    </row>
    <row r="37" spans="1:12">
      <c r="A37" s="18">
        <v>36</v>
      </c>
      <c r="B37" s="18" t="s">
        <v>721</v>
      </c>
      <c r="C37" s="18" t="s">
        <v>486</v>
      </c>
      <c r="D37" s="18" t="s">
        <v>722</v>
      </c>
      <c r="E37" s="18" t="s">
        <v>723</v>
      </c>
      <c r="F37" s="18">
        <v>26</v>
      </c>
      <c r="G37" s="18">
        <v>34</v>
      </c>
      <c r="H37" s="18">
        <v>23</v>
      </c>
      <c r="I37" s="18">
        <v>61235</v>
      </c>
      <c r="J37" s="18">
        <f ca="1">IFERROR(__xludf.DUMMYFUNCTION("IF(SUM(COUNTIF(artists!A:A, SPLIT(C37, "",""))) &gt; 0, ""UA"", 0)"),0)</f>
        <v>0</v>
      </c>
      <c r="K37" s="18">
        <f ca="1">IFERROR(__xludf.DUMMYFUNCTION("IF(SUM(COUNTIF(artists!C:C, SPLIT(C37, "",""))) &gt; 0, ""RU"", 0)"),0)</f>
        <v>0</v>
      </c>
      <c r="L37" s="18" t="str">
        <f ca="1">IFERROR(__xludf.DUMMYFUNCTION("IF(SUM(COUNTIF(artists!E:E, SPLIT(C37, "",""))) &gt; 0, ""OTHER"", 0)"),"OTHER")</f>
        <v>OTHER</v>
      </c>
    </row>
    <row r="38" spans="1:12">
      <c r="A38" s="18">
        <v>37</v>
      </c>
      <c r="B38" s="18" t="s">
        <v>729</v>
      </c>
      <c r="C38" s="18" t="s">
        <v>730</v>
      </c>
      <c r="D38" s="18" t="s">
        <v>731</v>
      </c>
      <c r="E38" s="18" t="s">
        <v>732</v>
      </c>
      <c r="F38" s="18">
        <v>29</v>
      </c>
      <c r="G38" s="18">
        <v>29</v>
      </c>
      <c r="H38" s="18">
        <v>38</v>
      </c>
      <c r="I38" s="18">
        <v>61045</v>
      </c>
      <c r="J38" s="18" t="str">
        <f ca="1">IFERROR(__xludf.DUMMYFUNCTION("IF(SUM(COUNTIF(artists!A:A, SPLIT(C38, "",""))) &gt; 0, ""UA"", 0)"),"UA")</f>
        <v>UA</v>
      </c>
      <c r="K38" s="18">
        <f ca="1">IFERROR(__xludf.DUMMYFUNCTION("IF(SUM(COUNTIF(artists!C:C, SPLIT(C38, "",""))) &gt; 0, ""RU"", 0)"),0)</f>
        <v>0</v>
      </c>
      <c r="L38" s="18">
        <f ca="1">IFERROR(__xludf.DUMMYFUNCTION("IF(SUM(COUNTIF(artists!E:E, SPLIT(C38, "",""))) &gt; 0, ""OTHER"", 0)"),0)</f>
        <v>0</v>
      </c>
    </row>
    <row r="39" spans="1:12">
      <c r="A39" s="18">
        <v>38</v>
      </c>
      <c r="B39" s="18" t="s">
        <v>727</v>
      </c>
      <c r="C39" s="18" t="s">
        <v>498</v>
      </c>
      <c r="D39" s="18" t="s">
        <v>728</v>
      </c>
      <c r="E39" s="18" t="s">
        <v>498</v>
      </c>
      <c r="F39" s="18">
        <v>30</v>
      </c>
      <c r="G39" s="18">
        <v>38</v>
      </c>
      <c r="H39" s="18">
        <v>24</v>
      </c>
      <c r="I39" s="18">
        <v>60689</v>
      </c>
      <c r="J39" s="18">
        <f ca="1">IFERROR(__xludf.DUMMYFUNCTION("IF(SUM(COUNTIF(artists!A:A, SPLIT(C39, "",""))) &gt; 0, ""UA"", 0)"),0)</f>
        <v>0</v>
      </c>
      <c r="K39" s="18">
        <f ca="1">IFERROR(__xludf.DUMMYFUNCTION("IF(SUM(COUNTIF(artists!C:C, SPLIT(C39, "",""))) &gt; 0, ""RU"", 0)"),0)</f>
        <v>0</v>
      </c>
      <c r="L39" s="18" t="str">
        <f ca="1">IFERROR(__xludf.DUMMYFUNCTION("IF(SUM(COUNTIF(artists!E:E, SPLIT(C39, "",""))) &gt; 0, ""OTHER"", 0)"),"OTHER")</f>
        <v>OTHER</v>
      </c>
    </row>
    <row r="40" spans="1:12">
      <c r="A40" s="18">
        <v>39</v>
      </c>
      <c r="B40" s="18" t="s">
        <v>733</v>
      </c>
      <c r="C40" s="18" t="s">
        <v>113</v>
      </c>
      <c r="D40" s="18" t="s">
        <v>734</v>
      </c>
      <c r="E40" s="18" t="s">
        <v>735</v>
      </c>
      <c r="F40" s="18">
        <v>5</v>
      </c>
      <c r="G40" s="18">
        <v>39</v>
      </c>
      <c r="H40" s="18">
        <v>46</v>
      </c>
      <c r="I40" s="18">
        <v>59180</v>
      </c>
      <c r="J40" s="18">
        <f ca="1">IFERROR(__xludf.DUMMYFUNCTION("IF(SUM(COUNTIF(artists!A:A, SPLIT(C40, "",""))) &gt; 0, ""UA"", 0)"),0)</f>
        <v>0</v>
      </c>
      <c r="K40" s="18">
        <f ca="1">IFERROR(__xludf.DUMMYFUNCTION("IF(SUM(COUNTIF(artists!C:C, SPLIT(C40, "",""))) &gt; 0, ""RU"", 0)"),0)</f>
        <v>0</v>
      </c>
      <c r="L40" s="18" t="str">
        <f ca="1">IFERROR(__xludf.DUMMYFUNCTION("IF(SUM(COUNTIF(artists!E:E, SPLIT(C40, "",""))) &gt; 0, ""OTHER"", 0)"),"OTHER")</f>
        <v>OTHER</v>
      </c>
    </row>
    <row r="41" spans="1:12">
      <c r="A41" s="18">
        <v>40</v>
      </c>
      <c r="B41" s="18" t="s">
        <v>724</v>
      </c>
      <c r="C41" s="18" t="s">
        <v>355</v>
      </c>
      <c r="D41" s="18" t="s">
        <v>725</v>
      </c>
      <c r="E41" s="18" t="s">
        <v>726</v>
      </c>
      <c r="F41" s="18">
        <v>40</v>
      </c>
      <c r="G41" s="18">
        <v>133</v>
      </c>
      <c r="H41" s="18">
        <v>3</v>
      </c>
      <c r="I41" s="18">
        <v>58756</v>
      </c>
      <c r="J41" s="18">
        <f ca="1">IFERROR(__xludf.DUMMYFUNCTION("IF(SUM(COUNTIF(artists!A:A, SPLIT(C41, "",""))) &gt; 0, ""UA"", 0)"),0)</f>
        <v>0</v>
      </c>
      <c r="K41" s="18">
        <f ca="1">IFERROR(__xludf.DUMMYFUNCTION("IF(SUM(COUNTIF(artists!C:C, SPLIT(C41, "",""))) &gt; 0, ""RU"", 0)"),0)</f>
        <v>0</v>
      </c>
      <c r="L41" s="18" t="str">
        <f ca="1">IFERROR(__xludf.DUMMYFUNCTION("IF(SUM(COUNTIF(artists!E:E, SPLIT(C41, "",""))) &gt; 0, ""OTHER"", 0)"),"OTHER")</f>
        <v>OTHER</v>
      </c>
    </row>
    <row r="42" spans="1:12">
      <c r="A42" s="18">
        <v>41</v>
      </c>
      <c r="B42" s="18" t="s">
        <v>766</v>
      </c>
      <c r="C42" s="18" t="s">
        <v>136</v>
      </c>
      <c r="D42" s="18" t="s">
        <v>767</v>
      </c>
      <c r="E42" s="18" t="s">
        <v>768</v>
      </c>
      <c r="F42" s="18">
        <v>29</v>
      </c>
      <c r="G42" s="18">
        <v>67</v>
      </c>
      <c r="H42" s="18">
        <v>61</v>
      </c>
      <c r="I42" s="18">
        <v>58451</v>
      </c>
      <c r="J42" s="18">
        <f ca="1">IFERROR(__xludf.DUMMYFUNCTION("IF(SUM(COUNTIF(artists!A:A, SPLIT(C42, "",""))) &gt; 0, ""UA"", 0)"),0)</f>
        <v>0</v>
      </c>
      <c r="K42" s="18" t="str">
        <f ca="1">IFERROR(__xludf.DUMMYFUNCTION("IF(SUM(COUNTIF(artists!C:C, SPLIT(C42, "",""))) &gt; 0, ""RU"", 0)"),"RU")</f>
        <v>RU</v>
      </c>
      <c r="L42" s="18">
        <f ca="1">IFERROR(__xludf.DUMMYFUNCTION("IF(SUM(COUNTIF(artists!E:E, SPLIT(C42, "",""))) &gt; 0, ""OTHER"", 0)"),0)</f>
        <v>0</v>
      </c>
    </row>
    <row r="43" spans="1:12">
      <c r="A43" s="18">
        <v>42</v>
      </c>
      <c r="B43" s="18" t="s">
        <v>748</v>
      </c>
      <c r="C43" s="18" t="s">
        <v>148</v>
      </c>
      <c r="D43" s="18" t="s">
        <v>749</v>
      </c>
      <c r="E43" s="18" t="s">
        <v>750</v>
      </c>
      <c r="F43" s="18">
        <v>34</v>
      </c>
      <c r="G43" s="18">
        <v>45</v>
      </c>
      <c r="H43" s="18">
        <v>51</v>
      </c>
      <c r="I43" s="18">
        <v>58376</v>
      </c>
      <c r="J43" s="18">
        <f ca="1">IFERROR(__xludf.DUMMYFUNCTION("IF(SUM(COUNTIF(artists!A:A, SPLIT(C43, "",""))) &gt; 0, ""UA"", 0)"),0)</f>
        <v>0</v>
      </c>
      <c r="K43" s="18">
        <f ca="1">IFERROR(__xludf.DUMMYFUNCTION("IF(SUM(COUNTIF(artists!C:C, SPLIT(C43, "",""))) &gt; 0, ""RU"", 0)"),0)</f>
        <v>0</v>
      </c>
      <c r="L43" s="18" t="str">
        <f ca="1">IFERROR(__xludf.DUMMYFUNCTION("IF(SUM(COUNTIF(artists!E:E, SPLIT(C43, "",""))) &gt; 0, ""OTHER"", 0)"),"OTHER")</f>
        <v>OTHER</v>
      </c>
    </row>
    <row r="44" spans="1:12">
      <c r="A44" s="18">
        <v>43</v>
      </c>
      <c r="B44" s="18" t="s">
        <v>772</v>
      </c>
      <c r="C44" s="18" t="s">
        <v>103</v>
      </c>
      <c r="D44" s="18" t="s">
        <v>773</v>
      </c>
      <c r="E44" s="18" t="s">
        <v>103</v>
      </c>
      <c r="F44" s="18">
        <v>2</v>
      </c>
      <c r="G44" s="18">
        <v>40</v>
      </c>
      <c r="H44" s="18">
        <v>18</v>
      </c>
      <c r="I44" s="18">
        <v>58286</v>
      </c>
      <c r="J44" s="18">
        <f ca="1">IFERROR(__xludf.DUMMYFUNCTION("IF(SUM(COUNTIF(artists!A:A, SPLIT(C44, "",""))) &gt; 0, ""UA"", 0)"),0)</f>
        <v>0</v>
      </c>
      <c r="K44" s="18" t="str">
        <f ca="1">IFERROR(__xludf.DUMMYFUNCTION("IF(SUM(COUNTIF(artists!C:C, SPLIT(C44, "",""))) &gt; 0, ""RU"", 0)"),"RU")</f>
        <v>RU</v>
      </c>
      <c r="L44" s="18">
        <f ca="1">IFERROR(__xludf.DUMMYFUNCTION("IF(SUM(COUNTIF(artists!E:E, SPLIT(C44, "",""))) &gt; 0, ""OTHER"", 0)"),0)</f>
        <v>0</v>
      </c>
    </row>
    <row r="45" spans="1:12">
      <c r="A45" s="18">
        <v>44</v>
      </c>
      <c r="B45" s="18" t="s">
        <v>751</v>
      </c>
      <c r="C45" s="18" t="s">
        <v>389</v>
      </c>
      <c r="D45" s="18" t="s">
        <v>752</v>
      </c>
      <c r="E45" s="18" t="s">
        <v>753</v>
      </c>
      <c r="F45" s="18">
        <v>44</v>
      </c>
      <c r="G45" s="18">
        <v>55</v>
      </c>
      <c r="H45" s="18">
        <v>36</v>
      </c>
      <c r="I45" s="18">
        <v>58020</v>
      </c>
      <c r="J45" s="18">
        <f ca="1">IFERROR(__xludf.DUMMYFUNCTION("IF(SUM(COUNTIF(artists!A:A, SPLIT(C45, "",""))) &gt; 0, ""UA"", 0)"),0)</f>
        <v>0</v>
      </c>
      <c r="K45" s="18" t="str">
        <f ca="1">IFERROR(__xludf.DUMMYFUNCTION("IF(SUM(COUNTIF(artists!C:C, SPLIT(C45, "",""))) &gt; 0, ""RU"", 0)"),"RU")</f>
        <v>RU</v>
      </c>
      <c r="L45" s="18">
        <f ca="1">IFERROR(__xludf.DUMMYFUNCTION("IF(SUM(COUNTIF(artists!E:E, SPLIT(C45, "",""))) &gt; 0, ""OTHER"", 0)"),0)</f>
        <v>0</v>
      </c>
    </row>
    <row r="46" spans="1:12">
      <c r="A46" s="18">
        <v>45</v>
      </c>
      <c r="B46" s="18" t="s">
        <v>754</v>
      </c>
      <c r="C46" s="18" t="s">
        <v>122</v>
      </c>
      <c r="D46" s="18" t="s">
        <v>755</v>
      </c>
      <c r="E46" s="18" t="s">
        <v>756</v>
      </c>
      <c r="F46" s="18">
        <v>14</v>
      </c>
      <c r="G46" s="18">
        <v>46</v>
      </c>
      <c r="H46" s="18">
        <v>74</v>
      </c>
      <c r="I46" s="18">
        <v>57972</v>
      </c>
      <c r="J46" s="18">
        <f ca="1">IFERROR(__xludf.DUMMYFUNCTION("IF(SUM(COUNTIF(artists!A:A, SPLIT(C46, "",""))) &gt; 0, ""UA"", 0)"),0)</f>
        <v>0</v>
      </c>
      <c r="K46" s="18">
        <f ca="1">IFERROR(__xludf.DUMMYFUNCTION("IF(SUM(COUNTIF(artists!C:C, SPLIT(C46, "",""))) &gt; 0, ""RU"", 0)"),0)</f>
        <v>0</v>
      </c>
      <c r="L46" s="18" t="str">
        <f ca="1">IFERROR(__xludf.DUMMYFUNCTION("IF(SUM(COUNTIF(artists!E:E, SPLIT(C46, "",""))) &gt; 0, ""OTHER"", 0)"),"OTHER")</f>
        <v>OTHER</v>
      </c>
    </row>
    <row r="47" spans="1:12">
      <c r="A47" s="18">
        <v>46</v>
      </c>
      <c r="B47" s="18" t="s">
        <v>774</v>
      </c>
      <c r="C47" s="18" t="s">
        <v>775</v>
      </c>
      <c r="D47" s="18" t="s">
        <v>776</v>
      </c>
      <c r="E47" s="18" t="s">
        <v>777</v>
      </c>
      <c r="F47" s="18">
        <v>25</v>
      </c>
      <c r="G47" s="18">
        <v>44</v>
      </c>
      <c r="H47" s="18">
        <v>24</v>
      </c>
      <c r="I47" s="18">
        <v>57821</v>
      </c>
      <c r="J47" s="18">
        <f ca="1">IFERROR(__xludf.DUMMYFUNCTION("IF(SUM(COUNTIF(artists!A:A, SPLIT(C47, "",""))) &gt; 0, ""UA"", 0)"),0)</f>
        <v>0</v>
      </c>
      <c r="K47" s="18">
        <f ca="1">IFERROR(__xludf.DUMMYFUNCTION("IF(SUM(COUNTIF(artists!C:C, SPLIT(C47, "",""))) &gt; 0, ""RU"", 0)"),0)</f>
        <v>0</v>
      </c>
      <c r="L47" s="18" t="str">
        <f ca="1">IFERROR(__xludf.DUMMYFUNCTION("IF(SUM(COUNTIF(artists!E:E, SPLIT(C47, "",""))) &gt; 0, ""OTHER"", 0)"),"OTHER")</f>
        <v>OTHER</v>
      </c>
    </row>
    <row r="48" spans="1:12">
      <c r="A48" s="18">
        <v>47</v>
      </c>
      <c r="B48" s="18" t="s">
        <v>1070</v>
      </c>
      <c r="C48" s="18" t="s">
        <v>576</v>
      </c>
      <c r="D48" s="18" t="s">
        <v>1071</v>
      </c>
      <c r="E48" s="18" t="s">
        <v>576</v>
      </c>
      <c r="F48" s="18">
        <v>47</v>
      </c>
      <c r="G48" s="18">
        <v>-1</v>
      </c>
      <c r="H48" s="18">
        <v>1</v>
      </c>
      <c r="I48" s="18">
        <v>57351</v>
      </c>
      <c r="J48" s="18">
        <f ca="1">IFERROR(__xludf.DUMMYFUNCTION("IF(SUM(COUNTIF(artists!A:A, SPLIT(C48, "",""))) &gt; 0, ""UA"", 0)"),0)</f>
        <v>0</v>
      </c>
      <c r="K48" s="18">
        <f ca="1">IFERROR(__xludf.DUMMYFUNCTION("IF(SUM(COUNTIF(artists!C:C, SPLIT(C48, "",""))) &gt; 0, ""RU"", 0)"),0)</f>
        <v>0</v>
      </c>
      <c r="L48" s="18" t="str">
        <f ca="1">IFERROR(__xludf.DUMMYFUNCTION("IF(SUM(COUNTIF(artists!E:E, SPLIT(C48, "",""))) &gt; 0, ""OTHER"", 0)"),"OTHER")</f>
        <v>OTHER</v>
      </c>
    </row>
    <row r="49" spans="1:12">
      <c r="A49" s="18">
        <v>48</v>
      </c>
      <c r="B49" s="18" t="s">
        <v>793</v>
      </c>
      <c r="C49" s="18" t="s">
        <v>794</v>
      </c>
      <c r="D49" s="18" t="s">
        <v>795</v>
      </c>
      <c r="E49" s="18" t="s">
        <v>670</v>
      </c>
      <c r="F49" s="18">
        <v>32</v>
      </c>
      <c r="G49" s="18">
        <v>43</v>
      </c>
      <c r="H49" s="18">
        <v>37</v>
      </c>
      <c r="I49" s="18">
        <v>57160</v>
      </c>
      <c r="J49" s="18" t="str">
        <f ca="1">IFERROR(__xludf.DUMMYFUNCTION("IF(SUM(COUNTIF(artists!A:A, SPLIT(C49, "",""))) &gt; 0, ""UA"", 0)"),"UA")</f>
        <v>UA</v>
      </c>
      <c r="K49" s="18">
        <f ca="1">IFERROR(__xludf.DUMMYFUNCTION("IF(SUM(COUNTIF(artists!C:C, SPLIT(C49, "",""))) &gt; 0, ""RU"", 0)"),0)</f>
        <v>0</v>
      </c>
      <c r="L49" s="18">
        <f ca="1">IFERROR(__xludf.DUMMYFUNCTION("IF(SUM(COUNTIF(artists!E:E, SPLIT(C49, "",""))) &gt; 0, ""OTHER"", 0)"),0)</f>
        <v>0</v>
      </c>
    </row>
    <row r="50" spans="1:12">
      <c r="A50" s="18">
        <v>49</v>
      </c>
      <c r="B50" s="18" t="s">
        <v>821</v>
      </c>
      <c r="C50" s="18" t="s">
        <v>426</v>
      </c>
      <c r="D50" s="18" t="s">
        <v>822</v>
      </c>
      <c r="E50" s="18" t="s">
        <v>426</v>
      </c>
      <c r="F50" s="18">
        <v>15</v>
      </c>
      <c r="G50" s="18">
        <v>37</v>
      </c>
      <c r="H50" s="18">
        <v>8</v>
      </c>
      <c r="I50" s="18">
        <v>57053</v>
      </c>
      <c r="J50" s="18">
        <f ca="1">IFERROR(__xludf.DUMMYFUNCTION("IF(SUM(COUNTIF(artists!A:A, SPLIT(C50, "",""))) &gt; 0, ""UA"", 0)"),0)</f>
        <v>0</v>
      </c>
      <c r="K50" s="18" t="str">
        <f ca="1">IFERROR(__xludf.DUMMYFUNCTION("IF(SUM(COUNTIF(artists!C:C, SPLIT(C50, "",""))) &gt; 0, ""RU"", 0)"),"RU")</f>
        <v>RU</v>
      </c>
      <c r="L50" s="18">
        <f ca="1">IFERROR(__xludf.DUMMYFUNCTION("IF(SUM(COUNTIF(artists!E:E, SPLIT(C50, "",""))) &gt; 0, ""OTHER"", 0)"),0)</f>
        <v>0</v>
      </c>
    </row>
    <row r="51" spans="1:12">
      <c r="A51" s="18">
        <v>50</v>
      </c>
      <c r="B51" s="18" t="s">
        <v>757</v>
      </c>
      <c r="C51" s="18" t="s">
        <v>758</v>
      </c>
      <c r="D51" s="18" t="s">
        <v>759</v>
      </c>
      <c r="E51" s="18" t="s">
        <v>648</v>
      </c>
      <c r="F51" s="18">
        <v>1</v>
      </c>
      <c r="G51" s="18">
        <v>48</v>
      </c>
      <c r="H51" s="18">
        <v>53</v>
      </c>
      <c r="I51" s="18">
        <v>56705</v>
      </c>
      <c r="J51" s="18" t="str">
        <f ca="1">IFERROR(__xludf.DUMMYFUNCTION("IF(SUM(COUNTIF(artists!A:A, SPLIT(C51, "",""))) &gt; 0, ""UA"", 0)"),"UA")</f>
        <v>UA</v>
      </c>
      <c r="K51" s="18">
        <f ca="1">IFERROR(__xludf.DUMMYFUNCTION("IF(SUM(COUNTIF(artists!C:C, SPLIT(C51, "",""))) &gt; 0, ""RU"", 0)"),0)</f>
        <v>0</v>
      </c>
      <c r="L51" s="18">
        <f ca="1">IFERROR(__xludf.DUMMYFUNCTION("IF(SUM(COUNTIF(artists!E:E, SPLIT(C51, "",""))) &gt; 0, ""OTHER"", 0)"),0)</f>
        <v>0</v>
      </c>
    </row>
    <row r="52" spans="1:12">
      <c r="A52" s="18">
        <v>51</v>
      </c>
      <c r="B52" s="18" t="s">
        <v>780</v>
      </c>
      <c r="C52" s="18" t="s">
        <v>211</v>
      </c>
      <c r="D52" s="18" t="s">
        <v>781</v>
      </c>
      <c r="E52" s="18" t="s">
        <v>782</v>
      </c>
      <c r="F52" s="18">
        <v>40</v>
      </c>
      <c r="G52" s="18">
        <v>65</v>
      </c>
      <c r="H52" s="18">
        <v>7</v>
      </c>
      <c r="I52" s="18">
        <v>56095</v>
      </c>
      <c r="J52" s="18" t="str">
        <f ca="1">IFERROR(__xludf.DUMMYFUNCTION("IF(SUM(COUNTIF(artists!A:A, SPLIT(C52, "",""))) &gt; 0, ""UA"", 0)"),"UA")</f>
        <v>UA</v>
      </c>
      <c r="K52" s="18">
        <f ca="1">IFERROR(__xludf.DUMMYFUNCTION("IF(SUM(COUNTIF(artists!C:C, SPLIT(C52, "",""))) &gt; 0, ""RU"", 0)"),0)</f>
        <v>0</v>
      </c>
      <c r="L52" s="18">
        <f ca="1">IFERROR(__xludf.DUMMYFUNCTION("IF(SUM(COUNTIF(artists!E:E, SPLIT(C52, "",""))) &gt; 0, ""OTHER"", 0)"),0)</f>
        <v>0</v>
      </c>
    </row>
    <row r="53" spans="1:12">
      <c r="A53" s="18">
        <v>52</v>
      </c>
      <c r="B53" s="18" t="s">
        <v>745</v>
      </c>
      <c r="C53" s="18" t="s">
        <v>369</v>
      </c>
      <c r="D53" s="18" t="s">
        <v>746</v>
      </c>
      <c r="E53" s="18" t="s">
        <v>747</v>
      </c>
      <c r="F53" s="18">
        <v>11</v>
      </c>
      <c r="G53" s="18">
        <v>75</v>
      </c>
      <c r="H53" s="18">
        <v>6</v>
      </c>
      <c r="I53" s="18">
        <v>55128</v>
      </c>
      <c r="J53" s="18">
        <f ca="1">IFERROR(__xludf.DUMMYFUNCTION("IF(SUM(COUNTIF(artists!A:A, SPLIT(C53, "",""))) &gt; 0, ""UA"", 0)"),0)</f>
        <v>0</v>
      </c>
      <c r="K53" s="18">
        <f ca="1">IFERROR(__xludf.DUMMYFUNCTION("IF(SUM(COUNTIF(artists!C:C, SPLIT(C53, "",""))) &gt; 0, ""RU"", 0)"),0)</f>
        <v>0</v>
      </c>
      <c r="L53" s="18" t="str">
        <f ca="1">IFERROR(__xludf.DUMMYFUNCTION("IF(SUM(COUNTIF(artists!E:E, SPLIT(C53, "",""))) &gt; 0, ""OTHER"", 0)"),"OTHER")</f>
        <v>OTHER</v>
      </c>
    </row>
    <row r="54" spans="1:12">
      <c r="A54" s="18">
        <v>53</v>
      </c>
      <c r="B54" s="18" t="s">
        <v>796</v>
      </c>
      <c r="C54" s="18" t="s">
        <v>343</v>
      </c>
      <c r="D54" s="18" t="s">
        <v>797</v>
      </c>
      <c r="E54" s="18" t="s">
        <v>648</v>
      </c>
      <c r="F54" s="18">
        <v>13</v>
      </c>
      <c r="G54" s="18">
        <v>56</v>
      </c>
      <c r="H54" s="18">
        <v>50</v>
      </c>
      <c r="I54" s="18">
        <v>53844</v>
      </c>
      <c r="J54" s="18" t="str">
        <f ca="1">IFERROR(__xludf.DUMMYFUNCTION("IF(SUM(COUNTIF(artists!A:A, SPLIT(C54, "",""))) &gt; 0, ""UA"", 0)"),"UA")</f>
        <v>UA</v>
      </c>
      <c r="K54" s="18">
        <f ca="1">IFERROR(__xludf.DUMMYFUNCTION("IF(SUM(COUNTIF(artists!C:C, SPLIT(C54, "",""))) &gt; 0, ""RU"", 0)"),0)</f>
        <v>0</v>
      </c>
      <c r="L54" s="18">
        <f ca="1">IFERROR(__xludf.DUMMYFUNCTION("IF(SUM(COUNTIF(artists!E:E, SPLIT(C54, "",""))) &gt; 0, ""OTHER"", 0)"),0)</f>
        <v>0</v>
      </c>
    </row>
    <row r="55" spans="1:12">
      <c r="A55" s="18">
        <v>54</v>
      </c>
      <c r="B55" s="18" t="s">
        <v>1173</v>
      </c>
      <c r="C55" s="18" t="s">
        <v>109</v>
      </c>
      <c r="D55" s="18" t="s">
        <v>1174</v>
      </c>
      <c r="E55" s="18" t="s">
        <v>792</v>
      </c>
      <c r="F55" s="18">
        <v>54</v>
      </c>
      <c r="G55" s="18">
        <v>-1</v>
      </c>
      <c r="H55" s="18">
        <v>1</v>
      </c>
      <c r="I55" s="18">
        <v>53276</v>
      </c>
      <c r="J55" s="18">
        <f ca="1">IFERROR(__xludf.DUMMYFUNCTION("IF(SUM(COUNTIF(artists!A:A, SPLIT(C55, "",""))) &gt; 0, ""UA"", 0)"),0)</f>
        <v>0</v>
      </c>
      <c r="K55" s="18" t="str">
        <f ca="1">IFERROR(__xludf.DUMMYFUNCTION("IF(SUM(COUNTIF(artists!C:C, SPLIT(C55, "",""))) &gt; 0, ""RU"", 0)"),"RU")</f>
        <v>RU</v>
      </c>
      <c r="L55" s="18">
        <f ca="1">IFERROR(__xludf.DUMMYFUNCTION("IF(SUM(COUNTIF(artists!E:E, SPLIT(C55, "",""))) &gt; 0, ""OTHER"", 0)"),0)</f>
        <v>0</v>
      </c>
    </row>
    <row r="56" spans="1:12">
      <c r="A56" s="18">
        <v>55</v>
      </c>
      <c r="B56" s="18" t="s">
        <v>826</v>
      </c>
      <c r="C56" s="18" t="s">
        <v>547</v>
      </c>
      <c r="D56" s="18" t="s">
        <v>827</v>
      </c>
      <c r="E56" s="18" t="s">
        <v>828</v>
      </c>
      <c r="F56" s="18">
        <v>23</v>
      </c>
      <c r="G56" s="18">
        <v>47</v>
      </c>
      <c r="H56" s="18">
        <v>16</v>
      </c>
      <c r="I56" s="18">
        <v>53230</v>
      </c>
      <c r="J56" s="18">
        <f ca="1">IFERROR(__xludf.DUMMYFUNCTION("IF(SUM(COUNTIF(artists!A:A, SPLIT(C56, "",""))) &gt; 0, ""UA"", 0)"),0)</f>
        <v>0</v>
      </c>
      <c r="K56" s="18">
        <f ca="1">IFERROR(__xludf.DUMMYFUNCTION("IF(SUM(COUNTIF(artists!C:C, SPLIT(C56, "",""))) &gt; 0, ""RU"", 0)"),0)</f>
        <v>0</v>
      </c>
      <c r="L56" s="18" t="str">
        <f ca="1">IFERROR(__xludf.DUMMYFUNCTION("IF(SUM(COUNTIF(artists!E:E, SPLIT(C56, "",""))) &gt; 0, ""OTHER"", 0)"),"OTHER")</f>
        <v>OTHER</v>
      </c>
    </row>
    <row r="57" spans="1:12">
      <c r="A57" s="18">
        <v>56</v>
      </c>
      <c r="B57" s="18" t="s">
        <v>933</v>
      </c>
      <c r="C57" s="18" t="s">
        <v>934</v>
      </c>
      <c r="D57" s="18" t="s">
        <v>935</v>
      </c>
      <c r="E57" s="18" t="s">
        <v>635</v>
      </c>
      <c r="F57" s="18">
        <v>21</v>
      </c>
      <c r="G57" s="18">
        <v>32</v>
      </c>
      <c r="H57" s="18">
        <v>4</v>
      </c>
      <c r="I57" s="18">
        <v>53221</v>
      </c>
      <c r="J57" s="18" t="str">
        <f ca="1">IFERROR(__xludf.DUMMYFUNCTION("IF(SUM(COUNTIF(artists!A:A, SPLIT(C57, "",""))) &gt; 0, ""UA"", 0)"),"UA")</f>
        <v>UA</v>
      </c>
      <c r="K57" s="18">
        <f ca="1">IFERROR(__xludf.DUMMYFUNCTION("IF(SUM(COUNTIF(artists!C:C, SPLIT(C57, "",""))) &gt; 0, ""RU"", 0)"),0)</f>
        <v>0</v>
      </c>
      <c r="L57" s="18">
        <f ca="1">IFERROR(__xludf.DUMMYFUNCTION("IF(SUM(COUNTIF(artists!E:E, SPLIT(C57, "",""))) &gt; 0, ""OTHER"", 0)"),0)</f>
        <v>0</v>
      </c>
    </row>
    <row r="58" spans="1:12">
      <c r="A58" s="18">
        <v>57</v>
      </c>
      <c r="B58" s="18" t="s">
        <v>802</v>
      </c>
      <c r="C58" s="18" t="s">
        <v>116</v>
      </c>
      <c r="D58" s="18" t="s">
        <v>803</v>
      </c>
      <c r="E58" s="18" t="s">
        <v>116</v>
      </c>
      <c r="F58" s="18">
        <v>14</v>
      </c>
      <c r="G58" s="18">
        <v>53</v>
      </c>
      <c r="H58" s="18">
        <v>37</v>
      </c>
      <c r="I58" s="18">
        <v>53175</v>
      </c>
      <c r="J58" s="18">
        <f ca="1">IFERROR(__xludf.DUMMYFUNCTION("IF(SUM(COUNTIF(artists!A:A, SPLIT(C58, "",""))) &gt; 0, ""UA"", 0)"),0)</f>
        <v>0</v>
      </c>
      <c r="K58" s="18">
        <f ca="1">IFERROR(__xludf.DUMMYFUNCTION("IF(SUM(COUNTIF(artists!C:C, SPLIT(C58, "",""))) &gt; 0, ""RU"", 0)"),0)</f>
        <v>0</v>
      </c>
      <c r="L58" s="18" t="str">
        <f ca="1">IFERROR(__xludf.DUMMYFUNCTION("IF(SUM(COUNTIF(artists!E:E, SPLIT(C58, "",""))) &gt; 0, ""OTHER"", 0)"),"OTHER")</f>
        <v>OTHER</v>
      </c>
    </row>
    <row r="59" spans="1:12">
      <c r="A59" s="18">
        <v>58</v>
      </c>
      <c r="B59" s="18" t="s">
        <v>823</v>
      </c>
      <c r="C59" s="18" t="s">
        <v>279</v>
      </c>
      <c r="D59" s="18" t="s">
        <v>824</v>
      </c>
      <c r="E59" s="18" t="s">
        <v>825</v>
      </c>
      <c r="F59" s="18">
        <v>58</v>
      </c>
      <c r="G59" s="18">
        <v>59</v>
      </c>
      <c r="H59" s="18">
        <v>4</v>
      </c>
      <c r="I59" s="18">
        <v>53093</v>
      </c>
      <c r="J59" s="18">
        <f ca="1">IFERROR(__xludf.DUMMYFUNCTION("IF(SUM(COUNTIF(artists!A:A, SPLIT(C59, "",""))) &gt; 0, ""UA"", 0)"),0)</f>
        <v>0</v>
      </c>
      <c r="K59" s="18" t="str">
        <f ca="1">IFERROR(__xludf.DUMMYFUNCTION("IF(SUM(COUNTIF(artists!C:C, SPLIT(C59, "",""))) &gt; 0, ""RU"", 0)"),"RU")</f>
        <v>RU</v>
      </c>
      <c r="L59" s="18">
        <f ca="1">IFERROR(__xludf.DUMMYFUNCTION("IF(SUM(COUNTIF(artists!E:E, SPLIT(C59, "",""))) &gt; 0, ""OTHER"", 0)"),0)</f>
        <v>0</v>
      </c>
    </row>
    <row r="60" spans="1:12">
      <c r="A60" s="18">
        <v>59</v>
      </c>
      <c r="B60" s="18" t="s">
        <v>810</v>
      </c>
      <c r="C60" s="18" t="s">
        <v>811</v>
      </c>
      <c r="D60" s="18" t="s">
        <v>812</v>
      </c>
      <c r="E60" s="18" t="s">
        <v>110</v>
      </c>
      <c r="F60" s="18">
        <v>6</v>
      </c>
      <c r="G60" s="18">
        <v>61</v>
      </c>
      <c r="H60" s="18">
        <v>40</v>
      </c>
      <c r="I60" s="18">
        <v>52748</v>
      </c>
      <c r="J60" s="18">
        <f ca="1">IFERROR(__xludf.DUMMYFUNCTION("IF(SUM(COUNTIF(artists!A:A, SPLIT(C60, "",""))) &gt; 0, ""UA"", 0)"),0)</f>
        <v>0</v>
      </c>
      <c r="K60" s="18">
        <f ca="1">IFERROR(__xludf.DUMMYFUNCTION("IF(SUM(COUNTIF(artists!C:C, SPLIT(C60, "",""))) &gt; 0, ""RU"", 0)"),0)</f>
        <v>0</v>
      </c>
      <c r="L60" s="18" t="str">
        <f ca="1">IFERROR(__xludf.DUMMYFUNCTION("IF(SUM(COUNTIF(artists!E:E, SPLIT(C60, "",""))) &gt; 0, ""OTHER"", 0)"),"OTHER")</f>
        <v>OTHER</v>
      </c>
    </row>
    <row r="61" spans="1:12">
      <c r="A61" s="18">
        <v>60</v>
      </c>
      <c r="B61" s="18" t="s">
        <v>807</v>
      </c>
      <c r="C61" s="18" t="s">
        <v>135</v>
      </c>
      <c r="D61" s="18" t="s">
        <v>808</v>
      </c>
      <c r="E61" s="18" t="s">
        <v>809</v>
      </c>
      <c r="F61" s="18">
        <v>60</v>
      </c>
      <c r="G61" s="18">
        <v>62</v>
      </c>
      <c r="H61" s="18">
        <v>7</v>
      </c>
      <c r="I61" s="18">
        <v>52509</v>
      </c>
      <c r="J61" s="18" t="str">
        <f ca="1">IFERROR(__xludf.DUMMYFUNCTION("IF(SUM(COUNTIF(artists!A:A, SPLIT(C61, "",""))) &gt; 0, ""UA"", 0)"),"UA")</f>
        <v>UA</v>
      </c>
      <c r="K61" s="18">
        <f ca="1">IFERROR(__xludf.DUMMYFUNCTION("IF(SUM(COUNTIF(artists!C:C, SPLIT(C61, "",""))) &gt; 0, ""RU"", 0)"),0)</f>
        <v>0</v>
      </c>
      <c r="L61" s="18">
        <f ca="1">IFERROR(__xludf.DUMMYFUNCTION("IF(SUM(COUNTIF(artists!E:E, SPLIT(C61, "",""))) &gt; 0, ""OTHER"", 0)"),0)</f>
        <v>0</v>
      </c>
    </row>
    <row r="62" spans="1:12">
      <c r="A62" s="18">
        <v>61</v>
      </c>
      <c r="B62" s="18" t="s">
        <v>783</v>
      </c>
      <c r="C62" s="18" t="s">
        <v>263</v>
      </c>
      <c r="D62" s="18" t="s">
        <v>784</v>
      </c>
      <c r="E62" s="18" t="s">
        <v>785</v>
      </c>
      <c r="F62" s="18">
        <v>30</v>
      </c>
      <c r="G62" s="18">
        <v>51</v>
      </c>
      <c r="H62" s="18">
        <v>19</v>
      </c>
      <c r="I62" s="18">
        <v>52464</v>
      </c>
      <c r="J62" s="18" t="str">
        <f ca="1">IFERROR(__xludf.DUMMYFUNCTION("IF(SUM(COUNTIF(artists!A:A, SPLIT(C62, "",""))) &gt; 0, ""UA"", 0)"),"UA")</f>
        <v>UA</v>
      </c>
      <c r="K62" s="18">
        <f ca="1">IFERROR(__xludf.DUMMYFUNCTION("IF(SUM(COUNTIF(artists!C:C, SPLIT(C62, "",""))) &gt; 0, ""RU"", 0)"),0)</f>
        <v>0</v>
      </c>
      <c r="L62" s="18">
        <f ca="1">IFERROR(__xludf.DUMMYFUNCTION("IF(SUM(COUNTIF(artists!E:E, SPLIT(C62, "",""))) &gt; 0, ""OTHER"", 0)"),0)</f>
        <v>0</v>
      </c>
    </row>
    <row r="63" spans="1:12">
      <c r="A63" s="18">
        <v>62</v>
      </c>
      <c r="B63" s="18" t="s">
        <v>786</v>
      </c>
      <c r="C63" s="18" t="s">
        <v>787</v>
      </c>
      <c r="D63" s="18" t="s">
        <v>788</v>
      </c>
      <c r="E63" s="18" t="s">
        <v>789</v>
      </c>
      <c r="F63" s="18">
        <v>41</v>
      </c>
      <c r="G63" s="18">
        <v>41</v>
      </c>
      <c r="H63" s="18">
        <v>39</v>
      </c>
      <c r="I63" s="18">
        <v>52307</v>
      </c>
      <c r="J63" s="18" t="str">
        <f ca="1">IFERROR(__xludf.DUMMYFUNCTION("IF(SUM(COUNTIF(artists!A:A, SPLIT(C63, "",""))) &gt; 0, ""UA"", 0)"),"UA")</f>
        <v>UA</v>
      </c>
      <c r="K63" s="18">
        <f ca="1">IFERROR(__xludf.DUMMYFUNCTION("IF(SUM(COUNTIF(artists!C:C, SPLIT(C63, "",""))) &gt; 0, ""RU"", 0)"),0)</f>
        <v>0</v>
      </c>
      <c r="L63" s="18">
        <f ca="1">IFERROR(__xludf.DUMMYFUNCTION("IF(SUM(COUNTIF(artists!E:E, SPLIT(C63, "",""))) &gt; 0, ""OTHER"", 0)"),0)</f>
        <v>0</v>
      </c>
    </row>
    <row r="64" spans="1:12">
      <c r="A64" s="18">
        <v>63</v>
      </c>
      <c r="B64" s="18" t="s">
        <v>804</v>
      </c>
      <c r="C64" s="18" t="s">
        <v>805</v>
      </c>
      <c r="D64" s="18" t="s">
        <v>806</v>
      </c>
      <c r="E64" s="18" t="s">
        <v>397</v>
      </c>
      <c r="F64" s="18">
        <v>26</v>
      </c>
      <c r="G64" s="18">
        <v>54</v>
      </c>
      <c r="H64" s="18">
        <v>19</v>
      </c>
      <c r="I64" s="18">
        <v>52151</v>
      </c>
      <c r="J64" s="18" t="str">
        <f ca="1">IFERROR(__xludf.DUMMYFUNCTION("IF(SUM(COUNTIF(artists!A:A, SPLIT(C64, "",""))) &gt; 0, ""UA"", 0)"),"UA")</f>
        <v>UA</v>
      </c>
      <c r="K64" s="18">
        <f ca="1">IFERROR(__xludf.DUMMYFUNCTION("IF(SUM(COUNTIF(artists!C:C, SPLIT(C64, "",""))) &gt; 0, ""RU"", 0)"),0)</f>
        <v>0</v>
      </c>
      <c r="L64" s="18">
        <f ca="1">IFERROR(__xludf.DUMMYFUNCTION("IF(SUM(COUNTIF(artists!E:E, SPLIT(C64, "",""))) &gt; 0, ""OTHER"", 0)"),0)</f>
        <v>0</v>
      </c>
    </row>
    <row r="65" spans="1:12">
      <c r="A65" s="18">
        <v>64</v>
      </c>
      <c r="B65" s="18" t="s">
        <v>887</v>
      </c>
      <c r="C65" s="18" t="s">
        <v>375</v>
      </c>
      <c r="D65" s="18" t="s">
        <v>888</v>
      </c>
      <c r="E65" s="18" t="s">
        <v>889</v>
      </c>
      <c r="F65" s="18">
        <v>13</v>
      </c>
      <c r="G65" s="18">
        <v>31</v>
      </c>
      <c r="H65" s="18">
        <v>5</v>
      </c>
      <c r="I65" s="18">
        <v>52070</v>
      </c>
      <c r="J65" s="18">
        <f ca="1">IFERROR(__xludf.DUMMYFUNCTION("IF(SUM(COUNTIF(artists!A:A, SPLIT(C65, "",""))) &gt; 0, ""UA"", 0)"),0)</f>
        <v>0</v>
      </c>
      <c r="K65" s="18">
        <f ca="1">IFERROR(__xludf.DUMMYFUNCTION("IF(SUM(COUNTIF(artists!C:C, SPLIT(C65, "",""))) &gt; 0, ""RU"", 0)"),0)</f>
        <v>0</v>
      </c>
      <c r="L65" s="18" t="str">
        <f ca="1">IFERROR(__xludf.DUMMYFUNCTION("IF(SUM(COUNTIF(artists!E:E, SPLIT(C65, "",""))) &gt; 0, ""OTHER"", 0)"),"OTHER")</f>
        <v>OTHER</v>
      </c>
    </row>
    <row r="66" spans="1:12">
      <c r="A66" s="18">
        <v>65</v>
      </c>
      <c r="B66" s="18" t="s">
        <v>790</v>
      </c>
      <c r="C66" s="18" t="s">
        <v>109</v>
      </c>
      <c r="D66" s="18" t="s">
        <v>791</v>
      </c>
      <c r="E66" s="18" t="s">
        <v>792</v>
      </c>
      <c r="F66" s="18">
        <v>63</v>
      </c>
      <c r="G66" s="18">
        <v>63</v>
      </c>
      <c r="H66" s="18">
        <v>48</v>
      </c>
      <c r="I66" s="18">
        <v>51574</v>
      </c>
      <c r="J66" s="18">
        <f ca="1">IFERROR(__xludf.DUMMYFUNCTION("IF(SUM(COUNTIF(artists!A:A, SPLIT(C66, "",""))) &gt; 0, ""UA"", 0)"),0)</f>
        <v>0</v>
      </c>
      <c r="K66" s="18" t="str">
        <f ca="1">IFERROR(__xludf.DUMMYFUNCTION("IF(SUM(COUNTIF(artists!C:C, SPLIT(C66, "",""))) &gt; 0, ""RU"", 0)"),"RU")</f>
        <v>RU</v>
      </c>
      <c r="L66" s="18">
        <f ca="1">IFERROR(__xludf.DUMMYFUNCTION("IF(SUM(COUNTIF(artists!E:E, SPLIT(C66, "",""))) &gt; 0, ""OTHER"", 0)"),0)</f>
        <v>0</v>
      </c>
    </row>
    <row r="67" spans="1:12">
      <c r="A67" s="18">
        <v>66</v>
      </c>
      <c r="B67" s="18" t="s">
        <v>813</v>
      </c>
      <c r="C67" s="18" t="s">
        <v>108</v>
      </c>
      <c r="D67" s="18" t="s">
        <v>814</v>
      </c>
      <c r="E67" s="18" t="s">
        <v>815</v>
      </c>
      <c r="F67" s="18">
        <v>8</v>
      </c>
      <c r="G67" s="18">
        <v>49</v>
      </c>
      <c r="H67" s="18">
        <v>52</v>
      </c>
      <c r="I67" s="18">
        <v>50688</v>
      </c>
      <c r="J67" s="18" t="str">
        <f ca="1">IFERROR(__xludf.DUMMYFUNCTION("IF(SUM(COUNTIF(artists!A:A, SPLIT(C67, "",""))) &gt; 0, ""UA"", 0)"),"UA")</f>
        <v>UA</v>
      </c>
      <c r="K67" s="18">
        <f ca="1">IFERROR(__xludf.DUMMYFUNCTION("IF(SUM(COUNTIF(artists!C:C, SPLIT(C67, "",""))) &gt; 0, ""RU"", 0)"),0)</f>
        <v>0</v>
      </c>
      <c r="L67" s="18">
        <f ca="1">IFERROR(__xludf.DUMMYFUNCTION("IF(SUM(COUNTIF(artists!E:E, SPLIT(C67, "",""))) &gt; 0, ""OTHER"", 0)"),0)</f>
        <v>0</v>
      </c>
    </row>
    <row r="68" spans="1:12">
      <c r="A68" s="18">
        <v>67</v>
      </c>
      <c r="B68" s="18" t="s">
        <v>840</v>
      </c>
      <c r="C68" s="18" t="s">
        <v>420</v>
      </c>
      <c r="D68" s="18" t="s">
        <v>841</v>
      </c>
      <c r="E68" s="18" t="s">
        <v>842</v>
      </c>
      <c r="F68" s="18">
        <v>67</v>
      </c>
      <c r="G68" s="18">
        <v>116</v>
      </c>
      <c r="H68" s="18">
        <v>13</v>
      </c>
      <c r="I68" s="18">
        <v>50567</v>
      </c>
      <c r="J68" s="18">
        <f ca="1">IFERROR(__xludf.DUMMYFUNCTION("IF(SUM(COUNTIF(artists!A:A, SPLIT(C68, "",""))) &gt; 0, ""UA"", 0)"),0)</f>
        <v>0</v>
      </c>
      <c r="K68" s="18">
        <f ca="1">IFERROR(__xludf.DUMMYFUNCTION("IF(SUM(COUNTIF(artists!C:C, SPLIT(C68, "",""))) &gt; 0, ""RU"", 0)"),0)</f>
        <v>0</v>
      </c>
      <c r="L68" s="18" t="str">
        <f ca="1">IFERROR(__xludf.DUMMYFUNCTION("IF(SUM(COUNTIF(artists!E:E, SPLIT(C68, "",""))) &gt; 0, ""OTHER"", 0)"),"OTHER")</f>
        <v>OTHER</v>
      </c>
    </row>
    <row r="69" spans="1:12">
      <c r="A69" s="18">
        <v>68</v>
      </c>
      <c r="B69" s="18" t="s">
        <v>829</v>
      </c>
      <c r="C69" s="18" t="s">
        <v>252</v>
      </c>
      <c r="D69" s="18" t="s">
        <v>830</v>
      </c>
      <c r="E69" s="18" t="s">
        <v>831</v>
      </c>
      <c r="F69" s="18">
        <v>24</v>
      </c>
      <c r="G69" s="18">
        <v>71</v>
      </c>
      <c r="H69" s="18">
        <v>33</v>
      </c>
      <c r="I69" s="18">
        <v>50559</v>
      </c>
      <c r="J69" s="18" t="str">
        <f ca="1">IFERROR(__xludf.DUMMYFUNCTION("IF(SUM(COUNTIF(artists!A:A, SPLIT(C69, "",""))) &gt; 0, ""UA"", 0)"),"UA")</f>
        <v>UA</v>
      </c>
      <c r="K69" s="18">
        <f ca="1">IFERROR(__xludf.DUMMYFUNCTION("IF(SUM(COUNTIF(artists!C:C, SPLIT(C69, "",""))) &gt; 0, ""RU"", 0)"),0)</f>
        <v>0</v>
      </c>
      <c r="L69" s="18">
        <f ca="1">IFERROR(__xludf.DUMMYFUNCTION("IF(SUM(COUNTIF(artists!E:E, SPLIT(C69, "",""))) &gt; 0, ""OTHER"", 0)"),0)</f>
        <v>0</v>
      </c>
    </row>
    <row r="70" spans="1:12">
      <c r="A70" s="18">
        <v>69</v>
      </c>
      <c r="B70" s="18" t="s">
        <v>834</v>
      </c>
      <c r="C70" s="18" t="s">
        <v>266</v>
      </c>
      <c r="D70" s="18" t="s">
        <v>835</v>
      </c>
      <c r="E70" s="18" t="s">
        <v>836</v>
      </c>
      <c r="F70" s="18">
        <v>69</v>
      </c>
      <c r="G70" s="18">
        <v>85</v>
      </c>
      <c r="H70" s="18">
        <v>4</v>
      </c>
      <c r="I70" s="18">
        <v>50060</v>
      </c>
      <c r="J70" s="18" t="str">
        <f ca="1">IFERROR(__xludf.DUMMYFUNCTION("IF(SUM(COUNTIF(artists!A:A, SPLIT(C70, "",""))) &gt; 0, ""UA"", 0)"),"UA")</f>
        <v>UA</v>
      </c>
      <c r="K70" s="18">
        <f ca="1">IFERROR(__xludf.DUMMYFUNCTION("IF(SUM(COUNTIF(artists!C:C, SPLIT(C70, "",""))) &gt; 0, ""RU"", 0)"),0)</f>
        <v>0</v>
      </c>
      <c r="L70" s="18">
        <f ca="1">IFERROR(__xludf.DUMMYFUNCTION("IF(SUM(COUNTIF(artists!E:E, SPLIT(C70, "",""))) &gt; 0, ""OTHER"", 0)"),0)</f>
        <v>0</v>
      </c>
    </row>
    <row r="71" spans="1:12">
      <c r="A71" s="18">
        <v>70</v>
      </c>
      <c r="B71" s="18" t="s">
        <v>837</v>
      </c>
      <c r="C71" s="18" t="s">
        <v>244</v>
      </c>
      <c r="D71" s="18" t="s">
        <v>838</v>
      </c>
      <c r="E71" s="18" t="s">
        <v>839</v>
      </c>
      <c r="F71" s="18">
        <v>70</v>
      </c>
      <c r="G71" s="18">
        <v>105</v>
      </c>
      <c r="H71" s="18">
        <v>8</v>
      </c>
      <c r="I71" s="18">
        <v>49988</v>
      </c>
      <c r="J71" s="18">
        <f ca="1">IFERROR(__xludf.DUMMYFUNCTION("IF(SUM(COUNTIF(artists!A:A, SPLIT(C71, "",""))) &gt; 0, ""UA"", 0)"),0)</f>
        <v>0</v>
      </c>
      <c r="K71" s="18" t="str">
        <f ca="1">IFERROR(__xludf.DUMMYFUNCTION("IF(SUM(COUNTIF(artists!C:C, SPLIT(C71, "",""))) &gt; 0, ""RU"", 0)"),"RU")</f>
        <v>RU</v>
      </c>
      <c r="L71" s="18">
        <f ca="1">IFERROR(__xludf.DUMMYFUNCTION("IF(SUM(COUNTIF(artists!E:E, SPLIT(C71, "",""))) &gt; 0, ""OTHER"", 0)"),0)</f>
        <v>0</v>
      </c>
    </row>
    <row r="72" spans="1:12">
      <c r="A72" s="18">
        <v>71</v>
      </c>
      <c r="B72" s="18" t="s">
        <v>832</v>
      </c>
      <c r="C72" s="18" t="s">
        <v>300</v>
      </c>
      <c r="D72" s="18" t="s">
        <v>833</v>
      </c>
      <c r="E72" s="18" t="s">
        <v>300</v>
      </c>
      <c r="F72" s="18">
        <v>6</v>
      </c>
      <c r="G72" s="18">
        <v>72</v>
      </c>
      <c r="H72" s="18">
        <v>88</v>
      </c>
      <c r="I72" s="18">
        <v>49683</v>
      </c>
      <c r="J72" s="18">
        <f ca="1">IFERROR(__xludf.DUMMYFUNCTION("IF(SUM(COUNTIF(artists!A:A, SPLIT(C72, "",""))) &gt; 0, ""UA"", 0)"),0)</f>
        <v>0</v>
      </c>
      <c r="K72" s="18" t="str">
        <f ca="1">IFERROR(__xludf.DUMMYFUNCTION("IF(SUM(COUNTIF(artists!C:C, SPLIT(C72, "",""))) &gt; 0, ""RU"", 0)"),"RU")</f>
        <v>RU</v>
      </c>
      <c r="L72" s="18">
        <f ca="1">IFERROR(__xludf.DUMMYFUNCTION("IF(SUM(COUNTIF(artists!E:E, SPLIT(C72, "",""))) &gt; 0, ""OTHER"", 0)"),0)</f>
        <v>0</v>
      </c>
    </row>
    <row r="73" spans="1:12">
      <c r="A73" s="18">
        <v>72</v>
      </c>
      <c r="B73" s="18" t="s">
        <v>850</v>
      </c>
      <c r="C73" s="18" t="s">
        <v>133</v>
      </c>
      <c r="D73" s="18" t="s">
        <v>851</v>
      </c>
      <c r="E73" s="18" t="s">
        <v>658</v>
      </c>
      <c r="F73" s="18">
        <v>6</v>
      </c>
      <c r="G73" s="18">
        <v>52</v>
      </c>
      <c r="H73" s="18">
        <v>9</v>
      </c>
      <c r="I73" s="18">
        <v>49331</v>
      </c>
      <c r="J73" s="18">
        <f ca="1">IFERROR(__xludf.DUMMYFUNCTION("IF(SUM(COUNTIF(artists!A:A, SPLIT(C73, "",""))) &gt; 0, ""UA"", 0)"),0)</f>
        <v>0</v>
      </c>
      <c r="K73" s="18" t="str">
        <f ca="1">IFERROR(__xludf.DUMMYFUNCTION("IF(SUM(COUNTIF(artists!C:C, SPLIT(C73, "",""))) &gt; 0, ""RU"", 0)"),"RU")</f>
        <v>RU</v>
      </c>
      <c r="L73" s="18">
        <f ca="1">IFERROR(__xludf.DUMMYFUNCTION("IF(SUM(COUNTIF(artists!E:E, SPLIT(C73, "",""))) &gt; 0, ""OTHER"", 0)"),0)</f>
        <v>0</v>
      </c>
    </row>
    <row r="74" spans="1:12">
      <c r="A74" s="18">
        <v>73</v>
      </c>
      <c r="B74" s="18" t="s">
        <v>846</v>
      </c>
      <c r="C74" s="18" t="s">
        <v>847</v>
      </c>
      <c r="D74" s="18" t="s">
        <v>848</v>
      </c>
      <c r="E74" s="18" t="s">
        <v>849</v>
      </c>
      <c r="F74" s="18">
        <v>26</v>
      </c>
      <c r="G74" s="18">
        <v>66</v>
      </c>
      <c r="H74" s="18">
        <v>91</v>
      </c>
      <c r="I74" s="18">
        <v>49177</v>
      </c>
      <c r="J74" s="18">
        <f ca="1">IFERROR(__xludf.DUMMYFUNCTION("IF(SUM(COUNTIF(artists!A:A, SPLIT(C74, "",""))) &gt; 0, ""UA"", 0)"),0)</f>
        <v>0</v>
      </c>
      <c r="K74" s="18" t="str">
        <f ca="1">IFERROR(__xludf.DUMMYFUNCTION("IF(SUM(COUNTIF(artists!C:C, SPLIT(C74, "",""))) &gt; 0, ""RU"", 0)"),"RU")</f>
        <v>RU</v>
      </c>
      <c r="L74" s="18">
        <f ca="1">IFERROR(__xludf.DUMMYFUNCTION("IF(SUM(COUNTIF(artists!E:E, SPLIT(C74, "",""))) &gt; 0, ""OTHER"", 0)"),0)</f>
        <v>0</v>
      </c>
    </row>
    <row r="75" spans="1:12">
      <c r="A75" s="18">
        <v>74</v>
      </c>
      <c r="B75" s="18" t="s">
        <v>938</v>
      </c>
      <c r="C75" s="18" t="s">
        <v>444</v>
      </c>
      <c r="D75" s="18" t="s">
        <v>939</v>
      </c>
      <c r="E75" s="18" t="s">
        <v>809</v>
      </c>
      <c r="F75" s="18">
        <v>48</v>
      </c>
      <c r="G75" s="18">
        <v>57</v>
      </c>
      <c r="H75" s="18">
        <v>9</v>
      </c>
      <c r="I75" s="18">
        <v>49036</v>
      </c>
      <c r="J75" s="18" t="str">
        <f ca="1">IFERROR(__xludf.DUMMYFUNCTION("IF(SUM(COUNTIF(artists!A:A, SPLIT(C75, "",""))) &gt; 0, ""UA"", 0)"),"UA")</f>
        <v>UA</v>
      </c>
      <c r="K75" s="18">
        <f ca="1">IFERROR(__xludf.DUMMYFUNCTION("IF(SUM(COUNTIF(artists!C:C, SPLIT(C75, "",""))) &gt; 0, ""RU"", 0)"),0)</f>
        <v>0</v>
      </c>
      <c r="L75" s="18">
        <f ca="1">IFERROR(__xludf.DUMMYFUNCTION("IF(SUM(COUNTIF(artists!E:E, SPLIT(C75, "",""))) &gt; 0, ""OTHER"", 0)"),0)</f>
        <v>0</v>
      </c>
    </row>
    <row r="76" spans="1:12">
      <c r="A76" s="18">
        <v>75</v>
      </c>
      <c r="B76" s="18" t="s">
        <v>818</v>
      </c>
      <c r="C76" s="18" t="s">
        <v>819</v>
      </c>
      <c r="D76" s="18" t="s">
        <v>820</v>
      </c>
      <c r="E76" s="18" t="s">
        <v>438</v>
      </c>
      <c r="F76" s="18">
        <v>75</v>
      </c>
      <c r="G76" s="18">
        <v>98</v>
      </c>
      <c r="H76" s="18">
        <v>6</v>
      </c>
      <c r="I76" s="18">
        <v>48667</v>
      </c>
      <c r="J76" s="18" t="str">
        <f ca="1">IFERROR(__xludf.DUMMYFUNCTION("IF(SUM(COUNTIF(artists!A:A, SPLIT(C76, "",""))) &gt; 0, ""UA"", 0)"),"UA")</f>
        <v>UA</v>
      </c>
      <c r="K76" s="18">
        <f ca="1">IFERROR(__xludf.DUMMYFUNCTION("IF(SUM(COUNTIF(artists!C:C, SPLIT(C76, "",""))) &gt; 0, ""RU"", 0)"),0)</f>
        <v>0</v>
      </c>
      <c r="L76" s="18">
        <f ca="1">IFERROR(__xludf.DUMMYFUNCTION("IF(SUM(COUNTIF(artists!E:E, SPLIT(C76, "",""))) &gt; 0, ""OTHER"", 0)"),0)</f>
        <v>0</v>
      </c>
    </row>
    <row r="77" spans="1:12">
      <c r="A77" s="18">
        <v>76</v>
      </c>
      <c r="B77" s="18" t="s">
        <v>852</v>
      </c>
      <c r="C77" s="18" t="s">
        <v>175</v>
      </c>
      <c r="D77" s="18" t="s">
        <v>853</v>
      </c>
      <c r="E77" s="18" t="s">
        <v>651</v>
      </c>
      <c r="F77" s="18">
        <v>56</v>
      </c>
      <c r="G77" s="18">
        <v>77</v>
      </c>
      <c r="H77" s="18">
        <v>42</v>
      </c>
      <c r="I77" s="18">
        <v>48488</v>
      </c>
      <c r="J77" s="18" t="str">
        <f ca="1">IFERROR(__xludf.DUMMYFUNCTION("IF(SUM(COUNTIF(artists!A:A, SPLIT(C77, "",""))) &gt; 0, ""UA"", 0)"),"UA")</f>
        <v>UA</v>
      </c>
      <c r="K77" s="18">
        <f ca="1">IFERROR(__xludf.DUMMYFUNCTION("IF(SUM(COUNTIF(artists!C:C, SPLIT(C77, "",""))) &gt; 0, ""RU"", 0)"),0)</f>
        <v>0</v>
      </c>
      <c r="L77" s="18">
        <f ca="1">IFERROR(__xludf.DUMMYFUNCTION("IF(SUM(COUNTIF(artists!E:E, SPLIT(C77, "",""))) &gt; 0, ""OTHER"", 0)"),0)</f>
        <v>0</v>
      </c>
    </row>
    <row r="78" spans="1:12">
      <c r="A78" s="18">
        <v>77</v>
      </c>
      <c r="B78" s="18" t="s">
        <v>908</v>
      </c>
      <c r="C78" s="18" t="s">
        <v>438</v>
      </c>
      <c r="D78" s="18" t="s">
        <v>909</v>
      </c>
      <c r="E78" s="18" t="s">
        <v>438</v>
      </c>
      <c r="F78" s="18">
        <v>77</v>
      </c>
      <c r="G78" s="18">
        <v>87</v>
      </c>
      <c r="H78" s="18">
        <v>4</v>
      </c>
      <c r="I78" s="18">
        <v>48392</v>
      </c>
      <c r="J78" s="18" t="str">
        <f ca="1">IFERROR(__xludf.DUMMYFUNCTION("IF(SUM(COUNTIF(artists!A:A, SPLIT(C78, "",""))) &gt; 0, ""UA"", 0)"),"UA")</f>
        <v>UA</v>
      </c>
      <c r="K78" s="18">
        <f ca="1">IFERROR(__xludf.DUMMYFUNCTION("IF(SUM(COUNTIF(artists!C:C, SPLIT(C78, "",""))) &gt; 0, ""RU"", 0)"),0)</f>
        <v>0</v>
      </c>
      <c r="L78" s="18">
        <f ca="1">IFERROR(__xludf.DUMMYFUNCTION("IF(SUM(COUNTIF(artists!E:E, SPLIT(C78, "",""))) &gt; 0, ""OTHER"", 0)"),0)</f>
        <v>0</v>
      </c>
    </row>
    <row r="79" spans="1:12">
      <c r="A79" s="18">
        <v>78</v>
      </c>
      <c r="B79" s="18" t="s">
        <v>861</v>
      </c>
      <c r="C79" s="18" t="s">
        <v>862</v>
      </c>
      <c r="D79" s="18" t="s">
        <v>863</v>
      </c>
      <c r="E79" s="18" t="s">
        <v>648</v>
      </c>
      <c r="F79" s="18">
        <v>4</v>
      </c>
      <c r="G79" s="18">
        <v>78</v>
      </c>
      <c r="H79" s="18">
        <v>32</v>
      </c>
      <c r="I79" s="18">
        <v>48144</v>
      </c>
      <c r="J79" s="18" t="str">
        <f ca="1">IFERROR(__xludf.DUMMYFUNCTION("IF(SUM(COUNTIF(artists!A:A, SPLIT(C79, "",""))) &gt; 0, ""UA"", 0)"),"UA")</f>
        <v>UA</v>
      </c>
      <c r="K79" s="18">
        <f ca="1">IFERROR(__xludf.DUMMYFUNCTION("IF(SUM(COUNTIF(artists!C:C, SPLIT(C79, "",""))) &gt; 0, ""RU"", 0)"),0)</f>
        <v>0</v>
      </c>
      <c r="L79" s="18">
        <f ca="1">IFERROR(__xludf.DUMMYFUNCTION("IF(SUM(COUNTIF(artists!E:E, SPLIT(C79, "",""))) &gt; 0, ""OTHER"", 0)"),0)</f>
        <v>0</v>
      </c>
    </row>
    <row r="80" spans="1:12">
      <c r="A80" s="18">
        <v>79</v>
      </c>
      <c r="B80" s="18" t="s">
        <v>843</v>
      </c>
      <c r="C80" s="18" t="s">
        <v>8</v>
      </c>
      <c r="D80" s="18" t="s">
        <v>844</v>
      </c>
      <c r="E80" s="18" t="s">
        <v>845</v>
      </c>
      <c r="F80" s="18">
        <v>34</v>
      </c>
      <c r="G80" s="18">
        <v>79</v>
      </c>
      <c r="H80" s="18">
        <v>48</v>
      </c>
      <c r="I80" s="18">
        <v>47861</v>
      </c>
      <c r="J80" s="18" t="str">
        <f ca="1">IFERROR(__xludf.DUMMYFUNCTION("IF(SUM(COUNTIF(artists!A:A, SPLIT(C80, "",""))) &gt; 0, ""UA"", 0)"),"UA")</f>
        <v>UA</v>
      </c>
      <c r="K80" s="18">
        <f ca="1">IFERROR(__xludf.DUMMYFUNCTION("IF(SUM(COUNTIF(artists!C:C, SPLIT(C80, "",""))) &gt; 0, ""RU"", 0)"),0)</f>
        <v>0</v>
      </c>
      <c r="L80" s="18">
        <f ca="1">IFERROR(__xludf.DUMMYFUNCTION("IF(SUM(COUNTIF(artists!E:E, SPLIT(C80, "",""))) &gt; 0, ""OTHER"", 0)"),0)</f>
        <v>0</v>
      </c>
    </row>
    <row r="81" spans="1:12">
      <c r="A81" s="18">
        <v>80</v>
      </c>
      <c r="B81" s="18" t="s">
        <v>854</v>
      </c>
      <c r="C81" s="18" t="s">
        <v>174</v>
      </c>
      <c r="D81" s="18" t="s">
        <v>855</v>
      </c>
      <c r="E81" s="18" t="s">
        <v>856</v>
      </c>
      <c r="F81" s="18">
        <v>76</v>
      </c>
      <c r="G81" s="18">
        <v>89</v>
      </c>
      <c r="H81" s="18">
        <v>111</v>
      </c>
      <c r="I81" s="18">
        <v>47069</v>
      </c>
      <c r="J81" s="18">
        <f ca="1">IFERROR(__xludf.DUMMYFUNCTION("IF(SUM(COUNTIF(artists!A:A, SPLIT(C81, "",""))) &gt; 0, ""UA"", 0)"),0)</f>
        <v>0</v>
      </c>
      <c r="K81" s="18">
        <f ca="1">IFERROR(__xludf.DUMMYFUNCTION("IF(SUM(COUNTIF(artists!C:C, SPLIT(C81, "",""))) &gt; 0, ""RU"", 0)"),0)</f>
        <v>0</v>
      </c>
      <c r="L81" s="18" t="str">
        <f ca="1">IFERROR(__xludf.DUMMYFUNCTION("IF(SUM(COUNTIF(artists!E:E, SPLIT(C81, "",""))) &gt; 0, ""OTHER"", 0)"),"OTHER")</f>
        <v>OTHER</v>
      </c>
    </row>
    <row r="82" spans="1:12">
      <c r="A82" s="18">
        <v>81</v>
      </c>
      <c r="B82" s="18" t="s">
        <v>1033</v>
      </c>
      <c r="C82" s="18" t="s">
        <v>188</v>
      </c>
      <c r="D82" s="18" t="s">
        <v>1034</v>
      </c>
      <c r="E82" s="18" t="s">
        <v>661</v>
      </c>
      <c r="F82" s="18">
        <v>1</v>
      </c>
      <c r="G82" s="18">
        <v>70</v>
      </c>
      <c r="H82" s="18">
        <v>22</v>
      </c>
      <c r="I82" s="18">
        <v>46549</v>
      </c>
      <c r="J82" s="18">
        <f ca="1">IFERROR(__xludf.DUMMYFUNCTION("IF(SUM(COUNTIF(artists!A:A, SPLIT(C82, "",""))) &gt; 0, ""UA"", 0)"),0)</f>
        <v>0</v>
      </c>
      <c r="K82" s="18" t="str">
        <f ca="1">IFERROR(__xludf.DUMMYFUNCTION("IF(SUM(COUNTIF(artists!C:C, SPLIT(C82, "",""))) &gt; 0, ""RU"", 0)"),"RU")</f>
        <v>RU</v>
      </c>
      <c r="L82" s="18">
        <f ca="1">IFERROR(__xludf.DUMMYFUNCTION("IF(SUM(COUNTIF(artists!E:E, SPLIT(C82, "",""))) &gt; 0, ""OTHER"", 0)"),0)</f>
        <v>0</v>
      </c>
    </row>
    <row r="83" spans="1:12">
      <c r="A83" s="18">
        <v>82</v>
      </c>
      <c r="B83" s="18" t="s">
        <v>870</v>
      </c>
      <c r="C83" s="18" t="s">
        <v>508</v>
      </c>
      <c r="D83" s="18" t="s">
        <v>871</v>
      </c>
      <c r="E83" s="18" t="s">
        <v>872</v>
      </c>
      <c r="F83" s="18">
        <v>82</v>
      </c>
      <c r="G83" s="18">
        <v>104</v>
      </c>
      <c r="H83" s="18">
        <v>22</v>
      </c>
      <c r="I83" s="18">
        <v>46210</v>
      </c>
      <c r="J83" s="18">
        <f ca="1">IFERROR(__xludf.DUMMYFUNCTION("IF(SUM(COUNTIF(artists!A:A, SPLIT(C83, "",""))) &gt; 0, ""UA"", 0)"),0)</f>
        <v>0</v>
      </c>
      <c r="K83" s="18">
        <f ca="1">IFERROR(__xludf.DUMMYFUNCTION("IF(SUM(COUNTIF(artists!C:C, SPLIT(C83, "",""))) &gt; 0, ""RU"", 0)"),0)</f>
        <v>0</v>
      </c>
      <c r="L83" s="18" t="str">
        <f ca="1">IFERROR(__xludf.DUMMYFUNCTION("IF(SUM(COUNTIF(artists!E:E, SPLIT(C83, "",""))) &gt; 0, ""OTHER"", 0)"),"OTHER")</f>
        <v>OTHER</v>
      </c>
    </row>
    <row r="84" spans="1:12">
      <c r="A84" s="18">
        <v>83</v>
      </c>
      <c r="B84" s="18" t="s">
        <v>910</v>
      </c>
      <c r="C84" s="18" t="s">
        <v>911</v>
      </c>
      <c r="D84" s="18" t="s">
        <v>912</v>
      </c>
      <c r="E84" s="18" t="s">
        <v>883</v>
      </c>
      <c r="F84" s="18">
        <v>1</v>
      </c>
      <c r="G84" s="18">
        <v>94</v>
      </c>
      <c r="H84" s="18">
        <v>29</v>
      </c>
      <c r="I84" s="18">
        <v>45985</v>
      </c>
      <c r="J84" s="18">
        <f ca="1">IFERROR(__xludf.DUMMYFUNCTION("IF(SUM(COUNTIF(artists!A:A, SPLIT(C84, "",""))) &gt; 0, ""UA"", 0)"),0)</f>
        <v>0</v>
      </c>
      <c r="K84" s="18" t="str">
        <f ca="1">IFERROR(__xludf.DUMMYFUNCTION("IF(SUM(COUNTIF(artists!C:C, SPLIT(C84, "",""))) &gt; 0, ""RU"", 0)"),"RU")</f>
        <v>RU</v>
      </c>
      <c r="L84" s="18">
        <f ca="1">IFERROR(__xludf.DUMMYFUNCTION("IF(SUM(COUNTIF(artists!E:E, SPLIT(C84, "",""))) &gt; 0, ""OTHER"", 0)"),0)</f>
        <v>0</v>
      </c>
    </row>
    <row r="85" spans="1:12">
      <c r="A85" s="18">
        <v>84</v>
      </c>
      <c r="B85" s="18" t="s">
        <v>875</v>
      </c>
      <c r="C85" s="18" t="s">
        <v>876</v>
      </c>
      <c r="D85" s="18" t="s">
        <v>877</v>
      </c>
      <c r="E85" s="18" t="s">
        <v>878</v>
      </c>
      <c r="F85" s="18">
        <v>54</v>
      </c>
      <c r="G85" s="18">
        <v>73</v>
      </c>
      <c r="H85" s="18">
        <v>11</v>
      </c>
      <c r="I85" s="18">
        <v>45963</v>
      </c>
      <c r="J85" s="18">
        <f ca="1">IFERROR(__xludf.DUMMYFUNCTION("IF(SUM(COUNTIF(artists!A:A, SPLIT(C85, "",""))) &gt; 0, ""UA"", 0)"),0)</f>
        <v>0</v>
      </c>
      <c r="K85" s="18">
        <f ca="1">IFERROR(__xludf.DUMMYFUNCTION("IF(SUM(COUNTIF(artists!C:C, SPLIT(C85, "",""))) &gt; 0, ""RU"", 0)"),0)</f>
        <v>0</v>
      </c>
      <c r="L85" s="18" t="str">
        <f ca="1">IFERROR(__xludf.DUMMYFUNCTION("IF(SUM(COUNTIF(artists!E:E, SPLIT(C85, "",""))) &gt; 0, ""OTHER"", 0)"),"OTHER")</f>
        <v>OTHER</v>
      </c>
    </row>
    <row r="86" spans="1:12">
      <c r="A86" s="18">
        <v>85</v>
      </c>
      <c r="B86" s="18" t="s">
        <v>857</v>
      </c>
      <c r="C86" s="18" t="s">
        <v>858</v>
      </c>
      <c r="D86" s="18" t="s">
        <v>859</v>
      </c>
      <c r="E86" s="18" t="s">
        <v>860</v>
      </c>
      <c r="F86" s="18">
        <v>44</v>
      </c>
      <c r="G86" s="18">
        <v>81</v>
      </c>
      <c r="H86" s="18">
        <v>48</v>
      </c>
      <c r="I86" s="18">
        <v>45921</v>
      </c>
      <c r="J86" s="18" t="str">
        <f ca="1">IFERROR(__xludf.DUMMYFUNCTION("IF(SUM(COUNTIF(artists!A:A, SPLIT(C86, "",""))) &gt; 0, ""UA"", 0)"),"UA")</f>
        <v>UA</v>
      </c>
      <c r="K86" s="18">
        <f ca="1">IFERROR(__xludf.DUMMYFUNCTION("IF(SUM(COUNTIF(artists!C:C, SPLIT(C86, "",""))) &gt; 0, ""RU"", 0)"),0)</f>
        <v>0</v>
      </c>
      <c r="L86" s="18">
        <f ca="1">IFERROR(__xludf.DUMMYFUNCTION("IF(SUM(COUNTIF(artists!E:E, SPLIT(C86, "",""))) &gt; 0, ""OTHER"", 0)"),0)</f>
        <v>0</v>
      </c>
    </row>
    <row r="87" spans="1:12">
      <c r="A87" s="18">
        <v>86</v>
      </c>
      <c r="B87" s="18" t="s">
        <v>867</v>
      </c>
      <c r="C87" s="18" t="s">
        <v>346</v>
      </c>
      <c r="D87" s="18" t="s">
        <v>868</v>
      </c>
      <c r="E87" s="18" t="s">
        <v>869</v>
      </c>
      <c r="F87" s="18">
        <v>5</v>
      </c>
      <c r="G87" s="18">
        <v>74</v>
      </c>
      <c r="H87" s="18">
        <v>42</v>
      </c>
      <c r="I87" s="18">
        <v>45822</v>
      </c>
      <c r="J87" s="18" t="str">
        <f ca="1">IFERROR(__xludf.DUMMYFUNCTION("IF(SUM(COUNTIF(artists!A:A, SPLIT(C87, "",""))) &gt; 0, ""UA"", 0)"),"UA")</f>
        <v>UA</v>
      </c>
      <c r="K87" s="18">
        <f ca="1">IFERROR(__xludf.DUMMYFUNCTION("IF(SUM(COUNTIF(artists!C:C, SPLIT(C87, "",""))) &gt; 0, ""RU"", 0)"),0)</f>
        <v>0</v>
      </c>
      <c r="L87" s="18">
        <f ca="1">IFERROR(__xludf.DUMMYFUNCTION("IF(SUM(COUNTIF(artists!E:E, SPLIT(C87, "",""))) &gt; 0, ""OTHER"", 0)"),0)</f>
        <v>0</v>
      </c>
    </row>
    <row r="88" spans="1:12">
      <c r="A88" s="18">
        <v>87</v>
      </c>
      <c r="B88" s="18" t="s">
        <v>903</v>
      </c>
      <c r="C88" s="18" t="s">
        <v>904</v>
      </c>
      <c r="D88" s="18" t="s">
        <v>905</v>
      </c>
      <c r="E88" s="18" t="s">
        <v>648</v>
      </c>
      <c r="F88" s="18">
        <v>18</v>
      </c>
      <c r="G88" s="18">
        <v>69</v>
      </c>
      <c r="H88" s="18">
        <v>9</v>
      </c>
      <c r="I88" s="18">
        <v>45758</v>
      </c>
      <c r="J88" s="18" t="str">
        <f ca="1">IFERROR(__xludf.DUMMYFUNCTION("IF(SUM(COUNTIF(artists!A:A, SPLIT(C88, "",""))) &gt; 0, ""UA"", 0)"),"UA")</f>
        <v>UA</v>
      </c>
      <c r="K88" s="18">
        <f ca="1">IFERROR(__xludf.DUMMYFUNCTION("IF(SUM(COUNTIF(artists!C:C, SPLIT(C88, "",""))) &gt; 0, ""RU"", 0)"),0)</f>
        <v>0</v>
      </c>
      <c r="L88" s="18">
        <f ca="1">IFERROR(__xludf.DUMMYFUNCTION("IF(SUM(COUNTIF(artists!E:E, SPLIT(C88, "",""))) &gt; 0, ""OTHER"", 0)"),0)</f>
        <v>0</v>
      </c>
    </row>
    <row r="89" spans="1:12">
      <c r="A89" s="18">
        <v>88</v>
      </c>
      <c r="B89" s="18" t="s">
        <v>944</v>
      </c>
      <c r="C89" s="18" t="s">
        <v>415</v>
      </c>
      <c r="D89" s="18" t="s">
        <v>945</v>
      </c>
      <c r="E89" s="18" t="s">
        <v>946</v>
      </c>
      <c r="F89" s="18">
        <v>3</v>
      </c>
      <c r="G89" s="18">
        <v>64</v>
      </c>
      <c r="H89" s="18">
        <v>12</v>
      </c>
      <c r="I89" s="18">
        <v>45752</v>
      </c>
      <c r="J89" s="18">
        <f ca="1">IFERROR(__xludf.DUMMYFUNCTION("IF(SUM(COUNTIF(artists!A:A, SPLIT(C89, "",""))) &gt; 0, ""UA"", 0)"),0)</f>
        <v>0</v>
      </c>
      <c r="K89" s="18">
        <f ca="1">IFERROR(__xludf.DUMMYFUNCTION("IF(SUM(COUNTIF(artists!C:C, SPLIT(C89, "",""))) &gt; 0, ""RU"", 0)"),0)</f>
        <v>0</v>
      </c>
      <c r="L89" s="18" t="str">
        <f ca="1">IFERROR(__xludf.DUMMYFUNCTION("IF(SUM(COUNTIF(artists!E:E, SPLIT(C89, "",""))) &gt; 0, ""OTHER"", 0)"),"OTHER")</f>
        <v>OTHER</v>
      </c>
    </row>
    <row r="90" spans="1:12">
      <c r="A90" s="18">
        <v>89</v>
      </c>
      <c r="B90" s="18" t="s">
        <v>985</v>
      </c>
      <c r="C90" s="18" t="s">
        <v>356</v>
      </c>
      <c r="D90" s="18" t="s">
        <v>986</v>
      </c>
      <c r="E90" s="18" t="s">
        <v>356</v>
      </c>
      <c r="F90" s="18">
        <v>37</v>
      </c>
      <c r="G90" s="18">
        <v>84</v>
      </c>
      <c r="H90" s="18">
        <v>9</v>
      </c>
      <c r="I90" s="18">
        <v>45614</v>
      </c>
      <c r="J90" s="18" t="str">
        <f ca="1">IFERROR(__xludf.DUMMYFUNCTION("IF(SUM(COUNTIF(artists!A:A, SPLIT(C90, "",""))) &gt; 0, ""UA"", 0)"),"UA")</f>
        <v>UA</v>
      </c>
      <c r="K90" s="18">
        <f ca="1">IFERROR(__xludf.DUMMYFUNCTION("IF(SUM(COUNTIF(artists!C:C, SPLIT(C90, "",""))) &gt; 0, ""RU"", 0)"),0)</f>
        <v>0</v>
      </c>
      <c r="L90" s="18">
        <f ca="1">IFERROR(__xludf.DUMMYFUNCTION("IF(SUM(COUNTIF(artists!E:E, SPLIT(C90, "",""))) &gt; 0, ""OTHER"", 0)"),0)</f>
        <v>0</v>
      </c>
    </row>
    <row r="91" spans="1:12">
      <c r="A91" s="18">
        <v>90</v>
      </c>
      <c r="B91" s="18" t="s">
        <v>864</v>
      </c>
      <c r="C91" s="18" t="s">
        <v>180</v>
      </c>
      <c r="D91" s="18" t="s">
        <v>865</v>
      </c>
      <c r="E91" s="18" t="s">
        <v>866</v>
      </c>
      <c r="F91" s="18">
        <v>77</v>
      </c>
      <c r="G91" s="18">
        <v>88</v>
      </c>
      <c r="H91" s="18">
        <v>52</v>
      </c>
      <c r="I91" s="18">
        <v>45452</v>
      </c>
      <c r="J91" s="18">
        <f ca="1">IFERROR(__xludf.DUMMYFUNCTION("IF(SUM(COUNTIF(artists!A:A, SPLIT(C91, "",""))) &gt; 0, ""UA"", 0)"),0)</f>
        <v>0</v>
      </c>
      <c r="K91" s="18">
        <f ca="1">IFERROR(__xludf.DUMMYFUNCTION("IF(SUM(COUNTIF(artists!C:C, SPLIT(C91, "",""))) &gt; 0, ""RU"", 0)"),0)</f>
        <v>0</v>
      </c>
      <c r="L91" s="18" t="str">
        <f ca="1">IFERROR(__xludf.DUMMYFUNCTION("IF(SUM(COUNTIF(artists!E:E, SPLIT(C91, "",""))) &gt; 0, ""OTHER"", 0)"),"OTHER")</f>
        <v>OTHER</v>
      </c>
    </row>
    <row r="92" spans="1:12">
      <c r="A92" s="18">
        <v>91</v>
      </c>
      <c r="B92" s="18" t="s">
        <v>971</v>
      </c>
      <c r="C92" s="18" t="s">
        <v>115</v>
      </c>
      <c r="D92" s="18" t="s">
        <v>972</v>
      </c>
      <c r="E92" s="18" t="s">
        <v>973</v>
      </c>
      <c r="F92" s="18">
        <v>36</v>
      </c>
      <c r="G92" s="18">
        <v>92</v>
      </c>
      <c r="H92" s="18">
        <v>8</v>
      </c>
      <c r="I92" s="18">
        <v>45424</v>
      </c>
      <c r="J92" s="18">
        <f ca="1">IFERROR(__xludf.DUMMYFUNCTION("IF(SUM(COUNTIF(artists!A:A, SPLIT(C92, "",""))) &gt; 0, ""UA"", 0)"),0)</f>
        <v>0</v>
      </c>
      <c r="K92" s="18" t="str">
        <f ca="1">IFERROR(__xludf.DUMMYFUNCTION("IF(SUM(COUNTIF(artists!C:C, SPLIT(C92, "",""))) &gt; 0, ""RU"", 0)"),"RU")</f>
        <v>RU</v>
      </c>
      <c r="L92" s="18">
        <f ca="1">IFERROR(__xludf.DUMMYFUNCTION("IF(SUM(COUNTIF(artists!E:E, SPLIT(C92, "",""))) &gt; 0, ""OTHER"", 0)"),0)</f>
        <v>0</v>
      </c>
    </row>
    <row r="93" spans="1:12">
      <c r="A93" s="18">
        <v>92</v>
      </c>
      <c r="B93" s="18" t="s">
        <v>816</v>
      </c>
      <c r="C93" s="18" t="s">
        <v>109</v>
      </c>
      <c r="D93" s="18" t="s">
        <v>817</v>
      </c>
      <c r="E93" s="18" t="s">
        <v>792</v>
      </c>
      <c r="F93" s="18">
        <v>8</v>
      </c>
      <c r="G93" s="18">
        <v>108</v>
      </c>
      <c r="H93" s="18">
        <v>61</v>
      </c>
      <c r="I93" s="18">
        <v>45338</v>
      </c>
      <c r="J93" s="18">
        <f ca="1">IFERROR(__xludf.DUMMYFUNCTION("IF(SUM(COUNTIF(artists!A:A, SPLIT(C93, "",""))) &gt; 0, ""UA"", 0)"),0)</f>
        <v>0</v>
      </c>
      <c r="K93" s="18" t="str">
        <f ca="1">IFERROR(__xludf.DUMMYFUNCTION("IF(SUM(COUNTIF(artists!C:C, SPLIT(C93, "",""))) &gt; 0, ""RU"", 0)"),"RU")</f>
        <v>RU</v>
      </c>
      <c r="L93" s="18">
        <f ca="1">IFERROR(__xludf.DUMMYFUNCTION("IF(SUM(COUNTIF(artists!E:E, SPLIT(C93, "",""))) &gt; 0, ""OTHER"", 0)"),0)</f>
        <v>0</v>
      </c>
    </row>
    <row r="94" spans="1:12">
      <c r="A94" s="18">
        <v>93</v>
      </c>
      <c r="B94" s="18" t="s">
        <v>893</v>
      </c>
      <c r="C94" s="18" t="s">
        <v>101</v>
      </c>
      <c r="D94" s="18" t="s">
        <v>894</v>
      </c>
      <c r="E94" s="18" t="s">
        <v>101</v>
      </c>
      <c r="F94" s="18">
        <v>68</v>
      </c>
      <c r="G94" s="18">
        <v>68</v>
      </c>
      <c r="H94" s="18">
        <v>9</v>
      </c>
      <c r="I94" s="18">
        <v>45140</v>
      </c>
      <c r="J94" s="18">
        <f ca="1">IFERROR(__xludf.DUMMYFUNCTION("IF(SUM(COUNTIF(artists!A:A, SPLIT(C94, "",""))) &gt; 0, ""UA"", 0)"),0)</f>
        <v>0</v>
      </c>
      <c r="K94" s="18">
        <f ca="1">IFERROR(__xludf.DUMMYFUNCTION("IF(SUM(COUNTIF(artists!C:C, SPLIT(C94, "",""))) &gt; 0, ""RU"", 0)"),0)</f>
        <v>0</v>
      </c>
      <c r="L94" s="18" t="str">
        <f ca="1">IFERROR(__xludf.DUMMYFUNCTION("IF(SUM(COUNTIF(artists!E:E, SPLIT(C94, "",""))) &gt; 0, ""OTHER"", 0)"),"OTHER")</f>
        <v>OTHER</v>
      </c>
    </row>
    <row r="95" spans="1:12">
      <c r="A95" s="18">
        <v>94</v>
      </c>
      <c r="B95" s="18" t="s">
        <v>895</v>
      </c>
      <c r="C95" s="18" t="s">
        <v>140</v>
      </c>
      <c r="D95" s="18" t="s">
        <v>896</v>
      </c>
      <c r="E95" s="18" t="s">
        <v>654</v>
      </c>
      <c r="F95" s="18">
        <v>32</v>
      </c>
      <c r="G95" s="18">
        <v>103</v>
      </c>
      <c r="H95" s="18">
        <v>46</v>
      </c>
      <c r="I95" s="18">
        <v>44469</v>
      </c>
      <c r="J95" s="18">
        <f ca="1">IFERROR(__xludf.DUMMYFUNCTION("IF(SUM(COUNTIF(artists!A:A, SPLIT(C95, "",""))) &gt; 0, ""UA"", 0)"),0)</f>
        <v>0</v>
      </c>
      <c r="K95" s="18">
        <f ca="1">IFERROR(__xludf.DUMMYFUNCTION("IF(SUM(COUNTIF(artists!C:C, SPLIT(C95, "",""))) &gt; 0, ""RU"", 0)"),0)</f>
        <v>0</v>
      </c>
      <c r="L95" s="18" t="str">
        <f ca="1">IFERROR(__xludf.DUMMYFUNCTION("IF(SUM(COUNTIF(artists!E:E, SPLIT(C95, "",""))) &gt; 0, ""OTHER"", 0)"),"OTHER")</f>
        <v>OTHER</v>
      </c>
    </row>
    <row r="96" spans="1:12">
      <c r="A96" s="18">
        <v>95</v>
      </c>
      <c r="B96" s="18" t="s">
        <v>921</v>
      </c>
      <c r="C96" s="18" t="s">
        <v>289</v>
      </c>
      <c r="D96" s="18" t="s">
        <v>922</v>
      </c>
      <c r="E96" s="18" t="s">
        <v>753</v>
      </c>
      <c r="F96" s="18">
        <v>95</v>
      </c>
      <c r="G96" s="18">
        <v>111</v>
      </c>
      <c r="H96" s="18">
        <v>27</v>
      </c>
      <c r="I96" s="18">
        <v>44444</v>
      </c>
      <c r="J96" s="18">
        <f ca="1">IFERROR(__xludf.DUMMYFUNCTION("IF(SUM(COUNTIF(artists!A:A, SPLIT(C96, "",""))) &gt; 0, ""UA"", 0)"),0)</f>
        <v>0</v>
      </c>
      <c r="K96" s="18" t="str">
        <f ca="1">IFERROR(__xludf.DUMMYFUNCTION("IF(SUM(COUNTIF(artists!C:C, SPLIT(C96, "",""))) &gt; 0, ""RU"", 0)"),"RU")</f>
        <v>RU</v>
      </c>
      <c r="L96" s="18">
        <f ca="1">IFERROR(__xludf.DUMMYFUNCTION("IF(SUM(COUNTIF(artists!E:E, SPLIT(C96, "",""))) &gt; 0, ""OTHER"", 0)"),0)</f>
        <v>0</v>
      </c>
    </row>
    <row r="97" spans="1:12">
      <c r="A97" s="18">
        <v>96</v>
      </c>
      <c r="B97" s="18" t="s">
        <v>884</v>
      </c>
      <c r="C97" s="18" t="s">
        <v>885</v>
      </c>
      <c r="D97" s="18" t="s">
        <v>886</v>
      </c>
      <c r="E97" s="18" t="s">
        <v>753</v>
      </c>
      <c r="F97" s="18">
        <v>2</v>
      </c>
      <c r="G97" s="18">
        <v>83</v>
      </c>
      <c r="H97" s="18">
        <v>69</v>
      </c>
      <c r="I97" s="18">
        <v>44194</v>
      </c>
      <c r="J97" s="18">
        <f ca="1">IFERROR(__xludf.DUMMYFUNCTION("IF(SUM(COUNTIF(artists!A:A, SPLIT(C97, "",""))) &gt; 0, ""UA"", 0)"),0)</f>
        <v>0</v>
      </c>
      <c r="K97" s="18" t="str">
        <f ca="1">IFERROR(__xludf.DUMMYFUNCTION("IF(SUM(COUNTIF(artists!C:C, SPLIT(C97, "",""))) &gt; 0, ""RU"", 0)"),"RU")</f>
        <v>RU</v>
      </c>
      <c r="L97" s="18">
        <f ca="1">IFERROR(__xludf.DUMMYFUNCTION("IF(SUM(COUNTIF(artists!E:E, SPLIT(C97, "",""))) &gt; 0, ""OTHER"", 0)"),0)</f>
        <v>0</v>
      </c>
    </row>
    <row r="98" spans="1:12">
      <c r="A98" s="18">
        <v>97</v>
      </c>
      <c r="B98" s="18" t="s">
        <v>906</v>
      </c>
      <c r="C98" s="18" t="s">
        <v>100</v>
      </c>
      <c r="D98" s="18" t="s">
        <v>306</v>
      </c>
      <c r="E98" s="18" t="s">
        <v>907</v>
      </c>
      <c r="F98" s="18">
        <v>1</v>
      </c>
      <c r="G98" s="18">
        <v>97</v>
      </c>
      <c r="H98" s="18">
        <v>50</v>
      </c>
      <c r="I98" s="18">
        <v>44102</v>
      </c>
      <c r="J98" s="18">
        <f ca="1">IFERROR(__xludf.DUMMYFUNCTION("IF(SUM(COUNTIF(artists!A:A, SPLIT(C98, "",""))) &gt; 0, ""UA"", 0)"),0)</f>
        <v>0</v>
      </c>
      <c r="K98" s="18" t="str">
        <f ca="1">IFERROR(__xludf.DUMMYFUNCTION("IF(SUM(COUNTIF(artists!C:C, SPLIT(C98, "",""))) &gt; 0, ""RU"", 0)"),"RU")</f>
        <v>RU</v>
      </c>
      <c r="L98" s="18">
        <f ca="1">IFERROR(__xludf.DUMMYFUNCTION("IF(SUM(COUNTIF(artists!E:E, SPLIT(C98, "",""))) &gt; 0, ""OTHER"", 0)"),0)</f>
        <v>0</v>
      </c>
    </row>
    <row r="99" spans="1:12">
      <c r="A99" s="18">
        <v>98</v>
      </c>
      <c r="B99" s="18" t="s">
        <v>890</v>
      </c>
      <c r="C99" s="18" t="s">
        <v>891</v>
      </c>
      <c r="D99" s="18" t="s">
        <v>892</v>
      </c>
      <c r="E99" s="18" t="s">
        <v>648</v>
      </c>
      <c r="F99" s="18">
        <v>5</v>
      </c>
      <c r="G99" s="18">
        <v>91</v>
      </c>
      <c r="H99" s="18">
        <v>61</v>
      </c>
      <c r="I99" s="18">
        <v>44083</v>
      </c>
      <c r="J99" s="18" t="str">
        <f ca="1">IFERROR(__xludf.DUMMYFUNCTION("IF(SUM(COUNTIF(artists!A:A, SPLIT(C99, "",""))) &gt; 0, ""UA"", 0)"),"UA")</f>
        <v>UA</v>
      </c>
      <c r="K99" s="18">
        <f ca="1">IFERROR(__xludf.DUMMYFUNCTION("IF(SUM(COUNTIF(artists!C:C, SPLIT(C99, "",""))) &gt; 0, ""RU"", 0)"),0)</f>
        <v>0</v>
      </c>
      <c r="L99" s="18">
        <f ca="1">IFERROR(__xludf.DUMMYFUNCTION("IF(SUM(COUNTIF(artists!E:E, SPLIT(C99, "",""))) &gt; 0, ""OTHER"", 0)"),0)</f>
        <v>0</v>
      </c>
    </row>
    <row r="100" spans="1:12">
      <c r="A100" s="18">
        <v>99</v>
      </c>
      <c r="B100" s="18" t="s">
        <v>900</v>
      </c>
      <c r="C100" s="18" t="s">
        <v>195</v>
      </c>
      <c r="D100" s="18" t="s">
        <v>901</v>
      </c>
      <c r="E100" s="18" t="s">
        <v>902</v>
      </c>
      <c r="F100" s="18">
        <v>87</v>
      </c>
      <c r="G100" s="18">
        <v>102</v>
      </c>
      <c r="H100" s="18">
        <v>26</v>
      </c>
      <c r="I100" s="18">
        <v>43724</v>
      </c>
      <c r="J100" s="18">
        <f ca="1">IFERROR(__xludf.DUMMYFUNCTION("IF(SUM(COUNTIF(artists!A:A, SPLIT(C100, "",""))) &gt; 0, ""UA"", 0)"),0)</f>
        <v>0</v>
      </c>
      <c r="K100" s="18">
        <f ca="1">IFERROR(__xludf.DUMMYFUNCTION("IF(SUM(COUNTIF(artists!C:C, SPLIT(C100, "",""))) &gt; 0, ""RU"", 0)"),0)</f>
        <v>0</v>
      </c>
      <c r="L100" s="18" t="str">
        <f ca="1">IFERROR(__xludf.DUMMYFUNCTION("IF(SUM(COUNTIF(artists!E:E, SPLIT(C100, "",""))) &gt; 0, ""OTHER"", 0)"),"OTHER")</f>
        <v>OTHER</v>
      </c>
    </row>
    <row r="101" spans="1:12">
      <c r="A101" s="18">
        <v>100</v>
      </c>
      <c r="B101" s="18" t="s">
        <v>873</v>
      </c>
      <c r="C101" s="18" t="s">
        <v>116</v>
      </c>
      <c r="D101" s="18" t="s">
        <v>874</v>
      </c>
      <c r="E101" s="18" t="s">
        <v>116</v>
      </c>
      <c r="F101" s="18">
        <v>87</v>
      </c>
      <c r="G101" s="18">
        <v>118</v>
      </c>
      <c r="H101" s="18">
        <v>18</v>
      </c>
      <c r="I101" s="18">
        <v>43553</v>
      </c>
      <c r="J101" s="18">
        <f ca="1">IFERROR(__xludf.DUMMYFUNCTION("IF(SUM(COUNTIF(artists!A:A, SPLIT(C101, "",""))) &gt; 0, ""UA"", 0)"),0)</f>
        <v>0</v>
      </c>
      <c r="K101" s="18">
        <f ca="1">IFERROR(__xludf.DUMMYFUNCTION("IF(SUM(COUNTIF(artists!C:C, SPLIT(C101, "",""))) &gt; 0, ""RU"", 0)"),0)</f>
        <v>0</v>
      </c>
      <c r="L101" s="18" t="str">
        <f ca="1">IFERROR(__xludf.DUMMYFUNCTION("IF(SUM(COUNTIF(artists!E:E, SPLIT(C101, "",""))) &gt; 0, ""OTHER"", 0)"),"OTHER")</f>
        <v>OTHER</v>
      </c>
    </row>
    <row r="102" spans="1:12">
      <c r="A102" s="18">
        <v>101</v>
      </c>
      <c r="B102" s="18" t="s">
        <v>923</v>
      </c>
      <c r="C102" s="18" t="s">
        <v>115</v>
      </c>
      <c r="D102" s="18" t="s">
        <v>924</v>
      </c>
      <c r="E102" s="18" t="s">
        <v>925</v>
      </c>
      <c r="F102" s="18">
        <v>12</v>
      </c>
      <c r="G102" s="18">
        <v>90</v>
      </c>
      <c r="H102" s="18">
        <v>41</v>
      </c>
      <c r="I102" s="18">
        <v>43413</v>
      </c>
      <c r="J102" s="18">
        <f ca="1">IFERROR(__xludf.DUMMYFUNCTION("IF(SUM(COUNTIF(artists!A:A, SPLIT(C102, "",""))) &gt; 0, ""UA"", 0)"),0)</f>
        <v>0</v>
      </c>
      <c r="K102" s="18" t="str">
        <f ca="1">IFERROR(__xludf.DUMMYFUNCTION("IF(SUM(COUNTIF(artists!C:C, SPLIT(C102, "",""))) &gt; 0, ""RU"", 0)"),"RU")</f>
        <v>RU</v>
      </c>
      <c r="L102" s="18">
        <f ca="1">IFERROR(__xludf.DUMMYFUNCTION("IF(SUM(COUNTIF(artists!E:E, SPLIT(C102, "",""))) &gt; 0, ""OTHER"", 0)"),0)</f>
        <v>0</v>
      </c>
    </row>
    <row r="103" spans="1:12">
      <c r="A103" s="18">
        <v>102</v>
      </c>
      <c r="B103" s="18" t="s">
        <v>931</v>
      </c>
      <c r="C103" s="18" t="s">
        <v>189</v>
      </c>
      <c r="D103" s="18" t="s">
        <v>932</v>
      </c>
      <c r="E103" s="18" t="s">
        <v>189</v>
      </c>
      <c r="F103" s="18">
        <v>100</v>
      </c>
      <c r="G103" s="18">
        <v>100</v>
      </c>
      <c r="H103" s="18">
        <v>14</v>
      </c>
      <c r="I103" s="18">
        <v>43373</v>
      </c>
      <c r="J103" s="18">
        <f ca="1">IFERROR(__xludf.DUMMYFUNCTION("IF(SUM(COUNTIF(artists!A:A, SPLIT(C103, "",""))) &gt; 0, ""UA"", 0)"),0)</f>
        <v>0</v>
      </c>
      <c r="K103" s="18">
        <f ca="1">IFERROR(__xludf.DUMMYFUNCTION("IF(SUM(COUNTIF(artists!C:C, SPLIT(C103, "",""))) &gt; 0, ""RU"", 0)"),0)</f>
        <v>0</v>
      </c>
      <c r="L103" s="18" t="str">
        <f ca="1">IFERROR(__xludf.DUMMYFUNCTION("IF(SUM(COUNTIF(artists!E:E, SPLIT(C103, "",""))) &gt; 0, ""OTHER"", 0)"),"OTHER")</f>
        <v>OTHER</v>
      </c>
    </row>
    <row r="104" spans="1:12">
      <c r="A104" s="18">
        <v>103</v>
      </c>
      <c r="B104" s="18" t="s">
        <v>913</v>
      </c>
      <c r="C104" s="18" t="s">
        <v>914</v>
      </c>
      <c r="D104" s="18" t="s">
        <v>915</v>
      </c>
      <c r="E104" s="18" t="s">
        <v>716</v>
      </c>
      <c r="F104" s="18">
        <v>38</v>
      </c>
      <c r="G104" s="18">
        <v>96</v>
      </c>
      <c r="H104" s="18">
        <v>27</v>
      </c>
      <c r="I104" s="18">
        <v>43125</v>
      </c>
      <c r="J104" s="18">
        <f ca="1">IFERROR(__xludf.DUMMYFUNCTION("IF(SUM(COUNTIF(artists!A:A, SPLIT(C104, "",""))) &gt; 0, ""UA"", 0)"),0)</f>
        <v>0</v>
      </c>
      <c r="K104" s="18">
        <f ca="1">IFERROR(__xludf.DUMMYFUNCTION("IF(SUM(COUNTIF(artists!C:C, SPLIT(C104, "",""))) &gt; 0, ""RU"", 0)"),0)</f>
        <v>0</v>
      </c>
      <c r="L104" s="18" t="str">
        <f ca="1">IFERROR(__xludf.DUMMYFUNCTION("IF(SUM(COUNTIF(artists!E:E, SPLIT(C104, "",""))) &gt; 0, ""OTHER"", 0)"),"OTHER")</f>
        <v>OTHER</v>
      </c>
    </row>
    <row r="105" spans="1:12">
      <c r="A105" s="18">
        <v>104</v>
      </c>
      <c r="B105" s="18" t="s">
        <v>919</v>
      </c>
      <c r="C105" s="18" t="s">
        <v>101</v>
      </c>
      <c r="D105" s="18" t="s">
        <v>920</v>
      </c>
      <c r="E105" s="18" t="s">
        <v>101</v>
      </c>
      <c r="F105" s="18">
        <v>66</v>
      </c>
      <c r="G105" s="18">
        <v>101</v>
      </c>
      <c r="H105" s="18">
        <v>49</v>
      </c>
      <c r="I105" s="18">
        <v>42818</v>
      </c>
      <c r="J105" s="18">
        <f ca="1">IFERROR(__xludf.DUMMYFUNCTION("IF(SUM(COUNTIF(artists!A:A, SPLIT(C105, "",""))) &gt; 0, ""UA"", 0)"),0)</f>
        <v>0</v>
      </c>
      <c r="K105" s="18">
        <f ca="1">IFERROR(__xludf.DUMMYFUNCTION("IF(SUM(COUNTIF(artists!C:C, SPLIT(C105, "",""))) &gt; 0, ""RU"", 0)"),0)</f>
        <v>0</v>
      </c>
      <c r="L105" s="18" t="str">
        <f ca="1">IFERROR(__xludf.DUMMYFUNCTION("IF(SUM(COUNTIF(artists!E:E, SPLIT(C105, "",""))) &gt; 0, ""OTHER"", 0)"),"OTHER")</f>
        <v>OTHER</v>
      </c>
    </row>
    <row r="106" spans="1:12">
      <c r="A106" s="18">
        <v>105</v>
      </c>
      <c r="B106" s="18" t="s">
        <v>916</v>
      </c>
      <c r="C106" s="18" t="s">
        <v>917</v>
      </c>
      <c r="D106" s="18" t="s">
        <v>918</v>
      </c>
      <c r="E106" s="18" t="s">
        <v>782</v>
      </c>
      <c r="F106" s="18">
        <v>64</v>
      </c>
      <c r="G106" s="18">
        <v>76</v>
      </c>
      <c r="H106" s="18">
        <v>15</v>
      </c>
      <c r="I106" s="18">
        <v>42639</v>
      </c>
      <c r="J106" s="18" t="str">
        <f ca="1">IFERROR(__xludf.DUMMYFUNCTION("IF(SUM(COUNTIF(artists!A:A, SPLIT(C106, "",""))) &gt; 0, ""UA"", 0)"),"UA")</f>
        <v>UA</v>
      </c>
      <c r="K106" s="18">
        <f ca="1">IFERROR(__xludf.DUMMYFUNCTION("IF(SUM(COUNTIF(artists!C:C, SPLIT(C106, "",""))) &gt; 0, ""RU"", 0)"),0)</f>
        <v>0</v>
      </c>
      <c r="L106" s="18">
        <f ca="1">IFERROR(__xludf.DUMMYFUNCTION("IF(SUM(COUNTIF(artists!E:E, SPLIT(C106, "",""))) &gt; 0, ""OTHER"", 0)"),0)</f>
        <v>0</v>
      </c>
    </row>
    <row r="107" spans="1:12">
      <c r="A107" s="18">
        <v>106</v>
      </c>
      <c r="B107" s="18" t="s">
        <v>956</v>
      </c>
      <c r="C107" s="18" t="s">
        <v>100</v>
      </c>
      <c r="D107" s="18" t="s">
        <v>957</v>
      </c>
      <c r="E107" s="18" t="s">
        <v>907</v>
      </c>
      <c r="F107" s="18">
        <v>1</v>
      </c>
      <c r="G107" s="18">
        <v>142</v>
      </c>
      <c r="H107" s="18">
        <v>68</v>
      </c>
      <c r="I107" s="18">
        <v>42527</v>
      </c>
      <c r="J107" s="18">
        <f ca="1">IFERROR(__xludf.DUMMYFUNCTION("IF(SUM(COUNTIF(artists!A:A, SPLIT(C107, "",""))) &gt; 0, ""UA"", 0)"),0)</f>
        <v>0</v>
      </c>
      <c r="K107" s="18" t="str">
        <f ca="1">IFERROR(__xludf.DUMMYFUNCTION("IF(SUM(COUNTIF(artists!C:C, SPLIT(C107, "",""))) &gt; 0, ""RU"", 0)"),"RU")</f>
        <v>RU</v>
      </c>
      <c r="L107" s="18">
        <f ca="1">IFERROR(__xludf.DUMMYFUNCTION("IF(SUM(COUNTIF(artists!E:E, SPLIT(C107, "",""))) &gt; 0, ""OTHER"", 0)"),0)</f>
        <v>0</v>
      </c>
    </row>
    <row r="108" spans="1:12">
      <c r="A108" s="18">
        <v>107</v>
      </c>
      <c r="B108" s="18" t="s">
        <v>881</v>
      </c>
      <c r="C108" s="18" t="s">
        <v>124</v>
      </c>
      <c r="D108" s="18" t="s">
        <v>882</v>
      </c>
      <c r="E108" s="18" t="s">
        <v>883</v>
      </c>
      <c r="F108" s="18">
        <v>7</v>
      </c>
      <c r="G108" s="18">
        <v>107</v>
      </c>
      <c r="H108" s="18">
        <v>53</v>
      </c>
      <c r="I108" s="18">
        <v>42411</v>
      </c>
      <c r="J108" s="18">
        <f ca="1">IFERROR(__xludf.DUMMYFUNCTION("IF(SUM(COUNTIF(artists!A:A, SPLIT(C108, "",""))) &gt; 0, ""UA"", 0)"),0)</f>
        <v>0</v>
      </c>
      <c r="K108" s="18" t="str">
        <f ca="1">IFERROR(__xludf.DUMMYFUNCTION("IF(SUM(COUNTIF(artists!C:C, SPLIT(C108, "",""))) &gt; 0, ""RU"", 0)"),"RU")</f>
        <v>RU</v>
      </c>
      <c r="L108" s="18">
        <f ca="1">IFERROR(__xludf.DUMMYFUNCTION("IF(SUM(COUNTIF(artists!E:E, SPLIT(C108, "",""))) &gt; 0, ""OTHER"", 0)"),0)</f>
        <v>0</v>
      </c>
    </row>
    <row r="109" spans="1:12">
      <c r="A109" s="18">
        <v>108</v>
      </c>
      <c r="B109" s="18" t="s">
        <v>879</v>
      </c>
      <c r="C109" s="18" t="s">
        <v>196</v>
      </c>
      <c r="D109" s="18" t="s">
        <v>880</v>
      </c>
      <c r="E109" s="18" t="s">
        <v>648</v>
      </c>
      <c r="F109" s="18">
        <v>41</v>
      </c>
      <c r="G109" s="18">
        <v>115</v>
      </c>
      <c r="H109" s="18">
        <v>30</v>
      </c>
      <c r="I109" s="18">
        <v>42310</v>
      </c>
      <c r="J109" s="18" t="str">
        <f ca="1">IFERROR(__xludf.DUMMYFUNCTION("IF(SUM(COUNTIF(artists!A:A, SPLIT(C109, "",""))) &gt; 0, ""UA"", 0)"),"UA")</f>
        <v>UA</v>
      </c>
      <c r="K109" s="18">
        <f ca="1">IFERROR(__xludf.DUMMYFUNCTION("IF(SUM(COUNTIF(artists!C:C, SPLIT(C109, "",""))) &gt; 0, ""RU"", 0)"),0)</f>
        <v>0</v>
      </c>
      <c r="L109" s="18">
        <f ca="1">IFERROR(__xludf.DUMMYFUNCTION("IF(SUM(COUNTIF(artists!E:E, SPLIT(C109, "",""))) &gt; 0, ""OTHER"", 0)"),0)</f>
        <v>0</v>
      </c>
    </row>
    <row r="110" spans="1:12">
      <c r="A110" s="18">
        <v>109</v>
      </c>
      <c r="B110" s="18" t="s">
        <v>950</v>
      </c>
      <c r="C110" s="18" t="s">
        <v>951</v>
      </c>
      <c r="D110" s="18" t="s">
        <v>952</v>
      </c>
      <c r="E110" s="18" t="s">
        <v>953</v>
      </c>
      <c r="F110" s="18">
        <v>103</v>
      </c>
      <c r="G110" s="18">
        <v>117</v>
      </c>
      <c r="H110" s="18">
        <v>12</v>
      </c>
      <c r="I110" s="18">
        <v>42062</v>
      </c>
      <c r="J110" s="18">
        <f ca="1">IFERROR(__xludf.DUMMYFUNCTION("IF(SUM(COUNTIF(artists!A:A, SPLIT(C110, "",""))) &gt; 0, ""UA"", 0)"),0)</f>
        <v>0</v>
      </c>
      <c r="K110" s="18" t="str">
        <f ca="1">IFERROR(__xludf.DUMMYFUNCTION("IF(SUM(COUNTIF(artists!C:C, SPLIT(C110, "",""))) &gt; 0, ""RU"", 0)"),"RU")</f>
        <v>RU</v>
      </c>
      <c r="L110" s="18">
        <f ca="1">IFERROR(__xludf.DUMMYFUNCTION("IF(SUM(COUNTIF(artists!E:E, SPLIT(C110, "",""))) &gt; 0, ""OTHER"", 0)"),0)</f>
        <v>0</v>
      </c>
    </row>
    <row r="111" spans="1:12">
      <c r="A111" s="18">
        <v>110</v>
      </c>
      <c r="B111" s="18" t="s">
        <v>940</v>
      </c>
      <c r="C111" s="18" t="s">
        <v>135</v>
      </c>
      <c r="D111" s="18" t="s">
        <v>941</v>
      </c>
      <c r="E111" s="18" t="s">
        <v>809</v>
      </c>
      <c r="F111" s="18">
        <v>18</v>
      </c>
      <c r="G111" s="18">
        <v>110</v>
      </c>
      <c r="H111" s="18">
        <v>52</v>
      </c>
      <c r="I111" s="18">
        <v>41903</v>
      </c>
      <c r="J111" s="18" t="str">
        <f ca="1">IFERROR(__xludf.DUMMYFUNCTION("IF(SUM(COUNTIF(artists!A:A, SPLIT(C111, "",""))) &gt; 0, ""UA"", 0)"),"UA")</f>
        <v>UA</v>
      </c>
      <c r="K111" s="18">
        <f ca="1">IFERROR(__xludf.DUMMYFUNCTION("IF(SUM(COUNTIF(artists!C:C, SPLIT(C111, "",""))) &gt; 0, ""RU"", 0)"),0)</f>
        <v>0</v>
      </c>
      <c r="L111" s="18">
        <f ca="1">IFERROR(__xludf.DUMMYFUNCTION("IF(SUM(COUNTIF(artists!E:E, SPLIT(C111, "",""))) &gt; 0, ""OTHER"", 0)"),0)</f>
        <v>0</v>
      </c>
    </row>
    <row r="112" spans="1:12">
      <c r="A112" s="18">
        <v>111</v>
      </c>
      <c r="B112" s="18" t="s">
        <v>1014</v>
      </c>
      <c r="C112" s="18" t="s">
        <v>114</v>
      </c>
      <c r="D112" s="18" t="s">
        <v>1015</v>
      </c>
      <c r="E112" s="18" t="s">
        <v>744</v>
      </c>
      <c r="F112" s="18">
        <v>30</v>
      </c>
      <c r="G112" s="18">
        <v>121</v>
      </c>
      <c r="H112" s="18">
        <v>27</v>
      </c>
      <c r="I112" s="18">
        <v>41626</v>
      </c>
      <c r="J112" s="18" t="str">
        <f ca="1">IFERROR(__xludf.DUMMYFUNCTION("IF(SUM(COUNTIF(artists!A:A, SPLIT(C112, "",""))) &gt; 0, ""UA"", 0)"),"UA")</f>
        <v>UA</v>
      </c>
      <c r="K112" s="18">
        <f ca="1">IFERROR(__xludf.DUMMYFUNCTION("IF(SUM(COUNTIF(artists!C:C, SPLIT(C112, "",""))) &gt; 0, ""RU"", 0)"),0)</f>
        <v>0</v>
      </c>
      <c r="L112" s="18">
        <f ca="1">IFERROR(__xludf.DUMMYFUNCTION("IF(SUM(COUNTIF(artists!E:E, SPLIT(C112, "",""))) &gt; 0, ""OTHER"", 0)"),0)</f>
        <v>0</v>
      </c>
    </row>
    <row r="113" spans="1:12">
      <c r="A113" s="18">
        <v>112</v>
      </c>
      <c r="B113" s="18" t="s">
        <v>979</v>
      </c>
      <c r="C113" s="18" t="s">
        <v>182</v>
      </c>
      <c r="D113" s="18" t="s">
        <v>980</v>
      </c>
      <c r="E113" s="18" t="s">
        <v>981</v>
      </c>
      <c r="F113" s="18">
        <v>78</v>
      </c>
      <c r="G113" s="18">
        <v>119</v>
      </c>
      <c r="H113" s="18">
        <v>101</v>
      </c>
      <c r="I113" s="18">
        <v>41390</v>
      </c>
      <c r="J113" s="18">
        <f ca="1">IFERROR(__xludf.DUMMYFUNCTION("IF(SUM(COUNTIF(artists!A:A, SPLIT(C113, "",""))) &gt; 0, ""UA"", 0)"),0)</f>
        <v>0</v>
      </c>
      <c r="K113" s="18" t="str">
        <f ca="1">IFERROR(__xludf.DUMMYFUNCTION("IF(SUM(COUNTIF(artists!C:C, SPLIT(C113, "",""))) &gt; 0, ""RU"", 0)"),"RU")</f>
        <v>RU</v>
      </c>
      <c r="L113" s="18">
        <f ca="1">IFERROR(__xludf.DUMMYFUNCTION("IF(SUM(COUNTIF(artists!E:E, SPLIT(C113, "",""))) &gt; 0, ""OTHER"", 0)"),0)</f>
        <v>0</v>
      </c>
    </row>
    <row r="114" spans="1:12">
      <c r="A114" s="18">
        <v>113</v>
      </c>
      <c r="B114" s="18" t="s">
        <v>998</v>
      </c>
      <c r="C114" s="18" t="s">
        <v>222</v>
      </c>
      <c r="D114" s="18" t="s">
        <v>999</v>
      </c>
      <c r="E114" s="18" t="s">
        <v>222</v>
      </c>
      <c r="F114" s="18">
        <v>50</v>
      </c>
      <c r="G114" s="18">
        <v>50</v>
      </c>
      <c r="H114" s="18">
        <v>8</v>
      </c>
      <c r="I114" s="18">
        <v>41121</v>
      </c>
      <c r="J114" s="18" t="str">
        <f ca="1">IFERROR(__xludf.DUMMYFUNCTION("IF(SUM(COUNTIF(artists!A:A, SPLIT(C114, "",""))) &gt; 0, ""UA"", 0)"),"UA")</f>
        <v>UA</v>
      </c>
      <c r="K114" s="18">
        <f ca="1">IFERROR(__xludf.DUMMYFUNCTION("IF(SUM(COUNTIF(artists!C:C, SPLIT(C114, "",""))) &gt; 0, ""RU"", 0)"),0)</f>
        <v>0</v>
      </c>
      <c r="L114" s="18">
        <f ca="1">IFERROR(__xludf.DUMMYFUNCTION("IF(SUM(COUNTIF(artists!E:E, SPLIT(C114, "",""))) &gt; 0, ""OTHER"", 0)"),0)</f>
        <v>0</v>
      </c>
    </row>
    <row r="115" spans="1:12">
      <c r="A115" s="18">
        <v>114</v>
      </c>
      <c r="B115" s="18" t="s">
        <v>1005</v>
      </c>
      <c r="C115" s="18" t="s">
        <v>518</v>
      </c>
      <c r="D115" s="18" t="s">
        <v>1006</v>
      </c>
      <c r="E115" s="18" t="s">
        <v>878</v>
      </c>
      <c r="F115" s="18">
        <v>114</v>
      </c>
      <c r="G115" s="18">
        <v>129</v>
      </c>
      <c r="H115" s="18">
        <v>2</v>
      </c>
      <c r="I115" s="18">
        <v>40950</v>
      </c>
      <c r="J115" s="18">
        <f ca="1">IFERROR(__xludf.DUMMYFUNCTION("IF(SUM(COUNTIF(artists!A:A, SPLIT(C115, "",""))) &gt; 0, ""UA"", 0)"),0)</f>
        <v>0</v>
      </c>
      <c r="K115" s="18">
        <f ca="1">IFERROR(__xludf.DUMMYFUNCTION("IF(SUM(COUNTIF(artists!C:C, SPLIT(C115, "",""))) &gt; 0, ""RU"", 0)"),0)</f>
        <v>0</v>
      </c>
      <c r="L115" s="18" t="str">
        <f ca="1">IFERROR(__xludf.DUMMYFUNCTION("IF(SUM(COUNTIF(artists!E:E, SPLIT(C115, "",""))) &gt; 0, ""OTHER"", 0)"),"OTHER")</f>
        <v>OTHER</v>
      </c>
    </row>
    <row r="116" spans="1:12">
      <c r="A116" s="18">
        <v>115</v>
      </c>
      <c r="B116" s="18" t="s">
        <v>974</v>
      </c>
      <c r="C116" s="18" t="s">
        <v>105</v>
      </c>
      <c r="D116" s="18" t="s">
        <v>975</v>
      </c>
      <c r="E116" s="18" t="s">
        <v>976</v>
      </c>
      <c r="F116" s="18">
        <v>2</v>
      </c>
      <c r="G116" s="18">
        <v>114</v>
      </c>
      <c r="H116" s="18">
        <v>28</v>
      </c>
      <c r="I116" s="18">
        <v>40850</v>
      </c>
      <c r="J116" s="18" t="str">
        <f ca="1">IFERROR(__xludf.DUMMYFUNCTION("IF(SUM(COUNTIF(artists!A:A, SPLIT(C116, "",""))) &gt; 0, ""UA"", 0)"),"UA")</f>
        <v>UA</v>
      </c>
      <c r="K116" s="18">
        <f ca="1">IFERROR(__xludf.DUMMYFUNCTION("IF(SUM(COUNTIF(artists!C:C, SPLIT(C116, "",""))) &gt; 0, ""RU"", 0)"),0)</f>
        <v>0</v>
      </c>
      <c r="L116" s="18">
        <f ca="1">IFERROR(__xludf.DUMMYFUNCTION("IF(SUM(COUNTIF(artists!E:E, SPLIT(C116, "",""))) &gt; 0, ""OTHER"", 0)"),0)</f>
        <v>0</v>
      </c>
    </row>
    <row r="117" spans="1:12">
      <c r="A117" s="18">
        <v>116</v>
      </c>
      <c r="B117" s="18" t="s">
        <v>897</v>
      </c>
      <c r="C117" s="18" t="s">
        <v>898</v>
      </c>
      <c r="D117" s="18" t="s">
        <v>899</v>
      </c>
      <c r="E117" s="18" t="s">
        <v>765</v>
      </c>
      <c r="F117" s="18">
        <v>116</v>
      </c>
      <c r="G117" s="18">
        <v>-1</v>
      </c>
      <c r="H117" s="18">
        <v>1</v>
      </c>
      <c r="I117" s="18">
        <v>40652</v>
      </c>
      <c r="J117" s="18">
        <f ca="1">IFERROR(__xludf.DUMMYFUNCTION("IF(SUM(COUNTIF(artists!A:A, SPLIT(C117, "",""))) &gt; 0, ""UA"", 0)"),0)</f>
        <v>0</v>
      </c>
      <c r="K117" s="18">
        <f ca="1">IFERROR(__xludf.DUMMYFUNCTION("IF(SUM(COUNTIF(artists!C:C, SPLIT(C117, "",""))) &gt; 0, ""RU"", 0)"),0)</f>
        <v>0</v>
      </c>
      <c r="L117" s="18" t="str">
        <f ca="1">IFERROR(__xludf.DUMMYFUNCTION("IF(SUM(COUNTIF(artists!E:E, SPLIT(C117, "",""))) &gt; 0, ""OTHER"", 0)"),"OTHER")</f>
        <v>OTHER</v>
      </c>
    </row>
    <row r="118" spans="1:12">
      <c r="A118" s="18">
        <v>117</v>
      </c>
      <c r="B118" s="18" t="s">
        <v>926</v>
      </c>
      <c r="C118" s="18" t="s">
        <v>132</v>
      </c>
      <c r="D118" s="18" t="s">
        <v>927</v>
      </c>
      <c r="E118" s="18" t="s">
        <v>928</v>
      </c>
      <c r="F118" s="18">
        <v>71</v>
      </c>
      <c r="G118" s="18">
        <v>124</v>
      </c>
      <c r="H118" s="18">
        <v>48</v>
      </c>
      <c r="I118" s="18">
        <v>40619</v>
      </c>
      <c r="J118" s="18" t="str">
        <f ca="1">IFERROR(__xludf.DUMMYFUNCTION("IF(SUM(COUNTIF(artists!A:A, SPLIT(C118, "",""))) &gt; 0, ""UA"", 0)"),"UA")</f>
        <v>UA</v>
      </c>
      <c r="K118" s="18">
        <f ca="1">IFERROR(__xludf.DUMMYFUNCTION("IF(SUM(COUNTIF(artists!C:C, SPLIT(C118, "",""))) &gt; 0, ""RU"", 0)"),0)</f>
        <v>0</v>
      </c>
      <c r="L118" s="18">
        <f ca="1">IFERROR(__xludf.DUMMYFUNCTION("IF(SUM(COUNTIF(artists!E:E, SPLIT(C118, "",""))) &gt; 0, ""OTHER"", 0)"),0)</f>
        <v>0</v>
      </c>
    </row>
    <row r="119" spans="1:12">
      <c r="A119" s="18">
        <v>118</v>
      </c>
      <c r="B119" s="18" t="s">
        <v>942</v>
      </c>
      <c r="C119" s="18" t="s">
        <v>196</v>
      </c>
      <c r="D119" s="18" t="s">
        <v>943</v>
      </c>
      <c r="E119" s="18" t="s">
        <v>648</v>
      </c>
      <c r="F119" s="18">
        <v>32</v>
      </c>
      <c r="G119" s="18">
        <v>109</v>
      </c>
      <c r="H119" s="18">
        <v>34</v>
      </c>
      <c r="I119" s="18">
        <v>40481</v>
      </c>
      <c r="J119" s="18" t="str">
        <f ca="1">IFERROR(__xludf.DUMMYFUNCTION("IF(SUM(COUNTIF(artists!A:A, SPLIT(C119, "",""))) &gt; 0, ""UA"", 0)"),"UA")</f>
        <v>UA</v>
      </c>
      <c r="K119" s="18">
        <f ca="1">IFERROR(__xludf.DUMMYFUNCTION("IF(SUM(COUNTIF(artists!C:C, SPLIT(C119, "",""))) &gt; 0, ""RU"", 0)"),0)</f>
        <v>0</v>
      </c>
      <c r="L119" s="18">
        <f ca="1">IFERROR(__xludf.DUMMYFUNCTION("IF(SUM(COUNTIF(artists!E:E, SPLIT(C119, "",""))) &gt; 0, ""OTHER"", 0)"),0)</f>
        <v>0</v>
      </c>
    </row>
    <row r="120" spans="1:12">
      <c r="A120" s="18">
        <v>119</v>
      </c>
      <c r="B120" s="18" t="s">
        <v>1103</v>
      </c>
      <c r="C120" s="18" t="s">
        <v>263</v>
      </c>
      <c r="D120" s="18" t="s">
        <v>1104</v>
      </c>
      <c r="E120" s="18" t="s">
        <v>869</v>
      </c>
      <c r="F120" s="18">
        <v>58</v>
      </c>
      <c r="G120" s="18">
        <v>58</v>
      </c>
      <c r="H120" s="18">
        <v>4</v>
      </c>
      <c r="I120" s="18">
        <v>40324</v>
      </c>
      <c r="J120" s="18" t="str">
        <f ca="1">IFERROR(__xludf.DUMMYFUNCTION("IF(SUM(COUNTIF(artists!A:A, SPLIT(C120, "",""))) &gt; 0, ""UA"", 0)"),"UA")</f>
        <v>UA</v>
      </c>
      <c r="K120" s="18">
        <f ca="1">IFERROR(__xludf.DUMMYFUNCTION("IF(SUM(COUNTIF(artists!C:C, SPLIT(C120, "",""))) &gt; 0, ""RU"", 0)"),0)</f>
        <v>0</v>
      </c>
      <c r="L120" s="18">
        <f ca="1">IFERROR(__xludf.DUMMYFUNCTION("IF(SUM(COUNTIF(artists!E:E, SPLIT(C120, "",""))) &gt; 0, ""OTHER"", 0)"),0)</f>
        <v>0</v>
      </c>
    </row>
    <row r="121" spans="1:12">
      <c r="A121" s="18">
        <v>120</v>
      </c>
      <c r="B121" s="18" t="s">
        <v>936</v>
      </c>
      <c r="C121" s="18" t="s">
        <v>177</v>
      </c>
      <c r="D121" s="18" t="s">
        <v>937</v>
      </c>
      <c r="E121" s="18" t="s">
        <v>177</v>
      </c>
      <c r="F121" s="18">
        <v>53</v>
      </c>
      <c r="G121" s="18">
        <v>120</v>
      </c>
      <c r="H121" s="18">
        <v>134</v>
      </c>
      <c r="I121" s="18">
        <v>40188</v>
      </c>
      <c r="J121" s="18">
        <f ca="1">IFERROR(__xludf.DUMMYFUNCTION("IF(SUM(COUNTIF(artists!A:A, SPLIT(C121, "",""))) &gt; 0, ""UA"", 0)"),0)</f>
        <v>0</v>
      </c>
      <c r="K121" s="18">
        <f ca="1">IFERROR(__xludf.DUMMYFUNCTION("IF(SUM(COUNTIF(artists!C:C, SPLIT(C121, "",""))) &gt; 0, ""RU"", 0)"),0)</f>
        <v>0</v>
      </c>
      <c r="L121" s="18" t="str">
        <f ca="1">IFERROR(__xludf.DUMMYFUNCTION("IF(SUM(COUNTIF(artists!E:E, SPLIT(C121, "",""))) &gt; 0, ""OTHER"", 0)"),"OTHER")</f>
        <v>OTHER</v>
      </c>
    </row>
    <row r="122" spans="1:12">
      <c r="A122" s="18">
        <v>121</v>
      </c>
      <c r="B122" s="18" t="s">
        <v>1026</v>
      </c>
      <c r="C122" s="18" t="s">
        <v>218</v>
      </c>
      <c r="D122" s="18" t="s">
        <v>1027</v>
      </c>
      <c r="E122" s="18" t="s">
        <v>1028</v>
      </c>
      <c r="F122" s="18">
        <v>1</v>
      </c>
      <c r="G122" s="18">
        <v>172</v>
      </c>
      <c r="H122" s="18">
        <v>33</v>
      </c>
      <c r="I122" s="18">
        <v>40124</v>
      </c>
      <c r="J122" s="18">
        <f ca="1">IFERROR(__xludf.DUMMYFUNCTION("IF(SUM(COUNTIF(artists!A:A, SPLIT(C122, "",""))) &gt; 0, ""UA"", 0)"),0)</f>
        <v>0</v>
      </c>
      <c r="K122" s="18" t="str">
        <f ca="1">IFERROR(__xludf.DUMMYFUNCTION("IF(SUM(COUNTIF(artists!C:C, SPLIT(C122, "",""))) &gt; 0, ""RU"", 0)"),"RU")</f>
        <v>RU</v>
      </c>
      <c r="L122" s="18">
        <f ca="1">IFERROR(__xludf.DUMMYFUNCTION("IF(SUM(COUNTIF(artists!E:E, SPLIT(C122, "",""))) &gt; 0, ""OTHER"", 0)"),0)</f>
        <v>0</v>
      </c>
    </row>
    <row r="123" spans="1:12">
      <c r="A123" s="18">
        <v>122</v>
      </c>
      <c r="B123" s="18" t="s">
        <v>947</v>
      </c>
      <c r="C123" s="18" t="s">
        <v>126</v>
      </c>
      <c r="D123" s="18" t="s">
        <v>948</v>
      </c>
      <c r="E123" s="18" t="s">
        <v>949</v>
      </c>
      <c r="F123" s="18">
        <v>81</v>
      </c>
      <c r="G123" s="18">
        <v>141</v>
      </c>
      <c r="H123" s="18">
        <v>42</v>
      </c>
      <c r="I123" s="18">
        <v>40048</v>
      </c>
      <c r="J123" s="18" t="str">
        <f ca="1">IFERROR(__xludf.DUMMYFUNCTION("IF(SUM(COUNTIF(artists!A:A, SPLIT(C123, "",""))) &gt; 0, ""UA"", 0)"),"UA")</f>
        <v>UA</v>
      </c>
      <c r="K123" s="18">
        <f ca="1">IFERROR(__xludf.DUMMYFUNCTION("IF(SUM(COUNTIF(artists!C:C, SPLIT(C123, "",""))) &gt; 0, ""RU"", 0)"),0)</f>
        <v>0</v>
      </c>
      <c r="L123" s="18">
        <f ca="1">IFERROR(__xludf.DUMMYFUNCTION("IF(SUM(COUNTIF(artists!E:E, SPLIT(C123, "",""))) &gt; 0, ""OTHER"", 0)"),0)</f>
        <v>0</v>
      </c>
    </row>
    <row r="124" spans="1:12">
      <c r="A124" s="18">
        <v>123</v>
      </c>
      <c r="B124" s="18" t="s">
        <v>977</v>
      </c>
      <c r="C124" s="18" t="s">
        <v>101</v>
      </c>
      <c r="D124" s="18" t="s">
        <v>978</v>
      </c>
      <c r="E124" s="18" t="s">
        <v>101</v>
      </c>
      <c r="F124" s="18">
        <v>92</v>
      </c>
      <c r="G124" s="18">
        <v>122</v>
      </c>
      <c r="H124" s="18">
        <v>6</v>
      </c>
      <c r="I124" s="18">
        <v>40029</v>
      </c>
      <c r="J124" s="18">
        <f ca="1">IFERROR(__xludf.DUMMYFUNCTION("IF(SUM(COUNTIF(artists!A:A, SPLIT(C124, "",""))) &gt; 0, ""UA"", 0)"),0)</f>
        <v>0</v>
      </c>
      <c r="K124" s="18">
        <f ca="1">IFERROR(__xludf.DUMMYFUNCTION("IF(SUM(COUNTIF(artists!C:C, SPLIT(C124, "",""))) &gt; 0, ""RU"", 0)"),0)</f>
        <v>0</v>
      </c>
      <c r="L124" s="18" t="str">
        <f ca="1">IFERROR(__xludf.DUMMYFUNCTION("IF(SUM(COUNTIF(artists!E:E, SPLIT(C124, "",""))) &gt; 0, ""OTHER"", 0)"),"OTHER")</f>
        <v>OTHER</v>
      </c>
    </row>
    <row r="125" spans="1:12">
      <c r="A125" s="18">
        <v>124</v>
      </c>
      <c r="B125" s="18" t="s">
        <v>965</v>
      </c>
      <c r="C125" s="18" t="s">
        <v>169</v>
      </c>
      <c r="D125" s="18" t="s">
        <v>966</v>
      </c>
      <c r="E125" s="18" t="s">
        <v>169</v>
      </c>
      <c r="F125" s="18">
        <v>47</v>
      </c>
      <c r="G125" s="18">
        <v>126</v>
      </c>
      <c r="H125" s="18">
        <v>65</v>
      </c>
      <c r="I125" s="18">
        <v>40017</v>
      </c>
      <c r="J125" s="18" t="str">
        <f ca="1">IFERROR(__xludf.DUMMYFUNCTION("IF(SUM(COUNTIF(artists!A:A, SPLIT(C125, "",""))) &gt; 0, ""UA"", 0)"),"UA")</f>
        <v>UA</v>
      </c>
      <c r="K125" s="18">
        <f ca="1">IFERROR(__xludf.DUMMYFUNCTION("IF(SUM(COUNTIF(artists!C:C, SPLIT(C125, "",""))) &gt; 0, ""RU"", 0)"),0)</f>
        <v>0</v>
      </c>
      <c r="L125" s="18">
        <f ca="1">IFERROR(__xludf.DUMMYFUNCTION("IF(SUM(COUNTIF(artists!E:E, SPLIT(C125, "",""))) &gt; 0, ""OTHER"", 0)"),0)</f>
        <v>0</v>
      </c>
    </row>
    <row r="126" spans="1:12">
      <c r="A126" s="18">
        <v>125</v>
      </c>
      <c r="B126" s="18" t="s">
        <v>1016</v>
      </c>
      <c r="C126" s="18" t="s">
        <v>253</v>
      </c>
      <c r="D126" s="18" t="s">
        <v>1017</v>
      </c>
      <c r="E126" s="18" t="s">
        <v>925</v>
      </c>
      <c r="F126" s="18">
        <v>90</v>
      </c>
      <c r="G126" s="18">
        <v>106</v>
      </c>
      <c r="H126" s="18">
        <v>7</v>
      </c>
      <c r="I126" s="18">
        <v>39797</v>
      </c>
      <c r="J126" s="18">
        <f ca="1">IFERROR(__xludf.DUMMYFUNCTION("IF(SUM(COUNTIF(artists!A:A, SPLIT(C126, "",""))) &gt; 0, ""UA"", 0)"),0)</f>
        <v>0</v>
      </c>
      <c r="K126" s="18" t="str">
        <f ca="1">IFERROR(__xludf.DUMMYFUNCTION("IF(SUM(COUNTIF(artists!C:C, SPLIT(C126, "",""))) &gt; 0, ""RU"", 0)"),"RU")</f>
        <v>RU</v>
      </c>
      <c r="L126" s="18">
        <f ca="1">IFERROR(__xludf.DUMMYFUNCTION("IF(SUM(COUNTIF(artists!E:E, SPLIT(C126, "",""))) &gt; 0, ""OTHER"", 0)"),0)</f>
        <v>0</v>
      </c>
    </row>
    <row r="127" spans="1:12">
      <c r="A127" s="18">
        <v>126</v>
      </c>
      <c r="B127" s="18" t="s">
        <v>982</v>
      </c>
      <c r="C127" s="18" t="s">
        <v>983</v>
      </c>
      <c r="D127" s="18" t="s">
        <v>984</v>
      </c>
      <c r="E127" s="18" t="s">
        <v>782</v>
      </c>
      <c r="F127" s="18">
        <v>95</v>
      </c>
      <c r="G127" s="18">
        <v>95</v>
      </c>
      <c r="H127" s="18">
        <v>13</v>
      </c>
      <c r="I127" s="18">
        <v>39630</v>
      </c>
      <c r="J127" s="18" t="str">
        <f ca="1">IFERROR(__xludf.DUMMYFUNCTION("IF(SUM(COUNTIF(artists!A:A, SPLIT(C127, "",""))) &gt; 0, ""UA"", 0)"),"UA")</f>
        <v>UA</v>
      </c>
      <c r="K127" s="18">
        <f ca="1">IFERROR(__xludf.DUMMYFUNCTION("IF(SUM(COUNTIF(artists!C:C, SPLIT(C127, "",""))) &gt; 0, ""RU"", 0)"),0)</f>
        <v>0</v>
      </c>
      <c r="L127" s="18">
        <f ca="1">IFERROR(__xludf.DUMMYFUNCTION("IF(SUM(COUNTIF(artists!E:E, SPLIT(C127, "",""))) &gt; 0, ""OTHER"", 0)"),0)</f>
        <v>0</v>
      </c>
    </row>
    <row r="128" spans="1:12">
      <c r="A128" s="18">
        <v>127</v>
      </c>
      <c r="B128" s="18" t="s">
        <v>989</v>
      </c>
      <c r="C128" s="18" t="s">
        <v>157</v>
      </c>
      <c r="D128" s="18" t="s">
        <v>990</v>
      </c>
      <c r="E128" s="18" t="s">
        <v>157</v>
      </c>
      <c r="F128" s="18">
        <v>61</v>
      </c>
      <c r="G128" s="18">
        <v>130</v>
      </c>
      <c r="H128" s="18">
        <v>40</v>
      </c>
      <c r="I128" s="18">
        <v>39476</v>
      </c>
      <c r="J128" s="18">
        <f ca="1">IFERROR(__xludf.DUMMYFUNCTION("IF(SUM(COUNTIF(artists!A:A, SPLIT(C128, "",""))) &gt; 0, ""UA"", 0)"),0)</f>
        <v>0</v>
      </c>
      <c r="K128" s="18">
        <f ca="1">IFERROR(__xludf.DUMMYFUNCTION("IF(SUM(COUNTIF(artists!C:C, SPLIT(C128, "",""))) &gt; 0, ""RU"", 0)"),0)</f>
        <v>0</v>
      </c>
      <c r="L128" s="18" t="str">
        <f ca="1">IFERROR(__xludf.DUMMYFUNCTION("IF(SUM(COUNTIF(artists!E:E, SPLIT(C128, "",""))) &gt; 0, ""OTHER"", 0)"),"OTHER")</f>
        <v>OTHER</v>
      </c>
    </row>
    <row r="129" spans="1:12">
      <c r="A129" s="18">
        <v>128</v>
      </c>
      <c r="B129" s="18" t="s">
        <v>1085</v>
      </c>
      <c r="C129" s="18" t="s">
        <v>220</v>
      </c>
      <c r="D129" s="18" t="s">
        <v>1086</v>
      </c>
      <c r="E129" s="18" t="s">
        <v>220</v>
      </c>
      <c r="F129" s="18">
        <v>128</v>
      </c>
      <c r="G129" s="18">
        <v>-1</v>
      </c>
      <c r="H129" s="18">
        <v>1</v>
      </c>
      <c r="I129" s="18">
        <v>39281</v>
      </c>
      <c r="J129" s="18" t="str">
        <f ca="1">IFERROR(__xludf.DUMMYFUNCTION("IF(SUM(COUNTIF(artists!A:A, SPLIT(C129, "",""))) &gt; 0, ""UA"", 0)"),"UA")</f>
        <v>UA</v>
      </c>
      <c r="K129" s="18">
        <f ca="1">IFERROR(__xludf.DUMMYFUNCTION("IF(SUM(COUNTIF(artists!C:C, SPLIT(C129, "",""))) &gt; 0, ""RU"", 0)"),0)</f>
        <v>0</v>
      </c>
      <c r="L129" s="18">
        <f ca="1">IFERROR(__xludf.DUMMYFUNCTION("IF(SUM(COUNTIF(artists!E:E, SPLIT(C129, "",""))) &gt; 0, ""OTHER"", 0)"),0)</f>
        <v>0</v>
      </c>
    </row>
    <row r="130" spans="1:12">
      <c r="A130" s="18">
        <v>129</v>
      </c>
      <c r="B130" s="18" t="s">
        <v>1098</v>
      </c>
      <c r="C130" s="18" t="s">
        <v>193</v>
      </c>
      <c r="D130" s="18" t="s">
        <v>1099</v>
      </c>
      <c r="E130" s="18" t="s">
        <v>193</v>
      </c>
      <c r="F130" s="18">
        <v>77</v>
      </c>
      <c r="G130" s="18">
        <v>80</v>
      </c>
      <c r="H130" s="18">
        <v>42</v>
      </c>
      <c r="I130" s="18">
        <v>39185</v>
      </c>
      <c r="J130" s="18" t="str">
        <f ca="1">IFERROR(__xludf.DUMMYFUNCTION("IF(SUM(COUNTIF(artists!A:A, SPLIT(C130, "",""))) &gt; 0, ""UA"", 0)"),"UA")</f>
        <v>UA</v>
      </c>
      <c r="K130" s="18">
        <f ca="1">IFERROR(__xludf.DUMMYFUNCTION("IF(SUM(COUNTIF(artists!C:C, SPLIT(C130, "",""))) &gt; 0, ""RU"", 0)"),0)</f>
        <v>0</v>
      </c>
      <c r="L130" s="18">
        <f ca="1">IFERROR(__xludf.DUMMYFUNCTION("IF(SUM(COUNTIF(artists!E:E, SPLIT(C130, "",""))) &gt; 0, ""OTHER"", 0)"),0)</f>
        <v>0</v>
      </c>
    </row>
    <row r="131" spans="1:12">
      <c r="A131" s="18">
        <v>130</v>
      </c>
      <c r="B131" s="18" t="s">
        <v>1035</v>
      </c>
      <c r="C131" s="18" t="s">
        <v>1036</v>
      </c>
      <c r="D131" s="18" t="s">
        <v>1037</v>
      </c>
      <c r="E131" s="18" t="s">
        <v>907</v>
      </c>
      <c r="F131" s="18">
        <v>28</v>
      </c>
      <c r="G131" s="18">
        <v>146</v>
      </c>
      <c r="H131" s="18">
        <v>12</v>
      </c>
      <c r="I131" s="18">
        <v>39169</v>
      </c>
      <c r="J131" s="18">
        <f ca="1">IFERROR(__xludf.DUMMYFUNCTION("IF(SUM(COUNTIF(artists!A:A, SPLIT(C131, "",""))) &gt; 0, ""UA"", 0)"),0)</f>
        <v>0</v>
      </c>
      <c r="K131" s="18" t="str">
        <f ca="1">IFERROR(__xludf.DUMMYFUNCTION("IF(SUM(COUNTIF(artists!C:C, SPLIT(C131, "",""))) &gt; 0, ""RU"", 0)"),"RU")</f>
        <v>RU</v>
      </c>
      <c r="L131" s="18">
        <f ca="1">IFERROR(__xludf.DUMMYFUNCTION("IF(SUM(COUNTIF(artists!E:E, SPLIT(C131, "",""))) &gt; 0, ""OTHER"", 0)"),0)</f>
        <v>0</v>
      </c>
    </row>
    <row r="132" spans="1:12">
      <c r="A132" s="18">
        <v>131</v>
      </c>
      <c r="B132" s="18" t="s">
        <v>929</v>
      </c>
      <c r="C132" s="18" t="s">
        <v>441</v>
      </c>
      <c r="D132" s="18" t="s">
        <v>930</v>
      </c>
      <c r="E132" s="18" t="s">
        <v>441</v>
      </c>
      <c r="F132" s="18">
        <v>131</v>
      </c>
      <c r="G132" s="18">
        <v>-1</v>
      </c>
      <c r="H132" s="18">
        <v>1</v>
      </c>
      <c r="I132" s="18">
        <v>38819</v>
      </c>
      <c r="J132" s="18" t="str">
        <f ca="1">IFERROR(__xludf.DUMMYFUNCTION("IF(SUM(COUNTIF(artists!A:A, SPLIT(C132, "",""))) &gt; 0, ""UA"", 0)"),"UA")</f>
        <v>UA</v>
      </c>
      <c r="K132" s="18">
        <f ca="1">IFERROR(__xludf.DUMMYFUNCTION("IF(SUM(COUNTIF(artists!C:C, SPLIT(C132, "",""))) &gt; 0, ""RU"", 0)"),0)</f>
        <v>0</v>
      </c>
      <c r="L132" s="18">
        <f ca="1">IFERROR(__xludf.DUMMYFUNCTION("IF(SUM(COUNTIF(artists!E:E, SPLIT(C132, "",""))) &gt; 0, ""OTHER"", 0)"),0)</f>
        <v>0</v>
      </c>
    </row>
    <row r="133" spans="1:12">
      <c r="A133" s="18">
        <v>132</v>
      </c>
      <c r="B133" s="18" t="s">
        <v>1003</v>
      </c>
      <c r="C133" s="18" t="s">
        <v>185</v>
      </c>
      <c r="D133" s="18" t="s">
        <v>1004</v>
      </c>
      <c r="E133" s="18" t="s">
        <v>925</v>
      </c>
      <c r="F133" s="18">
        <v>102</v>
      </c>
      <c r="G133" s="18">
        <v>127</v>
      </c>
      <c r="H133" s="18">
        <v>33</v>
      </c>
      <c r="I133" s="18">
        <v>38340</v>
      </c>
      <c r="J133" s="18">
        <f ca="1">IFERROR(__xludf.DUMMYFUNCTION("IF(SUM(COUNTIF(artists!A:A, SPLIT(C133, "",""))) &gt; 0, ""UA"", 0)"),0)</f>
        <v>0</v>
      </c>
      <c r="K133" s="18" t="str">
        <f ca="1">IFERROR(__xludf.DUMMYFUNCTION("IF(SUM(COUNTIF(artists!C:C, SPLIT(C133, "",""))) &gt; 0, ""RU"", 0)"),"RU")</f>
        <v>RU</v>
      </c>
      <c r="L133" s="18">
        <f ca="1">IFERROR(__xludf.DUMMYFUNCTION("IF(SUM(COUNTIF(artists!E:E, SPLIT(C133, "",""))) &gt; 0, ""OTHER"", 0)"),0)</f>
        <v>0</v>
      </c>
    </row>
    <row r="134" spans="1:12">
      <c r="A134" s="18">
        <v>133</v>
      </c>
      <c r="B134" s="18" t="s">
        <v>1023</v>
      </c>
      <c r="C134" s="18" t="s">
        <v>280</v>
      </c>
      <c r="D134" s="18" t="s">
        <v>1024</v>
      </c>
      <c r="E134" s="18" t="s">
        <v>1025</v>
      </c>
      <c r="F134" s="18">
        <v>79</v>
      </c>
      <c r="G134" s="18">
        <v>161</v>
      </c>
      <c r="H134" s="18">
        <v>18</v>
      </c>
      <c r="I134" s="18">
        <v>38315</v>
      </c>
      <c r="J134" s="18">
        <f ca="1">IFERROR(__xludf.DUMMYFUNCTION("IF(SUM(COUNTIF(artists!A:A, SPLIT(C134, "",""))) &gt; 0, ""UA"", 0)"),0)</f>
        <v>0</v>
      </c>
      <c r="K134" s="18">
        <f ca="1">IFERROR(__xludf.DUMMYFUNCTION("IF(SUM(COUNTIF(artists!C:C, SPLIT(C134, "",""))) &gt; 0, ""RU"", 0)"),0)</f>
        <v>0</v>
      </c>
      <c r="L134" s="18" t="str">
        <f ca="1">IFERROR(__xludf.DUMMYFUNCTION("IF(SUM(COUNTIF(artists!E:E, SPLIT(C134, "",""))) &gt; 0, ""OTHER"", 0)"),"OTHER")</f>
        <v>OTHER</v>
      </c>
    </row>
    <row r="135" spans="1:12">
      <c r="A135" s="18">
        <v>134</v>
      </c>
      <c r="B135" s="18" t="s">
        <v>1046</v>
      </c>
      <c r="C135" s="18" t="s">
        <v>1047</v>
      </c>
      <c r="D135" s="18" t="s">
        <v>1048</v>
      </c>
      <c r="E135" s="18" t="s">
        <v>1049</v>
      </c>
      <c r="F135" s="18">
        <v>27</v>
      </c>
      <c r="G135" s="18">
        <v>144</v>
      </c>
      <c r="H135" s="18">
        <v>46</v>
      </c>
      <c r="I135" s="18">
        <v>38279</v>
      </c>
      <c r="J135" s="18">
        <f ca="1">IFERROR(__xludf.DUMMYFUNCTION("IF(SUM(COUNTIF(artists!A:A, SPLIT(C135, "",""))) &gt; 0, ""UA"", 0)"),0)</f>
        <v>0</v>
      </c>
      <c r="K135" s="18" t="str">
        <f ca="1">IFERROR(__xludf.DUMMYFUNCTION("IF(SUM(COUNTIF(artists!C:C, SPLIT(C135, "",""))) &gt; 0, ""RU"", 0)"),"RU")</f>
        <v>RU</v>
      </c>
      <c r="L135" s="18">
        <f ca="1">IFERROR(__xludf.DUMMYFUNCTION("IF(SUM(COUNTIF(artists!E:E, SPLIT(C135, "",""))) &gt; 0, ""OTHER"", 0)"),0)</f>
        <v>0</v>
      </c>
    </row>
    <row r="136" spans="1:12">
      <c r="A136" s="18">
        <v>135</v>
      </c>
      <c r="B136" s="18" t="s">
        <v>987</v>
      </c>
      <c r="C136" s="18" t="s">
        <v>151</v>
      </c>
      <c r="D136" s="18" t="s">
        <v>988</v>
      </c>
      <c r="E136" s="18" t="s">
        <v>151</v>
      </c>
      <c r="F136" s="18">
        <v>45</v>
      </c>
      <c r="G136" s="18">
        <v>139</v>
      </c>
      <c r="H136" s="18">
        <v>95</v>
      </c>
      <c r="I136" s="18">
        <v>38036</v>
      </c>
      <c r="J136" s="18">
        <f ca="1">IFERROR(__xludf.DUMMYFUNCTION("IF(SUM(COUNTIF(artists!A:A, SPLIT(C136, "",""))) &gt; 0, ""UA"", 0)"),0)</f>
        <v>0</v>
      </c>
      <c r="K136" s="18">
        <f ca="1">IFERROR(__xludf.DUMMYFUNCTION("IF(SUM(COUNTIF(artists!C:C, SPLIT(C136, "",""))) &gt; 0, ""RU"", 0)"),0)</f>
        <v>0</v>
      </c>
      <c r="L136" s="18" t="str">
        <f ca="1">IFERROR(__xludf.DUMMYFUNCTION("IF(SUM(COUNTIF(artists!E:E, SPLIT(C136, "",""))) &gt; 0, ""OTHER"", 0)"),"OTHER")</f>
        <v>OTHER</v>
      </c>
    </row>
    <row r="137" spans="1:12">
      <c r="A137" s="18">
        <v>136</v>
      </c>
      <c r="B137" s="18" t="s">
        <v>1000</v>
      </c>
      <c r="C137" s="18" t="s">
        <v>1001</v>
      </c>
      <c r="D137" s="18" t="s">
        <v>1002</v>
      </c>
      <c r="E137" s="18" t="s">
        <v>785</v>
      </c>
      <c r="F137" s="18">
        <v>19</v>
      </c>
      <c r="G137" s="18">
        <v>147</v>
      </c>
      <c r="H137" s="18">
        <v>31</v>
      </c>
      <c r="I137" s="18">
        <v>37988</v>
      </c>
      <c r="J137" s="18" t="str">
        <f ca="1">IFERROR(__xludf.DUMMYFUNCTION("IF(SUM(COUNTIF(artists!A:A, SPLIT(C137, "",""))) &gt; 0, ""UA"", 0)"),"UA")</f>
        <v>UA</v>
      </c>
      <c r="K137" s="18">
        <f ca="1">IFERROR(__xludf.DUMMYFUNCTION("IF(SUM(COUNTIF(artists!C:C, SPLIT(C137, "",""))) &gt; 0, ""RU"", 0)"),0)</f>
        <v>0</v>
      </c>
      <c r="L137" s="18">
        <f ca="1">IFERROR(__xludf.DUMMYFUNCTION("IF(SUM(COUNTIF(artists!E:E, SPLIT(C137, "",""))) &gt; 0, ""OTHER"", 0)"),0)</f>
        <v>0</v>
      </c>
    </row>
    <row r="138" spans="1:12">
      <c r="A138" s="18">
        <v>137</v>
      </c>
      <c r="B138" s="18" t="s">
        <v>991</v>
      </c>
      <c r="C138" s="18" t="s">
        <v>207</v>
      </c>
      <c r="D138" s="18" t="s">
        <v>992</v>
      </c>
      <c r="E138" s="18" t="s">
        <v>716</v>
      </c>
      <c r="F138" s="18">
        <v>94</v>
      </c>
      <c r="G138" s="18">
        <v>140</v>
      </c>
      <c r="H138" s="18">
        <v>37</v>
      </c>
      <c r="I138" s="18">
        <v>37922</v>
      </c>
      <c r="J138" s="18">
        <f ca="1">IFERROR(__xludf.DUMMYFUNCTION("IF(SUM(COUNTIF(artists!A:A, SPLIT(C138, "",""))) &gt; 0, ""UA"", 0)"),0)</f>
        <v>0</v>
      </c>
      <c r="K138" s="18">
        <f ca="1">IFERROR(__xludf.DUMMYFUNCTION("IF(SUM(COUNTIF(artists!C:C, SPLIT(C138, "",""))) &gt; 0, ""RU"", 0)"),0)</f>
        <v>0</v>
      </c>
      <c r="L138" s="18" t="str">
        <f ca="1">IFERROR(__xludf.DUMMYFUNCTION("IF(SUM(COUNTIF(artists!E:E, SPLIT(C138, "",""))) &gt; 0, ""OTHER"", 0)"),"OTHER")</f>
        <v>OTHER</v>
      </c>
    </row>
    <row r="139" spans="1:12">
      <c r="A139" s="18">
        <v>138</v>
      </c>
      <c r="B139" s="18" t="s">
        <v>1021</v>
      </c>
      <c r="C139" s="18" t="s">
        <v>885</v>
      </c>
      <c r="D139" s="18" t="s">
        <v>1022</v>
      </c>
      <c r="E139" s="18" t="s">
        <v>753</v>
      </c>
      <c r="F139" s="18">
        <v>1</v>
      </c>
      <c r="G139" s="18">
        <v>82</v>
      </c>
      <c r="H139" s="18">
        <v>66</v>
      </c>
      <c r="I139" s="18">
        <v>37819</v>
      </c>
      <c r="J139" s="18">
        <f ca="1">IFERROR(__xludf.DUMMYFUNCTION("IF(SUM(COUNTIF(artists!A:A, SPLIT(C139, "",""))) &gt; 0, ""UA"", 0)"),0)</f>
        <v>0</v>
      </c>
      <c r="K139" s="18" t="str">
        <f ca="1">IFERROR(__xludf.DUMMYFUNCTION("IF(SUM(COUNTIF(artists!C:C, SPLIT(C139, "",""))) &gt; 0, ""RU"", 0)"),"RU")</f>
        <v>RU</v>
      </c>
      <c r="L139" s="18">
        <f ca="1">IFERROR(__xludf.DUMMYFUNCTION("IF(SUM(COUNTIF(artists!E:E, SPLIT(C139, "",""))) &gt; 0, ""OTHER"", 0)"),0)</f>
        <v>0</v>
      </c>
    </row>
    <row r="140" spans="1:12">
      <c r="A140" s="18">
        <v>139</v>
      </c>
      <c r="B140" s="18" t="s">
        <v>958</v>
      </c>
      <c r="C140" s="18" t="s">
        <v>114</v>
      </c>
      <c r="D140" s="18" t="s">
        <v>959</v>
      </c>
      <c r="E140" s="18" t="s">
        <v>960</v>
      </c>
      <c r="F140" s="18">
        <v>34</v>
      </c>
      <c r="G140" s="18">
        <v>93</v>
      </c>
      <c r="H140" s="18">
        <v>46</v>
      </c>
      <c r="I140" s="18">
        <v>37611</v>
      </c>
      <c r="J140" s="18" t="str">
        <f ca="1">IFERROR(__xludf.DUMMYFUNCTION("IF(SUM(COUNTIF(artists!A:A, SPLIT(C140, "",""))) &gt; 0, ""UA"", 0)"),"UA")</f>
        <v>UA</v>
      </c>
      <c r="K140" s="18">
        <f ca="1">IFERROR(__xludf.DUMMYFUNCTION("IF(SUM(COUNTIF(artists!C:C, SPLIT(C140, "",""))) &gt; 0, ""RU"", 0)"),0)</f>
        <v>0</v>
      </c>
      <c r="L140" s="18">
        <f ca="1">IFERROR(__xludf.DUMMYFUNCTION("IF(SUM(COUNTIF(artists!E:E, SPLIT(C140, "",""))) &gt; 0, ""OTHER"", 0)"),0)</f>
        <v>0</v>
      </c>
    </row>
    <row r="141" spans="1:12">
      <c r="A141" s="18">
        <v>140</v>
      </c>
      <c r="B141" s="18" t="s">
        <v>1068</v>
      </c>
      <c r="C141" s="18" t="s">
        <v>269</v>
      </c>
      <c r="D141" s="18" t="s">
        <v>1069</v>
      </c>
      <c r="E141" s="18" t="s">
        <v>687</v>
      </c>
      <c r="F141" s="18">
        <v>72</v>
      </c>
      <c r="G141" s="18">
        <v>86</v>
      </c>
      <c r="H141" s="18">
        <v>12</v>
      </c>
      <c r="I141" s="18">
        <v>37610</v>
      </c>
      <c r="J141" s="18" t="str">
        <f ca="1">IFERROR(__xludf.DUMMYFUNCTION("IF(SUM(COUNTIF(artists!A:A, SPLIT(C141, "",""))) &gt; 0, ""UA"", 0)"),"UA")</f>
        <v>UA</v>
      </c>
      <c r="K141" s="18">
        <f ca="1">IFERROR(__xludf.DUMMYFUNCTION("IF(SUM(COUNTIF(artists!C:C, SPLIT(C141, "",""))) &gt; 0, ""RU"", 0)"),0)</f>
        <v>0</v>
      </c>
      <c r="L141" s="18">
        <f ca="1">IFERROR(__xludf.DUMMYFUNCTION("IF(SUM(COUNTIF(artists!E:E, SPLIT(C141, "",""))) &gt; 0, ""OTHER"", 0)"),0)</f>
        <v>0</v>
      </c>
    </row>
    <row r="142" spans="1:12">
      <c r="A142" s="18">
        <v>141</v>
      </c>
      <c r="B142" s="18" t="s">
        <v>798</v>
      </c>
      <c r="C142" s="18" t="s">
        <v>799</v>
      </c>
      <c r="D142" s="18" t="s">
        <v>800</v>
      </c>
      <c r="E142" s="18" t="s">
        <v>801</v>
      </c>
      <c r="F142" s="18">
        <v>141</v>
      </c>
      <c r="G142" s="18">
        <v>-1</v>
      </c>
      <c r="H142" s="18">
        <v>1</v>
      </c>
      <c r="I142" s="18">
        <v>37133</v>
      </c>
      <c r="J142" s="18">
        <f ca="1">IFERROR(__xludf.DUMMYFUNCTION("IF(SUM(COUNTIF(artists!A:A, SPLIT(C142, "",""))) &gt; 0, ""UA"", 0)"),0)</f>
        <v>0</v>
      </c>
      <c r="K142" s="18">
        <f ca="1">IFERROR(__xludf.DUMMYFUNCTION("IF(SUM(COUNTIF(artists!C:C, SPLIT(C142, "",""))) &gt; 0, ""RU"", 0)"),0)</f>
        <v>0</v>
      </c>
      <c r="L142" s="18" t="str">
        <f ca="1">IFERROR(__xludf.DUMMYFUNCTION("IF(SUM(COUNTIF(artists!E:E, SPLIT(C142, "",""))) &gt; 0, ""OTHER"", 0)"),"OTHER")</f>
        <v>OTHER</v>
      </c>
    </row>
    <row r="143" spans="1:12">
      <c r="A143" s="18">
        <v>142</v>
      </c>
      <c r="B143" s="18" t="s">
        <v>1090</v>
      </c>
      <c r="C143" s="18" t="s">
        <v>222</v>
      </c>
      <c r="D143" s="18" t="s">
        <v>1091</v>
      </c>
      <c r="E143" s="18" t="s">
        <v>1092</v>
      </c>
      <c r="F143" s="18">
        <v>109</v>
      </c>
      <c r="G143" s="18">
        <v>168</v>
      </c>
      <c r="H143" s="18">
        <v>13</v>
      </c>
      <c r="I143" s="18">
        <v>37008</v>
      </c>
      <c r="J143" s="18" t="str">
        <f ca="1">IFERROR(__xludf.DUMMYFUNCTION("IF(SUM(COUNTIF(artists!A:A, SPLIT(C143, "",""))) &gt; 0, ""UA"", 0)"),"UA")</f>
        <v>UA</v>
      </c>
      <c r="K143" s="18">
        <f ca="1">IFERROR(__xludf.DUMMYFUNCTION("IF(SUM(COUNTIF(artists!C:C, SPLIT(C143, "",""))) &gt; 0, ""RU"", 0)"),0)</f>
        <v>0</v>
      </c>
      <c r="L143" s="18">
        <f ca="1">IFERROR(__xludf.DUMMYFUNCTION("IF(SUM(COUNTIF(artists!E:E, SPLIT(C143, "",""))) &gt; 0, ""OTHER"", 0)"),0)</f>
        <v>0</v>
      </c>
    </row>
    <row r="144" spans="1:12">
      <c r="A144" s="18">
        <v>143</v>
      </c>
      <c r="B144" s="18" t="s">
        <v>1011</v>
      </c>
      <c r="C144" s="18" t="s">
        <v>146</v>
      </c>
      <c r="D144" s="18" t="s">
        <v>1012</v>
      </c>
      <c r="E144" s="18" t="s">
        <v>1013</v>
      </c>
      <c r="F144" s="18">
        <v>96</v>
      </c>
      <c r="G144" s="18">
        <v>138</v>
      </c>
      <c r="H144" s="18">
        <v>20</v>
      </c>
      <c r="I144" s="18">
        <v>36874</v>
      </c>
      <c r="J144" s="18" t="str">
        <f ca="1">IFERROR(__xludf.DUMMYFUNCTION("IF(SUM(COUNTIF(artists!A:A, SPLIT(C144, "",""))) &gt; 0, ""UA"", 0)"),"UA")</f>
        <v>UA</v>
      </c>
      <c r="K144" s="18">
        <f ca="1">IFERROR(__xludf.DUMMYFUNCTION("IF(SUM(COUNTIF(artists!C:C, SPLIT(C144, "",""))) &gt; 0, ""RU"", 0)"),0)</f>
        <v>0</v>
      </c>
      <c r="L144" s="18">
        <f ca="1">IFERROR(__xludf.DUMMYFUNCTION("IF(SUM(COUNTIF(artists!E:E, SPLIT(C144, "",""))) &gt; 0, ""OTHER"", 0)"),0)</f>
        <v>0</v>
      </c>
    </row>
    <row r="145" spans="1:12">
      <c r="A145" s="18">
        <v>144</v>
      </c>
      <c r="B145" s="18" t="s">
        <v>1137</v>
      </c>
      <c r="C145" s="18" t="s">
        <v>204</v>
      </c>
      <c r="D145" s="18" t="s">
        <v>1138</v>
      </c>
      <c r="E145" s="18" t="s">
        <v>1139</v>
      </c>
      <c r="F145" s="18">
        <v>26</v>
      </c>
      <c r="G145" s="18">
        <v>113</v>
      </c>
      <c r="H145" s="18">
        <v>55</v>
      </c>
      <c r="I145" s="18">
        <v>36798</v>
      </c>
      <c r="J145" s="18">
        <f ca="1">IFERROR(__xludf.DUMMYFUNCTION("IF(SUM(COUNTIF(artists!A:A, SPLIT(C145, "",""))) &gt; 0, ""UA"", 0)"),0)</f>
        <v>0</v>
      </c>
      <c r="K145" s="18" t="str">
        <f ca="1">IFERROR(__xludf.DUMMYFUNCTION("IF(SUM(COUNTIF(artists!C:C, SPLIT(C145, "",""))) &gt; 0, ""RU"", 0)"),"RU")</f>
        <v>RU</v>
      </c>
      <c r="L145" s="18">
        <f ca="1">IFERROR(__xludf.DUMMYFUNCTION("IF(SUM(COUNTIF(artists!E:E, SPLIT(C145, "",""))) &gt; 0, ""OTHER"", 0)"),0)</f>
        <v>0</v>
      </c>
    </row>
    <row r="146" spans="1:12">
      <c r="A146" s="18">
        <v>145</v>
      </c>
      <c r="B146" s="18" t="s">
        <v>1087</v>
      </c>
      <c r="C146" s="18" t="s">
        <v>565</v>
      </c>
      <c r="D146" s="18" t="s">
        <v>1088</v>
      </c>
      <c r="E146" s="18" t="s">
        <v>1089</v>
      </c>
      <c r="F146" s="18">
        <v>71</v>
      </c>
      <c r="G146" s="18">
        <v>159</v>
      </c>
      <c r="H146" s="18">
        <v>6</v>
      </c>
      <c r="I146" s="18">
        <v>36773</v>
      </c>
      <c r="J146" s="18">
        <f ca="1">IFERROR(__xludf.DUMMYFUNCTION("IF(SUM(COUNTIF(artists!A:A, SPLIT(C146, "",""))) &gt; 0, ""UA"", 0)"),0)</f>
        <v>0</v>
      </c>
      <c r="K146" s="18">
        <f ca="1">IFERROR(__xludf.DUMMYFUNCTION("IF(SUM(COUNTIF(artists!C:C, SPLIT(C146, "",""))) &gt; 0, ""RU"", 0)"),0)</f>
        <v>0</v>
      </c>
      <c r="L146" s="18" t="str">
        <f ca="1">IFERROR(__xludf.DUMMYFUNCTION("IF(SUM(COUNTIF(artists!E:E, SPLIT(C146, "",""))) &gt; 0, ""OTHER"", 0)"),"OTHER")</f>
        <v>OTHER</v>
      </c>
    </row>
    <row r="147" spans="1:12">
      <c r="A147" s="18">
        <v>146</v>
      </c>
      <c r="B147" s="18" t="s">
        <v>1118</v>
      </c>
      <c r="C147" s="18" t="s">
        <v>1119</v>
      </c>
      <c r="D147" s="18" t="s">
        <v>1120</v>
      </c>
      <c r="E147" s="18" t="s">
        <v>1121</v>
      </c>
      <c r="F147" s="18">
        <v>6</v>
      </c>
      <c r="G147" s="18">
        <v>128</v>
      </c>
      <c r="H147" s="18">
        <v>69</v>
      </c>
      <c r="I147" s="18">
        <v>36766</v>
      </c>
      <c r="J147" s="18">
        <f ca="1">IFERROR(__xludf.DUMMYFUNCTION("IF(SUM(COUNTIF(artists!A:A, SPLIT(C147, "",""))) &gt; 0, ""UA"", 0)"),0)</f>
        <v>0</v>
      </c>
      <c r="K147" s="18" t="str">
        <f ca="1">IFERROR(__xludf.DUMMYFUNCTION("IF(SUM(COUNTIF(artists!C:C, SPLIT(C147, "",""))) &gt; 0, ""RU"", 0)"),"RU")</f>
        <v>RU</v>
      </c>
      <c r="L147" s="18">
        <f ca="1">IFERROR(__xludf.DUMMYFUNCTION("IF(SUM(COUNTIF(artists!E:E, SPLIT(C147, "",""))) &gt; 0, ""OTHER"", 0)"),0)</f>
        <v>0</v>
      </c>
    </row>
    <row r="148" spans="1:12">
      <c r="A148" s="18">
        <v>147</v>
      </c>
      <c r="B148" s="18" t="s">
        <v>1029</v>
      </c>
      <c r="C148" s="18" t="s">
        <v>123</v>
      </c>
      <c r="D148" s="18" t="s">
        <v>969</v>
      </c>
      <c r="E148" s="18" t="s">
        <v>1030</v>
      </c>
      <c r="F148" s="18">
        <v>76</v>
      </c>
      <c r="G148" s="18">
        <v>162</v>
      </c>
      <c r="H148" s="18">
        <v>45</v>
      </c>
      <c r="I148" s="18">
        <v>36738</v>
      </c>
      <c r="J148" s="18" t="str">
        <f ca="1">IFERROR(__xludf.DUMMYFUNCTION("IF(SUM(COUNTIF(artists!A:A, SPLIT(C148, "",""))) &gt; 0, ""UA"", 0)"),"UA")</f>
        <v>UA</v>
      </c>
      <c r="K148" s="18">
        <f ca="1">IFERROR(__xludf.DUMMYFUNCTION("IF(SUM(COUNTIF(artists!C:C, SPLIT(C148, "",""))) &gt; 0, ""RU"", 0)"),0)</f>
        <v>0</v>
      </c>
      <c r="L148" s="18">
        <f ca="1">IFERROR(__xludf.DUMMYFUNCTION("IF(SUM(COUNTIF(artists!E:E, SPLIT(C148, "",""))) &gt; 0, ""OTHER"", 0)"),0)</f>
        <v>0</v>
      </c>
    </row>
    <row r="149" spans="1:12">
      <c r="A149" s="18">
        <v>148</v>
      </c>
      <c r="B149" s="18" t="s">
        <v>995</v>
      </c>
      <c r="C149" s="18" t="s">
        <v>996</v>
      </c>
      <c r="D149" s="18" t="s">
        <v>997</v>
      </c>
      <c r="E149" s="18" t="s">
        <v>15</v>
      </c>
      <c r="F149" s="18">
        <v>41</v>
      </c>
      <c r="G149" s="18">
        <v>131</v>
      </c>
      <c r="H149" s="18">
        <v>47</v>
      </c>
      <c r="I149" s="18">
        <v>36694</v>
      </c>
      <c r="J149" s="18" t="str">
        <f ca="1">IFERROR(__xludf.DUMMYFUNCTION("IF(SUM(COUNTIF(artists!A:A, SPLIT(C149, "",""))) &gt; 0, ""UA"", 0)"),"UA")</f>
        <v>UA</v>
      </c>
      <c r="K149" s="18">
        <f ca="1">IFERROR(__xludf.DUMMYFUNCTION("IF(SUM(COUNTIF(artists!C:C, SPLIT(C149, "",""))) &gt; 0, ""RU"", 0)"),0)</f>
        <v>0</v>
      </c>
      <c r="L149" s="18">
        <f ca="1">IFERROR(__xludf.DUMMYFUNCTION("IF(SUM(COUNTIF(artists!E:E, SPLIT(C149, "",""))) &gt; 0, ""OTHER"", 0)"),0)</f>
        <v>0</v>
      </c>
    </row>
    <row r="150" spans="1:12">
      <c r="A150" s="18">
        <v>149</v>
      </c>
      <c r="B150" s="18" t="s">
        <v>1062</v>
      </c>
      <c r="C150" s="18" t="s">
        <v>346</v>
      </c>
      <c r="D150" s="18" t="s">
        <v>1063</v>
      </c>
      <c r="E150" s="18" t="s">
        <v>869</v>
      </c>
      <c r="F150" s="18">
        <v>7</v>
      </c>
      <c r="G150" s="18">
        <v>165</v>
      </c>
      <c r="H150" s="18">
        <v>35</v>
      </c>
      <c r="I150" s="18">
        <v>36572</v>
      </c>
      <c r="J150" s="18" t="str">
        <f ca="1">IFERROR(__xludf.DUMMYFUNCTION("IF(SUM(COUNTIF(artists!A:A, SPLIT(C150, "",""))) &gt; 0, ""UA"", 0)"),"UA")</f>
        <v>UA</v>
      </c>
      <c r="K150" s="18">
        <f ca="1">IFERROR(__xludf.DUMMYFUNCTION("IF(SUM(COUNTIF(artists!C:C, SPLIT(C150, "",""))) &gt; 0, ""RU"", 0)"),0)</f>
        <v>0</v>
      </c>
      <c r="L150" s="18">
        <f ca="1">IFERROR(__xludf.DUMMYFUNCTION("IF(SUM(COUNTIF(artists!E:E, SPLIT(C150, "",""))) &gt; 0, ""OTHER"", 0)"),0)</f>
        <v>0</v>
      </c>
    </row>
    <row r="151" spans="1:12">
      <c r="A151" s="18">
        <v>150</v>
      </c>
      <c r="B151" s="18" t="s">
        <v>1056</v>
      </c>
      <c r="C151" s="18" t="s">
        <v>593</v>
      </c>
      <c r="D151" s="18" t="s">
        <v>1057</v>
      </c>
      <c r="E151" s="18" t="s">
        <v>753</v>
      </c>
      <c r="F151" s="18">
        <v>6</v>
      </c>
      <c r="G151" s="18">
        <v>132</v>
      </c>
      <c r="H151" s="18">
        <v>16</v>
      </c>
      <c r="I151" s="18">
        <v>36564</v>
      </c>
      <c r="J151" s="18">
        <f ca="1">IFERROR(__xludf.DUMMYFUNCTION("IF(SUM(COUNTIF(artists!A:A, SPLIT(C151, "",""))) &gt; 0, ""UA"", 0)"),0)</f>
        <v>0</v>
      </c>
      <c r="K151" s="18" t="str">
        <f ca="1">IFERROR(__xludf.DUMMYFUNCTION("IF(SUM(COUNTIF(artists!C:C, SPLIT(C151, "",""))) &gt; 0, ""RU"", 0)"),"RU")</f>
        <v>RU</v>
      </c>
      <c r="L151" s="18">
        <f ca="1">IFERROR(__xludf.DUMMYFUNCTION("IF(SUM(COUNTIF(artists!E:E, SPLIT(C151, "",""))) &gt; 0, ""OTHER"", 0)"),0)</f>
        <v>0</v>
      </c>
    </row>
    <row r="152" spans="1:12">
      <c r="A152" s="18">
        <v>151</v>
      </c>
      <c r="B152" s="18" t="s">
        <v>1031</v>
      </c>
      <c r="C152" s="18" t="s">
        <v>145</v>
      </c>
      <c r="D152" s="18" t="s">
        <v>1032</v>
      </c>
      <c r="E152" s="18" t="s">
        <v>753</v>
      </c>
      <c r="F152" s="18">
        <v>1</v>
      </c>
      <c r="G152" s="18">
        <v>163</v>
      </c>
      <c r="H152" s="18">
        <v>133</v>
      </c>
      <c r="I152" s="18">
        <v>36331</v>
      </c>
      <c r="J152" s="18">
        <f ca="1">IFERROR(__xludf.DUMMYFUNCTION("IF(SUM(COUNTIF(artists!A:A, SPLIT(C152, "",""))) &gt; 0, ""UA"", 0)"),0)</f>
        <v>0</v>
      </c>
      <c r="K152" s="18" t="str">
        <f ca="1">IFERROR(__xludf.DUMMYFUNCTION("IF(SUM(COUNTIF(artists!C:C, SPLIT(C152, "",""))) &gt; 0, ""RU"", 0)"),"RU")</f>
        <v>RU</v>
      </c>
      <c r="L152" s="18">
        <f ca="1">IFERROR(__xludf.DUMMYFUNCTION("IF(SUM(COUNTIF(artists!E:E, SPLIT(C152, "",""))) &gt; 0, ""OTHER"", 0)"),0)</f>
        <v>0</v>
      </c>
    </row>
    <row r="153" spans="1:12">
      <c r="A153" s="18">
        <v>152</v>
      </c>
      <c r="B153" s="18" t="s">
        <v>1112</v>
      </c>
      <c r="C153" s="18" t="s">
        <v>31</v>
      </c>
      <c r="D153" s="18" t="s">
        <v>1113</v>
      </c>
      <c r="E153" s="18" t="s">
        <v>1114</v>
      </c>
      <c r="F153" s="18">
        <v>152</v>
      </c>
      <c r="G153" s="18">
        <v>-1</v>
      </c>
      <c r="H153" s="18">
        <v>1</v>
      </c>
      <c r="I153" s="18">
        <v>36323</v>
      </c>
      <c r="J153" s="18">
        <f ca="1">IFERROR(__xludf.DUMMYFUNCTION("IF(SUM(COUNTIF(artists!A:A, SPLIT(C153, "",""))) &gt; 0, ""UA"", 0)"),0)</f>
        <v>0</v>
      </c>
      <c r="K153" s="18">
        <f ca="1">IFERROR(__xludf.DUMMYFUNCTION("IF(SUM(COUNTIF(artists!C:C, SPLIT(C153, "",""))) &gt; 0, ""RU"", 0)"),0)</f>
        <v>0</v>
      </c>
      <c r="L153" s="18" t="str">
        <f ca="1">IFERROR(__xludf.DUMMYFUNCTION("IF(SUM(COUNTIF(artists!E:E, SPLIT(C153, "",""))) &gt; 0, ""OTHER"", 0)"),"OTHER")</f>
        <v>OTHER</v>
      </c>
    </row>
    <row r="154" spans="1:12">
      <c r="A154" s="18">
        <v>153</v>
      </c>
      <c r="B154" s="18" t="s">
        <v>1041</v>
      </c>
      <c r="C154" s="18" t="s">
        <v>402</v>
      </c>
      <c r="D154" s="18" t="s">
        <v>1042</v>
      </c>
      <c r="E154" s="18" t="s">
        <v>1043</v>
      </c>
      <c r="F154" s="18">
        <v>60</v>
      </c>
      <c r="G154" s="18">
        <v>60</v>
      </c>
      <c r="H154" s="18">
        <v>19</v>
      </c>
      <c r="I154" s="18">
        <v>36221</v>
      </c>
      <c r="J154" s="18" t="str">
        <f ca="1">IFERROR(__xludf.DUMMYFUNCTION("IF(SUM(COUNTIF(artists!A:A, SPLIT(C154, "",""))) &gt; 0, ""UA"", 0)"),"UA")</f>
        <v>UA</v>
      </c>
      <c r="K154" s="18">
        <f ca="1">IFERROR(__xludf.DUMMYFUNCTION("IF(SUM(COUNTIF(artists!C:C, SPLIT(C154, "",""))) &gt; 0, ""RU"", 0)"),0)</f>
        <v>0</v>
      </c>
      <c r="L154" s="18">
        <f ca="1">IFERROR(__xludf.DUMMYFUNCTION("IF(SUM(COUNTIF(artists!E:E, SPLIT(C154, "",""))) &gt; 0, ""OTHER"", 0)"),0)</f>
        <v>0</v>
      </c>
    </row>
    <row r="155" spans="1:12">
      <c r="A155" s="18">
        <v>154</v>
      </c>
      <c r="B155" s="18" t="s">
        <v>993</v>
      </c>
      <c r="C155" s="18" t="s">
        <v>240</v>
      </c>
      <c r="D155" s="18" t="s">
        <v>994</v>
      </c>
      <c r="E155" s="18" t="s">
        <v>240</v>
      </c>
      <c r="F155" s="18">
        <v>25</v>
      </c>
      <c r="G155" s="18">
        <v>155</v>
      </c>
      <c r="H155" s="18">
        <v>35</v>
      </c>
      <c r="I155" s="18">
        <v>36202</v>
      </c>
      <c r="J155" s="18" t="str">
        <f ca="1">IFERROR(__xludf.DUMMYFUNCTION("IF(SUM(COUNTIF(artists!A:A, SPLIT(C155, "",""))) &gt; 0, ""UA"", 0)"),"UA")</f>
        <v>UA</v>
      </c>
      <c r="K155" s="18">
        <f ca="1">IFERROR(__xludf.DUMMYFUNCTION("IF(SUM(COUNTIF(artists!C:C, SPLIT(C155, "",""))) &gt; 0, ""RU"", 0)"),0)</f>
        <v>0</v>
      </c>
      <c r="L155" s="18">
        <f ca="1">IFERROR(__xludf.DUMMYFUNCTION("IF(SUM(COUNTIF(artists!E:E, SPLIT(C155, "",""))) &gt; 0, ""OTHER"", 0)"),0)</f>
        <v>0</v>
      </c>
    </row>
    <row r="156" spans="1:12">
      <c r="A156" s="18">
        <v>155</v>
      </c>
      <c r="B156" s="18" t="s">
        <v>1074</v>
      </c>
      <c r="C156" s="18" t="s">
        <v>1075</v>
      </c>
      <c r="D156" s="18" t="s">
        <v>1076</v>
      </c>
      <c r="E156" s="18" t="s">
        <v>1077</v>
      </c>
      <c r="F156" s="18">
        <v>155</v>
      </c>
      <c r="G156" s="18">
        <v>-1</v>
      </c>
      <c r="H156" s="18">
        <v>1</v>
      </c>
      <c r="I156" s="18">
        <v>35971</v>
      </c>
      <c r="J156" s="18" t="str">
        <f ca="1">IFERROR(__xludf.DUMMYFUNCTION("IF(SUM(COUNTIF(artists!A:A, SPLIT(C156, "",""))) &gt; 0, ""UA"", 0)"),"UA")</f>
        <v>UA</v>
      </c>
      <c r="K156" s="18">
        <f ca="1">IFERROR(__xludf.DUMMYFUNCTION("IF(SUM(COUNTIF(artists!C:C, SPLIT(C156, "",""))) &gt; 0, ""RU"", 0)"),0)</f>
        <v>0</v>
      </c>
      <c r="L156" s="18">
        <f ca="1">IFERROR(__xludf.DUMMYFUNCTION("IF(SUM(COUNTIF(artists!E:E, SPLIT(C156, "",""))) &gt; 0, ""OTHER"", 0)"),0)</f>
        <v>0</v>
      </c>
    </row>
    <row r="157" spans="1:12">
      <c r="A157" s="18">
        <v>156</v>
      </c>
      <c r="B157" s="18" t="s">
        <v>1108</v>
      </c>
      <c r="C157" s="18" t="s">
        <v>196</v>
      </c>
      <c r="D157" s="18" t="s">
        <v>1109</v>
      </c>
      <c r="E157" s="18" t="s">
        <v>196</v>
      </c>
      <c r="F157" s="18">
        <v>98</v>
      </c>
      <c r="G157" s="18">
        <v>151</v>
      </c>
      <c r="H157" s="18">
        <v>38</v>
      </c>
      <c r="I157" s="18">
        <v>35895</v>
      </c>
      <c r="J157" s="18" t="str">
        <f ca="1">IFERROR(__xludf.DUMMYFUNCTION("IF(SUM(COUNTIF(artists!A:A, SPLIT(C157, "",""))) &gt; 0, ""UA"", 0)"),"UA")</f>
        <v>UA</v>
      </c>
      <c r="K157" s="18">
        <f ca="1">IFERROR(__xludf.DUMMYFUNCTION("IF(SUM(COUNTIF(artists!C:C, SPLIT(C157, "",""))) &gt; 0, ""RU"", 0)"),0)</f>
        <v>0</v>
      </c>
      <c r="L157" s="18">
        <f ca="1">IFERROR(__xludf.DUMMYFUNCTION("IF(SUM(COUNTIF(artists!E:E, SPLIT(C157, "",""))) &gt; 0, ""OTHER"", 0)"),0)</f>
        <v>0</v>
      </c>
    </row>
    <row r="158" spans="1:12">
      <c r="A158" s="18">
        <v>157</v>
      </c>
      <c r="B158" s="18" t="s">
        <v>1105</v>
      </c>
      <c r="C158" s="18" t="s">
        <v>185</v>
      </c>
      <c r="D158" s="18" t="s">
        <v>1106</v>
      </c>
      <c r="E158" s="18" t="s">
        <v>925</v>
      </c>
      <c r="F158" s="18">
        <v>62</v>
      </c>
      <c r="G158" s="18">
        <v>135</v>
      </c>
      <c r="H158" s="18">
        <v>29</v>
      </c>
      <c r="I158" s="18">
        <v>35796</v>
      </c>
      <c r="J158" s="18">
        <f ca="1">IFERROR(__xludf.DUMMYFUNCTION("IF(SUM(COUNTIF(artists!A:A, SPLIT(C158, "",""))) &gt; 0, ""UA"", 0)"),0)</f>
        <v>0</v>
      </c>
      <c r="K158" s="18" t="str">
        <f ca="1">IFERROR(__xludf.DUMMYFUNCTION("IF(SUM(COUNTIF(artists!C:C, SPLIT(C158, "",""))) &gt; 0, ""RU"", 0)"),"RU")</f>
        <v>RU</v>
      </c>
      <c r="L158" s="18">
        <f ca="1">IFERROR(__xludf.DUMMYFUNCTION("IF(SUM(COUNTIF(artists!E:E, SPLIT(C158, "",""))) &gt; 0, ""OTHER"", 0)"),0)</f>
        <v>0</v>
      </c>
    </row>
    <row r="159" spans="1:12">
      <c r="A159" s="18">
        <v>158</v>
      </c>
      <c r="B159" s="18" t="s">
        <v>1122</v>
      </c>
      <c r="C159" s="18" t="s">
        <v>1123</v>
      </c>
      <c r="D159" s="18" t="s">
        <v>1124</v>
      </c>
      <c r="E159" s="18" t="s">
        <v>648</v>
      </c>
      <c r="F159" s="18">
        <v>8</v>
      </c>
      <c r="G159" s="18">
        <v>134</v>
      </c>
      <c r="H159" s="18">
        <v>17</v>
      </c>
      <c r="I159" s="18">
        <v>35756</v>
      </c>
      <c r="J159" s="18" t="str">
        <f ca="1">IFERROR(__xludf.DUMMYFUNCTION("IF(SUM(COUNTIF(artists!A:A, SPLIT(C159, "",""))) &gt; 0, ""UA"", 0)"),"UA")</f>
        <v>UA</v>
      </c>
      <c r="K159" s="18">
        <f ca="1">IFERROR(__xludf.DUMMYFUNCTION("IF(SUM(COUNTIF(artists!C:C, SPLIT(C159, "",""))) &gt; 0, ""RU"", 0)"),0)</f>
        <v>0</v>
      </c>
      <c r="L159" s="18">
        <f ca="1">IFERROR(__xludf.DUMMYFUNCTION("IF(SUM(COUNTIF(artists!E:E, SPLIT(C159, "",""))) &gt; 0, ""OTHER"", 0)"),0)</f>
        <v>0</v>
      </c>
    </row>
    <row r="160" spans="1:12">
      <c r="A160" s="18">
        <v>159</v>
      </c>
      <c r="B160" s="18" t="s">
        <v>1150</v>
      </c>
      <c r="C160" s="18" t="s">
        <v>605</v>
      </c>
      <c r="D160" s="18" t="s">
        <v>1151</v>
      </c>
      <c r="E160" s="18" t="s">
        <v>907</v>
      </c>
      <c r="F160" s="18">
        <v>73</v>
      </c>
      <c r="G160" s="18">
        <v>171</v>
      </c>
      <c r="H160" s="18">
        <v>5</v>
      </c>
      <c r="I160" s="18">
        <v>35560</v>
      </c>
      <c r="J160" s="18">
        <f ca="1">IFERROR(__xludf.DUMMYFUNCTION("IF(SUM(COUNTIF(artists!A:A, SPLIT(C160, "",""))) &gt; 0, ""UA"", 0)"),0)</f>
        <v>0</v>
      </c>
      <c r="K160" s="18" t="str">
        <f ca="1">IFERROR(__xludf.DUMMYFUNCTION("IF(SUM(COUNTIF(artists!C:C, SPLIT(C160, "",""))) &gt; 0, ""RU"", 0)"),"RU")</f>
        <v>RU</v>
      </c>
      <c r="L160" s="18">
        <f ca="1">IFERROR(__xludf.DUMMYFUNCTION("IF(SUM(COUNTIF(artists!E:E, SPLIT(C160, "",""))) &gt; 0, ""OTHER"", 0)"),0)</f>
        <v>0</v>
      </c>
    </row>
    <row r="161" spans="1:12">
      <c r="A161" s="18">
        <v>160</v>
      </c>
      <c r="B161" s="18" t="s">
        <v>1081</v>
      </c>
      <c r="C161" s="18" t="s">
        <v>580</v>
      </c>
      <c r="D161" s="18" t="s">
        <v>1082</v>
      </c>
      <c r="E161" s="18" t="s">
        <v>580</v>
      </c>
      <c r="F161" s="18">
        <v>160</v>
      </c>
      <c r="G161" s="18">
        <v>-1</v>
      </c>
      <c r="H161" s="18">
        <v>1</v>
      </c>
      <c r="I161" s="18">
        <v>35550</v>
      </c>
      <c r="J161" s="18">
        <f ca="1">IFERROR(__xludf.DUMMYFUNCTION("IF(SUM(COUNTIF(artists!A:A, SPLIT(C161, "",""))) &gt; 0, ""UA"", 0)"),0)</f>
        <v>0</v>
      </c>
      <c r="K161" s="18">
        <f ca="1">IFERROR(__xludf.DUMMYFUNCTION("IF(SUM(COUNTIF(artists!C:C, SPLIT(C161, "",""))) &gt; 0, ""RU"", 0)"),0)</f>
        <v>0</v>
      </c>
      <c r="L161" s="18" t="str">
        <f ca="1">IFERROR(__xludf.DUMMYFUNCTION("IF(SUM(COUNTIF(artists!E:E, SPLIT(C161, "",""))) &gt; 0, ""OTHER"", 0)"),"OTHER")</f>
        <v>OTHER</v>
      </c>
    </row>
    <row r="162" spans="1:12">
      <c r="A162" s="18">
        <v>161</v>
      </c>
      <c r="B162" s="18" t="s">
        <v>1130</v>
      </c>
      <c r="C162" s="18" t="s">
        <v>1131</v>
      </c>
      <c r="D162" s="18" t="s">
        <v>1132</v>
      </c>
      <c r="E162" s="18" t="s">
        <v>815</v>
      </c>
      <c r="F162" s="18">
        <v>41</v>
      </c>
      <c r="G162" s="18">
        <v>156</v>
      </c>
      <c r="H162" s="18">
        <v>54</v>
      </c>
      <c r="I162" s="18">
        <v>35397</v>
      </c>
      <c r="J162" s="18" t="str">
        <f ca="1">IFERROR(__xludf.DUMMYFUNCTION("IF(SUM(COUNTIF(artists!A:A, SPLIT(C162, "",""))) &gt; 0, ""UA"", 0)"),"UA")</f>
        <v>UA</v>
      </c>
      <c r="K162" s="18">
        <f ca="1">IFERROR(__xludf.DUMMYFUNCTION("IF(SUM(COUNTIF(artists!C:C, SPLIT(C162, "",""))) &gt; 0, ""RU"", 0)"),0)</f>
        <v>0</v>
      </c>
      <c r="L162" s="18">
        <f ca="1">IFERROR(__xludf.DUMMYFUNCTION("IF(SUM(COUNTIF(artists!E:E, SPLIT(C162, "",""))) &gt; 0, ""OTHER"", 0)"),0)</f>
        <v>0</v>
      </c>
    </row>
    <row r="163" spans="1:12">
      <c r="A163" s="18">
        <v>162</v>
      </c>
      <c r="B163" s="18" t="s">
        <v>1148</v>
      </c>
      <c r="C163" s="18" t="s">
        <v>185</v>
      </c>
      <c r="D163" s="18" t="s">
        <v>1149</v>
      </c>
      <c r="E163" s="18" t="s">
        <v>925</v>
      </c>
      <c r="F163" s="18">
        <v>162</v>
      </c>
      <c r="G163" s="18">
        <v>189</v>
      </c>
      <c r="H163" s="18">
        <v>4</v>
      </c>
      <c r="I163" s="18">
        <v>35332</v>
      </c>
      <c r="J163" s="18">
        <f ca="1">IFERROR(__xludf.DUMMYFUNCTION("IF(SUM(COUNTIF(artists!A:A, SPLIT(C163, "",""))) &gt; 0, ""UA"", 0)"),0)</f>
        <v>0</v>
      </c>
      <c r="K163" s="18" t="str">
        <f ca="1">IFERROR(__xludf.DUMMYFUNCTION("IF(SUM(COUNTIF(artists!C:C, SPLIT(C163, "",""))) &gt; 0, ""RU"", 0)"),"RU")</f>
        <v>RU</v>
      </c>
      <c r="L163" s="18">
        <f ca="1">IFERROR(__xludf.DUMMYFUNCTION("IF(SUM(COUNTIF(artists!E:E, SPLIT(C163, "",""))) &gt; 0, ""OTHER"", 0)"),0)</f>
        <v>0</v>
      </c>
    </row>
    <row r="164" spans="1:12">
      <c r="A164" s="18">
        <v>163</v>
      </c>
      <c r="B164" s="18" t="s">
        <v>1083</v>
      </c>
      <c r="C164" s="18" t="s">
        <v>211</v>
      </c>
      <c r="D164" s="18" t="s">
        <v>1084</v>
      </c>
      <c r="E164" s="18" t="s">
        <v>782</v>
      </c>
      <c r="F164" s="18">
        <v>65</v>
      </c>
      <c r="G164" s="18">
        <v>167</v>
      </c>
      <c r="H164" s="18">
        <v>31</v>
      </c>
      <c r="I164" s="18">
        <v>35252</v>
      </c>
      <c r="J164" s="18" t="str">
        <f ca="1">IFERROR(__xludf.DUMMYFUNCTION("IF(SUM(COUNTIF(artists!A:A, SPLIT(C164, "",""))) &gt; 0, ""UA"", 0)"),"UA")</f>
        <v>UA</v>
      </c>
      <c r="K164" s="18">
        <f ca="1">IFERROR(__xludf.DUMMYFUNCTION("IF(SUM(COUNTIF(artists!C:C, SPLIT(C164, "",""))) &gt; 0, ""RU"", 0)"),0)</f>
        <v>0</v>
      </c>
      <c r="L164" s="18">
        <f ca="1">IFERROR(__xludf.DUMMYFUNCTION("IF(SUM(COUNTIF(artists!E:E, SPLIT(C164, "",""))) &gt; 0, ""OTHER"", 0)"),0)</f>
        <v>0</v>
      </c>
    </row>
    <row r="165" spans="1:12">
      <c r="A165" s="18">
        <v>164</v>
      </c>
      <c r="B165" s="18" t="s">
        <v>1107</v>
      </c>
      <c r="C165" s="18" t="s">
        <v>222</v>
      </c>
      <c r="D165" s="18">
        <v>24</v>
      </c>
      <c r="E165" s="18" t="s">
        <v>222</v>
      </c>
      <c r="F165" s="18">
        <v>96</v>
      </c>
      <c r="G165" s="18">
        <v>166</v>
      </c>
      <c r="H165" s="18">
        <v>37</v>
      </c>
      <c r="I165" s="18">
        <v>35220</v>
      </c>
      <c r="J165" s="18" t="str">
        <f ca="1">IFERROR(__xludf.DUMMYFUNCTION("IF(SUM(COUNTIF(artists!A:A, SPLIT(C165, "",""))) &gt; 0, ""UA"", 0)"),"UA")</f>
        <v>UA</v>
      </c>
      <c r="K165" s="18">
        <f ca="1">IFERROR(__xludf.DUMMYFUNCTION("IF(SUM(COUNTIF(artists!C:C, SPLIT(C165, "",""))) &gt; 0, ""RU"", 0)"),0)</f>
        <v>0</v>
      </c>
      <c r="L165" s="18">
        <f ca="1">IFERROR(__xludf.DUMMYFUNCTION("IF(SUM(COUNTIF(artists!E:E, SPLIT(C165, "",""))) &gt; 0, ""OTHER"", 0)"),0)</f>
        <v>0</v>
      </c>
    </row>
    <row r="166" spans="1:12">
      <c r="A166" s="18">
        <v>165</v>
      </c>
      <c r="B166" s="18" t="s">
        <v>1050</v>
      </c>
      <c r="C166" s="18" t="s">
        <v>1051</v>
      </c>
      <c r="D166" s="18" t="s">
        <v>1052</v>
      </c>
      <c r="E166" s="18" t="s">
        <v>1053</v>
      </c>
      <c r="F166" s="18">
        <v>85</v>
      </c>
      <c r="G166" s="18">
        <v>176</v>
      </c>
      <c r="H166" s="18">
        <v>48</v>
      </c>
      <c r="I166" s="18">
        <v>35068</v>
      </c>
      <c r="J166" s="18">
        <f ca="1">IFERROR(__xludf.DUMMYFUNCTION("IF(SUM(COUNTIF(artists!A:A, SPLIT(C166, "",""))) &gt; 0, ""UA"", 0)"),0)</f>
        <v>0</v>
      </c>
      <c r="K166" s="18" t="str">
        <f ca="1">IFERROR(__xludf.DUMMYFUNCTION("IF(SUM(COUNTIF(artists!C:C, SPLIT(C166, "",""))) &gt; 0, ""RU"", 0)"),"RU")</f>
        <v>RU</v>
      </c>
      <c r="L166" s="18">
        <f ca="1">IFERROR(__xludf.DUMMYFUNCTION("IF(SUM(COUNTIF(artists!E:E, SPLIT(C166, "",""))) &gt; 0, ""OTHER"", 0)"),0)</f>
        <v>0</v>
      </c>
    </row>
    <row r="167" spans="1:12">
      <c r="A167" s="18">
        <v>166</v>
      </c>
      <c r="B167" s="18" t="s">
        <v>1100</v>
      </c>
      <c r="C167" s="18" t="s">
        <v>213</v>
      </c>
      <c r="D167" s="18" t="s">
        <v>1101</v>
      </c>
      <c r="E167" s="18" t="s">
        <v>1102</v>
      </c>
      <c r="F167" s="18">
        <v>73</v>
      </c>
      <c r="G167" s="18">
        <v>150</v>
      </c>
      <c r="H167" s="18">
        <v>30</v>
      </c>
      <c r="I167" s="18">
        <v>34968</v>
      </c>
      <c r="J167" s="18">
        <f ca="1">IFERROR(__xludf.DUMMYFUNCTION("IF(SUM(COUNTIF(artists!A:A, SPLIT(C167, "",""))) &gt; 0, ""UA"", 0)"),0)</f>
        <v>0</v>
      </c>
      <c r="K167" s="18">
        <f ca="1">IFERROR(__xludf.DUMMYFUNCTION("IF(SUM(COUNTIF(artists!C:C, SPLIT(C167, "",""))) &gt; 0, ""RU"", 0)"),0)</f>
        <v>0</v>
      </c>
      <c r="L167" s="18" t="str">
        <f ca="1">IFERROR(__xludf.DUMMYFUNCTION("IF(SUM(COUNTIF(artists!E:E, SPLIT(C167, "",""))) &gt; 0, ""OTHER"", 0)"),"OTHER")</f>
        <v>OTHER</v>
      </c>
    </row>
    <row r="168" spans="1:12">
      <c r="A168" s="18">
        <v>167</v>
      </c>
      <c r="B168" s="18" t="s">
        <v>1154</v>
      </c>
      <c r="C168" s="18" t="s">
        <v>114</v>
      </c>
      <c r="D168" s="18" t="s">
        <v>1155</v>
      </c>
      <c r="E168" s="18" t="s">
        <v>114</v>
      </c>
      <c r="F168" s="18">
        <v>85</v>
      </c>
      <c r="G168" s="18">
        <v>157</v>
      </c>
      <c r="H168" s="18">
        <v>12</v>
      </c>
      <c r="I168" s="18">
        <v>34872</v>
      </c>
      <c r="J168" s="18" t="str">
        <f ca="1">IFERROR(__xludf.DUMMYFUNCTION("IF(SUM(COUNTIF(artists!A:A, SPLIT(C168, "",""))) &gt; 0, ""UA"", 0)"),"UA")</f>
        <v>UA</v>
      </c>
      <c r="K168" s="18">
        <f ca="1">IFERROR(__xludf.DUMMYFUNCTION("IF(SUM(COUNTIF(artists!C:C, SPLIT(C168, "",""))) &gt; 0, ""RU"", 0)"),0)</f>
        <v>0</v>
      </c>
      <c r="L168" s="18">
        <f ca="1">IFERROR(__xludf.DUMMYFUNCTION("IF(SUM(COUNTIF(artists!E:E, SPLIT(C168, "",""))) &gt; 0, ""OTHER"", 0)"),0)</f>
        <v>0</v>
      </c>
    </row>
    <row r="169" spans="1:12">
      <c r="A169" s="18">
        <v>168</v>
      </c>
      <c r="B169" s="18" t="s">
        <v>1175</v>
      </c>
      <c r="C169" s="18" t="s">
        <v>125</v>
      </c>
      <c r="D169" s="18" t="s">
        <v>1176</v>
      </c>
      <c r="E169" s="18" t="s">
        <v>1177</v>
      </c>
      <c r="F169" s="18">
        <v>22</v>
      </c>
      <c r="G169" s="18">
        <v>-1</v>
      </c>
      <c r="H169" s="18">
        <v>8</v>
      </c>
      <c r="I169" s="18">
        <v>34774</v>
      </c>
      <c r="J169" s="18">
        <f ca="1">IFERROR(__xludf.DUMMYFUNCTION("IF(SUM(COUNTIF(artists!A:A, SPLIT(C169, "",""))) &gt; 0, ""UA"", 0)"),0)</f>
        <v>0</v>
      </c>
      <c r="K169" s="18">
        <f ca="1">IFERROR(__xludf.DUMMYFUNCTION("IF(SUM(COUNTIF(artists!C:C, SPLIT(C169, "",""))) &gt; 0, ""RU"", 0)"),0)</f>
        <v>0</v>
      </c>
      <c r="L169" s="18" t="str">
        <f ca="1">IFERROR(__xludf.DUMMYFUNCTION("IF(SUM(COUNTIF(artists!E:E, SPLIT(C169, "",""))) &gt; 0, ""OTHER"", 0)"),"OTHER")</f>
        <v>OTHER</v>
      </c>
    </row>
    <row r="170" spans="1:12">
      <c r="A170" s="18">
        <v>169</v>
      </c>
      <c r="B170" s="18" t="s">
        <v>1142</v>
      </c>
      <c r="C170" s="18" t="s">
        <v>353</v>
      </c>
      <c r="D170" s="18" t="s">
        <v>1143</v>
      </c>
      <c r="E170" s="18" t="s">
        <v>1144</v>
      </c>
      <c r="F170" s="18">
        <v>132</v>
      </c>
      <c r="G170" s="18">
        <v>153</v>
      </c>
      <c r="H170" s="18">
        <v>20</v>
      </c>
      <c r="I170" s="18">
        <v>34649</v>
      </c>
      <c r="J170" s="18">
        <f ca="1">IFERROR(__xludf.DUMMYFUNCTION("IF(SUM(COUNTIF(artists!A:A, SPLIT(C170, "",""))) &gt; 0, ""UA"", 0)"),0)</f>
        <v>0</v>
      </c>
      <c r="K170" s="18">
        <f ca="1">IFERROR(__xludf.DUMMYFUNCTION("IF(SUM(COUNTIF(artists!C:C, SPLIT(C170, "",""))) &gt; 0, ""RU"", 0)"),0)</f>
        <v>0</v>
      </c>
      <c r="L170" s="18" t="str">
        <f ca="1">IFERROR(__xludf.DUMMYFUNCTION("IF(SUM(COUNTIF(artists!E:E, SPLIT(C170, "",""))) &gt; 0, ""OTHER"", 0)"),"OTHER")</f>
        <v>OTHER</v>
      </c>
    </row>
    <row r="171" spans="1:12">
      <c r="A171" s="18">
        <v>170</v>
      </c>
      <c r="B171" s="18" t="s">
        <v>1054</v>
      </c>
      <c r="C171" s="18" t="s">
        <v>105</v>
      </c>
      <c r="D171" s="18" t="s">
        <v>1055</v>
      </c>
      <c r="E171" s="18" t="s">
        <v>976</v>
      </c>
      <c r="F171" s="18">
        <v>11</v>
      </c>
      <c r="G171" s="18">
        <v>149</v>
      </c>
      <c r="H171" s="18">
        <v>49</v>
      </c>
      <c r="I171" s="18">
        <v>34634</v>
      </c>
      <c r="J171" s="18" t="str">
        <f ca="1">IFERROR(__xludf.DUMMYFUNCTION("IF(SUM(COUNTIF(artists!A:A, SPLIT(C171, "",""))) &gt; 0, ""UA"", 0)"),"UA")</f>
        <v>UA</v>
      </c>
      <c r="K171" s="18">
        <f ca="1">IFERROR(__xludf.DUMMYFUNCTION("IF(SUM(COUNTIF(artists!C:C, SPLIT(C171, "",""))) &gt; 0, ""RU"", 0)"),0)</f>
        <v>0</v>
      </c>
      <c r="L171" s="18">
        <f ca="1">IFERROR(__xludf.DUMMYFUNCTION("IF(SUM(COUNTIF(artists!E:E, SPLIT(C171, "",""))) &gt; 0, ""OTHER"", 0)"),0)</f>
        <v>0</v>
      </c>
    </row>
    <row r="172" spans="1:12">
      <c r="A172" s="18">
        <v>171</v>
      </c>
      <c r="B172" s="18" t="s">
        <v>1178</v>
      </c>
      <c r="C172" s="18" t="s">
        <v>1179</v>
      </c>
      <c r="D172" s="18" t="s">
        <v>1180</v>
      </c>
      <c r="E172" s="18" t="s">
        <v>1181</v>
      </c>
      <c r="F172" s="18">
        <v>13</v>
      </c>
      <c r="G172" s="18">
        <v>148</v>
      </c>
      <c r="H172" s="18">
        <v>9</v>
      </c>
      <c r="I172" s="18">
        <v>34561</v>
      </c>
      <c r="J172" s="18" t="str">
        <f ca="1">IFERROR(__xludf.DUMMYFUNCTION("IF(SUM(COUNTIF(artists!A:A, SPLIT(C172, "",""))) &gt; 0, ""UA"", 0)"),"UA")</f>
        <v>UA</v>
      </c>
      <c r="K172" s="18">
        <f ca="1">IFERROR(__xludf.DUMMYFUNCTION("IF(SUM(COUNTIF(artists!C:C, SPLIT(C172, "",""))) &gt; 0, ""RU"", 0)"),0)</f>
        <v>0</v>
      </c>
      <c r="L172" s="18">
        <f ca="1">IFERROR(__xludf.DUMMYFUNCTION("IF(SUM(COUNTIF(artists!E:E, SPLIT(C172, "",""))) &gt; 0, ""OTHER"", 0)"),0)</f>
        <v>0</v>
      </c>
    </row>
    <row r="173" spans="1:12">
      <c r="A173" s="18">
        <v>172</v>
      </c>
      <c r="B173" s="18" t="s">
        <v>1078</v>
      </c>
      <c r="C173" s="18" t="s">
        <v>120</v>
      </c>
      <c r="D173" s="18" t="s">
        <v>1079</v>
      </c>
      <c r="E173" s="18" t="s">
        <v>1080</v>
      </c>
      <c r="F173" s="18">
        <v>55</v>
      </c>
      <c r="G173" s="18">
        <v>175</v>
      </c>
      <c r="H173" s="18">
        <v>48</v>
      </c>
      <c r="I173" s="18">
        <v>34473</v>
      </c>
      <c r="J173" s="18" t="str">
        <f ca="1">IFERROR(__xludf.DUMMYFUNCTION("IF(SUM(COUNTIF(artists!A:A, SPLIT(C173, "",""))) &gt; 0, ""UA"", 0)"),"UA")</f>
        <v>UA</v>
      </c>
      <c r="K173" s="18">
        <f ca="1">IFERROR(__xludf.DUMMYFUNCTION("IF(SUM(COUNTIF(artists!C:C, SPLIT(C173, "",""))) &gt; 0, ""RU"", 0)"),0)</f>
        <v>0</v>
      </c>
      <c r="L173" s="18">
        <f ca="1">IFERROR(__xludf.DUMMYFUNCTION("IF(SUM(COUNTIF(artists!E:E, SPLIT(C173, "",""))) &gt; 0, ""OTHER"", 0)"),0)</f>
        <v>0</v>
      </c>
    </row>
    <row r="174" spans="1:12">
      <c r="A174" s="18">
        <v>173</v>
      </c>
      <c r="B174" s="18" t="s">
        <v>1182</v>
      </c>
      <c r="C174" s="18" t="s">
        <v>164</v>
      </c>
      <c r="D174" s="18" t="s">
        <v>1183</v>
      </c>
      <c r="E174" s="18" t="s">
        <v>164</v>
      </c>
      <c r="F174" s="18">
        <v>77</v>
      </c>
      <c r="G174" s="18">
        <v>-1</v>
      </c>
      <c r="H174" s="18">
        <v>2</v>
      </c>
      <c r="I174" s="18">
        <v>34468</v>
      </c>
      <c r="J174" s="18">
        <f ca="1">IFERROR(__xludf.DUMMYFUNCTION("IF(SUM(COUNTIF(artists!A:A, SPLIT(C174, "",""))) &gt; 0, ""UA"", 0)"),0)</f>
        <v>0</v>
      </c>
      <c r="K174" s="18" t="str">
        <f ca="1">IFERROR(__xludf.DUMMYFUNCTION("IF(SUM(COUNTIF(artists!C:C, SPLIT(C174, "",""))) &gt; 0, ""RU"", 0)"),"RU")</f>
        <v>RU</v>
      </c>
      <c r="L174" s="18">
        <f ca="1">IFERROR(__xludf.DUMMYFUNCTION("IF(SUM(COUNTIF(artists!E:E, SPLIT(C174, "",""))) &gt; 0, ""OTHER"", 0)"),0)</f>
        <v>0</v>
      </c>
    </row>
    <row r="175" spans="1:12">
      <c r="A175" s="18">
        <v>174</v>
      </c>
      <c r="B175" s="18" t="s">
        <v>1007</v>
      </c>
      <c r="C175" s="18" t="s">
        <v>1008</v>
      </c>
      <c r="D175" s="18" t="s">
        <v>1009</v>
      </c>
      <c r="E175" s="18" t="s">
        <v>1010</v>
      </c>
      <c r="F175" s="18">
        <v>153</v>
      </c>
      <c r="G175" s="18">
        <v>158</v>
      </c>
      <c r="H175" s="18">
        <v>11</v>
      </c>
      <c r="I175" s="18">
        <v>34409</v>
      </c>
      <c r="J175" s="18">
        <f ca="1">IFERROR(__xludf.DUMMYFUNCTION("IF(SUM(COUNTIF(artists!A:A, SPLIT(C175, "",""))) &gt; 0, ""UA"", 0)"),0)</f>
        <v>0</v>
      </c>
      <c r="K175" s="18">
        <f ca="1">IFERROR(__xludf.DUMMYFUNCTION("IF(SUM(COUNTIF(artists!C:C, SPLIT(C175, "",""))) &gt; 0, ""RU"", 0)"),0)</f>
        <v>0</v>
      </c>
      <c r="L175" s="18" t="str">
        <f ca="1">IFERROR(__xludf.DUMMYFUNCTION("IF(SUM(COUNTIF(artists!E:E, SPLIT(C175, "",""))) &gt; 0, ""OTHER"", 0)"),"OTHER")</f>
        <v>OTHER</v>
      </c>
    </row>
    <row r="176" spans="1:12">
      <c r="A176" s="18">
        <v>175</v>
      </c>
      <c r="B176" s="18" t="s">
        <v>1184</v>
      </c>
      <c r="C176" s="18" t="s">
        <v>218</v>
      </c>
      <c r="D176" s="18" t="s">
        <v>1185</v>
      </c>
      <c r="E176" s="18" t="s">
        <v>825</v>
      </c>
      <c r="F176" s="18">
        <v>50</v>
      </c>
      <c r="G176" s="18">
        <v>192</v>
      </c>
      <c r="H176" s="18">
        <v>7</v>
      </c>
      <c r="I176" s="18">
        <v>34367</v>
      </c>
      <c r="J176" s="18">
        <f ca="1">IFERROR(__xludf.DUMMYFUNCTION("IF(SUM(COUNTIF(artists!A:A, SPLIT(C176, "",""))) &gt; 0, ""UA"", 0)"),0)</f>
        <v>0</v>
      </c>
      <c r="K176" s="18" t="str">
        <f ca="1">IFERROR(__xludf.DUMMYFUNCTION("IF(SUM(COUNTIF(artists!C:C, SPLIT(C176, "",""))) &gt; 0, ""RU"", 0)"),"RU")</f>
        <v>RU</v>
      </c>
      <c r="L176" s="18">
        <f ca="1">IFERROR(__xludf.DUMMYFUNCTION("IF(SUM(COUNTIF(artists!E:E, SPLIT(C176, "",""))) &gt; 0, ""OTHER"", 0)"),0)</f>
        <v>0</v>
      </c>
    </row>
    <row r="177" spans="1:12">
      <c r="A177" s="18">
        <v>176</v>
      </c>
      <c r="B177" s="18" t="s">
        <v>1093</v>
      </c>
      <c r="C177" s="18" t="s">
        <v>131</v>
      </c>
      <c r="D177" s="18" t="s">
        <v>1094</v>
      </c>
      <c r="E177" s="18" t="s">
        <v>654</v>
      </c>
      <c r="F177" s="18">
        <v>52</v>
      </c>
      <c r="G177" s="18">
        <v>154</v>
      </c>
      <c r="H177" s="18">
        <v>58</v>
      </c>
      <c r="I177" s="18">
        <v>34315</v>
      </c>
      <c r="J177" s="18">
        <f ca="1">IFERROR(__xludf.DUMMYFUNCTION("IF(SUM(COUNTIF(artists!A:A, SPLIT(C177, "",""))) &gt; 0, ""UA"", 0)"),0)</f>
        <v>0</v>
      </c>
      <c r="K177" s="18">
        <f ca="1">IFERROR(__xludf.DUMMYFUNCTION("IF(SUM(COUNTIF(artists!C:C, SPLIT(C177, "",""))) &gt; 0, ""RU"", 0)"),0)</f>
        <v>0</v>
      </c>
      <c r="L177" s="18" t="str">
        <f ca="1">IFERROR(__xludf.DUMMYFUNCTION("IF(SUM(COUNTIF(artists!E:E, SPLIT(C177, "",""))) &gt; 0, ""OTHER"", 0)"),"OTHER")</f>
        <v>OTHER</v>
      </c>
    </row>
    <row r="178" spans="1:12">
      <c r="A178" s="18">
        <v>177</v>
      </c>
      <c r="B178" s="18" t="s">
        <v>1186</v>
      </c>
      <c r="C178" s="18" t="s">
        <v>295</v>
      </c>
      <c r="D178" s="18" t="s">
        <v>1187</v>
      </c>
      <c r="E178" s="18" t="s">
        <v>883</v>
      </c>
      <c r="F178" s="18">
        <v>172</v>
      </c>
      <c r="G178" s="18">
        <v>173</v>
      </c>
      <c r="H178" s="18">
        <v>4</v>
      </c>
      <c r="I178" s="18">
        <v>34184</v>
      </c>
      <c r="J178" s="18">
        <f ca="1">IFERROR(__xludf.DUMMYFUNCTION("IF(SUM(COUNTIF(artists!A:A, SPLIT(C178, "",""))) &gt; 0, ""UA"", 0)"),0)</f>
        <v>0</v>
      </c>
      <c r="K178" s="18" t="str">
        <f ca="1">IFERROR(__xludf.DUMMYFUNCTION("IF(SUM(COUNTIF(artists!C:C, SPLIT(C178, "",""))) &gt; 0, ""RU"", 0)"),"RU")</f>
        <v>RU</v>
      </c>
      <c r="L178" s="18">
        <f ca="1">IFERROR(__xludf.DUMMYFUNCTION("IF(SUM(COUNTIF(artists!E:E, SPLIT(C178, "",""))) &gt; 0, ""OTHER"", 0)"),0)</f>
        <v>0</v>
      </c>
    </row>
    <row r="179" spans="1:12">
      <c r="A179" s="18">
        <v>178</v>
      </c>
      <c r="B179" s="18" t="s">
        <v>1110</v>
      </c>
      <c r="C179" s="18" t="s">
        <v>389</v>
      </c>
      <c r="D179" s="18" t="s">
        <v>1111</v>
      </c>
      <c r="E179" s="18" t="s">
        <v>753</v>
      </c>
      <c r="F179" s="18">
        <v>137</v>
      </c>
      <c r="G179" s="18">
        <v>170</v>
      </c>
      <c r="H179" s="18">
        <v>8</v>
      </c>
      <c r="I179" s="18">
        <v>34179</v>
      </c>
      <c r="J179" s="18">
        <f ca="1">IFERROR(__xludf.DUMMYFUNCTION("IF(SUM(COUNTIF(artists!A:A, SPLIT(C179, "",""))) &gt; 0, ""UA"", 0)"),0)</f>
        <v>0</v>
      </c>
      <c r="K179" s="18" t="str">
        <f ca="1">IFERROR(__xludf.DUMMYFUNCTION("IF(SUM(COUNTIF(artists!C:C, SPLIT(C179, "",""))) &gt; 0, ""RU"", 0)"),"RU")</f>
        <v>RU</v>
      </c>
      <c r="L179" s="18">
        <f ca="1">IFERROR(__xludf.DUMMYFUNCTION("IF(SUM(COUNTIF(artists!E:E, SPLIT(C179, "",""))) &gt; 0, ""OTHER"", 0)"),0)</f>
        <v>0</v>
      </c>
    </row>
    <row r="180" spans="1:12">
      <c r="A180" s="18">
        <v>179</v>
      </c>
      <c r="B180" s="18" t="s">
        <v>1156</v>
      </c>
      <c r="C180" s="18" t="s">
        <v>103</v>
      </c>
      <c r="D180" s="18" t="s">
        <v>1157</v>
      </c>
      <c r="E180" s="18" t="s">
        <v>103</v>
      </c>
      <c r="F180" s="18">
        <v>4</v>
      </c>
      <c r="G180" s="18">
        <v>179</v>
      </c>
      <c r="H180" s="18">
        <v>49</v>
      </c>
      <c r="I180" s="18">
        <v>34149</v>
      </c>
      <c r="J180" s="18">
        <f ca="1">IFERROR(__xludf.DUMMYFUNCTION("IF(SUM(COUNTIF(artists!A:A, SPLIT(C180, "",""))) &gt; 0, ""UA"", 0)"),0)</f>
        <v>0</v>
      </c>
      <c r="K180" s="18" t="str">
        <f ca="1">IFERROR(__xludf.DUMMYFUNCTION("IF(SUM(COUNTIF(artists!C:C, SPLIT(C180, "",""))) &gt; 0, ""RU"", 0)"),"RU")</f>
        <v>RU</v>
      </c>
      <c r="L180" s="18">
        <f ca="1">IFERROR(__xludf.DUMMYFUNCTION("IF(SUM(COUNTIF(artists!E:E, SPLIT(C180, "",""))) &gt; 0, ""OTHER"", 0)"),0)</f>
        <v>0</v>
      </c>
    </row>
    <row r="181" spans="1:12">
      <c r="A181" s="18">
        <v>180</v>
      </c>
      <c r="B181" s="18" t="s">
        <v>1188</v>
      </c>
      <c r="C181" s="18" t="s">
        <v>1189</v>
      </c>
      <c r="D181" s="18" t="s">
        <v>1190</v>
      </c>
      <c r="E181" s="18" t="s">
        <v>29</v>
      </c>
      <c r="F181" s="18">
        <v>6</v>
      </c>
      <c r="G181" s="18">
        <v>-1</v>
      </c>
      <c r="H181" s="18">
        <v>14</v>
      </c>
      <c r="I181" s="18">
        <v>34133</v>
      </c>
      <c r="J181" s="18">
        <f ca="1">IFERROR(__xludf.DUMMYFUNCTION("IF(SUM(COUNTIF(artists!A:A, SPLIT(C181, "",""))) &gt; 0, ""UA"", 0)"),0)</f>
        <v>0</v>
      </c>
      <c r="K181" s="18" t="str">
        <f ca="1">IFERROR(__xludf.DUMMYFUNCTION("IF(SUM(COUNTIF(artists!C:C, SPLIT(C181, "",""))) &gt; 0, ""RU"", 0)"),"RU")</f>
        <v>RU</v>
      </c>
      <c r="L181" s="18">
        <f ca="1">IFERROR(__xludf.DUMMYFUNCTION("IF(SUM(COUNTIF(artists!E:E, SPLIT(C181, "",""))) &gt; 0, ""OTHER"", 0)"),0)</f>
        <v>0</v>
      </c>
    </row>
    <row r="182" spans="1:12">
      <c r="A182" s="18">
        <v>181</v>
      </c>
      <c r="B182" s="18" t="s">
        <v>1133</v>
      </c>
      <c r="C182" s="18" t="s">
        <v>220</v>
      </c>
      <c r="D182" s="18" t="s">
        <v>1134</v>
      </c>
      <c r="E182" s="18" t="s">
        <v>220</v>
      </c>
      <c r="F182" s="18">
        <v>13</v>
      </c>
      <c r="G182" s="18">
        <v>152</v>
      </c>
      <c r="H182" s="18">
        <v>37</v>
      </c>
      <c r="I182" s="18">
        <v>34068</v>
      </c>
      <c r="J182" s="18" t="str">
        <f ca="1">IFERROR(__xludf.DUMMYFUNCTION("IF(SUM(COUNTIF(artists!A:A, SPLIT(C182, "",""))) &gt; 0, ""UA"", 0)"),"UA")</f>
        <v>UA</v>
      </c>
      <c r="K182" s="18">
        <f ca="1">IFERROR(__xludf.DUMMYFUNCTION("IF(SUM(COUNTIF(artists!C:C, SPLIT(C182, "",""))) &gt; 0, ""RU"", 0)"),0)</f>
        <v>0</v>
      </c>
      <c r="L182" s="18">
        <f ca="1">IFERROR(__xludf.DUMMYFUNCTION("IF(SUM(COUNTIF(artists!E:E, SPLIT(C182, "",""))) &gt; 0, ""OTHER"", 0)"),0)</f>
        <v>0</v>
      </c>
    </row>
    <row r="183" spans="1:12">
      <c r="A183" s="18">
        <v>182</v>
      </c>
      <c r="B183" s="18" t="s">
        <v>1191</v>
      </c>
      <c r="C183" s="18" t="s">
        <v>1192</v>
      </c>
      <c r="D183" s="18" t="s">
        <v>1193</v>
      </c>
      <c r="E183" s="18" t="s">
        <v>1194</v>
      </c>
      <c r="F183" s="18">
        <v>50</v>
      </c>
      <c r="G183" s="18">
        <v>186</v>
      </c>
      <c r="H183" s="18">
        <v>20</v>
      </c>
      <c r="I183" s="18">
        <v>34001</v>
      </c>
      <c r="J183" s="18">
        <f ca="1">IFERROR(__xludf.DUMMYFUNCTION("IF(SUM(COUNTIF(artists!A:A, SPLIT(C183, "",""))) &gt; 0, ""UA"", 0)"),0)</f>
        <v>0</v>
      </c>
      <c r="K183" s="18">
        <f ca="1">IFERROR(__xludf.DUMMYFUNCTION("IF(SUM(COUNTIF(artists!C:C, SPLIT(C183, "",""))) &gt; 0, ""RU"", 0)"),0)</f>
        <v>0</v>
      </c>
      <c r="L183" s="18" t="str">
        <f ca="1">IFERROR(__xludf.DUMMYFUNCTION("IF(SUM(COUNTIF(artists!E:E, SPLIT(C183, "",""))) &gt; 0, ""OTHER"", 0)"),"OTHER")</f>
        <v>OTHER</v>
      </c>
    </row>
    <row r="184" spans="1:12">
      <c r="A184" s="18">
        <v>183</v>
      </c>
      <c r="B184" s="18" t="s">
        <v>1195</v>
      </c>
      <c r="C184" s="18" t="s">
        <v>447</v>
      </c>
      <c r="D184" s="18" t="s">
        <v>1196</v>
      </c>
      <c r="E184" s="18" t="s">
        <v>1197</v>
      </c>
      <c r="F184" s="18">
        <v>45</v>
      </c>
      <c r="G184" s="18">
        <v>143</v>
      </c>
      <c r="H184" s="18">
        <v>8</v>
      </c>
      <c r="I184" s="18">
        <v>33996</v>
      </c>
      <c r="J184" s="18" t="str">
        <f ca="1">IFERROR(__xludf.DUMMYFUNCTION("IF(SUM(COUNTIF(artists!A:A, SPLIT(C184, "",""))) &gt; 0, ""UA"", 0)"),"UA")</f>
        <v>UA</v>
      </c>
      <c r="K184" s="18">
        <f ca="1">IFERROR(__xludf.DUMMYFUNCTION("IF(SUM(COUNTIF(artists!C:C, SPLIT(C184, "",""))) &gt; 0, ""RU"", 0)"),0)</f>
        <v>0</v>
      </c>
      <c r="L184" s="18">
        <f ca="1">IFERROR(__xludf.DUMMYFUNCTION("IF(SUM(COUNTIF(artists!E:E, SPLIT(C184, "",""))) &gt; 0, ""OTHER"", 0)"),0)</f>
        <v>0</v>
      </c>
    </row>
    <row r="185" spans="1:12">
      <c r="A185" s="18">
        <v>184</v>
      </c>
      <c r="B185" s="18" t="s">
        <v>1058</v>
      </c>
      <c r="C185" s="18" t="s">
        <v>1059</v>
      </c>
      <c r="D185" s="18" t="s">
        <v>1060</v>
      </c>
      <c r="E185" s="18" t="s">
        <v>1061</v>
      </c>
      <c r="F185" s="18">
        <v>97</v>
      </c>
      <c r="G185" s="18">
        <v>198</v>
      </c>
      <c r="H185" s="18">
        <v>5</v>
      </c>
      <c r="I185" s="18">
        <v>33974</v>
      </c>
      <c r="J185" s="18">
        <f ca="1">IFERROR(__xludf.DUMMYFUNCTION("IF(SUM(COUNTIF(artists!A:A, SPLIT(C185, "",""))) &gt; 0, ""UA"", 0)"),0)</f>
        <v>0</v>
      </c>
      <c r="K185" s="18">
        <f ca="1">IFERROR(__xludf.DUMMYFUNCTION("IF(SUM(COUNTIF(artists!C:C, SPLIT(C185, "",""))) &gt; 0, ""RU"", 0)"),0)</f>
        <v>0</v>
      </c>
      <c r="L185" s="18" t="str">
        <f ca="1">IFERROR(__xludf.DUMMYFUNCTION("IF(SUM(COUNTIF(artists!E:E, SPLIT(C185, "",""))) &gt; 0, ""OTHER"", 0)"),"OTHER")</f>
        <v>OTHER</v>
      </c>
    </row>
    <row r="186" spans="1:12">
      <c r="A186" s="18">
        <v>185</v>
      </c>
      <c r="B186" s="18" t="s">
        <v>1125</v>
      </c>
      <c r="C186" s="18" t="s">
        <v>396</v>
      </c>
      <c r="D186" s="18" t="s">
        <v>1126</v>
      </c>
      <c r="E186" s="18" t="s">
        <v>396</v>
      </c>
      <c r="F186" s="18">
        <v>185</v>
      </c>
      <c r="G186" s="18">
        <v>-1</v>
      </c>
      <c r="H186" s="18">
        <v>1</v>
      </c>
      <c r="I186" s="18">
        <v>33648</v>
      </c>
      <c r="J186" s="18">
        <f ca="1">IFERROR(__xludf.DUMMYFUNCTION("IF(SUM(COUNTIF(artists!A:A, SPLIT(C186, "",""))) &gt; 0, ""UA"", 0)"),0)</f>
        <v>0</v>
      </c>
      <c r="K186" s="18">
        <f ca="1">IFERROR(__xludf.DUMMYFUNCTION("IF(SUM(COUNTIF(artists!C:C, SPLIT(C186, "",""))) &gt; 0, ""RU"", 0)"),0)</f>
        <v>0</v>
      </c>
      <c r="L186" s="18" t="str">
        <f ca="1">IFERROR(__xludf.DUMMYFUNCTION("IF(SUM(COUNTIF(artists!E:E, SPLIT(C186, "",""))) &gt; 0, ""OTHER"", 0)"),"OTHER")</f>
        <v>OTHER</v>
      </c>
    </row>
    <row r="187" spans="1:12">
      <c r="A187" s="18">
        <v>186</v>
      </c>
      <c r="B187" s="18" t="s">
        <v>1095</v>
      </c>
      <c r="C187" s="18" t="s">
        <v>1096</v>
      </c>
      <c r="D187" s="18" t="s">
        <v>1097</v>
      </c>
      <c r="E187" s="18" t="s">
        <v>836</v>
      </c>
      <c r="F187" s="18">
        <v>78</v>
      </c>
      <c r="G187" s="18">
        <v>136</v>
      </c>
      <c r="H187" s="18">
        <v>9</v>
      </c>
      <c r="I187" s="18">
        <v>33597</v>
      </c>
      <c r="J187" s="18" t="str">
        <f ca="1">IFERROR(__xludf.DUMMYFUNCTION("IF(SUM(COUNTIF(artists!A:A, SPLIT(C187, "",""))) &gt; 0, ""UA"", 0)"),"UA")</f>
        <v>UA</v>
      </c>
      <c r="K187" s="18">
        <f ca="1">IFERROR(__xludf.DUMMYFUNCTION("IF(SUM(COUNTIF(artists!C:C, SPLIT(C187, "",""))) &gt; 0, ""RU"", 0)"),0)</f>
        <v>0</v>
      </c>
      <c r="L187" s="18">
        <f ca="1">IFERROR(__xludf.DUMMYFUNCTION("IF(SUM(COUNTIF(artists!E:E, SPLIT(C187, "",""))) &gt; 0, ""OTHER"", 0)"),0)</f>
        <v>0</v>
      </c>
    </row>
    <row r="188" spans="1:12">
      <c r="A188" s="18">
        <v>187</v>
      </c>
      <c r="B188" s="18" t="s">
        <v>1115</v>
      </c>
      <c r="C188" s="18" t="s">
        <v>163</v>
      </c>
      <c r="D188" s="18" t="s">
        <v>1116</v>
      </c>
      <c r="E188" s="18" t="s">
        <v>1117</v>
      </c>
      <c r="F188" s="18">
        <v>160</v>
      </c>
      <c r="G188" s="18">
        <v>160</v>
      </c>
      <c r="H188" s="18">
        <v>2</v>
      </c>
      <c r="I188" s="18">
        <v>33589</v>
      </c>
      <c r="J188" s="18" t="str">
        <f ca="1">IFERROR(__xludf.DUMMYFUNCTION("IF(SUM(COUNTIF(artists!A:A, SPLIT(C188, "",""))) &gt; 0, ""UA"", 0)"),"UA")</f>
        <v>UA</v>
      </c>
      <c r="K188" s="18">
        <f ca="1">IFERROR(__xludf.DUMMYFUNCTION("IF(SUM(COUNTIF(artists!C:C, SPLIT(C188, "",""))) &gt; 0, ""RU"", 0)"),0)</f>
        <v>0</v>
      </c>
      <c r="L188" s="18">
        <f ca="1">IFERROR(__xludf.DUMMYFUNCTION("IF(SUM(COUNTIF(artists!E:E, SPLIT(C188, "",""))) &gt; 0, ""OTHER"", 0)"),0)</f>
        <v>0</v>
      </c>
    </row>
    <row r="189" spans="1:12">
      <c r="A189" s="18">
        <v>188</v>
      </c>
      <c r="B189" s="18" t="s">
        <v>1018</v>
      </c>
      <c r="C189" s="18" t="s">
        <v>1019</v>
      </c>
      <c r="D189" s="18" t="s">
        <v>1020</v>
      </c>
      <c r="E189" s="18" t="s">
        <v>411</v>
      </c>
      <c r="F189" s="18">
        <v>188</v>
      </c>
      <c r="G189" s="18">
        <v>-1</v>
      </c>
      <c r="H189" s="18">
        <v>1</v>
      </c>
      <c r="I189" s="18">
        <v>33541</v>
      </c>
      <c r="J189" s="18" t="str">
        <f ca="1">IFERROR(__xludf.DUMMYFUNCTION("IF(SUM(COUNTIF(artists!A:A, SPLIT(C189, "",""))) &gt; 0, ""UA"", 0)"),"UA")</f>
        <v>UA</v>
      </c>
      <c r="K189" s="18">
        <f ca="1">IFERROR(__xludf.DUMMYFUNCTION("IF(SUM(COUNTIF(artists!C:C, SPLIT(C189, "",""))) &gt; 0, ""RU"", 0)"),0)</f>
        <v>0</v>
      </c>
      <c r="L189" s="18">
        <f ca="1">IFERROR(__xludf.DUMMYFUNCTION("IF(SUM(COUNTIF(artists!E:E, SPLIT(C189, "",""))) &gt; 0, ""OTHER"", 0)"),0)</f>
        <v>0</v>
      </c>
    </row>
    <row r="190" spans="1:12">
      <c r="A190" s="18">
        <v>189</v>
      </c>
      <c r="B190" s="18" t="s">
        <v>1162</v>
      </c>
      <c r="C190" s="18" t="s">
        <v>1163</v>
      </c>
      <c r="D190" s="18" t="s">
        <v>1164</v>
      </c>
      <c r="E190" s="18" t="s">
        <v>1165</v>
      </c>
      <c r="F190" s="18">
        <v>50</v>
      </c>
      <c r="G190" s="18">
        <v>112</v>
      </c>
      <c r="H190" s="18">
        <v>5</v>
      </c>
      <c r="I190" s="18">
        <v>33513</v>
      </c>
      <c r="J190" s="18">
        <f ca="1">IFERROR(__xludf.DUMMYFUNCTION("IF(SUM(COUNTIF(artists!A:A, SPLIT(C190, "",""))) &gt; 0, ""UA"", 0)"),0)</f>
        <v>0</v>
      </c>
      <c r="K190" s="18">
        <f ca="1">IFERROR(__xludf.DUMMYFUNCTION("IF(SUM(COUNTIF(artists!C:C, SPLIT(C190, "",""))) &gt; 0, ""RU"", 0)"),0)</f>
        <v>0</v>
      </c>
      <c r="L190" s="18" t="str">
        <f ca="1">IFERROR(__xludf.DUMMYFUNCTION("IF(SUM(COUNTIF(artists!E:E, SPLIT(C190, "",""))) &gt; 0, ""OTHER"", 0)"),"OTHER")</f>
        <v>OTHER</v>
      </c>
    </row>
    <row r="191" spans="1:12">
      <c r="A191" s="18">
        <v>190</v>
      </c>
      <c r="B191" s="18" t="s">
        <v>1198</v>
      </c>
      <c r="C191" s="18" t="s">
        <v>336</v>
      </c>
      <c r="D191" s="18" t="s">
        <v>1199</v>
      </c>
      <c r="E191" s="18" t="s">
        <v>1200</v>
      </c>
      <c r="F191" s="18">
        <v>94</v>
      </c>
      <c r="G191" s="18">
        <v>191</v>
      </c>
      <c r="H191" s="18">
        <v>23</v>
      </c>
      <c r="I191" s="18">
        <v>33358</v>
      </c>
      <c r="J191" s="18">
        <f ca="1">IFERROR(__xludf.DUMMYFUNCTION("IF(SUM(COUNTIF(artists!A:A, SPLIT(C191, "",""))) &gt; 0, ""UA"", 0)"),0)</f>
        <v>0</v>
      </c>
      <c r="K191" s="18">
        <f ca="1">IFERROR(__xludf.DUMMYFUNCTION("IF(SUM(COUNTIF(artists!C:C, SPLIT(C191, "",""))) &gt; 0, ""RU"", 0)"),0)</f>
        <v>0</v>
      </c>
      <c r="L191" s="18" t="str">
        <f ca="1">IFERROR(__xludf.DUMMYFUNCTION("IF(SUM(COUNTIF(artists!E:E, SPLIT(C191, "",""))) &gt; 0, ""OTHER"", 0)"),"OTHER")</f>
        <v>OTHER</v>
      </c>
    </row>
    <row r="192" spans="1:12">
      <c r="A192" s="18">
        <v>191</v>
      </c>
      <c r="B192" s="18" t="s">
        <v>1201</v>
      </c>
      <c r="C192" s="18" t="s">
        <v>604</v>
      </c>
      <c r="D192" s="18" t="s">
        <v>1202</v>
      </c>
      <c r="E192" s="18" t="s">
        <v>907</v>
      </c>
      <c r="F192" s="18">
        <v>34</v>
      </c>
      <c r="G192" s="18">
        <v>145</v>
      </c>
      <c r="H192" s="18">
        <v>8</v>
      </c>
      <c r="I192" s="18">
        <v>33293</v>
      </c>
      <c r="J192" s="18">
        <f ca="1">IFERROR(__xludf.DUMMYFUNCTION("IF(SUM(COUNTIF(artists!A:A, SPLIT(C192, "",""))) &gt; 0, ""UA"", 0)"),0)</f>
        <v>0</v>
      </c>
      <c r="K192" s="18" t="str">
        <f ca="1">IFERROR(__xludf.DUMMYFUNCTION("IF(SUM(COUNTIF(artists!C:C, SPLIT(C192, "",""))) &gt; 0, ""RU"", 0)"),"RU")</f>
        <v>RU</v>
      </c>
      <c r="L192" s="18">
        <f ca="1">IFERROR(__xludf.DUMMYFUNCTION("IF(SUM(COUNTIF(artists!E:E, SPLIT(C192, "",""))) &gt; 0, ""OTHER"", 0)"),0)</f>
        <v>0</v>
      </c>
    </row>
    <row r="193" spans="1:12">
      <c r="A193" s="18">
        <v>192</v>
      </c>
      <c r="B193" s="18" t="s">
        <v>1135</v>
      </c>
      <c r="C193" s="18" t="s">
        <v>267</v>
      </c>
      <c r="D193" s="18" t="s">
        <v>1136</v>
      </c>
      <c r="E193" s="18" t="s">
        <v>907</v>
      </c>
      <c r="F193" s="18">
        <v>17</v>
      </c>
      <c r="G193" s="18">
        <v>184</v>
      </c>
      <c r="H193" s="18">
        <v>30</v>
      </c>
      <c r="I193" s="18">
        <v>33225</v>
      </c>
      <c r="J193" s="18">
        <f ca="1">IFERROR(__xludf.DUMMYFUNCTION("IF(SUM(COUNTIF(artists!A:A, SPLIT(C193, "",""))) &gt; 0, ""UA"", 0)"),0)</f>
        <v>0</v>
      </c>
      <c r="K193" s="18" t="str">
        <f ca="1">IFERROR(__xludf.DUMMYFUNCTION("IF(SUM(COUNTIF(artists!C:C, SPLIT(C193, "",""))) &gt; 0, ""RU"", 0)"),"RU")</f>
        <v>RU</v>
      </c>
      <c r="L193" s="18">
        <f ca="1">IFERROR(__xludf.DUMMYFUNCTION("IF(SUM(COUNTIF(artists!E:E, SPLIT(C193, "",""))) &gt; 0, ""OTHER"", 0)"),0)</f>
        <v>0</v>
      </c>
    </row>
    <row r="194" spans="1:12">
      <c r="A194" s="18">
        <v>193</v>
      </c>
      <c r="B194" s="18" t="s">
        <v>1203</v>
      </c>
      <c r="C194" s="18" t="s">
        <v>335</v>
      </c>
      <c r="D194" s="18" t="s">
        <v>1204</v>
      </c>
      <c r="E194" s="18" t="s">
        <v>1028</v>
      </c>
      <c r="F194" s="18">
        <v>3</v>
      </c>
      <c r="G194" s="18">
        <v>-1</v>
      </c>
      <c r="H194" s="18">
        <v>35</v>
      </c>
      <c r="I194" s="18">
        <v>33212</v>
      </c>
      <c r="J194" s="18">
        <f ca="1">IFERROR(__xludf.DUMMYFUNCTION("IF(SUM(COUNTIF(artists!A:A, SPLIT(C194, "",""))) &gt; 0, ""UA"", 0)"),0)</f>
        <v>0</v>
      </c>
      <c r="K194" s="18" t="str">
        <f ca="1">IFERROR(__xludf.DUMMYFUNCTION("IF(SUM(COUNTIF(artists!C:C, SPLIT(C194, "",""))) &gt; 0, ""RU"", 0)"),"RU")</f>
        <v>RU</v>
      </c>
      <c r="L194" s="18">
        <f ca="1">IFERROR(__xludf.DUMMYFUNCTION("IF(SUM(COUNTIF(artists!E:E, SPLIT(C194, "",""))) &gt; 0, ""OTHER"", 0)"),0)</f>
        <v>0</v>
      </c>
    </row>
    <row r="195" spans="1:12">
      <c r="A195" s="18">
        <v>194</v>
      </c>
      <c r="B195" s="18" t="s">
        <v>1072</v>
      </c>
      <c r="C195" s="18" t="s">
        <v>111</v>
      </c>
      <c r="D195" s="18" t="s">
        <v>1073</v>
      </c>
      <c r="E195" s="18" t="s">
        <v>815</v>
      </c>
      <c r="F195" s="18">
        <v>56</v>
      </c>
      <c r="G195" s="18">
        <v>197</v>
      </c>
      <c r="H195" s="18">
        <v>24</v>
      </c>
      <c r="I195" s="18">
        <v>33211</v>
      </c>
      <c r="J195" s="18" t="str">
        <f ca="1">IFERROR(__xludf.DUMMYFUNCTION("IF(SUM(COUNTIF(artists!A:A, SPLIT(C195, "",""))) &gt; 0, ""UA"", 0)"),"UA")</f>
        <v>UA</v>
      </c>
      <c r="K195" s="18">
        <f ca="1">IFERROR(__xludf.DUMMYFUNCTION("IF(SUM(COUNTIF(artists!C:C, SPLIT(C195, "",""))) &gt; 0, ""RU"", 0)"),0)</f>
        <v>0</v>
      </c>
      <c r="L195" s="18">
        <f ca="1">IFERROR(__xludf.DUMMYFUNCTION("IF(SUM(COUNTIF(artists!E:E, SPLIT(C195, "",""))) &gt; 0, ""OTHER"", 0)"),0)</f>
        <v>0</v>
      </c>
    </row>
    <row r="196" spans="1:12">
      <c r="A196" s="18">
        <v>195</v>
      </c>
      <c r="B196" s="18" t="s">
        <v>1205</v>
      </c>
      <c r="C196" s="18" t="s">
        <v>209</v>
      </c>
      <c r="D196" s="18" t="s">
        <v>1206</v>
      </c>
      <c r="E196" s="18" t="s">
        <v>1207</v>
      </c>
      <c r="F196" s="18">
        <v>125</v>
      </c>
      <c r="G196" s="18">
        <v>125</v>
      </c>
      <c r="H196" s="18">
        <v>14</v>
      </c>
      <c r="I196" s="18">
        <v>33210</v>
      </c>
      <c r="J196" s="18">
        <f ca="1">IFERROR(__xludf.DUMMYFUNCTION("IF(SUM(COUNTIF(artists!A:A, SPLIT(C196, "",""))) &gt; 0, ""UA"", 0)"),0)</f>
        <v>0</v>
      </c>
      <c r="K196" s="18" t="str">
        <f ca="1">IFERROR(__xludf.DUMMYFUNCTION("IF(SUM(COUNTIF(artists!C:C, SPLIT(C196, "",""))) &gt; 0, ""RU"", 0)"),"RU")</f>
        <v>RU</v>
      </c>
      <c r="L196" s="18">
        <f ca="1">IFERROR(__xludf.DUMMYFUNCTION("IF(SUM(COUNTIF(artists!E:E, SPLIT(C196, "",""))) &gt; 0, ""OTHER"", 0)"),0)</f>
        <v>0</v>
      </c>
    </row>
    <row r="197" spans="1:12">
      <c r="A197" s="18">
        <v>196</v>
      </c>
      <c r="B197" s="18" t="s">
        <v>1158</v>
      </c>
      <c r="C197" s="18" t="s">
        <v>282</v>
      </c>
      <c r="D197" s="18" t="s">
        <v>1159</v>
      </c>
      <c r="E197" s="18" t="s">
        <v>282</v>
      </c>
      <c r="F197" s="18">
        <v>62</v>
      </c>
      <c r="G197" s="18">
        <v>188</v>
      </c>
      <c r="H197" s="18">
        <v>42</v>
      </c>
      <c r="I197" s="18">
        <v>33192</v>
      </c>
      <c r="J197" s="18">
        <f ca="1">IFERROR(__xludf.DUMMYFUNCTION("IF(SUM(COUNTIF(artists!A:A, SPLIT(C197, "",""))) &gt; 0, ""UA"", 0)"),0)</f>
        <v>0</v>
      </c>
      <c r="K197" s="18">
        <f ca="1">IFERROR(__xludf.DUMMYFUNCTION("IF(SUM(COUNTIF(artists!C:C, SPLIT(C197, "",""))) &gt; 0, ""RU"", 0)"),0)</f>
        <v>0</v>
      </c>
      <c r="L197" s="18" t="str">
        <f ca="1">IFERROR(__xludf.DUMMYFUNCTION("IF(SUM(COUNTIF(artists!E:E, SPLIT(C197, "",""))) &gt; 0, ""OTHER"", 0)"),"OTHER")</f>
        <v>OTHER</v>
      </c>
    </row>
    <row r="198" spans="1:12">
      <c r="A198" s="18">
        <v>197</v>
      </c>
      <c r="B198" s="18" t="s">
        <v>1147</v>
      </c>
      <c r="C198" s="18" t="s">
        <v>195</v>
      </c>
      <c r="D198" s="18">
        <v>505</v>
      </c>
      <c r="E198" s="18" t="s">
        <v>902</v>
      </c>
      <c r="F198" s="18">
        <v>114</v>
      </c>
      <c r="G198" s="18">
        <v>-1</v>
      </c>
      <c r="H198" s="18">
        <v>27</v>
      </c>
      <c r="I198" s="18">
        <v>33079</v>
      </c>
      <c r="J198" s="18">
        <f ca="1">IFERROR(__xludf.DUMMYFUNCTION("IF(SUM(COUNTIF(artists!A:A, SPLIT(C198, "",""))) &gt; 0, ""UA"", 0)"),0)</f>
        <v>0</v>
      </c>
      <c r="K198" s="18">
        <f ca="1">IFERROR(__xludf.DUMMYFUNCTION("IF(SUM(COUNTIF(artists!C:C, SPLIT(C198, "",""))) &gt; 0, ""RU"", 0)"),0)</f>
        <v>0</v>
      </c>
      <c r="L198" s="18" t="str">
        <f ca="1">IFERROR(__xludf.DUMMYFUNCTION("IF(SUM(COUNTIF(artists!E:E, SPLIT(C198, "",""))) &gt; 0, ""OTHER"", 0)"),"OTHER")</f>
        <v>OTHER</v>
      </c>
    </row>
    <row r="199" spans="1:12">
      <c r="A199" s="18">
        <v>198</v>
      </c>
      <c r="B199" s="18" t="s">
        <v>1044</v>
      </c>
      <c r="C199" s="18" t="s">
        <v>389</v>
      </c>
      <c r="D199" s="18" t="s">
        <v>1045</v>
      </c>
      <c r="E199" s="18" t="s">
        <v>753</v>
      </c>
      <c r="F199" s="18">
        <v>180</v>
      </c>
      <c r="G199" s="18">
        <v>180</v>
      </c>
      <c r="H199" s="18">
        <v>2</v>
      </c>
      <c r="I199" s="18">
        <v>33076</v>
      </c>
      <c r="J199" s="18">
        <f ca="1">IFERROR(__xludf.DUMMYFUNCTION("IF(SUM(COUNTIF(artists!A:A, SPLIT(C199, "",""))) &gt; 0, ""UA"", 0)"),0)</f>
        <v>0</v>
      </c>
      <c r="K199" s="18" t="str">
        <f ca="1">IFERROR(__xludf.DUMMYFUNCTION("IF(SUM(COUNTIF(artists!C:C, SPLIT(C199, "",""))) &gt; 0, ""RU"", 0)"),"RU")</f>
        <v>RU</v>
      </c>
      <c r="L199" s="18">
        <f ca="1">IFERROR(__xludf.DUMMYFUNCTION("IF(SUM(COUNTIF(artists!E:E, SPLIT(C199, "",""))) &gt; 0, ""OTHER"", 0)"),0)</f>
        <v>0</v>
      </c>
    </row>
    <row r="200" spans="1:12">
      <c r="A200" s="18">
        <v>199</v>
      </c>
      <c r="B200" s="18" t="s">
        <v>1208</v>
      </c>
      <c r="C200" s="18" t="s">
        <v>232</v>
      </c>
      <c r="D200" s="18" t="s">
        <v>1209</v>
      </c>
      <c r="E200" s="18" t="s">
        <v>1210</v>
      </c>
      <c r="F200" s="18">
        <v>12</v>
      </c>
      <c r="G200" s="18">
        <v>-1</v>
      </c>
      <c r="H200" s="18">
        <v>60</v>
      </c>
      <c r="I200" s="18">
        <v>33026</v>
      </c>
      <c r="J200" s="18">
        <f ca="1">IFERROR(__xludf.DUMMYFUNCTION("IF(SUM(COUNTIF(artists!A:A, SPLIT(C200, "",""))) &gt; 0, ""UA"", 0)"),0)</f>
        <v>0</v>
      </c>
      <c r="K200" s="18" t="str">
        <f ca="1">IFERROR(__xludf.DUMMYFUNCTION("IF(SUM(COUNTIF(artists!C:C, SPLIT(C200, "",""))) &gt; 0, ""RU"", 0)"),"RU")</f>
        <v>RU</v>
      </c>
      <c r="L200" s="18">
        <f ca="1">IFERROR(__xludf.DUMMYFUNCTION("IF(SUM(COUNTIF(artists!E:E, SPLIT(C200, "",""))) &gt; 0, ""OTHER"", 0)"),0)</f>
        <v>0</v>
      </c>
    </row>
    <row r="201" spans="1:12">
      <c r="A201" s="18">
        <v>200</v>
      </c>
      <c r="B201" s="18" t="s">
        <v>1211</v>
      </c>
      <c r="C201" s="18" t="s">
        <v>196</v>
      </c>
      <c r="D201" s="18" t="s">
        <v>1212</v>
      </c>
      <c r="E201" s="18" t="s">
        <v>196</v>
      </c>
      <c r="F201" s="18">
        <v>104</v>
      </c>
      <c r="G201" s="18">
        <v>123</v>
      </c>
      <c r="H201" s="18">
        <v>20</v>
      </c>
      <c r="I201" s="18">
        <v>32817</v>
      </c>
      <c r="J201" s="18" t="str">
        <f ca="1">IFERROR(__xludf.DUMMYFUNCTION("IF(SUM(COUNTIF(artists!A:A, SPLIT(C201, "",""))) &gt; 0, ""UA"", 0)"),"UA")</f>
        <v>UA</v>
      </c>
      <c r="K201" s="18">
        <f ca="1">IFERROR(__xludf.DUMMYFUNCTION("IF(SUM(COUNTIF(artists!C:C, SPLIT(C201, "",""))) &gt; 0, ""RU"", 0)"),0)</f>
        <v>0</v>
      </c>
      <c r="L201" s="18">
        <f ca="1">IFERROR(__xludf.DUMMYFUNCTION("IF(SUM(COUNTIF(artists!E:E, SPLIT(C201, "",""))) &gt; 0, ""OTHER"", 0)"),0)</f>
        <v>0</v>
      </c>
    </row>
  </sheetData>
  <conditionalFormatting sqref="J2:L201">
    <cfRule type="expression" dxfId="118" priority="1">
      <formula>AND($J2=0, $K2=0, $L2=0)</formula>
    </cfRule>
    <cfRule type="expression" dxfId="117" priority="2">
      <formula>OR(AND($J2&lt;&gt;0, $K2&lt;&gt;0), AND($J2&lt;&gt;0, $L2&lt;&gt;0), AND($K2&lt;&gt;0, $L2&lt;&gt;0))</formula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38761D"/>
    <outlinePr summaryBelow="0" summaryRight="0"/>
  </sheetPr>
  <dimension ref="A1:L201"/>
  <sheetViews>
    <sheetView workbookViewId="0"/>
  </sheetViews>
  <sheetFormatPr defaultColWidth="12.6640625" defaultRowHeight="15.75" customHeight="1"/>
  <cols>
    <col min="1" max="1" width="4.21875" customWidth="1"/>
    <col min="2" max="2" width="12.6640625" hidden="1"/>
    <col min="6" max="8" width="12.6640625" hidden="1"/>
  </cols>
  <sheetData>
    <row r="1" spans="1:12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>
      <c r="A2" s="18">
        <v>1</v>
      </c>
      <c r="B2" s="18" t="s">
        <v>632</v>
      </c>
      <c r="C2" s="18" t="s">
        <v>633</v>
      </c>
      <c r="D2" s="18" t="s">
        <v>634</v>
      </c>
      <c r="E2" s="18" t="s">
        <v>635</v>
      </c>
      <c r="F2" s="18">
        <v>1</v>
      </c>
      <c r="G2" s="18">
        <v>1</v>
      </c>
      <c r="H2" s="18">
        <v>15</v>
      </c>
      <c r="I2" s="18">
        <v>189626</v>
      </c>
      <c r="J2" s="18" t="str">
        <f ca="1">IFERROR(__xludf.DUMMYFUNCTION("IF(SUM(COUNTIF(artists!A:A, SPLIT(C2, "",""))) &gt; 0, ""UA"", 0)"),"UA")</f>
        <v>UA</v>
      </c>
      <c r="K2" s="18">
        <f ca="1">IFERROR(__xludf.DUMMYFUNCTION("IF(SUM(COUNTIF(artists!C:C, SPLIT(C2, "",""))) &gt; 0, ""RU"", 0)"),0)</f>
        <v>0</v>
      </c>
      <c r="L2" s="18">
        <f ca="1">IFERROR(__xludf.DUMMYFUNCTION("IF(SUM(COUNTIF(artists!E:E, SPLIT(C2, "",""))) &gt; 0, ""OTHER"", 0)"),0)</f>
        <v>0</v>
      </c>
    </row>
    <row r="3" spans="1:12">
      <c r="A3" s="18">
        <v>2</v>
      </c>
      <c r="B3" s="18" t="s">
        <v>636</v>
      </c>
      <c r="C3" s="18" t="s">
        <v>422</v>
      </c>
      <c r="D3" s="18" t="s">
        <v>637</v>
      </c>
      <c r="E3" s="18" t="s">
        <v>638</v>
      </c>
      <c r="F3" s="18">
        <v>1</v>
      </c>
      <c r="G3" s="18">
        <v>4</v>
      </c>
      <c r="H3" s="18">
        <v>13</v>
      </c>
      <c r="I3" s="18">
        <v>137585</v>
      </c>
      <c r="J3" s="18">
        <f ca="1">IFERROR(__xludf.DUMMYFUNCTION("IF(SUM(COUNTIF(artists!A:A, SPLIT(C3, "",""))) &gt; 0, ""UA"", 0)"),0)</f>
        <v>0</v>
      </c>
      <c r="K3" s="18">
        <f ca="1">IFERROR(__xludf.DUMMYFUNCTION("IF(SUM(COUNTIF(artists!C:C, SPLIT(C3, "",""))) &gt; 0, ""RU"", 0)"),0)</f>
        <v>0</v>
      </c>
      <c r="L3" s="18" t="str">
        <f ca="1">IFERROR(__xludf.DUMMYFUNCTION("IF(SUM(COUNTIF(artists!E:E, SPLIT(C3, "",""))) &gt; 0, ""OTHER"", 0)"),"OTHER")</f>
        <v>OTHER</v>
      </c>
    </row>
    <row r="4" spans="1:12">
      <c r="A4" s="18">
        <v>3</v>
      </c>
      <c r="B4" s="18" t="s">
        <v>655</v>
      </c>
      <c r="C4" s="18" t="s">
        <v>656</v>
      </c>
      <c r="D4" s="18" t="s">
        <v>657</v>
      </c>
      <c r="E4" s="18" t="s">
        <v>658</v>
      </c>
      <c r="F4" s="18">
        <v>3</v>
      </c>
      <c r="G4" s="18">
        <v>3</v>
      </c>
      <c r="H4" s="18">
        <v>2</v>
      </c>
      <c r="I4" s="18">
        <v>133012</v>
      </c>
      <c r="J4" s="18">
        <f ca="1">IFERROR(__xludf.DUMMYFUNCTION("IF(SUM(COUNTIF(artists!A:A, SPLIT(C4, "",""))) &gt; 0, ""UA"", 0)"),0)</f>
        <v>0</v>
      </c>
      <c r="K4" s="18" t="str">
        <f ca="1">IFERROR(__xludf.DUMMYFUNCTION("IF(SUM(COUNTIF(artists!C:C, SPLIT(C4, "",""))) &gt; 0, ""RU"", 0)"),"RU")</f>
        <v>RU</v>
      </c>
      <c r="L4" s="18">
        <f ca="1">IFERROR(__xludf.DUMMYFUNCTION("IF(SUM(COUNTIF(artists!E:E, SPLIT(C4, "",""))) &gt; 0, ""OTHER"", 0)"),0)</f>
        <v>0</v>
      </c>
    </row>
    <row r="5" spans="1:12">
      <c r="A5" s="18">
        <v>4</v>
      </c>
      <c r="B5" s="18" t="s">
        <v>659</v>
      </c>
      <c r="C5" s="18" t="s">
        <v>188</v>
      </c>
      <c r="D5" s="18" t="s">
        <v>660</v>
      </c>
      <c r="E5" s="18" t="s">
        <v>661</v>
      </c>
      <c r="F5" s="18">
        <v>1</v>
      </c>
      <c r="G5" s="18">
        <v>5</v>
      </c>
      <c r="H5" s="18">
        <v>11</v>
      </c>
      <c r="I5" s="18">
        <v>128028</v>
      </c>
      <c r="J5" s="18">
        <f ca="1">IFERROR(__xludf.DUMMYFUNCTION("IF(SUM(COUNTIF(artists!A:A, SPLIT(C5, "",""))) &gt; 0, ""UA"", 0)"),0)</f>
        <v>0</v>
      </c>
      <c r="K5" s="18" t="str">
        <f ca="1">IFERROR(__xludf.DUMMYFUNCTION("IF(SUM(COUNTIF(artists!C:C, SPLIT(C5, "",""))) &gt; 0, ""RU"", 0)"),"RU")</f>
        <v>RU</v>
      </c>
      <c r="L5" s="18">
        <f ca="1">IFERROR(__xludf.DUMMYFUNCTION("IF(SUM(COUNTIF(artists!E:E, SPLIT(C5, "",""))) &gt; 0, ""OTHER"", 0)"),0)</f>
        <v>0</v>
      </c>
    </row>
    <row r="6" spans="1:12">
      <c r="A6" s="18">
        <v>5</v>
      </c>
      <c r="B6" s="18" t="s">
        <v>639</v>
      </c>
      <c r="C6" s="18" t="s">
        <v>189</v>
      </c>
      <c r="D6" s="18" t="s">
        <v>640</v>
      </c>
      <c r="E6" s="18" t="s">
        <v>189</v>
      </c>
      <c r="F6" s="18">
        <v>5</v>
      </c>
      <c r="G6" s="18">
        <v>7</v>
      </c>
      <c r="H6" s="18">
        <v>30</v>
      </c>
      <c r="I6" s="18">
        <v>125997</v>
      </c>
      <c r="J6" s="18">
        <f ca="1">IFERROR(__xludf.DUMMYFUNCTION("IF(SUM(COUNTIF(artists!A:A, SPLIT(C6, "",""))) &gt; 0, ""UA"", 0)"),0)</f>
        <v>0</v>
      </c>
      <c r="K6" s="18">
        <f ca="1">IFERROR(__xludf.DUMMYFUNCTION("IF(SUM(COUNTIF(artists!C:C, SPLIT(C6, "",""))) &gt; 0, ""RU"", 0)"),0)</f>
        <v>0</v>
      </c>
      <c r="L6" s="18" t="str">
        <f ca="1">IFERROR(__xludf.DUMMYFUNCTION("IF(SUM(COUNTIF(artists!E:E, SPLIT(C6, "",""))) &gt; 0, ""OTHER"", 0)"),"OTHER")</f>
        <v>OTHER</v>
      </c>
    </row>
    <row r="7" spans="1:12">
      <c r="A7" s="18">
        <v>6</v>
      </c>
      <c r="B7" s="18" t="s">
        <v>652</v>
      </c>
      <c r="C7" s="18" t="s">
        <v>366</v>
      </c>
      <c r="D7" s="18" t="s">
        <v>653</v>
      </c>
      <c r="E7" s="18" t="s">
        <v>654</v>
      </c>
      <c r="F7" s="18">
        <v>2</v>
      </c>
      <c r="G7" s="18">
        <v>2</v>
      </c>
      <c r="H7" s="18">
        <v>4</v>
      </c>
      <c r="I7" s="18">
        <v>120705</v>
      </c>
      <c r="J7" s="18">
        <f ca="1">IFERROR(__xludf.DUMMYFUNCTION("IF(SUM(COUNTIF(artists!A:A, SPLIT(C7, "",""))) &gt; 0, ""UA"", 0)"),0)</f>
        <v>0</v>
      </c>
      <c r="K7" s="18">
        <f ca="1">IFERROR(__xludf.DUMMYFUNCTION("IF(SUM(COUNTIF(artists!C:C, SPLIT(C7, "",""))) &gt; 0, ""RU"", 0)"),0)</f>
        <v>0</v>
      </c>
      <c r="L7" s="18" t="str">
        <f ca="1">IFERROR(__xludf.DUMMYFUNCTION("IF(SUM(COUNTIF(artists!E:E, SPLIT(C7, "",""))) &gt; 0, ""OTHER"", 0)"),"OTHER")</f>
        <v>OTHER</v>
      </c>
    </row>
    <row r="8" spans="1:12">
      <c r="A8" s="18">
        <v>7</v>
      </c>
      <c r="B8" s="18" t="s">
        <v>641</v>
      </c>
      <c r="C8" s="18" t="s">
        <v>428</v>
      </c>
      <c r="D8" s="18" t="s">
        <v>642</v>
      </c>
      <c r="E8" s="18" t="s">
        <v>643</v>
      </c>
      <c r="F8" s="18">
        <v>4</v>
      </c>
      <c r="G8" s="18">
        <v>6</v>
      </c>
      <c r="H8" s="18">
        <v>9</v>
      </c>
      <c r="I8" s="18">
        <v>118555</v>
      </c>
      <c r="J8" s="18" t="str">
        <f ca="1">IFERROR(__xludf.DUMMYFUNCTION("IF(SUM(COUNTIF(artists!A:A, SPLIT(C8, "",""))) &gt; 0, ""UA"", 0)"),"UA")</f>
        <v>UA</v>
      </c>
      <c r="K8" s="18">
        <f ca="1">IFERROR(__xludf.DUMMYFUNCTION("IF(SUM(COUNTIF(artists!C:C, SPLIT(C8, "",""))) &gt; 0, ""RU"", 0)"),0)</f>
        <v>0</v>
      </c>
      <c r="L8" s="18">
        <f ca="1">IFERROR(__xludf.DUMMYFUNCTION("IF(SUM(COUNTIF(artists!E:E, SPLIT(C8, "",""))) &gt; 0, ""OTHER"", 0)"),0)</f>
        <v>0</v>
      </c>
    </row>
    <row r="9" spans="1:12">
      <c r="A9" s="18">
        <v>8</v>
      </c>
      <c r="B9" s="18" t="s">
        <v>644</v>
      </c>
      <c r="C9" s="18" t="s">
        <v>101</v>
      </c>
      <c r="D9" s="18" t="s">
        <v>645</v>
      </c>
      <c r="E9" s="18" t="s">
        <v>101</v>
      </c>
      <c r="F9" s="18">
        <v>3</v>
      </c>
      <c r="G9" s="18">
        <v>10</v>
      </c>
      <c r="H9" s="18">
        <v>43</v>
      </c>
      <c r="I9" s="18">
        <v>103418</v>
      </c>
      <c r="J9" s="18">
        <f ca="1">IFERROR(__xludf.DUMMYFUNCTION("IF(SUM(COUNTIF(artists!A:A, SPLIT(C9, "",""))) &gt; 0, ""UA"", 0)"),0)</f>
        <v>0</v>
      </c>
      <c r="K9" s="18">
        <f ca="1">IFERROR(__xludf.DUMMYFUNCTION("IF(SUM(COUNTIF(artists!C:C, SPLIT(C9, "",""))) &gt; 0, ""RU"", 0)"),0)</f>
        <v>0</v>
      </c>
      <c r="L9" s="18" t="str">
        <f ca="1">IFERROR(__xludf.DUMMYFUNCTION("IF(SUM(COUNTIF(artists!E:E, SPLIT(C9, "",""))) &gt; 0, ""OTHER"", 0)"),"OTHER")</f>
        <v>OTHER</v>
      </c>
    </row>
    <row r="10" spans="1:12">
      <c r="A10" s="18">
        <v>9</v>
      </c>
      <c r="B10" s="18" t="s">
        <v>646</v>
      </c>
      <c r="C10" s="18" t="s">
        <v>196</v>
      </c>
      <c r="D10" s="18" t="s">
        <v>647</v>
      </c>
      <c r="E10" s="18" t="s">
        <v>648</v>
      </c>
      <c r="F10" s="18">
        <v>1</v>
      </c>
      <c r="G10" s="18">
        <v>8</v>
      </c>
      <c r="H10" s="18">
        <v>28</v>
      </c>
      <c r="I10" s="18">
        <v>101911</v>
      </c>
      <c r="J10" s="18" t="str">
        <f ca="1">IFERROR(__xludf.DUMMYFUNCTION("IF(SUM(COUNTIF(artists!A:A, SPLIT(C10, "",""))) &gt; 0, ""UA"", 0)"),"UA")</f>
        <v>UA</v>
      </c>
      <c r="K10" s="18">
        <f ca="1">IFERROR(__xludf.DUMMYFUNCTION("IF(SUM(COUNTIF(artists!C:C, SPLIT(C10, "",""))) &gt; 0, ""RU"", 0)"),0)</f>
        <v>0</v>
      </c>
      <c r="L10" s="18">
        <f ca="1">IFERROR(__xludf.DUMMYFUNCTION("IF(SUM(COUNTIF(artists!E:E, SPLIT(C10, "",""))) &gt; 0, ""OTHER"", 0)"),0)</f>
        <v>0</v>
      </c>
    </row>
    <row r="11" spans="1:12">
      <c r="A11" s="18">
        <v>10</v>
      </c>
      <c r="B11" s="18" t="s">
        <v>664</v>
      </c>
      <c r="C11" s="18" t="s">
        <v>665</v>
      </c>
      <c r="D11" s="18" t="s">
        <v>666</v>
      </c>
      <c r="E11" s="18" t="s">
        <v>667</v>
      </c>
      <c r="F11" s="18">
        <v>1</v>
      </c>
      <c r="G11" s="18">
        <v>16</v>
      </c>
      <c r="H11" s="18">
        <v>20</v>
      </c>
      <c r="I11" s="18">
        <v>101806</v>
      </c>
      <c r="J11" s="18">
        <f ca="1">IFERROR(__xludf.DUMMYFUNCTION("IF(SUM(COUNTIF(artists!A:A, SPLIT(C11, "",""))) &gt; 0, ""UA"", 0)"),0)</f>
        <v>0</v>
      </c>
      <c r="K11" s="18">
        <f ca="1">IFERROR(__xludf.DUMMYFUNCTION("IF(SUM(COUNTIF(artists!C:C, SPLIT(C11, "",""))) &gt; 0, ""RU"", 0)"),0)</f>
        <v>0</v>
      </c>
      <c r="L11" s="18" t="str">
        <f ca="1">IFERROR(__xludf.DUMMYFUNCTION("IF(SUM(COUNTIF(artists!E:E, SPLIT(C11, "",""))) &gt; 0, ""OTHER"", 0)"),"OTHER")</f>
        <v>OTHER</v>
      </c>
    </row>
    <row r="12" spans="1:12">
      <c r="A12" s="18">
        <v>11</v>
      </c>
      <c r="B12" s="18" t="s">
        <v>649</v>
      </c>
      <c r="C12" s="18" t="s">
        <v>175</v>
      </c>
      <c r="D12" s="18" t="s">
        <v>650</v>
      </c>
      <c r="E12" s="18" t="s">
        <v>651</v>
      </c>
      <c r="F12" s="18">
        <v>9</v>
      </c>
      <c r="G12" s="18">
        <v>9</v>
      </c>
      <c r="H12" s="18">
        <v>43</v>
      </c>
      <c r="I12" s="18">
        <v>96479</v>
      </c>
      <c r="J12" s="18" t="str">
        <f ca="1">IFERROR(__xludf.DUMMYFUNCTION("IF(SUM(COUNTIF(artists!A:A, SPLIT(C12, "",""))) &gt; 0, ""UA"", 0)"),"UA")</f>
        <v>UA</v>
      </c>
      <c r="K12" s="18">
        <f ca="1">IFERROR(__xludf.DUMMYFUNCTION("IF(SUM(COUNTIF(artists!C:C, SPLIT(C12, "",""))) &gt; 0, ""RU"", 0)"),0)</f>
        <v>0</v>
      </c>
      <c r="L12" s="18">
        <f ca="1">IFERROR(__xludf.DUMMYFUNCTION("IF(SUM(COUNTIF(artists!E:E, SPLIT(C12, "",""))) &gt; 0, ""OTHER"", 0)"),0)</f>
        <v>0</v>
      </c>
    </row>
    <row r="13" spans="1:12">
      <c r="A13" s="18">
        <v>12</v>
      </c>
      <c r="B13" s="18" t="s">
        <v>674</v>
      </c>
      <c r="C13" s="18" t="s">
        <v>350</v>
      </c>
      <c r="D13" s="18" t="s">
        <v>675</v>
      </c>
      <c r="E13" s="18" t="s">
        <v>676</v>
      </c>
      <c r="F13" s="18">
        <v>1</v>
      </c>
      <c r="G13" s="18">
        <v>21</v>
      </c>
      <c r="H13" s="18">
        <v>34</v>
      </c>
      <c r="I13" s="18">
        <v>79606</v>
      </c>
      <c r="J13" s="18">
        <f ca="1">IFERROR(__xludf.DUMMYFUNCTION("IF(SUM(COUNTIF(artists!A:A, SPLIT(C13, "",""))) &gt; 0, ""UA"", 0)"),0)</f>
        <v>0</v>
      </c>
      <c r="K13" s="18" t="str">
        <f ca="1">IFERROR(__xludf.DUMMYFUNCTION("IF(SUM(COUNTIF(artists!C:C, SPLIT(C13, "",""))) &gt; 0, ""RU"", 0)"),"RU")</f>
        <v>RU</v>
      </c>
      <c r="L13" s="18">
        <f ca="1">IFERROR(__xludf.DUMMYFUNCTION("IF(SUM(COUNTIF(artists!E:E, SPLIT(C13, "",""))) &gt; 0, ""OTHER"", 0)"),0)</f>
        <v>0</v>
      </c>
    </row>
    <row r="14" spans="1:12">
      <c r="A14" s="18">
        <v>13</v>
      </c>
      <c r="B14" s="18" t="s">
        <v>662</v>
      </c>
      <c r="C14" s="18" t="s">
        <v>538</v>
      </c>
      <c r="D14" s="18" t="s">
        <v>663</v>
      </c>
      <c r="E14" s="18" t="s">
        <v>538</v>
      </c>
      <c r="F14" s="18">
        <v>11</v>
      </c>
      <c r="G14" s="18">
        <v>18</v>
      </c>
      <c r="H14" s="18">
        <v>16</v>
      </c>
      <c r="I14" s="18">
        <v>79121</v>
      </c>
      <c r="J14" s="18">
        <f ca="1">IFERROR(__xludf.DUMMYFUNCTION("IF(SUM(COUNTIF(artists!A:A, SPLIT(C14, "",""))) &gt; 0, ""UA"", 0)"),0)</f>
        <v>0</v>
      </c>
      <c r="K14" s="18">
        <f ca="1">IFERROR(__xludf.DUMMYFUNCTION("IF(SUM(COUNTIF(artists!C:C, SPLIT(C14, "",""))) &gt; 0, ""RU"", 0)"),0)</f>
        <v>0</v>
      </c>
      <c r="L14" s="18" t="str">
        <f ca="1">IFERROR(__xludf.DUMMYFUNCTION("IF(SUM(COUNTIF(artists!E:E, SPLIT(C14, "",""))) &gt; 0, ""OTHER"", 0)"),"OTHER")</f>
        <v>OTHER</v>
      </c>
    </row>
    <row r="15" spans="1:12">
      <c r="A15" s="18">
        <v>14</v>
      </c>
      <c r="B15" s="18" t="s">
        <v>778</v>
      </c>
      <c r="C15" s="18" t="s">
        <v>188</v>
      </c>
      <c r="D15" s="18" t="s">
        <v>779</v>
      </c>
      <c r="E15" s="18" t="s">
        <v>661</v>
      </c>
      <c r="F15" s="18">
        <v>5</v>
      </c>
      <c r="G15" s="18">
        <v>14</v>
      </c>
      <c r="H15" s="18">
        <v>7</v>
      </c>
      <c r="I15" s="18">
        <v>77075</v>
      </c>
      <c r="J15" s="18">
        <f ca="1">IFERROR(__xludf.DUMMYFUNCTION("IF(SUM(COUNTIF(artists!A:A, SPLIT(C15, "",""))) &gt; 0, ""UA"", 0)"),0)</f>
        <v>0</v>
      </c>
      <c r="K15" s="18" t="str">
        <f ca="1">IFERROR(__xludf.DUMMYFUNCTION("IF(SUM(COUNTIF(artists!C:C, SPLIT(C15, "",""))) &gt; 0, ""RU"", 0)"),"RU")</f>
        <v>RU</v>
      </c>
      <c r="L15" s="18">
        <f ca="1">IFERROR(__xludf.DUMMYFUNCTION("IF(SUM(COUNTIF(artists!E:E, SPLIT(C15, "",""))) &gt; 0, ""OTHER"", 0)"),0)</f>
        <v>0</v>
      </c>
    </row>
    <row r="16" spans="1:12">
      <c r="A16" s="18">
        <v>15</v>
      </c>
      <c r="B16" s="18" t="s">
        <v>668</v>
      </c>
      <c r="C16" s="18" t="s">
        <v>214</v>
      </c>
      <c r="D16" s="18" t="s">
        <v>669</v>
      </c>
      <c r="E16" s="18" t="s">
        <v>670</v>
      </c>
      <c r="F16" s="18">
        <v>11</v>
      </c>
      <c r="G16" s="18">
        <v>11</v>
      </c>
      <c r="H16" s="18">
        <v>9</v>
      </c>
      <c r="I16" s="18">
        <v>75018</v>
      </c>
      <c r="J16" s="18" t="str">
        <f ca="1">IFERROR(__xludf.DUMMYFUNCTION("IF(SUM(COUNTIF(artists!A:A, SPLIT(C16, "",""))) &gt; 0, ""UA"", 0)"),"UA")</f>
        <v>UA</v>
      </c>
      <c r="K16" s="18">
        <f ca="1">IFERROR(__xludf.DUMMYFUNCTION("IF(SUM(COUNTIF(artists!C:C, SPLIT(C16, "",""))) &gt; 0, ""RU"", 0)"),0)</f>
        <v>0</v>
      </c>
      <c r="L16" s="18">
        <f ca="1">IFERROR(__xludf.DUMMYFUNCTION("IF(SUM(COUNTIF(artists!E:E, SPLIT(C16, "",""))) &gt; 0, ""OTHER"", 0)"),0)</f>
        <v>0</v>
      </c>
    </row>
    <row r="17" spans="1:12">
      <c r="A17" s="18">
        <v>16</v>
      </c>
      <c r="B17" s="18" t="s">
        <v>691</v>
      </c>
      <c r="C17" s="18" t="s">
        <v>549</v>
      </c>
      <c r="D17" s="18" t="s">
        <v>692</v>
      </c>
      <c r="E17" s="18" t="s">
        <v>693</v>
      </c>
      <c r="F17" s="18">
        <v>8</v>
      </c>
      <c r="G17" s="18">
        <v>22</v>
      </c>
      <c r="H17" s="18">
        <v>15</v>
      </c>
      <c r="I17" s="18">
        <v>73663</v>
      </c>
      <c r="J17" s="18">
        <f ca="1">IFERROR(__xludf.DUMMYFUNCTION("IF(SUM(COUNTIF(artists!A:A, SPLIT(C17, "",""))) &gt; 0, ""UA"", 0)"),0)</f>
        <v>0</v>
      </c>
      <c r="K17" s="18">
        <f ca="1">IFERROR(__xludf.DUMMYFUNCTION("IF(SUM(COUNTIF(artists!C:C, SPLIT(C17, "",""))) &gt; 0, ""RU"", 0)"),0)</f>
        <v>0</v>
      </c>
      <c r="L17" s="18" t="str">
        <f ca="1">IFERROR(__xludf.DUMMYFUNCTION("IF(SUM(COUNTIF(artists!E:E, SPLIT(C17, "",""))) &gt; 0, ""OTHER"", 0)"),"OTHER")</f>
        <v>OTHER</v>
      </c>
    </row>
    <row r="18" spans="1:12">
      <c r="A18" s="18">
        <v>17</v>
      </c>
      <c r="B18" s="18" t="s">
        <v>694</v>
      </c>
      <c r="C18" s="18" t="s">
        <v>695</v>
      </c>
      <c r="D18" s="18" t="s">
        <v>696</v>
      </c>
      <c r="E18" s="18" t="s">
        <v>164</v>
      </c>
      <c r="F18" s="18">
        <v>4</v>
      </c>
      <c r="G18" s="18">
        <v>17</v>
      </c>
      <c r="H18" s="18">
        <v>8</v>
      </c>
      <c r="I18" s="18">
        <v>73084</v>
      </c>
      <c r="J18" s="18">
        <f ca="1">IFERROR(__xludf.DUMMYFUNCTION("IF(SUM(COUNTIF(artists!A:A, SPLIT(C18, "",""))) &gt; 0, ""UA"", 0)"),0)</f>
        <v>0</v>
      </c>
      <c r="K18" s="18" t="str">
        <f ca="1">IFERROR(__xludf.DUMMYFUNCTION("IF(SUM(COUNTIF(artists!C:C, SPLIT(C18, "",""))) &gt; 0, ""RU"", 0)"),"RU")</f>
        <v>RU</v>
      </c>
      <c r="L18" s="18">
        <f ca="1">IFERROR(__xludf.DUMMYFUNCTION("IF(SUM(COUNTIF(artists!E:E, SPLIT(C18, "",""))) &gt; 0, ""OTHER"", 0)"),0)</f>
        <v>0</v>
      </c>
    </row>
    <row r="19" spans="1:12">
      <c r="A19" s="18">
        <v>18</v>
      </c>
      <c r="B19" s="18" t="s">
        <v>703</v>
      </c>
      <c r="C19" s="18" t="s">
        <v>214</v>
      </c>
      <c r="D19" s="18" t="s">
        <v>704</v>
      </c>
      <c r="E19" s="18" t="s">
        <v>670</v>
      </c>
      <c r="F19" s="18">
        <v>15</v>
      </c>
      <c r="G19" s="18">
        <v>15</v>
      </c>
      <c r="H19" s="18">
        <v>2</v>
      </c>
      <c r="I19" s="18">
        <v>72642</v>
      </c>
      <c r="J19" s="18" t="str">
        <f ca="1">IFERROR(__xludf.DUMMYFUNCTION("IF(SUM(COUNTIF(artists!A:A, SPLIT(C19, "",""))) &gt; 0, ""UA"", 0)"),"UA")</f>
        <v>UA</v>
      </c>
      <c r="K19" s="18">
        <f ca="1">IFERROR(__xludf.DUMMYFUNCTION("IF(SUM(COUNTIF(artists!C:C, SPLIT(C19, "",""))) &gt; 0, ""RU"", 0)"),0)</f>
        <v>0</v>
      </c>
      <c r="L19" s="18">
        <f ca="1">IFERROR(__xludf.DUMMYFUNCTION("IF(SUM(COUNTIF(artists!E:E, SPLIT(C19, "",""))) &gt; 0, ""OTHER"", 0)"),0)</f>
        <v>0</v>
      </c>
    </row>
    <row r="20" spans="1:12">
      <c r="A20" s="18">
        <v>19</v>
      </c>
      <c r="B20" s="18" t="s">
        <v>679</v>
      </c>
      <c r="C20" s="18" t="s">
        <v>27</v>
      </c>
      <c r="D20" s="18" t="s">
        <v>680</v>
      </c>
      <c r="E20" s="18" t="s">
        <v>681</v>
      </c>
      <c r="F20" s="18">
        <v>16</v>
      </c>
      <c r="G20" s="18">
        <v>20</v>
      </c>
      <c r="H20" s="18">
        <v>6</v>
      </c>
      <c r="I20" s="18">
        <v>71966</v>
      </c>
      <c r="J20" s="18" t="str">
        <f ca="1">IFERROR(__xludf.DUMMYFUNCTION("IF(SUM(COUNTIF(artists!A:A, SPLIT(C20, "",""))) &gt; 0, ""UA"", 0)"),"UA")</f>
        <v>UA</v>
      </c>
      <c r="K20" s="18">
        <f ca="1">IFERROR(__xludf.DUMMYFUNCTION("IF(SUM(COUNTIF(artists!C:C, SPLIT(C20, "",""))) &gt; 0, ""RU"", 0)"),0)</f>
        <v>0</v>
      </c>
      <c r="L20" s="18">
        <f ca="1">IFERROR(__xludf.DUMMYFUNCTION("IF(SUM(COUNTIF(artists!E:E, SPLIT(C20, "",""))) &gt; 0, ""OTHER"", 0)"),0)</f>
        <v>0</v>
      </c>
    </row>
    <row r="21" spans="1:12">
      <c r="A21" s="18">
        <v>20</v>
      </c>
      <c r="B21" s="18" t="s">
        <v>760</v>
      </c>
      <c r="C21" s="18" t="s">
        <v>272</v>
      </c>
      <c r="D21" s="18" t="s">
        <v>761</v>
      </c>
      <c r="E21" s="18" t="s">
        <v>762</v>
      </c>
      <c r="F21" s="18">
        <v>12</v>
      </c>
      <c r="G21" s="18">
        <v>12</v>
      </c>
      <c r="H21" s="18">
        <v>2</v>
      </c>
      <c r="I21" s="18">
        <v>71432</v>
      </c>
      <c r="J21" s="18" t="str">
        <f ca="1">IFERROR(__xludf.DUMMYFUNCTION("IF(SUM(COUNTIF(artists!A:A, SPLIT(C21, "",""))) &gt; 0, ""UA"", 0)"),"UA")</f>
        <v>UA</v>
      </c>
      <c r="K21" s="18">
        <f ca="1">IFERROR(__xludf.DUMMYFUNCTION("IF(SUM(COUNTIF(artists!C:C, SPLIT(C21, "",""))) &gt; 0, ""RU"", 0)"),0)</f>
        <v>0</v>
      </c>
      <c r="L21" s="18">
        <f ca="1">IFERROR(__xludf.DUMMYFUNCTION("IF(SUM(COUNTIF(artists!E:E, SPLIT(C21, "",""))) &gt; 0, ""OTHER"", 0)"),0)</f>
        <v>0</v>
      </c>
    </row>
    <row r="22" spans="1:12">
      <c r="A22" s="18">
        <v>21</v>
      </c>
      <c r="B22" s="18" t="s">
        <v>685</v>
      </c>
      <c r="C22" s="18" t="s">
        <v>269</v>
      </c>
      <c r="D22" s="18" t="s">
        <v>686</v>
      </c>
      <c r="E22" s="18" t="s">
        <v>687</v>
      </c>
      <c r="F22" s="18">
        <v>6</v>
      </c>
      <c r="G22" s="18">
        <v>24</v>
      </c>
      <c r="H22" s="18">
        <v>30</v>
      </c>
      <c r="I22" s="18">
        <v>71210</v>
      </c>
      <c r="J22" s="18" t="str">
        <f ca="1">IFERROR(__xludf.DUMMYFUNCTION("IF(SUM(COUNTIF(artists!A:A, SPLIT(C22, "",""))) &gt; 0, ""UA"", 0)"),"UA")</f>
        <v>UA</v>
      </c>
      <c r="K22" s="18">
        <f ca="1">IFERROR(__xludf.DUMMYFUNCTION("IF(SUM(COUNTIF(artists!C:C, SPLIT(C22, "",""))) &gt; 0, ""RU"", 0)"),0)</f>
        <v>0</v>
      </c>
      <c r="L22" s="18">
        <f ca="1">IFERROR(__xludf.DUMMYFUNCTION("IF(SUM(COUNTIF(artists!E:E, SPLIT(C22, "",""))) &gt; 0, ""OTHER"", 0)"),0)</f>
        <v>0</v>
      </c>
    </row>
    <row r="23" spans="1:12">
      <c r="A23" s="18">
        <v>22</v>
      </c>
      <c r="B23" s="18" t="s">
        <v>671</v>
      </c>
      <c r="C23" s="18" t="s">
        <v>107</v>
      </c>
      <c r="D23" s="18" t="s">
        <v>672</v>
      </c>
      <c r="E23" s="18" t="s">
        <v>673</v>
      </c>
      <c r="F23" s="18">
        <v>8</v>
      </c>
      <c r="G23" s="18">
        <v>19</v>
      </c>
      <c r="H23" s="18">
        <v>39</v>
      </c>
      <c r="I23" s="18">
        <v>71113</v>
      </c>
      <c r="J23" s="18">
        <f ca="1">IFERROR(__xludf.DUMMYFUNCTION("IF(SUM(COUNTIF(artists!A:A, SPLIT(C23, "",""))) &gt; 0, ""UA"", 0)"),0)</f>
        <v>0</v>
      </c>
      <c r="K23" s="18">
        <f ca="1">IFERROR(__xludf.DUMMYFUNCTION("IF(SUM(COUNTIF(artists!C:C, SPLIT(C23, "",""))) &gt; 0, ""RU"", 0)"),0)</f>
        <v>0</v>
      </c>
      <c r="L23" s="18" t="str">
        <f ca="1">IFERROR(__xludf.DUMMYFUNCTION("IF(SUM(COUNTIF(artists!E:E, SPLIT(C23, "",""))) &gt; 0, ""OTHER"", 0)"),"OTHER")</f>
        <v>OTHER</v>
      </c>
    </row>
    <row r="24" spans="1:12">
      <c r="A24" s="18">
        <v>23</v>
      </c>
      <c r="B24" s="18" t="s">
        <v>688</v>
      </c>
      <c r="C24" s="18" t="s">
        <v>119</v>
      </c>
      <c r="D24" s="18" t="s">
        <v>689</v>
      </c>
      <c r="E24" s="18" t="s">
        <v>690</v>
      </c>
      <c r="F24" s="18">
        <v>12</v>
      </c>
      <c r="G24" s="18">
        <v>23</v>
      </c>
      <c r="H24" s="18">
        <v>120</v>
      </c>
      <c r="I24" s="18">
        <v>67324</v>
      </c>
      <c r="J24" s="18">
        <f ca="1">IFERROR(__xludf.DUMMYFUNCTION("IF(SUM(COUNTIF(artists!A:A, SPLIT(C24, "",""))) &gt; 0, ""UA"", 0)"),0)</f>
        <v>0</v>
      </c>
      <c r="K24" s="18">
        <f ca="1">IFERROR(__xludf.DUMMYFUNCTION("IF(SUM(COUNTIF(artists!C:C, SPLIT(C24, "",""))) &gt; 0, ""RU"", 0)"),0)</f>
        <v>0</v>
      </c>
      <c r="L24" s="18" t="str">
        <f ca="1">IFERROR(__xludf.DUMMYFUNCTION("IF(SUM(COUNTIF(artists!E:E, SPLIT(C24, "",""))) &gt; 0, ""OTHER"", 0)"),"OTHER")</f>
        <v>OTHER</v>
      </c>
    </row>
    <row r="25" spans="1:12">
      <c r="A25" s="18">
        <v>24</v>
      </c>
      <c r="B25" s="18" t="s">
        <v>705</v>
      </c>
      <c r="C25" s="18" t="s">
        <v>706</v>
      </c>
      <c r="D25" s="18" t="s">
        <v>707</v>
      </c>
      <c r="E25" s="18" t="s">
        <v>708</v>
      </c>
      <c r="F25" s="18">
        <v>11</v>
      </c>
      <c r="G25" s="18">
        <v>29</v>
      </c>
      <c r="H25" s="18">
        <v>15</v>
      </c>
      <c r="I25" s="18">
        <v>66217</v>
      </c>
      <c r="J25" s="18">
        <f ca="1">IFERROR(__xludf.DUMMYFUNCTION("IF(SUM(COUNTIF(artists!A:A, SPLIT(C25, "",""))) &gt; 0, ""UA"", 0)"),0)</f>
        <v>0</v>
      </c>
      <c r="K25" s="18">
        <f ca="1">IFERROR(__xludf.DUMMYFUNCTION("IF(SUM(COUNTIF(artists!C:C, SPLIT(C25, "",""))) &gt; 0, ""RU"", 0)"),0)</f>
        <v>0</v>
      </c>
      <c r="L25" s="18" t="str">
        <f ca="1">IFERROR(__xludf.DUMMYFUNCTION("IF(SUM(COUNTIF(artists!E:E, SPLIT(C25, "",""))) &gt; 0, ""OTHER"", 0)"),"OTHER")</f>
        <v>OTHER</v>
      </c>
    </row>
    <row r="26" spans="1:12">
      <c r="A26" s="18">
        <v>25</v>
      </c>
      <c r="B26" s="18" t="s">
        <v>699</v>
      </c>
      <c r="C26" s="18" t="s">
        <v>700</v>
      </c>
      <c r="D26" s="18" t="s">
        <v>701</v>
      </c>
      <c r="E26" s="18" t="s">
        <v>702</v>
      </c>
      <c r="F26" s="18">
        <v>3</v>
      </c>
      <c r="G26" s="18">
        <v>31</v>
      </c>
      <c r="H26" s="18">
        <v>37</v>
      </c>
      <c r="I26" s="18">
        <v>64244</v>
      </c>
      <c r="J26" s="18">
        <f ca="1">IFERROR(__xludf.DUMMYFUNCTION("IF(SUM(COUNTIF(artists!A:A, SPLIT(C26, "",""))) &gt; 0, ""UA"", 0)"),0)</f>
        <v>0</v>
      </c>
      <c r="K26" s="18" t="str">
        <f ca="1">IFERROR(__xludf.DUMMYFUNCTION("IF(SUM(COUNTIF(artists!C:C, SPLIT(C26, "",""))) &gt; 0, ""RU"", 0)"),"RU")</f>
        <v>RU</v>
      </c>
      <c r="L26" s="18">
        <f ca="1">IFERROR(__xludf.DUMMYFUNCTION("IF(SUM(COUNTIF(artists!E:E, SPLIT(C26, "",""))) &gt; 0, ""OTHER"", 0)"),0)</f>
        <v>0</v>
      </c>
    </row>
    <row r="27" spans="1:12">
      <c r="A27" s="18">
        <v>26</v>
      </c>
      <c r="B27" s="18" t="s">
        <v>714</v>
      </c>
      <c r="C27" s="18" t="s">
        <v>207</v>
      </c>
      <c r="D27" s="18" t="s">
        <v>715</v>
      </c>
      <c r="E27" s="18" t="s">
        <v>716</v>
      </c>
      <c r="F27" s="18">
        <v>2</v>
      </c>
      <c r="G27" s="18">
        <v>26</v>
      </c>
      <c r="H27" s="18">
        <v>17</v>
      </c>
      <c r="I27" s="18">
        <v>63531</v>
      </c>
      <c r="J27" s="18">
        <f ca="1">IFERROR(__xludf.DUMMYFUNCTION("IF(SUM(COUNTIF(artists!A:A, SPLIT(C27, "",""))) &gt; 0, ""UA"", 0)"),0)</f>
        <v>0</v>
      </c>
      <c r="K27" s="18">
        <f ca="1">IFERROR(__xludf.DUMMYFUNCTION("IF(SUM(COUNTIF(artists!C:C, SPLIT(C27, "",""))) &gt; 0, ""RU"", 0)"),0)</f>
        <v>0</v>
      </c>
      <c r="L27" s="18" t="str">
        <f ca="1">IFERROR(__xludf.DUMMYFUNCTION("IF(SUM(COUNTIF(artists!E:E, SPLIT(C27, "",""))) &gt; 0, ""OTHER"", 0)"),"OTHER")</f>
        <v>OTHER</v>
      </c>
    </row>
    <row r="28" spans="1:12">
      <c r="A28" s="18">
        <v>27</v>
      </c>
      <c r="B28" s="18" t="s">
        <v>736</v>
      </c>
      <c r="C28" s="18" t="s">
        <v>169</v>
      </c>
      <c r="D28" s="18" t="s">
        <v>737</v>
      </c>
      <c r="E28" s="18" t="s">
        <v>169</v>
      </c>
      <c r="F28" s="18">
        <v>20</v>
      </c>
      <c r="G28" s="18">
        <v>30</v>
      </c>
      <c r="H28" s="18">
        <v>5</v>
      </c>
      <c r="I28" s="18">
        <v>63521</v>
      </c>
      <c r="J28" s="18" t="str">
        <f ca="1">IFERROR(__xludf.DUMMYFUNCTION("IF(SUM(COUNTIF(artists!A:A, SPLIT(C28, "",""))) &gt; 0, ""UA"", 0)"),"UA")</f>
        <v>UA</v>
      </c>
      <c r="K28" s="18">
        <f ca="1">IFERROR(__xludf.DUMMYFUNCTION("IF(SUM(COUNTIF(artists!C:C, SPLIT(C28, "",""))) &gt; 0, ""RU"", 0)"),0)</f>
        <v>0</v>
      </c>
      <c r="L28" s="18">
        <f ca="1">IFERROR(__xludf.DUMMYFUNCTION("IF(SUM(COUNTIF(artists!E:E, SPLIT(C28, "",""))) &gt; 0, ""OTHER"", 0)"),0)</f>
        <v>0</v>
      </c>
    </row>
    <row r="29" spans="1:12">
      <c r="A29" s="18">
        <v>28</v>
      </c>
      <c r="B29" s="18" t="s">
        <v>712</v>
      </c>
      <c r="C29" s="18" t="s">
        <v>131</v>
      </c>
      <c r="D29" s="18" t="s">
        <v>713</v>
      </c>
      <c r="E29" s="18" t="s">
        <v>654</v>
      </c>
      <c r="F29" s="18">
        <v>16</v>
      </c>
      <c r="G29" s="18">
        <v>34</v>
      </c>
      <c r="H29" s="18">
        <v>123</v>
      </c>
      <c r="I29" s="18">
        <v>63411</v>
      </c>
      <c r="J29" s="18">
        <f ca="1">IFERROR(__xludf.DUMMYFUNCTION("IF(SUM(COUNTIF(artists!A:A, SPLIT(C29, "",""))) &gt; 0, ""UA"", 0)"),0)</f>
        <v>0</v>
      </c>
      <c r="K29" s="18">
        <f ca="1">IFERROR(__xludf.DUMMYFUNCTION("IF(SUM(COUNTIF(artists!C:C, SPLIT(C29, "",""))) &gt; 0, ""RU"", 0)"),0)</f>
        <v>0</v>
      </c>
      <c r="L29" s="18" t="str">
        <f ca="1">IFERROR(__xludf.DUMMYFUNCTION("IF(SUM(COUNTIF(artists!E:E, SPLIT(C29, "",""))) &gt; 0, ""OTHER"", 0)"),"OTHER")</f>
        <v>OTHER</v>
      </c>
    </row>
    <row r="30" spans="1:12">
      <c r="A30" s="18">
        <v>29</v>
      </c>
      <c r="B30" s="18" t="s">
        <v>729</v>
      </c>
      <c r="C30" s="18" t="s">
        <v>730</v>
      </c>
      <c r="D30" s="18" t="s">
        <v>731</v>
      </c>
      <c r="E30" s="18" t="s">
        <v>732</v>
      </c>
      <c r="F30" s="18">
        <v>29</v>
      </c>
      <c r="G30" s="18">
        <v>42</v>
      </c>
      <c r="H30" s="18">
        <v>37</v>
      </c>
      <c r="I30" s="18">
        <v>63013</v>
      </c>
      <c r="J30" s="18" t="str">
        <f ca="1">IFERROR(__xludf.DUMMYFUNCTION("IF(SUM(COUNTIF(artists!A:A, SPLIT(C30, "",""))) &gt; 0, ""UA"", 0)"),"UA")</f>
        <v>UA</v>
      </c>
      <c r="K30" s="18">
        <f ca="1">IFERROR(__xludf.DUMMYFUNCTION("IF(SUM(COUNTIF(artists!C:C, SPLIT(C30, "",""))) &gt; 0, ""RU"", 0)"),0)</f>
        <v>0</v>
      </c>
      <c r="L30" s="18">
        <f ca="1">IFERROR(__xludf.DUMMYFUNCTION("IF(SUM(COUNTIF(artists!E:E, SPLIT(C30, "",""))) &gt; 0, ""OTHER"", 0)"),0)</f>
        <v>0</v>
      </c>
    </row>
    <row r="31" spans="1:12">
      <c r="A31" s="18">
        <v>30</v>
      </c>
      <c r="B31" s="18" t="s">
        <v>677</v>
      </c>
      <c r="C31" s="18" t="s">
        <v>343</v>
      </c>
      <c r="D31" s="18" t="s">
        <v>678</v>
      </c>
      <c r="E31" s="18" t="s">
        <v>648</v>
      </c>
      <c r="F31" s="18">
        <v>2</v>
      </c>
      <c r="G31" s="18">
        <v>25</v>
      </c>
      <c r="H31" s="18">
        <v>85</v>
      </c>
      <c r="I31" s="18">
        <v>62757</v>
      </c>
      <c r="J31" s="18" t="str">
        <f ca="1">IFERROR(__xludf.DUMMYFUNCTION("IF(SUM(COUNTIF(artists!A:A, SPLIT(C31, "",""))) &gt; 0, ""UA"", 0)"),"UA")</f>
        <v>UA</v>
      </c>
      <c r="K31" s="18">
        <f ca="1">IFERROR(__xludf.DUMMYFUNCTION("IF(SUM(COUNTIF(artists!C:C, SPLIT(C31, "",""))) &gt; 0, ""RU"", 0)"),0)</f>
        <v>0</v>
      </c>
      <c r="L31" s="18">
        <f ca="1">IFERROR(__xludf.DUMMYFUNCTION("IF(SUM(COUNTIF(artists!E:E, SPLIT(C31, "",""))) &gt; 0, ""OTHER"", 0)"),0)</f>
        <v>0</v>
      </c>
    </row>
    <row r="32" spans="1:12">
      <c r="A32" s="18">
        <v>31</v>
      </c>
      <c r="B32" s="18" t="s">
        <v>887</v>
      </c>
      <c r="C32" s="18" t="s">
        <v>375</v>
      </c>
      <c r="D32" s="18" t="s">
        <v>888</v>
      </c>
      <c r="E32" s="18" t="s">
        <v>889</v>
      </c>
      <c r="F32" s="18">
        <v>13</v>
      </c>
      <c r="G32" s="18">
        <v>13</v>
      </c>
      <c r="H32" s="18">
        <v>4</v>
      </c>
      <c r="I32" s="18">
        <v>62169</v>
      </c>
      <c r="J32" s="18">
        <f ca="1">IFERROR(__xludf.DUMMYFUNCTION("IF(SUM(COUNTIF(artists!A:A, SPLIT(C32, "",""))) &gt; 0, ""UA"", 0)"),0)</f>
        <v>0</v>
      </c>
      <c r="K32" s="18">
        <f ca="1">IFERROR(__xludf.DUMMYFUNCTION("IF(SUM(COUNTIF(artists!C:C, SPLIT(C32, "",""))) &gt; 0, ""RU"", 0)"),0)</f>
        <v>0</v>
      </c>
      <c r="L32" s="18" t="str">
        <f ca="1">IFERROR(__xludf.DUMMYFUNCTION("IF(SUM(COUNTIF(artists!E:E, SPLIT(C32, "",""))) &gt; 0, ""OTHER"", 0)"),"OTHER")</f>
        <v>OTHER</v>
      </c>
    </row>
    <row r="33" spans="1:12">
      <c r="A33" s="18">
        <v>32</v>
      </c>
      <c r="B33" s="18" t="s">
        <v>933</v>
      </c>
      <c r="C33" s="18" t="s">
        <v>934</v>
      </c>
      <c r="D33" s="18" t="s">
        <v>935</v>
      </c>
      <c r="E33" s="18" t="s">
        <v>635</v>
      </c>
      <c r="F33" s="18">
        <v>21</v>
      </c>
      <c r="G33" s="18">
        <v>27</v>
      </c>
      <c r="H33" s="18">
        <v>3</v>
      </c>
      <c r="I33" s="18">
        <v>61678</v>
      </c>
      <c r="J33" s="18" t="str">
        <f ca="1">IFERROR(__xludf.DUMMYFUNCTION("IF(SUM(COUNTIF(artists!A:A, SPLIT(C33, "",""))) &gt; 0, ""UA"", 0)"),"UA")</f>
        <v>UA</v>
      </c>
      <c r="K33" s="18">
        <f ca="1">IFERROR(__xludf.DUMMYFUNCTION("IF(SUM(COUNTIF(artists!C:C, SPLIT(C33, "",""))) &gt; 0, ""RU"", 0)"),0)</f>
        <v>0</v>
      </c>
      <c r="L33" s="18">
        <f ca="1">IFERROR(__xludf.DUMMYFUNCTION("IF(SUM(COUNTIF(artists!E:E, SPLIT(C33, "",""))) &gt; 0, ""OTHER"", 0)"),0)</f>
        <v>0</v>
      </c>
    </row>
    <row r="34" spans="1:12">
      <c r="A34" s="18">
        <v>33</v>
      </c>
      <c r="B34" s="18" t="s">
        <v>717</v>
      </c>
      <c r="C34" s="18" t="s">
        <v>718</v>
      </c>
      <c r="D34" s="18" t="s">
        <v>719</v>
      </c>
      <c r="E34" s="18" t="s">
        <v>720</v>
      </c>
      <c r="F34" s="18">
        <v>13</v>
      </c>
      <c r="G34" s="18">
        <v>39</v>
      </c>
      <c r="H34" s="18">
        <v>26</v>
      </c>
      <c r="I34" s="18">
        <v>60945</v>
      </c>
      <c r="J34" s="18">
        <f ca="1">IFERROR(__xludf.DUMMYFUNCTION("IF(SUM(COUNTIF(artists!A:A, SPLIT(C34, "",""))) &gt; 0, ""UA"", 0)"),0)</f>
        <v>0</v>
      </c>
      <c r="K34" s="18" t="str">
        <f ca="1">IFERROR(__xludf.DUMMYFUNCTION("IF(SUM(COUNTIF(artists!C:C, SPLIT(C34, "",""))) &gt; 0, ""RU"", 0)"),"RU")</f>
        <v>RU</v>
      </c>
      <c r="L34" s="18">
        <f ca="1">IFERROR(__xludf.DUMMYFUNCTION("IF(SUM(COUNTIF(artists!E:E, SPLIT(C34, "",""))) &gt; 0, ""OTHER"", 0)"),0)</f>
        <v>0</v>
      </c>
    </row>
    <row r="35" spans="1:12">
      <c r="A35" s="18">
        <v>34</v>
      </c>
      <c r="B35" s="18" t="s">
        <v>721</v>
      </c>
      <c r="C35" s="18" t="s">
        <v>486</v>
      </c>
      <c r="D35" s="18" t="s">
        <v>722</v>
      </c>
      <c r="E35" s="18" t="s">
        <v>723</v>
      </c>
      <c r="F35" s="18">
        <v>26</v>
      </c>
      <c r="G35" s="18">
        <v>33</v>
      </c>
      <c r="H35" s="18">
        <v>22</v>
      </c>
      <c r="I35" s="18">
        <v>60792</v>
      </c>
      <c r="J35" s="18">
        <f ca="1">IFERROR(__xludf.DUMMYFUNCTION("IF(SUM(COUNTIF(artists!A:A, SPLIT(C35, "",""))) &gt; 0, ""UA"", 0)"),0)</f>
        <v>0</v>
      </c>
      <c r="K35" s="18">
        <f ca="1">IFERROR(__xludf.DUMMYFUNCTION("IF(SUM(COUNTIF(artists!C:C, SPLIT(C35, "",""))) &gt; 0, ""RU"", 0)"),0)</f>
        <v>0</v>
      </c>
      <c r="L35" s="18" t="str">
        <f ca="1">IFERROR(__xludf.DUMMYFUNCTION("IF(SUM(COUNTIF(artists!E:E, SPLIT(C35, "",""))) &gt; 0, ""OTHER"", 0)"),"OTHER")</f>
        <v>OTHER</v>
      </c>
    </row>
    <row r="36" spans="1:12">
      <c r="A36" s="18">
        <v>35</v>
      </c>
      <c r="B36" s="18" t="s">
        <v>742</v>
      </c>
      <c r="C36" s="18" t="s">
        <v>220</v>
      </c>
      <c r="D36" s="18" t="s">
        <v>743</v>
      </c>
      <c r="E36" s="18" t="s">
        <v>744</v>
      </c>
      <c r="F36" s="18">
        <v>13</v>
      </c>
      <c r="G36" s="18">
        <v>37</v>
      </c>
      <c r="H36" s="18">
        <v>21</v>
      </c>
      <c r="I36" s="18">
        <v>60394</v>
      </c>
      <c r="J36" s="18" t="str">
        <f ca="1">IFERROR(__xludf.DUMMYFUNCTION("IF(SUM(COUNTIF(artists!A:A, SPLIT(C36, "",""))) &gt; 0, ""UA"", 0)"),"UA")</f>
        <v>UA</v>
      </c>
      <c r="K36" s="18">
        <f ca="1">IFERROR(__xludf.DUMMYFUNCTION("IF(SUM(COUNTIF(artists!C:C, SPLIT(C36, "",""))) &gt; 0, ""RU"", 0)"),0)</f>
        <v>0</v>
      </c>
      <c r="L36" s="18">
        <f ca="1">IFERROR(__xludf.DUMMYFUNCTION("IF(SUM(COUNTIF(artists!E:E, SPLIT(C36, "",""))) &gt; 0, ""OTHER"", 0)"),0)</f>
        <v>0</v>
      </c>
    </row>
    <row r="37" spans="1:12">
      <c r="A37" s="18">
        <v>36</v>
      </c>
      <c r="B37" s="18" t="s">
        <v>738</v>
      </c>
      <c r="C37" s="18" t="s">
        <v>739</v>
      </c>
      <c r="D37" s="18" t="s">
        <v>740</v>
      </c>
      <c r="E37" s="18" t="s">
        <v>741</v>
      </c>
      <c r="F37" s="18">
        <v>1</v>
      </c>
      <c r="G37" s="18">
        <v>46</v>
      </c>
      <c r="H37" s="18">
        <v>27</v>
      </c>
      <c r="I37" s="18">
        <v>58676</v>
      </c>
      <c r="J37" s="18">
        <f ca="1">IFERROR(__xludf.DUMMYFUNCTION("IF(SUM(COUNTIF(artists!A:A, SPLIT(C37, "",""))) &gt; 0, ""UA"", 0)"),0)</f>
        <v>0</v>
      </c>
      <c r="K37" s="18" t="str">
        <f ca="1">IFERROR(__xludf.DUMMYFUNCTION("IF(SUM(COUNTIF(artists!C:C, SPLIT(C37, "",""))) &gt; 0, ""RU"", 0)"),"RU")</f>
        <v>RU</v>
      </c>
      <c r="L37" s="18">
        <f ca="1">IFERROR(__xludf.DUMMYFUNCTION("IF(SUM(COUNTIF(artists!E:E, SPLIT(C37, "",""))) &gt; 0, ""OTHER"", 0)"),0)</f>
        <v>0</v>
      </c>
    </row>
    <row r="38" spans="1:12">
      <c r="A38" s="18">
        <v>37</v>
      </c>
      <c r="B38" s="18" t="s">
        <v>821</v>
      </c>
      <c r="C38" s="18" t="s">
        <v>426</v>
      </c>
      <c r="D38" s="18" t="s">
        <v>822</v>
      </c>
      <c r="E38" s="18" t="s">
        <v>426</v>
      </c>
      <c r="F38" s="18">
        <v>15</v>
      </c>
      <c r="G38" s="18">
        <v>36</v>
      </c>
      <c r="H38" s="18">
        <v>7</v>
      </c>
      <c r="I38" s="18">
        <v>58407</v>
      </c>
      <c r="J38" s="18">
        <f ca="1">IFERROR(__xludf.DUMMYFUNCTION("IF(SUM(COUNTIF(artists!A:A, SPLIT(C38, "",""))) &gt; 0, ""UA"", 0)"),0)</f>
        <v>0</v>
      </c>
      <c r="K38" s="18" t="str">
        <f ca="1">IFERROR(__xludf.DUMMYFUNCTION("IF(SUM(COUNTIF(artists!C:C, SPLIT(C38, "",""))) &gt; 0, ""RU"", 0)"),"RU")</f>
        <v>RU</v>
      </c>
      <c r="L38" s="18">
        <f ca="1">IFERROR(__xludf.DUMMYFUNCTION("IF(SUM(COUNTIF(artists!E:E, SPLIT(C38, "",""))) &gt; 0, ""OTHER"", 0)"),0)</f>
        <v>0</v>
      </c>
    </row>
    <row r="39" spans="1:12">
      <c r="A39" s="18">
        <v>38</v>
      </c>
      <c r="B39" s="18" t="s">
        <v>727</v>
      </c>
      <c r="C39" s="18" t="s">
        <v>498</v>
      </c>
      <c r="D39" s="18" t="s">
        <v>728</v>
      </c>
      <c r="E39" s="18" t="s">
        <v>498</v>
      </c>
      <c r="F39" s="18">
        <v>30</v>
      </c>
      <c r="G39" s="18">
        <v>48</v>
      </c>
      <c r="H39" s="18">
        <v>23</v>
      </c>
      <c r="I39" s="18">
        <v>58034</v>
      </c>
      <c r="J39" s="18">
        <f ca="1">IFERROR(__xludf.DUMMYFUNCTION("IF(SUM(COUNTIF(artists!A:A, SPLIT(C39, "",""))) &gt; 0, ""UA"", 0)"),0)</f>
        <v>0</v>
      </c>
      <c r="K39" s="18">
        <f ca="1">IFERROR(__xludf.DUMMYFUNCTION("IF(SUM(COUNTIF(artists!C:C, SPLIT(C39, "",""))) &gt; 0, ""RU"", 0)"),0)</f>
        <v>0</v>
      </c>
      <c r="L39" s="18" t="str">
        <f ca="1">IFERROR(__xludf.DUMMYFUNCTION("IF(SUM(COUNTIF(artists!E:E, SPLIT(C39, "",""))) &gt; 0, ""OTHER"", 0)"),"OTHER")</f>
        <v>OTHER</v>
      </c>
    </row>
    <row r="40" spans="1:12">
      <c r="A40" s="18">
        <v>39</v>
      </c>
      <c r="B40" s="18" t="s">
        <v>733</v>
      </c>
      <c r="C40" s="18" t="s">
        <v>113</v>
      </c>
      <c r="D40" s="18" t="s">
        <v>734</v>
      </c>
      <c r="E40" s="18" t="s">
        <v>735</v>
      </c>
      <c r="F40" s="18">
        <v>5</v>
      </c>
      <c r="G40" s="18">
        <v>43</v>
      </c>
      <c r="H40" s="18">
        <v>45</v>
      </c>
      <c r="I40" s="18">
        <v>57969</v>
      </c>
      <c r="J40" s="18">
        <f ca="1">IFERROR(__xludf.DUMMYFUNCTION("IF(SUM(COUNTIF(artists!A:A, SPLIT(C40, "",""))) &gt; 0, ""UA"", 0)"),0)</f>
        <v>0</v>
      </c>
      <c r="K40" s="18">
        <f ca="1">IFERROR(__xludf.DUMMYFUNCTION("IF(SUM(COUNTIF(artists!C:C, SPLIT(C40, "",""))) &gt; 0, ""RU"", 0)"),0)</f>
        <v>0</v>
      </c>
      <c r="L40" s="18" t="str">
        <f ca="1">IFERROR(__xludf.DUMMYFUNCTION("IF(SUM(COUNTIF(artists!E:E, SPLIT(C40, "",""))) &gt; 0, ""OTHER"", 0)"),"OTHER")</f>
        <v>OTHER</v>
      </c>
    </row>
    <row r="41" spans="1:12">
      <c r="A41" s="18">
        <v>40</v>
      </c>
      <c r="B41" s="18" t="s">
        <v>772</v>
      </c>
      <c r="C41" s="18" t="s">
        <v>103</v>
      </c>
      <c r="D41" s="18" t="s">
        <v>773</v>
      </c>
      <c r="E41" s="18" t="s">
        <v>103</v>
      </c>
      <c r="F41" s="18">
        <v>2</v>
      </c>
      <c r="G41" s="18">
        <v>35</v>
      </c>
      <c r="H41" s="18">
        <v>17</v>
      </c>
      <c r="I41" s="18">
        <v>57742</v>
      </c>
      <c r="J41" s="18">
        <f ca="1">IFERROR(__xludf.DUMMYFUNCTION("IF(SUM(COUNTIF(artists!A:A, SPLIT(C41, "",""))) &gt; 0, ""UA"", 0)"),0)</f>
        <v>0</v>
      </c>
      <c r="K41" s="18" t="str">
        <f ca="1">IFERROR(__xludf.DUMMYFUNCTION("IF(SUM(COUNTIF(artists!C:C, SPLIT(C41, "",""))) &gt; 0, ""RU"", 0)"),"RU")</f>
        <v>RU</v>
      </c>
      <c r="L41" s="18">
        <f ca="1">IFERROR(__xludf.DUMMYFUNCTION("IF(SUM(COUNTIF(artists!E:E, SPLIT(C41, "",""))) &gt; 0, ""OTHER"", 0)"),0)</f>
        <v>0</v>
      </c>
    </row>
    <row r="42" spans="1:12">
      <c r="A42" s="18">
        <v>41</v>
      </c>
      <c r="B42" s="18" t="s">
        <v>786</v>
      </c>
      <c r="C42" s="18" t="s">
        <v>787</v>
      </c>
      <c r="D42" s="18" t="s">
        <v>788</v>
      </c>
      <c r="E42" s="18" t="s">
        <v>789</v>
      </c>
      <c r="F42" s="18">
        <v>41</v>
      </c>
      <c r="G42" s="18">
        <v>69</v>
      </c>
      <c r="H42" s="18">
        <v>38</v>
      </c>
      <c r="I42" s="18">
        <v>57408</v>
      </c>
      <c r="J42" s="18" t="str">
        <f ca="1">IFERROR(__xludf.DUMMYFUNCTION("IF(SUM(COUNTIF(artists!A:A, SPLIT(C42, "",""))) &gt; 0, ""UA"", 0)"),"UA")</f>
        <v>UA</v>
      </c>
      <c r="K42" s="18">
        <f ca="1">IFERROR(__xludf.DUMMYFUNCTION("IF(SUM(COUNTIF(artists!C:C, SPLIT(C42, "",""))) &gt; 0, ""RU"", 0)"),0)</f>
        <v>0</v>
      </c>
      <c r="L42" s="18">
        <f ca="1">IFERROR(__xludf.DUMMYFUNCTION("IF(SUM(COUNTIF(artists!E:E, SPLIT(C42, "",""))) &gt; 0, ""OTHER"", 0)"),0)</f>
        <v>0</v>
      </c>
    </row>
    <row r="43" spans="1:12">
      <c r="A43" s="18">
        <v>42</v>
      </c>
      <c r="B43" s="18" t="s">
        <v>697</v>
      </c>
      <c r="C43" s="18" t="s">
        <v>175</v>
      </c>
      <c r="D43" s="18" t="s">
        <v>698</v>
      </c>
      <c r="E43" s="18" t="s">
        <v>651</v>
      </c>
      <c r="F43" s="18">
        <v>42</v>
      </c>
      <c r="G43" s="18">
        <v>50</v>
      </c>
      <c r="H43" s="18">
        <v>16</v>
      </c>
      <c r="I43" s="18">
        <v>56763</v>
      </c>
      <c r="J43" s="18" t="str">
        <f ca="1">IFERROR(__xludf.DUMMYFUNCTION("IF(SUM(COUNTIF(artists!A:A, SPLIT(C43, "",""))) &gt; 0, ""UA"", 0)"),"UA")</f>
        <v>UA</v>
      </c>
      <c r="K43" s="18">
        <f ca="1">IFERROR(__xludf.DUMMYFUNCTION("IF(SUM(COUNTIF(artists!C:C, SPLIT(C43, "",""))) &gt; 0, ""RU"", 0)"),0)</f>
        <v>0</v>
      </c>
      <c r="L43" s="18">
        <f ca="1">IFERROR(__xludf.DUMMYFUNCTION("IF(SUM(COUNTIF(artists!E:E, SPLIT(C43, "",""))) &gt; 0, ""OTHER"", 0)"),0)</f>
        <v>0</v>
      </c>
    </row>
    <row r="44" spans="1:12">
      <c r="A44" s="18">
        <v>43</v>
      </c>
      <c r="B44" s="18" t="s">
        <v>793</v>
      </c>
      <c r="C44" s="18" t="s">
        <v>794</v>
      </c>
      <c r="D44" s="18" t="s">
        <v>795</v>
      </c>
      <c r="E44" s="18" t="s">
        <v>670</v>
      </c>
      <c r="F44" s="18">
        <v>32</v>
      </c>
      <c r="G44" s="18">
        <v>32</v>
      </c>
      <c r="H44" s="18">
        <v>36</v>
      </c>
      <c r="I44" s="18">
        <v>56754</v>
      </c>
      <c r="J44" s="18" t="str">
        <f ca="1">IFERROR(__xludf.DUMMYFUNCTION("IF(SUM(COUNTIF(artists!A:A, SPLIT(C44, "",""))) &gt; 0, ""UA"", 0)"),"UA")</f>
        <v>UA</v>
      </c>
      <c r="K44" s="18">
        <f ca="1">IFERROR(__xludf.DUMMYFUNCTION("IF(SUM(COUNTIF(artists!C:C, SPLIT(C44, "",""))) &gt; 0, ""RU"", 0)"),0)</f>
        <v>0</v>
      </c>
      <c r="L44" s="18">
        <f ca="1">IFERROR(__xludf.DUMMYFUNCTION("IF(SUM(COUNTIF(artists!E:E, SPLIT(C44, "",""))) &gt; 0, ""OTHER"", 0)"),0)</f>
        <v>0</v>
      </c>
    </row>
    <row r="45" spans="1:12">
      <c r="A45" s="18">
        <v>44</v>
      </c>
      <c r="B45" s="18" t="s">
        <v>774</v>
      </c>
      <c r="C45" s="18" t="s">
        <v>775</v>
      </c>
      <c r="D45" s="18" t="s">
        <v>776</v>
      </c>
      <c r="E45" s="18" t="s">
        <v>777</v>
      </c>
      <c r="F45" s="18">
        <v>25</v>
      </c>
      <c r="G45" s="18">
        <v>45</v>
      </c>
      <c r="H45" s="18">
        <v>23</v>
      </c>
      <c r="I45" s="18">
        <v>56263</v>
      </c>
      <c r="J45" s="18">
        <f ca="1">IFERROR(__xludf.DUMMYFUNCTION("IF(SUM(COUNTIF(artists!A:A, SPLIT(C45, "",""))) &gt; 0, ""UA"", 0)"),0)</f>
        <v>0</v>
      </c>
      <c r="K45" s="18">
        <f ca="1">IFERROR(__xludf.DUMMYFUNCTION("IF(SUM(COUNTIF(artists!C:C, SPLIT(C45, "",""))) &gt; 0, ""RU"", 0)"),0)</f>
        <v>0</v>
      </c>
      <c r="L45" s="18" t="str">
        <f ca="1">IFERROR(__xludf.DUMMYFUNCTION("IF(SUM(COUNTIF(artists!E:E, SPLIT(C45, "",""))) &gt; 0, ""OTHER"", 0)"),"OTHER")</f>
        <v>OTHER</v>
      </c>
    </row>
    <row r="46" spans="1:12">
      <c r="A46" s="18">
        <v>45</v>
      </c>
      <c r="B46" s="18" t="s">
        <v>748</v>
      </c>
      <c r="C46" s="18" t="s">
        <v>148</v>
      </c>
      <c r="D46" s="18" t="s">
        <v>749</v>
      </c>
      <c r="E46" s="18" t="s">
        <v>750</v>
      </c>
      <c r="F46" s="18">
        <v>34</v>
      </c>
      <c r="G46" s="18">
        <v>55</v>
      </c>
      <c r="H46" s="18">
        <v>50</v>
      </c>
      <c r="I46" s="18">
        <v>55747</v>
      </c>
      <c r="J46" s="18">
        <f ca="1">IFERROR(__xludf.DUMMYFUNCTION("IF(SUM(COUNTIF(artists!A:A, SPLIT(C46, "",""))) &gt; 0, ""UA"", 0)"),0)</f>
        <v>0</v>
      </c>
      <c r="K46" s="18">
        <f ca="1">IFERROR(__xludf.DUMMYFUNCTION("IF(SUM(COUNTIF(artists!C:C, SPLIT(C46, "",""))) &gt; 0, ""RU"", 0)"),0)</f>
        <v>0</v>
      </c>
      <c r="L46" s="18" t="str">
        <f ca="1">IFERROR(__xludf.DUMMYFUNCTION("IF(SUM(COUNTIF(artists!E:E, SPLIT(C46, "",""))) &gt; 0, ""OTHER"", 0)"),"OTHER")</f>
        <v>OTHER</v>
      </c>
    </row>
    <row r="47" spans="1:12">
      <c r="A47" s="18">
        <v>46</v>
      </c>
      <c r="B47" s="18" t="s">
        <v>754</v>
      </c>
      <c r="C47" s="18" t="s">
        <v>122</v>
      </c>
      <c r="D47" s="18" t="s">
        <v>755</v>
      </c>
      <c r="E47" s="18" t="s">
        <v>756</v>
      </c>
      <c r="F47" s="18">
        <v>14</v>
      </c>
      <c r="G47" s="18">
        <v>44</v>
      </c>
      <c r="H47" s="18">
        <v>73</v>
      </c>
      <c r="I47" s="18">
        <v>55583</v>
      </c>
      <c r="J47" s="18">
        <f ca="1">IFERROR(__xludf.DUMMYFUNCTION("IF(SUM(COUNTIF(artists!A:A, SPLIT(C47, "",""))) &gt; 0, ""UA"", 0)"),0)</f>
        <v>0</v>
      </c>
      <c r="K47" s="18">
        <f ca="1">IFERROR(__xludf.DUMMYFUNCTION("IF(SUM(COUNTIF(artists!C:C, SPLIT(C47, "",""))) &gt; 0, ""RU"", 0)"),0)</f>
        <v>0</v>
      </c>
      <c r="L47" s="18" t="str">
        <f ca="1">IFERROR(__xludf.DUMMYFUNCTION("IF(SUM(COUNTIF(artists!E:E, SPLIT(C47, "",""))) &gt; 0, ""OTHER"", 0)"),"OTHER")</f>
        <v>OTHER</v>
      </c>
    </row>
    <row r="48" spans="1:12">
      <c r="A48" s="18">
        <v>47</v>
      </c>
      <c r="B48" s="18" t="s">
        <v>826</v>
      </c>
      <c r="C48" s="18" t="s">
        <v>547</v>
      </c>
      <c r="D48" s="18" t="s">
        <v>827</v>
      </c>
      <c r="E48" s="18" t="s">
        <v>828</v>
      </c>
      <c r="F48" s="18">
        <v>23</v>
      </c>
      <c r="G48" s="18">
        <v>53</v>
      </c>
      <c r="H48" s="18">
        <v>15</v>
      </c>
      <c r="I48" s="18">
        <v>55546</v>
      </c>
      <c r="J48" s="18">
        <f ca="1">IFERROR(__xludf.DUMMYFUNCTION("IF(SUM(COUNTIF(artists!A:A, SPLIT(C48, "",""))) &gt; 0, ""UA"", 0)"),0)</f>
        <v>0</v>
      </c>
      <c r="K48" s="18">
        <f ca="1">IFERROR(__xludf.DUMMYFUNCTION("IF(SUM(COUNTIF(artists!C:C, SPLIT(C48, "",""))) &gt; 0, ""RU"", 0)"),0)</f>
        <v>0</v>
      </c>
      <c r="L48" s="18" t="str">
        <f ca="1">IFERROR(__xludf.DUMMYFUNCTION("IF(SUM(COUNTIF(artists!E:E, SPLIT(C48, "",""))) &gt; 0, ""OTHER"", 0)"),"OTHER")</f>
        <v>OTHER</v>
      </c>
    </row>
    <row r="49" spans="1:12">
      <c r="A49" s="18">
        <v>48</v>
      </c>
      <c r="B49" s="18" t="s">
        <v>757</v>
      </c>
      <c r="C49" s="18" t="s">
        <v>758</v>
      </c>
      <c r="D49" s="18" t="s">
        <v>759</v>
      </c>
      <c r="E49" s="18" t="s">
        <v>648</v>
      </c>
      <c r="F49" s="18">
        <v>1</v>
      </c>
      <c r="G49" s="18">
        <v>38</v>
      </c>
      <c r="H49" s="18">
        <v>52</v>
      </c>
      <c r="I49" s="18">
        <v>55081</v>
      </c>
      <c r="J49" s="18" t="str">
        <f ca="1">IFERROR(__xludf.DUMMYFUNCTION("IF(SUM(COUNTIF(artists!A:A, SPLIT(C49, "",""))) &gt; 0, ""UA"", 0)"),"UA")</f>
        <v>UA</v>
      </c>
      <c r="K49" s="18">
        <f ca="1">IFERROR(__xludf.DUMMYFUNCTION("IF(SUM(COUNTIF(artists!C:C, SPLIT(C49, "",""))) &gt; 0, ""RU"", 0)"),0)</f>
        <v>0</v>
      </c>
      <c r="L49" s="18">
        <f ca="1">IFERROR(__xludf.DUMMYFUNCTION("IF(SUM(COUNTIF(artists!E:E, SPLIT(C49, "",""))) &gt; 0, ""OTHER"", 0)"),0)</f>
        <v>0</v>
      </c>
    </row>
    <row r="50" spans="1:12">
      <c r="A50" s="18">
        <v>49</v>
      </c>
      <c r="B50" s="18" t="s">
        <v>813</v>
      </c>
      <c r="C50" s="18" t="s">
        <v>108</v>
      </c>
      <c r="D50" s="18" t="s">
        <v>814</v>
      </c>
      <c r="E50" s="18" t="s">
        <v>815</v>
      </c>
      <c r="F50" s="18">
        <v>8</v>
      </c>
      <c r="G50" s="18">
        <v>58</v>
      </c>
      <c r="H50" s="18">
        <v>51</v>
      </c>
      <c r="I50" s="18">
        <v>55079</v>
      </c>
      <c r="J50" s="18" t="str">
        <f ca="1">IFERROR(__xludf.DUMMYFUNCTION("IF(SUM(COUNTIF(artists!A:A, SPLIT(C50, "",""))) &gt; 0, ""UA"", 0)"),"UA")</f>
        <v>UA</v>
      </c>
      <c r="K50" s="18">
        <f ca="1">IFERROR(__xludf.DUMMYFUNCTION("IF(SUM(COUNTIF(artists!C:C, SPLIT(C50, "",""))) &gt; 0, ""RU"", 0)"),0)</f>
        <v>0</v>
      </c>
      <c r="L50" s="18">
        <f ca="1">IFERROR(__xludf.DUMMYFUNCTION("IF(SUM(COUNTIF(artists!E:E, SPLIT(C50, "",""))) &gt; 0, ""OTHER"", 0)"),0)</f>
        <v>0</v>
      </c>
    </row>
    <row r="51" spans="1:12">
      <c r="A51" s="18">
        <v>50</v>
      </c>
      <c r="B51" s="18" t="s">
        <v>998</v>
      </c>
      <c r="C51" s="18" t="s">
        <v>222</v>
      </c>
      <c r="D51" s="18" t="s">
        <v>999</v>
      </c>
      <c r="E51" s="18" t="s">
        <v>222</v>
      </c>
      <c r="F51" s="18">
        <v>50</v>
      </c>
      <c r="G51" s="18">
        <v>143</v>
      </c>
      <c r="H51" s="18">
        <v>7</v>
      </c>
      <c r="I51" s="18">
        <v>54696</v>
      </c>
      <c r="J51" s="18" t="str">
        <f ca="1">IFERROR(__xludf.DUMMYFUNCTION("IF(SUM(COUNTIF(artists!A:A, SPLIT(C51, "",""))) &gt; 0, ""UA"", 0)"),"UA")</f>
        <v>UA</v>
      </c>
      <c r="K51" s="18">
        <f ca="1">IFERROR(__xludf.DUMMYFUNCTION("IF(SUM(COUNTIF(artists!C:C, SPLIT(C51, "",""))) &gt; 0, ""RU"", 0)"),0)</f>
        <v>0</v>
      </c>
      <c r="L51" s="18">
        <f ca="1">IFERROR(__xludf.DUMMYFUNCTION("IF(SUM(COUNTIF(artists!E:E, SPLIT(C51, "",""))) &gt; 0, ""OTHER"", 0)"),0)</f>
        <v>0</v>
      </c>
    </row>
    <row r="52" spans="1:12">
      <c r="A52" s="18">
        <v>51</v>
      </c>
      <c r="B52" s="18" t="s">
        <v>783</v>
      </c>
      <c r="C52" s="18" t="s">
        <v>263</v>
      </c>
      <c r="D52" s="18" t="s">
        <v>784</v>
      </c>
      <c r="E52" s="18" t="s">
        <v>785</v>
      </c>
      <c r="F52" s="18">
        <v>30</v>
      </c>
      <c r="G52" s="18">
        <v>57</v>
      </c>
      <c r="H52" s="18">
        <v>18</v>
      </c>
      <c r="I52" s="18">
        <v>53687</v>
      </c>
      <c r="J52" s="18" t="str">
        <f ca="1">IFERROR(__xludf.DUMMYFUNCTION("IF(SUM(COUNTIF(artists!A:A, SPLIT(C52, "",""))) &gt; 0, ""UA"", 0)"),"UA")</f>
        <v>UA</v>
      </c>
      <c r="K52" s="18">
        <f ca="1">IFERROR(__xludf.DUMMYFUNCTION("IF(SUM(COUNTIF(artists!C:C, SPLIT(C52, "",""))) &gt; 0, ""RU"", 0)"),0)</f>
        <v>0</v>
      </c>
      <c r="L52" s="18">
        <f ca="1">IFERROR(__xludf.DUMMYFUNCTION("IF(SUM(COUNTIF(artists!E:E, SPLIT(C52, "",""))) &gt; 0, ""OTHER"", 0)"),0)</f>
        <v>0</v>
      </c>
    </row>
    <row r="53" spans="1:12">
      <c r="A53" s="18">
        <v>52</v>
      </c>
      <c r="B53" s="18" t="s">
        <v>850</v>
      </c>
      <c r="C53" s="18" t="s">
        <v>133</v>
      </c>
      <c r="D53" s="18" t="s">
        <v>851</v>
      </c>
      <c r="E53" s="18" t="s">
        <v>658</v>
      </c>
      <c r="F53" s="18">
        <v>6</v>
      </c>
      <c r="G53" s="18">
        <v>28</v>
      </c>
      <c r="H53" s="18">
        <v>8</v>
      </c>
      <c r="I53" s="18">
        <v>53385</v>
      </c>
      <c r="J53" s="18">
        <f ca="1">IFERROR(__xludf.DUMMYFUNCTION("IF(SUM(COUNTIF(artists!A:A, SPLIT(C53, "",""))) &gt; 0, ""UA"", 0)"),0)</f>
        <v>0</v>
      </c>
      <c r="K53" s="18" t="str">
        <f ca="1">IFERROR(__xludf.DUMMYFUNCTION("IF(SUM(COUNTIF(artists!C:C, SPLIT(C53, "",""))) &gt; 0, ""RU"", 0)"),"RU")</f>
        <v>RU</v>
      </c>
      <c r="L53" s="18">
        <f ca="1">IFERROR(__xludf.DUMMYFUNCTION("IF(SUM(COUNTIF(artists!E:E, SPLIT(C53, "",""))) &gt; 0, ""OTHER"", 0)"),0)</f>
        <v>0</v>
      </c>
    </row>
    <row r="54" spans="1:12">
      <c r="A54" s="18">
        <v>53</v>
      </c>
      <c r="B54" s="18" t="s">
        <v>802</v>
      </c>
      <c r="C54" s="18" t="s">
        <v>116</v>
      </c>
      <c r="D54" s="18" t="s">
        <v>803</v>
      </c>
      <c r="E54" s="18" t="s">
        <v>116</v>
      </c>
      <c r="F54" s="18">
        <v>14</v>
      </c>
      <c r="G54" s="18">
        <v>52</v>
      </c>
      <c r="H54" s="18">
        <v>36</v>
      </c>
      <c r="I54" s="18">
        <v>53141</v>
      </c>
      <c r="J54" s="18">
        <f ca="1">IFERROR(__xludf.DUMMYFUNCTION("IF(SUM(COUNTIF(artists!A:A, SPLIT(C54, "",""))) &gt; 0, ""UA"", 0)"),0)</f>
        <v>0</v>
      </c>
      <c r="K54" s="18">
        <f ca="1">IFERROR(__xludf.DUMMYFUNCTION("IF(SUM(COUNTIF(artists!C:C, SPLIT(C54, "",""))) &gt; 0, ""RU"", 0)"),0)</f>
        <v>0</v>
      </c>
      <c r="L54" s="18" t="str">
        <f ca="1">IFERROR(__xludf.DUMMYFUNCTION("IF(SUM(COUNTIF(artists!E:E, SPLIT(C54, "",""))) &gt; 0, ""OTHER"", 0)"),"OTHER")</f>
        <v>OTHER</v>
      </c>
    </row>
    <row r="55" spans="1:12">
      <c r="A55" s="18">
        <v>54</v>
      </c>
      <c r="B55" s="18" t="s">
        <v>804</v>
      </c>
      <c r="C55" s="18" t="s">
        <v>805</v>
      </c>
      <c r="D55" s="18" t="s">
        <v>806</v>
      </c>
      <c r="E55" s="18" t="s">
        <v>397</v>
      </c>
      <c r="F55" s="18">
        <v>26</v>
      </c>
      <c r="G55" s="18">
        <v>54</v>
      </c>
      <c r="H55" s="18">
        <v>18</v>
      </c>
      <c r="I55" s="18">
        <v>52391</v>
      </c>
      <c r="J55" s="18" t="str">
        <f ca="1">IFERROR(__xludf.DUMMYFUNCTION("IF(SUM(COUNTIF(artists!A:A, SPLIT(C55, "",""))) &gt; 0, ""UA"", 0)"),"UA")</f>
        <v>UA</v>
      </c>
      <c r="K55" s="18">
        <f ca="1">IFERROR(__xludf.DUMMYFUNCTION("IF(SUM(COUNTIF(artists!C:C, SPLIT(C55, "",""))) &gt; 0, ""RU"", 0)"),0)</f>
        <v>0</v>
      </c>
      <c r="L55" s="18">
        <f ca="1">IFERROR(__xludf.DUMMYFUNCTION("IF(SUM(COUNTIF(artists!E:E, SPLIT(C55, "",""))) &gt; 0, ""OTHER"", 0)"),0)</f>
        <v>0</v>
      </c>
    </row>
    <row r="56" spans="1:12">
      <c r="A56" s="18">
        <v>55</v>
      </c>
      <c r="B56" s="18" t="s">
        <v>751</v>
      </c>
      <c r="C56" s="18" t="s">
        <v>389</v>
      </c>
      <c r="D56" s="18" t="s">
        <v>752</v>
      </c>
      <c r="E56" s="18" t="s">
        <v>753</v>
      </c>
      <c r="F56" s="18">
        <v>55</v>
      </c>
      <c r="G56" s="18">
        <v>61</v>
      </c>
      <c r="H56" s="18">
        <v>35</v>
      </c>
      <c r="I56" s="18">
        <v>51821</v>
      </c>
      <c r="J56" s="18">
        <f ca="1">IFERROR(__xludf.DUMMYFUNCTION("IF(SUM(COUNTIF(artists!A:A, SPLIT(C56, "",""))) &gt; 0, ""UA"", 0)"),0)</f>
        <v>0</v>
      </c>
      <c r="K56" s="18" t="str">
        <f ca="1">IFERROR(__xludf.DUMMYFUNCTION("IF(SUM(COUNTIF(artists!C:C, SPLIT(C56, "",""))) &gt; 0, ""RU"", 0)"),"RU")</f>
        <v>RU</v>
      </c>
      <c r="L56" s="18">
        <f ca="1">IFERROR(__xludf.DUMMYFUNCTION("IF(SUM(COUNTIF(artists!E:E, SPLIT(C56, "",""))) &gt; 0, ""OTHER"", 0)"),0)</f>
        <v>0</v>
      </c>
    </row>
    <row r="57" spans="1:12">
      <c r="A57" s="18">
        <v>56</v>
      </c>
      <c r="B57" s="18" t="s">
        <v>796</v>
      </c>
      <c r="C57" s="18" t="s">
        <v>343</v>
      </c>
      <c r="D57" s="18" t="s">
        <v>797</v>
      </c>
      <c r="E57" s="18" t="s">
        <v>648</v>
      </c>
      <c r="F57" s="18">
        <v>13</v>
      </c>
      <c r="G57" s="18">
        <v>47</v>
      </c>
      <c r="H57" s="18">
        <v>49</v>
      </c>
      <c r="I57" s="18">
        <v>51410</v>
      </c>
      <c r="J57" s="18" t="str">
        <f ca="1">IFERROR(__xludf.DUMMYFUNCTION("IF(SUM(COUNTIF(artists!A:A, SPLIT(C57, "",""))) &gt; 0, ""UA"", 0)"),"UA")</f>
        <v>UA</v>
      </c>
      <c r="K57" s="18">
        <f ca="1">IFERROR(__xludf.DUMMYFUNCTION("IF(SUM(COUNTIF(artists!C:C, SPLIT(C57, "",""))) &gt; 0, ""RU"", 0)"),0)</f>
        <v>0</v>
      </c>
      <c r="L57" s="18">
        <f ca="1">IFERROR(__xludf.DUMMYFUNCTION("IF(SUM(COUNTIF(artists!E:E, SPLIT(C57, "",""))) &gt; 0, ""OTHER"", 0)"),0)</f>
        <v>0</v>
      </c>
    </row>
    <row r="58" spans="1:12">
      <c r="A58" s="18">
        <v>57</v>
      </c>
      <c r="B58" s="18" t="s">
        <v>938</v>
      </c>
      <c r="C58" s="18" t="s">
        <v>444</v>
      </c>
      <c r="D58" s="18" t="s">
        <v>939</v>
      </c>
      <c r="E58" s="18" t="s">
        <v>809</v>
      </c>
      <c r="F58" s="18">
        <v>48</v>
      </c>
      <c r="G58" s="18">
        <v>51</v>
      </c>
      <c r="H58" s="18">
        <v>8</v>
      </c>
      <c r="I58" s="18">
        <v>50125</v>
      </c>
      <c r="J58" s="18" t="str">
        <f ca="1">IFERROR(__xludf.DUMMYFUNCTION("IF(SUM(COUNTIF(artists!A:A, SPLIT(C58, "",""))) &gt; 0, ""UA"", 0)"),"UA")</f>
        <v>UA</v>
      </c>
      <c r="K58" s="18">
        <f ca="1">IFERROR(__xludf.DUMMYFUNCTION("IF(SUM(COUNTIF(artists!C:C, SPLIT(C58, "",""))) &gt; 0, ""RU"", 0)"),0)</f>
        <v>0</v>
      </c>
      <c r="L58" s="18">
        <f ca="1">IFERROR(__xludf.DUMMYFUNCTION("IF(SUM(COUNTIF(artists!E:E, SPLIT(C58, "",""))) &gt; 0, ""OTHER"", 0)"),0)</f>
        <v>0</v>
      </c>
    </row>
    <row r="59" spans="1:12">
      <c r="A59" s="18">
        <v>58</v>
      </c>
      <c r="B59" s="18" t="s">
        <v>1103</v>
      </c>
      <c r="C59" s="18" t="s">
        <v>263</v>
      </c>
      <c r="D59" s="18" t="s">
        <v>1104</v>
      </c>
      <c r="E59" s="18" t="s">
        <v>869</v>
      </c>
      <c r="F59" s="18">
        <v>58</v>
      </c>
      <c r="G59" s="18">
        <v>94</v>
      </c>
      <c r="H59" s="18">
        <v>3</v>
      </c>
      <c r="I59" s="18">
        <v>49995</v>
      </c>
      <c r="J59" s="18" t="str">
        <f ca="1">IFERROR(__xludf.DUMMYFUNCTION("IF(SUM(COUNTIF(artists!A:A, SPLIT(C59, "",""))) &gt; 0, ""UA"", 0)"),"UA")</f>
        <v>UA</v>
      </c>
      <c r="K59" s="18">
        <f ca="1">IFERROR(__xludf.DUMMYFUNCTION("IF(SUM(COUNTIF(artists!C:C, SPLIT(C59, "",""))) &gt; 0, ""RU"", 0)"),0)</f>
        <v>0</v>
      </c>
      <c r="L59" s="18">
        <f ca="1">IFERROR(__xludf.DUMMYFUNCTION("IF(SUM(COUNTIF(artists!E:E, SPLIT(C59, "",""))) &gt; 0, ""OTHER"", 0)"),0)</f>
        <v>0</v>
      </c>
    </row>
    <row r="60" spans="1:12">
      <c r="A60" s="18">
        <v>59</v>
      </c>
      <c r="B60" s="18" t="s">
        <v>823</v>
      </c>
      <c r="C60" s="18" t="s">
        <v>279</v>
      </c>
      <c r="D60" s="18" t="s">
        <v>824</v>
      </c>
      <c r="E60" s="18" t="s">
        <v>825</v>
      </c>
      <c r="F60" s="18">
        <v>59</v>
      </c>
      <c r="G60" s="18">
        <v>91</v>
      </c>
      <c r="H60" s="18">
        <v>3</v>
      </c>
      <c r="I60" s="18">
        <v>49805</v>
      </c>
      <c r="J60" s="18">
        <f ca="1">IFERROR(__xludf.DUMMYFUNCTION("IF(SUM(COUNTIF(artists!A:A, SPLIT(C60, "",""))) &gt; 0, ""UA"", 0)"),0)</f>
        <v>0</v>
      </c>
      <c r="K60" s="18" t="str">
        <f ca="1">IFERROR(__xludf.DUMMYFUNCTION("IF(SUM(COUNTIF(artists!C:C, SPLIT(C60, "",""))) &gt; 0, ""RU"", 0)"),"RU")</f>
        <v>RU</v>
      </c>
      <c r="L60" s="18">
        <f ca="1">IFERROR(__xludf.DUMMYFUNCTION("IF(SUM(COUNTIF(artists!E:E, SPLIT(C60, "",""))) &gt; 0, ""OTHER"", 0)"),0)</f>
        <v>0</v>
      </c>
    </row>
    <row r="61" spans="1:12">
      <c r="A61" s="18">
        <v>60</v>
      </c>
      <c r="B61" s="18" t="s">
        <v>1041</v>
      </c>
      <c r="C61" s="18" t="s">
        <v>402</v>
      </c>
      <c r="D61" s="18" t="s">
        <v>1042</v>
      </c>
      <c r="E61" s="18" t="s">
        <v>1043</v>
      </c>
      <c r="F61" s="18">
        <v>60</v>
      </c>
      <c r="G61" s="18">
        <v>146</v>
      </c>
      <c r="H61" s="18">
        <v>18</v>
      </c>
      <c r="I61" s="18">
        <v>49496</v>
      </c>
      <c r="J61" s="18" t="str">
        <f ca="1">IFERROR(__xludf.DUMMYFUNCTION("IF(SUM(COUNTIF(artists!A:A, SPLIT(C61, "",""))) &gt; 0, ""UA"", 0)"),"UA")</f>
        <v>UA</v>
      </c>
      <c r="K61" s="18">
        <f ca="1">IFERROR(__xludf.DUMMYFUNCTION("IF(SUM(COUNTIF(artists!C:C, SPLIT(C61, "",""))) &gt; 0, ""RU"", 0)"),0)</f>
        <v>0</v>
      </c>
      <c r="L61" s="18">
        <f ca="1">IFERROR(__xludf.DUMMYFUNCTION("IF(SUM(COUNTIF(artists!E:E, SPLIT(C61, "",""))) &gt; 0, ""OTHER"", 0)"),0)</f>
        <v>0</v>
      </c>
    </row>
    <row r="62" spans="1:12">
      <c r="A62" s="18">
        <v>61</v>
      </c>
      <c r="B62" s="18" t="s">
        <v>810</v>
      </c>
      <c r="C62" s="18" t="s">
        <v>811</v>
      </c>
      <c r="D62" s="18" t="s">
        <v>812</v>
      </c>
      <c r="E62" s="18" t="s">
        <v>110</v>
      </c>
      <c r="F62" s="18">
        <v>6</v>
      </c>
      <c r="G62" s="18">
        <v>66</v>
      </c>
      <c r="H62" s="18">
        <v>39</v>
      </c>
      <c r="I62" s="18">
        <v>49449</v>
      </c>
      <c r="J62" s="18">
        <f ca="1">IFERROR(__xludf.DUMMYFUNCTION("IF(SUM(COUNTIF(artists!A:A, SPLIT(C62, "",""))) &gt; 0, ""UA"", 0)"),0)</f>
        <v>0</v>
      </c>
      <c r="K62" s="18">
        <f ca="1">IFERROR(__xludf.DUMMYFUNCTION("IF(SUM(COUNTIF(artists!C:C, SPLIT(C62, "",""))) &gt; 0, ""RU"", 0)"),0)</f>
        <v>0</v>
      </c>
      <c r="L62" s="18" t="str">
        <f ca="1">IFERROR(__xludf.DUMMYFUNCTION("IF(SUM(COUNTIF(artists!E:E, SPLIT(C62, "",""))) &gt; 0, ""OTHER"", 0)"),"OTHER")</f>
        <v>OTHER</v>
      </c>
    </row>
    <row r="63" spans="1:12">
      <c r="A63" s="18">
        <v>62</v>
      </c>
      <c r="B63" s="18" t="s">
        <v>807</v>
      </c>
      <c r="C63" s="18" t="s">
        <v>135</v>
      </c>
      <c r="D63" s="18" t="s">
        <v>808</v>
      </c>
      <c r="E63" s="18" t="s">
        <v>809</v>
      </c>
      <c r="F63" s="18">
        <v>62</v>
      </c>
      <c r="G63" s="18">
        <v>68</v>
      </c>
      <c r="H63" s="18">
        <v>6</v>
      </c>
      <c r="I63" s="18">
        <v>49331</v>
      </c>
      <c r="J63" s="18" t="str">
        <f ca="1">IFERROR(__xludf.DUMMYFUNCTION("IF(SUM(COUNTIF(artists!A:A, SPLIT(C63, "",""))) &gt; 0, ""UA"", 0)"),"UA")</f>
        <v>UA</v>
      </c>
      <c r="K63" s="18">
        <f ca="1">IFERROR(__xludf.DUMMYFUNCTION("IF(SUM(COUNTIF(artists!C:C, SPLIT(C63, "",""))) &gt; 0, ""RU"", 0)"),0)</f>
        <v>0</v>
      </c>
      <c r="L63" s="18">
        <f ca="1">IFERROR(__xludf.DUMMYFUNCTION("IF(SUM(COUNTIF(artists!E:E, SPLIT(C63, "",""))) &gt; 0, ""OTHER"", 0)"),0)</f>
        <v>0</v>
      </c>
    </row>
    <row r="64" spans="1:12">
      <c r="A64" s="18">
        <v>63</v>
      </c>
      <c r="B64" s="18" t="s">
        <v>790</v>
      </c>
      <c r="C64" s="18" t="s">
        <v>109</v>
      </c>
      <c r="D64" s="18" t="s">
        <v>791</v>
      </c>
      <c r="E64" s="18" t="s">
        <v>792</v>
      </c>
      <c r="F64" s="18">
        <v>63</v>
      </c>
      <c r="G64" s="18">
        <v>71</v>
      </c>
      <c r="H64" s="18">
        <v>47</v>
      </c>
      <c r="I64" s="18">
        <v>48976</v>
      </c>
      <c r="J64" s="18">
        <f ca="1">IFERROR(__xludf.DUMMYFUNCTION("IF(SUM(COUNTIF(artists!A:A, SPLIT(C64, "",""))) &gt; 0, ""UA"", 0)"),0)</f>
        <v>0</v>
      </c>
      <c r="K64" s="18" t="str">
        <f ca="1">IFERROR(__xludf.DUMMYFUNCTION("IF(SUM(COUNTIF(artists!C:C, SPLIT(C64, "",""))) &gt; 0, ""RU"", 0)"),"RU")</f>
        <v>RU</v>
      </c>
      <c r="L64" s="18">
        <f ca="1">IFERROR(__xludf.DUMMYFUNCTION("IF(SUM(COUNTIF(artists!E:E, SPLIT(C64, "",""))) &gt; 0, ""OTHER"", 0)"),0)</f>
        <v>0</v>
      </c>
    </row>
    <row r="65" spans="1:12">
      <c r="A65" s="18">
        <v>64</v>
      </c>
      <c r="B65" s="18" t="s">
        <v>944</v>
      </c>
      <c r="C65" s="18" t="s">
        <v>415</v>
      </c>
      <c r="D65" s="18" t="s">
        <v>945</v>
      </c>
      <c r="E65" s="18" t="s">
        <v>946</v>
      </c>
      <c r="F65" s="18">
        <v>3</v>
      </c>
      <c r="G65" s="18">
        <v>49</v>
      </c>
      <c r="H65" s="18">
        <v>11</v>
      </c>
      <c r="I65" s="18">
        <v>48495</v>
      </c>
      <c r="J65" s="18">
        <f ca="1">IFERROR(__xludf.DUMMYFUNCTION("IF(SUM(COUNTIF(artists!A:A, SPLIT(C65, "",""))) &gt; 0, ""UA"", 0)"),0)</f>
        <v>0</v>
      </c>
      <c r="K65" s="18">
        <f ca="1">IFERROR(__xludf.DUMMYFUNCTION("IF(SUM(COUNTIF(artists!C:C, SPLIT(C65, "",""))) &gt; 0, ""RU"", 0)"),0)</f>
        <v>0</v>
      </c>
      <c r="L65" s="18" t="str">
        <f ca="1">IFERROR(__xludf.DUMMYFUNCTION("IF(SUM(COUNTIF(artists!E:E, SPLIT(C65, "",""))) &gt; 0, ""OTHER"", 0)"),"OTHER")</f>
        <v>OTHER</v>
      </c>
    </row>
    <row r="66" spans="1:12">
      <c r="A66" s="18">
        <v>65</v>
      </c>
      <c r="B66" s="18" t="s">
        <v>780</v>
      </c>
      <c r="C66" s="18" t="s">
        <v>211</v>
      </c>
      <c r="D66" s="18" t="s">
        <v>781</v>
      </c>
      <c r="E66" s="18" t="s">
        <v>782</v>
      </c>
      <c r="F66" s="18">
        <v>40</v>
      </c>
      <c r="G66" s="18">
        <v>40</v>
      </c>
      <c r="H66" s="18">
        <v>6</v>
      </c>
      <c r="I66" s="18">
        <v>48232</v>
      </c>
      <c r="J66" s="18" t="str">
        <f ca="1">IFERROR(__xludf.DUMMYFUNCTION("IF(SUM(COUNTIF(artists!A:A, SPLIT(C66, "",""))) &gt; 0, ""UA"", 0)"),"UA")</f>
        <v>UA</v>
      </c>
      <c r="K66" s="18">
        <f ca="1">IFERROR(__xludf.DUMMYFUNCTION("IF(SUM(COUNTIF(artists!C:C, SPLIT(C66, "",""))) &gt; 0, ""RU"", 0)"),0)</f>
        <v>0</v>
      </c>
      <c r="L66" s="18">
        <f ca="1">IFERROR(__xludf.DUMMYFUNCTION("IF(SUM(COUNTIF(artists!E:E, SPLIT(C66, "",""))) &gt; 0, ""OTHER"", 0)"),0)</f>
        <v>0</v>
      </c>
    </row>
    <row r="67" spans="1:12">
      <c r="A67" s="18">
        <v>66</v>
      </c>
      <c r="B67" s="18" t="s">
        <v>846</v>
      </c>
      <c r="C67" s="18" t="s">
        <v>847</v>
      </c>
      <c r="D67" s="18" t="s">
        <v>848</v>
      </c>
      <c r="E67" s="18" t="s">
        <v>849</v>
      </c>
      <c r="F67" s="18">
        <v>26</v>
      </c>
      <c r="G67" s="18">
        <v>65</v>
      </c>
      <c r="H67" s="18">
        <v>90</v>
      </c>
      <c r="I67" s="18">
        <v>48047</v>
      </c>
      <c r="J67" s="18">
        <f ca="1">IFERROR(__xludf.DUMMYFUNCTION("IF(SUM(COUNTIF(artists!A:A, SPLIT(C67, "",""))) &gt; 0, ""UA"", 0)"),0)</f>
        <v>0</v>
      </c>
      <c r="K67" s="18" t="str">
        <f ca="1">IFERROR(__xludf.DUMMYFUNCTION("IF(SUM(COUNTIF(artists!C:C, SPLIT(C67, "",""))) &gt; 0, ""RU"", 0)"),"RU")</f>
        <v>RU</v>
      </c>
      <c r="L67" s="18">
        <f ca="1">IFERROR(__xludf.DUMMYFUNCTION("IF(SUM(COUNTIF(artists!E:E, SPLIT(C67, "",""))) &gt; 0, ""OTHER"", 0)"),0)</f>
        <v>0</v>
      </c>
    </row>
    <row r="68" spans="1:12">
      <c r="A68" s="18">
        <v>67</v>
      </c>
      <c r="B68" s="18" t="s">
        <v>766</v>
      </c>
      <c r="C68" s="18" t="s">
        <v>136</v>
      </c>
      <c r="D68" s="18" t="s">
        <v>767</v>
      </c>
      <c r="E68" s="18" t="s">
        <v>768</v>
      </c>
      <c r="F68" s="18">
        <v>29</v>
      </c>
      <c r="G68" s="18">
        <v>89</v>
      </c>
      <c r="H68" s="18">
        <v>60</v>
      </c>
      <c r="I68" s="18">
        <v>47268</v>
      </c>
      <c r="J68" s="18">
        <f ca="1">IFERROR(__xludf.DUMMYFUNCTION("IF(SUM(COUNTIF(artists!A:A, SPLIT(C68, "",""))) &gt; 0, ""UA"", 0)"),0)</f>
        <v>0</v>
      </c>
      <c r="K68" s="18" t="str">
        <f ca="1">IFERROR(__xludf.DUMMYFUNCTION("IF(SUM(COUNTIF(artists!C:C, SPLIT(C68, "",""))) &gt; 0, ""RU"", 0)"),"RU")</f>
        <v>RU</v>
      </c>
      <c r="L68" s="18">
        <f ca="1">IFERROR(__xludf.DUMMYFUNCTION("IF(SUM(COUNTIF(artists!E:E, SPLIT(C68, "",""))) &gt; 0, ""OTHER"", 0)"),0)</f>
        <v>0</v>
      </c>
    </row>
    <row r="69" spans="1:12">
      <c r="A69" s="18">
        <v>68</v>
      </c>
      <c r="B69" s="18" t="s">
        <v>893</v>
      </c>
      <c r="C69" s="18" t="s">
        <v>101</v>
      </c>
      <c r="D69" s="18" t="s">
        <v>894</v>
      </c>
      <c r="E69" s="18" t="s">
        <v>101</v>
      </c>
      <c r="F69" s="18">
        <v>68</v>
      </c>
      <c r="G69" s="18">
        <v>88</v>
      </c>
      <c r="H69" s="18">
        <v>8</v>
      </c>
      <c r="I69" s="18">
        <v>47143</v>
      </c>
      <c r="J69" s="18">
        <f ca="1">IFERROR(__xludf.DUMMYFUNCTION("IF(SUM(COUNTIF(artists!A:A, SPLIT(C69, "",""))) &gt; 0, ""UA"", 0)"),0)</f>
        <v>0</v>
      </c>
      <c r="K69" s="18">
        <f ca="1">IFERROR(__xludf.DUMMYFUNCTION("IF(SUM(COUNTIF(artists!C:C, SPLIT(C69, "",""))) &gt; 0, ""RU"", 0)"),0)</f>
        <v>0</v>
      </c>
      <c r="L69" s="18" t="str">
        <f ca="1">IFERROR(__xludf.DUMMYFUNCTION("IF(SUM(COUNTIF(artists!E:E, SPLIT(C69, "",""))) &gt; 0, ""OTHER"", 0)"),"OTHER")</f>
        <v>OTHER</v>
      </c>
    </row>
    <row r="70" spans="1:12">
      <c r="A70" s="18">
        <v>69</v>
      </c>
      <c r="B70" s="18" t="s">
        <v>903</v>
      </c>
      <c r="C70" s="18" t="s">
        <v>904</v>
      </c>
      <c r="D70" s="18" t="s">
        <v>905</v>
      </c>
      <c r="E70" s="18" t="s">
        <v>648</v>
      </c>
      <c r="F70" s="18">
        <v>18</v>
      </c>
      <c r="G70" s="18">
        <v>67</v>
      </c>
      <c r="H70" s="18">
        <v>8</v>
      </c>
      <c r="I70" s="18">
        <v>46822</v>
      </c>
      <c r="J70" s="18" t="str">
        <f ca="1">IFERROR(__xludf.DUMMYFUNCTION("IF(SUM(COUNTIF(artists!A:A, SPLIT(C70, "",""))) &gt; 0, ""UA"", 0)"),"UA")</f>
        <v>UA</v>
      </c>
      <c r="K70" s="18">
        <f ca="1">IFERROR(__xludf.DUMMYFUNCTION("IF(SUM(COUNTIF(artists!C:C, SPLIT(C70, "",""))) &gt; 0, ""RU"", 0)"),0)</f>
        <v>0</v>
      </c>
      <c r="L70" s="18">
        <f ca="1">IFERROR(__xludf.DUMMYFUNCTION("IF(SUM(COUNTIF(artists!E:E, SPLIT(C70, "",""))) &gt; 0, ""OTHER"", 0)"),0)</f>
        <v>0</v>
      </c>
    </row>
    <row r="71" spans="1:12">
      <c r="A71" s="18">
        <v>70</v>
      </c>
      <c r="B71" s="18" t="s">
        <v>1033</v>
      </c>
      <c r="C71" s="18" t="s">
        <v>188</v>
      </c>
      <c r="D71" s="18" t="s">
        <v>1034</v>
      </c>
      <c r="E71" s="18" t="s">
        <v>661</v>
      </c>
      <c r="F71" s="18">
        <v>1</v>
      </c>
      <c r="G71" s="18">
        <v>72</v>
      </c>
      <c r="H71" s="18">
        <v>21</v>
      </c>
      <c r="I71" s="18">
        <v>46763</v>
      </c>
      <c r="J71" s="18">
        <f ca="1">IFERROR(__xludf.DUMMYFUNCTION("IF(SUM(COUNTIF(artists!A:A, SPLIT(C71, "",""))) &gt; 0, ""UA"", 0)"),0)</f>
        <v>0</v>
      </c>
      <c r="K71" s="18" t="str">
        <f ca="1">IFERROR(__xludf.DUMMYFUNCTION("IF(SUM(COUNTIF(artists!C:C, SPLIT(C71, "",""))) &gt; 0, ""RU"", 0)"),"RU")</f>
        <v>RU</v>
      </c>
      <c r="L71" s="18">
        <f ca="1">IFERROR(__xludf.DUMMYFUNCTION("IF(SUM(COUNTIF(artists!E:E, SPLIT(C71, "",""))) &gt; 0, ""OTHER"", 0)"),0)</f>
        <v>0</v>
      </c>
    </row>
    <row r="72" spans="1:12">
      <c r="A72" s="18">
        <v>71</v>
      </c>
      <c r="B72" s="18" t="s">
        <v>829</v>
      </c>
      <c r="C72" s="18" t="s">
        <v>252</v>
      </c>
      <c r="D72" s="18" t="s">
        <v>830</v>
      </c>
      <c r="E72" s="18" t="s">
        <v>831</v>
      </c>
      <c r="F72" s="18">
        <v>24</v>
      </c>
      <c r="G72" s="18">
        <v>159</v>
      </c>
      <c r="H72" s="18">
        <v>32</v>
      </c>
      <c r="I72" s="18">
        <v>46628</v>
      </c>
      <c r="J72" s="18" t="str">
        <f ca="1">IFERROR(__xludf.DUMMYFUNCTION("IF(SUM(COUNTIF(artists!A:A, SPLIT(C72, "",""))) &gt; 0, ""UA"", 0)"),"UA")</f>
        <v>UA</v>
      </c>
      <c r="K72" s="18">
        <f ca="1">IFERROR(__xludf.DUMMYFUNCTION("IF(SUM(COUNTIF(artists!C:C, SPLIT(C72, "",""))) &gt; 0, ""RU"", 0)"),0)</f>
        <v>0</v>
      </c>
      <c r="L72" s="18">
        <f ca="1">IFERROR(__xludf.DUMMYFUNCTION("IF(SUM(COUNTIF(artists!E:E, SPLIT(C72, "",""))) &gt; 0, ""OTHER"", 0)"),0)</f>
        <v>0</v>
      </c>
    </row>
    <row r="73" spans="1:12">
      <c r="A73" s="18">
        <v>72</v>
      </c>
      <c r="B73" s="18" t="s">
        <v>832</v>
      </c>
      <c r="C73" s="18" t="s">
        <v>300</v>
      </c>
      <c r="D73" s="18" t="s">
        <v>833</v>
      </c>
      <c r="E73" s="18" t="s">
        <v>300</v>
      </c>
      <c r="F73" s="18">
        <v>6</v>
      </c>
      <c r="G73" s="18">
        <v>75</v>
      </c>
      <c r="H73" s="18">
        <v>87</v>
      </c>
      <c r="I73" s="18">
        <v>46568</v>
      </c>
      <c r="J73" s="18">
        <f ca="1">IFERROR(__xludf.DUMMYFUNCTION("IF(SUM(COUNTIF(artists!A:A, SPLIT(C73, "",""))) &gt; 0, ""UA"", 0)"),0)</f>
        <v>0</v>
      </c>
      <c r="K73" s="18" t="str">
        <f ca="1">IFERROR(__xludf.DUMMYFUNCTION("IF(SUM(COUNTIF(artists!C:C, SPLIT(C73, "",""))) &gt; 0, ""RU"", 0)"),"RU")</f>
        <v>RU</v>
      </c>
      <c r="L73" s="18">
        <f ca="1">IFERROR(__xludf.DUMMYFUNCTION("IF(SUM(COUNTIF(artists!E:E, SPLIT(C73, "",""))) &gt; 0, ""OTHER"", 0)"),0)</f>
        <v>0</v>
      </c>
    </row>
    <row r="74" spans="1:12">
      <c r="A74" s="18">
        <v>73</v>
      </c>
      <c r="B74" s="18" t="s">
        <v>875</v>
      </c>
      <c r="C74" s="18" t="s">
        <v>876</v>
      </c>
      <c r="D74" s="18" t="s">
        <v>877</v>
      </c>
      <c r="E74" s="18" t="s">
        <v>878</v>
      </c>
      <c r="F74" s="18">
        <v>54</v>
      </c>
      <c r="G74" s="18">
        <v>64</v>
      </c>
      <c r="H74" s="18">
        <v>10</v>
      </c>
      <c r="I74" s="18">
        <v>46550</v>
      </c>
      <c r="J74" s="18">
        <f ca="1">IFERROR(__xludf.DUMMYFUNCTION("IF(SUM(COUNTIF(artists!A:A, SPLIT(C74, "",""))) &gt; 0, ""UA"", 0)"),0)</f>
        <v>0</v>
      </c>
      <c r="K74" s="18">
        <f ca="1">IFERROR(__xludf.DUMMYFUNCTION("IF(SUM(COUNTIF(artists!C:C, SPLIT(C74, "",""))) &gt; 0, ""RU"", 0)"),0)</f>
        <v>0</v>
      </c>
      <c r="L74" s="18" t="str">
        <f ca="1">IFERROR(__xludf.DUMMYFUNCTION("IF(SUM(COUNTIF(artists!E:E, SPLIT(C74, "",""))) &gt; 0, ""OTHER"", 0)"),"OTHER")</f>
        <v>OTHER</v>
      </c>
    </row>
    <row r="75" spans="1:12">
      <c r="A75" s="18">
        <v>74</v>
      </c>
      <c r="B75" s="18" t="s">
        <v>867</v>
      </c>
      <c r="C75" s="18" t="s">
        <v>346</v>
      </c>
      <c r="D75" s="18" t="s">
        <v>868</v>
      </c>
      <c r="E75" s="18" t="s">
        <v>869</v>
      </c>
      <c r="F75" s="18">
        <v>5</v>
      </c>
      <c r="G75" s="18">
        <v>62</v>
      </c>
      <c r="H75" s="18">
        <v>41</v>
      </c>
      <c r="I75" s="18">
        <v>46408</v>
      </c>
      <c r="J75" s="18" t="str">
        <f ca="1">IFERROR(__xludf.DUMMYFUNCTION("IF(SUM(COUNTIF(artists!A:A, SPLIT(C75, "",""))) &gt; 0, ""UA"", 0)"),"UA")</f>
        <v>UA</v>
      </c>
      <c r="K75" s="18">
        <f ca="1">IFERROR(__xludf.DUMMYFUNCTION("IF(SUM(COUNTIF(artists!C:C, SPLIT(C75, "",""))) &gt; 0, ""RU"", 0)"),0)</f>
        <v>0</v>
      </c>
      <c r="L75" s="18">
        <f ca="1">IFERROR(__xludf.DUMMYFUNCTION("IF(SUM(COUNTIF(artists!E:E, SPLIT(C75, "",""))) &gt; 0, ""OTHER"", 0)"),0)</f>
        <v>0</v>
      </c>
    </row>
    <row r="76" spans="1:12">
      <c r="A76" s="18">
        <v>75</v>
      </c>
      <c r="B76" s="18" t="s">
        <v>745</v>
      </c>
      <c r="C76" s="18" t="s">
        <v>369</v>
      </c>
      <c r="D76" s="18" t="s">
        <v>746</v>
      </c>
      <c r="E76" s="18" t="s">
        <v>747</v>
      </c>
      <c r="F76" s="18">
        <v>11</v>
      </c>
      <c r="G76" s="18">
        <v>80</v>
      </c>
      <c r="H76" s="18">
        <v>5</v>
      </c>
      <c r="I76" s="18">
        <v>46368</v>
      </c>
      <c r="J76" s="18">
        <f ca="1">IFERROR(__xludf.DUMMYFUNCTION("IF(SUM(COUNTIF(artists!A:A, SPLIT(C76, "",""))) &gt; 0, ""UA"", 0)"),0)</f>
        <v>0</v>
      </c>
      <c r="K76" s="18">
        <f ca="1">IFERROR(__xludf.DUMMYFUNCTION("IF(SUM(COUNTIF(artists!C:C, SPLIT(C76, "",""))) &gt; 0, ""RU"", 0)"),0)</f>
        <v>0</v>
      </c>
      <c r="L76" s="18" t="str">
        <f ca="1">IFERROR(__xludf.DUMMYFUNCTION("IF(SUM(COUNTIF(artists!E:E, SPLIT(C76, "",""))) &gt; 0, ""OTHER"", 0)"),"OTHER")</f>
        <v>OTHER</v>
      </c>
    </row>
    <row r="77" spans="1:12">
      <c r="A77" s="18">
        <v>76</v>
      </c>
      <c r="B77" s="18" t="s">
        <v>916</v>
      </c>
      <c r="C77" s="18" t="s">
        <v>917</v>
      </c>
      <c r="D77" s="18" t="s">
        <v>918</v>
      </c>
      <c r="E77" s="18" t="s">
        <v>782</v>
      </c>
      <c r="F77" s="18">
        <v>64</v>
      </c>
      <c r="G77" s="18">
        <v>78</v>
      </c>
      <c r="H77" s="18">
        <v>14</v>
      </c>
      <c r="I77" s="18">
        <v>46114</v>
      </c>
      <c r="J77" s="18" t="str">
        <f ca="1">IFERROR(__xludf.DUMMYFUNCTION("IF(SUM(COUNTIF(artists!A:A, SPLIT(C77, "",""))) &gt; 0, ""UA"", 0)"),"UA")</f>
        <v>UA</v>
      </c>
      <c r="K77" s="18">
        <f ca="1">IFERROR(__xludf.DUMMYFUNCTION("IF(SUM(COUNTIF(artists!C:C, SPLIT(C77, "",""))) &gt; 0, ""RU"", 0)"),0)</f>
        <v>0</v>
      </c>
      <c r="L77" s="18">
        <f ca="1">IFERROR(__xludf.DUMMYFUNCTION("IF(SUM(COUNTIF(artists!E:E, SPLIT(C77, "",""))) &gt; 0, ""OTHER"", 0)"),0)</f>
        <v>0</v>
      </c>
    </row>
    <row r="78" spans="1:12">
      <c r="A78" s="18">
        <v>77</v>
      </c>
      <c r="B78" s="18" t="s">
        <v>852</v>
      </c>
      <c r="C78" s="18" t="s">
        <v>175</v>
      </c>
      <c r="D78" s="18" t="s">
        <v>853</v>
      </c>
      <c r="E78" s="18" t="s">
        <v>651</v>
      </c>
      <c r="F78" s="18">
        <v>56</v>
      </c>
      <c r="G78" s="18">
        <v>70</v>
      </c>
      <c r="H78" s="18">
        <v>41</v>
      </c>
      <c r="I78" s="18">
        <v>45921</v>
      </c>
      <c r="J78" s="18" t="str">
        <f ca="1">IFERROR(__xludf.DUMMYFUNCTION("IF(SUM(COUNTIF(artists!A:A, SPLIT(C78, "",""))) &gt; 0, ""UA"", 0)"),"UA")</f>
        <v>UA</v>
      </c>
      <c r="K78" s="18">
        <f ca="1">IFERROR(__xludf.DUMMYFUNCTION("IF(SUM(COUNTIF(artists!C:C, SPLIT(C78, "",""))) &gt; 0, ""RU"", 0)"),0)</f>
        <v>0</v>
      </c>
      <c r="L78" s="18">
        <f ca="1">IFERROR(__xludf.DUMMYFUNCTION("IF(SUM(COUNTIF(artists!E:E, SPLIT(C78, "",""))) &gt; 0, ""OTHER"", 0)"),0)</f>
        <v>0</v>
      </c>
    </row>
    <row r="79" spans="1:12">
      <c r="A79" s="18">
        <v>78</v>
      </c>
      <c r="B79" s="18" t="s">
        <v>861</v>
      </c>
      <c r="C79" s="18" t="s">
        <v>862</v>
      </c>
      <c r="D79" s="18" t="s">
        <v>863</v>
      </c>
      <c r="E79" s="18" t="s">
        <v>648</v>
      </c>
      <c r="F79" s="18">
        <v>4</v>
      </c>
      <c r="G79" s="18">
        <v>59</v>
      </c>
      <c r="H79" s="18">
        <v>31</v>
      </c>
      <c r="I79" s="18">
        <v>45904</v>
      </c>
      <c r="J79" s="18" t="str">
        <f ca="1">IFERROR(__xludf.DUMMYFUNCTION("IF(SUM(COUNTIF(artists!A:A, SPLIT(C79, "",""))) &gt; 0, ""UA"", 0)"),"UA")</f>
        <v>UA</v>
      </c>
      <c r="K79" s="18">
        <f ca="1">IFERROR(__xludf.DUMMYFUNCTION("IF(SUM(COUNTIF(artists!C:C, SPLIT(C79, "",""))) &gt; 0, ""RU"", 0)"),0)</f>
        <v>0</v>
      </c>
      <c r="L79" s="18">
        <f ca="1">IFERROR(__xludf.DUMMYFUNCTION("IF(SUM(COUNTIF(artists!E:E, SPLIT(C79, "",""))) &gt; 0, ""OTHER"", 0)"),0)</f>
        <v>0</v>
      </c>
    </row>
    <row r="80" spans="1:12">
      <c r="A80" s="18">
        <v>79</v>
      </c>
      <c r="B80" s="18" t="s">
        <v>843</v>
      </c>
      <c r="C80" s="18" t="s">
        <v>8</v>
      </c>
      <c r="D80" s="18" t="s">
        <v>844</v>
      </c>
      <c r="E80" s="18" t="s">
        <v>845</v>
      </c>
      <c r="F80" s="18">
        <v>34</v>
      </c>
      <c r="G80" s="18">
        <v>82</v>
      </c>
      <c r="H80" s="18">
        <v>47</v>
      </c>
      <c r="I80" s="18">
        <v>45610</v>
      </c>
      <c r="J80" s="18" t="str">
        <f ca="1">IFERROR(__xludf.DUMMYFUNCTION("IF(SUM(COUNTIF(artists!A:A, SPLIT(C80, "",""))) &gt; 0, ""UA"", 0)"),"UA")</f>
        <v>UA</v>
      </c>
      <c r="K80" s="18">
        <f ca="1">IFERROR(__xludf.DUMMYFUNCTION("IF(SUM(COUNTIF(artists!C:C, SPLIT(C80, "",""))) &gt; 0, ""RU"", 0)"),0)</f>
        <v>0</v>
      </c>
      <c r="L80" s="18">
        <f ca="1">IFERROR(__xludf.DUMMYFUNCTION("IF(SUM(COUNTIF(artists!E:E, SPLIT(C80, "",""))) &gt; 0, ""OTHER"", 0)"),0)</f>
        <v>0</v>
      </c>
    </row>
    <row r="81" spans="1:12">
      <c r="A81" s="18">
        <v>80</v>
      </c>
      <c r="B81" s="18" t="s">
        <v>1098</v>
      </c>
      <c r="C81" s="18" t="s">
        <v>193</v>
      </c>
      <c r="D81" s="18" t="s">
        <v>1099</v>
      </c>
      <c r="E81" s="18" t="s">
        <v>193</v>
      </c>
      <c r="F81" s="18">
        <v>77</v>
      </c>
      <c r="G81" s="18">
        <v>85</v>
      </c>
      <c r="H81" s="18">
        <v>41</v>
      </c>
      <c r="I81" s="18">
        <v>45608</v>
      </c>
      <c r="J81" s="18" t="str">
        <f ca="1">IFERROR(__xludf.DUMMYFUNCTION("IF(SUM(COUNTIF(artists!A:A, SPLIT(C81, "",""))) &gt; 0, ""UA"", 0)"),"UA")</f>
        <v>UA</v>
      </c>
      <c r="K81" s="18">
        <f ca="1">IFERROR(__xludf.DUMMYFUNCTION("IF(SUM(COUNTIF(artists!C:C, SPLIT(C81, "",""))) &gt; 0, ""RU"", 0)"),0)</f>
        <v>0</v>
      </c>
      <c r="L81" s="18">
        <f ca="1">IFERROR(__xludf.DUMMYFUNCTION("IF(SUM(COUNTIF(artists!E:E, SPLIT(C81, "",""))) &gt; 0, ""OTHER"", 0)"),0)</f>
        <v>0</v>
      </c>
    </row>
    <row r="82" spans="1:12">
      <c r="A82" s="18">
        <v>81</v>
      </c>
      <c r="B82" s="18" t="s">
        <v>857</v>
      </c>
      <c r="C82" s="18" t="s">
        <v>858</v>
      </c>
      <c r="D82" s="18" t="s">
        <v>859</v>
      </c>
      <c r="E82" s="18" t="s">
        <v>860</v>
      </c>
      <c r="F82" s="18">
        <v>44</v>
      </c>
      <c r="G82" s="18">
        <v>74</v>
      </c>
      <c r="H82" s="18">
        <v>47</v>
      </c>
      <c r="I82" s="18">
        <v>45435</v>
      </c>
      <c r="J82" s="18" t="str">
        <f ca="1">IFERROR(__xludf.DUMMYFUNCTION("IF(SUM(COUNTIF(artists!A:A, SPLIT(C82, "",""))) &gt; 0, ""UA"", 0)"),"UA")</f>
        <v>UA</v>
      </c>
      <c r="K82" s="18">
        <f ca="1">IFERROR(__xludf.DUMMYFUNCTION("IF(SUM(COUNTIF(artists!C:C, SPLIT(C82, "",""))) &gt; 0, ""RU"", 0)"),0)</f>
        <v>0</v>
      </c>
      <c r="L82" s="18">
        <f ca="1">IFERROR(__xludf.DUMMYFUNCTION("IF(SUM(COUNTIF(artists!E:E, SPLIT(C82, "",""))) &gt; 0, ""OTHER"", 0)"),0)</f>
        <v>0</v>
      </c>
    </row>
    <row r="83" spans="1:12">
      <c r="A83" s="18">
        <v>82</v>
      </c>
      <c r="B83" s="18" t="s">
        <v>1021</v>
      </c>
      <c r="C83" s="18" t="s">
        <v>885</v>
      </c>
      <c r="D83" s="18" t="s">
        <v>1022</v>
      </c>
      <c r="E83" s="18" t="s">
        <v>753</v>
      </c>
      <c r="F83" s="18">
        <v>1</v>
      </c>
      <c r="G83" s="18">
        <v>186</v>
      </c>
      <c r="H83" s="18">
        <v>65</v>
      </c>
      <c r="I83" s="18">
        <v>45429</v>
      </c>
      <c r="J83" s="18">
        <f ca="1">IFERROR(__xludf.DUMMYFUNCTION("IF(SUM(COUNTIF(artists!A:A, SPLIT(C83, "",""))) &gt; 0, ""UA"", 0)"),0)</f>
        <v>0</v>
      </c>
      <c r="K83" s="18" t="str">
        <f ca="1">IFERROR(__xludf.DUMMYFUNCTION("IF(SUM(COUNTIF(artists!C:C, SPLIT(C83, "",""))) &gt; 0, ""RU"", 0)"),"RU")</f>
        <v>RU</v>
      </c>
      <c r="L83" s="18">
        <f ca="1">IFERROR(__xludf.DUMMYFUNCTION("IF(SUM(COUNTIF(artists!E:E, SPLIT(C83, "",""))) &gt; 0, ""OTHER"", 0)"),0)</f>
        <v>0</v>
      </c>
    </row>
    <row r="84" spans="1:12">
      <c r="A84" s="18">
        <v>83</v>
      </c>
      <c r="B84" s="18" t="s">
        <v>884</v>
      </c>
      <c r="C84" s="18" t="s">
        <v>885</v>
      </c>
      <c r="D84" s="18" t="s">
        <v>886</v>
      </c>
      <c r="E84" s="18" t="s">
        <v>753</v>
      </c>
      <c r="F84" s="18">
        <v>2</v>
      </c>
      <c r="G84" s="18">
        <v>139</v>
      </c>
      <c r="H84" s="18">
        <v>68</v>
      </c>
      <c r="I84" s="18">
        <v>45105</v>
      </c>
      <c r="J84" s="18">
        <f ca="1">IFERROR(__xludf.DUMMYFUNCTION("IF(SUM(COUNTIF(artists!A:A, SPLIT(C84, "",""))) &gt; 0, ""UA"", 0)"),0)</f>
        <v>0</v>
      </c>
      <c r="K84" s="18" t="str">
        <f ca="1">IFERROR(__xludf.DUMMYFUNCTION("IF(SUM(COUNTIF(artists!C:C, SPLIT(C84, "",""))) &gt; 0, ""RU"", 0)"),"RU")</f>
        <v>RU</v>
      </c>
      <c r="L84" s="18">
        <f ca="1">IFERROR(__xludf.DUMMYFUNCTION("IF(SUM(COUNTIF(artists!E:E, SPLIT(C84, "",""))) &gt; 0, ""OTHER"", 0)"),0)</f>
        <v>0</v>
      </c>
    </row>
    <row r="85" spans="1:12">
      <c r="A85" s="18">
        <v>84</v>
      </c>
      <c r="B85" s="18" t="s">
        <v>985</v>
      </c>
      <c r="C85" s="18" t="s">
        <v>356</v>
      </c>
      <c r="D85" s="18" t="s">
        <v>986</v>
      </c>
      <c r="E85" s="18" t="s">
        <v>356</v>
      </c>
      <c r="F85" s="18">
        <v>37</v>
      </c>
      <c r="G85" s="18">
        <v>63</v>
      </c>
      <c r="H85" s="18">
        <v>8</v>
      </c>
      <c r="I85" s="18">
        <v>44846</v>
      </c>
      <c r="J85" s="18" t="str">
        <f ca="1">IFERROR(__xludf.DUMMYFUNCTION("IF(SUM(COUNTIF(artists!A:A, SPLIT(C85, "",""))) &gt; 0, ""UA"", 0)"),"UA")</f>
        <v>UA</v>
      </c>
      <c r="K85" s="18">
        <f ca="1">IFERROR(__xludf.DUMMYFUNCTION("IF(SUM(COUNTIF(artists!C:C, SPLIT(C85, "",""))) &gt; 0, ""RU"", 0)"),0)</f>
        <v>0</v>
      </c>
      <c r="L85" s="18">
        <f ca="1">IFERROR(__xludf.DUMMYFUNCTION("IF(SUM(COUNTIF(artists!E:E, SPLIT(C85, "",""))) &gt; 0, ""OTHER"", 0)"),0)</f>
        <v>0</v>
      </c>
    </row>
    <row r="86" spans="1:12">
      <c r="A86" s="18">
        <v>85</v>
      </c>
      <c r="B86" s="18" t="s">
        <v>834</v>
      </c>
      <c r="C86" s="18" t="s">
        <v>266</v>
      </c>
      <c r="D86" s="18" t="s">
        <v>835</v>
      </c>
      <c r="E86" s="18" t="s">
        <v>836</v>
      </c>
      <c r="F86" s="18">
        <v>85</v>
      </c>
      <c r="G86" s="18">
        <v>133</v>
      </c>
      <c r="H86" s="18">
        <v>3</v>
      </c>
      <c r="I86" s="18">
        <v>44749</v>
      </c>
      <c r="J86" s="18" t="str">
        <f ca="1">IFERROR(__xludf.DUMMYFUNCTION("IF(SUM(COUNTIF(artists!A:A, SPLIT(C86, "",""))) &gt; 0, ""UA"", 0)"),"UA")</f>
        <v>UA</v>
      </c>
      <c r="K86" s="18">
        <f ca="1">IFERROR(__xludf.DUMMYFUNCTION("IF(SUM(COUNTIF(artists!C:C, SPLIT(C86, "",""))) &gt; 0, ""RU"", 0)"),0)</f>
        <v>0</v>
      </c>
      <c r="L86" s="18">
        <f ca="1">IFERROR(__xludf.DUMMYFUNCTION("IF(SUM(COUNTIF(artists!E:E, SPLIT(C86, "",""))) &gt; 0, ""OTHER"", 0)"),0)</f>
        <v>0</v>
      </c>
    </row>
    <row r="87" spans="1:12">
      <c r="A87" s="18">
        <v>86</v>
      </c>
      <c r="B87" s="18" t="s">
        <v>1068</v>
      </c>
      <c r="C87" s="18" t="s">
        <v>269</v>
      </c>
      <c r="D87" s="18" t="s">
        <v>1069</v>
      </c>
      <c r="E87" s="18" t="s">
        <v>687</v>
      </c>
      <c r="F87" s="18">
        <v>72</v>
      </c>
      <c r="G87" s="18">
        <v>77</v>
      </c>
      <c r="H87" s="18">
        <v>11</v>
      </c>
      <c r="I87" s="18">
        <v>44676</v>
      </c>
      <c r="J87" s="18" t="str">
        <f ca="1">IFERROR(__xludf.DUMMYFUNCTION("IF(SUM(COUNTIF(artists!A:A, SPLIT(C87, "",""))) &gt; 0, ""UA"", 0)"),"UA")</f>
        <v>UA</v>
      </c>
      <c r="K87" s="18">
        <f ca="1">IFERROR(__xludf.DUMMYFUNCTION("IF(SUM(COUNTIF(artists!C:C, SPLIT(C87, "",""))) &gt; 0, ""RU"", 0)"),0)</f>
        <v>0</v>
      </c>
      <c r="L87" s="18">
        <f ca="1">IFERROR(__xludf.DUMMYFUNCTION("IF(SUM(COUNTIF(artists!E:E, SPLIT(C87, "",""))) &gt; 0, ""OTHER"", 0)"),0)</f>
        <v>0</v>
      </c>
    </row>
    <row r="88" spans="1:12">
      <c r="A88" s="18">
        <v>87</v>
      </c>
      <c r="B88" s="18" t="s">
        <v>908</v>
      </c>
      <c r="C88" s="18" t="s">
        <v>438</v>
      </c>
      <c r="D88" s="18" t="s">
        <v>909</v>
      </c>
      <c r="E88" s="18" t="s">
        <v>438</v>
      </c>
      <c r="F88" s="18">
        <v>87</v>
      </c>
      <c r="G88" s="18">
        <v>150</v>
      </c>
      <c r="H88" s="18">
        <v>3</v>
      </c>
      <c r="I88" s="18">
        <v>44177</v>
      </c>
      <c r="J88" s="18" t="str">
        <f ca="1">IFERROR(__xludf.DUMMYFUNCTION("IF(SUM(COUNTIF(artists!A:A, SPLIT(C88, "",""))) &gt; 0, ""UA"", 0)"),"UA")</f>
        <v>UA</v>
      </c>
      <c r="K88" s="18">
        <f ca="1">IFERROR(__xludf.DUMMYFUNCTION("IF(SUM(COUNTIF(artists!C:C, SPLIT(C88, "",""))) &gt; 0, ""RU"", 0)"),0)</f>
        <v>0</v>
      </c>
      <c r="L88" s="18">
        <f ca="1">IFERROR(__xludf.DUMMYFUNCTION("IF(SUM(COUNTIF(artists!E:E, SPLIT(C88, "",""))) &gt; 0, ""OTHER"", 0)"),0)</f>
        <v>0</v>
      </c>
    </row>
    <row r="89" spans="1:12">
      <c r="A89" s="18">
        <v>88</v>
      </c>
      <c r="B89" s="18" t="s">
        <v>864</v>
      </c>
      <c r="C89" s="18" t="s">
        <v>180</v>
      </c>
      <c r="D89" s="18" t="s">
        <v>865</v>
      </c>
      <c r="E89" s="18" t="s">
        <v>866</v>
      </c>
      <c r="F89" s="18">
        <v>77</v>
      </c>
      <c r="G89" s="18">
        <v>108</v>
      </c>
      <c r="H89" s="18">
        <v>51</v>
      </c>
      <c r="I89" s="18">
        <v>43803</v>
      </c>
      <c r="J89" s="18">
        <f ca="1">IFERROR(__xludf.DUMMYFUNCTION("IF(SUM(COUNTIF(artists!A:A, SPLIT(C89, "",""))) &gt; 0, ""UA"", 0)"),0)</f>
        <v>0</v>
      </c>
      <c r="K89" s="18">
        <f ca="1">IFERROR(__xludf.DUMMYFUNCTION("IF(SUM(COUNTIF(artists!C:C, SPLIT(C89, "",""))) &gt; 0, ""RU"", 0)"),0)</f>
        <v>0</v>
      </c>
      <c r="L89" s="18" t="str">
        <f ca="1">IFERROR(__xludf.DUMMYFUNCTION("IF(SUM(COUNTIF(artists!E:E, SPLIT(C89, "",""))) &gt; 0, ""OTHER"", 0)"),"OTHER")</f>
        <v>OTHER</v>
      </c>
    </row>
    <row r="90" spans="1:12">
      <c r="A90" s="18">
        <v>89</v>
      </c>
      <c r="B90" s="18" t="s">
        <v>854</v>
      </c>
      <c r="C90" s="18" t="s">
        <v>174</v>
      </c>
      <c r="D90" s="18" t="s">
        <v>855</v>
      </c>
      <c r="E90" s="18" t="s">
        <v>856</v>
      </c>
      <c r="F90" s="18">
        <v>76</v>
      </c>
      <c r="G90" s="18">
        <v>97</v>
      </c>
      <c r="H90" s="18">
        <v>110</v>
      </c>
      <c r="I90" s="18">
        <v>43660</v>
      </c>
      <c r="J90" s="18">
        <f ca="1">IFERROR(__xludf.DUMMYFUNCTION("IF(SUM(COUNTIF(artists!A:A, SPLIT(C90, "",""))) &gt; 0, ""UA"", 0)"),0)</f>
        <v>0</v>
      </c>
      <c r="K90" s="18">
        <f ca="1">IFERROR(__xludf.DUMMYFUNCTION("IF(SUM(COUNTIF(artists!C:C, SPLIT(C90, "",""))) &gt; 0, ""RU"", 0)"),0)</f>
        <v>0</v>
      </c>
      <c r="L90" s="18" t="str">
        <f ca="1">IFERROR(__xludf.DUMMYFUNCTION("IF(SUM(COUNTIF(artists!E:E, SPLIT(C90, "",""))) &gt; 0, ""OTHER"", 0)"),"OTHER")</f>
        <v>OTHER</v>
      </c>
    </row>
    <row r="91" spans="1:12">
      <c r="A91" s="18">
        <v>90</v>
      </c>
      <c r="B91" s="18" t="s">
        <v>923</v>
      </c>
      <c r="C91" s="18" t="s">
        <v>115</v>
      </c>
      <c r="D91" s="18" t="s">
        <v>924</v>
      </c>
      <c r="E91" s="18" t="s">
        <v>925</v>
      </c>
      <c r="F91" s="18">
        <v>12</v>
      </c>
      <c r="G91" s="18">
        <v>121</v>
      </c>
      <c r="H91" s="18">
        <v>40</v>
      </c>
      <c r="I91" s="18">
        <v>43626</v>
      </c>
      <c r="J91" s="18">
        <f ca="1">IFERROR(__xludf.DUMMYFUNCTION("IF(SUM(COUNTIF(artists!A:A, SPLIT(C91, "",""))) &gt; 0, ""UA"", 0)"),0)</f>
        <v>0</v>
      </c>
      <c r="K91" s="18" t="str">
        <f ca="1">IFERROR(__xludf.DUMMYFUNCTION("IF(SUM(COUNTIF(artists!C:C, SPLIT(C91, "",""))) &gt; 0, ""RU"", 0)"),"RU")</f>
        <v>RU</v>
      </c>
      <c r="L91" s="18">
        <f ca="1">IFERROR(__xludf.DUMMYFUNCTION("IF(SUM(COUNTIF(artists!E:E, SPLIT(C91, "",""))) &gt; 0, ""OTHER"", 0)"),0)</f>
        <v>0</v>
      </c>
    </row>
    <row r="92" spans="1:12">
      <c r="A92" s="18">
        <v>91</v>
      </c>
      <c r="B92" s="18" t="s">
        <v>890</v>
      </c>
      <c r="C92" s="18" t="s">
        <v>891</v>
      </c>
      <c r="D92" s="18" t="s">
        <v>892</v>
      </c>
      <c r="E92" s="18" t="s">
        <v>648</v>
      </c>
      <c r="F92" s="18">
        <v>5</v>
      </c>
      <c r="G92" s="18">
        <v>86</v>
      </c>
      <c r="H92" s="18">
        <v>60</v>
      </c>
      <c r="I92" s="18">
        <v>43529</v>
      </c>
      <c r="J92" s="18" t="str">
        <f ca="1">IFERROR(__xludf.DUMMYFUNCTION("IF(SUM(COUNTIF(artists!A:A, SPLIT(C92, "",""))) &gt; 0, ""UA"", 0)"),"UA")</f>
        <v>UA</v>
      </c>
      <c r="K92" s="18">
        <f ca="1">IFERROR(__xludf.DUMMYFUNCTION("IF(SUM(COUNTIF(artists!C:C, SPLIT(C92, "",""))) &gt; 0, ""RU"", 0)"),0)</f>
        <v>0</v>
      </c>
      <c r="L92" s="18">
        <f ca="1">IFERROR(__xludf.DUMMYFUNCTION("IF(SUM(COUNTIF(artists!E:E, SPLIT(C92, "",""))) &gt; 0, ""OTHER"", 0)"),0)</f>
        <v>0</v>
      </c>
    </row>
    <row r="93" spans="1:12">
      <c r="A93" s="18">
        <v>92</v>
      </c>
      <c r="B93" s="18" t="s">
        <v>971</v>
      </c>
      <c r="C93" s="18" t="s">
        <v>115</v>
      </c>
      <c r="D93" s="18" t="s">
        <v>972</v>
      </c>
      <c r="E93" s="18" t="s">
        <v>973</v>
      </c>
      <c r="F93" s="18">
        <v>36</v>
      </c>
      <c r="G93" s="18">
        <v>73</v>
      </c>
      <c r="H93" s="18">
        <v>7</v>
      </c>
      <c r="I93" s="18">
        <v>43385</v>
      </c>
      <c r="J93" s="18">
        <f ca="1">IFERROR(__xludf.DUMMYFUNCTION("IF(SUM(COUNTIF(artists!A:A, SPLIT(C93, "",""))) &gt; 0, ""UA"", 0)"),0)</f>
        <v>0</v>
      </c>
      <c r="K93" s="18" t="str">
        <f ca="1">IFERROR(__xludf.DUMMYFUNCTION("IF(SUM(COUNTIF(artists!C:C, SPLIT(C93, "",""))) &gt; 0, ""RU"", 0)"),"RU")</f>
        <v>RU</v>
      </c>
      <c r="L93" s="18">
        <f ca="1">IFERROR(__xludf.DUMMYFUNCTION("IF(SUM(COUNTIF(artists!E:E, SPLIT(C93, "",""))) &gt; 0, ""OTHER"", 0)"),0)</f>
        <v>0</v>
      </c>
    </row>
    <row r="94" spans="1:12">
      <c r="A94" s="18">
        <v>93</v>
      </c>
      <c r="B94" s="18" t="s">
        <v>958</v>
      </c>
      <c r="C94" s="18" t="s">
        <v>114</v>
      </c>
      <c r="D94" s="18" t="s">
        <v>959</v>
      </c>
      <c r="E94" s="18" t="s">
        <v>960</v>
      </c>
      <c r="F94" s="18">
        <v>34</v>
      </c>
      <c r="G94" s="18">
        <v>87</v>
      </c>
      <c r="H94" s="18">
        <v>45</v>
      </c>
      <c r="I94" s="18">
        <v>43286</v>
      </c>
      <c r="J94" s="18" t="str">
        <f ca="1">IFERROR(__xludf.DUMMYFUNCTION("IF(SUM(COUNTIF(artists!A:A, SPLIT(C94, "",""))) &gt; 0, ""UA"", 0)"),"UA")</f>
        <v>UA</v>
      </c>
      <c r="K94" s="18">
        <f ca="1">IFERROR(__xludf.DUMMYFUNCTION("IF(SUM(COUNTIF(artists!C:C, SPLIT(C94, "",""))) &gt; 0, ""RU"", 0)"),0)</f>
        <v>0</v>
      </c>
      <c r="L94" s="18">
        <f ca="1">IFERROR(__xludf.DUMMYFUNCTION("IF(SUM(COUNTIF(artists!E:E, SPLIT(C94, "",""))) &gt; 0, ""OTHER"", 0)"),0)</f>
        <v>0</v>
      </c>
    </row>
    <row r="95" spans="1:12">
      <c r="A95" s="18">
        <v>94</v>
      </c>
      <c r="B95" s="18" t="s">
        <v>910</v>
      </c>
      <c r="C95" s="18" t="s">
        <v>911</v>
      </c>
      <c r="D95" s="18" t="s">
        <v>912</v>
      </c>
      <c r="E95" s="18" t="s">
        <v>883</v>
      </c>
      <c r="F95" s="18">
        <v>1</v>
      </c>
      <c r="G95" s="18">
        <v>103</v>
      </c>
      <c r="H95" s="18">
        <v>28</v>
      </c>
      <c r="I95" s="18">
        <v>43116</v>
      </c>
      <c r="J95" s="18">
        <f ca="1">IFERROR(__xludf.DUMMYFUNCTION("IF(SUM(COUNTIF(artists!A:A, SPLIT(C95, "",""))) &gt; 0, ""UA"", 0)"),0)</f>
        <v>0</v>
      </c>
      <c r="K95" s="18" t="str">
        <f ca="1">IFERROR(__xludf.DUMMYFUNCTION("IF(SUM(COUNTIF(artists!C:C, SPLIT(C95, "",""))) &gt; 0, ""RU"", 0)"),"RU")</f>
        <v>RU</v>
      </c>
      <c r="L95" s="18">
        <f ca="1">IFERROR(__xludf.DUMMYFUNCTION("IF(SUM(COUNTIF(artists!E:E, SPLIT(C95, "",""))) &gt; 0, ""OTHER"", 0)"),0)</f>
        <v>0</v>
      </c>
    </row>
    <row r="96" spans="1:12">
      <c r="A96" s="18">
        <v>95</v>
      </c>
      <c r="B96" s="18" t="s">
        <v>982</v>
      </c>
      <c r="C96" s="18" t="s">
        <v>983</v>
      </c>
      <c r="D96" s="18" t="s">
        <v>984</v>
      </c>
      <c r="E96" s="18" t="s">
        <v>782</v>
      </c>
      <c r="F96" s="18">
        <v>95</v>
      </c>
      <c r="G96" s="18">
        <v>95</v>
      </c>
      <c r="H96" s="18">
        <v>12</v>
      </c>
      <c r="I96" s="18">
        <v>42746</v>
      </c>
      <c r="J96" s="18" t="str">
        <f ca="1">IFERROR(__xludf.DUMMYFUNCTION("IF(SUM(COUNTIF(artists!A:A, SPLIT(C96, "",""))) &gt; 0, ""UA"", 0)"),"UA")</f>
        <v>UA</v>
      </c>
      <c r="K96" s="18">
        <f ca="1">IFERROR(__xludf.DUMMYFUNCTION("IF(SUM(COUNTIF(artists!C:C, SPLIT(C96, "",""))) &gt; 0, ""RU"", 0)"),0)</f>
        <v>0</v>
      </c>
      <c r="L96" s="18">
        <f ca="1">IFERROR(__xludf.DUMMYFUNCTION("IF(SUM(COUNTIF(artists!E:E, SPLIT(C96, "",""))) &gt; 0, ""OTHER"", 0)"),0)</f>
        <v>0</v>
      </c>
    </row>
    <row r="97" spans="1:12">
      <c r="A97" s="18">
        <v>96</v>
      </c>
      <c r="B97" s="18" t="s">
        <v>913</v>
      </c>
      <c r="C97" s="18" t="s">
        <v>914</v>
      </c>
      <c r="D97" s="18" t="s">
        <v>915</v>
      </c>
      <c r="E97" s="18" t="s">
        <v>716</v>
      </c>
      <c r="F97" s="18">
        <v>38</v>
      </c>
      <c r="G97" s="18">
        <v>81</v>
      </c>
      <c r="H97" s="18">
        <v>26</v>
      </c>
      <c r="I97" s="18">
        <v>42693</v>
      </c>
      <c r="J97" s="18">
        <f ca="1">IFERROR(__xludf.DUMMYFUNCTION("IF(SUM(COUNTIF(artists!A:A, SPLIT(C97, "",""))) &gt; 0, ""UA"", 0)"),0)</f>
        <v>0</v>
      </c>
      <c r="K97" s="18">
        <f ca="1">IFERROR(__xludf.DUMMYFUNCTION("IF(SUM(COUNTIF(artists!C:C, SPLIT(C97, "",""))) &gt; 0, ""RU"", 0)"),0)</f>
        <v>0</v>
      </c>
      <c r="L97" s="18" t="str">
        <f ca="1">IFERROR(__xludf.DUMMYFUNCTION("IF(SUM(COUNTIF(artists!E:E, SPLIT(C97, "",""))) &gt; 0, ""OTHER"", 0)"),"OTHER")</f>
        <v>OTHER</v>
      </c>
    </row>
    <row r="98" spans="1:12">
      <c r="A98" s="18">
        <v>97</v>
      </c>
      <c r="B98" s="18" t="s">
        <v>906</v>
      </c>
      <c r="C98" s="18" t="s">
        <v>100</v>
      </c>
      <c r="D98" s="18" t="s">
        <v>306</v>
      </c>
      <c r="E98" s="18" t="s">
        <v>907</v>
      </c>
      <c r="F98" s="18">
        <v>1</v>
      </c>
      <c r="G98" s="18">
        <v>104</v>
      </c>
      <c r="H98" s="18">
        <v>49</v>
      </c>
      <c r="I98" s="18">
        <v>42522</v>
      </c>
      <c r="J98" s="18">
        <f ca="1">IFERROR(__xludf.DUMMYFUNCTION("IF(SUM(COUNTIF(artists!A:A, SPLIT(C98, "",""))) &gt; 0, ""UA"", 0)"),0)</f>
        <v>0</v>
      </c>
      <c r="K98" s="18" t="str">
        <f ca="1">IFERROR(__xludf.DUMMYFUNCTION("IF(SUM(COUNTIF(artists!C:C, SPLIT(C98, "",""))) &gt; 0, ""RU"", 0)"),"RU")</f>
        <v>RU</v>
      </c>
      <c r="L98" s="18">
        <f ca="1">IFERROR(__xludf.DUMMYFUNCTION("IF(SUM(COUNTIF(artists!E:E, SPLIT(C98, "",""))) &gt; 0, ""OTHER"", 0)"),0)</f>
        <v>0</v>
      </c>
    </row>
    <row r="99" spans="1:12">
      <c r="A99" s="18">
        <v>98</v>
      </c>
      <c r="B99" s="18" t="s">
        <v>818</v>
      </c>
      <c r="C99" s="18" t="s">
        <v>819</v>
      </c>
      <c r="D99" s="18" t="s">
        <v>820</v>
      </c>
      <c r="E99" s="18" t="s">
        <v>438</v>
      </c>
      <c r="F99" s="18">
        <v>90</v>
      </c>
      <c r="G99" s="18">
        <v>90</v>
      </c>
      <c r="H99" s="18">
        <v>5</v>
      </c>
      <c r="I99" s="18">
        <v>42518</v>
      </c>
      <c r="J99" s="18" t="str">
        <f ca="1">IFERROR(__xludf.DUMMYFUNCTION("IF(SUM(COUNTIF(artists!A:A, SPLIT(C99, "",""))) &gt; 0, ""UA"", 0)"),"UA")</f>
        <v>UA</v>
      </c>
      <c r="K99" s="18">
        <f ca="1">IFERROR(__xludf.DUMMYFUNCTION("IF(SUM(COUNTIF(artists!C:C, SPLIT(C99, "",""))) &gt; 0, ""RU"", 0)"),0)</f>
        <v>0</v>
      </c>
      <c r="L99" s="18">
        <f ca="1">IFERROR(__xludf.DUMMYFUNCTION("IF(SUM(COUNTIF(artists!E:E, SPLIT(C99, "",""))) &gt; 0, ""OTHER"", 0)"),0)</f>
        <v>0</v>
      </c>
    </row>
    <row r="100" spans="1:12">
      <c r="A100" s="18">
        <v>99</v>
      </c>
      <c r="B100" s="18" t="s">
        <v>682</v>
      </c>
      <c r="C100" s="18" t="s">
        <v>190</v>
      </c>
      <c r="D100" s="18" t="s">
        <v>683</v>
      </c>
      <c r="E100" s="18" t="s">
        <v>684</v>
      </c>
      <c r="F100" s="18">
        <v>99</v>
      </c>
      <c r="G100" s="18">
        <v>-1</v>
      </c>
      <c r="H100" s="18">
        <v>1</v>
      </c>
      <c r="I100" s="18">
        <v>42224</v>
      </c>
      <c r="J100" s="18" t="str">
        <f ca="1">IFERROR(__xludf.DUMMYFUNCTION("IF(SUM(COUNTIF(artists!A:A, SPLIT(C100, "",""))) &gt; 0, ""UA"", 0)"),"UA")</f>
        <v>UA</v>
      </c>
      <c r="K100" s="18">
        <f ca="1">IFERROR(__xludf.DUMMYFUNCTION("IF(SUM(COUNTIF(artists!C:C, SPLIT(C100, "",""))) &gt; 0, ""RU"", 0)"),0)</f>
        <v>0</v>
      </c>
      <c r="L100" s="18">
        <f ca="1">IFERROR(__xludf.DUMMYFUNCTION("IF(SUM(COUNTIF(artists!E:E, SPLIT(C100, "",""))) &gt; 0, ""OTHER"", 0)"),0)</f>
        <v>0</v>
      </c>
    </row>
    <row r="101" spans="1:12">
      <c r="A101" s="18">
        <v>100</v>
      </c>
      <c r="B101" s="18" t="s">
        <v>931</v>
      </c>
      <c r="C101" s="18" t="s">
        <v>189</v>
      </c>
      <c r="D101" s="18" t="s">
        <v>932</v>
      </c>
      <c r="E101" s="18" t="s">
        <v>189</v>
      </c>
      <c r="F101" s="18">
        <v>100</v>
      </c>
      <c r="G101" s="18">
        <v>111</v>
      </c>
      <c r="H101" s="18">
        <v>13</v>
      </c>
      <c r="I101" s="18">
        <v>42173</v>
      </c>
      <c r="J101" s="18">
        <f ca="1">IFERROR(__xludf.DUMMYFUNCTION("IF(SUM(COUNTIF(artists!A:A, SPLIT(C101, "",""))) &gt; 0, ""UA"", 0)"),0)</f>
        <v>0</v>
      </c>
      <c r="K101" s="18">
        <f ca="1">IFERROR(__xludf.DUMMYFUNCTION("IF(SUM(COUNTIF(artists!C:C, SPLIT(C101, "",""))) &gt; 0, ""RU"", 0)"),0)</f>
        <v>0</v>
      </c>
      <c r="L101" s="18" t="str">
        <f ca="1">IFERROR(__xludf.DUMMYFUNCTION("IF(SUM(COUNTIF(artists!E:E, SPLIT(C101, "",""))) &gt; 0, ""OTHER"", 0)"),"OTHER")</f>
        <v>OTHER</v>
      </c>
    </row>
    <row r="102" spans="1:12">
      <c r="A102" s="18">
        <v>101</v>
      </c>
      <c r="B102" s="18" t="s">
        <v>919</v>
      </c>
      <c r="C102" s="18" t="s">
        <v>101</v>
      </c>
      <c r="D102" s="18" t="s">
        <v>920</v>
      </c>
      <c r="E102" s="18" t="s">
        <v>101</v>
      </c>
      <c r="F102" s="18">
        <v>66</v>
      </c>
      <c r="G102" s="18">
        <v>102</v>
      </c>
      <c r="H102" s="18">
        <v>48</v>
      </c>
      <c r="I102" s="18">
        <v>42042</v>
      </c>
      <c r="J102" s="18">
        <f ca="1">IFERROR(__xludf.DUMMYFUNCTION("IF(SUM(COUNTIF(artists!A:A, SPLIT(C102, "",""))) &gt; 0, ""UA"", 0)"),0)</f>
        <v>0</v>
      </c>
      <c r="K102" s="18">
        <f ca="1">IFERROR(__xludf.DUMMYFUNCTION("IF(SUM(COUNTIF(artists!C:C, SPLIT(C102, "",""))) &gt; 0, ""RU"", 0)"),0)</f>
        <v>0</v>
      </c>
      <c r="L102" s="18" t="str">
        <f ca="1">IFERROR(__xludf.DUMMYFUNCTION("IF(SUM(COUNTIF(artists!E:E, SPLIT(C102, "",""))) &gt; 0, ""OTHER"", 0)"),"OTHER")</f>
        <v>OTHER</v>
      </c>
    </row>
    <row r="103" spans="1:12">
      <c r="A103" s="18">
        <v>102</v>
      </c>
      <c r="B103" s="18" t="s">
        <v>900</v>
      </c>
      <c r="C103" s="18" t="s">
        <v>195</v>
      </c>
      <c r="D103" s="18" t="s">
        <v>901</v>
      </c>
      <c r="E103" s="18" t="s">
        <v>902</v>
      </c>
      <c r="F103" s="18">
        <v>87</v>
      </c>
      <c r="G103" s="18">
        <v>96</v>
      </c>
      <c r="H103" s="18">
        <v>25</v>
      </c>
      <c r="I103" s="18">
        <v>41870</v>
      </c>
      <c r="J103" s="18">
        <f ca="1">IFERROR(__xludf.DUMMYFUNCTION("IF(SUM(COUNTIF(artists!A:A, SPLIT(C103, "",""))) &gt; 0, ""UA"", 0)"),0)</f>
        <v>0</v>
      </c>
      <c r="K103" s="18">
        <f ca="1">IFERROR(__xludf.DUMMYFUNCTION("IF(SUM(COUNTIF(artists!C:C, SPLIT(C103, "",""))) &gt; 0, ""RU"", 0)"),0)</f>
        <v>0</v>
      </c>
      <c r="L103" s="18" t="str">
        <f ca="1">IFERROR(__xludf.DUMMYFUNCTION("IF(SUM(COUNTIF(artists!E:E, SPLIT(C103, "",""))) &gt; 0, ""OTHER"", 0)"),"OTHER")</f>
        <v>OTHER</v>
      </c>
    </row>
    <row r="104" spans="1:12">
      <c r="A104" s="18">
        <v>103</v>
      </c>
      <c r="B104" s="18" t="s">
        <v>895</v>
      </c>
      <c r="C104" s="18" t="s">
        <v>140</v>
      </c>
      <c r="D104" s="18" t="s">
        <v>896</v>
      </c>
      <c r="E104" s="18" t="s">
        <v>654</v>
      </c>
      <c r="F104" s="18">
        <v>32</v>
      </c>
      <c r="G104" s="18">
        <v>99</v>
      </c>
      <c r="H104" s="18">
        <v>45</v>
      </c>
      <c r="I104" s="18">
        <v>41835</v>
      </c>
      <c r="J104" s="18">
        <f ca="1">IFERROR(__xludf.DUMMYFUNCTION("IF(SUM(COUNTIF(artists!A:A, SPLIT(C104, "",""))) &gt; 0, ""UA"", 0)"),0)</f>
        <v>0</v>
      </c>
      <c r="K104" s="18">
        <f ca="1">IFERROR(__xludf.DUMMYFUNCTION("IF(SUM(COUNTIF(artists!C:C, SPLIT(C104, "",""))) &gt; 0, ""RU"", 0)"),0)</f>
        <v>0</v>
      </c>
      <c r="L104" s="18" t="str">
        <f ca="1">IFERROR(__xludf.DUMMYFUNCTION("IF(SUM(COUNTIF(artists!E:E, SPLIT(C104, "",""))) &gt; 0, ""OTHER"", 0)"),"OTHER")</f>
        <v>OTHER</v>
      </c>
    </row>
    <row r="105" spans="1:12">
      <c r="A105" s="18">
        <v>104</v>
      </c>
      <c r="B105" s="18" t="s">
        <v>870</v>
      </c>
      <c r="C105" s="18" t="s">
        <v>508</v>
      </c>
      <c r="D105" s="18" t="s">
        <v>871</v>
      </c>
      <c r="E105" s="18" t="s">
        <v>872</v>
      </c>
      <c r="F105" s="18">
        <v>104</v>
      </c>
      <c r="G105" s="18">
        <v>117</v>
      </c>
      <c r="H105" s="18">
        <v>21</v>
      </c>
      <c r="I105" s="18">
        <v>41798</v>
      </c>
      <c r="J105" s="18">
        <f ca="1">IFERROR(__xludf.DUMMYFUNCTION("IF(SUM(COUNTIF(artists!A:A, SPLIT(C105, "",""))) &gt; 0, ""UA"", 0)"),0)</f>
        <v>0</v>
      </c>
      <c r="K105" s="18">
        <f ca="1">IFERROR(__xludf.DUMMYFUNCTION("IF(SUM(COUNTIF(artists!C:C, SPLIT(C105, "",""))) &gt; 0, ""RU"", 0)"),0)</f>
        <v>0</v>
      </c>
      <c r="L105" s="18" t="str">
        <f ca="1">IFERROR(__xludf.DUMMYFUNCTION("IF(SUM(COUNTIF(artists!E:E, SPLIT(C105, "",""))) &gt; 0, ""OTHER"", 0)"),"OTHER")</f>
        <v>OTHER</v>
      </c>
    </row>
    <row r="106" spans="1:12">
      <c r="A106" s="18">
        <v>105</v>
      </c>
      <c r="B106" s="18" t="s">
        <v>837</v>
      </c>
      <c r="C106" s="18" t="s">
        <v>244</v>
      </c>
      <c r="D106" s="18" t="s">
        <v>838</v>
      </c>
      <c r="E106" s="18" t="s">
        <v>839</v>
      </c>
      <c r="F106" s="18">
        <v>105</v>
      </c>
      <c r="G106" s="18">
        <v>182</v>
      </c>
      <c r="H106" s="18">
        <v>7</v>
      </c>
      <c r="I106" s="18">
        <v>41765</v>
      </c>
      <c r="J106" s="18">
        <f ca="1">IFERROR(__xludf.DUMMYFUNCTION("IF(SUM(COUNTIF(artists!A:A, SPLIT(C106, "",""))) &gt; 0, ""UA"", 0)"),0)</f>
        <v>0</v>
      </c>
      <c r="K106" s="18" t="str">
        <f ca="1">IFERROR(__xludf.DUMMYFUNCTION("IF(SUM(COUNTIF(artists!C:C, SPLIT(C106, "",""))) &gt; 0, ""RU"", 0)"),"RU")</f>
        <v>RU</v>
      </c>
      <c r="L106" s="18">
        <f ca="1">IFERROR(__xludf.DUMMYFUNCTION("IF(SUM(COUNTIF(artists!E:E, SPLIT(C106, "",""))) &gt; 0, ""OTHER"", 0)"),0)</f>
        <v>0</v>
      </c>
    </row>
    <row r="107" spans="1:12">
      <c r="A107" s="18">
        <v>106</v>
      </c>
      <c r="B107" s="18" t="s">
        <v>1016</v>
      </c>
      <c r="C107" s="18" t="s">
        <v>253</v>
      </c>
      <c r="D107" s="18" t="s">
        <v>1017</v>
      </c>
      <c r="E107" s="18" t="s">
        <v>925</v>
      </c>
      <c r="F107" s="18">
        <v>90</v>
      </c>
      <c r="G107" s="18">
        <v>93</v>
      </c>
      <c r="H107" s="18">
        <v>6</v>
      </c>
      <c r="I107" s="18">
        <v>41599</v>
      </c>
      <c r="J107" s="18">
        <f ca="1">IFERROR(__xludf.DUMMYFUNCTION("IF(SUM(COUNTIF(artists!A:A, SPLIT(C107, "",""))) &gt; 0, ""UA"", 0)"),0)</f>
        <v>0</v>
      </c>
      <c r="K107" s="18" t="str">
        <f ca="1">IFERROR(__xludf.DUMMYFUNCTION("IF(SUM(COUNTIF(artists!C:C, SPLIT(C107, "",""))) &gt; 0, ""RU"", 0)"),"RU")</f>
        <v>RU</v>
      </c>
      <c r="L107" s="18">
        <f ca="1">IFERROR(__xludf.DUMMYFUNCTION("IF(SUM(COUNTIF(artists!E:E, SPLIT(C107, "",""))) &gt; 0, ""OTHER"", 0)"),0)</f>
        <v>0</v>
      </c>
    </row>
    <row r="108" spans="1:12">
      <c r="A108" s="18">
        <v>107</v>
      </c>
      <c r="B108" s="18" t="s">
        <v>881</v>
      </c>
      <c r="C108" s="18" t="s">
        <v>124</v>
      </c>
      <c r="D108" s="18" t="s">
        <v>882</v>
      </c>
      <c r="E108" s="18" t="s">
        <v>883</v>
      </c>
      <c r="F108" s="18">
        <v>7</v>
      </c>
      <c r="G108" s="18">
        <v>116</v>
      </c>
      <c r="H108" s="18">
        <v>52</v>
      </c>
      <c r="I108" s="18">
        <v>40931</v>
      </c>
      <c r="J108" s="18">
        <f ca="1">IFERROR(__xludf.DUMMYFUNCTION("IF(SUM(COUNTIF(artists!A:A, SPLIT(C108, "",""))) &gt; 0, ""UA"", 0)"),0)</f>
        <v>0</v>
      </c>
      <c r="K108" s="18" t="str">
        <f ca="1">IFERROR(__xludf.DUMMYFUNCTION("IF(SUM(COUNTIF(artists!C:C, SPLIT(C108, "",""))) &gt; 0, ""RU"", 0)"),"RU")</f>
        <v>RU</v>
      </c>
      <c r="L108" s="18">
        <f ca="1">IFERROR(__xludf.DUMMYFUNCTION("IF(SUM(COUNTIF(artists!E:E, SPLIT(C108, "",""))) &gt; 0, ""OTHER"", 0)"),0)</f>
        <v>0</v>
      </c>
    </row>
    <row r="109" spans="1:12">
      <c r="A109" s="18">
        <v>108</v>
      </c>
      <c r="B109" s="18" t="s">
        <v>816</v>
      </c>
      <c r="C109" s="18" t="s">
        <v>109</v>
      </c>
      <c r="D109" s="18" t="s">
        <v>817</v>
      </c>
      <c r="E109" s="18" t="s">
        <v>792</v>
      </c>
      <c r="F109" s="18">
        <v>8</v>
      </c>
      <c r="G109" s="18">
        <v>79</v>
      </c>
      <c r="H109" s="18">
        <v>60</v>
      </c>
      <c r="I109" s="18">
        <v>40888</v>
      </c>
      <c r="J109" s="18">
        <f ca="1">IFERROR(__xludf.DUMMYFUNCTION("IF(SUM(COUNTIF(artists!A:A, SPLIT(C109, "",""))) &gt; 0, ""UA"", 0)"),0)</f>
        <v>0</v>
      </c>
      <c r="K109" s="18" t="str">
        <f ca="1">IFERROR(__xludf.DUMMYFUNCTION("IF(SUM(COUNTIF(artists!C:C, SPLIT(C109, "",""))) &gt; 0, ""RU"", 0)"),"RU")</f>
        <v>RU</v>
      </c>
      <c r="L109" s="18">
        <f ca="1">IFERROR(__xludf.DUMMYFUNCTION("IF(SUM(COUNTIF(artists!E:E, SPLIT(C109, "",""))) &gt; 0, ""OTHER"", 0)"),0)</f>
        <v>0</v>
      </c>
    </row>
    <row r="110" spans="1:12">
      <c r="A110" s="18">
        <v>109</v>
      </c>
      <c r="B110" s="18" t="s">
        <v>942</v>
      </c>
      <c r="C110" s="18" t="s">
        <v>196</v>
      </c>
      <c r="D110" s="18" t="s">
        <v>943</v>
      </c>
      <c r="E110" s="18" t="s">
        <v>648</v>
      </c>
      <c r="F110" s="18">
        <v>32</v>
      </c>
      <c r="G110" s="18">
        <v>84</v>
      </c>
      <c r="H110" s="18">
        <v>33</v>
      </c>
      <c r="I110" s="18">
        <v>40630</v>
      </c>
      <c r="J110" s="18" t="str">
        <f ca="1">IFERROR(__xludf.DUMMYFUNCTION("IF(SUM(COUNTIF(artists!A:A, SPLIT(C110, "",""))) &gt; 0, ""UA"", 0)"),"UA")</f>
        <v>UA</v>
      </c>
      <c r="K110" s="18">
        <f ca="1">IFERROR(__xludf.DUMMYFUNCTION("IF(SUM(COUNTIF(artists!C:C, SPLIT(C110, "",""))) &gt; 0, ""RU"", 0)"),0)</f>
        <v>0</v>
      </c>
      <c r="L110" s="18">
        <f ca="1">IFERROR(__xludf.DUMMYFUNCTION("IF(SUM(COUNTIF(artists!E:E, SPLIT(C110, "",""))) &gt; 0, ""OTHER"", 0)"),0)</f>
        <v>0</v>
      </c>
    </row>
    <row r="111" spans="1:12">
      <c r="A111" s="18">
        <v>110</v>
      </c>
      <c r="B111" s="18" t="s">
        <v>940</v>
      </c>
      <c r="C111" s="18" t="s">
        <v>135</v>
      </c>
      <c r="D111" s="18" t="s">
        <v>941</v>
      </c>
      <c r="E111" s="18" t="s">
        <v>809</v>
      </c>
      <c r="F111" s="18">
        <v>18</v>
      </c>
      <c r="G111" s="18">
        <v>60</v>
      </c>
      <c r="H111" s="18">
        <v>51</v>
      </c>
      <c r="I111" s="18">
        <v>40324</v>
      </c>
      <c r="J111" s="18" t="str">
        <f ca="1">IFERROR(__xludf.DUMMYFUNCTION("IF(SUM(COUNTIF(artists!A:A, SPLIT(C111, "",""))) &gt; 0, ""UA"", 0)"),"UA")</f>
        <v>UA</v>
      </c>
      <c r="K111" s="18">
        <f ca="1">IFERROR(__xludf.DUMMYFUNCTION("IF(SUM(COUNTIF(artists!C:C, SPLIT(C111, "",""))) &gt; 0, ""RU"", 0)"),0)</f>
        <v>0</v>
      </c>
      <c r="L111" s="18">
        <f ca="1">IFERROR(__xludf.DUMMYFUNCTION("IF(SUM(COUNTIF(artists!E:E, SPLIT(C111, "",""))) &gt; 0, ""OTHER"", 0)"),0)</f>
        <v>0</v>
      </c>
    </row>
    <row r="112" spans="1:12">
      <c r="A112" s="18">
        <v>111</v>
      </c>
      <c r="B112" s="18" t="s">
        <v>921</v>
      </c>
      <c r="C112" s="18" t="s">
        <v>289</v>
      </c>
      <c r="D112" s="18" t="s">
        <v>922</v>
      </c>
      <c r="E112" s="18" t="s">
        <v>753</v>
      </c>
      <c r="F112" s="18">
        <v>111</v>
      </c>
      <c r="G112" s="18">
        <v>149</v>
      </c>
      <c r="H112" s="18">
        <v>26</v>
      </c>
      <c r="I112" s="18">
        <v>40063</v>
      </c>
      <c r="J112" s="18">
        <f ca="1">IFERROR(__xludf.DUMMYFUNCTION("IF(SUM(COUNTIF(artists!A:A, SPLIT(C112, "",""))) &gt; 0, ""UA"", 0)"),0)</f>
        <v>0</v>
      </c>
      <c r="K112" s="18" t="str">
        <f ca="1">IFERROR(__xludf.DUMMYFUNCTION("IF(SUM(COUNTIF(artists!C:C, SPLIT(C112, "",""))) &gt; 0, ""RU"", 0)"),"RU")</f>
        <v>RU</v>
      </c>
      <c r="L112" s="18">
        <f ca="1">IFERROR(__xludf.DUMMYFUNCTION("IF(SUM(COUNTIF(artists!E:E, SPLIT(C112, "",""))) &gt; 0, ""OTHER"", 0)"),0)</f>
        <v>0</v>
      </c>
    </row>
    <row r="113" spans="1:12">
      <c r="A113" s="18">
        <v>112</v>
      </c>
      <c r="B113" s="18" t="s">
        <v>1162</v>
      </c>
      <c r="C113" s="18" t="s">
        <v>1163</v>
      </c>
      <c r="D113" s="18" t="s">
        <v>1164</v>
      </c>
      <c r="E113" s="18" t="s">
        <v>1165</v>
      </c>
      <c r="F113" s="18">
        <v>50</v>
      </c>
      <c r="G113" s="18">
        <v>56</v>
      </c>
      <c r="H113" s="18">
        <v>4</v>
      </c>
      <c r="I113" s="18">
        <v>39738</v>
      </c>
      <c r="J113" s="18">
        <f ca="1">IFERROR(__xludf.DUMMYFUNCTION("IF(SUM(COUNTIF(artists!A:A, SPLIT(C113, "",""))) &gt; 0, ""UA"", 0)"),0)</f>
        <v>0</v>
      </c>
      <c r="K113" s="18">
        <f ca="1">IFERROR(__xludf.DUMMYFUNCTION("IF(SUM(COUNTIF(artists!C:C, SPLIT(C113, "",""))) &gt; 0, ""RU"", 0)"),0)</f>
        <v>0</v>
      </c>
      <c r="L113" s="18" t="str">
        <f ca="1">IFERROR(__xludf.DUMMYFUNCTION("IF(SUM(COUNTIF(artists!E:E, SPLIT(C113, "",""))) &gt; 0, ""OTHER"", 0)"),"OTHER")</f>
        <v>OTHER</v>
      </c>
    </row>
    <row r="114" spans="1:12">
      <c r="A114" s="18">
        <v>113</v>
      </c>
      <c r="B114" s="18" t="s">
        <v>1137</v>
      </c>
      <c r="C114" s="18" t="s">
        <v>204</v>
      </c>
      <c r="D114" s="18" t="s">
        <v>1138</v>
      </c>
      <c r="E114" s="18" t="s">
        <v>1139</v>
      </c>
      <c r="F114" s="18">
        <v>26</v>
      </c>
      <c r="G114" s="18">
        <v>181</v>
      </c>
      <c r="H114" s="18">
        <v>54</v>
      </c>
      <c r="I114" s="18">
        <v>39673</v>
      </c>
      <c r="J114" s="18">
        <f ca="1">IFERROR(__xludf.DUMMYFUNCTION("IF(SUM(COUNTIF(artists!A:A, SPLIT(C114, "",""))) &gt; 0, ""UA"", 0)"),0)</f>
        <v>0</v>
      </c>
      <c r="K114" s="18" t="str">
        <f ca="1">IFERROR(__xludf.DUMMYFUNCTION("IF(SUM(COUNTIF(artists!C:C, SPLIT(C114, "",""))) &gt; 0, ""RU"", 0)"),"RU")</f>
        <v>RU</v>
      </c>
      <c r="L114" s="18">
        <f ca="1">IFERROR(__xludf.DUMMYFUNCTION("IF(SUM(COUNTIF(artists!E:E, SPLIT(C114, "",""))) &gt; 0, ""OTHER"", 0)"),0)</f>
        <v>0</v>
      </c>
    </row>
    <row r="115" spans="1:12">
      <c r="A115" s="18">
        <v>114</v>
      </c>
      <c r="B115" s="18" t="s">
        <v>974</v>
      </c>
      <c r="C115" s="18" t="s">
        <v>105</v>
      </c>
      <c r="D115" s="18" t="s">
        <v>975</v>
      </c>
      <c r="E115" s="18" t="s">
        <v>976</v>
      </c>
      <c r="F115" s="18">
        <v>2</v>
      </c>
      <c r="G115" s="18">
        <v>98</v>
      </c>
      <c r="H115" s="18">
        <v>27</v>
      </c>
      <c r="I115" s="18">
        <v>39558</v>
      </c>
      <c r="J115" s="18" t="str">
        <f ca="1">IFERROR(__xludf.DUMMYFUNCTION("IF(SUM(COUNTIF(artists!A:A, SPLIT(C115, "",""))) &gt; 0, ""UA"", 0)"),"UA")</f>
        <v>UA</v>
      </c>
      <c r="K115" s="18">
        <f ca="1">IFERROR(__xludf.DUMMYFUNCTION("IF(SUM(COUNTIF(artists!C:C, SPLIT(C115, "",""))) &gt; 0, ""RU"", 0)"),0)</f>
        <v>0</v>
      </c>
      <c r="L115" s="18">
        <f ca="1">IFERROR(__xludf.DUMMYFUNCTION("IF(SUM(COUNTIF(artists!E:E, SPLIT(C115, "",""))) &gt; 0, ""OTHER"", 0)"),0)</f>
        <v>0</v>
      </c>
    </row>
    <row r="116" spans="1:12">
      <c r="A116" s="18">
        <v>115</v>
      </c>
      <c r="B116" s="18" t="s">
        <v>879</v>
      </c>
      <c r="C116" s="18" t="s">
        <v>196</v>
      </c>
      <c r="D116" s="18" t="s">
        <v>880</v>
      </c>
      <c r="E116" s="18" t="s">
        <v>648</v>
      </c>
      <c r="F116" s="18">
        <v>41</v>
      </c>
      <c r="G116" s="18">
        <v>92</v>
      </c>
      <c r="H116" s="18">
        <v>29</v>
      </c>
      <c r="I116" s="18">
        <v>39498</v>
      </c>
      <c r="J116" s="18" t="str">
        <f ca="1">IFERROR(__xludf.DUMMYFUNCTION("IF(SUM(COUNTIF(artists!A:A, SPLIT(C116, "",""))) &gt; 0, ""UA"", 0)"),"UA")</f>
        <v>UA</v>
      </c>
      <c r="K116" s="18">
        <f ca="1">IFERROR(__xludf.DUMMYFUNCTION("IF(SUM(COUNTIF(artists!C:C, SPLIT(C116, "",""))) &gt; 0, ""RU"", 0)"),0)</f>
        <v>0</v>
      </c>
      <c r="L116" s="18">
        <f ca="1">IFERROR(__xludf.DUMMYFUNCTION("IF(SUM(COUNTIF(artists!E:E, SPLIT(C116, "",""))) &gt; 0, ""OTHER"", 0)"),0)</f>
        <v>0</v>
      </c>
    </row>
    <row r="117" spans="1:12">
      <c r="A117" s="18">
        <v>116</v>
      </c>
      <c r="B117" s="18" t="s">
        <v>840</v>
      </c>
      <c r="C117" s="18" t="s">
        <v>420</v>
      </c>
      <c r="D117" s="18" t="s">
        <v>841</v>
      </c>
      <c r="E117" s="18" t="s">
        <v>842</v>
      </c>
      <c r="F117" s="18">
        <v>98</v>
      </c>
      <c r="G117" s="18">
        <v>106</v>
      </c>
      <c r="H117" s="18">
        <v>12</v>
      </c>
      <c r="I117" s="18">
        <v>39436</v>
      </c>
      <c r="J117" s="18">
        <f ca="1">IFERROR(__xludf.DUMMYFUNCTION("IF(SUM(COUNTIF(artists!A:A, SPLIT(C117, "",""))) &gt; 0, ""UA"", 0)"),0)</f>
        <v>0</v>
      </c>
      <c r="K117" s="18">
        <f ca="1">IFERROR(__xludf.DUMMYFUNCTION("IF(SUM(COUNTIF(artists!C:C, SPLIT(C117, "",""))) &gt; 0, ""RU"", 0)"),0)</f>
        <v>0</v>
      </c>
      <c r="L117" s="18" t="str">
        <f ca="1">IFERROR(__xludf.DUMMYFUNCTION("IF(SUM(COUNTIF(artists!E:E, SPLIT(C117, "",""))) &gt; 0, ""OTHER"", 0)"),"OTHER")</f>
        <v>OTHER</v>
      </c>
    </row>
    <row r="118" spans="1:12">
      <c r="A118" s="18">
        <v>117</v>
      </c>
      <c r="B118" s="18" t="s">
        <v>950</v>
      </c>
      <c r="C118" s="18" t="s">
        <v>951</v>
      </c>
      <c r="D118" s="18" t="s">
        <v>952</v>
      </c>
      <c r="E118" s="18" t="s">
        <v>953</v>
      </c>
      <c r="F118" s="18">
        <v>103</v>
      </c>
      <c r="G118" s="18">
        <v>124</v>
      </c>
      <c r="H118" s="18">
        <v>11</v>
      </c>
      <c r="I118" s="18">
        <v>39394</v>
      </c>
      <c r="J118" s="18">
        <f ca="1">IFERROR(__xludf.DUMMYFUNCTION("IF(SUM(COUNTIF(artists!A:A, SPLIT(C118, "",""))) &gt; 0, ""UA"", 0)"),0)</f>
        <v>0</v>
      </c>
      <c r="K118" s="18" t="str">
        <f ca="1">IFERROR(__xludf.DUMMYFUNCTION("IF(SUM(COUNTIF(artists!C:C, SPLIT(C118, "",""))) &gt; 0, ""RU"", 0)"),"RU")</f>
        <v>RU</v>
      </c>
      <c r="L118" s="18">
        <f ca="1">IFERROR(__xludf.DUMMYFUNCTION("IF(SUM(COUNTIF(artists!E:E, SPLIT(C118, "",""))) &gt; 0, ""OTHER"", 0)"),0)</f>
        <v>0</v>
      </c>
    </row>
    <row r="119" spans="1:12">
      <c r="A119" s="18">
        <v>118</v>
      </c>
      <c r="B119" s="18" t="s">
        <v>873</v>
      </c>
      <c r="C119" s="18" t="s">
        <v>116</v>
      </c>
      <c r="D119" s="18" t="s">
        <v>874</v>
      </c>
      <c r="E119" s="18" t="s">
        <v>116</v>
      </c>
      <c r="F119" s="18">
        <v>87</v>
      </c>
      <c r="G119" s="18">
        <v>110</v>
      </c>
      <c r="H119" s="18">
        <v>17</v>
      </c>
      <c r="I119" s="18">
        <v>39182</v>
      </c>
      <c r="J119" s="18">
        <f ca="1">IFERROR(__xludf.DUMMYFUNCTION("IF(SUM(COUNTIF(artists!A:A, SPLIT(C119, "",""))) &gt; 0, ""UA"", 0)"),0)</f>
        <v>0</v>
      </c>
      <c r="K119" s="18">
        <f ca="1">IFERROR(__xludf.DUMMYFUNCTION("IF(SUM(COUNTIF(artists!C:C, SPLIT(C119, "",""))) &gt; 0, ""RU"", 0)"),0)</f>
        <v>0</v>
      </c>
      <c r="L119" s="18" t="str">
        <f ca="1">IFERROR(__xludf.DUMMYFUNCTION("IF(SUM(COUNTIF(artists!E:E, SPLIT(C119, "",""))) &gt; 0, ""OTHER"", 0)"),"OTHER")</f>
        <v>OTHER</v>
      </c>
    </row>
    <row r="120" spans="1:12">
      <c r="A120" s="18">
        <v>119</v>
      </c>
      <c r="B120" s="18" t="s">
        <v>979</v>
      </c>
      <c r="C120" s="18" t="s">
        <v>182</v>
      </c>
      <c r="D120" s="18" t="s">
        <v>980</v>
      </c>
      <c r="E120" s="18" t="s">
        <v>981</v>
      </c>
      <c r="F120" s="18">
        <v>78</v>
      </c>
      <c r="G120" s="18">
        <v>115</v>
      </c>
      <c r="H120" s="18">
        <v>100</v>
      </c>
      <c r="I120" s="18">
        <v>38963</v>
      </c>
      <c r="J120" s="18">
        <f ca="1">IFERROR(__xludf.DUMMYFUNCTION("IF(SUM(COUNTIF(artists!A:A, SPLIT(C120, "",""))) &gt; 0, ""UA"", 0)"),0)</f>
        <v>0</v>
      </c>
      <c r="K120" s="18" t="str">
        <f ca="1">IFERROR(__xludf.DUMMYFUNCTION("IF(SUM(COUNTIF(artists!C:C, SPLIT(C120, "",""))) &gt; 0, ""RU"", 0)"),"RU")</f>
        <v>RU</v>
      </c>
      <c r="L120" s="18">
        <f ca="1">IFERROR(__xludf.DUMMYFUNCTION("IF(SUM(COUNTIF(artists!E:E, SPLIT(C120, "",""))) &gt; 0, ""OTHER"", 0)"),0)</f>
        <v>0</v>
      </c>
    </row>
    <row r="121" spans="1:12">
      <c r="A121" s="18">
        <v>120</v>
      </c>
      <c r="B121" s="18" t="s">
        <v>936</v>
      </c>
      <c r="C121" s="18" t="s">
        <v>177</v>
      </c>
      <c r="D121" s="18" t="s">
        <v>937</v>
      </c>
      <c r="E121" s="18" t="s">
        <v>177</v>
      </c>
      <c r="F121" s="18">
        <v>53</v>
      </c>
      <c r="G121" s="18">
        <v>135</v>
      </c>
      <c r="H121" s="18">
        <v>133</v>
      </c>
      <c r="I121" s="18">
        <v>38945</v>
      </c>
      <c r="J121" s="18">
        <f ca="1">IFERROR(__xludf.DUMMYFUNCTION("IF(SUM(COUNTIF(artists!A:A, SPLIT(C121, "",""))) &gt; 0, ""UA"", 0)"),0)</f>
        <v>0</v>
      </c>
      <c r="K121" s="18">
        <f ca="1">IFERROR(__xludf.DUMMYFUNCTION("IF(SUM(COUNTIF(artists!C:C, SPLIT(C121, "",""))) &gt; 0, ""RU"", 0)"),0)</f>
        <v>0</v>
      </c>
      <c r="L121" s="18" t="str">
        <f ca="1">IFERROR(__xludf.DUMMYFUNCTION("IF(SUM(COUNTIF(artists!E:E, SPLIT(C121, "",""))) &gt; 0, ""OTHER"", 0)"),"OTHER")</f>
        <v>OTHER</v>
      </c>
    </row>
    <row r="122" spans="1:12">
      <c r="A122" s="18">
        <v>121</v>
      </c>
      <c r="B122" s="18" t="s">
        <v>1014</v>
      </c>
      <c r="C122" s="18" t="s">
        <v>114</v>
      </c>
      <c r="D122" s="18" t="s">
        <v>1015</v>
      </c>
      <c r="E122" s="18" t="s">
        <v>744</v>
      </c>
      <c r="F122" s="18">
        <v>30</v>
      </c>
      <c r="G122" s="18">
        <v>114</v>
      </c>
      <c r="H122" s="18">
        <v>26</v>
      </c>
      <c r="I122" s="18">
        <v>38492</v>
      </c>
      <c r="J122" s="18" t="str">
        <f ca="1">IFERROR(__xludf.DUMMYFUNCTION("IF(SUM(COUNTIF(artists!A:A, SPLIT(C122, "",""))) &gt; 0, ""UA"", 0)"),"UA")</f>
        <v>UA</v>
      </c>
      <c r="K122" s="18">
        <f ca="1">IFERROR(__xludf.DUMMYFUNCTION("IF(SUM(COUNTIF(artists!C:C, SPLIT(C122, "",""))) &gt; 0, ""RU"", 0)"),0)</f>
        <v>0</v>
      </c>
      <c r="L122" s="18">
        <f ca="1">IFERROR(__xludf.DUMMYFUNCTION("IF(SUM(COUNTIF(artists!E:E, SPLIT(C122, "",""))) &gt; 0, ""OTHER"", 0)"),0)</f>
        <v>0</v>
      </c>
    </row>
    <row r="123" spans="1:12">
      <c r="A123" s="18">
        <v>122</v>
      </c>
      <c r="B123" s="18" t="s">
        <v>977</v>
      </c>
      <c r="C123" s="18" t="s">
        <v>101</v>
      </c>
      <c r="D123" s="18" t="s">
        <v>978</v>
      </c>
      <c r="E123" s="18" t="s">
        <v>101</v>
      </c>
      <c r="F123" s="18">
        <v>92</v>
      </c>
      <c r="G123" s="18">
        <v>172</v>
      </c>
      <c r="H123" s="18">
        <v>5</v>
      </c>
      <c r="I123" s="18">
        <v>38451</v>
      </c>
      <c r="J123" s="18">
        <f ca="1">IFERROR(__xludf.DUMMYFUNCTION("IF(SUM(COUNTIF(artists!A:A, SPLIT(C123, "",""))) &gt; 0, ""UA"", 0)"),0)</f>
        <v>0</v>
      </c>
      <c r="K123" s="18">
        <f ca="1">IFERROR(__xludf.DUMMYFUNCTION("IF(SUM(COUNTIF(artists!C:C, SPLIT(C123, "",""))) &gt; 0, ""RU"", 0)"),0)</f>
        <v>0</v>
      </c>
      <c r="L123" s="18" t="str">
        <f ca="1">IFERROR(__xludf.DUMMYFUNCTION("IF(SUM(COUNTIF(artists!E:E, SPLIT(C123, "",""))) &gt; 0, ""OTHER"", 0)"),"OTHER")</f>
        <v>OTHER</v>
      </c>
    </row>
    <row r="124" spans="1:12">
      <c r="A124" s="18">
        <v>123</v>
      </c>
      <c r="B124" s="18" t="s">
        <v>1211</v>
      </c>
      <c r="C124" s="18" t="s">
        <v>196</v>
      </c>
      <c r="D124" s="18" t="s">
        <v>1212</v>
      </c>
      <c r="E124" s="18" t="s">
        <v>196</v>
      </c>
      <c r="F124" s="18">
        <v>104</v>
      </c>
      <c r="G124" s="18">
        <v>109</v>
      </c>
      <c r="H124" s="18">
        <v>19</v>
      </c>
      <c r="I124" s="18">
        <v>38161</v>
      </c>
      <c r="J124" s="18" t="str">
        <f ca="1">IFERROR(__xludf.DUMMYFUNCTION("IF(SUM(COUNTIF(artists!A:A, SPLIT(C124, "",""))) &gt; 0, ""UA"", 0)"),"UA")</f>
        <v>UA</v>
      </c>
      <c r="K124" s="18">
        <f ca="1">IFERROR(__xludf.DUMMYFUNCTION("IF(SUM(COUNTIF(artists!C:C, SPLIT(C124, "",""))) &gt; 0, ""RU"", 0)"),0)</f>
        <v>0</v>
      </c>
      <c r="L124" s="18">
        <f ca="1">IFERROR(__xludf.DUMMYFUNCTION("IF(SUM(COUNTIF(artists!E:E, SPLIT(C124, "",""))) &gt; 0, ""OTHER"", 0)"),0)</f>
        <v>0</v>
      </c>
    </row>
    <row r="125" spans="1:12">
      <c r="A125" s="18">
        <v>124</v>
      </c>
      <c r="B125" s="18" t="s">
        <v>926</v>
      </c>
      <c r="C125" s="18" t="s">
        <v>132</v>
      </c>
      <c r="D125" s="18" t="s">
        <v>927</v>
      </c>
      <c r="E125" s="18" t="s">
        <v>928</v>
      </c>
      <c r="F125" s="18">
        <v>71</v>
      </c>
      <c r="G125" s="18">
        <v>101</v>
      </c>
      <c r="H125" s="18">
        <v>47</v>
      </c>
      <c r="I125" s="18">
        <v>38131</v>
      </c>
      <c r="J125" s="18" t="str">
        <f ca="1">IFERROR(__xludf.DUMMYFUNCTION("IF(SUM(COUNTIF(artists!A:A, SPLIT(C125, "",""))) &gt; 0, ""UA"", 0)"),"UA")</f>
        <v>UA</v>
      </c>
      <c r="K125" s="18">
        <f ca="1">IFERROR(__xludf.DUMMYFUNCTION("IF(SUM(COUNTIF(artists!C:C, SPLIT(C125, "",""))) &gt; 0, ""RU"", 0)"),0)</f>
        <v>0</v>
      </c>
      <c r="L125" s="18">
        <f ca="1">IFERROR(__xludf.DUMMYFUNCTION("IF(SUM(COUNTIF(artists!E:E, SPLIT(C125, "",""))) &gt; 0, ""OTHER"", 0)"),0)</f>
        <v>0</v>
      </c>
    </row>
    <row r="126" spans="1:12">
      <c r="A126" s="18">
        <v>125</v>
      </c>
      <c r="B126" s="18" t="s">
        <v>1205</v>
      </c>
      <c r="C126" s="18" t="s">
        <v>209</v>
      </c>
      <c r="D126" s="18" t="s">
        <v>1206</v>
      </c>
      <c r="E126" s="18" t="s">
        <v>1207</v>
      </c>
      <c r="F126" s="18">
        <v>125</v>
      </c>
      <c r="G126" s="18">
        <v>-1</v>
      </c>
      <c r="H126" s="18">
        <v>13</v>
      </c>
      <c r="I126" s="18">
        <v>37931</v>
      </c>
      <c r="J126" s="18">
        <f ca="1">IFERROR(__xludf.DUMMYFUNCTION("IF(SUM(COUNTIF(artists!A:A, SPLIT(C126, "",""))) &gt; 0, ""UA"", 0)"),0)</f>
        <v>0</v>
      </c>
      <c r="K126" s="18" t="str">
        <f ca="1">IFERROR(__xludf.DUMMYFUNCTION("IF(SUM(COUNTIF(artists!C:C, SPLIT(C126, "",""))) &gt; 0, ""RU"", 0)"),"RU")</f>
        <v>RU</v>
      </c>
      <c r="L126" s="18">
        <f ca="1">IFERROR(__xludf.DUMMYFUNCTION("IF(SUM(COUNTIF(artists!E:E, SPLIT(C126, "",""))) &gt; 0, ""OTHER"", 0)"),0)</f>
        <v>0</v>
      </c>
    </row>
    <row r="127" spans="1:12">
      <c r="A127" s="18">
        <v>126</v>
      </c>
      <c r="B127" s="18" t="s">
        <v>965</v>
      </c>
      <c r="C127" s="18" t="s">
        <v>169</v>
      </c>
      <c r="D127" s="18" t="s">
        <v>966</v>
      </c>
      <c r="E127" s="18" t="s">
        <v>169</v>
      </c>
      <c r="F127" s="18">
        <v>47</v>
      </c>
      <c r="G127" s="18">
        <v>130</v>
      </c>
      <c r="H127" s="18">
        <v>64</v>
      </c>
      <c r="I127" s="18">
        <v>37836</v>
      </c>
      <c r="J127" s="18" t="str">
        <f ca="1">IFERROR(__xludf.DUMMYFUNCTION("IF(SUM(COUNTIF(artists!A:A, SPLIT(C127, "",""))) &gt; 0, ""UA"", 0)"),"UA")</f>
        <v>UA</v>
      </c>
      <c r="K127" s="18">
        <f ca="1">IFERROR(__xludf.DUMMYFUNCTION("IF(SUM(COUNTIF(artists!C:C, SPLIT(C127, "",""))) &gt; 0, ""RU"", 0)"),0)</f>
        <v>0</v>
      </c>
      <c r="L127" s="18">
        <f ca="1">IFERROR(__xludf.DUMMYFUNCTION("IF(SUM(COUNTIF(artists!E:E, SPLIT(C127, "",""))) &gt; 0, ""OTHER"", 0)"),0)</f>
        <v>0</v>
      </c>
    </row>
    <row r="128" spans="1:12">
      <c r="A128" s="18">
        <v>127</v>
      </c>
      <c r="B128" s="18" t="s">
        <v>1003</v>
      </c>
      <c r="C128" s="18" t="s">
        <v>185</v>
      </c>
      <c r="D128" s="18" t="s">
        <v>1004</v>
      </c>
      <c r="E128" s="18" t="s">
        <v>925</v>
      </c>
      <c r="F128" s="18">
        <v>102</v>
      </c>
      <c r="G128" s="18">
        <v>142</v>
      </c>
      <c r="H128" s="18">
        <v>32</v>
      </c>
      <c r="I128" s="18">
        <v>37824</v>
      </c>
      <c r="J128" s="18">
        <f ca="1">IFERROR(__xludf.DUMMYFUNCTION("IF(SUM(COUNTIF(artists!A:A, SPLIT(C128, "",""))) &gt; 0, ""UA"", 0)"),0)</f>
        <v>0</v>
      </c>
      <c r="K128" s="18" t="str">
        <f ca="1">IFERROR(__xludf.DUMMYFUNCTION("IF(SUM(COUNTIF(artists!C:C, SPLIT(C128, "",""))) &gt; 0, ""RU"", 0)"),"RU")</f>
        <v>RU</v>
      </c>
      <c r="L128" s="18">
        <f ca="1">IFERROR(__xludf.DUMMYFUNCTION("IF(SUM(COUNTIF(artists!E:E, SPLIT(C128, "",""))) &gt; 0, ""OTHER"", 0)"),0)</f>
        <v>0</v>
      </c>
    </row>
    <row r="129" spans="1:12">
      <c r="A129" s="18">
        <v>128</v>
      </c>
      <c r="B129" s="18" t="s">
        <v>1118</v>
      </c>
      <c r="C129" s="18" t="s">
        <v>1119</v>
      </c>
      <c r="D129" s="18" t="s">
        <v>1120</v>
      </c>
      <c r="E129" s="18" t="s">
        <v>1121</v>
      </c>
      <c r="F129" s="18">
        <v>6</v>
      </c>
      <c r="G129" s="18">
        <v>132</v>
      </c>
      <c r="H129" s="18">
        <v>68</v>
      </c>
      <c r="I129" s="18">
        <v>37741</v>
      </c>
      <c r="J129" s="18">
        <f ca="1">IFERROR(__xludf.DUMMYFUNCTION("IF(SUM(COUNTIF(artists!A:A, SPLIT(C129, "",""))) &gt; 0, ""UA"", 0)"),0)</f>
        <v>0</v>
      </c>
      <c r="K129" s="18" t="str">
        <f ca="1">IFERROR(__xludf.DUMMYFUNCTION("IF(SUM(COUNTIF(artists!C:C, SPLIT(C129, "",""))) &gt; 0, ""RU"", 0)"),"RU")</f>
        <v>RU</v>
      </c>
      <c r="L129" s="18">
        <f ca="1">IFERROR(__xludf.DUMMYFUNCTION("IF(SUM(COUNTIF(artists!E:E, SPLIT(C129, "",""))) &gt; 0, ""OTHER"", 0)"),0)</f>
        <v>0</v>
      </c>
    </row>
    <row r="130" spans="1:12">
      <c r="A130" s="18">
        <v>129</v>
      </c>
      <c r="B130" s="18" t="s">
        <v>1005</v>
      </c>
      <c r="C130" s="18" t="s">
        <v>518</v>
      </c>
      <c r="D130" s="18" t="s">
        <v>1006</v>
      </c>
      <c r="E130" s="18" t="s">
        <v>878</v>
      </c>
      <c r="F130" s="18">
        <v>129</v>
      </c>
      <c r="G130" s="18">
        <v>-1</v>
      </c>
      <c r="H130" s="18">
        <v>1</v>
      </c>
      <c r="I130" s="18">
        <v>37717</v>
      </c>
      <c r="J130" s="18">
        <f ca="1">IFERROR(__xludf.DUMMYFUNCTION("IF(SUM(COUNTIF(artists!A:A, SPLIT(C130, "",""))) &gt; 0, ""UA"", 0)"),0)</f>
        <v>0</v>
      </c>
      <c r="K130" s="18">
        <f ca="1">IFERROR(__xludf.DUMMYFUNCTION("IF(SUM(COUNTIF(artists!C:C, SPLIT(C130, "",""))) &gt; 0, ""RU"", 0)"),0)</f>
        <v>0</v>
      </c>
      <c r="L130" s="18" t="str">
        <f ca="1">IFERROR(__xludf.DUMMYFUNCTION("IF(SUM(COUNTIF(artists!E:E, SPLIT(C130, "",""))) &gt; 0, ""OTHER"", 0)"),"OTHER")</f>
        <v>OTHER</v>
      </c>
    </row>
    <row r="131" spans="1:12">
      <c r="A131" s="18">
        <v>130</v>
      </c>
      <c r="B131" s="18" t="s">
        <v>989</v>
      </c>
      <c r="C131" s="18" t="s">
        <v>157</v>
      </c>
      <c r="D131" s="18" t="s">
        <v>990</v>
      </c>
      <c r="E131" s="18" t="s">
        <v>157</v>
      </c>
      <c r="F131" s="18">
        <v>61</v>
      </c>
      <c r="G131" s="18">
        <v>127</v>
      </c>
      <c r="H131" s="18">
        <v>39</v>
      </c>
      <c r="I131" s="18">
        <v>37460</v>
      </c>
      <c r="J131" s="18">
        <f ca="1">IFERROR(__xludf.DUMMYFUNCTION("IF(SUM(COUNTIF(artists!A:A, SPLIT(C131, "",""))) &gt; 0, ""UA"", 0)"),0)</f>
        <v>0</v>
      </c>
      <c r="K131" s="18">
        <f ca="1">IFERROR(__xludf.DUMMYFUNCTION("IF(SUM(COUNTIF(artists!C:C, SPLIT(C131, "",""))) &gt; 0, ""RU"", 0)"),0)</f>
        <v>0</v>
      </c>
      <c r="L131" s="18" t="str">
        <f ca="1">IFERROR(__xludf.DUMMYFUNCTION("IF(SUM(COUNTIF(artists!E:E, SPLIT(C131, "",""))) &gt; 0, ""OTHER"", 0)"),"OTHER")</f>
        <v>OTHER</v>
      </c>
    </row>
    <row r="132" spans="1:12">
      <c r="A132" s="18">
        <v>131</v>
      </c>
      <c r="B132" s="18" t="s">
        <v>995</v>
      </c>
      <c r="C132" s="18" t="s">
        <v>996</v>
      </c>
      <c r="D132" s="18" t="s">
        <v>997</v>
      </c>
      <c r="E132" s="18" t="s">
        <v>15</v>
      </c>
      <c r="F132" s="18">
        <v>41</v>
      </c>
      <c r="G132" s="18">
        <v>41</v>
      </c>
      <c r="H132" s="18">
        <v>46</v>
      </c>
      <c r="I132" s="18">
        <v>37361</v>
      </c>
      <c r="J132" s="18" t="str">
        <f ca="1">IFERROR(__xludf.DUMMYFUNCTION("IF(SUM(COUNTIF(artists!A:A, SPLIT(C132, "",""))) &gt; 0, ""UA"", 0)"),"UA")</f>
        <v>UA</v>
      </c>
      <c r="K132" s="18">
        <f ca="1">IFERROR(__xludf.DUMMYFUNCTION("IF(SUM(COUNTIF(artists!C:C, SPLIT(C132, "",""))) &gt; 0, ""RU"", 0)"),0)</f>
        <v>0</v>
      </c>
      <c r="L132" s="18">
        <f ca="1">IFERROR(__xludf.DUMMYFUNCTION("IF(SUM(COUNTIF(artists!E:E, SPLIT(C132, "",""))) &gt; 0, ""OTHER"", 0)"),0)</f>
        <v>0</v>
      </c>
    </row>
    <row r="133" spans="1:12">
      <c r="A133" s="18">
        <v>132</v>
      </c>
      <c r="B133" s="18" t="s">
        <v>1056</v>
      </c>
      <c r="C133" s="18" t="s">
        <v>593</v>
      </c>
      <c r="D133" s="18" t="s">
        <v>1057</v>
      </c>
      <c r="E133" s="18" t="s">
        <v>753</v>
      </c>
      <c r="F133" s="18">
        <v>6</v>
      </c>
      <c r="G133" s="18">
        <v>119</v>
      </c>
      <c r="H133" s="18">
        <v>15</v>
      </c>
      <c r="I133" s="18">
        <v>37315</v>
      </c>
      <c r="J133" s="18">
        <f ca="1">IFERROR(__xludf.DUMMYFUNCTION("IF(SUM(COUNTIF(artists!A:A, SPLIT(C133, "",""))) &gt; 0, ""UA"", 0)"),0)</f>
        <v>0</v>
      </c>
      <c r="K133" s="18" t="str">
        <f ca="1">IFERROR(__xludf.DUMMYFUNCTION("IF(SUM(COUNTIF(artists!C:C, SPLIT(C133, "",""))) &gt; 0, ""RU"", 0)"),"RU")</f>
        <v>RU</v>
      </c>
      <c r="L133" s="18">
        <f ca="1">IFERROR(__xludf.DUMMYFUNCTION("IF(SUM(COUNTIF(artists!E:E, SPLIT(C133, "",""))) &gt; 0, ""OTHER"", 0)"),0)</f>
        <v>0</v>
      </c>
    </row>
    <row r="134" spans="1:12">
      <c r="A134" s="18">
        <v>133</v>
      </c>
      <c r="B134" s="18" t="s">
        <v>724</v>
      </c>
      <c r="C134" s="18" t="s">
        <v>355</v>
      </c>
      <c r="D134" s="18" t="s">
        <v>725</v>
      </c>
      <c r="E134" s="18" t="s">
        <v>726</v>
      </c>
      <c r="F134" s="18">
        <v>133</v>
      </c>
      <c r="G134" s="18">
        <v>-1</v>
      </c>
      <c r="H134" s="18">
        <v>2</v>
      </c>
      <c r="I134" s="18">
        <v>37063</v>
      </c>
      <c r="J134" s="18">
        <f ca="1">IFERROR(__xludf.DUMMYFUNCTION("IF(SUM(COUNTIF(artists!A:A, SPLIT(C134, "",""))) &gt; 0, ""UA"", 0)"),0)</f>
        <v>0</v>
      </c>
      <c r="K134" s="18">
        <f ca="1">IFERROR(__xludf.DUMMYFUNCTION("IF(SUM(COUNTIF(artists!C:C, SPLIT(C134, "",""))) &gt; 0, ""RU"", 0)"),0)</f>
        <v>0</v>
      </c>
      <c r="L134" s="18" t="str">
        <f ca="1">IFERROR(__xludf.DUMMYFUNCTION("IF(SUM(COUNTIF(artists!E:E, SPLIT(C134, "",""))) &gt; 0, ""OTHER"", 0)"),"OTHER")</f>
        <v>OTHER</v>
      </c>
    </row>
    <row r="135" spans="1:12">
      <c r="A135" s="18">
        <v>134</v>
      </c>
      <c r="B135" s="18" t="s">
        <v>1122</v>
      </c>
      <c r="C135" s="18" t="s">
        <v>1123</v>
      </c>
      <c r="D135" s="18" t="s">
        <v>1124</v>
      </c>
      <c r="E135" s="18" t="s">
        <v>648</v>
      </c>
      <c r="F135" s="18">
        <v>8</v>
      </c>
      <c r="G135" s="18">
        <v>118</v>
      </c>
      <c r="H135" s="18">
        <v>16</v>
      </c>
      <c r="I135" s="18">
        <v>36892</v>
      </c>
      <c r="J135" s="18" t="str">
        <f ca="1">IFERROR(__xludf.DUMMYFUNCTION("IF(SUM(COUNTIF(artists!A:A, SPLIT(C135, "",""))) &gt; 0, ""UA"", 0)"),"UA")</f>
        <v>UA</v>
      </c>
      <c r="K135" s="18">
        <f ca="1">IFERROR(__xludf.DUMMYFUNCTION("IF(SUM(COUNTIF(artists!C:C, SPLIT(C135, "",""))) &gt; 0, ""RU"", 0)"),0)</f>
        <v>0</v>
      </c>
      <c r="L135" s="18">
        <f ca="1">IFERROR(__xludf.DUMMYFUNCTION("IF(SUM(COUNTIF(artists!E:E, SPLIT(C135, "",""))) &gt; 0, ""OTHER"", 0)"),0)</f>
        <v>0</v>
      </c>
    </row>
    <row r="136" spans="1:12">
      <c r="A136" s="18">
        <v>135</v>
      </c>
      <c r="B136" s="18" t="s">
        <v>1105</v>
      </c>
      <c r="C136" s="18" t="s">
        <v>185</v>
      </c>
      <c r="D136" s="18" t="s">
        <v>1106</v>
      </c>
      <c r="E136" s="18" t="s">
        <v>925</v>
      </c>
      <c r="F136" s="18">
        <v>62</v>
      </c>
      <c r="G136" s="18">
        <v>183</v>
      </c>
      <c r="H136" s="18">
        <v>28</v>
      </c>
      <c r="I136" s="18">
        <v>36784</v>
      </c>
      <c r="J136" s="18">
        <f ca="1">IFERROR(__xludf.DUMMYFUNCTION("IF(SUM(COUNTIF(artists!A:A, SPLIT(C136, "",""))) &gt; 0, ""UA"", 0)"),0)</f>
        <v>0</v>
      </c>
      <c r="K136" s="18" t="str">
        <f ca="1">IFERROR(__xludf.DUMMYFUNCTION("IF(SUM(COUNTIF(artists!C:C, SPLIT(C136, "",""))) &gt; 0, ""RU"", 0)"),"RU")</f>
        <v>RU</v>
      </c>
      <c r="L136" s="18">
        <f ca="1">IFERROR(__xludf.DUMMYFUNCTION("IF(SUM(COUNTIF(artists!E:E, SPLIT(C136, "",""))) &gt; 0, ""OTHER"", 0)"),0)</f>
        <v>0</v>
      </c>
    </row>
    <row r="137" spans="1:12">
      <c r="A137" s="18">
        <v>136</v>
      </c>
      <c r="B137" s="18" t="s">
        <v>1095</v>
      </c>
      <c r="C137" s="18" t="s">
        <v>1096</v>
      </c>
      <c r="D137" s="18" t="s">
        <v>1097</v>
      </c>
      <c r="E137" s="18" t="s">
        <v>836</v>
      </c>
      <c r="F137" s="18">
        <v>78</v>
      </c>
      <c r="G137" s="18">
        <v>-1</v>
      </c>
      <c r="H137" s="18">
        <v>8</v>
      </c>
      <c r="I137" s="18">
        <v>36250</v>
      </c>
      <c r="J137" s="18" t="str">
        <f ca="1">IFERROR(__xludf.DUMMYFUNCTION("IF(SUM(COUNTIF(artists!A:A, SPLIT(C137, "",""))) &gt; 0, ""UA"", 0)"),"UA")</f>
        <v>UA</v>
      </c>
      <c r="K137" s="18">
        <f ca="1">IFERROR(__xludf.DUMMYFUNCTION("IF(SUM(COUNTIF(artists!C:C, SPLIT(C137, "",""))) &gt; 0, ""RU"", 0)"),0)</f>
        <v>0</v>
      </c>
      <c r="L137" s="18">
        <f ca="1">IFERROR(__xludf.DUMMYFUNCTION("IF(SUM(COUNTIF(artists!E:E, SPLIT(C137, "",""))) &gt; 0, ""OTHER"", 0)"),0)</f>
        <v>0</v>
      </c>
    </row>
    <row r="138" spans="1:12">
      <c r="A138" s="18">
        <v>137</v>
      </c>
      <c r="B138" s="18" t="s">
        <v>1213</v>
      </c>
      <c r="C138" s="18" t="s">
        <v>1214</v>
      </c>
      <c r="D138" s="18" t="s">
        <v>1215</v>
      </c>
      <c r="E138" s="18" t="s">
        <v>1216</v>
      </c>
      <c r="F138" s="18">
        <v>8</v>
      </c>
      <c r="G138" s="18">
        <v>193</v>
      </c>
      <c r="H138" s="18">
        <v>18</v>
      </c>
      <c r="I138" s="18">
        <v>36242</v>
      </c>
      <c r="J138" s="18">
        <f ca="1">IFERROR(__xludf.DUMMYFUNCTION("IF(SUM(COUNTIF(artists!A:A, SPLIT(C138, "",""))) &gt; 0, ""UA"", 0)"),0)</f>
        <v>0</v>
      </c>
      <c r="K138" s="18" t="str">
        <f ca="1">IFERROR(__xludf.DUMMYFUNCTION("IF(SUM(COUNTIF(artists!C:C, SPLIT(C138, "",""))) &gt; 0, ""RU"", 0)"),"RU")</f>
        <v>RU</v>
      </c>
      <c r="L138" s="18">
        <f ca="1">IFERROR(__xludf.DUMMYFUNCTION("IF(SUM(COUNTIF(artists!E:E, SPLIT(C138, "",""))) &gt; 0, ""OTHER"", 0)"),0)</f>
        <v>0</v>
      </c>
    </row>
    <row r="139" spans="1:12">
      <c r="A139" s="18">
        <v>138</v>
      </c>
      <c r="B139" s="18" t="s">
        <v>1011</v>
      </c>
      <c r="C139" s="18" t="s">
        <v>146</v>
      </c>
      <c r="D139" s="18" t="s">
        <v>1012</v>
      </c>
      <c r="E139" s="18" t="s">
        <v>1013</v>
      </c>
      <c r="F139" s="18">
        <v>96</v>
      </c>
      <c r="G139" s="18">
        <v>125</v>
      </c>
      <c r="H139" s="18">
        <v>19</v>
      </c>
      <c r="I139" s="18">
        <v>36232</v>
      </c>
      <c r="J139" s="18" t="str">
        <f ca="1">IFERROR(__xludf.DUMMYFUNCTION("IF(SUM(COUNTIF(artists!A:A, SPLIT(C139, "",""))) &gt; 0, ""UA"", 0)"),"UA")</f>
        <v>UA</v>
      </c>
      <c r="K139" s="18">
        <f ca="1">IFERROR(__xludf.DUMMYFUNCTION("IF(SUM(COUNTIF(artists!C:C, SPLIT(C139, "",""))) &gt; 0, ""RU"", 0)"),0)</f>
        <v>0</v>
      </c>
      <c r="L139" s="18">
        <f ca="1">IFERROR(__xludf.DUMMYFUNCTION("IF(SUM(COUNTIF(artists!E:E, SPLIT(C139, "",""))) &gt; 0, ""OTHER"", 0)"),0)</f>
        <v>0</v>
      </c>
    </row>
    <row r="140" spans="1:12">
      <c r="A140" s="18">
        <v>139</v>
      </c>
      <c r="B140" s="18" t="s">
        <v>987</v>
      </c>
      <c r="C140" s="18" t="s">
        <v>151</v>
      </c>
      <c r="D140" s="18" t="s">
        <v>988</v>
      </c>
      <c r="E140" s="18" t="s">
        <v>151</v>
      </c>
      <c r="F140" s="18">
        <v>45</v>
      </c>
      <c r="G140" s="18">
        <v>155</v>
      </c>
      <c r="H140" s="18">
        <v>94</v>
      </c>
      <c r="I140" s="18">
        <v>36163</v>
      </c>
      <c r="J140" s="18">
        <f ca="1">IFERROR(__xludf.DUMMYFUNCTION("IF(SUM(COUNTIF(artists!A:A, SPLIT(C140, "",""))) &gt; 0, ""UA"", 0)"),0)</f>
        <v>0</v>
      </c>
      <c r="K140" s="18">
        <f ca="1">IFERROR(__xludf.DUMMYFUNCTION("IF(SUM(COUNTIF(artists!C:C, SPLIT(C140, "",""))) &gt; 0, ""RU"", 0)"),0)</f>
        <v>0</v>
      </c>
      <c r="L140" s="18" t="str">
        <f ca="1">IFERROR(__xludf.DUMMYFUNCTION("IF(SUM(COUNTIF(artists!E:E, SPLIT(C140, "",""))) &gt; 0, ""OTHER"", 0)"),"OTHER")</f>
        <v>OTHER</v>
      </c>
    </row>
    <row r="141" spans="1:12">
      <c r="A141" s="18">
        <v>140</v>
      </c>
      <c r="B141" s="18" t="s">
        <v>991</v>
      </c>
      <c r="C141" s="18" t="s">
        <v>207</v>
      </c>
      <c r="D141" s="18" t="s">
        <v>992</v>
      </c>
      <c r="E141" s="18" t="s">
        <v>716</v>
      </c>
      <c r="F141" s="18">
        <v>94</v>
      </c>
      <c r="G141" s="18">
        <v>136</v>
      </c>
      <c r="H141" s="18">
        <v>36</v>
      </c>
      <c r="I141" s="18">
        <v>36117</v>
      </c>
      <c r="J141" s="18">
        <f ca="1">IFERROR(__xludf.DUMMYFUNCTION("IF(SUM(COUNTIF(artists!A:A, SPLIT(C141, "",""))) &gt; 0, ""UA"", 0)"),0)</f>
        <v>0</v>
      </c>
      <c r="K141" s="18">
        <f ca="1">IFERROR(__xludf.DUMMYFUNCTION("IF(SUM(COUNTIF(artists!C:C, SPLIT(C141, "",""))) &gt; 0, ""RU"", 0)"),0)</f>
        <v>0</v>
      </c>
      <c r="L141" s="18" t="str">
        <f ca="1">IFERROR(__xludf.DUMMYFUNCTION("IF(SUM(COUNTIF(artists!E:E, SPLIT(C141, "",""))) &gt; 0, ""OTHER"", 0)"),"OTHER")</f>
        <v>OTHER</v>
      </c>
    </row>
    <row r="142" spans="1:12">
      <c r="A142" s="18">
        <v>141</v>
      </c>
      <c r="B142" s="18" t="s">
        <v>947</v>
      </c>
      <c r="C142" s="18" t="s">
        <v>126</v>
      </c>
      <c r="D142" s="18" t="s">
        <v>948</v>
      </c>
      <c r="E142" s="18" t="s">
        <v>949</v>
      </c>
      <c r="F142" s="18">
        <v>81</v>
      </c>
      <c r="G142" s="18">
        <v>128</v>
      </c>
      <c r="H142" s="18">
        <v>41</v>
      </c>
      <c r="I142" s="18">
        <v>36014</v>
      </c>
      <c r="J142" s="18" t="str">
        <f ca="1">IFERROR(__xludf.DUMMYFUNCTION("IF(SUM(COUNTIF(artists!A:A, SPLIT(C142, "",""))) &gt; 0, ""UA"", 0)"),"UA")</f>
        <v>UA</v>
      </c>
      <c r="K142" s="18">
        <f ca="1">IFERROR(__xludf.DUMMYFUNCTION("IF(SUM(COUNTIF(artists!C:C, SPLIT(C142, "",""))) &gt; 0, ""RU"", 0)"),0)</f>
        <v>0</v>
      </c>
      <c r="L142" s="18">
        <f ca="1">IFERROR(__xludf.DUMMYFUNCTION("IF(SUM(COUNTIF(artists!E:E, SPLIT(C142, "",""))) &gt; 0, ""OTHER"", 0)"),0)</f>
        <v>0</v>
      </c>
    </row>
    <row r="143" spans="1:12">
      <c r="A143" s="18">
        <v>142</v>
      </c>
      <c r="B143" s="18" t="s">
        <v>956</v>
      </c>
      <c r="C143" s="18" t="s">
        <v>100</v>
      </c>
      <c r="D143" s="18" t="s">
        <v>957</v>
      </c>
      <c r="E143" s="18" t="s">
        <v>907</v>
      </c>
      <c r="F143" s="18">
        <v>1</v>
      </c>
      <c r="G143" s="18">
        <v>131</v>
      </c>
      <c r="H143" s="18">
        <v>67</v>
      </c>
      <c r="I143" s="18">
        <v>35930</v>
      </c>
      <c r="J143" s="18">
        <f ca="1">IFERROR(__xludf.DUMMYFUNCTION("IF(SUM(COUNTIF(artists!A:A, SPLIT(C143, "",""))) &gt; 0, ""UA"", 0)"),0)</f>
        <v>0</v>
      </c>
      <c r="K143" s="18" t="str">
        <f ca="1">IFERROR(__xludf.DUMMYFUNCTION("IF(SUM(COUNTIF(artists!C:C, SPLIT(C143, "",""))) &gt; 0, ""RU"", 0)"),"RU")</f>
        <v>RU</v>
      </c>
      <c r="L143" s="18">
        <f ca="1">IFERROR(__xludf.DUMMYFUNCTION("IF(SUM(COUNTIF(artists!E:E, SPLIT(C143, "",""))) &gt; 0, ""OTHER"", 0)"),0)</f>
        <v>0</v>
      </c>
    </row>
    <row r="144" spans="1:12">
      <c r="A144" s="18">
        <v>143</v>
      </c>
      <c r="B144" s="18" t="s">
        <v>1217</v>
      </c>
      <c r="C144" s="18" t="s">
        <v>447</v>
      </c>
      <c r="D144" s="18" t="s">
        <v>1196</v>
      </c>
      <c r="E144" s="18" t="s">
        <v>1218</v>
      </c>
      <c r="F144" s="18">
        <v>45</v>
      </c>
      <c r="G144" s="18">
        <v>83</v>
      </c>
      <c r="H144" s="18">
        <v>7</v>
      </c>
      <c r="I144" s="18">
        <v>35885</v>
      </c>
      <c r="J144" s="18" t="str">
        <f ca="1">IFERROR(__xludf.DUMMYFUNCTION("IF(SUM(COUNTIF(artists!A:A, SPLIT(C144, "",""))) &gt; 0, ""UA"", 0)"),"UA")</f>
        <v>UA</v>
      </c>
      <c r="K144" s="18">
        <f ca="1">IFERROR(__xludf.DUMMYFUNCTION("IF(SUM(COUNTIF(artists!C:C, SPLIT(C144, "",""))) &gt; 0, ""RU"", 0)"),0)</f>
        <v>0</v>
      </c>
      <c r="L144" s="18">
        <f ca="1">IFERROR(__xludf.DUMMYFUNCTION("IF(SUM(COUNTIF(artists!E:E, SPLIT(C144, "",""))) &gt; 0, ""OTHER"", 0)"),0)</f>
        <v>0</v>
      </c>
    </row>
    <row r="145" spans="1:12">
      <c r="A145" s="18">
        <v>144</v>
      </c>
      <c r="B145" s="18" t="s">
        <v>1046</v>
      </c>
      <c r="C145" s="18" t="s">
        <v>1047</v>
      </c>
      <c r="D145" s="18" t="s">
        <v>1048</v>
      </c>
      <c r="E145" s="18" t="s">
        <v>1049</v>
      </c>
      <c r="F145" s="18">
        <v>27</v>
      </c>
      <c r="G145" s="18">
        <v>167</v>
      </c>
      <c r="H145" s="18">
        <v>45</v>
      </c>
      <c r="I145" s="18">
        <v>35835</v>
      </c>
      <c r="J145" s="18">
        <f ca="1">IFERROR(__xludf.DUMMYFUNCTION("IF(SUM(COUNTIF(artists!A:A, SPLIT(C145, "",""))) &gt; 0, ""UA"", 0)"),0)</f>
        <v>0</v>
      </c>
      <c r="K145" s="18" t="str">
        <f ca="1">IFERROR(__xludf.DUMMYFUNCTION("IF(SUM(COUNTIF(artists!C:C, SPLIT(C145, "",""))) &gt; 0, ""RU"", 0)"),"RU")</f>
        <v>RU</v>
      </c>
      <c r="L145" s="18">
        <f ca="1">IFERROR(__xludf.DUMMYFUNCTION("IF(SUM(COUNTIF(artists!E:E, SPLIT(C145, "",""))) &gt; 0, ""OTHER"", 0)"),0)</f>
        <v>0</v>
      </c>
    </row>
    <row r="146" spans="1:12">
      <c r="A146" s="18">
        <v>145</v>
      </c>
      <c r="B146" s="18" t="s">
        <v>1201</v>
      </c>
      <c r="C146" s="18" t="s">
        <v>604</v>
      </c>
      <c r="D146" s="18" t="s">
        <v>1202</v>
      </c>
      <c r="E146" s="18" t="s">
        <v>907</v>
      </c>
      <c r="F146" s="18">
        <v>34</v>
      </c>
      <c r="G146" s="18">
        <v>76</v>
      </c>
      <c r="H146" s="18">
        <v>7</v>
      </c>
      <c r="I146" s="18">
        <v>35685</v>
      </c>
      <c r="J146" s="18">
        <f ca="1">IFERROR(__xludf.DUMMYFUNCTION("IF(SUM(COUNTIF(artists!A:A, SPLIT(C146, "",""))) &gt; 0, ""UA"", 0)"),0)</f>
        <v>0</v>
      </c>
      <c r="K146" s="18" t="str">
        <f ca="1">IFERROR(__xludf.DUMMYFUNCTION("IF(SUM(COUNTIF(artists!C:C, SPLIT(C146, "",""))) &gt; 0, ""RU"", 0)"),"RU")</f>
        <v>RU</v>
      </c>
      <c r="L146" s="18">
        <f ca="1">IFERROR(__xludf.DUMMYFUNCTION("IF(SUM(COUNTIF(artists!E:E, SPLIT(C146, "",""))) &gt; 0, ""OTHER"", 0)"),0)</f>
        <v>0</v>
      </c>
    </row>
    <row r="147" spans="1:12">
      <c r="A147" s="18">
        <v>146</v>
      </c>
      <c r="B147" s="18" t="s">
        <v>1035</v>
      </c>
      <c r="C147" s="18" t="s">
        <v>1036</v>
      </c>
      <c r="D147" s="18" t="s">
        <v>1037</v>
      </c>
      <c r="E147" s="18" t="s">
        <v>907</v>
      </c>
      <c r="F147" s="18">
        <v>28</v>
      </c>
      <c r="G147" s="18">
        <v>141</v>
      </c>
      <c r="H147" s="18">
        <v>11</v>
      </c>
      <c r="I147" s="18">
        <v>35554</v>
      </c>
      <c r="J147" s="18">
        <f ca="1">IFERROR(__xludf.DUMMYFUNCTION("IF(SUM(COUNTIF(artists!A:A, SPLIT(C147, "",""))) &gt; 0, ""UA"", 0)"),0)</f>
        <v>0</v>
      </c>
      <c r="K147" s="18" t="str">
        <f ca="1">IFERROR(__xludf.DUMMYFUNCTION("IF(SUM(COUNTIF(artists!C:C, SPLIT(C147, "",""))) &gt; 0, ""RU"", 0)"),"RU")</f>
        <v>RU</v>
      </c>
      <c r="L147" s="18">
        <f ca="1">IFERROR(__xludf.DUMMYFUNCTION("IF(SUM(COUNTIF(artists!E:E, SPLIT(C147, "",""))) &gt; 0, ""OTHER"", 0)"),0)</f>
        <v>0</v>
      </c>
    </row>
    <row r="148" spans="1:12">
      <c r="A148" s="18">
        <v>147</v>
      </c>
      <c r="B148" s="18" t="s">
        <v>1000</v>
      </c>
      <c r="C148" s="18" t="s">
        <v>1001</v>
      </c>
      <c r="D148" s="18" t="s">
        <v>1002</v>
      </c>
      <c r="E148" s="18" t="s">
        <v>785</v>
      </c>
      <c r="F148" s="18">
        <v>19</v>
      </c>
      <c r="G148" s="18">
        <v>120</v>
      </c>
      <c r="H148" s="18">
        <v>30</v>
      </c>
      <c r="I148" s="18">
        <v>35324</v>
      </c>
      <c r="J148" s="18" t="str">
        <f ca="1">IFERROR(__xludf.DUMMYFUNCTION("IF(SUM(COUNTIF(artists!A:A, SPLIT(C148, "",""))) &gt; 0, ""UA"", 0)"),"UA")</f>
        <v>UA</v>
      </c>
      <c r="K148" s="18">
        <f ca="1">IFERROR(__xludf.DUMMYFUNCTION("IF(SUM(COUNTIF(artists!C:C, SPLIT(C148, "",""))) &gt; 0, ""RU"", 0)"),0)</f>
        <v>0</v>
      </c>
      <c r="L148" s="18">
        <f ca="1">IFERROR(__xludf.DUMMYFUNCTION("IF(SUM(COUNTIF(artists!E:E, SPLIT(C148, "",""))) &gt; 0, ""OTHER"", 0)"),0)</f>
        <v>0</v>
      </c>
    </row>
    <row r="149" spans="1:12">
      <c r="A149" s="18">
        <v>148</v>
      </c>
      <c r="B149" s="18" t="s">
        <v>1178</v>
      </c>
      <c r="C149" s="18" t="s">
        <v>1179</v>
      </c>
      <c r="D149" s="18" t="s">
        <v>1180</v>
      </c>
      <c r="E149" s="18" t="s">
        <v>1181</v>
      </c>
      <c r="F149" s="18">
        <v>13</v>
      </c>
      <c r="G149" s="18">
        <v>113</v>
      </c>
      <c r="H149" s="18">
        <v>8</v>
      </c>
      <c r="I149" s="18">
        <v>35123</v>
      </c>
      <c r="J149" s="18" t="str">
        <f ca="1">IFERROR(__xludf.DUMMYFUNCTION("IF(SUM(COUNTIF(artists!A:A, SPLIT(C149, "",""))) &gt; 0, ""UA"", 0)"),"UA")</f>
        <v>UA</v>
      </c>
      <c r="K149" s="18">
        <f ca="1">IFERROR(__xludf.DUMMYFUNCTION("IF(SUM(COUNTIF(artists!C:C, SPLIT(C149, "",""))) &gt; 0, ""RU"", 0)"),0)</f>
        <v>0</v>
      </c>
      <c r="L149" s="18">
        <f ca="1">IFERROR(__xludf.DUMMYFUNCTION("IF(SUM(COUNTIF(artists!E:E, SPLIT(C149, "",""))) &gt; 0, ""OTHER"", 0)"),0)</f>
        <v>0</v>
      </c>
    </row>
    <row r="150" spans="1:12">
      <c r="A150" s="18">
        <v>149</v>
      </c>
      <c r="B150" s="18" t="s">
        <v>1054</v>
      </c>
      <c r="C150" s="18" t="s">
        <v>105</v>
      </c>
      <c r="D150" s="18" t="s">
        <v>1055</v>
      </c>
      <c r="E150" s="18" t="s">
        <v>976</v>
      </c>
      <c r="F150" s="18">
        <v>11</v>
      </c>
      <c r="G150" s="18">
        <v>165</v>
      </c>
      <c r="H150" s="18">
        <v>48</v>
      </c>
      <c r="I150" s="18">
        <v>34999</v>
      </c>
      <c r="J150" s="18" t="str">
        <f ca="1">IFERROR(__xludf.DUMMYFUNCTION("IF(SUM(COUNTIF(artists!A:A, SPLIT(C150, "",""))) &gt; 0, ""UA"", 0)"),"UA")</f>
        <v>UA</v>
      </c>
      <c r="K150" s="18">
        <f ca="1">IFERROR(__xludf.DUMMYFUNCTION("IF(SUM(COUNTIF(artists!C:C, SPLIT(C150, "",""))) &gt; 0, ""RU"", 0)"),0)</f>
        <v>0</v>
      </c>
      <c r="L150" s="18">
        <f ca="1">IFERROR(__xludf.DUMMYFUNCTION("IF(SUM(COUNTIF(artists!E:E, SPLIT(C150, "",""))) &gt; 0, ""OTHER"", 0)"),0)</f>
        <v>0</v>
      </c>
    </row>
    <row r="151" spans="1:12">
      <c r="A151" s="18">
        <v>150</v>
      </c>
      <c r="B151" s="18" t="s">
        <v>1100</v>
      </c>
      <c r="C151" s="18" t="s">
        <v>213</v>
      </c>
      <c r="D151" s="18" t="s">
        <v>1101</v>
      </c>
      <c r="E151" s="18" t="s">
        <v>1102</v>
      </c>
      <c r="F151" s="18">
        <v>73</v>
      </c>
      <c r="G151" s="18">
        <v>168</v>
      </c>
      <c r="H151" s="18">
        <v>29</v>
      </c>
      <c r="I151" s="18">
        <v>34971</v>
      </c>
      <c r="J151" s="18">
        <f ca="1">IFERROR(__xludf.DUMMYFUNCTION("IF(SUM(COUNTIF(artists!A:A, SPLIT(C151, "",""))) &gt; 0, ""UA"", 0)"),0)</f>
        <v>0</v>
      </c>
      <c r="K151" s="18">
        <f ca="1">IFERROR(__xludf.DUMMYFUNCTION("IF(SUM(COUNTIF(artists!C:C, SPLIT(C151, "",""))) &gt; 0, ""RU"", 0)"),0)</f>
        <v>0</v>
      </c>
      <c r="L151" s="18" t="str">
        <f ca="1">IFERROR(__xludf.DUMMYFUNCTION("IF(SUM(COUNTIF(artists!E:E, SPLIT(C151, "",""))) &gt; 0, ""OTHER"", 0)"),"OTHER")</f>
        <v>OTHER</v>
      </c>
    </row>
    <row r="152" spans="1:12">
      <c r="A152" s="18">
        <v>151</v>
      </c>
      <c r="B152" s="18" t="s">
        <v>1108</v>
      </c>
      <c r="C152" s="18" t="s">
        <v>196</v>
      </c>
      <c r="D152" s="18" t="s">
        <v>1109</v>
      </c>
      <c r="E152" s="18" t="s">
        <v>196</v>
      </c>
      <c r="F152" s="18">
        <v>98</v>
      </c>
      <c r="G152" s="18">
        <v>163</v>
      </c>
      <c r="H152" s="18">
        <v>37</v>
      </c>
      <c r="I152" s="18">
        <v>34960</v>
      </c>
      <c r="J152" s="18" t="str">
        <f ca="1">IFERROR(__xludf.DUMMYFUNCTION("IF(SUM(COUNTIF(artists!A:A, SPLIT(C152, "",""))) &gt; 0, ""UA"", 0)"),"UA")</f>
        <v>UA</v>
      </c>
      <c r="K152" s="18">
        <f ca="1">IFERROR(__xludf.DUMMYFUNCTION("IF(SUM(COUNTIF(artists!C:C, SPLIT(C152, "",""))) &gt; 0, ""RU"", 0)"),0)</f>
        <v>0</v>
      </c>
      <c r="L152" s="18">
        <f ca="1">IFERROR(__xludf.DUMMYFUNCTION("IF(SUM(COUNTIF(artists!E:E, SPLIT(C152, "",""))) &gt; 0, ""OTHER"", 0)"),0)</f>
        <v>0</v>
      </c>
    </row>
    <row r="153" spans="1:12">
      <c r="A153" s="18">
        <v>152</v>
      </c>
      <c r="B153" s="18" t="s">
        <v>1133</v>
      </c>
      <c r="C153" s="18" t="s">
        <v>220</v>
      </c>
      <c r="D153" s="18" t="s">
        <v>1134</v>
      </c>
      <c r="E153" s="18" t="s">
        <v>220</v>
      </c>
      <c r="F153" s="18">
        <v>13</v>
      </c>
      <c r="G153" s="18">
        <v>134</v>
      </c>
      <c r="H153" s="18">
        <v>36</v>
      </c>
      <c r="I153" s="18">
        <v>34743</v>
      </c>
      <c r="J153" s="18" t="str">
        <f ca="1">IFERROR(__xludf.DUMMYFUNCTION("IF(SUM(COUNTIF(artists!A:A, SPLIT(C153, "",""))) &gt; 0, ""UA"", 0)"),"UA")</f>
        <v>UA</v>
      </c>
      <c r="K153" s="18">
        <f ca="1">IFERROR(__xludf.DUMMYFUNCTION("IF(SUM(COUNTIF(artists!C:C, SPLIT(C153, "",""))) &gt; 0, ""RU"", 0)"),0)</f>
        <v>0</v>
      </c>
      <c r="L153" s="18">
        <f ca="1">IFERROR(__xludf.DUMMYFUNCTION("IF(SUM(COUNTIF(artists!E:E, SPLIT(C153, "",""))) &gt; 0, ""OTHER"", 0)"),0)</f>
        <v>0</v>
      </c>
    </row>
    <row r="154" spans="1:12">
      <c r="A154" s="18">
        <v>153</v>
      </c>
      <c r="B154" s="18" t="s">
        <v>1142</v>
      </c>
      <c r="C154" s="18" t="s">
        <v>353</v>
      </c>
      <c r="D154" s="18" t="s">
        <v>1143</v>
      </c>
      <c r="E154" s="18" t="s">
        <v>1144</v>
      </c>
      <c r="F154" s="18">
        <v>132</v>
      </c>
      <c r="G154" s="18">
        <v>169</v>
      </c>
      <c r="H154" s="18">
        <v>19</v>
      </c>
      <c r="I154" s="18">
        <v>34702</v>
      </c>
      <c r="J154" s="18">
        <f ca="1">IFERROR(__xludf.DUMMYFUNCTION("IF(SUM(COUNTIF(artists!A:A, SPLIT(C154, "",""))) &gt; 0, ""UA"", 0)"),0)</f>
        <v>0</v>
      </c>
      <c r="K154" s="18">
        <f ca="1">IFERROR(__xludf.DUMMYFUNCTION("IF(SUM(COUNTIF(artists!C:C, SPLIT(C154, "",""))) &gt; 0, ""RU"", 0)"),0)</f>
        <v>0</v>
      </c>
      <c r="L154" s="18" t="str">
        <f ca="1">IFERROR(__xludf.DUMMYFUNCTION("IF(SUM(COUNTIF(artists!E:E, SPLIT(C154, "",""))) &gt; 0, ""OTHER"", 0)"),"OTHER")</f>
        <v>OTHER</v>
      </c>
    </row>
    <row r="155" spans="1:12">
      <c r="A155" s="18">
        <v>154</v>
      </c>
      <c r="B155" s="18" t="s">
        <v>1093</v>
      </c>
      <c r="C155" s="18" t="s">
        <v>131</v>
      </c>
      <c r="D155" s="18" t="s">
        <v>1094</v>
      </c>
      <c r="E155" s="18" t="s">
        <v>654</v>
      </c>
      <c r="F155" s="18">
        <v>52</v>
      </c>
      <c r="G155" s="18">
        <v>161</v>
      </c>
      <c r="H155" s="18">
        <v>57</v>
      </c>
      <c r="I155" s="18">
        <v>34563</v>
      </c>
      <c r="J155" s="18">
        <f ca="1">IFERROR(__xludf.DUMMYFUNCTION("IF(SUM(COUNTIF(artists!A:A, SPLIT(C155, "",""))) &gt; 0, ""UA"", 0)"),0)</f>
        <v>0</v>
      </c>
      <c r="K155" s="18">
        <f ca="1">IFERROR(__xludf.DUMMYFUNCTION("IF(SUM(COUNTIF(artists!C:C, SPLIT(C155, "",""))) &gt; 0, ""RU"", 0)"),0)</f>
        <v>0</v>
      </c>
      <c r="L155" s="18" t="str">
        <f ca="1">IFERROR(__xludf.DUMMYFUNCTION("IF(SUM(COUNTIF(artists!E:E, SPLIT(C155, "",""))) &gt; 0, ""OTHER"", 0)"),"OTHER")</f>
        <v>OTHER</v>
      </c>
    </row>
    <row r="156" spans="1:12">
      <c r="A156" s="18">
        <v>155</v>
      </c>
      <c r="B156" s="18" t="s">
        <v>993</v>
      </c>
      <c r="C156" s="18" t="s">
        <v>240</v>
      </c>
      <c r="D156" s="18" t="s">
        <v>994</v>
      </c>
      <c r="E156" s="18" t="s">
        <v>240</v>
      </c>
      <c r="F156" s="18">
        <v>25</v>
      </c>
      <c r="G156" s="18">
        <v>138</v>
      </c>
      <c r="H156" s="18">
        <v>34</v>
      </c>
      <c r="I156" s="18">
        <v>34496</v>
      </c>
      <c r="J156" s="18" t="str">
        <f ca="1">IFERROR(__xludf.DUMMYFUNCTION("IF(SUM(COUNTIF(artists!A:A, SPLIT(C156, "",""))) &gt; 0, ""UA"", 0)"),"UA")</f>
        <v>UA</v>
      </c>
      <c r="K156" s="18">
        <f ca="1">IFERROR(__xludf.DUMMYFUNCTION("IF(SUM(COUNTIF(artists!C:C, SPLIT(C156, "",""))) &gt; 0, ""RU"", 0)"),0)</f>
        <v>0</v>
      </c>
      <c r="L156" s="18">
        <f ca="1">IFERROR(__xludf.DUMMYFUNCTION("IF(SUM(COUNTIF(artists!E:E, SPLIT(C156, "",""))) &gt; 0, ""OTHER"", 0)"),0)</f>
        <v>0</v>
      </c>
    </row>
    <row r="157" spans="1:12">
      <c r="A157" s="18">
        <v>156</v>
      </c>
      <c r="B157" s="18" t="s">
        <v>1130</v>
      </c>
      <c r="C157" s="18" t="s">
        <v>1131</v>
      </c>
      <c r="D157" s="18" t="s">
        <v>1132</v>
      </c>
      <c r="E157" s="18" t="s">
        <v>815</v>
      </c>
      <c r="F157" s="18">
        <v>41</v>
      </c>
      <c r="G157" s="18">
        <v>140</v>
      </c>
      <c r="H157" s="18">
        <v>53</v>
      </c>
      <c r="I157" s="18">
        <v>34471</v>
      </c>
      <c r="J157" s="18" t="str">
        <f ca="1">IFERROR(__xludf.DUMMYFUNCTION("IF(SUM(COUNTIF(artists!A:A, SPLIT(C157, "",""))) &gt; 0, ""UA"", 0)"),"UA")</f>
        <v>UA</v>
      </c>
      <c r="K157" s="18">
        <f ca="1">IFERROR(__xludf.DUMMYFUNCTION("IF(SUM(COUNTIF(artists!C:C, SPLIT(C157, "",""))) &gt; 0, ""RU"", 0)"),0)</f>
        <v>0</v>
      </c>
      <c r="L157" s="18">
        <f ca="1">IFERROR(__xludf.DUMMYFUNCTION("IF(SUM(COUNTIF(artists!E:E, SPLIT(C157, "",""))) &gt; 0, ""OTHER"", 0)"),0)</f>
        <v>0</v>
      </c>
    </row>
    <row r="158" spans="1:12">
      <c r="A158" s="18">
        <v>157</v>
      </c>
      <c r="B158" s="18" t="s">
        <v>1154</v>
      </c>
      <c r="C158" s="18" t="s">
        <v>114</v>
      </c>
      <c r="D158" s="18" t="s">
        <v>1155</v>
      </c>
      <c r="E158" s="18" t="s">
        <v>114</v>
      </c>
      <c r="F158" s="18">
        <v>85</v>
      </c>
      <c r="G158" s="18">
        <v>112</v>
      </c>
      <c r="H158" s="18">
        <v>11</v>
      </c>
      <c r="I158" s="18">
        <v>34444</v>
      </c>
      <c r="J158" s="18" t="str">
        <f ca="1">IFERROR(__xludf.DUMMYFUNCTION("IF(SUM(COUNTIF(artists!A:A, SPLIT(C158, "",""))) &gt; 0, ""UA"", 0)"),"UA")</f>
        <v>UA</v>
      </c>
      <c r="K158" s="18">
        <f ca="1">IFERROR(__xludf.DUMMYFUNCTION("IF(SUM(COUNTIF(artists!C:C, SPLIT(C158, "",""))) &gt; 0, ""RU"", 0)"),0)</f>
        <v>0</v>
      </c>
      <c r="L158" s="18">
        <f ca="1">IFERROR(__xludf.DUMMYFUNCTION("IF(SUM(COUNTIF(artists!E:E, SPLIT(C158, "",""))) &gt; 0, ""OTHER"", 0)"),0)</f>
        <v>0</v>
      </c>
    </row>
    <row r="159" spans="1:12">
      <c r="A159" s="18">
        <v>158</v>
      </c>
      <c r="B159" s="18" t="s">
        <v>1007</v>
      </c>
      <c r="C159" s="18" t="s">
        <v>1008</v>
      </c>
      <c r="D159" s="18" t="s">
        <v>1009</v>
      </c>
      <c r="E159" s="18" t="s">
        <v>1010</v>
      </c>
      <c r="F159" s="18">
        <v>153</v>
      </c>
      <c r="G159" s="18">
        <v>153</v>
      </c>
      <c r="H159" s="18">
        <v>10</v>
      </c>
      <c r="I159" s="18">
        <v>34268</v>
      </c>
      <c r="J159" s="18">
        <f ca="1">IFERROR(__xludf.DUMMYFUNCTION("IF(SUM(COUNTIF(artists!A:A, SPLIT(C159, "",""))) &gt; 0, ""UA"", 0)"),0)</f>
        <v>0</v>
      </c>
      <c r="K159" s="18">
        <f ca="1">IFERROR(__xludf.DUMMYFUNCTION("IF(SUM(COUNTIF(artists!C:C, SPLIT(C159, "",""))) &gt; 0, ""RU"", 0)"),0)</f>
        <v>0</v>
      </c>
      <c r="L159" s="18" t="str">
        <f ca="1">IFERROR(__xludf.DUMMYFUNCTION("IF(SUM(COUNTIF(artists!E:E, SPLIT(C159, "",""))) &gt; 0, ""OTHER"", 0)"),"OTHER")</f>
        <v>OTHER</v>
      </c>
    </row>
    <row r="160" spans="1:12">
      <c r="A160" s="18">
        <v>159</v>
      </c>
      <c r="B160" s="18" t="s">
        <v>1087</v>
      </c>
      <c r="C160" s="18" t="s">
        <v>565</v>
      </c>
      <c r="D160" s="18" t="s">
        <v>1088</v>
      </c>
      <c r="E160" s="18" t="s">
        <v>1089</v>
      </c>
      <c r="F160" s="18">
        <v>71</v>
      </c>
      <c r="G160" s="18">
        <v>126</v>
      </c>
      <c r="H160" s="18">
        <v>5</v>
      </c>
      <c r="I160" s="18">
        <v>34260</v>
      </c>
      <c r="J160" s="18">
        <f ca="1">IFERROR(__xludf.DUMMYFUNCTION("IF(SUM(COUNTIF(artists!A:A, SPLIT(C160, "",""))) &gt; 0, ""UA"", 0)"),0)</f>
        <v>0</v>
      </c>
      <c r="K160" s="18">
        <f ca="1">IFERROR(__xludf.DUMMYFUNCTION("IF(SUM(COUNTIF(artists!C:C, SPLIT(C160, "",""))) &gt; 0, ""RU"", 0)"),0)</f>
        <v>0</v>
      </c>
      <c r="L160" s="18" t="str">
        <f ca="1">IFERROR(__xludf.DUMMYFUNCTION("IF(SUM(COUNTIF(artists!E:E, SPLIT(C160, "",""))) &gt; 0, ""OTHER"", 0)"),"OTHER")</f>
        <v>OTHER</v>
      </c>
    </row>
    <row r="161" spans="1:12">
      <c r="A161" s="18">
        <v>160</v>
      </c>
      <c r="B161" s="18" t="s">
        <v>1115</v>
      </c>
      <c r="C161" s="18" t="s">
        <v>163</v>
      </c>
      <c r="D161" s="18" t="s">
        <v>1116</v>
      </c>
      <c r="E161" s="18" t="s">
        <v>1117</v>
      </c>
      <c r="F161" s="18">
        <v>160</v>
      </c>
      <c r="G161" s="18">
        <v>-1</v>
      </c>
      <c r="H161" s="18">
        <v>1</v>
      </c>
      <c r="I161" s="18">
        <v>34072</v>
      </c>
      <c r="J161" s="18" t="str">
        <f ca="1">IFERROR(__xludf.DUMMYFUNCTION("IF(SUM(COUNTIF(artists!A:A, SPLIT(C161, "",""))) &gt; 0, ""UA"", 0)"),"UA")</f>
        <v>UA</v>
      </c>
      <c r="K161" s="18">
        <f ca="1">IFERROR(__xludf.DUMMYFUNCTION("IF(SUM(COUNTIF(artists!C:C, SPLIT(C161, "",""))) &gt; 0, ""RU"", 0)"),0)</f>
        <v>0</v>
      </c>
      <c r="L161" s="18">
        <f ca="1">IFERROR(__xludf.DUMMYFUNCTION("IF(SUM(COUNTIF(artists!E:E, SPLIT(C161, "",""))) &gt; 0, ""OTHER"", 0)"),0)</f>
        <v>0</v>
      </c>
    </row>
    <row r="162" spans="1:12">
      <c r="A162" s="18">
        <v>161</v>
      </c>
      <c r="B162" s="18" t="s">
        <v>1023</v>
      </c>
      <c r="C162" s="18" t="s">
        <v>280</v>
      </c>
      <c r="D162" s="18" t="s">
        <v>1024</v>
      </c>
      <c r="E162" s="18" t="s">
        <v>1025</v>
      </c>
      <c r="F162" s="18">
        <v>79</v>
      </c>
      <c r="G162" s="18">
        <v>157</v>
      </c>
      <c r="H162" s="18">
        <v>17</v>
      </c>
      <c r="I162" s="18">
        <v>34061</v>
      </c>
      <c r="J162" s="18">
        <f ca="1">IFERROR(__xludf.DUMMYFUNCTION("IF(SUM(COUNTIF(artists!A:A, SPLIT(C162, "",""))) &gt; 0, ""UA"", 0)"),0)</f>
        <v>0</v>
      </c>
      <c r="K162" s="18">
        <f ca="1">IFERROR(__xludf.DUMMYFUNCTION("IF(SUM(COUNTIF(artists!C:C, SPLIT(C162, "",""))) &gt; 0, ""RU"", 0)"),0)</f>
        <v>0</v>
      </c>
      <c r="L162" s="18" t="str">
        <f ca="1">IFERROR(__xludf.DUMMYFUNCTION("IF(SUM(COUNTIF(artists!E:E, SPLIT(C162, "",""))) &gt; 0, ""OTHER"", 0)"),"OTHER")</f>
        <v>OTHER</v>
      </c>
    </row>
    <row r="163" spans="1:12">
      <c r="A163" s="18">
        <v>162</v>
      </c>
      <c r="B163" s="18" t="s">
        <v>1029</v>
      </c>
      <c r="C163" s="18" t="s">
        <v>123</v>
      </c>
      <c r="D163" s="18" t="s">
        <v>969</v>
      </c>
      <c r="E163" s="18" t="s">
        <v>1030</v>
      </c>
      <c r="F163" s="18">
        <v>76</v>
      </c>
      <c r="G163" s="18">
        <v>144</v>
      </c>
      <c r="H163" s="18">
        <v>44</v>
      </c>
      <c r="I163" s="18">
        <v>34050</v>
      </c>
      <c r="J163" s="18" t="str">
        <f ca="1">IFERROR(__xludf.DUMMYFUNCTION("IF(SUM(COUNTIF(artists!A:A, SPLIT(C163, "",""))) &gt; 0, ""UA"", 0)"),"UA")</f>
        <v>UA</v>
      </c>
      <c r="K163" s="18">
        <f ca="1">IFERROR(__xludf.DUMMYFUNCTION("IF(SUM(COUNTIF(artists!C:C, SPLIT(C163, "",""))) &gt; 0, ""RU"", 0)"),0)</f>
        <v>0</v>
      </c>
      <c r="L163" s="18">
        <f ca="1">IFERROR(__xludf.DUMMYFUNCTION("IF(SUM(COUNTIF(artists!E:E, SPLIT(C163, "",""))) &gt; 0, ""OTHER"", 0)"),0)</f>
        <v>0</v>
      </c>
    </row>
    <row r="164" spans="1:12">
      <c r="A164" s="18">
        <v>163</v>
      </c>
      <c r="B164" s="18" t="s">
        <v>1031</v>
      </c>
      <c r="C164" s="18" t="s">
        <v>145</v>
      </c>
      <c r="D164" s="18" t="s">
        <v>1032</v>
      </c>
      <c r="E164" s="18" t="s">
        <v>753</v>
      </c>
      <c r="F164" s="18">
        <v>1</v>
      </c>
      <c r="G164" s="18">
        <v>196</v>
      </c>
      <c r="H164" s="18">
        <v>132</v>
      </c>
      <c r="I164" s="18">
        <v>34020</v>
      </c>
      <c r="J164" s="18">
        <f ca="1">IFERROR(__xludf.DUMMYFUNCTION("IF(SUM(COUNTIF(artists!A:A, SPLIT(C164, "",""))) &gt; 0, ""UA"", 0)"),0)</f>
        <v>0</v>
      </c>
      <c r="K164" s="18" t="str">
        <f ca="1">IFERROR(__xludf.DUMMYFUNCTION("IF(SUM(COUNTIF(artists!C:C, SPLIT(C164, "",""))) &gt; 0, ""RU"", 0)"),"RU")</f>
        <v>RU</v>
      </c>
      <c r="L164" s="18">
        <f ca="1">IFERROR(__xludf.DUMMYFUNCTION("IF(SUM(COUNTIF(artists!E:E, SPLIT(C164, "",""))) &gt; 0, ""OTHER"", 0)"),0)</f>
        <v>0</v>
      </c>
    </row>
    <row r="165" spans="1:12">
      <c r="A165" s="18">
        <v>164</v>
      </c>
      <c r="B165" s="18" t="s">
        <v>1219</v>
      </c>
      <c r="C165" s="18" t="s">
        <v>188</v>
      </c>
      <c r="D165" s="18" t="s">
        <v>1220</v>
      </c>
      <c r="E165" s="18" t="s">
        <v>661</v>
      </c>
      <c r="F165" s="18">
        <v>5</v>
      </c>
      <c r="G165" s="18">
        <v>151</v>
      </c>
      <c r="H165" s="18">
        <v>31</v>
      </c>
      <c r="I165" s="18">
        <v>34002</v>
      </c>
      <c r="J165" s="18">
        <f ca="1">IFERROR(__xludf.DUMMYFUNCTION("IF(SUM(COUNTIF(artists!A:A, SPLIT(C165, "",""))) &gt; 0, ""UA"", 0)"),0)</f>
        <v>0</v>
      </c>
      <c r="K165" s="18" t="str">
        <f ca="1">IFERROR(__xludf.DUMMYFUNCTION("IF(SUM(COUNTIF(artists!C:C, SPLIT(C165, "",""))) &gt; 0, ""RU"", 0)"),"RU")</f>
        <v>RU</v>
      </c>
      <c r="L165" s="18">
        <f ca="1">IFERROR(__xludf.DUMMYFUNCTION("IF(SUM(COUNTIF(artists!E:E, SPLIT(C165, "",""))) &gt; 0, ""OTHER"", 0)"),0)</f>
        <v>0</v>
      </c>
    </row>
    <row r="166" spans="1:12">
      <c r="A166" s="18">
        <v>165</v>
      </c>
      <c r="B166" s="18" t="s">
        <v>1062</v>
      </c>
      <c r="C166" s="18" t="s">
        <v>346</v>
      </c>
      <c r="D166" s="18" t="s">
        <v>1063</v>
      </c>
      <c r="E166" s="18" t="s">
        <v>869</v>
      </c>
      <c r="F166" s="18">
        <v>7</v>
      </c>
      <c r="G166" s="18">
        <v>152</v>
      </c>
      <c r="H166" s="18">
        <v>34</v>
      </c>
      <c r="I166" s="18">
        <v>33837</v>
      </c>
      <c r="J166" s="18" t="str">
        <f ca="1">IFERROR(__xludf.DUMMYFUNCTION("IF(SUM(COUNTIF(artists!A:A, SPLIT(C166, "",""))) &gt; 0, ""UA"", 0)"),"UA")</f>
        <v>UA</v>
      </c>
      <c r="K166" s="18">
        <f ca="1">IFERROR(__xludf.DUMMYFUNCTION("IF(SUM(COUNTIF(artists!C:C, SPLIT(C166, "",""))) &gt; 0, ""RU"", 0)"),0)</f>
        <v>0</v>
      </c>
      <c r="L166" s="18">
        <f ca="1">IFERROR(__xludf.DUMMYFUNCTION("IF(SUM(COUNTIF(artists!E:E, SPLIT(C166, "",""))) &gt; 0, ""OTHER"", 0)"),0)</f>
        <v>0</v>
      </c>
    </row>
    <row r="167" spans="1:12">
      <c r="A167" s="18">
        <v>166</v>
      </c>
      <c r="B167" s="18" t="s">
        <v>1107</v>
      </c>
      <c r="C167" s="18" t="s">
        <v>222</v>
      </c>
      <c r="D167" s="18">
        <v>24</v>
      </c>
      <c r="E167" s="18" t="s">
        <v>222</v>
      </c>
      <c r="F167" s="18">
        <v>96</v>
      </c>
      <c r="G167" s="18">
        <v>176</v>
      </c>
      <c r="H167" s="18">
        <v>36</v>
      </c>
      <c r="I167" s="18">
        <v>33775</v>
      </c>
      <c r="J167" s="18" t="str">
        <f ca="1">IFERROR(__xludf.DUMMYFUNCTION("IF(SUM(COUNTIF(artists!A:A, SPLIT(C167, "",""))) &gt; 0, ""UA"", 0)"),"UA")</f>
        <v>UA</v>
      </c>
      <c r="K167" s="18">
        <f ca="1">IFERROR(__xludf.DUMMYFUNCTION("IF(SUM(COUNTIF(artists!C:C, SPLIT(C167, "",""))) &gt; 0, ""RU"", 0)"),0)</f>
        <v>0</v>
      </c>
      <c r="L167" s="18">
        <f ca="1">IFERROR(__xludf.DUMMYFUNCTION("IF(SUM(COUNTIF(artists!E:E, SPLIT(C167, "",""))) &gt; 0, ""OTHER"", 0)"),0)</f>
        <v>0</v>
      </c>
    </row>
    <row r="168" spans="1:12">
      <c r="A168" s="18">
        <v>167</v>
      </c>
      <c r="B168" s="18" t="s">
        <v>1083</v>
      </c>
      <c r="C168" s="18" t="s">
        <v>211</v>
      </c>
      <c r="D168" s="18" t="s">
        <v>1084</v>
      </c>
      <c r="E168" s="18" t="s">
        <v>782</v>
      </c>
      <c r="F168" s="18">
        <v>65</v>
      </c>
      <c r="G168" s="18">
        <v>147</v>
      </c>
      <c r="H168" s="18">
        <v>30</v>
      </c>
      <c r="I168" s="18">
        <v>33352</v>
      </c>
      <c r="J168" s="18" t="str">
        <f ca="1">IFERROR(__xludf.DUMMYFUNCTION("IF(SUM(COUNTIF(artists!A:A, SPLIT(C168, "",""))) &gt; 0, ""UA"", 0)"),"UA")</f>
        <v>UA</v>
      </c>
      <c r="K168" s="18">
        <f ca="1">IFERROR(__xludf.DUMMYFUNCTION("IF(SUM(COUNTIF(artists!C:C, SPLIT(C168, "",""))) &gt; 0, ""RU"", 0)"),0)</f>
        <v>0</v>
      </c>
      <c r="L168" s="18">
        <f ca="1">IFERROR(__xludf.DUMMYFUNCTION("IF(SUM(COUNTIF(artists!E:E, SPLIT(C168, "",""))) &gt; 0, ""OTHER"", 0)"),0)</f>
        <v>0</v>
      </c>
    </row>
    <row r="169" spans="1:12">
      <c r="A169" s="18">
        <v>168</v>
      </c>
      <c r="B169" s="18" t="s">
        <v>1090</v>
      </c>
      <c r="C169" s="18" t="s">
        <v>222</v>
      </c>
      <c r="D169" s="18" t="s">
        <v>1091</v>
      </c>
      <c r="E169" s="18" t="s">
        <v>1092</v>
      </c>
      <c r="F169" s="18">
        <v>109</v>
      </c>
      <c r="G169" s="18">
        <v>158</v>
      </c>
      <c r="H169" s="18">
        <v>12</v>
      </c>
      <c r="I169" s="18">
        <v>33350</v>
      </c>
      <c r="J169" s="18" t="str">
        <f ca="1">IFERROR(__xludf.DUMMYFUNCTION("IF(SUM(COUNTIF(artists!A:A, SPLIT(C169, "",""))) &gt; 0, ""UA"", 0)"),"UA")</f>
        <v>UA</v>
      </c>
      <c r="K169" s="18">
        <f ca="1">IFERROR(__xludf.DUMMYFUNCTION("IF(SUM(COUNTIF(artists!C:C, SPLIT(C169, "",""))) &gt; 0, ""RU"", 0)"),0)</f>
        <v>0</v>
      </c>
      <c r="L169" s="18">
        <f ca="1">IFERROR(__xludf.DUMMYFUNCTION("IF(SUM(COUNTIF(artists!E:E, SPLIT(C169, "",""))) &gt; 0, ""OTHER"", 0)"),0)</f>
        <v>0</v>
      </c>
    </row>
    <row r="170" spans="1:12">
      <c r="A170" s="18">
        <v>169</v>
      </c>
      <c r="B170" s="18" t="s">
        <v>1221</v>
      </c>
      <c r="C170" s="18" t="s">
        <v>1222</v>
      </c>
      <c r="D170" s="18" t="s">
        <v>1223</v>
      </c>
      <c r="E170" s="18" t="s">
        <v>676</v>
      </c>
      <c r="F170" s="18">
        <v>1</v>
      </c>
      <c r="G170" s="18">
        <v>-1</v>
      </c>
      <c r="H170" s="18">
        <v>65</v>
      </c>
      <c r="I170" s="18">
        <v>33229</v>
      </c>
      <c r="J170" s="18">
        <f ca="1">IFERROR(__xludf.DUMMYFUNCTION("IF(SUM(COUNTIF(artists!A:A, SPLIT(C170, "",""))) &gt; 0, ""UA"", 0)"),0)</f>
        <v>0</v>
      </c>
      <c r="K170" s="18" t="str">
        <f ca="1">IFERROR(__xludf.DUMMYFUNCTION("IF(SUM(COUNTIF(artists!C:C, SPLIT(C170, "",""))) &gt; 0, ""RU"", 0)"),"RU")</f>
        <v>RU</v>
      </c>
      <c r="L170" s="18">
        <f ca="1">IFERROR(__xludf.DUMMYFUNCTION("IF(SUM(COUNTIF(artists!E:E, SPLIT(C170, "",""))) &gt; 0, ""OTHER"", 0)"),0)</f>
        <v>0</v>
      </c>
    </row>
    <row r="171" spans="1:12">
      <c r="A171" s="18">
        <v>170</v>
      </c>
      <c r="B171" s="18" t="s">
        <v>1110</v>
      </c>
      <c r="C171" s="18" t="s">
        <v>389</v>
      </c>
      <c r="D171" s="18" t="s">
        <v>1111</v>
      </c>
      <c r="E171" s="18" t="s">
        <v>753</v>
      </c>
      <c r="F171" s="18">
        <v>137</v>
      </c>
      <c r="G171" s="18">
        <v>190</v>
      </c>
      <c r="H171" s="18">
        <v>7</v>
      </c>
      <c r="I171" s="18">
        <v>33222</v>
      </c>
      <c r="J171" s="18">
        <f ca="1">IFERROR(__xludf.DUMMYFUNCTION("IF(SUM(COUNTIF(artists!A:A, SPLIT(C171, "",""))) &gt; 0, ""UA"", 0)"),0)</f>
        <v>0</v>
      </c>
      <c r="K171" s="18" t="str">
        <f ca="1">IFERROR(__xludf.DUMMYFUNCTION("IF(SUM(COUNTIF(artists!C:C, SPLIT(C171, "",""))) &gt; 0, ""RU"", 0)"),"RU")</f>
        <v>RU</v>
      </c>
      <c r="L171" s="18">
        <f ca="1">IFERROR(__xludf.DUMMYFUNCTION("IF(SUM(COUNTIF(artists!E:E, SPLIT(C171, "",""))) &gt; 0, ""OTHER"", 0)"),0)</f>
        <v>0</v>
      </c>
    </row>
    <row r="172" spans="1:12">
      <c r="A172" s="18">
        <v>171</v>
      </c>
      <c r="B172" s="18" t="s">
        <v>1150</v>
      </c>
      <c r="C172" s="18" t="s">
        <v>605</v>
      </c>
      <c r="D172" s="18" t="s">
        <v>1151</v>
      </c>
      <c r="E172" s="18" t="s">
        <v>907</v>
      </c>
      <c r="F172" s="18">
        <v>73</v>
      </c>
      <c r="G172" s="18">
        <v>122</v>
      </c>
      <c r="H172" s="18">
        <v>4</v>
      </c>
      <c r="I172" s="18">
        <v>32894</v>
      </c>
      <c r="J172" s="18">
        <f ca="1">IFERROR(__xludf.DUMMYFUNCTION("IF(SUM(COUNTIF(artists!A:A, SPLIT(C172, "",""))) &gt; 0, ""UA"", 0)"),0)</f>
        <v>0</v>
      </c>
      <c r="K172" s="18" t="str">
        <f ca="1">IFERROR(__xludf.DUMMYFUNCTION("IF(SUM(COUNTIF(artists!C:C, SPLIT(C172, "",""))) &gt; 0, ""RU"", 0)"),"RU")</f>
        <v>RU</v>
      </c>
      <c r="L172" s="18">
        <f ca="1">IFERROR(__xludf.DUMMYFUNCTION("IF(SUM(COUNTIF(artists!E:E, SPLIT(C172, "",""))) &gt; 0, ""OTHER"", 0)"),0)</f>
        <v>0</v>
      </c>
    </row>
    <row r="173" spans="1:12">
      <c r="A173" s="18">
        <v>172</v>
      </c>
      <c r="B173" s="18" t="s">
        <v>1026</v>
      </c>
      <c r="C173" s="18" t="s">
        <v>218</v>
      </c>
      <c r="D173" s="18" t="s">
        <v>1027</v>
      </c>
      <c r="E173" s="18" t="s">
        <v>1028</v>
      </c>
      <c r="F173" s="18">
        <v>1</v>
      </c>
      <c r="G173" s="18">
        <v>200</v>
      </c>
      <c r="H173" s="18">
        <v>32</v>
      </c>
      <c r="I173" s="18">
        <v>32697</v>
      </c>
      <c r="J173" s="18">
        <f ca="1">IFERROR(__xludf.DUMMYFUNCTION("IF(SUM(COUNTIF(artists!A:A, SPLIT(C173, "",""))) &gt; 0, ""UA"", 0)"),0)</f>
        <v>0</v>
      </c>
      <c r="K173" s="18" t="str">
        <f ca="1">IFERROR(__xludf.DUMMYFUNCTION("IF(SUM(COUNTIF(artists!C:C, SPLIT(C173, "",""))) &gt; 0, ""RU"", 0)"),"RU")</f>
        <v>RU</v>
      </c>
      <c r="L173" s="18">
        <f ca="1">IFERROR(__xludf.DUMMYFUNCTION("IF(SUM(COUNTIF(artists!E:E, SPLIT(C173, "",""))) &gt; 0, ""OTHER"", 0)"),0)</f>
        <v>0</v>
      </c>
    </row>
    <row r="174" spans="1:12">
      <c r="A174" s="18">
        <v>173</v>
      </c>
      <c r="B174" s="18" t="s">
        <v>1186</v>
      </c>
      <c r="C174" s="18" t="s">
        <v>295</v>
      </c>
      <c r="D174" s="18" t="s">
        <v>1187</v>
      </c>
      <c r="E174" s="18" t="s">
        <v>883</v>
      </c>
      <c r="F174" s="18">
        <v>172</v>
      </c>
      <c r="G174" s="18">
        <v>189</v>
      </c>
      <c r="H174" s="18">
        <v>3</v>
      </c>
      <c r="I174" s="18">
        <v>32672</v>
      </c>
      <c r="J174" s="18">
        <f ca="1">IFERROR(__xludf.DUMMYFUNCTION("IF(SUM(COUNTIF(artists!A:A, SPLIT(C174, "",""))) &gt; 0, ""UA"", 0)"),0)</f>
        <v>0</v>
      </c>
      <c r="K174" s="18" t="str">
        <f ca="1">IFERROR(__xludf.DUMMYFUNCTION("IF(SUM(COUNTIF(artists!C:C, SPLIT(C174, "",""))) &gt; 0, ""RU"", 0)"),"RU")</f>
        <v>RU</v>
      </c>
      <c r="L174" s="18">
        <f ca="1">IFERROR(__xludf.DUMMYFUNCTION("IF(SUM(COUNTIF(artists!E:E, SPLIT(C174, "",""))) &gt; 0, ""OTHER"", 0)"),0)</f>
        <v>0</v>
      </c>
    </row>
    <row r="175" spans="1:12">
      <c r="A175" s="18">
        <v>174</v>
      </c>
      <c r="B175" s="18" t="s">
        <v>1224</v>
      </c>
      <c r="C175" s="18" t="s">
        <v>185</v>
      </c>
      <c r="D175" s="18" t="s">
        <v>1225</v>
      </c>
      <c r="E175" s="18" t="s">
        <v>925</v>
      </c>
      <c r="F175" s="18">
        <v>163</v>
      </c>
      <c r="G175" s="18">
        <v>-1</v>
      </c>
      <c r="H175" s="18">
        <v>11</v>
      </c>
      <c r="I175" s="18">
        <v>32666</v>
      </c>
      <c r="J175" s="18">
        <f ca="1">IFERROR(__xludf.DUMMYFUNCTION("IF(SUM(COUNTIF(artists!A:A, SPLIT(C175, "",""))) &gt; 0, ""UA"", 0)"),0)</f>
        <v>0</v>
      </c>
      <c r="K175" s="18" t="str">
        <f ca="1">IFERROR(__xludf.DUMMYFUNCTION("IF(SUM(COUNTIF(artists!C:C, SPLIT(C175, "",""))) &gt; 0, ""RU"", 0)"),"RU")</f>
        <v>RU</v>
      </c>
      <c r="L175" s="18">
        <f ca="1">IFERROR(__xludf.DUMMYFUNCTION("IF(SUM(COUNTIF(artists!E:E, SPLIT(C175, "",""))) &gt; 0, ""OTHER"", 0)"),0)</f>
        <v>0</v>
      </c>
    </row>
    <row r="176" spans="1:12">
      <c r="A176" s="18">
        <v>175</v>
      </c>
      <c r="B176" s="18" t="s">
        <v>1078</v>
      </c>
      <c r="C176" s="18" t="s">
        <v>120</v>
      </c>
      <c r="D176" s="18" t="s">
        <v>1079</v>
      </c>
      <c r="E176" s="18" t="s">
        <v>1080</v>
      </c>
      <c r="F176" s="18">
        <v>55</v>
      </c>
      <c r="G176" s="18">
        <v>137</v>
      </c>
      <c r="H176" s="18">
        <v>47</v>
      </c>
      <c r="I176" s="18">
        <v>32649</v>
      </c>
      <c r="J176" s="18" t="str">
        <f ca="1">IFERROR(__xludf.DUMMYFUNCTION("IF(SUM(COUNTIF(artists!A:A, SPLIT(C176, "",""))) &gt; 0, ""UA"", 0)"),"UA")</f>
        <v>UA</v>
      </c>
      <c r="K176" s="18">
        <f ca="1">IFERROR(__xludf.DUMMYFUNCTION("IF(SUM(COUNTIF(artists!C:C, SPLIT(C176, "",""))) &gt; 0, ""RU"", 0)"),0)</f>
        <v>0</v>
      </c>
      <c r="L176" s="18">
        <f ca="1">IFERROR(__xludf.DUMMYFUNCTION("IF(SUM(COUNTIF(artists!E:E, SPLIT(C176, "",""))) &gt; 0, ""OTHER"", 0)"),0)</f>
        <v>0</v>
      </c>
    </row>
    <row r="177" spans="1:12">
      <c r="A177" s="18">
        <v>176</v>
      </c>
      <c r="B177" s="18" t="s">
        <v>1050</v>
      </c>
      <c r="C177" s="18" t="s">
        <v>1051</v>
      </c>
      <c r="D177" s="18" t="s">
        <v>1052</v>
      </c>
      <c r="E177" s="18" t="s">
        <v>1053</v>
      </c>
      <c r="F177" s="18">
        <v>85</v>
      </c>
      <c r="G177" s="18">
        <v>171</v>
      </c>
      <c r="H177" s="18">
        <v>47</v>
      </c>
      <c r="I177" s="18">
        <v>32550</v>
      </c>
      <c r="J177" s="18">
        <f ca="1">IFERROR(__xludf.DUMMYFUNCTION("IF(SUM(COUNTIF(artists!A:A, SPLIT(C177, "",""))) &gt; 0, ""UA"", 0)"),0)</f>
        <v>0</v>
      </c>
      <c r="K177" s="18" t="str">
        <f ca="1">IFERROR(__xludf.DUMMYFUNCTION("IF(SUM(COUNTIF(artists!C:C, SPLIT(C177, "",""))) &gt; 0, ""RU"", 0)"),"RU")</f>
        <v>RU</v>
      </c>
      <c r="L177" s="18">
        <f ca="1">IFERROR(__xludf.DUMMYFUNCTION("IF(SUM(COUNTIF(artists!E:E, SPLIT(C177, "",""))) &gt; 0, ""OTHER"", 0)"),0)</f>
        <v>0</v>
      </c>
    </row>
    <row r="178" spans="1:12">
      <c r="A178" s="18">
        <v>177</v>
      </c>
      <c r="B178" s="18" t="s">
        <v>1226</v>
      </c>
      <c r="C178" s="18" t="s">
        <v>156</v>
      </c>
      <c r="D178" s="18" t="s">
        <v>1227</v>
      </c>
      <c r="E178" s="18" t="s">
        <v>1228</v>
      </c>
      <c r="F178" s="18">
        <v>7</v>
      </c>
      <c r="G178" s="18">
        <v>-1</v>
      </c>
      <c r="H178" s="18">
        <v>103</v>
      </c>
      <c r="I178" s="18">
        <v>32492</v>
      </c>
      <c r="J178" s="18">
        <f ca="1">IFERROR(__xludf.DUMMYFUNCTION("IF(SUM(COUNTIF(artists!A:A, SPLIT(C178, "",""))) &gt; 0, ""UA"", 0)"),0)</f>
        <v>0</v>
      </c>
      <c r="K178" s="18" t="str">
        <f ca="1">IFERROR(__xludf.DUMMYFUNCTION("IF(SUM(COUNTIF(artists!C:C, SPLIT(C178, "",""))) &gt; 0, ""RU"", 0)"),"RU")</f>
        <v>RU</v>
      </c>
      <c r="L178" s="18">
        <f ca="1">IFERROR(__xludf.DUMMYFUNCTION("IF(SUM(COUNTIF(artists!E:E, SPLIT(C178, "",""))) &gt; 0, ""OTHER"", 0)"),0)</f>
        <v>0</v>
      </c>
    </row>
    <row r="179" spans="1:12">
      <c r="A179" s="18">
        <v>178</v>
      </c>
      <c r="B179" s="18" t="s">
        <v>1229</v>
      </c>
      <c r="C179" s="18" t="s">
        <v>436</v>
      </c>
      <c r="D179" s="18" t="s">
        <v>1230</v>
      </c>
      <c r="E179" s="18" t="s">
        <v>436</v>
      </c>
      <c r="F179" s="18">
        <v>64</v>
      </c>
      <c r="G179" s="18">
        <v>105</v>
      </c>
      <c r="H179" s="18">
        <v>5</v>
      </c>
      <c r="I179" s="18">
        <v>32459</v>
      </c>
      <c r="J179" s="18" t="str">
        <f ca="1">IFERROR(__xludf.DUMMYFUNCTION("IF(SUM(COUNTIF(artists!A:A, SPLIT(C179, "",""))) &gt; 0, ""UA"", 0)"),"UA")</f>
        <v>UA</v>
      </c>
      <c r="K179" s="18">
        <f ca="1">IFERROR(__xludf.DUMMYFUNCTION("IF(SUM(COUNTIF(artists!C:C, SPLIT(C179, "",""))) &gt; 0, ""RU"", 0)"),0)</f>
        <v>0</v>
      </c>
      <c r="L179" s="18">
        <f ca="1">IFERROR(__xludf.DUMMYFUNCTION("IF(SUM(COUNTIF(artists!E:E, SPLIT(C179, "",""))) &gt; 0, ""OTHER"", 0)"),0)</f>
        <v>0</v>
      </c>
    </row>
    <row r="180" spans="1:12">
      <c r="A180" s="18">
        <v>179</v>
      </c>
      <c r="B180" s="18" t="s">
        <v>1156</v>
      </c>
      <c r="C180" s="18" t="s">
        <v>103</v>
      </c>
      <c r="D180" s="18" t="s">
        <v>1157</v>
      </c>
      <c r="E180" s="18" t="s">
        <v>103</v>
      </c>
      <c r="F180" s="18">
        <v>4</v>
      </c>
      <c r="G180" s="18">
        <v>173</v>
      </c>
      <c r="H180" s="18">
        <v>48</v>
      </c>
      <c r="I180" s="18">
        <v>32445</v>
      </c>
      <c r="J180" s="18">
        <f ca="1">IFERROR(__xludf.DUMMYFUNCTION("IF(SUM(COUNTIF(artists!A:A, SPLIT(C180, "",""))) &gt; 0, ""UA"", 0)"),0)</f>
        <v>0</v>
      </c>
      <c r="K180" s="18" t="str">
        <f ca="1">IFERROR(__xludf.DUMMYFUNCTION("IF(SUM(COUNTIF(artists!C:C, SPLIT(C180, "",""))) &gt; 0, ""RU"", 0)"),"RU")</f>
        <v>RU</v>
      </c>
      <c r="L180" s="18">
        <f ca="1">IFERROR(__xludf.DUMMYFUNCTION("IF(SUM(COUNTIF(artists!E:E, SPLIT(C180, "",""))) &gt; 0, ""OTHER"", 0)"),0)</f>
        <v>0</v>
      </c>
    </row>
    <row r="181" spans="1:12">
      <c r="A181" s="18">
        <v>180</v>
      </c>
      <c r="B181" s="18" t="s">
        <v>1044</v>
      </c>
      <c r="C181" s="18" t="s">
        <v>389</v>
      </c>
      <c r="D181" s="18" t="s">
        <v>1045</v>
      </c>
      <c r="E181" s="18" t="s">
        <v>753</v>
      </c>
      <c r="F181" s="18">
        <v>180</v>
      </c>
      <c r="G181" s="18">
        <v>-1</v>
      </c>
      <c r="H181" s="18">
        <v>1</v>
      </c>
      <c r="I181" s="18">
        <v>32246</v>
      </c>
      <c r="J181" s="18">
        <f ca="1">IFERROR(__xludf.DUMMYFUNCTION("IF(SUM(COUNTIF(artists!A:A, SPLIT(C181, "",""))) &gt; 0, ""UA"", 0)"),0)</f>
        <v>0</v>
      </c>
      <c r="K181" s="18" t="str">
        <f ca="1">IFERROR(__xludf.DUMMYFUNCTION("IF(SUM(COUNTIF(artists!C:C, SPLIT(C181, "",""))) &gt; 0, ""RU"", 0)"),"RU")</f>
        <v>RU</v>
      </c>
      <c r="L181" s="18">
        <f ca="1">IFERROR(__xludf.DUMMYFUNCTION("IF(SUM(COUNTIF(artists!E:E, SPLIT(C181, "",""))) &gt; 0, ""OTHER"", 0)"),0)</f>
        <v>0</v>
      </c>
    </row>
    <row r="182" spans="1:12">
      <c r="A182" s="18">
        <v>181</v>
      </c>
      <c r="B182" s="18" t="s">
        <v>1231</v>
      </c>
      <c r="C182" s="18" t="s">
        <v>553</v>
      </c>
      <c r="D182" s="18" t="s">
        <v>1232</v>
      </c>
      <c r="E182" s="18" t="s">
        <v>1233</v>
      </c>
      <c r="F182" s="18">
        <v>48</v>
      </c>
      <c r="G182" s="18">
        <v>148</v>
      </c>
      <c r="H182" s="18">
        <v>14</v>
      </c>
      <c r="I182" s="18">
        <v>32188</v>
      </c>
      <c r="J182" s="18">
        <f ca="1">IFERROR(__xludf.DUMMYFUNCTION("IF(SUM(COUNTIF(artists!A:A, SPLIT(C182, "",""))) &gt; 0, ""UA"", 0)"),0)</f>
        <v>0</v>
      </c>
      <c r="K182" s="18">
        <f ca="1">IFERROR(__xludf.DUMMYFUNCTION("IF(SUM(COUNTIF(artists!C:C, SPLIT(C182, "",""))) &gt; 0, ""RU"", 0)"),0)</f>
        <v>0</v>
      </c>
      <c r="L182" s="18" t="str">
        <f ca="1">IFERROR(__xludf.DUMMYFUNCTION("IF(SUM(COUNTIF(artists!E:E, SPLIT(C182, "",""))) &gt; 0, ""OTHER"", 0)"),"OTHER")</f>
        <v>OTHER</v>
      </c>
    </row>
    <row r="183" spans="1:12">
      <c r="A183" s="18">
        <v>182</v>
      </c>
      <c r="B183" s="18" t="s">
        <v>1234</v>
      </c>
      <c r="C183" s="18" t="s">
        <v>241</v>
      </c>
      <c r="D183" s="18" t="s">
        <v>1235</v>
      </c>
      <c r="E183" s="18" t="s">
        <v>241</v>
      </c>
      <c r="F183" s="18">
        <v>137</v>
      </c>
      <c r="G183" s="18">
        <v>-1</v>
      </c>
      <c r="H183" s="18">
        <v>4</v>
      </c>
      <c r="I183" s="18">
        <v>31982</v>
      </c>
      <c r="J183" s="18">
        <f ca="1">IFERROR(__xludf.DUMMYFUNCTION("IF(SUM(COUNTIF(artists!A:A, SPLIT(C183, "",""))) &gt; 0, ""UA"", 0)"),0)</f>
        <v>0</v>
      </c>
      <c r="K183" s="18" t="str">
        <f ca="1">IFERROR(__xludf.DUMMYFUNCTION("IF(SUM(COUNTIF(artists!C:C, SPLIT(C183, "",""))) &gt; 0, ""RU"", 0)"),"RU")</f>
        <v>RU</v>
      </c>
      <c r="L183" s="18">
        <f ca="1">IFERROR(__xludf.DUMMYFUNCTION("IF(SUM(COUNTIF(artists!E:E, SPLIT(C183, "",""))) &gt; 0, ""OTHER"", 0)"),0)</f>
        <v>0</v>
      </c>
    </row>
    <row r="184" spans="1:12">
      <c r="A184" s="18">
        <v>183</v>
      </c>
      <c r="B184" s="18" t="s">
        <v>1236</v>
      </c>
      <c r="C184" s="18" t="s">
        <v>1237</v>
      </c>
      <c r="D184" s="18" t="s">
        <v>1238</v>
      </c>
      <c r="E184" s="18" t="s">
        <v>1239</v>
      </c>
      <c r="F184" s="18">
        <v>100</v>
      </c>
      <c r="G184" s="18">
        <v>100</v>
      </c>
      <c r="H184" s="18">
        <v>3</v>
      </c>
      <c r="I184" s="18">
        <v>31805</v>
      </c>
      <c r="J184" s="18">
        <f ca="1">IFERROR(__xludf.DUMMYFUNCTION("IF(SUM(COUNTIF(artists!A:A, SPLIT(C184, "",""))) &gt; 0, ""UA"", 0)"),0)</f>
        <v>0</v>
      </c>
      <c r="K184" s="18">
        <f ca="1">IFERROR(__xludf.DUMMYFUNCTION("IF(SUM(COUNTIF(artists!C:C, SPLIT(C184, "",""))) &gt; 0, ""RU"", 0)"),0)</f>
        <v>0</v>
      </c>
      <c r="L184" s="18" t="str">
        <f ca="1">IFERROR(__xludf.DUMMYFUNCTION("IF(SUM(COUNTIF(artists!E:E, SPLIT(C184, "",""))) &gt; 0, ""OTHER"", 0)"),"OTHER")</f>
        <v>OTHER</v>
      </c>
    </row>
    <row r="185" spans="1:12">
      <c r="A185" s="18">
        <v>184</v>
      </c>
      <c r="B185" s="18" t="s">
        <v>1135</v>
      </c>
      <c r="C185" s="18" t="s">
        <v>267</v>
      </c>
      <c r="D185" s="18" t="s">
        <v>1136</v>
      </c>
      <c r="E185" s="18" t="s">
        <v>907</v>
      </c>
      <c r="F185" s="18">
        <v>17</v>
      </c>
      <c r="G185" s="18">
        <v>156</v>
      </c>
      <c r="H185" s="18">
        <v>29</v>
      </c>
      <c r="I185" s="18">
        <v>31784</v>
      </c>
      <c r="J185" s="18">
        <f ca="1">IFERROR(__xludf.DUMMYFUNCTION("IF(SUM(COUNTIF(artists!A:A, SPLIT(C185, "",""))) &gt; 0, ""UA"", 0)"),0)</f>
        <v>0</v>
      </c>
      <c r="K185" s="18" t="str">
        <f ca="1">IFERROR(__xludf.DUMMYFUNCTION("IF(SUM(COUNTIF(artists!C:C, SPLIT(C185, "",""))) &gt; 0, ""RU"", 0)"),"RU")</f>
        <v>RU</v>
      </c>
      <c r="L185" s="18">
        <f ca="1">IFERROR(__xludf.DUMMYFUNCTION("IF(SUM(COUNTIF(artists!E:E, SPLIT(C185, "",""))) &gt; 0, ""OTHER"", 0)"),0)</f>
        <v>0</v>
      </c>
    </row>
    <row r="186" spans="1:12">
      <c r="A186" s="18">
        <v>185</v>
      </c>
      <c r="B186" s="18" t="s">
        <v>1240</v>
      </c>
      <c r="C186" s="18" t="s">
        <v>249</v>
      </c>
      <c r="D186" s="18" t="s">
        <v>1241</v>
      </c>
      <c r="E186" s="18" t="s">
        <v>960</v>
      </c>
      <c r="F186" s="18">
        <v>185</v>
      </c>
      <c r="G186" s="18">
        <v>-1</v>
      </c>
      <c r="H186" s="18">
        <v>1</v>
      </c>
      <c r="I186" s="18">
        <v>31743</v>
      </c>
      <c r="J186" s="18" t="str">
        <f ca="1">IFERROR(__xludf.DUMMYFUNCTION("IF(SUM(COUNTIF(artists!A:A, SPLIT(C186, "",""))) &gt; 0, ""UA"", 0)"),"UA")</f>
        <v>UA</v>
      </c>
      <c r="K186" s="18">
        <f ca="1">IFERROR(__xludf.DUMMYFUNCTION("IF(SUM(COUNTIF(artists!C:C, SPLIT(C186, "",""))) &gt; 0, ""RU"", 0)"),0)</f>
        <v>0</v>
      </c>
      <c r="L186" s="18">
        <f ca="1">IFERROR(__xludf.DUMMYFUNCTION("IF(SUM(COUNTIF(artists!E:E, SPLIT(C186, "",""))) &gt; 0, ""OTHER"", 0)"),0)</f>
        <v>0</v>
      </c>
    </row>
    <row r="187" spans="1:12">
      <c r="A187" s="18">
        <v>186</v>
      </c>
      <c r="B187" s="18" t="s">
        <v>1191</v>
      </c>
      <c r="C187" s="18" t="s">
        <v>1192</v>
      </c>
      <c r="D187" s="18" t="s">
        <v>1193</v>
      </c>
      <c r="E187" s="18" t="s">
        <v>1194</v>
      </c>
      <c r="F187" s="18">
        <v>50</v>
      </c>
      <c r="G187" s="18">
        <v>160</v>
      </c>
      <c r="H187" s="18">
        <v>19</v>
      </c>
      <c r="I187" s="18">
        <v>31693</v>
      </c>
      <c r="J187" s="18">
        <f ca="1">IFERROR(__xludf.DUMMYFUNCTION("IF(SUM(COUNTIF(artists!A:A, SPLIT(C187, "",""))) &gt; 0, ""UA"", 0)"),0)</f>
        <v>0</v>
      </c>
      <c r="K187" s="18">
        <f ca="1">IFERROR(__xludf.DUMMYFUNCTION("IF(SUM(COUNTIF(artists!C:C, SPLIT(C187, "",""))) &gt; 0, ""RU"", 0)"),0)</f>
        <v>0</v>
      </c>
      <c r="L187" s="18" t="str">
        <f ca="1">IFERROR(__xludf.DUMMYFUNCTION("IF(SUM(COUNTIF(artists!E:E, SPLIT(C187, "",""))) &gt; 0, ""OTHER"", 0)"),"OTHER")</f>
        <v>OTHER</v>
      </c>
    </row>
    <row r="188" spans="1:12">
      <c r="A188" s="18">
        <v>187</v>
      </c>
      <c r="B188" s="18" t="s">
        <v>1242</v>
      </c>
      <c r="C188" s="18" t="s">
        <v>1243</v>
      </c>
      <c r="D188" s="18" t="s">
        <v>1244</v>
      </c>
      <c r="E188" s="18" t="s">
        <v>1245</v>
      </c>
      <c r="F188" s="18">
        <v>187</v>
      </c>
      <c r="G188" s="18">
        <v>199</v>
      </c>
      <c r="H188" s="18">
        <v>2</v>
      </c>
      <c r="I188" s="18">
        <v>31570</v>
      </c>
      <c r="J188" s="18">
        <f ca="1">IFERROR(__xludf.DUMMYFUNCTION("IF(SUM(COUNTIF(artists!A:A, SPLIT(C188, "",""))) &gt; 0, ""UA"", 0)"),0)</f>
        <v>0</v>
      </c>
      <c r="K188" s="18">
        <f ca="1">IFERROR(__xludf.DUMMYFUNCTION("IF(SUM(COUNTIF(artists!C:C, SPLIT(C188, "",""))) &gt; 0, ""RU"", 0)"),0)</f>
        <v>0</v>
      </c>
      <c r="L188" s="18" t="str">
        <f ca="1">IFERROR(__xludf.DUMMYFUNCTION("IF(SUM(COUNTIF(artists!E:E, SPLIT(C188, "",""))) &gt; 0, ""OTHER"", 0)"),"OTHER")</f>
        <v>OTHER</v>
      </c>
    </row>
    <row r="189" spans="1:12">
      <c r="A189" s="18">
        <v>188</v>
      </c>
      <c r="B189" s="18" t="s">
        <v>1158</v>
      </c>
      <c r="C189" s="18" t="s">
        <v>282</v>
      </c>
      <c r="D189" s="18" t="s">
        <v>1159</v>
      </c>
      <c r="E189" s="18" t="s">
        <v>282</v>
      </c>
      <c r="F189" s="18">
        <v>62</v>
      </c>
      <c r="G189" s="18">
        <v>180</v>
      </c>
      <c r="H189" s="18">
        <v>41</v>
      </c>
      <c r="I189" s="18">
        <v>31551</v>
      </c>
      <c r="J189" s="18">
        <f ca="1">IFERROR(__xludf.DUMMYFUNCTION("IF(SUM(COUNTIF(artists!A:A, SPLIT(C189, "",""))) &gt; 0, ""UA"", 0)"),0)</f>
        <v>0</v>
      </c>
      <c r="K189" s="18">
        <f ca="1">IFERROR(__xludf.DUMMYFUNCTION("IF(SUM(COUNTIF(artists!C:C, SPLIT(C189, "",""))) &gt; 0, ""RU"", 0)"),0)</f>
        <v>0</v>
      </c>
      <c r="L189" s="18" t="str">
        <f ca="1">IFERROR(__xludf.DUMMYFUNCTION("IF(SUM(COUNTIF(artists!E:E, SPLIT(C189, "",""))) &gt; 0, ""OTHER"", 0)"),"OTHER")</f>
        <v>OTHER</v>
      </c>
    </row>
    <row r="190" spans="1:12">
      <c r="A190" s="18">
        <v>189</v>
      </c>
      <c r="B190" s="18" t="s">
        <v>1148</v>
      </c>
      <c r="C190" s="18" t="s">
        <v>185</v>
      </c>
      <c r="D190" s="18" t="s">
        <v>1149</v>
      </c>
      <c r="E190" s="18" t="s">
        <v>925</v>
      </c>
      <c r="F190" s="18">
        <v>174</v>
      </c>
      <c r="G190" s="18">
        <v>174</v>
      </c>
      <c r="H190" s="18">
        <v>3</v>
      </c>
      <c r="I190" s="18">
        <v>31537</v>
      </c>
      <c r="J190" s="18">
        <f ca="1">IFERROR(__xludf.DUMMYFUNCTION("IF(SUM(COUNTIF(artists!A:A, SPLIT(C190, "",""))) &gt; 0, ""UA"", 0)"),0)</f>
        <v>0</v>
      </c>
      <c r="K190" s="18" t="str">
        <f ca="1">IFERROR(__xludf.DUMMYFUNCTION("IF(SUM(COUNTIF(artists!C:C, SPLIT(C190, "",""))) &gt; 0, ""RU"", 0)"),"RU")</f>
        <v>RU</v>
      </c>
      <c r="L190" s="18">
        <f ca="1">IFERROR(__xludf.DUMMYFUNCTION("IF(SUM(COUNTIF(artists!E:E, SPLIT(C190, "",""))) &gt; 0, ""OTHER"", 0)"),0)</f>
        <v>0</v>
      </c>
    </row>
    <row r="191" spans="1:12">
      <c r="A191" s="18">
        <v>190</v>
      </c>
      <c r="B191" s="18" t="s">
        <v>1246</v>
      </c>
      <c r="C191" s="18" t="s">
        <v>1247</v>
      </c>
      <c r="D191" s="18" t="s">
        <v>1248</v>
      </c>
      <c r="E191" s="18" t="s">
        <v>1049</v>
      </c>
      <c r="F191" s="18">
        <v>59</v>
      </c>
      <c r="G191" s="18">
        <v>187</v>
      </c>
      <c r="H191" s="18">
        <v>50</v>
      </c>
      <c r="I191" s="18">
        <v>31471</v>
      </c>
      <c r="J191" s="18">
        <f ca="1">IFERROR(__xludf.DUMMYFUNCTION("IF(SUM(COUNTIF(artists!A:A, SPLIT(C191, "",""))) &gt; 0, ""UA"", 0)"),0)</f>
        <v>0</v>
      </c>
      <c r="K191" s="18" t="str">
        <f ca="1">IFERROR(__xludf.DUMMYFUNCTION("IF(SUM(COUNTIF(artists!C:C, SPLIT(C191, "",""))) &gt; 0, ""RU"", 0)"),"RU")</f>
        <v>RU</v>
      </c>
      <c r="L191" s="18">
        <f ca="1">IFERROR(__xludf.DUMMYFUNCTION("IF(SUM(COUNTIF(artists!E:E, SPLIT(C191, "",""))) &gt; 0, ""OTHER"", 0)"),0)</f>
        <v>0</v>
      </c>
    </row>
    <row r="192" spans="1:12">
      <c r="A192" s="18">
        <v>191</v>
      </c>
      <c r="B192" s="18" t="s">
        <v>1249</v>
      </c>
      <c r="C192" s="18" t="s">
        <v>336</v>
      </c>
      <c r="D192" s="18" t="s">
        <v>1199</v>
      </c>
      <c r="E192" s="18" t="s">
        <v>1200</v>
      </c>
      <c r="F192" s="18">
        <v>94</v>
      </c>
      <c r="G192" s="18">
        <v>178</v>
      </c>
      <c r="H192" s="18">
        <v>22</v>
      </c>
      <c r="I192" s="18">
        <v>31395</v>
      </c>
      <c r="J192" s="18">
        <f ca="1">IFERROR(__xludf.DUMMYFUNCTION("IF(SUM(COUNTIF(artists!A:A, SPLIT(C192, "",""))) &gt; 0, ""UA"", 0)"),0)</f>
        <v>0</v>
      </c>
      <c r="K192" s="18">
        <f ca="1">IFERROR(__xludf.DUMMYFUNCTION("IF(SUM(COUNTIF(artists!C:C, SPLIT(C192, "",""))) &gt; 0, ""RU"", 0)"),0)</f>
        <v>0</v>
      </c>
      <c r="L192" s="18" t="str">
        <f ca="1">IFERROR(__xludf.DUMMYFUNCTION("IF(SUM(COUNTIF(artists!E:E, SPLIT(C192, "",""))) &gt; 0, ""OTHER"", 0)"),"OTHER")</f>
        <v>OTHER</v>
      </c>
    </row>
    <row r="193" spans="1:12">
      <c r="A193" s="18">
        <v>192</v>
      </c>
      <c r="B193" s="18" t="s">
        <v>1184</v>
      </c>
      <c r="C193" s="18" t="s">
        <v>218</v>
      </c>
      <c r="D193" s="18" t="s">
        <v>1185</v>
      </c>
      <c r="E193" s="18" t="s">
        <v>825</v>
      </c>
      <c r="F193" s="18">
        <v>50</v>
      </c>
      <c r="G193" s="18">
        <v>-1</v>
      </c>
      <c r="H193" s="18">
        <v>6</v>
      </c>
      <c r="I193" s="18">
        <v>31219</v>
      </c>
      <c r="J193" s="18">
        <f ca="1">IFERROR(__xludf.DUMMYFUNCTION("IF(SUM(COUNTIF(artists!A:A, SPLIT(C193, "",""))) &gt; 0, ""UA"", 0)"),0)</f>
        <v>0</v>
      </c>
      <c r="K193" s="18" t="str">
        <f ca="1">IFERROR(__xludf.DUMMYFUNCTION("IF(SUM(COUNTIF(artists!C:C, SPLIT(C193, "",""))) &gt; 0, ""RU"", 0)"),"RU")</f>
        <v>RU</v>
      </c>
      <c r="L193" s="18">
        <f ca="1">IFERROR(__xludf.DUMMYFUNCTION("IF(SUM(COUNTIF(artists!E:E, SPLIT(C193, "",""))) &gt; 0, ""OTHER"", 0)"),0)</f>
        <v>0</v>
      </c>
    </row>
    <row r="194" spans="1:12">
      <c r="A194" s="18">
        <v>193</v>
      </c>
      <c r="B194" s="18" t="s">
        <v>1250</v>
      </c>
      <c r="C194" s="18" t="s">
        <v>308</v>
      </c>
      <c r="D194" s="18" t="s">
        <v>1251</v>
      </c>
      <c r="E194" s="18" t="s">
        <v>1252</v>
      </c>
      <c r="F194" s="18">
        <v>1</v>
      </c>
      <c r="G194" s="18">
        <v>154</v>
      </c>
      <c r="H194" s="18">
        <v>55</v>
      </c>
      <c r="I194" s="18">
        <v>31138</v>
      </c>
      <c r="J194" s="18">
        <f ca="1">IFERROR(__xludf.DUMMYFUNCTION("IF(SUM(COUNTIF(artists!A:A, SPLIT(C194, "",""))) &gt; 0, ""UA"", 0)"),0)</f>
        <v>0</v>
      </c>
      <c r="K194" s="18" t="str">
        <f ca="1">IFERROR(__xludf.DUMMYFUNCTION("IF(SUM(COUNTIF(artists!C:C, SPLIT(C194, "",""))) &gt; 0, ""RU"", 0)"),"RU")</f>
        <v>RU</v>
      </c>
      <c r="L194" s="18">
        <f ca="1">IFERROR(__xludf.DUMMYFUNCTION("IF(SUM(COUNTIF(artists!E:E, SPLIT(C194, "",""))) &gt; 0, ""OTHER"", 0)"),0)</f>
        <v>0</v>
      </c>
    </row>
    <row r="195" spans="1:12">
      <c r="A195" s="18">
        <v>194</v>
      </c>
      <c r="B195" s="18" t="s">
        <v>1253</v>
      </c>
      <c r="C195" s="18" t="s">
        <v>135</v>
      </c>
      <c r="D195" s="18" t="s">
        <v>1254</v>
      </c>
      <c r="E195" s="18" t="s">
        <v>135</v>
      </c>
      <c r="F195" s="18">
        <v>76</v>
      </c>
      <c r="G195" s="18">
        <v>129</v>
      </c>
      <c r="H195" s="18">
        <v>29</v>
      </c>
      <c r="I195" s="18">
        <v>30986</v>
      </c>
      <c r="J195" s="18" t="str">
        <f ca="1">IFERROR(__xludf.DUMMYFUNCTION("IF(SUM(COUNTIF(artists!A:A, SPLIT(C195, "",""))) &gt; 0, ""UA"", 0)"),"UA")</f>
        <v>UA</v>
      </c>
      <c r="K195" s="18">
        <f ca="1">IFERROR(__xludf.DUMMYFUNCTION("IF(SUM(COUNTIF(artists!C:C, SPLIT(C195, "",""))) &gt; 0, ""RU"", 0)"),0)</f>
        <v>0</v>
      </c>
      <c r="L195" s="18">
        <f ca="1">IFERROR(__xludf.DUMMYFUNCTION("IF(SUM(COUNTIF(artists!E:E, SPLIT(C195, "",""))) &gt; 0, ""OTHER"", 0)"),0)</f>
        <v>0</v>
      </c>
    </row>
    <row r="196" spans="1:12">
      <c r="A196" s="18">
        <v>195</v>
      </c>
      <c r="B196" s="18" t="s">
        <v>1140</v>
      </c>
      <c r="C196" s="18" t="s">
        <v>195</v>
      </c>
      <c r="D196" s="18" t="s">
        <v>1141</v>
      </c>
      <c r="E196" s="18" t="s">
        <v>902</v>
      </c>
      <c r="F196" s="18">
        <v>184</v>
      </c>
      <c r="G196" s="18">
        <v>198</v>
      </c>
      <c r="H196" s="18">
        <v>8</v>
      </c>
      <c r="I196" s="18">
        <v>30749</v>
      </c>
      <c r="J196" s="18">
        <f ca="1">IFERROR(__xludf.DUMMYFUNCTION("IF(SUM(COUNTIF(artists!A:A, SPLIT(C196, "",""))) &gt; 0, ""UA"", 0)"),0)</f>
        <v>0</v>
      </c>
      <c r="K196" s="18">
        <f ca="1">IFERROR(__xludf.DUMMYFUNCTION("IF(SUM(COUNTIF(artists!C:C, SPLIT(C196, "",""))) &gt; 0, ""RU"", 0)"),0)</f>
        <v>0</v>
      </c>
      <c r="L196" s="18" t="str">
        <f ca="1">IFERROR(__xludf.DUMMYFUNCTION("IF(SUM(COUNTIF(artists!E:E, SPLIT(C196, "",""))) &gt; 0, ""OTHER"", 0)"),"OTHER")</f>
        <v>OTHER</v>
      </c>
    </row>
    <row r="197" spans="1:12">
      <c r="A197" s="18">
        <v>196</v>
      </c>
      <c r="B197" s="18" t="s">
        <v>1160</v>
      </c>
      <c r="C197" s="18" t="s">
        <v>379</v>
      </c>
      <c r="D197" s="18" t="s">
        <v>1161</v>
      </c>
      <c r="E197" s="18" t="s">
        <v>379</v>
      </c>
      <c r="F197" s="18">
        <v>84</v>
      </c>
      <c r="G197" s="18">
        <v>197</v>
      </c>
      <c r="H197" s="18">
        <v>22</v>
      </c>
      <c r="I197" s="18">
        <v>30672</v>
      </c>
      <c r="J197" s="18" t="str">
        <f ca="1">IFERROR(__xludf.DUMMYFUNCTION("IF(SUM(COUNTIF(artists!A:A, SPLIT(C197, "",""))) &gt; 0, ""UA"", 0)"),"UA")</f>
        <v>UA</v>
      </c>
      <c r="K197" s="18">
        <f ca="1">IFERROR(__xludf.DUMMYFUNCTION("IF(SUM(COUNTIF(artists!C:C, SPLIT(C197, "",""))) &gt; 0, ""RU"", 0)"),0)</f>
        <v>0</v>
      </c>
      <c r="L197" s="18">
        <f ca="1">IFERROR(__xludf.DUMMYFUNCTION("IF(SUM(COUNTIF(artists!E:E, SPLIT(C197, "",""))) &gt; 0, ""OTHER"", 0)"),0)</f>
        <v>0</v>
      </c>
    </row>
    <row r="198" spans="1:12">
      <c r="A198" s="18">
        <v>197</v>
      </c>
      <c r="B198" s="18" t="s">
        <v>1072</v>
      </c>
      <c r="C198" s="18" t="s">
        <v>111</v>
      </c>
      <c r="D198" s="18" t="s">
        <v>1073</v>
      </c>
      <c r="E198" s="18" t="s">
        <v>815</v>
      </c>
      <c r="F198" s="18">
        <v>56</v>
      </c>
      <c r="G198" s="18">
        <v>177</v>
      </c>
      <c r="H198" s="18">
        <v>23</v>
      </c>
      <c r="I198" s="18">
        <v>30623</v>
      </c>
      <c r="J198" s="18" t="str">
        <f ca="1">IFERROR(__xludf.DUMMYFUNCTION("IF(SUM(COUNTIF(artists!A:A, SPLIT(C198, "",""))) &gt; 0, ""UA"", 0)"),"UA")</f>
        <v>UA</v>
      </c>
      <c r="K198" s="18">
        <f ca="1">IFERROR(__xludf.DUMMYFUNCTION("IF(SUM(COUNTIF(artists!C:C, SPLIT(C198, "",""))) &gt; 0, ""RU"", 0)"),0)</f>
        <v>0</v>
      </c>
      <c r="L198" s="18">
        <f ca="1">IFERROR(__xludf.DUMMYFUNCTION("IF(SUM(COUNTIF(artists!E:E, SPLIT(C198, "",""))) &gt; 0, ""OTHER"", 0)"),0)</f>
        <v>0</v>
      </c>
    </row>
    <row r="199" spans="1:12">
      <c r="A199" s="18">
        <v>198</v>
      </c>
      <c r="B199" s="18" t="s">
        <v>1058</v>
      </c>
      <c r="C199" s="18" t="s">
        <v>1059</v>
      </c>
      <c r="D199" s="18" t="s">
        <v>1060</v>
      </c>
      <c r="E199" s="18" t="s">
        <v>1061</v>
      </c>
      <c r="F199" s="18">
        <v>97</v>
      </c>
      <c r="G199" s="18">
        <v>175</v>
      </c>
      <c r="H199" s="18">
        <v>4</v>
      </c>
      <c r="I199" s="18">
        <v>30622</v>
      </c>
      <c r="J199" s="18">
        <f ca="1">IFERROR(__xludf.DUMMYFUNCTION("IF(SUM(COUNTIF(artists!A:A, SPLIT(C199, "",""))) &gt; 0, ""UA"", 0)"),0)</f>
        <v>0</v>
      </c>
      <c r="K199" s="18">
        <f ca="1">IFERROR(__xludf.DUMMYFUNCTION("IF(SUM(COUNTIF(artists!C:C, SPLIT(C199, "",""))) &gt; 0, ""RU"", 0)"),0)</f>
        <v>0</v>
      </c>
      <c r="L199" s="18" t="str">
        <f ca="1">IFERROR(__xludf.DUMMYFUNCTION("IF(SUM(COUNTIF(artists!E:E, SPLIT(C199, "",""))) &gt; 0, ""OTHER"", 0)"),"OTHER")</f>
        <v>OTHER</v>
      </c>
    </row>
    <row r="200" spans="1:12">
      <c r="A200" s="18">
        <v>199</v>
      </c>
      <c r="B200" s="18" t="s">
        <v>1152</v>
      </c>
      <c r="C200" s="18" t="s">
        <v>198</v>
      </c>
      <c r="D200" s="18" t="s">
        <v>1153</v>
      </c>
      <c r="E200" s="18" t="s">
        <v>878</v>
      </c>
      <c r="F200" s="18">
        <v>1</v>
      </c>
      <c r="G200" s="18">
        <v>188</v>
      </c>
      <c r="H200" s="18">
        <v>129</v>
      </c>
      <c r="I200" s="18">
        <v>30488</v>
      </c>
      <c r="J200" s="18">
        <f ca="1">IFERROR(__xludf.DUMMYFUNCTION("IF(SUM(COUNTIF(artists!A:A, SPLIT(C200, "",""))) &gt; 0, ""UA"", 0)"),0)</f>
        <v>0</v>
      </c>
      <c r="K200" s="18">
        <f ca="1">IFERROR(__xludf.DUMMYFUNCTION("IF(SUM(COUNTIF(artists!C:C, SPLIT(C200, "",""))) &gt; 0, ""RU"", 0)"),0)</f>
        <v>0</v>
      </c>
      <c r="L200" s="18" t="str">
        <f ca="1">IFERROR(__xludf.DUMMYFUNCTION("IF(SUM(COUNTIF(artists!E:E, SPLIT(C200, "",""))) &gt; 0, ""OTHER"", 0)"),"OTHER")</f>
        <v>OTHER</v>
      </c>
    </row>
    <row r="201" spans="1:12">
      <c r="A201" s="18">
        <v>200</v>
      </c>
      <c r="B201" s="18" t="s">
        <v>1255</v>
      </c>
      <c r="C201" s="18" t="s">
        <v>126</v>
      </c>
      <c r="D201" s="18" t="s">
        <v>1256</v>
      </c>
      <c r="E201" s="18" t="s">
        <v>1257</v>
      </c>
      <c r="F201" s="18">
        <v>37</v>
      </c>
      <c r="G201" s="18">
        <v>184</v>
      </c>
      <c r="H201" s="18">
        <v>48</v>
      </c>
      <c r="I201" s="18">
        <v>30397</v>
      </c>
      <c r="J201" s="18" t="str">
        <f ca="1">IFERROR(__xludf.DUMMYFUNCTION("IF(SUM(COUNTIF(artists!A:A, SPLIT(C201, "",""))) &gt; 0, ""UA"", 0)"),"UA")</f>
        <v>UA</v>
      </c>
      <c r="K201" s="18">
        <f ca="1">IFERROR(__xludf.DUMMYFUNCTION("IF(SUM(COUNTIF(artists!C:C, SPLIT(C201, "",""))) &gt; 0, ""RU"", 0)"),0)</f>
        <v>0</v>
      </c>
      <c r="L201" s="18">
        <f ca="1">IFERROR(__xludf.DUMMYFUNCTION("IF(SUM(COUNTIF(artists!E:E, SPLIT(C201, "",""))) &gt; 0, ""OTHER"", 0)"),0)</f>
        <v>0</v>
      </c>
    </row>
  </sheetData>
  <conditionalFormatting sqref="J2:L201">
    <cfRule type="expression" dxfId="116" priority="1">
      <formula>AND($J2=0, $K2=0, $L2=0)</formula>
    </cfRule>
    <cfRule type="expression" dxfId="115" priority="2">
      <formula>OR(AND($J2&lt;&gt;0, $K2&lt;&gt;0), AND($J2&lt;&gt;0, $L2&lt;&gt;0), AND($K2&lt;&gt;0, $L2&lt;&gt;0))</formula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38761D"/>
    <outlinePr summaryBelow="0" summaryRight="0"/>
  </sheetPr>
  <dimension ref="A1:L201"/>
  <sheetViews>
    <sheetView workbookViewId="0"/>
  </sheetViews>
  <sheetFormatPr defaultColWidth="12.6640625" defaultRowHeight="15.75" customHeight="1"/>
  <cols>
    <col min="1" max="1" width="4.21875" customWidth="1"/>
    <col min="2" max="2" width="12.6640625" hidden="1"/>
    <col min="6" max="8" width="12.6640625" hidden="1"/>
  </cols>
  <sheetData>
    <row r="1" spans="1:12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>
      <c r="A2" s="18">
        <v>1</v>
      </c>
      <c r="B2" s="18" t="s">
        <v>632</v>
      </c>
      <c r="C2" s="18" t="s">
        <v>633</v>
      </c>
      <c r="D2" s="18" t="s">
        <v>634</v>
      </c>
      <c r="E2" s="18" t="s">
        <v>635</v>
      </c>
      <c r="F2" s="18">
        <v>1</v>
      </c>
      <c r="G2" s="18">
        <v>1</v>
      </c>
      <c r="H2" s="18">
        <v>14</v>
      </c>
      <c r="I2" s="18">
        <v>178893</v>
      </c>
      <c r="J2" s="18" t="str">
        <f ca="1">IFERROR(__xludf.DUMMYFUNCTION("IF(SUM(COUNTIF(artists!A:A, SPLIT(C2, "",""))) &gt; 0, ""UA"", 0)"),"UA")</f>
        <v>UA</v>
      </c>
      <c r="K2" s="18">
        <f ca="1">IFERROR(__xludf.DUMMYFUNCTION("IF(SUM(COUNTIF(artists!C:C, SPLIT(C2, "",""))) &gt; 0, ""RU"", 0)"),0)</f>
        <v>0</v>
      </c>
      <c r="L2" s="18">
        <f ca="1">IFERROR(__xludf.DUMMYFUNCTION("IF(SUM(COUNTIF(artists!E:E, SPLIT(C2, "",""))) &gt; 0, ""OTHER"", 0)"),0)</f>
        <v>0</v>
      </c>
    </row>
    <row r="3" spans="1:12">
      <c r="A3" s="18">
        <v>2</v>
      </c>
      <c r="B3" s="18" t="s">
        <v>652</v>
      </c>
      <c r="C3" s="18" t="s">
        <v>366</v>
      </c>
      <c r="D3" s="18" t="s">
        <v>653</v>
      </c>
      <c r="E3" s="18" t="s">
        <v>654</v>
      </c>
      <c r="F3" s="18">
        <v>2</v>
      </c>
      <c r="G3" s="18">
        <v>2</v>
      </c>
      <c r="H3" s="18">
        <v>3</v>
      </c>
      <c r="I3" s="18">
        <v>151758</v>
      </c>
      <c r="J3" s="18">
        <f ca="1">IFERROR(__xludf.DUMMYFUNCTION("IF(SUM(COUNTIF(artists!A:A, SPLIT(C3, "",""))) &gt; 0, ""UA"", 0)"),0)</f>
        <v>0</v>
      </c>
      <c r="K3" s="18">
        <f ca="1">IFERROR(__xludf.DUMMYFUNCTION("IF(SUM(COUNTIF(artists!C:C, SPLIT(C3, "",""))) &gt; 0, ""RU"", 0)"),0)</f>
        <v>0</v>
      </c>
      <c r="L3" s="18" t="str">
        <f ca="1">IFERROR(__xludf.DUMMYFUNCTION("IF(SUM(COUNTIF(artists!E:E, SPLIT(C3, "",""))) &gt; 0, ""OTHER"", 0)"),"OTHER")</f>
        <v>OTHER</v>
      </c>
    </row>
    <row r="4" spans="1:12">
      <c r="A4" s="18">
        <v>3</v>
      </c>
      <c r="B4" s="18" t="s">
        <v>655</v>
      </c>
      <c r="C4" s="18" t="s">
        <v>656</v>
      </c>
      <c r="D4" s="18" t="s">
        <v>657</v>
      </c>
      <c r="E4" s="18" t="s">
        <v>658</v>
      </c>
      <c r="F4" s="18">
        <v>3</v>
      </c>
      <c r="G4" s="18">
        <v>-1</v>
      </c>
      <c r="H4" s="18">
        <v>1</v>
      </c>
      <c r="I4" s="18">
        <v>131614</v>
      </c>
      <c r="J4" s="18">
        <f ca="1">IFERROR(__xludf.DUMMYFUNCTION("IF(SUM(COUNTIF(artists!A:A, SPLIT(C4, "",""))) &gt; 0, ""UA"", 0)"),0)</f>
        <v>0</v>
      </c>
      <c r="K4" s="18" t="str">
        <f ca="1">IFERROR(__xludf.DUMMYFUNCTION("IF(SUM(COUNTIF(artists!C:C, SPLIT(C4, "",""))) &gt; 0, ""RU"", 0)"),"RU")</f>
        <v>RU</v>
      </c>
      <c r="L4" s="18">
        <f ca="1">IFERROR(__xludf.DUMMYFUNCTION("IF(SUM(COUNTIF(artists!E:E, SPLIT(C4, "",""))) &gt; 0, ""OTHER"", 0)"),0)</f>
        <v>0</v>
      </c>
    </row>
    <row r="5" spans="1:12">
      <c r="A5" s="18">
        <v>4</v>
      </c>
      <c r="B5" s="18" t="s">
        <v>636</v>
      </c>
      <c r="C5" s="18" t="s">
        <v>422</v>
      </c>
      <c r="D5" s="18" t="s">
        <v>637</v>
      </c>
      <c r="E5" s="18" t="s">
        <v>638</v>
      </c>
      <c r="F5" s="18">
        <v>1</v>
      </c>
      <c r="G5" s="18">
        <v>4</v>
      </c>
      <c r="H5" s="18">
        <v>12</v>
      </c>
      <c r="I5" s="18">
        <v>130092</v>
      </c>
      <c r="J5" s="18">
        <f ca="1">IFERROR(__xludf.DUMMYFUNCTION("IF(SUM(COUNTIF(artists!A:A, SPLIT(C5, "",""))) &gt; 0, ""UA"", 0)"),0)</f>
        <v>0</v>
      </c>
      <c r="K5" s="18">
        <f ca="1">IFERROR(__xludf.DUMMYFUNCTION("IF(SUM(COUNTIF(artists!C:C, SPLIT(C5, "",""))) &gt; 0, ""RU"", 0)"),0)</f>
        <v>0</v>
      </c>
      <c r="L5" s="18" t="str">
        <f ca="1">IFERROR(__xludf.DUMMYFUNCTION("IF(SUM(COUNTIF(artists!E:E, SPLIT(C5, "",""))) &gt; 0, ""OTHER"", 0)"),"OTHER")</f>
        <v>OTHER</v>
      </c>
    </row>
    <row r="6" spans="1:12">
      <c r="A6" s="18">
        <v>5</v>
      </c>
      <c r="B6" s="18" t="s">
        <v>659</v>
      </c>
      <c r="C6" s="18" t="s">
        <v>188</v>
      </c>
      <c r="D6" s="18" t="s">
        <v>660</v>
      </c>
      <c r="E6" s="18" t="s">
        <v>661</v>
      </c>
      <c r="F6" s="18">
        <v>1</v>
      </c>
      <c r="G6" s="18">
        <v>3</v>
      </c>
      <c r="H6" s="18">
        <v>10</v>
      </c>
      <c r="I6" s="18">
        <v>123665</v>
      </c>
      <c r="J6" s="18">
        <f ca="1">IFERROR(__xludf.DUMMYFUNCTION("IF(SUM(COUNTIF(artists!A:A, SPLIT(C6, "",""))) &gt; 0, ""UA"", 0)"),0)</f>
        <v>0</v>
      </c>
      <c r="K6" s="18" t="str">
        <f ca="1">IFERROR(__xludf.DUMMYFUNCTION("IF(SUM(COUNTIF(artists!C:C, SPLIT(C6, "",""))) &gt; 0, ""RU"", 0)"),"RU")</f>
        <v>RU</v>
      </c>
      <c r="L6" s="18">
        <f ca="1">IFERROR(__xludf.DUMMYFUNCTION("IF(SUM(COUNTIF(artists!E:E, SPLIT(C6, "",""))) &gt; 0, ""OTHER"", 0)"),0)</f>
        <v>0</v>
      </c>
    </row>
    <row r="7" spans="1:12">
      <c r="A7" s="18">
        <v>6</v>
      </c>
      <c r="B7" s="18" t="s">
        <v>641</v>
      </c>
      <c r="C7" s="18" t="s">
        <v>428</v>
      </c>
      <c r="D7" s="18" t="s">
        <v>642</v>
      </c>
      <c r="E7" s="18" t="s">
        <v>643</v>
      </c>
      <c r="F7" s="18">
        <v>4</v>
      </c>
      <c r="G7" s="18">
        <v>6</v>
      </c>
      <c r="H7" s="18">
        <v>8</v>
      </c>
      <c r="I7" s="18">
        <v>122382</v>
      </c>
      <c r="J7" s="18" t="str">
        <f ca="1">IFERROR(__xludf.DUMMYFUNCTION("IF(SUM(COUNTIF(artists!A:A, SPLIT(C7, "",""))) &gt; 0, ""UA"", 0)"),"UA")</f>
        <v>UA</v>
      </c>
      <c r="K7" s="18">
        <f ca="1">IFERROR(__xludf.DUMMYFUNCTION("IF(SUM(COUNTIF(artists!C:C, SPLIT(C7, "",""))) &gt; 0, ""RU"", 0)"),0)</f>
        <v>0</v>
      </c>
      <c r="L7" s="18">
        <f ca="1">IFERROR(__xludf.DUMMYFUNCTION("IF(SUM(COUNTIF(artists!E:E, SPLIT(C7, "",""))) &gt; 0, ""OTHER"", 0)"),0)</f>
        <v>0</v>
      </c>
    </row>
    <row r="8" spans="1:12">
      <c r="A8" s="18">
        <v>7</v>
      </c>
      <c r="B8" s="18" t="s">
        <v>639</v>
      </c>
      <c r="C8" s="18" t="s">
        <v>189</v>
      </c>
      <c r="D8" s="18" t="s">
        <v>640</v>
      </c>
      <c r="E8" s="18" t="s">
        <v>189</v>
      </c>
      <c r="F8" s="18">
        <v>5</v>
      </c>
      <c r="G8" s="18">
        <v>5</v>
      </c>
      <c r="H8" s="18">
        <v>29</v>
      </c>
      <c r="I8" s="18">
        <v>115282</v>
      </c>
      <c r="J8" s="18">
        <f ca="1">IFERROR(__xludf.DUMMYFUNCTION("IF(SUM(COUNTIF(artists!A:A, SPLIT(C8, "",""))) &gt; 0, ""UA"", 0)"),0)</f>
        <v>0</v>
      </c>
      <c r="K8" s="18">
        <f ca="1">IFERROR(__xludf.DUMMYFUNCTION("IF(SUM(COUNTIF(artists!C:C, SPLIT(C8, "",""))) &gt; 0, ""RU"", 0)"),0)</f>
        <v>0</v>
      </c>
      <c r="L8" s="18" t="str">
        <f ca="1">IFERROR(__xludf.DUMMYFUNCTION("IF(SUM(COUNTIF(artists!E:E, SPLIT(C8, "",""))) &gt; 0, ""OTHER"", 0)"),"OTHER")</f>
        <v>OTHER</v>
      </c>
    </row>
    <row r="9" spans="1:12">
      <c r="A9" s="18">
        <v>8</v>
      </c>
      <c r="B9" s="18" t="s">
        <v>646</v>
      </c>
      <c r="C9" s="18" t="s">
        <v>196</v>
      </c>
      <c r="D9" s="18" t="s">
        <v>647</v>
      </c>
      <c r="E9" s="18" t="s">
        <v>648</v>
      </c>
      <c r="F9" s="18">
        <v>1</v>
      </c>
      <c r="G9" s="18">
        <v>7</v>
      </c>
      <c r="H9" s="18">
        <v>27</v>
      </c>
      <c r="I9" s="18">
        <v>101205</v>
      </c>
      <c r="J9" s="18" t="str">
        <f ca="1">IFERROR(__xludf.DUMMYFUNCTION("IF(SUM(COUNTIF(artists!A:A, SPLIT(C9, "",""))) &gt; 0, ""UA"", 0)"),"UA")</f>
        <v>UA</v>
      </c>
      <c r="K9" s="18">
        <f ca="1">IFERROR(__xludf.DUMMYFUNCTION("IF(SUM(COUNTIF(artists!C:C, SPLIT(C9, "",""))) &gt; 0, ""RU"", 0)"),0)</f>
        <v>0</v>
      </c>
      <c r="L9" s="18">
        <f ca="1">IFERROR(__xludf.DUMMYFUNCTION("IF(SUM(COUNTIF(artists!E:E, SPLIT(C9, "",""))) &gt; 0, ""OTHER"", 0)"),0)</f>
        <v>0</v>
      </c>
    </row>
    <row r="10" spans="1:12">
      <c r="A10" s="18">
        <v>9</v>
      </c>
      <c r="B10" s="18" t="s">
        <v>649</v>
      </c>
      <c r="C10" s="18" t="s">
        <v>175</v>
      </c>
      <c r="D10" s="18" t="s">
        <v>650</v>
      </c>
      <c r="E10" s="18" t="s">
        <v>651</v>
      </c>
      <c r="F10" s="18">
        <v>9</v>
      </c>
      <c r="G10" s="18">
        <v>10</v>
      </c>
      <c r="H10" s="18">
        <v>42</v>
      </c>
      <c r="I10" s="18">
        <v>94404</v>
      </c>
      <c r="J10" s="18" t="str">
        <f ca="1">IFERROR(__xludf.DUMMYFUNCTION("IF(SUM(COUNTIF(artists!A:A, SPLIT(C10, "",""))) &gt; 0, ""UA"", 0)"),"UA")</f>
        <v>UA</v>
      </c>
      <c r="K10" s="18">
        <f ca="1">IFERROR(__xludf.DUMMYFUNCTION("IF(SUM(COUNTIF(artists!C:C, SPLIT(C10, "",""))) &gt; 0, ""RU"", 0)"),0)</f>
        <v>0</v>
      </c>
      <c r="L10" s="18">
        <f ca="1">IFERROR(__xludf.DUMMYFUNCTION("IF(SUM(COUNTIF(artists!E:E, SPLIT(C10, "",""))) &gt; 0, ""OTHER"", 0)"),0)</f>
        <v>0</v>
      </c>
    </row>
    <row r="11" spans="1:12">
      <c r="A11" s="18">
        <v>10</v>
      </c>
      <c r="B11" s="18" t="s">
        <v>644</v>
      </c>
      <c r="C11" s="18" t="s">
        <v>101</v>
      </c>
      <c r="D11" s="18" t="s">
        <v>645</v>
      </c>
      <c r="E11" s="18" t="s">
        <v>101</v>
      </c>
      <c r="F11" s="18">
        <v>3</v>
      </c>
      <c r="G11" s="18">
        <v>8</v>
      </c>
      <c r="H11" s="18">
        <v>42</v>
      </c>
      <c r="I11" s="18">
        <v>93165</v>
      </c>
      <c r="J11" s="18">
        <f ca="1">IFERROR(__xludf.DUMMYFUNCTION("IF(SUM(COUNTIF(artists!A:A, SPLIT(C11, "",""))) &gt; 0, ""UA"", 0)"),0)</f>
        <v>0</v>
      </c>
      <c r="K11" s="18">
        <f ca="1">IFERROR(__xludf.DUMMYFUNCTION("IF(SUM(COUNTIF(artists!C:C, SPLIT(C11, "",""))) &gt; 0, ""RU"", 0)"),0)</f>
        <v>0</v>
      </c>
      <c r="L11" s="18" t="str">
        <f ca="1">IFERROR(__xludf.DUMMYFUNCTION("IF(SUM(COUNTIF(artists!E:E, SPLIT(C11, "",""))) &gt; 0, ""OTHER"", 0)"),"OTHER")</f>
        <v>OTHER</v>
      </c>
    </row>
    <row r="12" spans="1:12">
      <c r="A12" s="18">
        <v>11</v>
      </c>
      <c r="B12" s="18" t="s">
        <v>668</v>
      </c>
      <c r="C12" s="18" t="s">
        <v>214</v>
      </c>
      <c r="D12" s="18" t="s">
        <v>669</v>
      </c>
      <c r="E12" s="18" t="s">
        <v>670</v>
      </c>
      <c r="F12" s="18">
        <v>11</v>
      </c>
      <c r="G12" s="18">
        <v>17</v>
      </c>
      <c r="H12" s="18">
        <v>8</v>
      </c>
      <c r="I12" s="18">
        <v>79779</v>
      </c>
      <c r="J12" s="18" t="str">
        <f ca="1">IFERROR(__xludf.DUMMYFUNCTION("IF(SUM(COUNTIF(artists!A:A, SPLIT(C12, "",""))) &gt; 0, ""UA"", 0)"),"UA")</f>
        <v>UA</v>
      </c>
      <c r="K12" s="18">
        <f ca="1">IFERROR(__xludf.DUMMYFUNCTION("IF(SUM(COUNTIF(artists!C:C, SPLIT(C12, "",""))) &gt; 0, ""RU"", 0)"),0)</f>
        <v>0</v>
      </c>
      <c r="L12" s="18">
        <f ca="1">IFERROR(__xludf.DUMMYFUNCTION("IF(SUM(COUNTIF(artists!E:E, SPLIT(C12, "",""))) &gt; 0, ""OTHER"", 0)"),0)</f>
        <v>0</v>
      </c>
    </row>
    <row r="13" spans="1:12">
      <c r="A13" s="18">
        <v>12</v>
      </c>
      <c r="B13" s="18" t="s">
        <v>760</v>
      </c>
      <c r="C13" s="18" t="s">
        <v>272</v>
      </c>
      <c r="D13" s="18" t="s">
        <v>761</v>
      </c>
      <c r="E13" s="18" t="s">
        <v>762</v>
      </c>
      <c r="F13" s="18">
        <v>12</v>
      </c>
      <c r="G13" s="18">
        <v>-1</v>
      </c>
      <c r="H13" s="18">
        <v>1</v>
      </c>
      <c r="I13" s="18">
        <v>79520</v>
      </c>
      <c r="J13" s="18" t="str">
        <f ca="1">IFERROR(__xludf.DUMMYFUNCTION("IF(SUM(COUNTIF(artists!A:A, SPLIT(C13, "",""))) &gt; 0, ""UA"", 0)"),"UA")</f>
        <v>UA</v>
      </c>
      <c r="K13" s="18">
        <f ca="1">IFERROR(__xludf.DUMMYFUNCTION("IF(SUM(COUNTIF(artists!C:C, SPLIT(C13, "",""))) &gt; 0, ""RU"", 0)"),0)</f>
        <v>0</v>
      </c>
      <c r="L13" s="18">
        <f ca="1">IFERROR(__xludf.DUMMYFUNCTION("IF(SUM(COUNTIF(artists!E:E, SPLIT(C13, "",""))) &gt; 0, ""OTHER"", 0)"),0)</f>
        <v>0</v>
      </c>
    </row>
    <row r="14" spans="1:12">
      <c r="A14" s="18">
        <v>13</v>
      </c>
      <c r="B14" s="18" t="s">
        <v>887</v>
      </c>
      <c r="C14" s="18" t="s">
        <v>375</v>
      </c>
      <c r="D14" s="18" t="s">
        <v>888</v>
      </c>
      <c r="E14" s="18" t="s">
        <v>889</v>
      </c>
      <c r="F14" s="18">
        <v>13</v>
      </c>
      <c r="G14" s="18">
        <v>14</v>
      </c>
      <c r="H14" s="18">
        <v>3</v>
      </c>
      <c r="I14" s="18">
        <v>79337</v>
      </c>
      <c r="J14" s="18">
        <f ca="1">IFERROR(__xludf.DUMMYFUNCTION("IF(SUM(COUNTIF(artists!A:A, SPLIT(C14, "",""))) &gt; 0, ""UA"", 0)"),0)</f>
        <v>0</v>
      </c>
      <c r="K14" s="18">
        <f ca="1">IFERROR(__xludf.DUMMYFUNCTION("IF(SUM(COUNTIF(artists!C:C, SPLIT(C14, "",""))) &gt; 0, ""RU"", 0)"),0)</f>
        <v>0</v>
      </c>
      <c r="L14" s="18" t="str">
        <f ca="1">IFERROR(__xludf.DUMMYFUNCTION("IF(SUM(COUNTIF(artists!E:E, SPLIT(C14, "",""))) &gt; 0, ""OTHER"", 0)"),"OTHER")</f>
        <v>OTHER</v>
      </c>
    </row>
    <row r="15" spans="1:12">
      <c r="A15" s="18">
        <v>14</v>
      </c>
      <c r="B15" s="18" t="s">
        <v>778</v>
      </c>
      <c r="C15" s="18" t="s">
        <v>188</v>
      </c>
      <c r="D15" s="18" t="s">
        <v>779</v>
      </c>
      <c r="E15" s="18" t="s">
        <v>661</v>
      </c>
      <c r="F15" s="18">
        <v>5</v>
      </c>
      <c r="G15" s="18">
        <v>9</v>
      </c>
      <c r="H15" s="18">
        <v>6</v>
      </c>
      <c r="I15" s="18">
        <v>77543</v>
      </c>
      <c r="J15" s="18">
        <f ca="1">IFERROR(__xludf.DUMMYFUNCTION("IF(SUM(COUNTIF(artists!A:A, SPLIT(C15, "",""))) &gt; 0, ""UA"", 0)"),0)</f>
        <v>0</v>
      </c>
      <c r="K15" s="18" t="str">
        <f ca="1">IFERROR(__xludf.DUMMYFUNCTION("IF(SUM(COUNTIF(artists!C:C, SPLIT(C15, "",""))) &gt; 0, ""RU"", 0)"),"RU")</f>
        <v>RU</v>
      </c>
      <c r="L15" s="18">
        <f ca="1">IFERROR(__xludf.DUMMYFUNCTION("IF(SUM(COUNTIF(artists!E:E, SPLIT(C15, "",""))) &gt; 0, ""OTHER"", 0)"),0)</f>
        <v>0</v>
      </c>
    </row>
    <row r="16" spans="1:12">
      <c r="A16" s="18">
        <v>15</v>
      </c>
      <c r="B16" s="18" t="s">
        <v>703</v>
      </c>
      <c r="C16" s="18" t="s">
        <v>214</v>
      </c>
      <c r="D16" s="18" t="s">
        <v>704</v>
      </c>
      <c r="E16" s="18" t="s">
        <v>670</v>
      </c>
      <c r="F16" s="18">
        <v>15</v>
      </c>
      <c r="G16" s="18">
        <v>-1</v>
      </c>
      <c r="H16" s="18">
        <v>1</v>
      </c>
      <c r="I16" s="18">
        <v>76203</v>
      </c>
      <c r="J16" s="18" t="str">
        <f ca="1">IFERROR(__xludf.DUMMYFUNCTION("IF(SUM(COUNTIF(artists!A:A, SPLIT(C16, "",""))) &gt; 0, ""UA"", 0)"),"UA")</f>
        <v>UA</v>
      </c>
      <c r="K16" s="18">
        <f ca="1">IFERROR(__xludf.DUMMYFUNCTION("IF(SUM(COUNTIF(artists!C:C, SPLIT(C16, "",""))) &gt; 0, ""RU"", 0)"),0)</f>
        <v>0</v>
      </c>
      <c r="L16" s="18">
        <f ca="1">IFERROR(__xludf.DUMMYFUNCTION("IF(SUM(COUNTIF(artists!E:E, SPLIT(C16, "",""))) &gt; 0, ""OTHER"", 0)"),0)</f>
        <v>0</v>
      </c>
    </row>
    <row r="17" spans="1:12">
      <c r="A17" s="18">
        <v>16</v>
      </c>
      <c r="B17" s="18" t="s">
        <v>664</v>
      </c>
      <c r="C17" s="18" t="s">
        <v>665</v>
      </c>
      <c r="D17" s="18" t="s">
        <v>666</v>
      </c>
      <c r="E17" s="18" t="s">
        <v>667</v>
      </c>
      <c r="F17" s="18">
        <v>1</v>
      </c>
      <c r="G17" s="18">
        <v>12</v>
      </c>
      <c r="H17" s="18">
        <v>19</v>
      </c>
      <c r="I17" s="18">
        <v>74138</v>
      </c>
      <c r="J17" s="18">
        <f ca="1">IFERROR(__xludf.DUMMYFUNCTION("IF(SUM(COUNTIF(artists!A:A, SPLIT(C17, "",""))) &gt; 0, ""UA"", 0)"),0)</f>
        <v>0</v>
      </c>
      <c r="K17" s="18">
        <f ca="1">IFERROR(__xludf.DUMMYFUNCTION("IF(SUM(COUNTIF(artists!C:C, SPLIT(C17, "",""))) &gt; 0, ""RU"", 0)"),0)</f>
        <v>0</v>
      </c>
      <c r="L17" s="18" t="str">
        <f ca="1">IFERROR(__xludf.DUMMYFUNCTION("IF(SUM(COUNTIF(artists!E:E, SPLIT(C17, "",""))) &gt; 0, ""OTHER"", 0)"),"OTHER")</f>
        <v>OTHER</v>
      </c>
    </row>
    <row r="18" spans="1:12">
      <c r="A18" s="18">
        <v>17</v>
      </c>
      <c r="B18" s="18" t="s">
        <v>694</v>
      </c>
      <c r="C18" s="18" t="s">
        <v>695</v>
      </c>
      <c r="D18" s="18" t="s">
        <v>696</v>
      </c>
      <c r="E18" s="18" t="s">
        <v>164</v>
      </c>
      <c r="F18" s="18">
        <v>4</v>
      </c>
      <c r="G18" s="18">
        <v>13</v>
      </c>
      <c r="H18" s="18">
        <v>7</v>
      </c>
      <c r="I18" s="18">
        <v>73536</v>
      </c>
      <c r="J18" s="18">
        <f ca="1">IFERROR(__xludf.DUMMYFUNCTION("IF(SUM(COUNTIF(artists!A:A, SPLIT(C18, "",""))) &gt; 0, ""UA"", 0)"),0)</f>
        <v>0</v>
      </c>
      <c r="K18" s="18" t="str">
        <f ca="1">IFERROR(__xludf.DUMMYFUNCTION("IF(SUM(COUNTIF(artists!C:C, SPLIT(C18, "",""))) &gt; 0, ""RU"", 0)"),"RU")</f>
        <v>RU</v>
      </c>
      <c r="L18" s="18">
        <f ca="1">IFERROR(__xludf.DUMMYFUNCTION("IF(SUM(COUNTIF(artists!E:E, SPLIT(C18, "",""))) &gt; 0, ""OTHER"", 0)"),0)</f>
        <v>0</v>
      </c>
    </row>
    <row r="19" spans="1:12">
      <c r="A19" s="18">
        <v>18</v>
      </c>
      <c r="B19" s="18" t="s">
        <v>662</v>
      </c>
      <c r="C19" s="18" t="s">
        <v>538</v>
      </c>
      <c r="D19" s="18" t="s">
        <v>663</v>
      </c>
      <c r="E19" s="18" t="s">
        <v>538</v>
      </c>
      <c r="F19" s="18">
        <v>11</v>
      </c>
      <c r="G19" s="18">
        <v>11</v>
      </c>
      <c r="H19" s="18">
        <v>15</v>
      </c>
      <c r="I19" s="18">
        <v>72965</v>
      </c>
      <c r="J19" s="18">
        <f ca="1">IFERROR(__xludf.DUMMYFUNCTION("IF(SUM(COUNTIF(artists!A:A, SPLIT(C19, "",""))) &gt; 0, ""UA"", 0)"),0)</f>
        <v>0</v>
      </c>
      <c r="K19" s="18">
        <f ca="1">IFERROR(__xludf.DUMMYFUNCTION("IF(SUM(COUNTIF(artists!C:C, SPLIT(C19, "",""))) &gt; 0, ""RU"", 0)"),0)</f>
        <v>0</v>
      </c>
      <c r="L19" s="18" t="str">
        <f ca="1">IFERROR(__xludf.DUMMYFUNCTION("IF(SUM(COUNTIF(artists!E:E, SPLIT(C19, "",""))) &gt; 0, ""OTHER"", 0)"),"OTHER")</f>
        <v>OTHER</v>
      </c>
    </row>
    <row r="20" spans="1:12">
      <c r="A20" s="18">
        <v>19</v>
      </c>
      <c r="B20" s="18" t="s">
        <v>671</v>
      </c>
      <c r="C20" s="18" t="s">
        <v>107</v>
      </c>
      <c r="D20" s="18" t="s">
        <v>672</v>
      </c>
      <c r="E20" s="18" t="s">
        <v>673</v>
      </c>
      <c r="F20" s="18">
        <v>8</v>
      </c>
      <c r="G20" s="18">
        <v>23</v>
      </c>
      <c r="H20" s="18">
        <v>38</v>
      </c>
      <c r="I20" s="18">
        <v>70388</v>
      </c>
      <c r="J20" s="18">
        <f ca="1">IFERROR(__xludf.DUMMYFUNCTION("IF(SUM(COUNTIF(artists!A:A, SPLIT(C20, "",""))) &gt; 0, ""UA"", 0)"),0)</f>
        <v>0</v>
      </c>
      <c r="K20" s="18">
        <f ca="1">IFERROR(__xludf.DUMMYFUNCTION("IF(SUM(COUNTIF(artists!C:C, SPLIT(C20, "",""))) &gt; 0, ""RU"", 0)"),0)</f>
        <v>0</v>
      </c>
      <c r="L20" s="18" t="str">
        <f ca="1">IFERROR(__xludf.DUMMYFUNCTION("IF(SUM(COUNTIF(artists!E:E, SPLIT(C20, "",""))) &gt; 0, ""OTHER"", 0)"),"OTHER")</f>
        <v>OTHER</v>
      </c>
    </row>
    <row r="21" spans="1:12">
      <c r="A21" s="18">
        <v>20</v>
      </c>
      <c r="B21" s="18" t="s">
        <v>679</v>
      </c>
      <c r="C21" s="18" t="s">
        <v>27</v>
      </c>
      <c r="D21" s="18" t="s">
        <v>680</v>
      </c>
      <c r="E21" s="18" t="s">
        <v>681</v>
      </c>
      <c r="F21" s="18">
        <v>16</v>
      </c>
      <c r="G21" s="18">
        <v>16</v>
      </c>
      <c r="H21" s="18">
        <v>5</v>
      </c>
      <c r="I21" s="18">
        <v>69434</v>
      </c>
      <c r="J21" s="18" t="str">
        <f ca="1">IFERROR(__xludf.DUMMYFUNCTION("IF(SUM(COUNTIF(artists!A:A, SPLIT(C21, "",""))) &gt; 0, ""UA"", 0)"),"UA")</f>
        <v>UA</v>
      </c>
      <c r="K21" s="18">
        <f ca="1">IFERROR(__xludf.DUMMYFUNCTION("IF(SUM(COUNTIF(artists!C:C, SPLIT(C21, "",""))) &gt; 0, ""RU"", 0)"),0)</f>
        <v>0</v>
      </c>
      <c r="L21" s="18">
        <f ca="1">IFERROR(__xludf.DUMMYFUNCTION("IF(SUM(COUNTIF(artists!E:E, SPLIT(C21, "",""))) &gt; 0, ""OTHER"", 0)"),0)</f>
        <v>0</v>
      </c>
    </row>
    <row r="22" spans="1:12">
      <c r="A22" s="18">
        <v>21</v>
      </c>
      <c r="B22" s="18" t="s">
        <v>674</v>
      </c>
      <c r="C22" s="18" t="s">
        <v>350</v>
      </c>
      <c r="D22" s="18" t="s">
        <v>675</v>
      </c>
      <c r="E22" s="18" t="s">
        <v>676</v>
      </c>
      <c r="F22" s="18">
        <v>1</v>
      </c>
      <c r="G22" s="18">
        <v>22</v>
      </c>
      <c r="H22" s="18">
        <v>33</v>
      </c>
      <c r="I22" s="18">
        <v>67951</v>
      </c>
      <c r="J22" s="18">
        <f ca="1">IFERROR(__xludf.DUMMYFUNCTION("IF(SUM(COUNTIF(artists!A:A, SPLIT(C22, "",""))) &gt; 0, ""UA"", 0)"),0)</f>
        <v>0</v>
      </c>
      <c r="K22" s="18" t="str">
        <f ca="1">IFERROR(__xludf.DUMMYFUNCTION("IF(SUM(COUNTIF(artists!C:C, SPLIT(C22, "",""))) &gt; 0, ""RU"", 0)"),"RU")</f>
        <v>RU</v>
      </c>
      <c r="L22" s="18">
        <f ca="1">IFERROR(__xludf.DUMMYFUNCTION("IF(SUM(COUNTIF(artists!E:E, SPLIT(C22, "",""))) &gt; 0, ""OTHER"", 0)"),0)</f>
        <v>0</v>
      </c>
    </row>
    <row r="23" spans="1:12">
      <c r="A23" s="18">
        <v>22</v>
      </c>
      <c r="B23" s="18" t="s">
        <v>691</v>
      </c>
      <c r="C23" s="18" t="s">
        <v>549</v>
      </c>
      <c r="D23" s="18" t="s">
        <v>692</v>
      </c>
      <c r="E23" s="18" t="s">
        <v>693</v>
      </c>
      <c r="F23" s="18">
        <v>8</v>
      </c>
      <c r="G23" s="18">
        <v>15</v>
      </c>
      <c r="H23" s="18">
        <v>14</v>
      </c>
      <c r="I23" s="18">
        <v>66691</v>
      </c>
      <c r="J23" s="18">
        <f ca="1">IFERROR(__xludf.DUMMYFUNCTION("IF(SUM(COUNTIF(artists!A:A, SPLIT(C23, "",""))) &gt; 0, ""UA"", 0)"),0)</f>
        <v>0</v>
      </c>
      <c r="K23" s="18">
        <f ca="1">IFERROR(__xludf.DUMMYFUNCTION("IF(SUM(COUNTIF(artists!C:C, SPLIT(C23, "",""))) &gt; 0, ""RU"", 0)"),0)</f>
        <v>0</v>
      </c>
      <c r="L23" s="18" t="str">
        <f ca="1">IFERROR(__xludf.DUMMYFUNCTION("IF(SUM(COUNTIF(artists!E:E, SPLIT(C23, "",""))) &gt; 0, ""OTHER"", 0)"),"OTHER")</f>
        <v>OTHER</v>
      </c>
    </row>
    <row r="24" spans="1:12">
      <c r="A24" s="18">
        <v>23</v>
      </c>
      <c r="B24" s="18" t="s">
        <v>688</v>
      </c>
      <c r="C24" s="18" t="s">
        <v>119</v>
      </c>
      <c r="D24" s="18" t="s">
        <v>689</v>
      </c>
      <c r="E24" s="18" t="s">
        <v>690</v>
      </c>
      <c r="F24" s="18">
        <v>12</v>
      </c>
      <c r="G24" s="18">
        <v>24</v>
      </c>
      <c r="H24" s="18">
        <v>119</v>
      </c>
      <c r="I24" s="18">
        <v>64577</v>
      </c>
      <c r="J24" s="18">
        <f ca="1">IFERROR(__xludf.DUMMYFUNCTION("IF(SUM(COUNTIF(artists!A:A, SPLIT(C24, "",""))) &gt; 0, ""UA"", 0)"),0)</f>
        <v>0</v>
      </c>
      <c r="K24" s="18">
        <f ca="1">IFERROR(__xludf.DUMMYFUNCTION("IF(SUM(COUNTIF(artists!C:C, SPLIT(C24, "",""))) &gt; 0, ""RU"", 0)"),0)</f>
        <v>0</v>
      </c>
      <c r="L24" s="18" t="str">
        <f ca="1">IFERROR(__xludf.DUMMYFUNCTION("IF(SUM(COUNTIF(artists!E:E, SPLIT(C24, "",""))) &gt; 0, ""OTHER"", 0)"),"OTHER")</f>
        <v>OTHER</v>
      </c>
    </row>
    <row r="25" spans="1:12">
      <c r="A25" s="18">
        <v>24</v>
      </c>
      <c r="B25" s="18" t="s">
        <v>685</v>
      </c>
      <c r="C25" s="18" t="s">
        <v>269</v>
      </c>
      <c r="D25" s="18" t="s">
        <v>686</v>
      </c>
      <c r="E25" s="18" t="s">
        <v>687</v>
      </c>
      <c r="F25" s="18">
        <v>6</v>
      </c>
      <c r="G25" s="18">
        <v>27</v>
      </c>
      <c r="H25" s="18">
        <v>29</v>
      </c>
      <c r="I25" s="18">
        <v>63868</v>
      </c>
      <c r="J25" s="18" t="str">
        <f ca="1">IFERROR(__xludf.DUMMYFUNCTION("IF(SUM(COUNTIF(artists!A:A, SPLIT(C25, "",""))) &gt; 0, ""UA"", 0)"),"UA")</f>
        <v>UA</v>
      </c>
      <c r="K25" s="18">
        <f ca="1">IFERROR(__xludf.DUMMYFUNCTION("IF(SUM(COUNTIF(artists!C:C, SPLIT(C25, "",""))) &gt; 0, ""RU"", 0)"),0)</f>
        <v>0</v>
      </c>
      <c r="L25" s="18">
        <f ca="1">IFERROR(__xludf.DUMMYFUNCTION("IF(SUM(COUNTIF(artists!E:E, SPLIT(C25, "",""))) &gt; 0, ""OTHER"", 0)"),0)</f>
        <v>0</v>
      </c>
    </row>
    <row r="26" spans="1:12">
      <c r="A26" s="18">
        <v>25</v>
      </c>
      <c r="B26" s="18" t="s">
        <v>677</v>
      </c>
      <c r="C26" s="18" t="s">
        <v>343</v>
      </c>
      <c r="D26" s="18" t="s">
        <v>678</v>
      </c>
      <c r="E26" s="18" t="s">
        <v>648</v>
      </c>
      <c r="F26" s="18">
        <v>2</v>
      </c>
      <c r="G26" s="18">
        <v>18</v>
      </c>
      <c r="H26" s="18">
        <v>84</v>
      </c>
      <c r="I26" s="18">
        <v>62769</v>
      </c>
      <c r="J26" s="18" t="str">
        <f ca="1">IFERROR(__xludf.DUMMYFUNCTION("IF(SUM(COUNTIF(artists!A:A, SPLIT(C26, "",""))) &gt; 0, ""UA"", 0)"),"UA")</f>
        <v>UA</v>
      </c>
      <c r="K26" s="18">
        <f ca="1">IFERROR(__xludf.DUMMYFUNCTION("IF(SUM(COUNTIF(artists!C:C, SPLIT(C26, "",""))) &gt; 0, ""RU"", 0)"),0)</f>
        <v>0</v>
      </c>
      <c r="L26" s="18">
        <f ca="1">IFERROR(__xludf.DUMMYFUNCTION("IF(SUM(COUNTIF(artists!E:E, SPLIT(C26, "",""))) &gt; 0, ""OTHER"", 0)"),0)</f>
        <v>0</v>
      </c>
    </row>
    <row r="27" spans="1:12">
      <c r="A27" s="18">
        <v>26</v>
      </c>
      <c r="B27" s="18" t="s">
        <v>714</v>
      </c>
      <c r="C27" s="18" t="s">
        <v>207</v>
      </c>
      <c r="D27" s="18" t="s">
        <v>715</v>
      </c>
      <c r="E27" s="18" t="s">
        <v>716</v>
      </c>
      <c r="F27" s="18">
        <v>2</v>
      </c>
      <c r="G27" s="18">
        <v>26</v>
      </c>
      <c r="H27" s="18">
        <v>16</v>
      </c>
      <c r="I27" s="18">
        <v>62532</v>
      </c>
      <c r="J27" s="18">
        <f ca="1">IFERROR(__xludf.DUMMYFUNCTION("IF(SUM(COUNTIF(artists!A:A, SPLIT(C27, "",""))) &gt; 0, ""UA"", 0)"),0)</f>
        <v>0</v>
      </c>
      <c r="K27" s="18">
        <f ca="1">IFERROR(__xludf.DUMMYFUNCTION("IF(SUM(COUNTIF(artists!C:C, SPLIT(C27, "",""))) &gt; 0, ""RU"", 0)"),0)</f>
        <v>0</v>
      </c>
      <c r="L27" s="18" t="str">
        <f ca="1">IFERROR(__xludf.DUMMYFUNCTION("IF(SUM(COUNTIF(artists!E:E, SPLIT(C27, "",""))) &gt; 0, ""OTHER"", 0)"),"OTHER")</f>
        <v>OTHER</v>
      </c>
    </row>
    <row r="28" spans="1:12">
      <c r="A28" s="18">
        <v>27</v>
      </c>
      <c r="B28" s="18" t="s">
        <v>933</v>
      </c>
      <c r="C28" s="18" t="s">
        <v>934</v>
      </c>
      <c r="D28" s="18" t="s">
        <v>935</v>
      </c>
      <c r="E28" s="18" t="s">
        <v>635</v>
      </c>
      <c r="F28" s="18">
        <v>21</v>
      </c>
      <c r="G28" s="18">
        <v>21</v>
      </c>
      <c r="H28" s="18">
        <v>2</v>
      </c>
      <c r="I28" s="18">
        <v>62000</v>
      </c>
      <c r="J28" s="18" t="str">
        <f ca="1">IFERROR(__xludf.DUMMYFUNCTION("IF(SUM(COUNTIF(artists!A:A, SPLIT(C28, "",""))) &gt; 0, ""UA"", 0)"),"UA")</f>
        <v>UA</v>
      </c>
      <c r="K28" s="18">
        <f ca="1">IFERROR(__xludf.DUMMYFUNCTION("IF(SUM(COUNTIF(artists!C:C, SPLIT(C28, "",""))) &gt; 0, ""RU"", 0)"),0)</f>
        <v>0</v>
      </c>
      <c r="L28" s="18">
        <f ca="1">IFERROR(__xludf.DUMMYFUNCTION("IF(SUM(COUNTIF(artists!E:E, SPLIT(C28, "",""))) &gt; 0, ""OTHER"", 0)"),0)</f>
        <v>0</v>
      </c>
    </row>
    <row r="29" spans="1:12">
      <c r="A29" s="18">
        <v>28</v>
      </c>
      <c r="B29" s="18" t="s">
        <v>850</v>
      </c>
      <c r="C29" s="18" t="s">
        <v>133</v>
      </c>
      <c r="D29" s="18" t="s">
        <v>851</v>
      </c>
      <c r="E29" s="18" t="s">
        <v>658</v>
      </c>
      <c r="F29" s="18">
        <v>6</v>
      </c>
      <c r="G29" s="18">
        <v>34</v>
      </c>
      <c r="H29" s="18">
        <v>7</v>
      </c>
      <c r="I29" s="18">
        <v>61872</v>
      </c>
      <c r="J29" s="18">
        <f ca="1">IFERROR(__xludf.DUMMYFUNCTION("IF(SUM(COUNTIF(artists!A:A, SPLIT(C29, "",""))) &gt; 0, ""UA"", 0)"),0)</f>
        <v>0</v>
      </c>
      <c r="K29" s="18" t="str">
        <f ca="1">IFERROR(__xludf.DUMMYFUNCTION("IF(SUM(COUNTIF(artists!C:C, SPLIT(C29, "",""))) &gt; 0, ""RU"", 0)"),"RU")</f>
        <v>RU</v>
      </c>
      <c r="L29" s="18">
        <f ca="1">IFERROR(__xludf.DUMMYFUNCTION("IF(SUM(COUNTIF(artists!E:E, SPLIT(C29, "",""))) &gt; 0, ""OTHER"", 0)"),0)</f>
        <v>0</v>
      </c>
    </row>
    <row r="30" spans="1:12">
      <c r="A30" s="18">
        <v>29</v>
      </c>
      <c r="B30" s="18" t="s">
        <v>705</v>
      </c>
      <c r="C30" s="18" t="s">
        <v>706</v>
      </c>
      <c r="D30" s="18" t="s">
        <v>707</v>
      </c>
      <c r="E30" s="18" t="s">
        <v>708</v>
      </c>
      <c r="F30" s="18">
        <v>11</v>
      </c>
      <c r="G30" s="18">
        <v>19</v>
      </c>
      <c r="H30" s="18">
        <v>14</v>
      </c>
      <c r="I30" s="18">
        <v>61551</v>
      </c>
      <c r="J30" s="18">
        <f ca="1">IFERROR(__xludf.DUMMYFUNCTION("IF(SUM(COUNTIF(artists!A:A, SPLIT(C30, "",""))) &gt; 0, ""UA"", 0)"),0)</f>
        <v>0</v>
      </c>
      <c r="K30" s="18">
        <f ca="1">IFERROR(__xludf.DUMMYFUNCTION("IF(SUM(COUNTIF(artists!C:C, SPLIT(C30, "",""))) &gt; 0, ""RU"", 0)"),0)</f>
        <v>0</v>
      </c>
      <c r="L30" s="18" t="str">
        <f ca="1">IFERROR(__xludf.DUMMYFUNCTION("IF(SUM(COUNTIF(artists!E:E, SPLIT(C30, "",""))) &gt; 0, ""OTHER"", 0)"),"OTHER")</f>
        <v>OTHER</v>
      </c>
    </row>
    <row r="31" spans="1:12">
      <c r="A31" s="18">
        <v>30</v>
      </c>
      <c r="B31" s="18" t="s">
        <v>736</v>
      </c>
      <c r="C31" s="18" t="s">
        <v>169</v>
      </c>
      <c r="D31" s="18" t="s">
        <v>737</v>
      </c>
      <c r="E31" s="18" t="s">
        <v>169</v>
      </c>
      <c r="F31" s="18">
        <v>20</v>
      </c>
      <c r="G31" s="18">
        <v>20</v>
      </c>
      <c r="H31" s="18">
        <v>4</v>
      </c>
      <c r="I31" s="18">
        <v>61403</v>
      </c>
      <c r="J31" s="18" t="str">
        <f ca="1">IFERROR(__xludf.DUMMYFUNCTION("IF(SUM(COUNTIF(artists!A:A, SPLIT(C31, "",""))) &gt; 0, ""UA"", 0)"),"UA")</f>
        <v>UA</v>
      </c>
      <c r="K31" s="18">
        <f ca="1">IFERROR(__xludf.DUMMYFUNCTION("IF(SUM(COUNTIF(artists!C:C, SPLIT(C31, "",""))) &gt; 0, ""RU"", 0)"),0)</f>
        <v>0</v>
      </c>
      <c r="L31" s="18">
        <f ca="1">IFERROR(__xludf.DUMMYFUNCTION("IF(SUM(COUNTIF(artists!E:E, SPLIT(C31, "",""))) &gt; 0, ""OTHER"", 0)"),0)</f>
        <v>0</v>
      </c>
    </row>
    <row r="32" spans="1:12">
      <c r="A32" s="18">
        <v>31</v>
      </c>
      <c r="B32" s="18" t="s">
        <v>699</v>
      </c>
      <c r="C32" s="18" t="s">
        <v>700</v>
      </c>
      <c r="D32" s="18" t="s">
        <v>701</v>
      </c>
      <c r="E32" s="18" t="s">
        <v>702</v>
      </c>
      <c r="F32" s="18">
        <v>3</v>
      </c>
      <c r="G32" s="18">
        <v>25</v>
      </c>
      <c r="H32" s="18">
        <v>36</v>
      </c>
      <c r="I32" s="18">
        <v>60903</v>
      </c>
      <c r="J32" s="18">
        <f ca="1">IFERROR(__xludf.DUMMYFUNCTION("IF(SUM(COUNTIF(artists!A:A, SPLIT(C32, "",""))) &gt; 0, ""UA"", 0)"),0)</f>
        <v>0</v>
      </c>
      <c r="K32" s="18" t="str">
        <f ca="1">IFERROR(__xludf.DUMMYFUNCTION("IF(SUM(COUNTIF(artists!C:C, SPLIT(C32, "",""))) &gt; 0, ""RU"", 0)"),"RU")</f>
        <v>RU</v>
      </c>
      <c r="L32" s="18">
        <f ca="1">IFERROR(__xludf.DUMMYFUNCTION("IF(SUM(COUNTIF(artists!E:E, SPLIT(C32, "",""))) &gt; 0, ""OTHER"", 0)"),0)</f>
        <v>0</v>
      </c>
    </row>
    <row r="33" spans="1:12">
      <c r="A33" s="18">
        <v>32</v>
      </c>
      <c r="B33" s="18" t="s">
        <v>793</v>
      </c>
      <c r="C33" s="18" t="s">
        <v>794</v>
      </c>
      <c r="D33" s="18" t="s">
        <v>795</v>
      </c>
      <c r="E33" s="18" t="s">
        <v>670</v>
      </c>
      <c r="F33" s="18">
        <v>32</v>
      </c>
      <c r="G33" s="18">
        <v>39</v>
      </c>
      <c r="H33" s="18">
        <v>35</v>
      </c>
      <c r="I33" s="18">
        <v>60096</v>
      </c>
      <c r="J33" s="18" t="str">
        <f ca="1">IFERROR(__xludf.DUMMYFUNCTION("IF(SUM(COUNTIF(artists!A:A, SPLIT(C33, "",""))) &gt; 0, ""UA"", 0)"),"UA")</f>
        <v>UA</v>
      </c>
      <c r="K33" s="18">
        <f ca="1">IFERROR(__xludf.DUMMYFUNCTION("IF(SUM(COUNTIF(artists!C:C, SPLIT(C33, "",""))) &gt; 0, ""RU"", 0)"),0)</f>
        <v>0</v>
      </c>
      <c r="L33" s="18">
        <f ca="1">IFERROR(__xludf.DUMMYFUNCTION("IF(SUM(COUNTIF(artists!E:E, SPLIT(C33, "",""))) &gt; 0, ""OTHER"", 0)"),0)</f>
        <v>0</v>
      </c>
    </row>
    <row r="34" spans="1:12">
      <c r="A34" s="18">
        <v>33</v>
      </c>
      <c r="B34" s="18" t="s">
        <v>721</v>
      </c>
      <c r="C34" s="18" t="s">
        <v>486</v>
      </c>
      <c r="D34" s="18" t="s">
        <v>722</v>
      </c>
      <c r="E34" s="18" t="s">
        <v>723</v>
      </c>
      <c r="F34" s="18">
        <v>26</v>
      </c>
      <c r="G34" s="18">
        <v>29</v>
      </c>
      <c r="H34" s="18">
        <v>21</v>
      </c>
      <c r="I34" s="18">
        <v>59884</v>
      </c>
      <c r="J34" s="18">
        <f ca="1">IFERROR(__xludf.DUMMYFUNCTION("IF(SUM(COUNTIF(artists!A:A, SPLIT(C34, "",""))) &gt; 0, ""UA"", 0)"),0)</f>
        <v>0</v>
      </c>
      <c r="K34" s="18">
        <f ca="1">IFERROR(__xludf.DUMMYFUNCTION("IF(SUM(COUNTIF(artists!C:C, SPLIT(C34, "",""))) &gt; 0, ""RU"", 0)"),0)</f>
        <v>0</v>
      </c>
      <c r="L34" s="18" t="str">
        <f ca="1">IFERROR(__xludf.DUMMYFUNCTION("IF(SUM(COUNTIF(artists!E:E, SPLIT(C34, "",""))) &gt; 0, ""OTHER"", 0)"),"OTHER")</f>
        <v>OTHER</v>
      </c>
    </row>
    <row r="35" spans="1:12">
      <c r="A35" s="18">
        <v>34</v>
      </c>
      <c r="B35" s="18" t="s">
        <v>712</v>
      </c>
      <c r="C35" s="18" t="s">
        <v>131</v>
      </c>
      <c r="D35" s="18" t="s">
        <v>713</v>
      </c>
      <c r="E35" s="18" t="s">
        <v>654</v>
      </c>
      <c r="F35" s="18">
        <v>16</v>
      </c>
      <c r="G35" s="18">
        <v>33</v>
      </c>
      <c r="H35" s="18">
        <v>122</v>
      </c>
      <c r="I35" s="18">
        <v>59749</v>
      </c>
      <c r="J35" s="18">
        <f ca="1">IFERROR(__xludf.DUMMYFUNCTION("IF(SUM(COUNTIF(artists!A:A, SPLIT(C35, "",""))) &gt; 0, ""UA"", 0)"),0)</f>
        <v>0</v>
      </c>
      <c r="K35" s="18">
        <f ca="1">IFERROR(__xludf.DUMMYFUNCTION("IF(SUM(COUNTIF(artists!C:C, SPLIT(C35, "",""))) &gt; 0, ""RU"", 0)"),0)</f>
        <v>0</v>
      </c>
      <c r="L35" s="18" t="str">
        <f ca="1">IFERROR(__xludf.DUMMYFUNCTION("IF(SUM(COUNTIF(artists!E:E, SPLIT(C35, "",""))) &gt; 0, ""OTHER"", 0)"),"OTHER")</f>
        <v>OTHER</v>
      </c>
    </row>
    <row r="36" spans="1:12">
      <c r="A36" s="18">
        <v>35</v>
      </c>
      <c r="B36" s="18" t="s">
        <v>772</v>
      </c>
      <c r="C36" s="18" t="s">
        <v>103</v>
      </c>
      <c r="D36" s="18" t="s">
        <v>773</v>
      </c>
      <c r="E36" s="18" t="s">
        <v>103</v>
      </c>
      <c r="F36" s="18">
        <v>2</v>
      </c>
      <c r="G36" s="18">
        <v>28</v>
      </c>
      <c r="H36" s="18">
        <v>16</v>
      </c>
      <c r="I36" s="18">
        <v>59594</v>
      </c>
      <c r="J36" s="18">
        <f ca="1">IFERROR(__xludf.DUMMYFUNCTION("IF(SUM(COUNTIF(artists!A:A, SPLIT(C36, "",""))) &gt; 0, ""UA"", 0)"),0)</f>
        <v>0</v>
      </c>
      <c r="K36" s="18" t="str">
        <f ca="1">IFERROR(__xludf.DUMMYFUNCTION("IF(SUM(COUNTIF(artists!C:C, SPLIT(C36, "",""))) &gt; 0, ""RU"", 0)"),"RU")</f>
        <v>RU</v>
      </c>
      <c r="L36" s="18">
        <f ca="1">IFERROR(__xludf.DUMMYFUNCTION("IF(SUM(COUNTIF(artists!E:E, SPLIT(C36, "",""))) &gt; 0, ""OTHER"", 0)"),0)</f>
        <v>0</v>
      </c>
    </row>
    <row r="37" spans="1:12">
      <c r="A37" s="18">
        <v>36</v>
      </c>
      <c r="B37" s="18" t="s">
        <v>821</v>
      </c>
      <c r="C37" s="18" t="s">
        <v>426</v>
      </c>
      <c r="D37" s="18" t="s">
        <v>822</v>
      </c>
      <c r="E37" s="18" t="s">
        <v>426</v>
      </c>
      <c r="F37" s="18">
        <v>15</v>
      </c>
      <c r="G37" s="18">
        <v>30</v>
      </c>
      <c r="H37" s="18">
        <v>6</v>
      </c>
      <c r="I37" s="18">
        <v>58667</v>
      </c>
      <c r="J37" s="18">
        <f ca="1">IFERROR(__xludf.DUMMYFUNCTION("IF(SUM(COUNTIF(artists!A:A, SPLIT(C37, "",""))) &gt; 0, ""UA"", 0)"),0)</f>
        <v>0</v>
      </c>
      <c r="K37" s="18" t="str">
        <f ca="1">IFERROR(__xludf.DUMMYFUNCTION("IF(SUM(COUNTIF(artists!C:C, SPLIT(C37, "",""))) &gt; 0, ""RU"", 0)"),"RU")</f>
        <v>RU</v>
      </c>
      <c r="L37" s="18">
        <f ca="1">IFERROR(__xludf.DUMMYFUNCTION("IF(SUM(COUNTIF(artists!E:E, SPLIT(C37, "",""))) &gt; 0, ""OTHER"", 0)"),0)</f>
        <v>0</v>
      </c>
    </row>
    <row r="38" spans="1:12">
      <c r="A38" s="18">
        <v>37</v>
      </c>
      <c r="B38" s="18" t="s">
        <v>742</v>
      </c>
      <c r="C38" s="18" t="s">
        <v>220</v>
      </c>
      <c r="D38" s="18" t="s">
        <v>743</v>
      </c>
      <c r="E38" s="18" t="s">
        <v>744</v>
      </c>
      <c r="F38" s="18">
        <v>13</v>
      </c>
      <c r="G38" s="18">
        <v>37</v>
      </c>
      <c r="H38" s="18">
        <v>20</v>
      </c>
      <c r="I38" s="18">
        <v>56561</v>
      </c>
      <c r="J38" s="18" t="str">
        <f ca="1">IFERROR(__xludf.DUMMYFUNCTION("IF(SUM(COUNTIF(artists!A:A, SPLIT(C38, "",""))) &gt; 0, ""UA"", 0)"),"UA")</f>
        <v>UA</v>
      </c>
      <c r="K38" s="18">
        <f ca="1">IFERROR(__xludf.DUMMYFUNCTION("IF(SUM(COUNTIF(artists!C:C, SPLIT(C38, "",""))) &gt; 0, ""RU"", 0)"),0)</f>
        <v>0</v>
      </c>
      <c r="L38" s="18">
        <f ca="1">IFERROR(__xludf.DUMMYFUNCTION("IF(SUM(COUNTIF(artists!E:E, SPLIT(C38, "",""))) &gt; 0, ""OTHER"", 0)"),0)</f>
        <v>0</v>
      </c>
    </row>
    <row r="39" spans="1:12">
      <c r="A39" s="18">
        <v>38</v>
      </c>
      <c r="B39" s="18" t="s">
        <v>757</v>
      </c>
      <c r="C39" s="18" t="s">
        <v>758</v>
      </c>
      <c r="D39" s="18" t="s">
        <v>759</v>
      </c>
      <c r="E39" s="18" t="s">
        <v>648</v>
      </c>
      <c r="F39" s="18">
        <v>1</v>
      </c>
      <c r="G39" s="18">
        <v>36</v>
      </c>
      <c r="H39" s="18">
        <v>51</v>
      </c>
      <c r="I39" s="18">
        <v>56017</v>
      </c>
      <c r="J39" s="18" t="str">
        <f ca="1">IFERROR(__xludf.DUMMYFUNCTION("IF(SUM(COUNTIF(artists!A:A, SPLIT(C39, "",""))) &gt; 0, ""UA"", 0)"),"UA")</f>
        <v>UA</v>
      </c>
      <c r="K39" s="18">
        <f ca="1">IFERROR(__xludf.DUMMYFUNCTION("IF(SUM(COUNTIF(artists!C:C, SPLIT(C39, "",""))) &gt; 0, ""RU"", 0)"),0)</f>
        <v>0</v>
      </c>
      <c r="L39" s="18">
        <f ca="1">IFERROR(__xludf.DUMMYFUNCTION("IF(SUM(COUNTIF(artists!E:E, SPLIT(C39, "",""))) &gt; 0, ""OTHER"", 0)"),0)</f>
        <v>0</v>
      </c>
    </row>
    <row r="40" spans="1:12">
      <c r="A40" s="18">
        <v>39</v>
      </c>
      <c r="B40" s="18" t="s">
        <v>717</v>
      </c>
      <c r="C40" s="18" t="s">
        <v>718</v>
      </c>
      <c r="D40" s="18" t="s">
        <v>719</v>
      </c>
      <c r="E40" s="18" t="s">
        <v>720</v>
      </c>
      <c r="F40" s="18">
        <v>13</v>
      </c>
      <c r="G40" s="18">
        <v>31</v>
      </c>
      <c r="H40" s="18">
        <v>25</v>
      </c>
      <c r="I40" s="18">
        <v>55500</v>
      </c>
      <c r="J40" s="18">
        <f ca="1">IFERROR(__xludf.DUMMYFUNCTION("IF(SUM(COUNTIF(artists!A:A, SPLIT(C40, "",""))) &gt; 0, ""UA"", 0)"),0)</f>
        <v>0</v>
      </c>
      <c r="K40" s="18" t="str">
        <f ca="1">IFERROR(__xludf.DUMMYFUNCTION("IF(SUM(COUNTIF(artists!C:C, SPLIT(C40, "",""))) &gt; 0, ""RU"", 0)"),"RU")</f>
        <v>RU</v>
      </c>
      <c r="L40" s="18">
        <f ca="1">IFERROR(__xludf.DUMMYFUNCTION("IF(SUM(COUNTIF(artists!E:E, SPLIT(C40, "",""))) &gt; 0, ""OTHER"", 0)"),0)</f>
        <v>0</v>
      </c>
    </row>
    <row r="41" spans="1:12">
      <c r="A41" s="18">
        <v>40</v>
      </c>
      <c r="B41" s="18" t="s">
        <v>780</v>
      </c>
      <c r="C41" s="18" t="s">
        <v>211</v>
      </c>
      <c r="D41" s="18" t="s">
        <v>781</v>
      </c>
      <c r="E41" s="18" t="s">
        <v>782</v>
      </c>
      <c r="F41" s="18">
        <v>40</v>
      </c>
      <c r="G41" s="18">
        <v>51</v>
      </c>
      <c r="H41" s="18">
        <v>5</v>
      </c>
      <c r="I41" s="18">
        <v>55292</v>
      </c>
      <c r="J41" s="18" t="str">
        <f ca="1">IFERROR(__xludf.DUMMYFUNCTION("IF(SUM(COUNTIF(artists!A:A, SPLIT(C41, "",""))) &gt; 0, ""UA"", 0)"),"UA")</f>
        <v>UA</v>
      </c>
      <c r="K41" s="18">
        <f ca="1">IFERROR(__xludf.DUMMYFUNCTION("IF(SUM(COUNTIF(artists!C:C, SPLIT(C41, "",""))) &gt; 0, ""RU"", 0)"),0)</f>
        <v>0</v>
      </c>
      <c r="L41" s="18">
        <f ca="1">IFERROR(__xludf.DUMMYFUNCTION("IF(SUM(COUNTIF(artists!E:E, SPLIT(C41, "",""))) &gt; 0, ""OTHER"", 0)"),0)</f>
        <v>0</v>
      </c>
    </row>
    <row r="42" spans="1:12">
      <c r="A42" s="18">
        <v>41</v>
      </c>
      <c r="B42" s="18" t="s">
        <v>995</v>
      </c>
      <c r="C42" s="18" t="s">
        <v>996</v>
      </c>
      <c r="D42" s="18" t="s">
        <v>997</v>
      </c>
      <c r="E42" s="18" t="s">
        <v>15</v>
      </c>
      <c r="F42" s="18">
        <v>41</v>
      </c>
      <c r="G42" s="18">
        <v>99</v>
      </c>
      <c r="H42" s="18">
        <v>45</v>
      </c>
      <c r="I42" s="18">
        <v>54983</v>
      </c>
      <c r="J42" s="18" t="str">
        <f ca="1">IFERROR(__xludf.DUMMYFUNCTION("IF(SUM(COUNTIF(artists!A:A, SPLIT(C42, "",""))) &gt; 0, ""UA"", 0)"),"UA")</f>
        <v>UA</v>
      </c>
      <c r="K42" s="18">
        <f ca="1">IFERROR(__xludf.DUMMYFUNCTION("IF(SUM(COUNTIF(artists!C:C, SPLIT(C42, "",""))) &gt; 0, ""RU"", 0)"),0)</f>
        <v>0</v>
      </c>
      <c r="L42" s="18">
        <f ca="1">IFERROR(__xludf.DUMMYFUNCTION("IF(SUM(COUNTIF(artists!E:E, SPLIT(C42, "",""))) &gt; 0, ""OTHER"", 0)"),0)</f>
        <v>0</v>
      </c>
    </row>
    <row r="43" spans="1:12">
      <c r="A43" s="18">
        <v>42</v>
      </c>
      <c r="B43" s="18" t="s">
        <v>729</v>
      </c>
      <c r="C43" s="18" t="s">
        <v>730</v>
      </c>
      <c r="D43" s="18" t="s">
        <v>731</v>
      </c>
      <c r="E43" s="18" t="s">
        <v>732</v>
      </c>
      <c r="F43" s="18">
        <v>29</v>
      </c>
      <c r="G43" s="18">
        <v>42</v>
      </c>
      <c r="H43" s="18">
        <v>36</v>
      </c>
      <c r="I43" s="18">
        <v>54927</v>
      </c>
      <c r="J43" s="18" t="str">
        <f ca="1">IFERROR(__xludf.DUMMYFUNCTION("IF(SUM(COUNTIF(artists!A:A, SPLIT(C43, "",""))) &gt; 0, ""UA"", 0)"),"UA")</f>
        <v>UA</v>
      </c>
      <c r="K43" s="18">
        <f ca="1">IFERROR(__xludf.DUMMYFUNCTION("IF(SUM(COUNTIF(artists!C:C, SPLIT(C43, "",""))) &gt; 0, ""RU"", 0)"),0)</f>
        <v>0</v>
      </c>
      <c r="L43" s="18">
        <f ca="1">IFERROR(__xludf.DUMMYFUNCTION("IF(SUM(COUNTIF(artists!E:E, SPLIT(C43, "",""))) &gt; 0, ""OTHER"", 0)"),0)</f>
        <v>0</v>
      </c>
    </row>
    <row r="44" spans="1:12">
      <c r="A44" s="18">
        <v>43</v>
      </c>
      <c r="B44" s="18" t="s">
        <v>733</v>
      </c>
      <c r="C44" s="18" t="s">
        <v>113</v>
      </c>
      <c r="D44" s="18" t="s">
        <v>734</v>
      </c>
      <c r="E44" s="18" t="s">
        <v>735</v>
      </c>
      <c r="F44" s="18">
        <v>5</v>
      </c>
      <c r="G44" s="18">
        <v>38</v>
      </c>
      <c r="H44" s="18">
        <v>44</v>
      </c>
      <c r="I44" s="18">
        <v>54207</v>
      </c>
      <c r="J44" s="18">
        <f ca="1">IFERROR(__xludf.DUMMYFUNCTION("IF(SUM(COUNTIF(artists!A:A, SPLIT(C44, "",""))) &gt; 0, ""UA"", 0)"),0)</f>
        <v>0</v>
      </c>
      <c r="K44" s="18">
        <f ca="1">IFERROR(__xludf.DUMMYFUNCTION("IF(SUM(COUNTIF(artists!C:C, SPLIT(C44, "",""))) &gt; 0, ""RU"", 0)"),0)</f>
        <v>0</v>
      </c>
      <c r="L44" s="18" t="str">
        <f ca="1">IFERROR(__xludf.DUMMYFUNCTION("IF(SUM(COUNTIF(artists!E:E, SPLIT(C44, "",""))) &gt; 0, ""OTHER"", 0)"),"OTHER")</f>
        <v>OTHER</v>
      </c>
    </row>
    <row r="45" spans="1:12">
      <c r="A45" s="18">
        <v>44</v>
      </c>
      <c r="B45" s="18" t="s">
        <v>754</v>
      </c>
      <c r="C45" s="18" t="s">
        <v>122</v>
      </c>
      <c r="D45" s="18" t="s">
        <v>755</v>
      </c>
      <c r="E45" s="18" t="s">
        <v>756</v>
      </c>
      <c r="F45" s="18">
        <v>14</v>
      </c>
      <c r="G45" s="18">
        <v>44</v>
      </c>
      <c r="H45" s="18">
        <v>72</v>
      </c>
      <c r="I45" s="18">
        <v>53976</v>
      </c>
      <c r="J45" s="18">
        <f ca="1">IFERROR(__xludf.DUMMYFUNCTION("IF(SUM(COUNTIF(artists!A:A, SPLIT(C45, "",""))) &gt; 0, ""UA"", 0)"),0)</f>
        <v>0</v>
      </c>
      <c r="K45" s="18">
        <f ca="1">IFERROR(__xludf.DUMMYFUNCTION("IF(SUM(COUNTIF(artists!C:C, SPLIT(C45, "",""))) &gt; 0, ""RU"", 0)"),0)</f>
        <v>0</v>
      </c>
      <c r="L45" s="18" t="str">
        <f ca="1">IFERROR(__xludf.DUMMYFUNCTION("IF(SUM(COUNTIF(artists!E:E, SPLIT(C45, "",""))) &gt; 0, ""OTHER"", 0)"),"OTHER")</f>
        <v>OTHER</v>
      </c>
    </row>
    <row r="46" spans="1:12">
      <c r="A46" s="18">
        <v>45</v>
      </c>
      <c r="B46" s="18" t="s">
        <v>774</v>
      </c>
      <c r="C46" s="18" t="s">
        <v>775</v>
      </c>
      <c r="D46" s="18" t="s">
        <v>776</v>
      </c>
      <c r="E46" s="18" t="s">
        <v>777</v>
      </c>
      <c r="F46" s="18">
        <v>25</v>
      </c>
      <c r="G46" s="18">
        <v>49</v>
      </c>
      <c r="H46" s="18">
        <v>22</v>
      </c>
      <c r="I46" s="18">
        <v>53740</v>
      </c>
      <c r="J46" s="18">
        <f ca="1">IFERROR(__xludf.DUMMYFUNCTION("IF(SUM(COUNTIF(artists!A:A, SPLIT(C46, "",""))) &gt; 0, ""UA"", 0)"),0)</f>
        <v>0</v>
      </c>
      <c r="K46" s="18">
        <f ca="1">IFERROR(__xludf.DUMMYFUNCTION("IF(SUM(COUNTIF(artists!C:C, SPLIT(C46, "",""))) &gt; 0, ""RU"", 0)"),0)</f>
        <v>0</v>
      </c>
      <c r="L46" s="18" t="str">
        <f ca="1">IFERROR(__xludf.DUMMYFUNCTION("IF(SUM(COUNTIF(artists!E:E, SPLIT(C46, "",""))) &gt; 0, ""OTHER"", 0)"),"OTHER")</f>
        <v>OTHER</v>
      </c>
    </row>
    <row r="47" spans="1:12">
      <c r="A47" s="18">
        <v>46</v>
      </c>
      <c r="B47" s="18" t="s">
        <v>738</v>
      </c>
      <c r="C47" s="18" t="s">
        <v>739</v>
      </c>
      <c r="D47" s="18" t="s">
        <v>740</v>
      </c>
      <c r="E47" s="18" t="s">
        <v>741</v>
      </c>
      <c r="F47" s="18">
        <v>1</v>
      </c>
      <c r="G47" s="18">
        <v>40</v>
      </c>
      <c r="H47" s="18">
        <v>26</v>
      </c>
      <c r="I47" s="18">
        <v>53348</v>
      </c>
      <c r="J47" s="18">
        <f ca="1">IFERROR(__xludf.DUMMYFUNCTION("IF(SUM(COUNTIF(artists!A:A, SPLIT(C47, "",""))) &gt; 0, ""UA"", 0)"),0)</f>
        <v>0</v>
      </c>
      <c r="K47" s="18" t="str">
        <f ca="1">IFERROR(__xludf.DUMMYFUNCTION("IF(SUM(COUNTIF(artists!C:C, SPLIT(C47, "",""))) &gt; 0, ""RU"", 0)"),"RU")</f>
        <v>RU</v>
      </c>
      <c r="L47" s="18">
        <f ca="1">IFERROR(__xludf.DUMMYFUNCTION("IF(SUM(COUNTIF(artists!E:E, SPLIT(C47, "",""))) &gt; 0, ""OTHER"", 0)"),0)</f>
        <v>0</v>
      </c>
    </row>
    <row r="48" spans="1:12">
      <c r="A48" s="18">
        <v>47</v>
      </c>
      <c r="B48" s="18" t="s">
        <v>796</v>
      </c>
      <c r="C48" s="18" t="s">
        <v>343</v>
      </c>
      <c r="D48" s="18" t="s">
        <v>797</v>
      </c>
      <c r="E48" s="18" t="s">
        <v>648</v>
      </c>
      <c r="F48" s="18">
        <v>13</v>
      </c>
      <c r="G48" s="18">
        <v>47</v>
      </c>
      <c r="H48" s="18">
        <v>48</v>
      </c>
      <c r="I48" s="18">
        <v>53204</v>
      </c>
      <c r="J48" s="18" t="str">
        <f ca="1">IFERROR(__xludf.DUMMYFUNCTION("IF(SUM(COUNTIF(artists!A:A, SPLIT(C48, "",""))) &gt; 0, ""UA"", 0)"),"UA")</f>
        <v>UA</v>
      </c>
      <c r="K48" s="18">
        <f ca="1">IFERROR(__xludf.DUMMYFUNCTION("IF(SUM(COUNTIF(artists!C:C, SPLIT(C48, "",""))) &gt; 0, ""RU"", 0)"),0)</f>
        <v>0</v>
      </c>
      <c r="L48" s="18">
        <f ca="1">IFERROR(__xludf.DUMMYFUNCTION("IF(SUM(COUNTIF(artists!E:E, SPLIT(C48, "",""))) &gt; 0, ""OTHER"", 0)"),0)</f>
        <v>0</v>
      </c>
    </row>
    <row r="49" spans="1:12">
      <c r="A49" s="18">
        <v>48</v>
      </c>
      <c r="B49" s="18" t="s">
        <v>727</v>
      </c>
      <c r="C49" s="18" t="s">
        <v>498</v>
      </c>
      <c r="D49" s="18" t="s">
        <v>728</v>
      </c>
      <c r="E49" s="18" t="s">
        <v>498</v>
      </c>
      <c r="F49" s="18">
        <v>30</v>
      </c>
      <c r="G49" s="18">
        <v>41</v>
      </c>
      <c r="H49" s="18">
        <v>22</v>
      </c>
      <c r="I49" s="18">
        <v>52719</v>
      </c>
      <c r="J49" s="18">
        <f ca="1">IFERROR(__xludf.DUMMYFUNCTION("IF(SUM(COUNTIF(artists!A:A, SPLIT(C49, "",""))) &gt; 0, ""UA"", 0)"),0)</f>
        <v>0</v>
      </c>
      <c r="K49" s="18">
        <f ca="1">IFERROR(__xludf.DUMMYFUNCTION("IF(SUM(COUNTIF(artists!C:C, SPLIT(C49, "",""))) &gt; 0, ""RU"", 0)"),0)</f>
        <v>0</v>
      </c>
      <c r="L49" s="18" t="str">
        <f ca="1">IFERROR(__xludf.DUMMYFUNCTION("IF(SUM(COUNTIF(artists!E:E, SPLIT(C49, "",""))) &gt; 0, ""OTHER"", 0)"),"OTHER")</f>
        <v>OTHER</v>
      </c>
    </row>
    <row r="50" spans="1:12">
      <c r="A50" s="18">
        <v>49</v>
      </c>
      <c r="B50" s="18" t="s">
        <v>944</v>
      </c>
      <c r="C50" s="18" t="s">
        <v>415</v>
      </c>
      <c r="D50" s="18" t="s">
        <v>945</v>
      </c>
      <c r="E50" s="18" t="s">
        <v>946</v>
      </c>
      <c r="F50" s="18">
        <v>3</v>
      </c>
      <c r="G50" s="18">
        <v>35</v>
      </c>
      <c r="H50" s="18">
        <v>10</v>
      </c>
      <c r="I50" s="18">
        <v>52633</v>
      </c>
      <c r="J50" s="18">
        <f ca="1">IFERROR(__xludf.DUMMYFUNCTION("IF(SUM(COUNTIF(artists!A:A, SPLIT(C50, "",""))) &gt; 0, ""UA"", 0)"),0)</f>
        <v>0</v>
      </c>
      <c r="K50" s="18">
        <f ca="1">IFERROR(__xludf.DUMMYFUNCTION("IF(SUM(COUNTIF(artists!C:C, SPLIT(C50, "",""))) &gt; 0, ""RU"", 0)"),0)</f>
        <v>0</v>
      </c>
      <c r="L50" s="18" t="str">
        <f ca="1">IFERROR(__xludf.DUMMYFUNCTION("IF(SUM(COUNTIF(artists!E:E, SPLIT(C50, "",""))) &gt; 0, ""OTHER"", 0)"),"OTHER")</f>
        <v>OTHER</v>
      </c>
    </row>
    <row r="51" spans="1:12">
      <c r="A51" s="18">
        <v>50</v>
      </c>
      <c r="B51" s="18" t="s">
        <v>697</v>
      </c>
      <c r="C51" s="18" t="s">
        <v>175</v>
      </c>
      <c r="D51" s="18" t="s">
        <v>698</v>
      </c>
      <c r="E51" s="18" t="s">
        <v>651</v>
      </c>
      <c r="F51" s="18">
        <v>50</v>
      </c>
      <c r="G51" s="18">
        <v>79</v>
      </c>
      <c r="H51" s="18">
        <v>15</v>
      </c>
      <c r="I51" s="18">
        <v>52053</v>
      </c>
      <c r="J51" s="18" t="str">
        <f ca="1">IFERROR(__xludf.DUMMYFUNCTION("IF(SUM(COUNTIF(artists!A:A, SPLIT(C51, "",""))) &gt; 0, ""UA"", 0)"),"UA")</f>
        <v>UA</v>
      </c>
      <c r="K51" s="18">
        <f ca="1">IFERROR(__xludf.DUMMYFUNCTION("IF(SUM(COUNTIF(artists!C:C, SPLIT(C51, "",""))) &gt; 0, ""RU"", 0)"),0)</f>
        <v>0</v>
      </c>
      <c r="L51" s="18">
        <f ca="1">IFERROR(__xludf.DUMMYFUNCTION("IF(SUM(COUNTIF(artists!E:E, SPLIT(C51, "",""))) &gt; 0, ""OTHER"", 0)"),0)</f>
        <v>0</v>
      </c>
    </row>
    <row r="52" spans="1:12">
      <c r="A52" s="18">
        <v>51</v>
      </c>
      <c r="B52" s="18" t="s">
        <v>938</v>
      </c>
      <c r="C52" s="18" t="s">
        <v>444</v>
      </c>
      <c r="D52" s="18" t="s">
        <v>939</v>
      </c>
      <c r="E52" s="18" t="s">
        <v>809</v>
      </c>
      <c r="F52" s="18">
        <v>48</v>
      </c>
      <c r="G52" s="18">
        <v>48</v>
      </c>
      <c r="H52" s="18">
        <v>7</v>
      </c>
      <c r="I52" s="18">
        <v>51345</v>
      </c>
      <c r="J52" s="18" t="str">
        <f ca="1">IFERROR(__xludf.DUMMYFUNCTION("IF(SUM(COUNTIF(artists!A:A, SPLIT(C52, "",""))) &gt; 0, ""UA"", 0)"),"UA")</f>
        <v>UA</v>
      </c>
      <c r="K52" s="18">
        <f ca="1">IFERROR(__xludf.DUMMYFUNCTION("IF(SUM(COUNTIF(artists!C:C, SPLIT(C52, "",""))) &gt; 0, ""RU"", 0)"),0)</f>
        <v>0</v>
      </c>
      <c r="L52" s="18">
        <f ca="1">IFERROR(__xludf.DUMMYFUNCTION("IF(SUM(COUNTIF(artists!E:E, SPLIT(C52, "",""))) &gt; 0, ""OTHER"", 0)"),0)</f>
        <v>0</v>
      </c>
    </row>
    <row r="53" spans="1:12">
      <c r="A53" s="18">
        <v>52</v>
      </c>
      <c r="B53" s="18" t="s">
        <v>802</v>
      </c>
      <c r="C53" s="18" t="s">
        <v>116</v>
      </c>
      <c r="D53" s="18" t="s">
        <v>803</v>
      </c>
      <c r="E53" s="18" t="s">
        <v>116</v>
      </c>
      <c r="F53" s="18">
        <v>14</v>
      </c>
      <c r="G53" s="18">
        <v>46</v>
      </c>
      <c r="H53" s="18">
        <v>35</v>
      </c>
      <c r="I53" s="18">
        <v>50153</v>
      </c>
      <c r="J53" s="18">
        <f ca="1">IFERROR(__xludf.DUMMYFUNCTION("IF(SUM(COUNTIF(artists!A:A, SPLIT(C53, "",""))) &gt; 0, ""UA"", 0)"),0)</f>
        <v>0</v>
      </c>
      <c r="K53" s="18">
        <f ca="1">IFERROR(__xludf.DUMMYFUNCTION("IF(SUM(COUNTIF(artists!C:C, SPLIT(C53, "",""))) &gt; 0, ""RU"", 0)"),0)</f>
        <v>0</v>
      </c>
      <c r="L53" s="18" t="str">
        <f ca="1">IFERROR(__xludf.DUMMYFUNCTION("IF(SUM(COUNTIF(artists!E:E, SPLIT(C53, "",""))) &gt; 0, ""OTHER"", 0)"),"OTHER")</f>
        <v>OTHER</v>
      </c>
    </row>
    <row r="54" spans="1:12">
      <c r="A54" s="18">
        <v>53</v>
      </c>
      <c r="B54" s="18" t="s">
        <v>826</v>
      </c>
      <c r="C54" s="18" t="s">
        <v>547</v>
      </c>
      <c r="D54" s="18" t="s">
        <v>827</v>
      </c>
      <c r="E54" s="18" t="s">
        <v>828</v>
      </c>
      <c r="F54" s="18">
        <v>23</v>
      </c>
      <c r="G54" s="18">
        <v>61</v>
      </c>
      <c r="H54" s="18">
        <v>14</v>
      </c>
      <c r="I54" s="18">
        <v>50065</v>
      </c>
      <c r="J54" s="18">
        <f ca="1">IFERROR(__xludf.DUMMYFUNCTION("IF(SUM(COUNTIF(artists!A:A, SPLIT(C54, "",""))) &gt; 0, ""UA"", 0)"),0)</f>
        <v>0</v>
      </c>
      <c r="K54" s="18">
        <f ca="1">IFERROR(__xludf.DUMMYFUNCTION("IF(SUM(COUNTIF(artists!C:C, SPLIT(C54, "",""))) &gt; 0, ""RU"", 0)"),0)</f>
        <v>0</v>
      </c>
      <c r="L54" s="18" t="str">
        <f ca="1">IFERROR(__xludf.DUMMYFUNCTION("IF(SUM(COUNTIF(artists!E:E, SPLIT(C54, "",""))) &gt; 0, ""OTHER"", 0)"),"OTHER")</f>
        <v>OTHER</v>
      </c>
    </row>
    <row r="55" spans="1:12">
      <c r="A55" s="18">
        <v>54</v>
      </c>
      <c r="B55" s="18" t="s">
        <v>804</v>
      </c>
      <c r="C55" s="18" t="s">
        <v>805</v>
      </c>
      <c r="D55" s="18" t="s">
        <v>806</v>
      </c>
      <c r="E55" s="18" t="s">
        <v>397</v>
      </c>
      <c r="F55" s="18">
        <v>26</v>
      </c>
      <c r="G55" s="18">
        <v>45</v>
      </c>
      <c r="H55" s="18">
        <v>17</v>
      </c>
      <c r="I55" s="18">
        <v>49835</v>
      </c>
      <c r="J55" s="18" t="str">
        <f ca="1">IFERROR(__xludf.DUMMYFUNCTION("IF(SUM(COUNTIF(artists!A:A, SPLIT(C55, "",""))) &gt; 0, ""UA"", 0)"),"UA")</f>
        <v>UA</v>
      </c>
      <c r="K55" s="18">
        <f ca="1">IFERROR(__xludf.DUMMYFUNCTION("IF(SUM(COUNTIF(artists!C:C, SPLIT(C55, "",""))) &gt; 0, ""RU"", 0)"),0)</f>
        <v>0</v>
      </c>
      <c r="L55" s="18">
        <f ca="1">IFERROR(__xludf.DUMMYFUNCTION("IF(SUM(COUNTIF(artists!E:E, SPLIT(C55, "",""))) &gt; 0, ""OTHER"", 0)"),0)</f>
        <v>0</v>
      </c>
    </row>
    <row r="56" spans="1:12">
      <c r="A56" s="18">
        <v>55</v>
      </c>
      <c r="B56" s="18" t="s">
        <v>748</v>
      </c>
      <c r="C56" s="18" t="s">
        <v>148</v>
      </c>
      <c r="D56" s="18" t="s">
        <v>749</v>
      </c>
      <c r="E56" s="18" t="s">
        <v>750</v>
      </c>
      <c r="F56" s="18">
        <v>34</v>
      </c>
      <c r="G56" s="18">
        <v>53</v>
      </c>
      <c r="H56" s="18">
        <v>49</v>
      </c>
      <c r="I56" s="18">
        <v>48498</v>
      </c>
      <c r="J56" s="18">
        <f ca="1">IFERROR(__xludf.DUMMYFUNCTION("IF(SUM(COUNTIF(artists!A:A, SPLIT(C56, "",""))) &gt; 0, ""UA"", 0)"),0)</f>
        <v>0</v>
      </c>
      <c r="K56" s="18">
        <f ca="1">IFERROR(__xludf.DUMMYFUNCTION("IF(SUM(COUNTIF(artists!C:C, SPLIT(C56, "",""))) &gt; 0, ""RU"", 0)"),0)</f>
        <v>0</v>
      </c>
      <c r="L56" s="18" t="str">
        <f ca="1">IFERROR(__xludf.DUMMYFUNCTION("IF(SUM(COUNTIF(artists!E:E, SPLIT(C56, "",""))) &gt; 0, ""OTHER"", 0)"),"OTHER")</f>
        <v>OTHER</v>
      </c>
    </row>
    <row r="57" spans="1:12">
      <c r="A57" s="18">
        <v>56</v>
      </c>
      <c r="B57" s="18" t="s">
        <v>1162</v>
      </c>
      <c r="C57" s="18" t="s">
        <v>1163</v>
      </c>
      <c r="D57" s="18" t="s">
        <v>1164</v>
      </c>
      <c r="E57" s="18" t="s">
        <v>1165</v>
      </c>
      <c r="F57" s="18">
        <v>50</v>
      </c>
      <c r="G57" s="18">
        <v>50</v>
      </c>
      <c r="H57" s="18">
        <v>3</v>
      </c>
      <c r="I57" s="18">
        <v>47926</v>
      </c>
      <c r="J57" s="18">
        <f ca="1">IFERROR(__xludf.DUMMYFUNCTION("IF(SUM(COUNTIF(artists!A:A, SPLIT(C57, "",""))) &gt; 0, ""UA"", 0)"),0)</f>
        <v>0</v>
      </c>
      <c r="K57" s="18">
        <f ca="1">IFERROR(__xludf.DUMMYFUNCTION("IF(SUM(COUNTIF(artists!C:C, SPLIT(C57, "",""))) &gt; 0, ""RU"", 0)"),0)</f>
        <v>0</v>
      </c>
      <c r="L57" s="18" t="str">
        <f ca="1">IFERROR(__xludf.DUMMYFUNCTION("IF(SUM(COUNTIF(artists!E:E, SPLIT(C57, "",""))) &gt; 0, ""OTHER"", 0)"),"OTHER")</f>
        <v>OTHER</v>
      </c>
    </row>
    <row r="58" spans="1:12">
      <c r="A58" s="18">
        <v>57</v>
      </c>
      <c r="B58" s="18" t="s">
        <v>783</v>
      </c>
      <c r="C58" s="18" t="s">
        <v>263</v>
      </c>
      <c r="D58" s="18" t="s">
        <v>784</v>
      </c>
      <c r="E58" s="18" t="s">
        <v>785</v>
      </c>
      <c r="F58" s="18">
        <v>30</v>
      </c>
      <c r="G58" s="18">
        <v>55</v>
      </c>
      <c r="H58" s="18">
        <v>17</v>
      </c>
      <c r="I58" s="18">
        <v>47887</v>
      </c>
      <c r="J58" s="18" t="str">
        <f ca="1">IFERROR(__xludf.DUMMYFUNCTION("IF(SUM(COUNTIF(artists!A:A, SPLIT(C58, "",""))) &gt; 0, ""UA"", 0)"),"UA")</f>
        <v>UA</v>
      </c>
      <c r="K58" s="18">
        <f ca="1">IFERROR(__xludf.DUMMYFUNCTION("IF(SUM(COUNTIF(artists!C:C, SPLIT(C58, "",""))) &gt; 0, ""RU"", 0)"),0)</f>
        <v>0</v>
      </c>
      <c r="L58" s="18">
        <f ca="1">IFERROR(__xludf.DUMMYFUNCTION("IF(SUM(COUNTIF(artists!E:E, SPLIT(C58, "",""))) &gt; 0, ""OTHER"", 0)"),0)</f>
        <v>0</v>
      </c>
    </row>
    <row r="59" spans="1:12">
      <c r="A59" s="18">
        <v>58</v>
      </c>
      <c r="B59" s="18" t="s">
        <v>813</v>
      </c>
      <c r="C59" s="18" t="s">
        <v>108</v>
      </c>
      <c r="D59" s="18" t="s">
        <v>814</v>
      </c>
      <c r="E59" s="18" t="s">
        <v>815</v>
      </c>
      <c r="F59" s="18">
        <v>8</v>
      </c>
      <c r="G59" s="18">
        <v>59</v>
      </c>
      <c r="H59" s="18">
        <v>50</v>
      </c>
      <c r="I59" s="18">
        <v>47440</v>
      </c>
      <c r="J59" s="18" t="str">
        <f ca="1">IFERROR(__xludf.DUMMYFUNCTION("IF(SUM(COUNTIF(artists!A:A, SPLIT(C59, "",""))) &gt; 0, ""UA"", 0)"),"UA")</f>
        <v>UA</v>
      </c>
      <c r="K59" s="18">
        <f ca="1">IFERROR(__xludf.DUMMYFUNCTION("IF(SUM(COUNTIF(artists!C:C, SPLIT(C59, "",""))) &gt; 0, ""RU"", 0)"),0)</f>
        <v>0</v>
      </c>
      <c r="L59" s="18">
        <f ca="1">IFERROR(__xludf.DUMMYFUNCTION("IF(SUM(COUNTIF(artists!E:E, SPLIT(C59, "",""))) &gt; 0, ""OTHER"", 0)"),0)</f>
        <v>0</v>
      </c>
    </row>
    <row r="60" spans="1:12">
      <c r="A60" s="18">
        <v>59</v>
      </c>
      <c r="B60" s="18" t="s">
        <v>861</v>
      </c>
      <c r="C60" s="18" t="s">
        <v>862</v>
      </c>
      <c r="D60" s="18" t="s">
        <v>863</v>
      </c>
      <c r="E60" s="18" t="s">
        <v>648</v>
      </c>
      <c r="F60" s="18">
        <v>4</v>
      </c>
      <c r="G60" s="18">
        <v>58</v>
      </c>
      <c r="H60" s="18">
        <v>30</v>
      </c>
      <c r="I60" s="18">
        <v>46710</v>
      </c>
      <c r="J60" s="18" t="str">
        <f ca="1">IFERROR(__xludf.DUMMYFUNCTION("IF(SUM(COUNTIF(artists!A:A, SPLIT(C60, "",""))) &gt; 0, ""UA"", 0)"),"UA")</f>
        <v>UA</v>
      </c>
      <c r="K60" s="18">
        <f ca="1">IFERROR(__xludf.DUMMYFUNCTION("IF(SUM(COUNTIF(artists!C:C, SPLIT(C60, "",""))) &gt; 0, ""RU"", 0)"),0)</f>
        <v>0</v>
      </c>
      <c r="L60" s="18">
        <f ca="1">IFERROR(__xludf.DUMMYFUNCTION("IF(SUM(COUNTIF(artists!E:E, SPLIT(C60, "",""))) &gt; 0, ""OTHER"", 0)"),0)</f>
        <v>0</v>
      </c>
    </row>
    <row r="61" spans="1:12">
      <c r="A61" s="18">
        <v>60</v>
      </c>
      <c r="B61" s="18" t="s">
        <v>940</v>
      </c>
      <c r="C61" s="18" t="s">
        <v>135</v>
      </c>
      <c r="D61" s="18" t="s">
        <v>941</v>
      </c>
      <c r="E61" s="18" t="s">
        <v>809</v>
      </c>
      <c r="F61" s="18">
        <v>18</v>
      </c>
      <c r="G61" s="18">
        <v>88</v>
      </c>
      <c r="H61" s="18">
        <v>50</v>
      </c>
      <c r="I61" s="18">
        <v>46108</v>
      </c>
      <c r="J61" s="18" t="str">
        <f ca="1">IFERROR(__xludf.DUMMYFUNCTION("IF(SUM(COUNTIF(artists!A:A, SPLIT(C61, "",""))) &gt; 0, ""UA"", 0)"),"UA")</f>
        <v>UA</v>
      </c>
      <c r="K61" s="18">
        <f ca="1">IFERROR(__xludf.DUMMYFUNCTION("IF(SUM(COUNTIF(artists!C:C, SPLIT(C61, "",""))) &gt; 0, ""RU"", 0)"),0)</f>
        <v>0</v>
      </c>
      <c r="L61" s="18">
        <f ca="1">IFERROR(__xludf.DUMMYFUNCTION("IF(SUM(COUNTIF(artists!E:E, SPLIT(C61, "",""))) &gt; 0, ""OTHER"", 0)"),0)</f>
        <v>0</v>
      </c>
    </row>
    <row r="62" spans="1:12">
      <c r="A62" s="18">
        <v>61</v>
      </c>
      <c r="B62" s="18" t="s">
        <v>751</v>
      </c>
      <c r="C62" s="18" t="s">
        <v>389</v>
      </c>
      <c r="D62" s="18" t="s">
        <v>752</v>
      </c>
      <c r="E62" s="18" t="s">
        <v>753</v>
      </c>
      <c r="F62" s="18">
        <v>61</v>
      </c>
      <c r="G62" s="18">
        <v>68</v>
      </c>
      <c r="H62" s="18">
        <v>34</v>
      </c>
      <c r="I62" s="18">
        <v>45952</v>
      </c>
      <c r="J62" s="18">
        <f ca="1">IFERROR(__xludf.DUMMYFUNCTION("IF(SUM(COUNTIF(artists!A:A, SPLIT(C62, "",""))) &gt; 0, ""UA"", 0)"),0)</f>
        <v>0</v>
      </c>
      <c r="K62" s="18" t="str">
        <f ca="1">IFERROR(__xludf.DUMMYFUNCTION("IF(SUM(COUNTIF(artists!C:C, SPLIT(C62, "",""))) &gt; 0, ""RU"", 0)"),"RU")</f>
        <v>RU</v>
      </c>
      <c r="L62" s="18">
        <f ca="1">IFERROR(__xludf.DUMMYFUNCTION("IF(SUM(COUNTIF(artists!E:E, SPLIT(C62, "",""))) &gt; 0, ""OTHER"", 0)"),0)</f>
        <v>0</v>
      </c>
    </row>
    <row r="63" spans="1:12">
      <c r="A63" s="18">
        <v>62</v>
      </c>
      <c r="B63" s="18" t="s">
        <v>867</v>
      </c>
      <c r="C63" s="18" t="s">
        <v>346</v>
      </c>
      <c r="D63" s="18" t="s">
        <v>868</v>
      </c>
      <c r="E63" s="18" t="s">
        <v>869</v>
      </c>
      <c r="F63" s="18">
        <v>5</v>
      </c>
      <c r="G63" s="18">
        <v>56</v>
      </c>
      <c r="H63" s="18">
        <v>40</v>
      </c>
      <c r="I63" s="18">
        <v>45613</v>
      </c>
      <c r="J63" s="18" t="str">
        <f ca="1">IFERROR(__xludf.DUMMYFUNCTION("IF(SUM(COUNTIF(artists!A:A, SPLIT(C63, "",""))) &gt; 0, ""UA"", 0)"),"UA")</f>
        <v>UA</v>
      </c>
      <c r="K63" s="18">
        <f ca="1">IFERROR(__xludf.DUMMYFUNCTION("IF(SUM(COUNTIF(artists!C:C, SPLIT(C63, "",""))) &gt; 0, ""RU"", 0)"),0)</f>
        <v>0</v>
      </c>
      <c r="L63" s="18">
        <f ca="1">IFERROR(__xludf.DUMMYFUNCTION("IF(SUM(COUNTIF(artists!E:E, SPLIT(C63, "",""))) &gt; 0, ""OTHER"", 0)"),0)</f>
        <v>0</v>
      </c>
    </row>
    <row r="64" spans="1:12">
      <c r="A64" s="18">
        <v>63</v>
      </c>
      <c r="B64" s="18" t="s">
        <v>985</v>
      </c>
      <c r="C64" s="18" t="s">
        <v>356</v>
      </c>
      <c r="D64" s="18" t="s">
        <v>986</v>
      </c>
      <c r="E64" s="18" t="s">
        <v>356</v>
      </c>
      <c r="F64" s="18">
        <v>37</v>
      </c>
      <c r="G64" s="18">
        <v>62</v>
      </c>
      <c r="H64" s="18">
        <v>7</v>
      </c>
      <c r="I64" s="18">
        <v>45564</v>
      </c>
      <c r="J64" s="18" t="str">
        <f ca="1">IFERROR(__xludf.DUMMYFUNCTION("IF(SUM(COUNTIF(artists!A:A, SPLIT(C64, "",""))) &gt; 0, ""UA"", 0)"),"UA")</f>
        <v>UA</v>
      </c>
      <c r="K64" s="18">
        <f ca="1">IFERROR(__xludf.DUMMYFUNCTION("IF(SUM(COUNTIF(artists!C:C, SPLIT(C64, "",""))) &gt; 0, ""RU"", 0)"),0)</f>
        <v>0</v>
      </c>
      <c r="L64" s="18">
        <f ca="1">IFERROR(__xludf.DUMMYFUNCTION("IF(SUM(COUNTIF(artists!E:E, SPLIT(C64, "",""))) &gt; 0, ""OTHER"", 0)"),0)</f>
        <v>0</v>
      </c>
    </row>
    <row r="65" spans="1:12">
      <c r="A65" s="18">
        <v>64</v>
      </c>
      <c r="B65" s="18" t="s">
        <v>875</v>
      </c>
      <c r="C65" s="18" t="s">
        <v>876</v>
      </c>
      <c r="D65" s="18" t="s">
        <v>877</v>
      </c>
      <c r="E65" s="18" t="s">
        <v>878</v>
      </c>
      <c r="F65" s="18">
        <v>54</v>
      </c>
      <c r="G65" s="18">
        <v>54</v>
      </c>
      <c r="H65" s="18">
        <v>9</v>
      </c>
      <c r="I65" s="18">
        <v>45463</v>
      </c>
      <c r="J65" s="18">
        <f ca="1">IFERROR(__xludf.DUMMYFUNCTION("IF(SUM(COUNTIF(artists!A:A, SPLIT(C65, "",""))) &gt; 0, ""UA"", 0)"),0)</f>
        <v>0</v>
      </c>
      <c r="K65" s="18">
        <f ca="1">IFERROR(__xludf.DUMMYFUNCTION("IF(SUM(COUNTIF(artists!C:C, SPLIT(C65, "",""))) &gt; 0, ""RU"", 0)"),0)</f>
        <v>0</v>
      </c>
      <c r="L65" s="18" t="str">
        <f ca="1">IFERROR(__xludf.DUMMYFUNCTION("IF(SUM(COUNTIF(artists!E:E, SPLIT(C65, "",""))) &gt; 0, ""OTHER"", 0)"),"OTHER")</f>
        <v>OTHER</v>
      </c>
    </row>
    <row r="66" spans="1:12">
      <c r="A66" s="18">
        <v>65</v>
      </c>
      <c r="B66" s="18" t="s">
        <v>846</v>
      </c>
      <c r="C66" s="18" t="s">
        <v>847</v>
      </c>
      <c r="D66" s="18" t="s">
        <v>848</v>
      </c>
      <c r="E66" s="18" t="s">
        <v>849</v>
      </c>
      <c r="F66" s="18">
        <v>26</v>
      </c>
      <c r="G66" s="18">
        <v>106</v>
      </c>
      <c r="H66" s="18">
        <v>89</v>
      </c>
      <c r="I66" s="18">
        <v>45388</v>
      </c>
      <c r="J66" s="18">
        <f ca="1">IFERROR(__xludf.DUMMYFUNCTION("IF(SUM(COUNTIF(artists!A:A, SPLIT(C66, "",""))) &gt; 0, ""UA"", 0)"),0)</f>
        <v>0</v>
      </c>
      <c r="K66" s="18" t="str">
        <f ca="1">IFERROR(__xludf.DUMMYFUNCTION("IF(SUM(COUNTIF(artists!C:C, SPLIT(C66, "",""))) &gt; 0, ""RU"", 0)"),"RU")</f>
        <v>RU</v>
      </c>
      <c r="L66" s="18">
        <f ca="1">IFERROR(__xludf.DUMMYFUNCTION("IF(SUM(COUNTIF(artists!E:E, SPLIT(C66, "",""))) &gt; 0, ""OTHER"", 0)"),0)</f>
        <v>0</v>
      </c>
    </row>
    <row r="67" spans="1:12">
      <c r="A67" s="18">
        <v>66</v>
      </c>
      <c r="B67" s="18" t="s">
        <v>810</v>
      </c>
      <c r="C67" s="18" t="s">
        <v>811</v>
      </c>
      <c r="D67" s="18" t="s">
        <v>812</v>
      </c>
      <c r="E67" s="18" t="s">
        <v>110</v>
      </c>
      <c r="F67" s="18">
        <v>6</v>
      </c>
      <c r="G67" s="18">
        <v>60</v>
      </c>
      <c r="H67" s="18">
        <v>38</v>
      </c>
      <c r="I67" s="18">
        <v>44740</v>
      </c>
      <c r="J67" s="18">
        <f ca="1">IFERROR(__xludf.DUMMYFUNCTION("IF(SUM(COUNTIF(artists!A:A, SPLIT(C67, "",""))) &gt; 0, ""UA"", 0)"),0)</f>
        <v>0</v>
      </c>
      <c r="K67" s="18">
        <f ca="1">IFERROR(__xludf.DUMMYFUNCTION("IF(SUM(COUNTIF(artists!C:C, SPLIT(C67, "",""))) &gt; 0, ""RU"", 0)"),0)</f>
        <v>0</v>
      </c>
      <c r="L67" s="18" t="str">
        <f ca="1">IFERROR(__xludf.DUMMYFUNCTION("IF(SUM(COUNTIF(artists!E:E, SPLIT(C67, "",""))) &gt; 0, ""OTHER"", 0)"),"OTHER")</f>
        <v>OTHER</v>
      </c>
    </row>
    <row r="68" spans="1:12">
      <c r="A68" s="18">
        <v>67</v>
      </c>
      <c r="B68" s="18" t="s">
        <v>903</v>
      </c>
      <c r="C68" s="18" t="s">
        <v>904</v>
      </c>
      <c r="D68" s="18" t="s">
        <v>905</v>
      </c>
      <c r="E68" s="18" t="s">
        <v>648</v>
      </c>
      <c r="F68" s="18">
        <v>18</v>
      </c>
      <c r="G68" s="18">
        <v>69</v>
      </c>
      <c r="H68" s="18">
        <v>7</v>
      </c>
      <c r="I68" s="18">
        <v>44730</v>
      </c>
      <c r="J68" s="18" t="str">
        <f ca="1">IFERROR(__xludf.DUMMYFUNCTION("IF(SUM(COUNTIF(artists!A:A, SPLIT(C68, "",""))) &gt; 0, ""UA"", 0)"),"UA")</f>
        <v>UA</v>
      </c>
      <c r="K68" s="18">
        <f ca="1">IFERROR(__xludf.DUMMYFUNCTION("IF(SUM(COUNTIF(artists!C:C, SPLIT(C68, "",""))) &gt; 0, ""RU"", 0)"),0)</f>
        <v>0</v>
      </c>
      <c r="L68" s="18">
        <f ca="1">IFERROR(__xludf.DUMMYFUNCTION("IF(SUM(COUNTIF(artists!E:E, SPLIT(C68, "",""))) &gt; 0, ""OTHER"", 0)"),0)</f>
        <v>0</v>
      </c>
    </row>
    <row r="69" spans="1:12">
      <c r="A69" s="18">
        <v>68</v>
      </c>
      <c r="B69" s="18" t="s">
        <v>807</v>
      </c>
      <c r="C69" s="18" t="s">
        <v>135</v>
      </c>
      <c r="D69" s="18" t="s">
        <v>808</v>
      </c>
      <c r="E69" s="18" t="s">
        <v>809</v>
      </c>
      <c r="F69" s="18">
        <v>65</v>
      </c>
      <c r="G69" s="18">
        <v>65</v>
      </c>
      <c r="H69" s="18">
        <v>5</v>
      </c>
      <c r="I69" s="18">
        <v>44571</v>
      </c>
      <c r="J69" s="18" t="str">
        <f ca="1">IFERROR(__xludf.DUMMYFUNCTION("IF(SUM(COUNTIF(artists!A:A, SPLIT(C69, "",""))) &gt; 0, ""UA"", 0)"),"UA")</f>
        <v>UA</v>
      </c>
      <c r="K69" s="18">
        <f ca="1">IFERROR(__xludf.DUMMYFUNCTION("IF(SUM(COUNTIF(artists!C:C, SPLIT(C69, "",""))) &gt; 0, ""RU"", 0)"),0)</f>
        <v>0</v>
      </c>
      <c r="L69" s="18">
        <f ca="1">IFERROR(__xludf.DUMMYFUNCTION("IF(SUM(COUNTIF(artists!E:E, SPLIT(C69, "",""))) &gt; 0, ""OTHER"", 0)"),0)</f>
        <v>0</v>
      </c>
    </row>
    <row r="70" spans="1:12">
      <c r="A70" s="18">
        <v>69</v>
      </c>
      <c r="B70" s="18" t="s">
        <v>786</v>
      </c>
      <c r="C70" s="18" t="s">
        <v>787</v>
      </c>
      <c r="D70" s="18" t="s">
        <v>788</v>
      </c>
      <c r="E70" s="18" t="s">
        <v>789</v>
      </c>
      <c r="F70" s="18">
        <v>54</v>
      </c>
      <c r="G70" s="18">
        <v>81</v>
      </c>
      <c r="H70" s="18">
        <v>37</v>
      </c>
      <c r="I70" s="18">
        <v>44498</v>
      </c>
      <c r="J70" s="18" t="str">
        <f ca="1">IFERROR(__xludf.DUMMYFUNCTION("IF(SUM(COUNTIF(artists!A:A, SPLIT(C70, "",""))) &gt; 0, ""UA"", 0)"),"UA")</f>
        <v>UA</v>
      </c>
      <c r="K70" s="18">
        <f ca="1">IFERROR(__xludf.DUMMYFUNCTION("IF(SUM(COUNTIF(artists!C:C, SPLIT(C70, "",""))) &gt; 0, ""RU"", 0)"),0)</f>
        <v>0</v>
      </c>
      <c r="L70" s="18">
        <f ca="1">IFERROR(__xludf.DUMMYFUNCTION("IF(SUM(COUNTIF(artists!E:E, SPLIT(C70, "",""))) &gt; 0, ""OTHER"", 0)"),0)</f>
        <v>0</v>
      </c>
    </row>
    <row r="71" spans="1:12">
      <c r="A71" s="18">
        <v>70</v>
      </c>
      <c r="B71" s="18" t="s">
        <v>852</v>
      </c>
      <c r="C71" s="18" t="s">
        <v>175</v>
      </c>
      <c r="D71" s="18" t="s">
        <v>853</v>
      </c>
      <c r="E71" s="18" t="s">
        <v>651</v>
      </c>
      <c r="F71" s="18">
        <v>56</v>
      </c>
      <c r="G71" s="18">
        <v>83</v>
      </c>
      <c r="H71" s="18">
        <v>40</v>
      </c>
      <c r="I71" s="18">
        <v>44166</v>
      </c>
      <c r="J71" s="18" t="str">
        <f ca="1">IFERROR(__xludf.DUMMYFUNCTION("IF(SUM(COUNTIF(artists!A:A, SPLIT(C71, "",""))) &gt; 0, ""UA"", 0)"),"UA")</f>
        <v>UA</v>
      </c>
      <c r="K71" s="18">
        <f ca="1">IFERROR(__xludf.DUMMYFUNCTION("IF(SUM(COUNTIF(artists!C:C, SPLIT(C71, "",""))) &gt; 0, ""RU"", 0)"),0)</f>
        <v>0</v>
      </c>
      <c r="L71" s="18">
        <f ca="1">IFERROR(__xludf.DUMMYFUNCTION("IF(SUM(COUNTIF(artists!E:E, SPLIT(C71, "",""))) &gt; 0, ""OTHER"", 0)"),0)</f>
        <v>0</v>
      </c>
    </row>
    <row r="72" spans="1:12">
      <c r="A72" s="18">
        <v>71</v>
      </c>
      <c r="B72" s="18" t="s">
        <v>790</v>
      </c>
      <c r="C72" s="18" t="s">
        <v>109</v>
      </c>
      <c r="D72" s="18" t="s">
        <v>791</v>
      </c>
      <c r="E72" s="18" t="s">
        <v>792</v>
      </c>
      <c r="F72" s="18">
        <v>71</v>
      </c>
      <c r="G72" s="18">
        <v>75</v>
      </c>
      <c r="H72" s="18">
        <v>46</v>
      </c>
      <c r="I72" s="18">
        <v>44017</v>
      </c>
      <c r="J72" s="18">
        <f ca="1">IFERROR(__xludf.DUMMYFUNCTION("IF(SUM(COUNTIF(artists!A:A, SPLIT(C72, "",""))) &gt; 0, ""UA"", 0)"),0)</f>
        <v>0</v>
      </c>
      <c r="K72" s="18" t="str">
        <f ca="1">IFERROR(__xludf.DUMMYFUNCTION("IF(SUM(COUNTIF(artists!C:C, SPLIT(C72, "",""))) &gt; 0, ""RU"", 0)"),"RU")</f>
        <v>RU</v>
      </c>
      <c r="L72" s="18">
        <f ca="1">IFERROR(__xludf.DUMMYFUNCTION("IF(SUM(COUNTIF(artists!E:E, SPLIT(C72, "",""))) &gt; 0, ""OTHER"", 0)"),0)</f>
        <v>0</v>
      </c>
    </row>
    <row r="73" spans="1:12">
      <c r="A73" s="18">
        <v>72</v>
      </c>
      <c r="B73" s="18" t="s">
        <v>1033</v>
      </c>
      <c r="C73" s="18" t="s">
        <v>188</v>
      </c>
      <c r="D73" s="18" t="s">
        <v>1034</v>
      </c>
      <c r="E73" s="18" t="s">
        <v>661</v>
      </c>
      <c r="F73" s="18">
        <v>1</v>
      </c>
      <c r="G73" s="18">
        <v>52</v>
      </c>
      <c r="H73" s="18">
        <v>20</v>
      </c>
      <c r="I73" s="18">
        <v>43995</v>
      </c>
      <c r="J73" s="18">
        <f ca="1">IFERROR(__xludf.DUMMYFUNCTION("IF(SUM(COUNTIF(artists!A:A, SPLIT(C73, "",""))) &gt; 0, ""UA"", 0)"),0)</f>
        <v>0</v>
      </c>
      <c r="K73" s="18" t="str">
        <f ca="1">IFERROR(__xludf.DUMMYFUNCTION("IF(SUM(COUNTIF(artists!C:C, SPLIT(C73, "",""))) &gt; 0, ""RU"", 0)"),"RU")</f>
        <v>RU</v>
      </c>
      <c r="L73" s="18">
        <f ca="1">IFERROR(__xludf.DUMMYFUNCTION("IF(SUM(COUNTIF(artists!E:E, SPLIT(C73, "",""))) &gt; 0, ""OTHER"", 0)"),0)</f>
        <v>0</v>
      </c>
    </row>
    <row r="74" spans="1:12">
      <c r="A74" s="18">
        <v>73</v>
      </c>
      <c r="B74" s="18" t="s">
        <v>971</v>
      </c>
      <c r="C74" s="18" t="s">
        <v>115</v>
      </c>
      <c r="D74" s="18" t="s">
        <v>972</v>
      </c>
      <c r="E74" s="18" t="s">
        <v>973</v>
      </c>
      <c r="F74" s="18">
        <v>36</v>
      </c>
      <c r="G74" s="18">
        <v>57</v>
      </c>
      <c r="H74" s="18">
        <v>6</v>
      </c>
      <c r="I74" s="18">
        <v>43502</v>
      </c>
      <c r="J74" s="18">
        <f ca="1">IFERROR(__xludf.DUMMYFUNCTION("IF(SUM(COUNTIF(artists!A:A, SPLIT(C74, "",""))) &gt; 0, ""UA"", 0)"),0)</f>
        <v>0</v>
      </c>
      <c r="K74" s="18" t="str">
        <f ca="1">IFERROR(__xludf.DUMMYFUNCTION("IF(SUM(COUNTIF(artists!C:C, SPLIT(C74, "",""))) &gt; 0, ""RU"", 0)"),"RU")</f>
        <v>RU</v>
      </c>
      <c r="L74" s="18">
        <f ca="1">IFERROR(__xludf.DUMMYFUNCTION("IF(SUM(COUNTIF(artists!E:E, SPLIT(C74, "",""))) &gt; 0, ""OTHER"", 0)"),0)</f>
        <v>0</v>
      </c>
    </row>
    <row r="75" spans="1:12">
      <c r="A75" s="18">
        <v>74</v>
      </c>
      <c r="B75" s="18" t="s">
        <v>857</v>
      </c>
      <c r="C75" s="18" t="s">
        <v>858</v>
      </c>
      <c r="D75" s="18" t="s">
        <v>859</v>
      </c>
      <c r="E75" s="18" t="s">
        <v>860</v>
      </c>
      <c r="F75" s="18">
        <v>44</v>
      </c>
      <c r="G75" s="18">
        <v>77</v>
      </c>
      <c r="H75" s="18">
        <v>46</v>
      </c>
      <c r="I75" s="18">
        <v>43065</v>
      </c>
      <c r="J75" s="18" t="str">
        <f ca="1">IFERROR(__xludf.DUMMYFUNCTION("IF(SUM(COUNTIF(artists!A:A, SPLIT(C75, "",""))) &gt; 0, ""UA"", 0)"),"UA")</f>
        <v>UA</v>
      </c>
      <c r="K75" s="18">
        <f ca="1">IFERROR(__xludf.DUMMYFUNCTION("IF(SUM(COUNTIF(artists!C:C, SPLIT(C75, "",""))) &gt; 0, ""RU"", 0)"),0)</f>
        <v>0</v>
      </c>
      <c r="L75" s="18">
        <f ca="1">IFERROR(__xludf.DUMMYFUNCTION("IF(SUM(COUNTIF(artists!E:E, SPLIT(C75, "",""))) &gt; 0, ""OTHER"", 0)"),0)</f>
        <v>0</v>
      </c>
    </row>
    <row r="76" spans="1:12">
      <c r="A76" s="18">
        <v>75</v>
      </c>
      <c r="B76" s="18" t="s">
        <v>832</v>
      </c>
      <c r="C76" s="18" t="s">
        <v>300</v>
      </c>
      <c r="D76" s="18" t="s">
        <v>833</v>
      </c>
      <c r="E76" s="18" t="s">
        <v>300</v>
      </c>
      <c r="F76" s="18">
        <v>6</v>
      </c>
      <c r="G76" s="18">
        <v>67</v>
      </c>
      <c r="H76" s="18">
        <v>86</v>
      </c>
      <c r="I76" s="18">
        <v>42661</v>
      </c>
      <c r="J76" s="18">
        <f ca="1">IFERROR(__xludf.DUMMYFUNCTION("IF(SUM(COUNTIF(artists!A:A, SPLIT(C76, "",""))) &gt; 0, ""UA"", 0)"),0)</f>
        <v>0</v>
      </c>
      <c r="K76" s="18" t="str">
        <f ca="1">IFERROR(__xludf.DUMMYFUNCTION("IF(SUM(COUNTIF(artists!C:C, SPLIT(C76, "",""))) &gt; 0, ""RU"", 0)"),"RU")</f>
        <v>RU</v>
      </c>
      <c r="L76" s="18">
        <f ca="1">IFERROR(__xludf.DUMMYFUNCTION("IF(SUM(COUNTIF(artists!E:E, SPLIT(C76, "",""))) &gt; 0, ""OTHER"", 0)"),0)</f>
        <v>0</v>
      </c>
    </row>
    <row r="77" spans="1:12">
      <c r="A77" s="18">
        <v>76</v>
      </c>
      <c r="B77" s="18" t="s">
        <v>1201</v>
      </c>
      <c r="C77" s="18" t="s">
        <v>604</v>
      </c>
      <c r="D77" s="18" t="s">
        <v>1202</v>
      </c>
      <c r="E77" s="18" t="s">
        <v>907</v>
      </c>
      <c r="F77" s="18">
        <v>34</v>
      </c>
      <c r="G77" s="18">
        <v>73</v>
      </c>
      <c r="H77" s="18">
        <v>6</v>
      </c>
      <c r="I77" s="18">
        <v>42558</v>
      </c>
      <c r="J77" s="18">
        <f ca="1">IFERROR(__xludf.DUMMYFUNCTION("IF(SUM(COUNTIF(artists!A:A, SPLIT(C77, "",""))) &gt; 0, ""UA"", 0)"),0)</f>
        <v>0</v>
      </c>
      <c r="K77" s="18" t="str">
        <f ca="1">IFERROR(__xludf.DUMMYFUNCTION("IF(SUM(COUNTIF(artists!C:C, SPLIT(C77, "",""))) &gt; 0, ""RU"", 0)"),"RU")</f>
        <v>RU</v>
      </c>
      <c r="L77" s="18">
        <f ca="1">IFERROR(__xludf.DUMMYFUNCTION("IF(SUM(COUNTIF(artists!E:E, SPLIT(C77, "",""))) &gt; 0, ""OTHER"", 0)"),0)</f>
        <v>0</v>
      </c>
    </row>
    <row r="78" spans="1:12">
      <c r="A78" s="18">
        <v>77</v>
      </c>
      <c r="B78" s="18" t="s">
        <v>1068</v>
      </c>
      <c r="C78" s="18" t="s">
        <v>269</v>
      </c>
      <c r="D78" s="18" t="s">
        <v>1069</v>
      </c>
      <c r="E78" s="18" t="s">
        <v>687</v>
      </c>
      <c r="F78" s="18">
        <v>72</v>
      </c>
      <c r="G78" s="18">
        <v>72</v>
      </c>
      <c r="H78" s="18">
        <v>10</v>
      </c>
      <c r="I78" s="18">
        <v>42242</v>
      </c>
      <c r="J78" s="18" t="str">
        <f ca="1">IFERROR(__xludf.DUMMYFUNCTION("IF(SUM(COUNTIF(artists!A:A, SPLIT(C78, "",""))) &gt; 0, ""UA"", 0)"),"UA")</f>
        <v>UA</v>
      </c>
      <c r="K78" s="18">
        <f ca="1">IFERROR(__xludf.DUMMYFUNCTION("IF(SUM(COUNTIF(artists!C:C, SPLIT(C78, "",""))) &gt; 0, ""RU"", 0)"),0)</f>
        <v>0</v>
      </c>
      <c r="L78" s="18">
        <f ca="1">IFERROR(__xludf.DUMMYFUNCTION("IF(SUM(COUNTIF(artists!E:E, SPLIT(C78, "",""))) &gt; 0, ""OTHER"", 0)"),0)</f>
        <v>0</v>
      </c>
    </row>
    <row r="79" spans="1:12">
      <c r="A79" s="18">
        <v>78</v>
      </c>
      <c r="B79" s="18" t="s">
        <v>916</v>
      </c>
      <c r="C79" s="18" t="s">
        <v>917</v>
      </c>
      <c r="D79" s="18" t="s">
        <v>918</v>
      </c>
      <c r="E79" s="18" t="s">
        <v>782</v>
      </c>
      <c r="F79" s="18">
        <v>64</v>
      </c>
      <c r="G79" s="18">
        <v>107</v>
      </c>
      <c r="H79" s="18">
        <v>13</v>
      </c>
      <c r="I79" s="18">
        <v>42187</v>
      </c>
      <c r="J79" s="18" t="str">
        <f ca="1">IFERROR(__xludf.DUMMYFUNCTION("IF(SUM(COUNTIF(artists!A:A, SPLIT(C79, "",""))) &gt; 0, ""UA"", 0)"),"UA")</f>
        <v>UA</v>
      </c>
      <c r="K79" s="18">
        <f ca="1">IFERROR(__xludf.DUMMYFUNCTION("IF(SUM(COUNTIF(artists!C:C, SPLIT(C79, "",""))) &gt; 0, ""RU"", 0)"),0)</f>
        <v>0</v>
      </c>
      <c r="L79" s="18">
        <f ca="1">IFERROR(__xludf.DUMMYFUNCTION("IF(SUM(COUNTIF(artists!E:E, SPLIT(C79, "",""))) &gt; 0, ""OTHER"", 0)"),0)</f>
        <v>0</v>
      </c>
    </row>
    <row r="80" spans="1:12">
      <c r="A80" s="18">
        <v>79</v>
      </c>
      <c r="B80" s="18" t="s">
        <v>816</v>
      </c>
      <c r="C80" s="18" t="s">
        <v>109</v>
      </c>
      <c r="D80" s="18" t="s">
        <v>817</v>
      </c>
      <c r="E80" s="18" t="s">
        <v>792</v>
      </c>
      <c r="F80" s="18">
        <v>8</v>
      </c>
      <c r="G80" s="18">
        <v>91</v>
      </c>
      <c r="H80" s="18">
        <v>59</v>
      </c>
      <c r="I80" s="18">
        <v>41981</v>
      </c>
      <c r="J80" s="18">
        <f ca="1">IFERROR(__xludf.DUMMYFUNCTION("IF(SUM(COUNTIF(artists!A:A, SPLIT(C80, "",""))) &gt; 0, ""UA"", 0)"),0)</f>
        <v>0</v>
      </c>
      <c r="K80" s="18" t="str">
        <f ca="1">IFERROR(__xludf.DUMMYFUNCTION("IF(SUM(COUNTIF(artists!C:C, SPLIT(C80, "",""))) &gt; 0, ""RU"", 0)"),"RU")</f>
        <v>RU</v>
      </c>
      <c r="L80" s="18">
        <f ca="1">IFERROR(__xludf.DUMMYFUNCTION("IF(SUM(COUNTIF(artists!E:E, SPLIT(C80, "",""))) &gt; 0, ""OTHER"", 0)"),0)</f>
        <v>0</v>
      </c>
    </row>
    <row r="81" spans="1:12">
      <c r="A81" s="18">
        <v>80</v>
      </c>
      <c r="B81" s="18" t="s">
        <v>745</v>
      </c>
      <c r="C81" s="18" t="s">
        <v>369</v>
      </c>
      <c r="D81" s="18" t="s">
        <v>746</v>
      </c>
      <c r="E81" s="18" t="s">
        <v>747</v>
      </c>
      <c r="F81" s="18">
        <v>11</v>
      </c>
      <c r="G81" s="18">
        <v>32</v>
      </c>
      <c r="H81" s="18">
        <v>4</v>
      </c>
      <c r="I81" s="18">
        <v>41507</v>
      </c>
      <c r="J81" s="18">
        <f ca="1">IFERROR(__xludf.DUMMYFUNCTION("IF(SUM(COUNTIF(artists!A:A, SPLIT(C81, "",""))) &gt; 0, ""UA"", 0)"),0)</f>
        <v>0</v>
      </c>
      <c r="K81" s="18">
        <f ca="1">IFERROR(__xludf.DUMMYFUNCTION("IF(SUM(COUNTIF(artists!C:C, SPLIT(C81, "",""))) &gt; 0, ""RU"", 0)"),0)</f>
        <v>0</v>
      </c>
      <c r="L81" s="18" t="str">
        <f ca="1">IFERROR(__xludf.DUMMYFUNCTION("IF(SUM(COUNTIF(artists!E:E, SPLIT(C81, "",""))) &gt; 0, ""OTHER"", 0)"),"OTHER")</f>
        <v>OTHER</v>
      </c>
    </row>
    <row r="82" spans="1:12">
      <c r="A82" s="18">
        <v>81</v>
      </c>
      <c r="B82" s="18" t="s">
        <v>913</v>
      </c>
      <c r="C82" s="18" t="s">
        <v>914</v>
      </c>
      <c r="D82" s="18" t="s">
        <v>915</v>
      </c>
      <c r="E82" s="18" t="s">
        <v>716</v>
      </c>
      <c r="F82" s="18">
        <v>38</v>
      </c>
      <c r="G82" s="18">
        <v>84</v>
      </c>
      <c r="H82" s="18">
        <v>25</v>
      </c>
      <c r="I82" s="18">
        <v>41194</v>
      </c>
      <c r="J82" s="18">
        <f ca="1">IFERROR(__xludf.DUMMYFUNCTION("IF(SUM(COUNTIF(artists!A:A, SPLIT(C82, "",""))) &gt; 0, ""UA"", 0)"),0)</f>
        <v>0</v>
      </c>
      <c r="K82" s="18">
        <f ca="1">IFERROR(__xludf.DUMMYFUNCTION("IF(SUM(COUNTIF(artists!C:C, SPLIT(C82, "",""))) &gt; 0, ""RU"", 0)"),0)</f>
        <v>0</v>
      </c>
      <c r="L82" s="18" t="str">
        <f ca="1">IFERROR(__xludf.DUMMYFUNCTION("IF(SUM(COUNTIF(artists!E:E, SPLIT(C82, "",""))) &gt; 0, ""OTHER"", 0)"),"OTHER")</f>
        <v>OTHER</v>
      </c>
    </row>
    <row r="83" spans="1:12">
      <c r="A83" s="18">
        <v>82</v>
      </c>
      <c r="B83" s="18" t="s">
        <v>843</v>
      </c>
      <c r="C83" s="18" t="s">
        <v>8</v>
      </c>
      <c r="D83" s="18" t="s">
        <v>844</v>
      </c>
      <c r="E83" s="18" t="s">
        <v>845</v>
      </c>
      <c r="F83" s="18">
        <v>34</v>
      </c>
      <c r="G83" s="18">
        <v>87</v>
      </c>
      <c r="H83" s="18">
        <v>46</v>
      </c>
      <c r="I83" s="18">
        <v>40806</v>
      </c>
      <c r="J83" s="18" t="str">
        <f ca="1">IFERROR(__xludf.DUMMYFUNCTION("IF(SUM(COUNTIF(artists!A:A, SPLIT(C83, "",""))) &gt; 0, ""UA"", 0)"),"UA")</f>
        <v>UA</v>
      </c>
      <c r="K83" s="18">
        <f ca="1">IFERROR(__xludf.DUMMYFUNCTION("IF(SUM(COUNTIF(artists!C:C, SPLIT(C83, "",""))) &gt; 0, ""RU"", 0)"),0)</f>
        <v>0</v>
      </c>
      <c r="L83" s="18">
        <f ca="1">IFERROR(__xludf.DUMMYFUNCTION("IF(SUM(COUNTIF(artists!E:E, SPLIT(C83, "",""))) &gt; 0, ""OTHER"", 0)"),0)</f>
        <v>0</v>
      </c>
    </row>
    <row r="84" spans="1:12">
      <c r="A84" s="18">
        <v>83</v>
      </c>
      <c r="B84" s="18" t="s">
        <v>1217</v>
      </c>
      <c r="C84" s="18" t="s">
        <v>447</v>
      </c>
      <c r="D84" s="18" t="s">
        <v>1196</v>
      </c>
      <c r="E84" s="18" t="s">
        <v>1218</v>
      </c>
      <c r="F84" s="18">
        <v>45</v>
      </c>
      <c r="G84" s="18">
        <v>74</v>
      </c>
      <c r="H84" s="18">
        <v>6</v>
      </c>
      <c r="I84" s="18">
        <v>40798</v>
      </c>
      <c r="J84" s="18" t="str">
        <f ca="1">IFERROR(__xludf.DUMMYFUNCTION("IF(SUM(COUNTIF(artists!A:A, SPLIT(C84, "",""))) &gt; 0, ""UA"", 0)"),"UA")</f>
        <v>UA</v>
      </c>
      <c r="K84" s="18">
        <f ca="1">IFERROR(__xludf.DUMMYFUNCTION("IF(SUM(COUNTIF(artists!C:C, SPLIT(C84, "",""))) &gt; 0, ""RU"", 0)"),0)</f>
        <v>0</v>
      </c>
      <c r="L84" s="18">
        <f ca="1">IFERROR(__xludf.DUMMYFUNCTION("IF(SUM(COUNTIF(artists!E:E, SPLIT(C84, "",""))) &gt; 0, ""OTHER"", 0)"),0)</f>
        <v>0</v>
      </c>
    </row>
    <row r="85" spans="1:12">
      <c r="A85" s="18">
        <v>84</v>
      </c>
      <c r="B85" s="18" t="s">
        <v>942</v>
      </c>
      <c r="C85" s="18" t="s">
        <v>196</v>
      </c>
      <c r="D85" s="18" t="s">
        <v>943</v>
      </c>
      <c r="E85" s="18" t="s">
        <v>648</v>
      </c>
      <c r="F85" s="18">
        <v>32</v>
      </c>
      <c r="G85" s="18">
        <v>70</v>
      </c>
      <c r="H85" s="18">
        <v>32</v>
      </c>
      <c r="I85" s="18">
        <v>40765</v>
      </c>
      <c r="J85" s="18" t="str">
        <f ca="1">IFERROR(__xludf.DUMMYFUNCTION("IF(SUM(COUNTIF(artists!A:A, SPLIT(C85, "",""))) &gt; 0, ""UA"", 0)"),"UA")</f>
        <v>UA</v>
      </c>
      <c r="K85" s="18">
        <f ca="1">IFERROR(__xludf.DUMMYFUNCTION("IF(SUM(COUNTIF(artists!C:C, SPLIT(C85, "",""))) &gt; 0, ""RU"", 0)"),0)</f>
        <v>0</v>
      </c>
      <c r="L85" s="18">
        <f ca="1">IFERROR(__xludf.DUMMYFUNCTION("IF(SUM(COUNTIF(artists!E:E, SPLIT(C85, "",""))) &gt; 0, ""OTHER"", 0)"),0)</f>
        <v>0</v>
      </c>
    </row>
    <row r="86" spans="1:12">
      <c r="A86" s="18">
        <v>85</v>
      </c>
      <c r="B86" s="18" t="s">
        <v>1098</v>
      </c>
      <c r="C86" s="18" t="s">
        <v>193</v>
      </c>
      <c r="D86" s="18" t="s">
        <v>1099</v>
      </c>
      <c r="E86" s="18" t="s">
        <v>193</v>
      </c>
      <c r="F86" s="18">
        <v>77</v>
      </c>
      <c r="G86" s="18">
        <v>115</v>
      </c>
      <c r="H86" s="18">
        <v>40</v>
      </c>
      <c r="I86" s="18">
        <v>40679</v>
      </c>
      <c r="J86" s="18" t="str">
        <f ca="1">IFERROR(__xludf.DUMMYFUNCTION("IF(SUM(COUNTIF(artists!A:A, SPLIT(C86, "",""))) &gt; 0, ""UA"", 0)"),"UA")</f>
        <v>UA</v>
      </c>
      <c r="K86" s="18">
        <f ca="1">IFERROR(__xludf.DUMMYFUNCTION("IF(SUM(COUNTIF(artists!C:C, SPLIT(C86, "",""))) &gt; 0, ""RU"", 0)"),0)</f>
        <v>0</v>
      </c>
      <c r="L86" s="18">
        <f ca="1">IFERROR(__xludf.DUMMYFUNCTION("IF(SUM(COUNTIF(artists!E:E, SPLIT(C86, "",""))) &gt; 0, ""OTHER"", 0)"),0)</f>
        <v>0</v>
      </c>
    </row>
    <row r="87" spans="1:12">
      <c r="A87" s="18">
        <v>86</v>
      </c>
      <c r="B87" s="18" t="s">
        <v>890</v>
      </c>
      <c r="C87" s="18" t="s">
        <v>891</v>
      </c>
      <c r="D87" s="18" t="s">
        <v>892</v>
      </c>
      <c r="E87" s="18" t="s">
        <v>648</v>
      </c>
      <c r="F87" s="18">
        <v>5</v>
      </c>
      <c r="G87" s="18">
        <v>82</v>
      </c>
      <c r="H87" s="18">
        <v>59</v>
      </c>
      <c r="I87" s="18">
        <v>40414</v>
      </c>
      <c r="J87" s="18" t="str">
        <f ca="1">IFERROR(__xludf.DUMMYFUNCTION("IF(SUM(COUNTIF(artists!A:A, SPLIT(C87, "",""))) &gt; 0, ""UA"", 0)"),"UA")</f>
        <v>UA</v>
      </c>
      <c r="K87" s="18">
        <f ca="1">IFERROR(__xludf.DUMMYFUNCTION("IF(SUM(COUNTIF(artists!C:C, SPLIT(C87, "",""))) &gt; 0, ""RU"", 0)"),0)</f>
        <v>0</v>
      </c>
      <c r="L87" s="18">
        <f ca="1">IFERROR(__xludf.DUMMYFUNCTION("IF(SUM(COUNTIF(artists!E:E, SPLIT(C87, "",""))) &gt; 0, ""OTHER"", 0)"),0)</f>
        <v>0</v>
      </c>
    </row>
    <row r="88" spans="1:12">
      <c r="A88" s="18">
        <v>87</v>
      </c>
      <c r="B88" s="18" t="s">
        <v>958</v>
      </c>
      <c r="C88" s="18" t="s">
        <v>114</v>
      </c>
      <c r="D88" s="18" t="s">
        <v>959</v>
      </c>
      <c r="E88" s="18" t="s">
        <v>960</v>
      </c>
      <c r="F88" s="18">
        <v>34</v>
      </c>
      <c r="G88" s="18">
        <v>119</v>
      </c>
      <c r="H88" s="18">
        <v>44</v>
      </c>
      <c r="I88" s="18">
        <v>40236</v>
      </c>
      <c r="J88" s="18" t="str">
        <f ca="1">IFERROR(__xludf.DUMMYFUNCTION("IF(SUM(COUNTIF(artists!A:A, SPLIT(C88, "",""))) &gt; 0, ""UA"", 0)"),"UA")</f>
        <v>UA</v>
      </c>
      <c r="K88" s="18">
        <f ca="1">IFERROR(__xludf.DUMMYFUNCTION("IF(SUM(COUNTIF(artists!C:C, SPLIT(C88, "",""))) &gt; 0, ""RU"", 0)"),0)</f>
        <v>0</v>
      </c>
      <c r="L88" s="18">
        <f ca="1">IFERROR(__xludf.DUMMYFUNCTION("IF(SUM(COUNTIF(artists!E:E, SPLIT(C88, "",""))) &gt; 0, ""OTHER"", 0)"),0)</f>
        <v>0</v>
      </c>
    </row>
    <row r="89" spans="1:12">
      <c r="A89" s="18">
        <v>88</v>
      </c>
      <c r="B89" s="18" t="s">
        <v>893</v>
      </c>
      <c r="C89" s="18" t="s">
        <v>101</v>
      </c>
      <c r="D89" s="18" t="s">
        <v>894</v>
      </c>
      <c r="E89" s="18" t="s">
        <v>101</v>
      </c>
      <c r="F89" s="18">
        <v>78</v>
      </c>
      <c r="G89" s="18">
        <v>78</v>
      </c>
      <c r="H89" s="18">
        <v>7</v>
      </c>
      <c r="I89" s="18">
        <v>39981</v>
      </c>
      <c r="J89" s="18">
        <f ca="1">IFERROR(__xludf.DUMMYFUNCTION("IF(SUM(COUNTIF(artists!A:A, SPLIT(C89, "",""))) &gt; 0, ""UA"", 0)"),0)</f>
        <v>0</v>
      </c>
      <c r="K89" s="18">
        <f ca="1">IFERROR(__xludf.DUMMYFUNCTION("IF(SUM(COUNTIF(artists!C:C, SPLIT(C89, "",""))) &gt; 0, ""RU"", 0)"),0)</f>
        <v>0</v>
      </c>
      <c r="L89" s="18" t="str">
        <f ca="1">IFERROR(__xludf.DUMMYFUNCTION("IF(SUM(COUNTIF(artists!E:E, SPLIT(C89, "",""))) &gt; 0, ""OTHER"", 0)"),"OTHER")</f>
        <v>OTHER</v>
      </c>
    </row>
    <row r="90" spans="1:12">
      <c r="A90" s="18">
        <v>89</v>
      </c>
      <c r="B90" s="18" t="s">
        <v>766</v>
      </c>
      <c r="C90" s="18" t="s">
        <v>136</v>
      </c>
      <c r="D90" s="18" t="s">
        <v>767</v>
      </c>
      <c r="E90" s="18" t="s">
        <v>768</v>
      </c>
      <c r="F90" s="18">
        <v>29</v>
      </c>
      <c r="G90" s="18">
        <v>76</v>
      </c>
      <c r="H90" s="18">
        <v>59</v>
      </c>
      <c r="I90" s="18">
        <v>39921</v>
      </c>
      <c r="J90" s="18">
        <f ca="1">IFERROR(__xludf.DUMMYFUNCTION("IF(SUM(COUNTIF(artists!A:A, SPLIT(C90, "",""))) &gt; 0, ""UA"", 0)"),0)</f>
        <v>0</v>
      </c>
      <c r="K90" s="18" t="str">
        <f ca="1">IFERROR(__xludf.DUMMYFUNCTION("IF(SUM(COUNTIF(artists!C:C, SPLIT(C90, "",""))) &gt; 0, ""RU"", 0)"),"RU")</f>
        <v>RU</v>
      </c>
      <c r="L90" s="18">
        <f ca="1">IFERROR(__xludf.DUMMYFUNCTION("IF(SUM(COUNTIF(artists!E:E, SPLIT(C90, "",""))) &gt; 0, ""OTHER"", 0)"),0)</f>
        <v>0</v>
      </c>
    </row>
    <row r="91" spans="1:12">
      <c r="A91" s="18">
        <v>90</v>
      </c>
      <c r="B91" s="18" t="s">
        <v>818</v>
      </c>
      <c r="C91" s="18" t="s">
        <v>819</v>
      </c>
      <c r="D91" s="18" t="s">
        <v>820</v>
      </c>
      <c r="E91" s="18" t="s">
        <v>438</v>
      </c>
      <c r="F91" s="18">
        <v>90</v>
      </c>
      <c r="G91" s="18">
        <v>152</v>
      </c>
      <c r="H91" s="18">
        <v>4</v>
      </c>
      <c r="I91" s="18">
        <v>39676</v>
      </c>
      <c r="J91" s="18" t="str">
        <f ca="1">IFERROR(__xludf.DUMMYFUNCTION("IF(SUM(COUNTIF(artists!A:A, SPLIT(C91, "",""))) &gt; 0, ""UA"", 0)"),"UA")</f>
        <v>UA</v>
      </c>
      <c r="K91" s="18">
        <f ca="1">IFERROR(__xludf.DUMMYFUNCTION("IF(SUM(COUNTIF(artists!C:C, SPLIT(C91, "",""))) &gt; 0, ""RU"", 0)"),0)</f>
        <v>0</v>
      </c>
      <c r="L91" s="18">
        <f ca="1">IFERROR(__xludf.DUMMYFUNCTION("IF(SUM(COUNTIF(artists!E:E, SPLIT(C91, "",""))) &gt; 0, ""OTHER"", 0)"),0)</f>
        <v>0</v>
      </c>
    </row>
    <row r="92" spans="1:12">
      <c r="A92" s="18">
        <v>91</v>
      </c>
      <c r="B92" s="18" t="s">
        <v>823</v>
      </c>
      <c r="C92" s="18" t="s">
        <v>279</v>
      </c>
      <c r="D92" s="18" t="s">
        <v>824</v>
      </c>
      <c r="E92" s="18" t="s">
        <v>825</v>
      </c>
      <c r="F92" s="18">
        <v>91</v>
      </c>
      <c r="G92" s="18">
        <v>97</v>
      </c>
      <c r="H92" s="18">
        <v>2</v>
      </c>
      <c r="I92" s="18">
        <v>39615</v>
      </c>
      <c r="J92" s="18">
        <f ca="1">IFERROR(__xludf.DUMMYFUNCTION("IF(SUM(COUNTIF(artists!A:A, SPLIT(C92, "",""))) &gt; 0, ""UA"", 0)"),0)</f>
        <v>0</v>
      </c>
      <c r="K92" s="18" t="str">
        <f ca="1">IFERROR(__xludf.DUMMYFUNCTION("IF(SUM(COUNTIF(artists!C:C, SPLIT(C92, "",""))) &gt; 0, ""RU"", 0)"),"RU")</f>
        <v>RU</v>
      </c>
      <c r="L92" s="18">
        <f ca="1">IFERROR(__xludf.DUMMYFUNCTION("IF(SUM(COUNTIF(artists!E:E, SPLIT(C92, "",""))) &gt; 0, ""OTHER"", 0)"),0)</f>
        <v>0</v>
      </c>
    </row>
    <row r="93" spans="1:12">
      <c r="A93" s="18">
        <v>92</v>
      </c>
      <c r="B93" s="18" t="s">
        <v>879</v>
      </c>
      <c r="C93" s="18" t="s">
        <v>196</v>
      </c>
      <c r="D93" s="18" t="s">
        <v>880</v>
      </c>
      <c r="E93" s="18" t="s">
        <v>648</v>
      </c>
      <c r="F93" s="18">
        <v>41</v>
      </c>
      <c r="G93" s="18">
        <v>85</v>
      </c>
      <c r="H93" s="18">
        <v>28</v>
      </c>
      <c r="I93" s="18">
        <v>39518</v>
      </c>
      <c r="J93" s="18" t="str">
        <f ca="1">IFERROR(__xludf.DUMMYFUNCTION("IF(SUM(COUNTIF(artists!A:A, SPLIT(C93, "",""))) &gt; 0, ""UA"", 0)"),"UA")</f>
        <v>UA</v>
      </c>
      <c r="K93" s="18">
        <f ca="1">IFERROR(__xludf.DUMMYFUNCTION("IF(SUM(COUNTIF(artists!C:C, SPLIT(C93, "",""))) &gt; 0, ""RU"", 0)"),0)</f>
        <v>0</v>
      </c>
      <c r="L93" s="18">
        <f ca="1">IFERROR(__xludf.DUMMYFUNCTION("IF(SUM(COUNTIF(artists!E:E, SPLIT(C93, "",""))) &gt; 0, ""OTHER"", 0)"),0)</f>
        <v>0</v>
      </c>
    </row>
    <row r="94" spans="1:12">
      <c r="A94" s="18">
        <v>93</v>
      </c>
      <c r="B94" s="18" t="s">
        <v>1016</v>
      </c>
      <c r="C94" s="18" t="s">
        <v>253</v>
      </c>
      <c r="D94" s="18" t="s">
        <v>1017</v>
      </c>
      <c r="E94" s="18" t="s">
        <v>925</v>
      </c>
      <c r="F94" s="18">
        <v>90</v>
      </c>
      <c r="G94" s="18">
        <v>98</v>
      </c>
      <c r="H94" s="18">
        <v>5</v>
      </c>
      <c r="I94" s="18">
        <v>38994</v>
      </c>
      <c r="J94" s="18">
        <f ca="1">IFERROR(__xludf.DUMMYFUNCTION("IF(SUM(COUNTIF(artists!A:A, SPLIT(C94, "",""))) &gt; 0, ""UA"", 0)"),0)</f>
        <v>0</v>
      </c>
      <c r="K94" s="18" t="str">
        <f ca="1">IFERROR(__xludf.DUMMYFUNCTION("IF(SUM(COUNTIF(artists!C:C, SPLIT(C94, "",""))) &gt; 0, ""RU"", 0)"),"RU")</f>
        <v>RU</v>
      </c>
      <c r="L94" s="18">
        <f ca="1">IFERROR(__xludf.DUMMYFUNCTION("IF(SUM(COUNTIF(artists!E:E, SPLIT(C94, "",""))) &gt; 0, ""OTHER"", 0)"),0)</f>
        <v>0</v>
      </c>
    </row>
    <row r="95" spans="1:12">
      <c r="A95" s="18">
        <v>94</v>
      </c>
      <c r="B95" s="18" t="s">
        <v>1103</v>
      </c>
      <c r="C95" s="18" t="s">
        <v>263</v>
      </c>
      <c r="D95" s="18" t="s">
        <v>1104</v>
      </c>
      <c r="E95" s="18" t="s">
        <v>869</v>
      </c>
      <c r="F95" s="18">
        <v>94</v>
      </c>
      <c r="G95" s="18">
        <v>195</v>
      </c>
      <c r="H95" s="18">
        <v>2</v>
      </c>
      <c r="I95" s="18">
        <v>38979</v>
      </c>
      <c r="J95" s="18" t="str">
        <f ca="1">IFERROR(__xludf.DUMMYFUNCTION("IF(SUM(COUNTIF(artists!A:A, SPLIT(C95, "",""))) &gt; 0, ""UA"", 0)"),"UA")</f>
        <v>UA</v>
      </c>
      <c r="K95" s="18">
        <f ca="1">IFERROR(__xludf.DUMMYFUNCTION("IF(SUM(COUNTIF(artists!C:C, SPLIT(C95, "",""))) &gt; 0, ""RU"", 0)"),0)</f>
        <v>0</v>
      </c>
      <c r="L95" s="18">
        <f ca="1">IFERROR(__xludf.DUMMYFUNCTION("IF(SUM(COUNTIF(artists!E:E, SPLIT(C95, "",""))) &gt; 0, ""OTHER"", 0)"),0)</f>
        <v>0</v>
      </c>
    </row>
    <row r="96" spans="1:12">
      <c r="A96" s="18">
        <v>95</v>
      </c>
      <c r="B96" s="18" t="s">
        <v>982</v>
      </c>
      <c r="C96" s="18" t="s">
        <v>983</v>
      </c>
      <c r="D96" s="18" t="s">
        <v>984</v>
      </c>
      <c r="E96" s="18" t="s">
        <v>782</v>
      </c>
      <c r="F96" s="18">
        <v>95</v>
      </c>
      <c r="G96" s="18">
        <v>121</v>
      </c>
      <c r="H96" s="18">
        <v>11</v>
      </c>
      <c r="I96" s="18">
        <v>38925</v>
      </c>
      <c r="J96" s="18" t="str">
        <f ca="1">IFERROR(__xludf.DUMMYFUNCTION("IF(SUM(COUNTIF(artists!A:A, SPLIT(C96, "",""))) &gt; 0, ""UA"", 0)"),"UA")</f>
        <v>UA</v>
      </c>
      <c r="K96" s="18">
        <f ca="1">IFERROR(__xludf.DUMMYFUNCTION("IF(SUM(COUNTIF(artists!C:C, SPLIT(C96, "",""))) &gt; 0, ""RU"", 0)"),0)</f>
        <v>0</v>
      </c>
      <c r="L96" s="18">
        <f ca="1">IFERROR(__xludf.DUMMYFUNCTION("IF(SUM(COUNTIF(artists!E:E, SPLIT(C96, "",""))) &gt; 0, ""OTHER"", 0)"),0)</f>
        <v>0</v>
      </c>
    </row>
    <row r="97" spans="1:12">
      <c r="A97" s="18">
        <v>96</v>
      </c>
      <c r="B97" s="18" t="s">
        <v>900</v>
      </c>
      <c r="C97" s="18" t="s">
        <v>195</v>
      </c>
      <c r="D97" s="18" t="s">
        <v>901</v>
      </c>
      <c r="E97" s="18" t="s">
        <v>902</v>
      </c>
      <c r="F97" s="18">
        <v>87</v>
      </c>
      <c r="G97" s="18">
        <v>95</v>
      </c>
      <c r="H97" s="18">
        <v>24</v>
      </c>
      <c r="I97" s="18">
        <v>38865</v>
      </c>
      <c r="J97" s="18">
        <f ca="1">IFERROR(__xludf.DUMMYFUNCTION("IF(SUM(COUNTIF(artists!A:A, SPLIT(C97, "",""))) &gt; 0, ""UA"", 0)"),0)</f>
        <v>0</v>
      </c>
      <c r="K97" s="18">
        <f ca="1">IFERROR(__xludf.DUMMYFUNCTION("IF(SUM(COUNTIF(artists!C:C, SPLIT(C97, "",""))) &gt; 0, ""RU"", 0)"),0)</f>
        <v>0</v>
      </c>
      <c r="L97" s="18" t="str">
        <f ca="1">IFERROR(__xludf.DUMMYFUNCTION("IF(SUM(COUNTIF(artists!E:E, SPLIT(C97, "",""))) &gt; 0, ""OTHER"", 0)"),"OTHER")</f>
        <v>OTHER</v>
      </c>
    </row>
    <row r="98" spans="1:12">
      <c r="A98" s="18">
        <v>97</v>
      </c>
      <c r="B98" s="18" t="s">
        <v>854</v>
      </c>
      <c r="C98" s="18" t="s">
        <v>174</v>
      </c>
      <c r="D98" s="18" t="s">
        <v>855</v>
      </c>
      <c r="E98" s="18" t="s">
        <v>856</v>
      </c>
      <c r="F98" s="18">
        <v>76</v>
      </c>
      <c r="G98" s="18">
        <v>105</v>
      </c>
      <c r="H98" s="18">
        <v>109</v>
      </c>
      <c r="I98" s="18">
        <v>38666</v>
      </c>
      <c r="J98" s="18">
        <f ca="1">IFERROR(__xludf.DUMMYFUNCTION("IF(SUM(COUNTIF(artists!A:A, SPLIT(C98, "",""))) &gt; 0, ""UA"", 0)"),0)</f>
        <v>0</v>
      </c>
      <c r="K98" s="18">
        <f ca="1">IFERROR(__xludf.DUMMYFUNCTION("IF(SUM(COUNTIF(artists!C:C, SPLIT(C98, "",""))) &gt; 0, ""RU"", 0)"),0)</f>
        <v>0</v>
      </c>
      <c r="L98" s="18" t="str">
        <f ca="1">IFERROR(__xludf.DUMMYFUNCTION("IF(SUM(COUNTIF(artists!E:E, SPLIT(C98, "",""))) &gt; 0, ""OTHER"", 0)"),"OTHER")</f>
        <v>OTHER</v>
      </c>
    </row>
    <row r="99" spans="1:12">
      <c r="A99" s="18">
        <v>98</v>
      </c>
      <c r="B99" s="18" t="s">
        <v>974</v>
      </c>
      <c r="C99" s="18" t="s">
        <v>105</v>
      </c>
      <c r="D99" s="18" t="s">
        <v>975</v>
      </c>
      <c r="E99" s="18" t="s">
        <v>976</v>
      </c>
      <c r="F99" s="18">
        <v>2</v>
      </c>
      <c r="G99" s="18">
        <v>66</v>
      </c>
      <c r="H99" s="18">
        <v>26</v>
      </c>
      <c r="I99" s="18">
        <v>38488</v>
      </c>
      <c r="J99" s="18" t="str">
        <f ca="1">IFERROR(__xludf.DUMMYFUNCTION("IF(SUM(COUNTIF(artists!A:A, SPLIT(C99, "",""))) &gt; 0, ""UA"", 0)"),"UA")</f>
        <v>UA</v>
      </c>
      <c r="K99" s="18">
        <f ca="1">IFERROR(__xludf.DUMMYFUNCTION("IF(SUM(COUNTIF(artists!C:C, SPLIT(C99, "",""))) &gt; 0, ""RU"", 0)"),0)</f>
        <v>0</v>
      </c>
      <c r="L99" s="18">
        <f ca="1">IFERROR(__xludf.DUMMYFUNCTION("IF(SUM(COUNTIF(artists!E:E, SPLIT(C99, "",""))) &gt; 0, ""OTHER"", 0)"),0)</f>
        <v>0</v>
      </c>
    </row>
    <row r="100" spans="1:12">
      <c r="A100" s="18">
        <v>99</v>
      </c>
      <c r="B100" s="18" t="s">
        <v>895</v>
      </c>
      <c r="C100" s="18" t="s">
        <v>140</v>
      </c>
      <c r="D100" s="18" t="s">
        <v>896</v>
      </c>
      <c r="E100" s="18" t="s">
        <v>654</v>
      </c>
      <c r="F100" s="18">
        <v>32</v>
      </c>
      <c r="G100" s="18">
        <v>94</v>
      </c>
      <c r="H100" s="18">
        <v>44</v>
      </c>
      <c r="I100" s="18">
        <v>38310</v>
      </c>
      <c r="J100" s="18">
        <f ca="1">IFERROR(__xludf.DUMMYFUNCTION("IF(SUM(COUNTIF(artists!A:A, SPLIT(C100, "",""))) &gt; 0, ""UA"", 0)"),0)</f>
        <v>0</v>
      </c>
      <c r="K100" s="18">
        <f ca="1">IFERROR(__xludf.DUMMYFUNCTION("IF(SUM(COUNTIF(artists!C:C, SPLIT(C100, "",""))) &gt; 0, ""RU"", 0)"),0)</f>
        <v>0</v>
      </c>
      <c r="L100" s="18" t="str">
        <f ca="1">IFERROR(__xludf.DUMMYFUNCTION("IF(SUM(COUNTIF(artists!E:E, SPLIT(C100, "",""))) &gt; 0, ""OTHER"", 0)"),"OTHER")</f>
        <v>OTHER</v>
      </c>
    </row>
    <row r="101" spans="1:12">
      <c r="A101" s="18">
        <v>100</v>
      </c>
      <c r="B101" s="18" t="s">
        <v>1236</v>
      </c>
      <c r="C101" s="18" t="s">
        <v>1237</v>
      </c>
      <c r="D101" s="18" t="s">
        <v>1238</v>
      </c>
      <c r="E101" s="18" t="s">
        <v>1239</v>
      </c>
      <c r="F101" s="18">
        <v>100</v>
      </c>
      <c r="G101" s="18">
        <v>120</v>
      </c>
      <c r="H101" s="18">
        <v>2</v>
      </c>
      <c r="I101" s="18">
        <v>38209</v>
      </c>
      <c r="J101" s="18">
        <f ca="1">IFERROR(__xludf.DUMMYFUNCTION("IF(SUM(COUNTIF(artists!A:A, SPLIT(C101, "",""))) &gt; 0, ""UA"", 0)"),0)</f>
        <v>0</v>
      </c>
      <c r="K101" s="18">
        <f ca="1">IFERROR(__xludf.DUMMYFUNCTION("IF(SUM(COUNTIF(artists!C:C, SPLIT(C101, "",""))) &gt; 0, ""RU"", 0)"),0)</f>
        <v>0</v>
      </c>
      <c r="L101" s="18" t="str">
        <f ca="1">IFERROR(__xludf.DUMMYFUNCTION("IF(SUM(COUNTIF(artists!E:E, SPLIT(C101, "",""))) &gt; 0, ""OTHER"", 0)"),"OTHER")</f>
        <v>OTHER</v>
      </c>
    </row>
    <row r="102" spans="1:12">
      <c r="A102" s="18">
        <v>101</v>
      </c>
      <c r="B102" s="18" t="s">
        <v>926</v>
      </c>
      <c r="C102" s="18" t="s">
        <v>132</v>
      </c>
      <c r="D102" s="18" t="s">
        <v>927</v>
      </c>
      <c r="E102" s="18" t="s">
        <v>928</v>
      </c>
      <c r="F102" s="18">
        <v>71</v>
      </c>
      <c r="G102" s="18">
        <v>123</v>
      </c>
      <c r="H102" s="18">
        <v>46</v>
      </c>
      <c r="I102" s="18">
        <v>38085</v>
      </c>
      <c r="J102" s="18" t="str">
        <f ca="1">IFERROR(__xludf.DUMMYFUNCTION("IF(SUM(COUNTIF(artists!A:A, SPLIT(C102, "",""))) &gt; 0, ""UA"", 0)"),"UA")</f>
        <v>UA</v>
      </c>
      <c r="K102" s="18">
        <f ca="1">IFERROR(__xludf.DUMMYFUNCTION("IF(SUM(COUNTIF(artists!C:C, SPLIT(C102, "",""))) &gt; 0, ""RU"", 0)"),0)</f>
        <v>0</v>
      </c>
      <c r="L102" s="18">
        <f ca="1">IFERROR(__xludf.DUMMYFUNCTION("IF(SUM(COUNTIF(artists!E:E, SPLIT(C102, "",""))) &gt; 0, ""OTHER"", 0)"),0)</f>
        <v>0</v>
      </c>
    </row>
    <row r="103" spans="1:12">
      <c r="A103" s="18">
        <v>102</v>
      </c>
      <c r="B103" s="18" t="s">
        <v>919</v>
      </c>
      <c r="C103" s="18" t="s">
        <v>101</v>
      </c>
      <c r="D103" s="18" t="s">
        <v>920</v>
      </c>
      <c r="E103" s="18" t="s">
        <v>101</v>
      </c>
      <c r="F103" s="18">
        <v>66</v>
      </c>
      <c r="G103" s="18">
        <v>90</v>
      </c>
      <c r="H103" s="18">
        <v>47</v>
      </c>
      <c r="I103" s="18">
        <v>38072</v>
      </c>
      <c r="J103" s="18">
        <f ca="1">IFERROR(__xludf.DUMMYFUNCTION("IF(SUM(COUNTIF(artists!A:A, SPLIT(C103, "",""))) &gt; 0, ""UA"", 0)"),0)</f>
        <v>0</v>
      </c>
      <c r="K103" s="18">
        <f ca="1">IFERROR(__xludf.DUMMYFUNCTION("IF(SUM(COUNTIF(artists!C:C, SPLIT(C103, "",""))) &gt; 0, ""RU"", 0)"),0)</f>
        <v>0</v>
      </c>
      <c r="L103" s="18" t="str">
        <f ca="1">IFERROR(__xludf.DUMMYFUNCTION("IF(SUM(COUNTIF(artists!E:E, SPLIT(C103, "",""))) &gt; 0, ""OTHER"", 0)"),"OTHER")</f>
        <v>OTHER</v>
      </c>
    </row>
    <row r="104" spans="1:12">
      <c r="A104" s="18">
        <v>103</v>
      </c>
      <c r="B104" s="18" t="s">
        <v>910</v>
      </c>
      <c r="C104" s="18" t="s">
        <v>911</v>
      </c>
      <c r="D104" s="18" t="s">
        <v>912</v>
      </c>
      <c r="E104" s="18" t="s">
        <v>883</v>
      </c>
      <c r="F104" s="18">
        <v>1</v>
      </c>
      <c r="G104" s="18">
        <v>63</v>
      </c>
      <c r="H104" s="18">
        <v>27</v>
      </c>
      <c r="I104" s="18">
        <v>38031</v>
      </c>
      <c r="J104" s="18">
        <f ca="1">IFERROR(__xludf.DUMMYFUNCTION("IF(SUM(COUNTIF(artists!A:A, SPLIT(C104, "",""))) &gt; 0, ""UA"", 0)"),0)</f>
        <v>0</v>
      </c>
      <c r="K104" s="18" t="str">
        <f ca="1">IFERROR(__xludf.DUMMYFUNCTION("IF(SUM(COUNTIF(artists!C:C, SPLIT(C104, "",""))) &gt; 0, ""RU"", 0)"),"RU")</f>
        <v>RU</v>
      </c>
      <c r="L104" s="18">
        <f ca="1">IFERROR(__xludf.DUMMYFUNCTION("IF(SUM(COUNTIF(artists!E:E, SPLIT(C104, "",""))) &gt; 0, ""OTHER"", 0)"),0)</f>
        <v>0</v>
      </c>
    </row>
    <row r="105" spans="1:12">
      <c r="A105" s="18">
        <v>104</v>
      </c>
      <c r="B105" s="18" t="s">
        <v>906</v>
      </c>
      <c r="C105" s="18" t="s">
        <v>100</v>
      </c>
      <c r="D105" s="18" t="s">
        <v>306</v>
      </c>
      <c r="E105" s="18" t="s">
        <v>907</v>
      </c>
      <c r="F105" s="18">
        <v>1</v>
      </c>
      <c r="G105" s="18">
        <v>80</v>
      </c>
      <c r="H105" s="18">
        <v>48</v>
      </c>
      <c r="I105" s="18">
        <v>37873</v>
      </c>
      <c r="J105" s="18">
        <f ca="1">IFERROR(__xludf.DUMMYFUNCTION("IF(SUM(COUNTIF(artists!A:A, SPLIT(C105, "",""))) &gt; 0, ""UA"", 0)"),0)</f>
        <v>0</v>
      </c>
      <c r="K105" s="18" t="str">
        <f ca="1">IFERROR(__xludf.DUMMYFUNCTION("IF(SUM(COUNTIF(artists!C:C, SPLIT(C105, "",""))) &gt; 0, ""RU"", 0)"),"RU")</f>
        <v>RU</v>
      </c>
      <c r="L105" s="18">
        <f ca="1">IFERROR(__xludf.DUMMYFUNCTION("IF(SUM(COUNTIF(artists!E:E, SPLIT(C105, "",""))) &gt; 0, ""OTHER"", 0)"),0)</f>
        <v>0</v>
      </c>
    </row>
    <row r="106" spans="1:12">
      <c r="A106" s="18">
        <v>105</v>
      </c>
      <c r="B106" s="18" t="s">
        <v>1229</v>
      </c>
      <c r="C106" s="18" t="s">
        <v>436</v>
      </c>
      <c r="D106" s="18" t="s">
        <v>1230</v>
      </c>
      <c r="E106" s="18" t="s">
        <v>436</v>
      </c>
      <c r="F106" s="18">
        <v>64</v>
      </c>
      <c r="G106" s="18">
        <v>64</v>
      </c>
      <c r="H106" s="18">
        <v>4</v>
      </c>
      <c r="I106" s="18">
        <v>37802</v>
      </c>
      <c r="J106" s="18" t="str">
        <f ca="1">IFERROR(__xludf.DUMMYFUNCTION("IF(SUM(COUNTIF(artists!A:A, SPLIT(C106, "",""))) &gt; 0, ""UA"", 0)"),"UA")</f>
        <v>UA</v>
      </c>
      <c r="K106" s="18">
        <f ca="1">IFERROR(__xludf.DUMMYFUNCTION("IF(SUM(COUNTIF(artists!C:C, SPLIT(C106, "",""))) &gt; 0, ""RU"", 0)"),0)</f>
        <v>0</v>
      </c>
      <c r="L106" s="18">
        <f ca="1">IFERROR(__xludf.DUMMYFUNCTION("IF(SUM(COUNTIF(artists!E:E, SPLIT(C106, "",""))) &gt; 0, ""OTHER"", 0)"),0)</f>
        <v>0</v>
      </c>
    </row>
    <row r="107" spans="1:12">
      <c r="A107" s="18">
        <v>106</v>
      </c>
      <c r="B107" s="18" t="s">
        <v>840</v>
      </c>
      <c r="C107" s="18" t="s">
        <v>420</v>
      </c>
      <c r="D107" s="18" t="s">
        <v>841</v>
      </c>
      <c r="E107" s="18" t="s">
        <v>842</v>
      </c>
      <c r="F107" s="18">
        <v>98</v>
      </c>
      <c r="G107" s="18">
        <v>113</v>
      </c>
      <c r="H107" s="18">
        <v>11</v>
      </c>
      <c r="I107" s="18">
        <v>37694</v>
      </c>
      <c r="J107" s="18">
        <f ca="1">IFERROR(__xludf.DUMMYFUNCTION("IF(SUM(COUNTIF(artists!A:A, SPLIT(C107, "",""))) &gt; 0, ""UA"", 0)"),0)</f>
        <v>0</v>
      </c>
      <c r="K107" s="18">
        <f ca="1">IFERROR(__xludf.DUMMYFUNCTION("IF(SUM(COUNTIF(artists!C:C, SPLIT(C107, "",""))) &gt; 0, ""RU"", 0)"),0)</f>
        <v>0</v>
      </c>
      <c r="L107" s="18" t="str">
        <f ca="1">IFERROR(__xludf.DUMMYFUNCTION("IF(SUM(COUNTIF(artists!E:E, SPLIT(C107, "",""))) &gt; 0, ""OTHER"", 0)"),"OTHER")</f>
        <v>OTHER</v>
      </c>
    </row>
    <row r="108" spans="1:12">
      <c r="A108" s="18">
        <v>107</v>
      </c>
      <c r="B108" s="18" t="s">
        <v>1258</v>
      </c>
      <c r="C108" s="18" t="s">
        <v>606</v>
      </c>
      <c r="D108" s="18" t="s">
        <v>1259</v>
      </c>
      <c r="E108" s="18" t="s">
        <v>676</v>
      </c>
      <c r="F108" s="18">
        <v>107</v>
      </c>
      <c r="G108" s="18">
        <v>-1</v>
      </c>
      <c r="H108" s="18">
        <v>2</v>
      </c>
      <c r="I108" s="18">
        <v>37444</v>
      </c>
      <c r="J108" s="18">
        <f ca="1">IFERROR(__xludf.DUMMYFUNCTION("IF(SUM(COUNTIF(artists!A:A, SPLIT(C108, "",""))) &gt; 0, ""UA"", 0)"),0)</f>
        <v>0</v>
      </c>
      <c r="K108" s="18" t="str">
        <f ca="1">IFERROR(__xludf.DUMMYFUNCTION("IF(SUM(COUNTIF(artists!C:C, SPLIT(C108, "",""))) &gt; 0, ""RU"", 0)"),"RU")</f>
        <v>RU</v>
      </c>
      <c r="L108" s="18">
        <f ca="1">IFERROR(__xludf.DUMMYFUNCTION("IF(SUM(COUNTIF(artists!E:E, SPLIT(C108, "",""))) &gt; 0, ""OTHER"", 0)"),0)</f>
        <v>0</v>
      </c>
    </row>
    <row r="109" spans="1:12">
      <c r="A109" s="18">
        <v>108</v>
      </c>
      <c r="B109" s="18" t="s">
        <v>864</v>
      </c>
      <c r="C109" s="18" t="s">
        <v>180</v>
      </c>
      <c r="D109" s="18" t="s">
        <v>865</v>
      </c>
      <c r="E109" s="18" t="s">
        <v>866</v>
      </c>
      <c r="F109" s="18">
        <v>77</v>
      </c>
      <c r="G109" s="18">
        <v>117</v>
      </c>
      <c r="H109" s="18">
        <v>50</v>
      </c>
      <c r="I109" s="18">
        <v>37364</v>
      </c>
      <c r="J109" s="18">
        <f ca="1">IFERROR(__xludf.DUMMYFUNCTION("IF(SUM(COUNTIF(artists!A:A, SPLIT(C109, "",""))) &gt; 0, ""UA"", 0)"),0)</f>
        <v>0</v>
      </c>
      <c r="K109" s="18">
        <f ca="1">IFERROR(__xludf.DUMMYFUNCTION("IF(SUM(COUNTIF(artists!C:C, SPLIT(C109, "",""))) &gt; 0, ""RU"", 0)"),0)</f>
        <v>0</v>
      </c>
      <c r="L109" s="18" t="str">
        <f ca="1">IFERROR(__xludf.DUMMYFUNCTION("IF(SUM(COUNTIF(artists!E:E, SPLIT(C109, "",""))) &gt; 0, ""OTHER"", 0)"),"OTHER")</f>
        <v>OTHER</v>
      </c>
    </row>
    <row r="110" spans="1:12">
      <c r="A110" s="18">
        <v>109</v>
      </c>
      <c r="B110" s="18" t="s">
        <v>1211</v>
      </c>
      <c r="C110" s="18" t="s">
        <v>196</v>
      </c>
      <c r="D110" s="18" t="s">
        <v>1212</v>
      </c>
      <c r="E110" s="18" t="s">
        <v>196</v>
      </c>
      <c r="F110" s="18">
        <v>104</v>
      </c>
      <c r="G110" s="18">
        <v>164</v>
      </c>
      <c r="H110" s="18">
        <v>18</v>
      </c>
      <c r="I110" s="18">
        <v>37337</v>
      </c>
      <c r="J110" s="18" t="str">
        <f ca="1">IFERROR(__xludf.DUMMYFUNCTION("IF(SUM(COUNTIF(artists!A:A, SPLIT(C110, "",""))) &gt; 0, ""UA"", 0)"),"UA")</f>
        <v>UA</v>
      </c>
      <c r="K110" s="18">
        <f ca="1">IFERROR(__xludf.DUMMYFUNCTION("IF(SUM(COUNTIF(artists!C:C, SPLIT(C110, "",""))) &gt; 0, ""RU"", 0)"),0)</f>
        <v>0</v>
      </c>
      <c r="L110" s="18">
        <f ca="1">IFERROR(__xludf.DUMMYFUNCTION("IF(SUM(COUNTIF(artists!E:E, SPLIT(C110, "",""))) &gt; 0, ""OTHER"", 0)"),0)</f>
        <v>0</v>
      </c>
    </row>
    <row r="111" spans="1:12">
      <c r="A111" s="18">
        <v>110</v>
      </c>
      <c r="B111" s="18" t="s">
        <v>873</v>
      </c>
      <c r="C111" s="18" t="s">
        <v>116</v>
      </c>
      <c r="D111" s="18" t="s">
        <v>874</v>
      </c>
      <c r="E111" s="18" t="s">
        <v>116</v>
      </c>
      <c r="F111" s="18">
        <v>87</v>
      </c>
      <c r="G111" s="18">
        <v>96</v>
      </c>
      <c r="H111" s="18">
        <v>16</v>
      </c>
      <c r="I111" s="18">
        <v>36981</v>
      </c>
      <c r="J111" s="18">
        <f ca="1">IFERROR(__xludf.DUMMYFUNCTION("IF(SUM(COUNTIF(artists!A:A, SPLIT(C111, "",""))) &gt; 0, ""UA"", 0)"),0)</f>
        <v>0</v>
      </c>
      <c r="K111" s="18">
        <f ca="1">IFERROR(__xludf.DUMMYFUNCTION("IF(SUM(COUNTIF(artists!C:C, SPLIT(C111, "",""))) &gt; 0, ""RU"", 0)"),0)</f>
        <v>0</v>
      </c>
      <c r="L111" s="18" t="str">
        <f ca="1">IFERROR(__xludf.DUMMYFUNCTION("IF(SUM(COUNTIF(artists!E:E, SPLIT(C111, "",""))) &gt; 0, ""OTHER"", 0)"),"OTHER")</f>
        <v>OTHER</v>
      </c>
    </row>
    <row r="112" spans="1:12">
      <c r="A112" s="18">
        <v>111</v>
      </c>
      <c r="B112" s="18" t="s">
        <v>931</v>
      </c>
      <c r="C112" s="18" t="s">
        <v>189</v>
      </c>
      <c r="D112" s="18" t="s">
        <v>932</v>
      </c>
      <c r="E112" s="18" t="s">
        <v>189</v>
      </c>
      <c r="F112" s="18">
        <v>108</v>
      </c>
      <c r="G112" s="18">
        <v>108</v>
      </c>
      <c r="H112" s="18">
        <v>12</v>
      </c>
      <c r="I112" s="18">
        <v>36654</v>
      </c>
      <c r="J112" s="18">
        <f ca="1">IFERROR(__xludf.DUMMYFUNCTION("IF(SUM(COUNTIF(artists!A:A, SPLIT(C112, "",""))) &gt; 0, ""UA"", 0)"),0)</f>
        <v>0</v>
      </c>
      <c r="K112" s="18">
        <f ca="1">IFERROR(__xludf.DUMMYFUNCTION("IF(SUM(COUNTIF(artists!C:C, SPLIT(C112, "",""))) &gt; 0, ""RU"", 0)"),0)</f>
        <v>0</v>
      </c>
      <c r="L112" s="18" t="str">
        <f ca="1">IFERROR(__xludf.DUMMYFUNCTION("IF(SUM(COUNTIF(artists!E:E, SPLIT(C112, "",""))) &gt; 0, ""OTHER"", 0)"),"OTHER")</f>
        <v>OTHER</v>
      </c>
    </row>
    <row r="113" spans="1:12">
      <c r="A113" s="18">
        <v>112</v>
      </c>
      <c r="B113" s="18" t="s">
        <v>1154</v>
      </c>
      <c r="C113" s="18" t="s">
        <v>114</v>
      </c>
      <c r="D113" s="18" t="s">
        <v>1155</v>
      </c>
      <c r="E113" s="18" t="s">
        <v>114</v>
      </c>
      <c r="F113" s="18">
        <v>85</v>
      </c>
      <c r="G113" s="18">
        <v>135</v>
      </c>
      <c r="H113" s="18">
        <v>10</v>
      </c>
      <c r="I113" s="18">
        <v>36620</v>
      </c>
      <c r="J113" s="18" t="str">
        <f ca="1">IFERROR(__xludf.DUMMYFUNCTION("IF(SUM(COUNTIF(artists!A:A, SPLIT(C113, "",""))) &gt; 0, ""UA"", 0)"),"UA")</f>
        <v>UA</v>
      </c>
      <c r="K113" s="18">
        <f ca="1">IFERROR(__xludf.DUMMYFUNCTION("IF(SUM(COUNTIF(artists!C:C, SPLIT(C113, "",""))) &gt; 0, ""RU"", 0)"),0)</f>
        <v>0</v>
      </c>
      <c r="L113" s="18">
        <f ca="1">IFERROR(__xludf.DUMMYFUNCTION("IF(SUM(COUNTIF(artists!E:E, SPLIT(C113, "",""))) &gt; 0, ""OTHER"", 0)"),0)</f>
        <v>0</v>
      </c>
    </row>
    <row r="114" spans="1:12">
      <c r="A114" s="18">
        <v>113</v>
      </c>
      <c r="B114" s="18" t="s">
        <v>1178</v>
      </c>
      <c r="C114" s="18" t="s">
        <v>1179</v>
      </c>
      <c r="D114" s="18" t="s">
        <v>1180</v>
      </c>
      <c r="E114" s="18" t="s">
        <v>1181</v>
      </c>
      <c r="F114" s="18">
        <v>13</v>
      </c>
      <c r="G114" s="18">
        <v>92</v>
      </c>
      <c r="H114" s="18">
        <v>7</v>
      </c>
      <c r="I114" s="18">
        <v>36463</v>
      </c>
      <c r="J114" s="18" t="str">
        <f ca="1">IFERROR(__xludf.DUMMYFUNCTION("IF(SUM(COUNTIF(artists!A:A, SPLIT(C114, "",""))) &gt; 0, ""UA"", 0)"),"UA")</f>
        <v>UA</v>
      </c>
      <c r="K114" s="18">
        <f ca="1">IFERROR(__xludf.DUMMYFUNCTION("IF(SUM(COUNTIF(artists!C:C, SPLIT(C114, "",""))) &gt; 0, ""RU"", 0)"),0)</f>
        <v>0</v>
      </c>
      <c r="L114" s="18">
        <f ca="1">IFERROR(__xludf.DUMMYFUNCTION("IF(SUM(COUNTIF(artists!E:E, SPLIT(C114, "",""))) &gt; 0, ""OTHER"", 0)"),0)</f>
        <v>0</v>
      </c>
    </row>
    <row r="115" spans="1:12">
      <c r="A115" s="18">
        <v>114</v>
      </c>
      <c r="B115" s="18" t="s">
        <v>1014</v>
      </c>
      <c r="C115" s="18" t="s">
        <v>114</v>
      </c>
      <c r="D115" s="18" t="s">
        <v>1015</v>
      </c>
      <c r="E115" s="18" t="s">
        <v>744</v>
      </c>
      <c r="F115" s="18">
        <v>30</v>
      </c>
      <c r="G115" s="18">
        <v>102</v>
      </c>
      <c r="H115" s="18">
        <v>25</v>
      </c>
      <c r="I115" s="18">
        <v>36451</v>
      </c>
      <c r="J115" s="18" t="str">
        <f ca="1">IFERROR(__xludf.DUMMYFUNCTION("IF(SUM(COUNTIF(artists!A:A, SPLIT(C115, "",""))) &gt; 0, ""UA"", 0)"),"UA")</f>
        <v>UA</v>
      </c>
      <c r="K115" s="18">
        <f ca="1">IFERROR(__xludf.DUMMYFUNCTION("IF(SUM(COUNTIF(artists!C:C, SPLIT(C115, "",""))) &gt; 0, ""RU"", 0)"),0)</f>
        <v>0</v>
      </c>
      <c r="L115" s="18">
        <f ca="1">IFERROR(__xludf.DUMMYFUNCTION("IF(SUM(COUNTIF(artists!E:E, SPLIT(C115, "",""))) &gt; 0, ""OTHER"", 0)"),0)</f>
        <v>0</v>
      </c>
    </row>
    <row r="116" spans="1:12">
      <c r="A116" s="18">
        <v>115</v>
      </c>
      <c r="B116" s="18" t="s">
        <v>979</v>
      </c>
      <c r="C116" s="18" t="s">
        <v>182</v>
      </c>
      <c r="D116" s="18" t="s">
        <v>980</v>
      </c>
      <c r="E116" s="18" t="s">
        <v>981</v>
      </c>
      <c r="F116" s="18">
        <v>78</v>
      </c>
      <c r="G116" s="18">
        <v>125</v>
      </c>
      <c r="H116" s="18">
        <v>99</v>
      </c>
      <c r="I116" s="18">
        <v>36451</v>
      </c>
      <c r="J116" s="18">
        <f ca="1">IFERROR(__xludf.DUMMYFUNCTION("IF(SUM(COUNTIF(artists!A:A, SPLIT(C116, "",""))) &gt; 0, ""UA"", 0)"),0)</f>
        <v>0</v>
      </c>
      <c r="K116" s="18" t="str">
        <f ca="1">IFERROR(__xludf.DUMMYFUNCTION("IF(SUM(COUNTIF(artists!C:C, SPLIT(C116, "",""))) &gt; 0, ""RU"", 0)"),"RU")</f>
        <v>RU</v>
      </c>
      <c r="L116" s="18">
        <f ca="1">IFERROR(__xludf.DUMMYFUNCTION("IF(SUM(COUNTIF(artists!E:E, SPLIT(C116, "",""))) &gt; 0, ""OTHER"", 0)"),0)</f>
        <v>0</v>
      </c>
    </row>
    <row r="117" spans="1:12">
      <c r="A117" s="18">
        <v>116</v>
      </c>
      <c r="B117" s="18" t="s">
        <v>881</v>
      </c>
      <c r="C117" s="18" t="s">
        <v>124</v>
      </c>
      <c r="D117" s="18" t="s">
        <v>882</v>
      </c>
      <c r="E117" s="18" t="s">
        <v>883</v>
      </c>
      <c r="F117" s="18">
        <v>7</v>
      </c>
      <c r="G117" s="18">
        <v>134</v>
      </c>
      <c r="H117" s="18">
        <v>51</v>
      </c>
      <c r="I117" s="18">
        <v>36428</v>
      </c>
      <c r="J117" s="18">
        <f ca="1">IFERROR(__xludf.DUMMYFUNCTION("IF(SUM(COUNTIF(artists!A:A, SPLIT(C117, "",""))) &gt; 0, ""UA"", 0)"),0)</f>
        <v>0</v>
      </c>
      <c r="K117" s="18" t="str">
        <f ca="1">IFERROR(__xludf.DUMMYFUNCTION("IF(SUM(COUNTIF(artists!C:C, SPLIT(C117, "",""))) &gt; 0, ""RU"", 0)"),"RU")</f>
        <v>RU</v>
      </c>
      <c r="L117" s="18">
        <f ca="1">IFERROR(__xludf.DUMMYFUNCTION("IF(SUM(COUNTIF(artists!E:E, SPLIT(C117, "",""))) &gt; 0, ""OTHER"", 0)"),0)</f>
        <v>0</v>
      </c>
    </row>
    <row r="118" spans="1:12">
      <c r="A118" s="18">
        <v>117</v>
      </c>
      <c r="B118" s="18" t="s">
        <v>870</v>
      </c>
      <c r="C118" s="18" t="s">
        <v>508</v>
      </c>
      <c r="D118" s="18" t="s">
        <v>871</v>
      </c>
      <c r="E118" s="18" t="s">
        <v>872</v>
      </c>
      <c r="F118" s="18">
        <v>114</v>
      </c>
      <c r="G118" s="18">
        <v>114</v>
      </c>
      <c r="H118" s="18">
        <v>20</v>
      </c>
      <c r="I118" s="18">
        <v>36426</v>
      </c>
      <c r="J118" s="18">
        <f ca="1">IFERROR(__xludf.DUMMYFUNCTION("IF(SUM(COUNTIF(artists!A:A, SPLIT(C118, "",""))) &gt; 0, ""UA"", 0)"),0)</f>
        <v>0</v>
      </c>
      <c r="K118" s="18">
        <f ca="1">IFERROR(__xludf.DUMMYFUNCTION("IF(SUM(COUNTIF(artists!C:C, SPLIT(C118, "",""))) &gt; 0, ""RU"", 0)"),0)</f>
        <v>0</v>
      </c>
      <c r="L118" s="18" t="str">
        <f ca="1">IFERROR(__xludf.DUMMYFUNCTION("IF(SUM(COUNTIF(artists!E:E, SPLIT(C118, "",""))) &gt; 0, ""OTHER"", 0)"),"OTHER")</f>
        <v>OTHER</v>
      </c>
    </row>
    <row r="119" spans="1:12">
      <c r="A119" s="18">
        <v>118</v>
      </c>
      <c r="B119" s="18" t="s">
        <v>1122</v>
      </c>
      <c r="C119" s="18" t="s">
        <v>1123</v>
      </c>
      <c r="D119" s="18" t="s">
        <v>1124</v>
      </c>
      <c r="E119" s="18" t="s">
        <v>648</v>
      </c>
      <c r="F119" s="18">
        <v>8</v>
      </c>
      <c r="G119" s="18">
        <v>112</v>
      </c>
      <c r="H119" s="18">
        <v>15</v>
      </c>
      <c r="I119" s="18">
        <v>36296</v>
      </c>
      <c r="J119" s="18" t="str">
        <f ca="1">IFERROR(__xludf.DUMMYFUNCTION("IF(SUM(COUNTIF(artists!A:A, SPLIT(C119, "",""))) &gt; 0, ""UA"", 0)"),"UA")</f>
        <v>UA</v>
      </c>
      <c r="K119" s="18">
        <f ca="1">IFERROR(__xludf.DUMMYFUNCTION("IF(SUM(COUNTIF(artists!C:C, SPLIT(C119, "",""))) &gt; 0, ""RU"", 0)"),0)</f>
        <v>0</v>
      </c>
      <c r="L119" s="18">
        <f ca="1">IFERROR(__xludf.DUMMYFUNCTION("IF(SUM(COUNTIF(artists!E:E, SPLIT(C119, "",""))) &gt; 0, ""OTHER"", 0)"),0)</f>
        <v>0</v>
      </c>
    </row>
    <row r="120" spans="1:12">
      <c r="A120" s="18">
        <v>119</v>
      </c>
      <c r="B120" s="18" t="s">
        <v>1056</v>
      </c>
      <c r="C120" s="18" t="s">
        <v>593</v>
      </c>
      <c r="D120" s="18" t="s">
        <v>1057</v>
      </c>
      <c r="E120" s="18" t="s">
        <v>753</v>
      </c>
      <c r="F120" s="18">
        <v>6</v>
      </c>
      <c r="G120" s="18">
        <v>89</v>
      </c>
      <c r="H120" s="18">
        <v>14</v>
      </c>
      <c r="I120" s="18">
        <v>35974</v>
      </c>
      <c r="J120" s="18">
        <f ca="1">IFERROR(__xludf.DUMMYFUNCTION("IF(SUM(COUNTIF(artists!A:A, SPLIT(C120, "",""))) &gt; 0, ""UA"", 0)"),0)</f>
        <v>0</v>
      </c>
      <c r="K120" s="18" t="str">
        <f ca="1">IFERROR(__xludf.DUMMYFUNCTION("IF(SUM(COUNTIF(artists!C:C, SPLIT(C120, "",""))) &gt; 0, ""RU"", 0)"),"RU")</f>
        <v>RU</v>
      </c>
      <c r="L120" s="18">
        <f ca="1">IFERROR(__xludf.DUMMYFUNCTION("IF(SUM(COUNTIF(artists!E:E, SPLIT(C120, "",""))) &gt; 0, ""OTHER"", 0)"),0)</f>
        <v>0</v>
      </c>
    </row>
    <row r="121" spans="1:12">
      <c r="A121" s="18">
        <v>120</v>
      </c>
      <c r="B121" s="18" t="s">
        <v>1000</v>
      </c>
      <c r="C121" s="18" t="s">
        <v>1001</v>
      </c>
      <c r="D121" s="18" t="s">
        <v>1002</v>
      </c>
      <c r="E121" s="18" t="s">
        <v>785</v>
      </c>
      <c r="F121" s="18">
        <v>19</v>
      </c>
      <c r="G121" s="18">
        <v>93</v>
      </c>
      <c r="H121" s="18">
        <v>29</v>
      </c>
      <c r="I121" s="18">
        <v>35902</v>
      </c>
      <c r="J121" s="18" t="str">
        <f ca="1">IFERROR(__xludf.DUMMYFUNCTION("IF(SUM(COUNTIF(artists!A:A, SPLIT(C121, "",""))) &gt; 0, ""UA"", 0)"),"UA")</f>
        <v>UA</v>
      </c>
      <c r="K121" s="18">
        <f ca="1">IFERROR(__xludf.DUMMYFUNCTION("IF(SUM(COUNTIF(artists!C:C, SPLIT(C121, "",""))) &gt; 0, ""RU"", 0)"),0)</f>
        <v>0</v>
      </c>
      <c r="L121" s="18">
        <f ca="1">IFERROR(__xludf.DUMMYFUNCTION("IF(SUM(COUNTIF(artists!E:E, SPLIT(C121, "",""))) &gt; 0, ""OTHER"", 0)"),0)</f>
        <v>0</v>
      </c>
    </row>
    <row r="122" spans="1:12">
      <c r="A122" s="18">
        <v>121</v>
      </c>
      <c r="B122" s="18" t="s">
        <v>923</v>
      </c>
      <c r="C122" s="18" t="s">
        <v>115</v>
      </c>
      <c r="D122" s="18" t="s">
        <v>924</v>
      </c>
      <c r="E122" s="18" t="s">
        <v>925</v>
      </c>
      <c r="F122" s="18">
        <v>12</v>
      </c>
      <c r="G122" s="18">
        <v>116</v>
      </c>
      <c r="H122" s="18">
        <v>39</v>
      </c>
      <c r="I122" s="18">
        <v>35835</v>
      </c>
      <c r="J122" s="18">
        <f ca="1">IFERROR(__xludf.DUMMYFUNCTION("IF(SUM(COUNTIF(artists!A:A, SPLIT(C122, "",""))) &gt; 0, ""UA"", 0)"),0)</f>
        <v>0</v>
      </c>
      <c r="K122" s="18" t="str">
        <f ca="1">IFERROR(__xludf.DUMMYFUNCTION("IF(SUM(COUNTIF(artists!C:C, SPLIT(C122, "",""))) &gt; 0, ""RU"", 0)"),"RU")</f>
        <v>RU</v>
      </c>
      <c r="L122" s="18">
        <f ca="1">IFERROR(__xludf.DUMMYFUNCTION("IF(SUM(COUNTIF(artists!E:E, SPLIT(C122, "",""))) &gt; 0, ""OTHER"", 0)"),0)</f>
        <v>0</v>
      </c>
    </row>
    <row r="123" spans="1:12">
      <c r="A123" s="18">
        <v>122</v>
      </c>
      <c r="B123" s="18" t="s">
        <v>1150</v>
      </c>
      <c r="C123" s="18" t="s">
        <v>605</v>
      </c>
      <c r="D123" s="18" t="s">
        <v>1151</v>
      </c>
      <c r="E123" s="18" t="s">
        <v>907</v>
      </c>
      <c r="F123" s="18">
        <v>73</v>
      </c>
      <c r="G123" s="18">
        <v>86</v>
      </c>
      <c r="H123" s="18">
        <v>3</v>
      </c>
      <c r="I123" s="18">
        <v>35710</v>
      </c>
      <c r="J123" s="18">
        <f ca="1">IFERROR(__xludf.DUMMYFUNCTION("IF(SUM(COUNTIF(artists!A:A, SPLIT(C123, "",""))) &gt; 0, ""UA"", 0)"),0)</f>
        <v>0</v>
      </c>
      <c r="K123" s="18" t="str">
        <f ca="1">IFERROR(__xludf.DUMMYFUNCTION("IF(SUM(COUNTIF(artists!C:C, SPLIT(C123, "",""))) &gt; 0, ""RU"", 0)"),"RU")</f>
        <v>RU</v>
      </c>
      <c r="L123" s="18">
        <f ca="1">IFERROR(__xludf.DUMMYFUNCTION("IF(SUM(COUNTIF(artists!E:E, SPLIT(C123, "",""))) &gt; 0, ""OTHER"", 0)"),0)</f>
        <v>0</v>
      </c>
    </row>
    <row r="124" spans="1:12">
      <c r="A124" s="18">
        <v>123</v>
      </c>
      <c r="B124" s="18" t="s">
        <v>1260</v>
      </c>
      <c r="C124" s="18" t="s">
        <v>1261</v>
      </c>
      <c r="D124" s="18" t="s">
        <v>1262</v>
      </c>
      <c r="E124" s="18" t="s">
        <v>1263</v>
      </c>
      <c r="F124" s="18">
        <v>123</v>
      </c>
      <c r="G124" s="18">
        <v>-1</v>
      </c>
      <c r="H124" s="18">
        <v>1</v>
      </c>
      <c r="I124" s="18">
        <v>35668</v>
      </c>
      <c r="J124" s="18" t="str">
        <f ca="1">IFERROR(__xludf.DUMMYFUNCTION("IF(SUM(COUNTIF(artists!A:A, SPLIT(C124, "",""))) &gt; 0, ""UA"", 0)"),"UA")</f>
        <v>UA</v>
      </c>
      <c r="K124" s="18">
        <f ca="1">IFERROR(__xludf.DUMMYFUNCTION("IF(SUM(COUNTIF(artists!C:C, SPLIT(C124, "",""))) &gt; 0, ""RU"", 0)"),0)</f>
        <v>0</v>
      </c>
      <c r="L124" s="18">
        <f ca="1">IFERROR(__xludf.DUMMYFUNCTION("IF(SUM(COUNTIF(artists!E:E, SPLIT(C124, "",""))) &gt; 0, ""OTHER"", 0)"),0)</f>
        <v>0</v>
      </c>
    </row>
    <row r="125" spans="1:12">
      <c r="A125" s="18">
        <v>124</v>
      </c>
      <c r="B125" s="18" t="s">
        <v>950</v>
      </c>
      <c r="C125" s="18" t="s">
        <v>951</v>
      </c>
      <c r="D125" s="18" t="s">
        <v>952</v>
      </c>
      <c r="E125" s="18" t="s">
        <v>953</v>
      </c>
      <c r="F125" s="18">
        <v>103</v>
      </c>
      <c r="G125" s="18">
        <v>103</v>
      </c>
      <c r="H125" s="18">
        <v>10</v>
      </c>
      <c r="I125" s="18">
        <v>35598</v>
      </c>
      <c r="J125" s="18">
        <f ca="1">IFERROR(__xludf.DUMMYFUNCTION("IF(SUM(COUNTIF(artists!A:A, SPLIT(C125, "",""))) &gt; 0, ""UA"", 0)"),0)</f>
        <v>0</v>
      </c>
      <c r="K125" s="18" t="str">
        <f ca="1">IFERROR(__xludf.DUMMYFUNCTION("IF(SUM(COUNTIF(artists!C:C, SPLIT(C125, "",""))) &gt; 0, ""RU"", 0)"),"RU")</f>
        <v>RU</v>
      </c>
      <c r="L125" s="18">
        <f ca="1">IFERROR(__xludf.DUMMYFUNCTION("IF(SUM(COUNTIF(artists!E:E, SPLIT(C125, "",""))) &gt; 0, ""OTHER"", 0)"),0)</f>
        <v>0</v>
      </c>
    </row>
    <row r="126" spans="1:12">
      <c r="A126" s="18">
        <v>125</v>
      </c>
      <c r="B126" s="18" t="s">
        <v>1011</v>
      </c>
      <c r="C126" s="18" t="s">
        <v>146</v>
      </c>
      <c r="D126" s="18" t="s">
        <v>1012</v>
      </c>
      <c r="E126" s="18" t="s">
        <v>1013</v>
      </c>
      <c r="F126" s="18">
        <v>96</v>
      </c>
      <c r="G126" s="18">
        <v>139</v>
      </c>
      <c r="H126" s="18">
        <v>18</v>
      </c>
      <c r="I126" s="18">
        <v>35517</v>
      </c>
      <c r="J126" s="18" t="str">
        <f ca="1">IFERROR(__xludf.DUMMYFUNCTION("IF(SUM(COUNTIF(artists!A:A, SPLIT(C126, "",""))) &gt; 0, ""UA"", 0)"),"UA")</f>
        <v>UA</v>
      </c>
      <c r="K126" s="18">
        <f ca="1">IFERROR(__xludf.DUMMYFUNCTION("IF(SUM(COUNTIF(artists!C:C, SPLIT(C126, "",""))) &gt; 0, ""RU"", 0)"),0)</f>
        <v>0</v>
      </c>
      <c r="L126" s="18">
        <f ca="1">IFERROR(__xludf.DUMMYFUNCTION("IF(SUM(COUNTIF(artists!E:E, SPLIT(C126, "",""))) &gt; 0, ""OTHER"", 0)"),0)</f>
        <v>0</v>
      </c>
    </row>
    <row r="127" spans="1:12">
      <c r="A127" s="18">
        <v>126</v>
      </c>
      <c r="B127" s="18" t="s">
        <v>1087</v>
      </c>
      <c r="C127" s="18" t="s">
        <v>565</v>
      </c>
      <c r="D127" s="18" t="s">
        <v>1088</v>
      </c>
      <c r="E127" s="18" t="s">
        <v>1089</v>
      </c>
      <c r="F127" s="18">
        <v>71</v>
      </c>
      <c r="G127" s="18">
        <v>71</v>
      </c>
      <c r="H127" s="18">
        <v>4</v>
      </c>
      <c r="I127" s="18">
        <v>35487</v>
      </c>
      <c r="J127" s="18">
        <f ca="1">IFERROR(__xludf.DUMMYFUNCTION("IF(SUM(COUNTIF(artists!A:A, SPLIT(C127, "",""))) &gt; 0, ""UA"", 0)"),0)</f>
        <v>0</v>
      </c>
      <c r="K127" s="18">
        <f ca="1">IFERROR(__xludf.DUMMYFUNCTION("IF(SUM(COUNTIF(artists!C:C, SPLIT(C127, "",""))) &gt; 0, ""RU"", 0)"),0)</f>
        <v>0</v>
      </c>
      <c r="L127" s="18" t="str">
        <f ca="1">IFERROR(__xludf.DUMMYFUNCTION("IF(SUM(COUNTIF(artists!E:E, SPLIT(C127, "",""))) &gt; 0, ""OTHER"", 0)"),"OTHER")</f>
        <v>OTHER</v>
      </c>
    </row>
    <row r="128" spans="1:12">
      <c r="A128" s="18">
        <v>127</v>
      </c>
      <c r="B128" s="18" t="s">
        <v>989</v>
      </c>
      <c r="C128" s="18" t="s">
        <v>157</v>
      </c>
      <c r="D128" s="18" t="s">
        <v>990</v>
      </c>
      <c r="E128" s="18" t="s">
        <v>157</v>
      </c>
      <c r="F128" s="18">
        <v>61</v>
      </c>
      <c r="G128" s="18">
        <v>101</v>
      </c>
      <c r="H128" s="18">
        <v>38</v>
      </c>
      <c r="I128" s="18">
        <v>35332</v>
      </c>
      <c r="J128" s="18">
        <f ca="1">IFERROR(__xludf.DUMMYFUNCTION("IF(SUM(COUNTIF(artists!A:A, SPLIT(C128, "",""))) &gt; 0, ""UA"", 0)"),0)</f>
        <v>0</v>
      </c>
      <c r="K128" s="18">
        <f ca="1">IFERROR(__xludf.DUMMYFUNCTION("IF(SUM(COUNTIF(artists!C:C, SPLIT(C128, "",""))) &gt; 0, ""RU"", 0)"),0)</f>
        <v>0</v>
      </c>
      <c r="L128" s="18" t="str">
        <f ca="1">IFERROR(__xludf.DUMMYFUNCTION("IF(SUM(COUNTIF(artists!E:E, SPLIT(C128, "",""))) &gt; 0, ""OTHER"", 0)"),"OTHER")</f>
        <v>OTHER</v>
      </c>
    </row>
    <row r="129" spans="1:12">
      <c r="A129" s="18">
        <v>128</v>
      </c>
      <c r="B129" s="18" t="s">
        <v>947</v>
      </c>
      <c r="C129" s="18" t="s">
        <v>126</v>
      </c>
      <c r="D129" s="18" t="s">
        <v>948</v>
      </c>
      <c r="E129" s="18" t="s">
        <v>949</v>
      </c>
      <c r="F129" s="18">
        <v>81</v>
      </c>
      <c r="G129" s="18">
        <v>137</v>
      </c>
      <c r="H129" s="18">
        <v>40</v>
      </c>
      <c r="I129" s="18">
        <v>35261</v>
      </c>
      <c r="J129" s="18" t="str">
        <f ca="1">IFERROR(__xludf.DUMMYFUNCTION("IF(SUM(COUNTIF(artists!A:A, SPLIT(C129, "",""))) &gt; 0, ""UA"", 0)"),"UA")</f>
        <v>UA</v>
      </c>
      <c r="K129" s="18">
        <f ca="1">IFERROR(__xludf.DUMMYFUNCTION("IF(SUM(COUNTIF(artists!C:C, SPLIT(C129, "",""))) &gt; 0, ""RU"", 0)"),0)</f>
        <v>0</v>
      </c>
      <c r="L129" s="18">
        <f ca="1">IFERROR(__xludf.DUMMYFUNCTION("IF(SUM(COUNTIF(artists!E:E, SPLIT(C129, "",""))) &gt; 0, ""OTHER"", 0)"),0)</f>
        <v>0</v>
      </c>
    </row>
    <row r="130" spans="1:12">
      <c r="A130" s="18">
        <v>129</v>
      </c>
      <c r="B130" s="18" t="s">
        <v>1253</v>
      </c>
      <c r="C130" s="18" t="s">
        <v>135</v>
      </c>
      <c r="D130" s="18" t="s">
        <v>1254</v>
      </c>
      <c r="E130" s="18" t="s">
        <v>135</v>
      </c>
      <c r="F130" s="18">
        <v>76</v>
      </c>
      <c r="G130" s="18">
        <v>169</v>
      </c>
      <c r="H130" s="18">
        <v>28</v>
      </c>
      <c r="I130" s="18">
        <v>35234</v>
      </c>
      <c r="J130" s="18" t="str">
        <f ca="1">IFERROR(__xludf.DUMMYFUNCTION("IF(SUM(COUNTIF(artists!A:A, SPLIT(C130, "",""))) &gt; 0, ""UA"", 0)"),"UA")</f>
        <v>UA</v>
      </c>
      <c r="K130" s="18">
        <f ca="1">IFERROR(__xludf.DUMMYFUNCTION("IF(SUM(COUNTIF(artists!C:C, SPLIT(C130, "",""))) &gt; 0, ""RU"", 0)"),0)</f>
        <v>0</v>
      </c>
      <c r="L130" s="18">
        <f ca="1">IFERROR(__xludf.DUMMYFUNCTION("IF(SUM(COUNTIF(artists!E:E, SPLIT(C130, "",""))) &gt; 0, ""OTHER"", 0)"),0)</f>
        <v>0</v>
      </c>
    </row>
    <row r="131" spans="1:12">
      <c r="A131" s="18">
        <v>130</v>
      </c>
      <c r="B131" s="18" t="s">
        <v>965</v>
      </c>
      <c r="C131" s="18" t="s">
        <v>169</v>
      </c>
      <c r="D131" s="18" t="s">
        <v>966</v>
      </c>
      <c r="E131" s="18" t="s">
        <v>169</v>
      </c>
      <c r="F131" s="18">
        <v>47</v>
      </c>
      <c r="G131" s="18">
        <v>109</v>
      </c>
      <c r="H131" s="18">
        <v>63</v>
      </c>
      <c r="I131" s="18">
        <v>35176</v>
      </c>
      <c r="J131" s="18" t="str">
        <f ca="1">IFERROR(__xludf.DUMMYFUNCTION("IF(SUM(COUNTIF(artists!A:A, SPLIT(C131, "",""))) &gt; 0, ""UA"", 0)"),"UA")</f>
        <v>UA</v>
      </c>
      <c r="K131" s="18">
        <f ca="1">IFERROR(__xludf.DUMMYFUNCTION("IF(SUM(COUNTIF(artists!C:C, SPLIT(C131, "",""))) &gt; 0, ""RU"", 0)"),0)</f>
        <v>0</v>
      </c>
      <c r="L131" s="18">
        <f ca="1">IFERROR(__xludf.DUMMYFUNCTION("IF(SUM(COUNTIF(artists!E:E, SPLIT(C131, "",""))) &gt; 0, ""OTHER"", 0)"),0)</f>
        <v>0</v>
      </c>
    </row>
    <row r="132" spans="1:12">
      <c r="A132" s="18">
        <v>131</v>
      </c>
      <c r="B132" s="18" t="s">
        <v>956</v>
      </c>
      <c r="C132" s="18" t="s">
        <v>100</v>
      </c>
      <c r="D132" s="18" t="s">
        <v>957</v>
      </c>
      <c r="E132" s="18" t="s">
        <v>907</v>
      </c>
      <c r="F132" s="18">
        <v>1</v>
      </c>
      <c r="G132" s="18">
        <v>127</v>
      </c>
      <c r="H132" s="18">
        <v>66</v>
      </c>
      <c r="I132" s="18">
        <v>34854</v>
      </c>
      <c r="J132" s="18">
        <f ca="1">IFERROR(__xludf.DUMMYFUNCTION("IF(SUM(COUNTIF(artists!A:A, SPLIT(C132, "",""))) &gt; 0, ""UA"", 0)"),0)</f>
        <v>0</v>
      </c>
      <c r="K132" s="18" t="str">
        <f ca="1">IFERROR(__xludf.DUMMYFUNCTION("IF(SUM(COUNTIF(artists!C:C, SPLIT(C132, "",""))) &gt; 0, ""RU"", 0)"),"RU")</f>
        <v>RU</v>
      </c>
      <c r="L132" s="18">
        <f ca="1">IFERROR(__xludf.DUMMYFUNCTION("IF(SUM(COUNTIF(artists!E:E, SPLIT(C132, "",""))) &gt; 0, ""OTHER"", 0)"),0)</f>
        <v>0</v>
      </c>
    </row>
    <row r="133" spans="1:12">
      <c r="A133" s="18">
        <v>132</v>
      </c>
      <c r="B133" s="18" t="s">
        <v>1118</v>
      </c>
      <c r="C133" s="18" t="s">
        <v>1119</v>
      </c>
      <c r="D133" s="18" t="s">
        <v>1120</v>
      </c>
      <c r="E133" s="18" t="s">
        <v>1121</v>
      </c>
      <c r="F133" s="18">
        <v>6</v>
      </c>
      <c r="G133" s="18">
        <v>185</v>
      </c>
      <c r="H133" s="18">
        <v>67</v>
      </c>
      <c r="I133" s="18">
        <v>34854</v>
      </c>
      <c r="J133" s="18">
        <f ca="1">IFERROR(__xludf.DUMMYFUNCTION("IF(SUM(COUNTIF(artists!A:A, SPLIT(C133, "",""))) &gt; 0, ""UA"", 0)"),0)</f>
        <v>0</v>
      </c>
      <c r="K133" s="18" t="str">
        <f ca="1">IFERROR(__xludf.DUMMYFUNCTION("IF(SUM(COUNTIF(artists!C:C, SPLIT(C133, "",""))) &gt; 0, ""RU"", 0)"),"RU")</f>
        <v>RU</v>
      </c>
      <c r="L133" s="18">
        <f ca="1">IFERROR(__xludf.DUMMYFUNCTION("IF(SUM(COUNTIF(artists!E:E, SPLIT(C133, "",""))) &gt; 0, ""OTHER"", 0)"),0)</f>
        <v>0</v>
      </c>
    </row>
    <row r="134" spans="1:12">
      <c r="A134" s="18">
        <v>133</v>
      </c>
      <c r="B134" s="18" t="s">
        <v>834</v>
      </c>
      <c r="C134" s="18" t="s">
        <v>266</v>
      </c>
      <c r="D134" s="18" t="s">
        <v>835</v>
      </c>
      <c r="E134" s="18" t="s">
        <v>836</v>
      </c>
      <c r="F134" s="18">
        <v>133</v>
      </c>
      <c r="G134" s="18">
        <v>174</v>
      </c>
      <c r="H134" s="18">
        <v>2</v>
      </c>
      <c r="I134" s="18">
        <v>34670</v>
      </c>
      <c r="J134" s="18" t="str">
        <f ca="1">IFERROR(__xludf.DUMMYFUNCTION("IF(SUM(COUNTIF(artists!A:A, SPLIT(C134, "",""))) &gt; 0, ""UA"", 0)"),"UA")</f>
        <v>UA</v>
      </c>
      <c r="K134" s="18">
        <f ca="1">IFERROR(__xludf.DUMMYFUNCTION("IF(SUM(COUNTIF(artists!C:C, SPLIT(C134, "",""))) &gt; 0, ""RU"", 0)"),0)</f>
        <v>0</v>
      </c>
      <c r="L134" s="18">
        <f ca="1">IFERROR(__xludf.DUMMYFUNCTION("IF(SUM(COUNTIF(artists!E:E, SPLIT(C134, "",""))) &gt; 0, ""OTHER"", 0)"),0)</f>
        <v>0</v>
      </c>
    </row>
    <row r="135" spans="1:12">
      <c r="A135" s="18">
        <v>134</v>
      </c>
      <c r="B135" s="18" t="s">
        <v>1133</v>
      </c>
      <c r="C135" s="18" t="s">
        <v>220</v>
      </c>
      <c r="D135" s="18" t="s">
        <v>1134</v>
      </c>
      <c r="E135" s="18" t="s">
        <v>220</v>
      </c>
      <c r="F135" s="18">
        <v>13</v>
      </c>
      <c r="G135" s="18">
        <v>100</v>
      </c>
      <c r="H135" s="18">
        <v>35</v>
      </c>
      <c r="I135" s="18">
        <v>34462</v>
      </c>
      <c r="J135" s="18" t="str">
        <f ca="1">IFERROR(__xludf.DUMMYFUNCTION("IF(SUM(COUNTIF(artists!A:A, SPLIT(C135, "",""))) &gt; 0, ""UA"", 0)"),"UA")</f>
        <v>UA</v>
      </c>
      <c r="K135" s="18">
        <f ca="1">IFERROR(__xludf.DUMMYFUNCTION("IF(SUM(COUNTIF(artists!C:C, SPLIT(C135, "",""))) &gt; 0, ""RU"", 0)"),0)</f>
        <v>0</v>
      </c>
      <c r="L135" s="18">
        <f ca="1">IFERROR(__xludf.DUMMYFUNCTION("IF(SUM(COUNTIF(artists!E:E, SPLIT(C135, "",""))) &gt; 0, ""OTHER"", 0)"),0)</f>
        <v>0</v>
      </c>
    </row>
    <row r="136" spans="1:12">
      <c r="A136" s="18">
        <v>135</v>
      </c>
      <c r="B136" s="18" t="s">
        <v>936</v>
      </c>
      <c r="C136" s="18" t="s">
        <v>177</v>
      </c>
      <c r="D136" s="18" t="s">
        <v>937</v>
      </c>
      <c r="E136" s="18" t="s">
        <v>177</v>
      </c>
      <c r="F136" s="18">
        <v>53</v>
      </c>
      <c r="G136" s="18">
        <v>110</v>
      </c>
      <c r="H136" s="18">
        <v>132</v>
      </c>
      <c r="I136" s="18">
        <v>34458</v>
      </c>
      <c r="J136" s="18">
        <f ca="1">IFERROR(__xludf.DUMMYFUNCTION("IF(SUM(COUNTIF(artists!A:A, SPLIT(C136, "",""))) &gt; 0, ""UA"", 0)"),0)</f>
        <v>0</v>
      </c>
      <c r="K136" s="18">
        <f ca="1">IFERROR(__xludf.DUMMYFUNCTION("IF(SUM(COUNTIF(artists!C:C, SPLIT(C136, "",""))) &gt; 0, ""RU"", 0)"),0)</f>
        <v>0</v>
      </c>
      <c r="L136" s="18" t="str">
        <f ca="1">IFERROR(__xludf.DUMMYFUNCTION("IF(SUM(COUNTIF(artists!E:E, SPLIT(C136, "",""))) &gt; 0, ""OTHER"", 0)"),"OTHER")</f>
        <v>OTHER</v>
      </c>
    </row>
    <row r="137" spans="1:12">
      <c r="A137" s="18">
        <v>136</v>
      </c>
      <c r="B137" s="18" t="s">
        <v>991</v>
      </c>
      <c r="C137" s="18" t="s">
        <v>207</v>
      </c>
      <c r="D137" s="18" t="s">
        <v>992</v>
      </c>
      <c r="E137" s="18" t="s">
        <v>716</v>
      </c>
      <c r="F137" s="18">
        <v>94</v>
      </c>
      <c r="G137" s="18">
        <v>130</v>
      </c>
      <c r="H137" s="18">
        <v>35</v>
      </c>
      <c r="I137" s="18">
        <v>34356</v>
      </c>
      <c r="J137" s="18">
        <f ca="1">IFERROR(__xludf.DUMMYFUNCTION("IF(SUM(COUNTIF(artists!A:A, SPLIT(C137, "",""))) &gt; 0, ""UA"", 0)"),0)</f>
        <v>0</v>
      </c>
      <c r="K137" s="18">
        <f ca="1">IFERROR(__xludf.DUMMYFUNCTION("IF(SUM(COUNTIF(artists!C:C, SPLIT(C137, "",""))) &gt; 0, ""RU"", 0)"),0)</f>
        <v>0</v>
      </c>
      <c r="L137" s="18" t="str">
        <f ca="1">IFERROR(__xludf.DUMMYFUNCTION("IF(SUM(COUNTIF(artists!E:E, SPLIT(C137, "",""))) &gt; 0, ""OTHER"", 0)"),"OTHER")</f>
        <v>OTHER</v>
      </c>
    </row>
    <row r="138" spans="1:12">
      <c r="A138" s="18">
        <v>137</v>
      </c>
      <c r="B138" s="18" t="s">
        <v>1078</v>
      </c>
      <c r="C138" s="18" t="s">
        <v>120</v>
      </c>
      <c r="D138" s="18" t="s">
        <v>1079</v>
      </c>
      <c r="E138" s="18" t="s">
        <v>1080</v>
      </c>
      <c r="F138" s="18">
        <v>55</v>
      </c>
      <c r="G138" s="18">
        <v>133</v>
      </c>
      <c r="H138" s="18">
        <v>46</v>
      </c>
      <c r="I138" s="18">
        <v>34337</v>
      </c>
      <c r="J138" s="18" t="str">
        <f ca="1">IFERROR(__xludf.DUMMYFUNCTION("IF(SUM(COUNTIF(artists!A:A, SPLIT(C138, "",""))) &gt; 0, ""UA"", 0)"),"UA")</f>
        <v>UA</v>
      </c>
      <c r="K138" s="18">
        <f ca="1">IFERROR(__xludf.DUMMYFUNCTION("IF(SUM(COUNTIF(artists!C:C, SPLIT(C138, "",""))) &gt; 0, ""RU"", 0)"),0)</f>
        <v>0</v>
      </c>
      <c r="L138" s="18">
        <f ca="1">IFERROR(__xludf.DUMMYFUNCTION("IF(SUM(COUNTIF(artists!E:E, SPLIT(C138, "",""))) &gt; 0, ""OTHER"", 0)"),0)</f>
        <v>0</v>
      </c>
    </row>
    <row r="139" spans="1:12">
      <c r="A139" s="18">
        <v>138</v>
      </c>
      <c r="B139" s="18" t="s">
        <v>993</v>
      </c>
      <c r="C139" s="18" t="s">
        <v>240</v>
      </c>
      <c r="D139" s="18" t="s">
        <v>994</v>
      </c>
      <c r="E139" s="18" t="s">
        <v>240</v>
      </c>
      <c r="F139" s="18">
        <v>25</v>
      </c>
      <c r="G139" s="18">
        <v>129</v>
      </c>
      <c r="H139" s="18">
        <v>33</v>
      </c>
      <c r="I139" s="18">
        <v>34307</v>
      </c>
      <c r="J139" s="18" t="str">
        <f ca="1">IFERROR(__xludf.DUMMYFUNCTION("IF(SUM(COUNTIF(artists!A:A, SPLIT(C139, "",""))) &gt; 0, ""UA"", 0)"),"UA")</f>
        <v>UA</v>
      </c>
      <c r="K139" s="18">
        <f ca="1">IFERROR(__xludf.DUMMYFUNCTION("IF(SUM(COUNTIF(artists!C:C, SPLIT(C139, "",""))) &gt; 0, ""RU"", 0)"),0)</f>
        <v>0</v>
      </c>
      <c r="L139" s="18">
        <f ca="1">IFERROR(__xludf.DUMMYFUNCTION("IF(SUM(COUNTIF(artists!E:E, SPLIT(C139, "",""))) &gt; 0, ""OTHER"", 0)"),0)</f>
        <v>0</v>
      </c>
    </row>
    <row r="140" spans="1:12">
      <c r="A140" s="18">
        <v>139</v>
      </c>
      <c r="B140" s="18" t="s">
        <v>884</v>
      </c>
      <c r="C140" s="18" t="s">
        <v>885</v>
      </c>
      <c r="D140" s="18" t="s">
        <v>886</v>
      </c>
      <c r="E140" s="18" t="s">
        <v>753</v>
      </c>
      <c r="F140" s="18">
        <v>2</v>
      </c>
      <c r="G140" s="18">
        <v>161</v>
      </c>
      <c r="H140" s="18">
        <v>67</v>
      </c>
      <c r="I140" s="18">
        <v>34239</v>
      </c>
      <c r="J140" s="18">
        <f ca="1">IFERROR(__xludf.DUMMYFUNCTION("IF(SUM(COUNTIF(artists!A:A, SPLIT(C140, "",""))) &gt; 0, ""UA"", 0)"),0)</f>
        <v>0</v>
      </c>
      <c r="K140" s="18" t="str">
        <f ca="1">IFERROR(__xludf.DUMMYFUNCTION("IF(SUM(COUNTIF(artists!C:C, SPLIT(C140, "",""))) &gt; 0, ""RU"", 0)"),"RU")</f>
        <v>RU</v>
      </c>
      <c r="L140" s="18">
        <f ca="1">IFERROR(__xludf.DUMMYFUNCTION("IF(SUM(COUNTIF(artists!E:E, SPLIT(C140, "",""))) &gt; 0, ""OTHER"", 0)"),0)</f>
        <v>0</v>
      </c>
    </row>
    <row r="141" spans="1:12">
      <c r="A141" s="18">
        <v>140</v>
      </c>
      <c r="B141" s="18" t="s">
        <v>1130</v>
      </c>
      <c r="C141" s="18" t="s">
        <v>1131</v>
      </c>
      <c r="D141" s="18" t="s">
        <v>1132</v>
      </c>
      <c r="E141" s="18" t="s">
        <v>815</v>
      </c>
      <c r="F141" s="18">
        <v>41</v>
      </c>
      <c r="G141" s="18">
        <v>131</v>
      </c>
      <c r="H141" s="18">
        <v>52</v>
      </c>
      <c r="I141" s="18">
        <v>34092</v>
      </c>
      <c r="J141" s="18" t="str">
        <f ca="1">IFERROR(__xludf.DUMMYFUNCTION("IF(SUM(COUNTIF(artists!A:A, SPLIT(C141, "",""))) &gt; 0, ""UA"", 0)"),"UA")</f>
        <v>UA</v>
      </c>
      <c r="K141" s="18">
        <f ca="1">IFERROR(__xludf.DUMMYFUNCTION("IF(SUM(COUNTIF(artists!C:C, SPLIT(C141, "",""))) &gt; 0, ""RU"", 0)"),0)</f>
        <v>0</v>
      </c>
      <c r="L141" s="18">
        <f ca="1">IFERROR(__xludf.DUMMYFUNCTION("IF(SUM(COUNTIF(artists!E:E, SPLIT(C141, "",""))) &gt; 0, ""OTHER"", 0)"),0)</f>
        <v>0</v>
      </c>
    </row>
    <row r="142" spans="1:12">
      <c r="A142" s="18">
        <v>141</v>
      </c>
      <c r="B142" s="18" t="s">
        <v>1035</v>
      </c>
      <c r="C142" s="18" t="s">
        <v>1036</v>
      </c>
      <c r="D142" s="18" t="s">
        <v>1037</v>
      </c>
      <c r="E142" s="18" t="s">
        <v>907</v>
      </c>
      <c r="F142" s="18">
        <v>28</v>
      </c>
      <c r="G142" s="18">
        <v>122</v>
      </c>
      <c r="H142" s="18">
        <v>10</v>
      </c>
      <c r="I142" s="18">
        <v>34088</v>
      </c>
      <c r="J142" s="18">
        <f ca="1">IFERROR(__xludf.DUMMYFUNCTION("IF(SUM(COUNTIF(artists!A:A, SPLIT(C142, "",""))) &gt; 0, ""UA"", 0)"),0)</f>
        <v>0</v>
      </c>
      <c r="K142" s="18" t="str">
        <f ca="1">IFERROR(__xludf.DUMMYFUNCTION("IF(SUM(COUNTIF(artists!C:C, SPLIT(C142, "",""))) &gt; 0, ""RU"", 0)"),"RU")</f>
        <v>RU</v>
      </c>
      <c r="L142" s="18">
        <f ca="1">IFERROR(__xludf.DUMMYFUNCTION("IF(SUM(COUNTIF(artists!E:E, SPLIT(C142, "",""))) &gt; 0, ""OTHER"", 0)"),0)</f>
        <v>0</v>
      </c>
    </row>
    <row r="143" spans="1:12">
      <c r="A143" s="18">
        <v>142</v>
      </c>
      <c r="B143" s="18" t="s">
        <v>1003</v>
      </c>
      <c r="C143" s="18" t="s">
        <v>185</v>
      </c>
      <c r="D143" s="18" t="s">
        <v>1004</v>
      </c>
      <c r="E143" s="18" t="s">
        <v>925</v>
      </c>
      <c r="F143" s="18">
        <v>102</v>
      </c>
      <c r="G143" s="18">
        <v>128</v>
      </c>
      <c r="H143" s="18">
        <v>31</v>
      </c>
      <c r="I143" s="18">
        <v>34077</v>
      </c>
      <c r="J143" s="18">
        <f ca="1">IFERROR(__xludf.DUMMYFUNCTION("IF(SUM(COUNTIF(artists!A:A, SPLIT(C143, "",""))) &gt; 0, ""UA"", 0)"),0)</f>
        <v>0</v>
      </c>
      <c r="K143" s="18" t="str">
        <f ca="1">IFERROR(__xludf.DUMMYFUNCTION("IF(SUM(COUNTIF(artists!C:C, SPLIT(C143, "",""))) &gt; 0, ""RU"", 0)"),"RU")</f>
        <v>RU</v>
      </c>
      <c r="L143" s="18">
        <f ca="1">IFERROR(__xludf.DUMMYFUNCTION("IF(SUM(COUNTIF(artists!E:E, SPLIT(C143, "",""))) &gt; 0, ""OTHER"", 0)"),0)</f>
        <v>0</v>
      </c>
    </row>
    <row r="144" spans="1:12">
      <c r="A144" s="18">
        <v>143</v>
      </c>
      <c r="B144" s="18" t="s">
        <v>998</v>
      </c>
      <c r="C144" s="18" t="s">
        <v>222</v>
      </c>
      <c r="D144" s="18" t="s">
        <v>999</v>
      </c>
      <c r="E144" s="18" t="s">
        <v>222</v>
      </c>
      <c r="F144" s="18">
        <v>141</v>
      </c>
      <c r="G144" s="18">
        <v>141</v>
      </c>
      <c r="H144" s="18">
        <v>6</v>
      </c>
      <c r="I144" s="18">
        <v>34004</v>
      </c>
      <c r="J144" s="18" t="str">
        <f ca="1">IFERROR(__xludf.DUMMYFUNCTION("IF(SUM(COUNTIF(artists!A:A, SPLIT(C144, "",""))) &gt; 0, ""UA"", 0)"),"UA")</f>
        <v>UA</v>
      </c>
      <c r="K144" s="18">
        <f ca="1">IFERROR(__xludf.DUMMYFUNCTION("IF(SUM(COUNTIF(artists!C:C, SPLIT(C144, "",""))) &gt; 0, ""RU"", 0)"),0)</f>
        <v>0</v>
      </c>
      <c r="L144" s="18">
        <f ca="1">IFERROR(__xludf.DUMMYFUNCTION("IF(SUM(COUNTIF(artists!E:E, SPLIT(C144, "",""))) &gt; 0, ""OTHER"", 0)"),0)</f>
        <v>0</v>
      </c>
    </row>
    <row r="145" spans="1:12">
      <c r="A145" s="18">
        <v>144</v>
      </c>
      <c r="B145" s="18" t="s">
        <v>1029</v>
      </c>
      <c r="C145" s="18" t="s">
        <v>123</v>
      </c>
      <c r="D145" s="18" t="s">
        <v>969</v>
      </c>
      <c r="E145" s="18" t="s">
        <v>1030</v>
      </c>
      <c r="F145" s="18">
        <v>76</v>
      </c>
      <c r="G145" s="18">
        <v>136</v>
      </c>
      <c r="H145" s="18">
        <v>43</v>
      </c>
      <c r="I145" s="18">
        <v>33863</v>
      </c>
      <c r="J145" s="18" t="str">
        <f ca="1">IFERROR(__xludf.DUMMYFUNCTION("IF(SUM(COUNTIF(artists!A:A, SPLIT(C145, "",""))) &gt; 0, ""UA"", 0)"),"UA")</f>
        <v>UA</v>
      </c>
      <c r="K145" s="18">
        <f ca="1">IFERROR(__xludf.DUMMYFUNCTION("IF(SUM(COUNTIF(artists!C:C, SPLIT(C145, "",""))) &gt; 0, ""RU"", 0)"),0)</f>
        <v>0</v>
      </c>
      <c r="L145" s="18">
        <f ca="1">IFERROR(__xludf.DUMMYFUNCTION("IF(SUM(COUNTIF(artists!E:E, SPLIT(C145, "",""))) &gt; 0, ""OTHER"", 0)"),0)</f>
        <v>0</v>
      </c>
    </row>
    <row r="146" spans="1:12">
      <c r="A146" s="18">
        <v>145</v>
      </c>
      <c r="B146" s="18" t="s">
        <v>1264</v>
      </c>
      <c r="C146" s="18" t="s">
        <v>378</v>
      </c>
      <c r="D146" s="18" t="s">
        <v>1265</v>
      </c>
      <c r="E146" s="18" t="s">
        <v>1266</v>
      </c>
      <c r="F146" s="18">
        <v>145</v>
      </c>
      <c r="G146" s="18">
        <v>178</v>
      </c>
      <c r="H146" s="18">
        <v>2</v>
      </c>
      <c r="I146" s="18">
        <v>33684</v>
      </c>
      <c r="J146" s="18">
        <f ca="1">IFERROR(__xludf.DUMMYFUNCTION("IF(SUM(COUNTIF(artists!A:A, SPLIT(C146, "",""))) &gt; 0, ""UA"", 0)"),0)</f>
        <v>0</v>
      </c>
      <c r="K146" s="18">
        <f ca="1">IFERROR(__xludf.DUMMYFUNCTION("IF(SUM(COUNTIF(artists!C:C, SPLIT(C146, "",""))) &gt; 0, ""RU"", 0)"),0)</f>
        <v>0</v>
      </c>
      <c r="L146" s="18" t="str">
        <f ca="1">IFERROR(__xludf.DUMMYFUNCTION("IF(SUM(COUNTIF(artists!E:E, SPLIT(C146, "",""))) &gt; 0, ""OTHER"", 0)"),"OTHER")</f>
        <v>OTHER</v>
      </c>
    </row>
    <row r="147" spans="1:12">
      <c r="A147" s="18">
        <v>146</v>
      </c>
      <c r="B147" s="18" t="s">
        <v>1041</v>
      </c>
      <c r="C147" s="18" t="s">
        <v>402</v>
      </c>
      <c r="D147" s="18" t="s">
        <v>1042</v>
      </c>
      <c r="E147" s="18" t="s">
        <v>1043</v>
      </c>
      <c r="F147" s="18">
        <v>86</v>
      </c>
      <c r="G147" s="18">
        <v>157</v>
      </c>
      <c r="H147" s="18">
        <v>17</v>
      </c>
      <c r="I147" s="18">
        <v>33594</v>
      </c>
      <c r="J147" s="18" t="str">
        <f ca="1">IFERROR(__xludf.DUMMYFUNCTION("IF(SUM(COUNTIF(artists!A:A, SPLIT(C147, "",""))) &gt; 0, ""UA"", 0)"),"UA")</f>
        <v>UA</v>
      </c>
      <c r="K147" s="18">
        <f ca="1">IFERROR(__xludf.DUMMYFUNCTION("IF(SUM(COUNTIF(artists!C:C, SPLIT(C147, "",""))) &gt; 0, ""RU"", 0)"),0)</f>
        <v>0</v>
      </c>
      <c r="L147" s="18">
        <f ca="1">IFERROR(__xludf.DUMMYFUNCTION("IF(SUM(COUNTIF(artists!E:E, SPLIT(C147, "",""))) &gt; 0, ""OTHER"", 0)"),0)</f>
        <v>0</v>
      </c>
    </row>
    <row r="148" spans="1:12">
      <c r="A148" s="18">
        <v>147</v>
      </c>
      <c r="B148" s="18" t="s">
        <v>1083</v>
      </c>
      <c r="C148" s="18" t="s">
        <v>211</v>
      </c>
      <c r="D148" s="18" t="s">
        <v>1084</v>
      </c>
      <c r="E148" s="18" t="s">
        <v>782</v>
      </c>
      <c r="F148" s="18">
        <v>65</v>
      </c>
      <c r="G148" s="18">
        <v>126</v>
      </c>
      <c r="H148" s="18">
        <v>29</v>
      </c>
      <c r="I148" s="18">
        <v>33516</v>
      </c>
      <c r="J148" s="18" t="str">
        <f ca="1">IFERROR(__xludf.DUMMYFUNCTION("IF(SUM(COUNTIF(artists!A:A, SPLIT(C148, "",""))) &gt; 0, ""UA"", 0)"),"UA")</f>
        <v>UA</v>
      </c>
      <c r="K148" s="18">
        <f ca="1">IFERROR(__xludf.DUMMYFUNCTION("IF(SUM(COUNTIF(artists!C:C, SPLIT(C148, "",""))) &gt; 0, ""RU"", 0)"),0)</f>
        <v>0</v>
      </c>
      <c r="L148" s="18">
        <f ca="1">IFERROR(__xludf.DUMMYFUNCTION("IF(SUM(COUNTIF(artists!E:E, SPLIT(C148, "",""))) &gt; 0, ""OTHER"", 0)"),0)</f>
        <v>0</v>
      </c>
    </row>
    <row r="149" spans="1:12">
      <c r="A149" s="18">
        <v>148</v>
      </c>
      <c r="B149" s="18" t="s">
        <v>1231</v>
      </c>
      <c r="C149" s="18" t="s">
        <v>553</v>
      </c>
      <c r="D149" s="18" t="s">
        <v>1232</v>
      </c>
      <c r="E149" s="18" t="s">
        <v>1233</v>
      </c>
      <c r="F149" s="18">
        <v>48</v>
      </c>
      <c r="G149" s="18">
        <v>173</v>
      </c>
      <c r="H149" s="18">
        <v>13</v>
      </c>
      <c r="I149" s="18">
        <v>33249</v>
      </c>
      <c r="J149" s="18">
        <f ca="1">IFERROR(__xludf.DUMMYFUNCTION("IF(SUM(COUNTIF(artists!A:A, SPLIT(C149, "",""))) &gt; 0, ""UA"", 0)"),0)</f>
        <v>0</v>
      </c>
      <c r="K149" s="18">
        <f ca="1">IFERROR(__xludf.DUMMYFUNCTION("IF(SUM(COUNTIF(artists!C:C, SPLIT(C149, "",""))) &gt; 0, ""RU"", 0)"),0)</f>
        <v>0</v>
      </c>
      <c r="L149" s="18" t="str">
        <f ca="1">IFERROR(__xludf.DUMMYFUNCTION("IF(SUM(COUNTIF(artists!E:E, SPLIT(C149, "",""))) &gt; 0, ""OTHER"", 0)"),"OTHER")</f>
        <v>OTHER</v>
      </c>
    </row>
    <row r="150" spans="1:12">
      <c r="A150" s="18">
        <v>149</v>
      </c>
      <c r="B150" s="18" t="s">
        <v>921</v>
      </c>
      <c r="C150" s="18" t="s">
        <v>289</v>
      </c>
      <c r="D150" s="18" t="s">
        <v>922</v>
      </c>
      <c r="E150" s="18" t="s">
        <v>753</v>
      </c>
      <c r="F150" s="18">
        <v>147</v>
      </c>
      <c r="G150" s="18">
        <v>160</v>
      </c>
      <c r="H150" s="18">
        <v>25</v>
      </c>
      <c r="I150" s="18">
        <v>33179</v>
      </c>
      <c r="J150" s="18">
        <f ca="1">IFERROR(__xludf.DUMMYFUNCTION("IF(SUM(COUNTIF(artists!A:A, SPLIT(C150, "",""))) &gt; 0, ""UA"", 0)"),0)</f>
        <v>0</v>
      </c>
      <c r="K150" s="18" t="str">
        <f ca="1">IFERROR(__xludf.DUMMYFUNCTION("IF(SUM(COUNTIF(artists!C:C, SPLIT(C150, "",""))) &gt; 0, ""RU"", 0)"),"RU")</f>
        <v>RU</v>
      </c>
      <c r="L150" s="18">
        <f ca="1">IFERROR(__xludf.DUMMYFUNCTION("IF(SUM(COUNTIF(artists!E:E, SPLIT(C150, "",""))) &gt; 0, ""OTHER"", 0)"),0)</f>
        <v>0</v>
      </c>
    </row>
    <row r="151" spans="1:12">
      <c r="A151" s="18">
        <v>150</v>
      </c>
      <c r="B151" s="18" t="s">
        <v>908</v>
      </c>
      <c r="C151" s="18" t="s">
        <v>438</v>
      </c>
      <c r="D151" s="18" t="s">
        <v>909</v>
      </c>
      <c r="E151" s="18" t="s">
        <v>438</v>
      </c>
      <c r="F151" s="18">
        <v>104</v>
      </c>
      <c r="G151" s="18">
        <v>104</v>
      </c>
      <c r="H151" s="18">
        <v>2</v>
      </c>
      <c r="I151" s="18">
        <v>33119</v>
      </c>
      <c r="J151" s="18" t="str">
        <f ca="1">IFERROR(__xludf.DUMMYFUNCTION("IF(SUM(COUNTIF(artists!A:A, SPLIT(C151, "",""))) &gt; 0, ""UA"", 0)"),"UA")</f>
        <v>UA</v>
      </c>
      <c r="K151" s="18">
        <f ca="1">IFERROR(__xludf.DUMMYFUNCTION("IF(SUM(COUNTIF(artists!C:C, SPLIT(C151, "",""))) &gt; 0, ""RU"", 0)"),0)</f>
        <v>0</v>
      </c>
      <c r="L151" s="18">
        <f ca="1">IFERROR(__xludf.DUMMYFUNCTION("IF(SUM(COUNTIF(artists!E:E, SPLIT(C151, "",""))) &gt; 0, ""OTHER"", 0)"),0)</f>
        <v>0</v>
      </c>
    </row>
    <row r="152" spans="1:12">
      <c r="A152" s="18">
        <v>151</v>
      </c>
      <c r="B152" s="18" t="s">
        <v>1219</v>
      </c>
      <c r="C152" s="18" t="s">
        <v>188</v>
      </c>
      <c r="D152" s="18" t="s">
        <v>1220</v>
      </c>
      <c r="E152" s="18" t="s">
        <v>661</v>
      </c>
      <c r="F152" s="18">
        <v>5</v>
      </c>
      <c r="G152" s="18">
        <v>118</v>
      </c>
      <c r="H152" s="18">
        <v>30</v>
      </c>
      <c r="I152" s="18">
        <v>33007</v>
      </c>
      <c r="J152" s="18">
        <f ca="1">IFERROR(__xludf.DUMMYFUNCTION("IF(SUM(COUNTIF(artists!A:A, SPLIT(C152, "",""))) &gt; 0, ""UA"", 0)"),0)</f>
        <v>0</v>
      </c>
      <c r="K152" s="18" t="str">
        <f ca="1">IFERROR(__xludf.DUMMYFUNCTION("IF(SUM(COUNTIF(artists!C:C, SPLIT(C152, "",""))) &gt; 0, ""RU"", 0)"),"RU")</f>
        <v>RU</v>
      </c>
      <c r="L152" s="18">
        <f ca="1">IFERROR(__xludf.DUMMYFUNCTION("IF(SUM(COUNTIF(artists!E:E, SPLIT(C152, "",""))) &gt; 0, ""OTHER"", 0)"),0)</f>
        <v>0</v>
      </c>
    </row>
    <row r="153" spans="1:12">
      <c r="A153" s="18">
        <v>152</v>
      </c>
      <c r="B153" s="18" t="s">
        <v>1062</v>
      </c>
      <c r="C153" s="18" t="s">
        <v>346</v>
      </c>
      <c r="D153" s="18" t="s">
        <v>1063</v>
      </c>
      <c r="E153" s="18" t="s">
        <v>869</v>
      </c>
      <c r="F153" s="18">
        <v>7</v>
      </c>
      <c r="G153" s="18">
        <v>111</v>
      </c>
      <c r="H153" s="18">
        <v>33</v>
      </c>
      <c r="I153" s="18">
        <v>32911</v>
      </c>
      <c r="J153" s="18" t="str">
        <f ca="1">IFERROR(__xludf.DUMMYFUNCTION("IF(SUM(COUNTIF(artists!A:A, SPLIT(C153, "",""))) &gt; 0, ""UA"", 0)"),"UA")</f>
        <v>UA</v>
      </c>
      <c r="K153" s="18">
        <f ca="1">IFERROR(__xludf.DUMMYFUNCTION("IF(SUM(COUNTIF(artists!C:C, SPLIT(C153, "",""))) &gt; 0, ""RU"", 0)"),0)</f>
        <v>0</v>
      </c>
      <c r="L153" s="18">
        <f ca="1">IFERROR(__xludf.DUMMYFUNCTION("IF(SUM(COUNTIF(artists!E:E, SPLIT(C153, "",""))) &gt; 0, ""OTHER"", 0)"),0)</f>
        <v>0</v>
      </c>
    </row>
    <row r="154" spans="1:12">
      <c r="A154" s="18">
        <v>153</v>
      </c>
      <c r="B154" s="18" t="s">
        <v>1007</v>
      </c>
      <c r="C154" s="18" t="s">
        <v>1008</v>
      </c>
      <c r="D154" s="18" t="s">
        <v>1009</v>
      </c>
      <c r="E154" s="18" t="s">
        <v>1010</v>
      </c>
      <c r="F154" s="18">
        <v>153</v>
      </c>
      <c r="G154" s="18">
        <v>158</v>
      </c>
      <c r="H154" s="18">
        <v>9</v>
      </c>
      <c r="I154" s="18">
        <v>32910</v>
      </c>
      <c r="J154" s="18">
        <f ca="1">IFERROR(__xludf.DUMMYFUNCTION("IF(SUM(COUNTIF(artists!A:A, SPLIT(C154, "",""))) &gt; 0, ""UA"", 0)"),0)</f>
        <v>0</v>
      </c>
      <c r="K154" s="18">
        <f ca="1">IFERROR(__xludf.DUMMYFUNCTION("IF(SUM(COUNTIF(artists!C:C, SPLIT(C154, "",""))) &gt; 0, ""RU"", 0)"),0)</f>
        <v>0</v>
      </c>
      <c r="L154" s="18" t="str">
        <f ca="1">IFERROR(__xludf.DUMMYFUNCTION("IF(SUM(COUNTIF(artists!E:E, SPLIT(C154, "",""))) &gt; 0, ""OTHER"", 0)"),"OTHER")</f>
        <v>OTHER</v>
      </c>
    </row>
    <row r="155" spans="1:12">
      <c r="A155" s="18">
        <v>154</v>
      </c>
      <c r="B155" s="18" t="s">
        <v>1250</v>
      </c>
      <c r="C155" s="18" t="s">
        <v>308</v>
      </c>
      <c r="D155" s="18" t="s">
        <v>1251</v>
      </c>
      <c r="E155" s="18" t="s">
        <v>1252</v>
      </c>
      <c r="F155" s="18">
        <v>1</v>
      </c>
      <c r="G155" s="18">
        <v>198</v>
      </c>
      <c r="H155" s="18">
        <v>54</v>
      </c>
      <c r="I155" s="18">
        <v>32904</v>
      </c>
      <c r="J155" s="18">
        <f ca="1">IFERROR(__xludf.DUMMYFUNCTION("IF(SUM(COUNTIF(artists!A:A, SPLIT(C155, "",""))) &gt; 0, ""UA"", 0)"),0)</f>
        <v>0</v>
      </c>
      <c r="K155" s="18" t="str">
        <f ca="1">IFERROR(__xludf.DUMMYFUNCTION("IF(SUM(COUNTIF(artists!C:C, SPLIT(C155, "",""))) &gt; 0, ""RU"", 0)"),"RU")</f>
        <v>RU</v>
      </c>
      <c r="L155" s="18">
        <f ca="1">IFERROR(__xludf.DUMMYFUNCTION("IF(SUM(COUNTIF(artists!E:E, SPLIT(C155, "",""))) &gt; 0, ""OTHER"", 0)"),0)</f>
        <v>0</v>
      </c>
    </row>
    <row r="156" spans="1:12">
      <c r="A156" s="18">
        <v>155</v>
      </c>
      <c r="B156" s="18" t="s">
        <v>987</v>
      </c>
      <c r="C156" s="18" t="s">
        <v>151</v>
      </c>
      <c r="D156" s="18" t="s">
        <v>988</v>
      </c>
      <c r="E156" s="18" t="s">
        <v>151</v>
      </c>
      <c r="F156" s="18">
        <v>45</v>
      </c>
      <c r="G156" s="18">
        <v>148</v>
      </c>
      <c r="H156" s="18">
        <v>93</v>
      </c>
      <c r="I156" s="18">
        <v>32772</v>
      </c>
      <c r="J156" s="18">
        <f ca="1">IFERROR(__xludf.DUMMYFUNCTION("IF(SUM(COUNTIF(artists!A:A, SPLIT(C156, "",""))) &gt; 0, ""UA"", 0)"),0)</f>
        <v>0</v>
      </c>
      <c r="K156" s="18">
        <f ca="1">IFERROR(__xludf.DUMMYFUNCTION("IF(SUM(COUNTIF(artists!C:C, SPLIT(C156, "",""))) &gt; 0, ""RU"", 0)"),0)</f>
        <v>0</v>
      </c>
      <c r="L156" s="18" t="str">
        <f ca="1">IFERROR(__xludf.DUMMYFUNCTION("IF(SUM(COUNTIF(artists!E:E, SPLIT(C156, "",""))) &gt; 0, ""OTHER"", 0)"),"OTHER")</f>
        <v>OTHER</v>
      </c>
    </row>
    <row r="157" spans="1:12">
      <c r="A157" s="18">
        <v>156</v>
      </c>
      <c r="B157" s="18" t="s">
        <v>1135</v>
      </c>
      <c r="C157" s="18" t="s">
        <v>267</v>
      </c>
      <c r="D157" s="18" t="s">
        <v>1136</v>
      </c>
      <c r="E157" s="18" t="s">
        <v>907</v>
      </c>
      <c r="F157" s="18">
        <v>17</v>
      </c>
      <c r="G157" s="18">
        <v>153</v>
      </c>
      <c r="H157" s="18">
        <v>28</v>
      </c>
      <c r="I157" s="18">
        <v>32702</v>
      </c>
      <c r="J157" s="18">
        <f ca="1">IFERROR(__xludf.DUMMYFUNCTION("IF(SUM(COUNTIF(artists!A:A, SPLIT(C157, "",""))) &gt; 0, ""UA"", 0)"),0)</f>
        <v>0</v>
      </c>
      <c r="K157" s="18" t="str">
        <f ca="1">IFERROR(__xludf.DUMMYFUNCTION("IF(SUM(COUNTIF(artists!C:C, SPLIT(C157, "",""))) &gt; 0, ""RU"", 0)"),"RU")</f>
        <v>RU</v>
      </c>
      <c r="L157" s="18">
        <f ca="1">IFERROR(__xludf.DUMMYFUNCTION("IF(SUM(COUNTIF(artists!E:E, SPLIT(C157, "",""))) &gt; 0, ""OTHER"", 0)"),0)</f>
        <v>0</v>
      </c>
    </row>
    <row r="158" spans="1:12">
      <c r="A158" s="18">
        <v>157</v>
      </c>
      <c r="B158" s="18" t="s">
        <v>1023</v>
      </c>
      <c r="C158" s="18" t="s">
        <v>280</v>
      </c>
      <c r="D158" s="18" t="s">
        <v>1024</v>
      </c>
      <c r="E158" s="18" t="s">
        <v>1025</v>
      </c>
      <c r="F158" s="18">
        <v>79</v>
      </c>
      <c r="G158" s="18">
        <v>147</v>
      </c>
      <c r="H158" s="18">
        <v>16</v>
      </c>
      <c r="I158" s="18">
        <v>32466</v>
      </c>
      <c r="J158" s="18">
        <f ca="1">IFERROR(__xludf.DUMMYFUNCTION("IF(SUM(COUNTIF(artists!A:A, SPLIT(C158, "",""))) &gt; 0, ""UA"", 0)"),0)</f>
        <v>0</v>
      </c>
      <c r="K158" s="18">
        <f ca="1">IFERROR(__xludf.DUMMYFUNCTION("IF(SUM(COUNTIF(artists!C:C, SPLIT(C158, "",""))) &gt; 0, ""RU"", 0)"),0)</f>
        <v>0</v>
      </c>
      <c r="L158" s="18" t="str">
        <f ca="1">IFERROR(__xludf.DUMMYFUNCTION("IF(SUM(COUNTIF(artists!E:E, SPLIT(C158, "",""))) &gt; 0, ""OTHER"", 0)"),"OTHER")</f>
        <v>OTHER</v>
      </c>
    </row>
    <row r="159" spans="1:12">
      <c r="A159" s="18">
        <v>158</v>
      </c>
      <c r="B159" s="18" t="s">
        <v>1090</v>
      </c>
      <c r="C159" s="18" t="s">
        <v>222</v>
      </c>
      <c r="D159" s="18" t="s">
        <v>1091</v>
      </c>
      <c r="E159" s="18" t="s">
        <v>1092</v>
      </c>
      <c r="F159" s="18">
        <v>109</v>
      </c>
      <c r="G159" s="18">
        <v>143</v>
      </c>
      <c r="H159" s="18">
        <v>11</v>
      </c>
      <c r="I159" s="18">
        <v>32143</v>
      </c>
      <c r="J159" s="18" t="str">
        <f ca="1">IFERROR(__xludf.DUMMYFUNCTION("IF(SUM(COUNTIF(artists!A:A, SPLIT(C159, "",""))) &gt; 0, ""UA"", 0)"),"UA")</f>
        <v>UA</v>
      </c>
      <c r="K159" s="18">
        <f ca="1">IFERROR(__xludf.DUMMYFUNCTION("IF(SUM(COUNTIF(artists!C:C, SPLIT(C159, "",""))) &gt; 0, ""RU"", 0)"),0)</f>
        <v>0</v>
      </c>
      <c r="L159" s="18">
        <f ca="1">IFERROR(__xludf.DUMMYFUNCTION("IF(SUM(COUNTIF(artists!E:E, SPLIT(C159, "",""))) &gt; 0, ""OTHER"", 0)"),0)</f>
        <v>0</v>
      </c>
    </row>
    <row r="160" spans="1:12">
      <c r="A160" s="18">
        <v>159</v>
      </c>
      <c r="B160" s="18" t="s">
        <v>829</v>
      </c>
      <c r="C160" s="18" t="s">
        <v>252</v>
      </c>
      <c r="D160" s="18" t="s">
        <v>830</v>
      </c>
      <c r="E160" s="18" t="s">
        <v>831</v>
      </c>
      <c r="F160" s="18">
        <v>24</v>
      </c>
      <c r="G160" s="18">
        <v>43</v>
      </c>
      <c r="H160" s="18">
        <v>31</v>
      </c>
      <c r="I160" s="18">
        <v>32130</v>
      </c>
      <c r="J160" s="18" t="str">
        <f ca="1">IFERROR(__xludf.DUMMYFUNCTION("IF(SUM(COUNTIF(artists!A:A, SPLIT(C160, "",""))) &gt; 0, ""UA"", 0)"),"UA")</f>
        <v>UA</v>
      </c>
      <c r="K160" s="18">
        <f ca="1">IFERROR(__xludf.DUMMYFUNCTION("IF(SUM(COUNTIF(artists!C:C, SPLIT(C160, "",""))) &gt; 0, ""RU"", 0)"),0)</f>
        <v>0</v>
      </c>
      <c r="L160" s="18">
        <f ca="1">IFERROR(__xludf.DUMMYFUNCTION("IF(SUM(COUNTIF(artists!E:E, SPLIT(C160, "",""))) &gt; 0, ""OTHER"", 0)"),0)</f>
        <v>0</v>
      </c>
    </row>
    <row r="161" spans="1:12">
      <c r="A161" s="18">
        <v>160</v>
      </c>
      <c r="B161" s="18" t="s">
        <v>1191</v>
      </c>
      <c r="C161" s="18" t="s">
        <v>1192</v>
      </c>
      <c r="D161" s="18" t="s">
        <v>1193</v>
      </c>
      <c r="E161" s="18" t="s">
        <v>1194</v>
      </c>
      <c r="F161" s="18">
        <v>50</v>
      </c>
      <c r="G161" s="18">
        <v>124</v>
      </c>
      <c r="H161" s="18">
        <v>18</v>
      </c>
      <c r="I161" s="18">
        <v>32063</v>
      </c>
      <c r="J161" s="18">
        <f ca="1">IFERROR(__xludf.DUMMYFUNCTION("IF(SUM(COUNTIF(artists!A:A, SPLIT(C161, "",""))) &gt; 0, ""UA"", 0)"),0)</f>
        <v>0</v>
      </c>
      <c r="K161" s="18">
        <f ca="1">IFERROR(__xludf.DUMMYFUNCTION("IF(SUM(COUNTIF(artists!C:C, SPLIT(C161, "",""))) &gt; 0, ""RU"", 0)"),0)</f>
        <v>0</v>
      </c>
      <c r="L161" s="18" t="str">
        <f ca="1">IFERROR(__xludf.DUMMYFUNCTION("IF(SUM(COUNTIF(artists!E:E, SPLIT(C161, "",""))) &gt; 0, ""OTHER"", 0)"),"OTHER")</f>
        <v>OTHER</v>
      </c>
    </row>
    <row r="162" spans="1:12">
      <c r="A162" s="18">
        <v>161</v>
      </c>
      <c r="B162" s="18" t="s">
        <v>1093</v>
      </c>
      <c r="C162" s="18" t="s">
        <v>131</v>
      </c>
      <c r="D162" s="18" t="s">
        <v>1094</v>
      </c>
      <c r="E162" s="18" t="s">
        <v>654</v>
      </c>
      <c r="F162" s="18">
        <v>52</v>
      </c>
      <c r="G162" s="18">
        <v>162</v>
      </c>
      <c r="H162" s="18">
        <v>56</v>
      </c>
      <c r="I162" s="18">
        <v>31879</v>
      </c>
      <c r="J162" s="18">
        <f ca="1">IFERROR(__xludf.DUMMYFUNCTION("IF(SUM(COUNTIF(artists!A:A, SPLIT(C162, "",""))) &gt; 0, ""UA"", 0)"),0)</f>
        <v>0</v>
      </c>
      <c r="K162" s="18">
        <f ca="1">IFERROR(__xludf.DUMMYFUNCTION("IF(SUM(COUNTIF(artists!C:C, SPLIT(C162, "",""))) &gt; 0, ""RU"", 0)"),0)</f>
        <v>0</v>
      </c>
      <c r="L162" s="18" t="str">
        <f ca="1">IFERROR(__xludf.DUMMYFUNCTION("IF(SUM(COUNTIF(artists!E:E, SPLIT(C162, "",""))) &gt; 0, ""OTHER"", 0)"),"OTHER")</f>
        <v>OTHER</v>
      </c>
    </row>
    <row r="163" spans="1:12">
      <c r="A163" s="18">
        <v>162</v>
      </c>
      <c r="B163" s="18" t="s">
        <v>1267</v>
      </c>
      <c r="C163" s="18" t="s">
        <v>569</v>
      </c>
      <c r="D163" s="18" t="s">
        <v>1268</v>
      </c>
      <c r="E163" s="18" t="s">
        <v>1269</v>
      </c>
      <c r="F163" s="18">
        <v>162</v>
      </c>
      <c r="G163" s="18">
        <v>-1</v>
      </c>
      <c r="H163" s="18">
        <v>1</v>
      </c>
      <c r="I163" s="18">
        <v>31832</v>
      </c>
      <c r="J163" s="18">
        <f ca="1">IFERROR(__xludf.DUMMYFUNCTION("IF(SUM(COUNTIF(artists!A:A, SPLIT(C163, "",""))) &gt; 0, ""UA"", 0)"),0)</f>
        <v>0</v>
      </c>
      <c r="K163" s="18">
        <f ca="1">IFERROR(__xludf.DUMMYFUNCTION("IF(SUM(COUNTIF(artists!C:C, SPLIT(C163, "",""))) &gt; 0, ""RU"", 0)"),0)</f>
        <v>0</v>
      </c>
      <c r="L163" s="18" t="str">
        <f ca="1">IFERROR(__xludf.DUMMYFUNCTION("IF(SUM(COUNTIF(artists!E:E, SPLIT(C163, "",""))) &gt; 0, ""OTHER"", 0)"),"OTHER")</f>
        <v>OTHER</v>
      </c>
    </row>
    <row r="164" spans="1:12">
      <c r="A164" s="18">
        <v>163</v>
      </c>
      <c r="B164" s="18" t="s">
        <v>1108</v>
      </c>
      <c r="C164" s="18" t="s">
        <v>196</v>
      </c>
      <c r="D164" s="18" t="s">
        <v>1109</v>
      </c>
      <c r="E164" s="18" t="s">
        <v>196</v>
      </c>
      <c r="F164" s="18">
        <v>98</v>
      </c>
      <c r="G164" s="18">
        <v>146</v>
      </c>
      <c r="H164" s="18">
        <v>36</v>
      </c>
      <c r="I164" s="18">
        <v>31824</v>
      </c>
      <c r="J164" s="18" t="str">
        <f ca="1">IFERROR(__xludf.DUMMYFUNCTION("IF(SUM(COUNTIF(artists!A:A, SPLIT(C164, "",""))) &gt; 0, ""UA"", 0)"),"UA")</f>
        <v>UA</v>
      </c>
      <c r="K164" s="18">
        <f ca="1">IFERROR(__xludf.DUMMYFUNCTION("IF(SUM(COUNTIF(artists!C:C, SPLIT(C164, "",""))) &gt; 0, ""RU"", 0)"),0)</f>
        <v>0</v>
      </c>
      <c r="L164" s="18">
        <f ca="1">IFERROR(__xludf.DUMMYFUNCTION("IF(SUM(COUNTIF(artists!E:E, SPLIT(C164, "",""))) &gt; 0, ""OTHER"", 0)"),0)</f>
        <v>0</v>
      </c>
    </row>
    <row r="165" spans="1:12">
      <c r="A165" s="18">
        <v>164</v>
      </c>
      <c r="B165" s="18" t="s">
        <v>1270</v>
      </c>
      <c r="C165" s="18" t="s">
        <v>220</v>
      </c>
      <c r="D165" s="18" t="s">
        <v>1271</v>
      </c>
      <c r="E165" s="18" t="s">
        <v>220</v>
      </c>
      <c r="F165" s="18">
        <v>164</v>
      </c>
      <c r="G165" s="18">
        <v>-1</v>
      </c>
      <c r="H165" s="18">
        <v>1</v>
      </c>
      <c r="I165" s="18">
        <v>31698</v>
      </c>
      <c r="J165" s="18" t="str">
        <f ca="1">IFERROR(__xludf.DUMMYFUNCTION("IF(SUM(COUNTIF(artists!A:A, SPLIT(C165, "",""))) &gt; 0, ""UA"", 0)"),"UA")</f>
        <v>UA</v>
      </c>
      <c r="K165" s="18">
        <f ca="1">IFERROR(__xludf.DUMMYFUNCTION("IF(SUM(COUNTIF(artists!C:C, SPLIT(C165, "",""))) &gt; 0, ""RU"", 0)"),0)</f>
        <v>0</v>
      </c>
      <c r="L165" s="18">
        <f ca="1">IFERROR(__xludf.DUMMYFUNCTION("IF(SUM(COUNTIF(artists!E:E, SPLIT(C165, "",""))) &gt; 0, ""OTHER"", 0)"),0)</f>
        <v>0</v>
      </c>
    </row>
    <row r="166" spans="1:12">
      <c r="A166" s="18">
        <v>165</v>
      </c>
      <c r="B166" s="18" t="s">
        <v>1054</v>
      </c>
      <c r="C166" s="18" t="s">
        <v>105</v>
      </c>
      <c r="D166" s="18" t="s">
        <v>1055</v>
      </c>
      <c r="E166" s="18" t="s">
        <v>976</v>
      </c>
      <c r="F166" s="18">
        <v>11</v>
      </c>
      <c r="G166" s="18">
        <v>150</v>
      </c>
      <c r="H166" s="18">
        <v>47</v>
      </c>
      <c r="I166" s="18">
        <v>31474</v>
      </c>
      <c r="J166" s="18" t="str">
        <f ca="1">IFERROR(__xludf.DUMMYFUNCTION("IF(SUM(COUNTIF(artists!A:A, SPLIT(C166, "",""))) &gt; 0, ""UA"", 0)"),"UA")</f>
        <v>UA</v>
      </c>
      <c r="K166" s="18">
        <f ca="1">IFERROR(__xludf.DUMMYFUNCTION("IF(SUM(COUNTIF(artists!C:C, SPLIT(C166, "",""))) &gt; 0, ""RU"", 0)"),0)</f>
        <v>0</v>
      </c>
      <c r="L166" s="18">
        <f ca="1">IFERROR(__xludf.DUMMYFUNCTION("IF(SUM(COUNTIF(artists!E:E, SPLIT(C166, "",""))) &gt; 0, ""OTHER"", 0)"),0)</f>
        <v>0</v>
      </c>
    </row>
    <row r="167" spans="1:12">
      <c r="A167" s="18">
        <v>166</v>
      </c>
      <c r="B167" s="18" t="s">
        <v>1272</v>
      </c>
      <c r="C167" s="18" t="s">
        <v>409</v>
      </c>
      <c r="D167" s="18" t="s">
        <v>1273</v>
      </c>
      <c r="E167" s="18" t="s">
        <v>1274</v>
      </c>
      <c r="F167" s="18">
        <v>12</v>
      </c>
      <c r="G167" s="18">
        <v>166</v>
      </c>
      <c r="H167" s="18">
        <v>8</v>
      </c>
      <c r="I167" s="18">
        <v>31387</v>
      </c>
      <c r="J167" s="18" t="str">
        <f ca="1">IFERROR(__xludf.DUMMYFUNCTION("IF(SUM(COUNTIF(artists!A:A, SPLIT(C167, "",""))) &gt; 0, ""UA"", 0)"),"UA")</f>
        <v>UA</v>
      </c>
      <c r="K167" s="18">
        <f ca="1">IFERROR(__xludf.DUMMYFUNCTION("IF(SUM(COUNTIF(artists!C:C, SPLIT(C167, "",""))) &gt; 0, ""RU"", 0)"),0)</f>
        <v>0</v>
      </c>
      <c r="L167" s="18">
        <f ca="1">IFERROR(__xludf.DUMMYFUNCTION("IF(SUM(COUNTIF(artists!E:E, SPLIT(C167, "",""))) &gt; 0, ""OTHER"", 0)"),0)</f>
        <v>0</v>
      </c>
    </row>
    <row r="168" spans="1:12">
      <c r="A168" s="18">
        <v>167</v>
      </c>
      <c r="B168" s="18" t="s">
        <v>1046</v>
      </c>
      <c r="C168" s="18" t="s">
        <v>1047</v>
      </c>
      <c r="D168" s="18" t="s">
        <v>1048</v>
      </c>
      <c r="E168" s="18" t="s">
        <v>1049</v>
      </c>
      <c r="F168" s="18">
        <v>27</v>
      </c>
      <c r="G168" s="18">
        <v>149</v>
      </c>
      <c r="H168" s="18">
        <v>44</v>
      </c>
      <c r="I168" s="18">
        <v>31322</v>
      </c>
      <c r="J168" s="18">
        <f ca="1">IFERROR(__xludf.DUMMYFUNCTION("IF(SUM(COUNTIF(artists!A:A, SPLIT(C168, "",""))) &gt; 0, ""UA"", 0)"),0)</f>
        <v>0</v>
      </c>
      <c r="K168" s="18" t="str">
        <f ca="1">IFERROR(__xludf.DUMMYFUNCTION("IF(SUM(COUNTIF(artists!C:C, SPLIT(C168, "",""))) &gt; 0, ""RU"", 0)"),"RU")</f>
        <v>RU</v>
      </c>
      <c r="L168" s="18">
        <f ca="1">IFERROR(__xludf.DUMMYFUNCTION("IF(SUM(COUNTIF(artists!E:E, SPLIT(C168, "",""))) &gt; 0, ""OTHER"", 0)"),0)</f>
        <v>0</v>
      </c>
    </row>
    <row r="169" spans="1:12">
      <c r="A169" s="18">
        <v>168</v>
      </c>
      <c r="B169" s="18" t="s">
        <v>1100</v>
      </c>
      <c r="C169" s="18" t="s">
        <v>213</v>
      </c>
      <c r="D169" s="18" t="s">
        <v>1101</v>
      </c>
      <c r="E169" s="18" t="s">
        <v>1102</v>
      </c>
      <c r="F169" s="18">
        <v>73</v>
      </c>
      <c r="G169" s="18">
        <v>171</v>
      </c>
      <c r="H169" s="18">
        <v>28</v>
      </c>
      <c r="I169" s="18">
        <v>31075</v>
      </c>
      <c r="J169" s="18">
        <f ca="1">IFERROR(__xludf.DUMMYFUNCTION("IF(SUM(COUNTIF(artists!A:A, SPLIT(C169, "",""))) &gt; 0, ""UA"", 0)"),0)</f>
        <v>0</v>
      </c>
      <c r="K169" s="18">
        <f ca="1">IFERROR(__xludf.DUMMYFUNCTION("IF(SUM(COUNTIF(artists!C:C, SPLIT(C169, "",""))) &gt; 0, ""RU"", 0)"),0)</f>
        <v>0</v>
      </c>
      <c r="L169" s="18" t="str">
        <f ca="1">IFERROR(__xludf.DUMMYFUNCTION("IF(SUM(COUNTIF(artists!E:E, SPLIT(C169, "",""))) &gt; 0, ""OTHER"", 0)"),"OTHER")</f>
        <v>OTHER</v>
      </c>
    </row>
    <row r="170" spans="1:12">
      <c r="A170" s="18">
        <v>169</v>
      </c>
      <c r="B170" s="18" t="s">
        <v>1142</v>
      </c>
      <c r="C170" s="18" t="s">
        <v>353</v>
      </c>
      <c r="D170" s="18" t="s">
        <v>1143</v>
      </c>
      <c r="E170" s="18" t="s">
        <v>1144</v>
      </c>
      <c r="F170" s="18">
        <v>132</v>
      </c>
      <c r="G170" s="18">
        <v>142</v>
      </c>
      <c r="H170" s="18">
        <v>18</v>
      </c>
      <c r="I170" s="18">
        <v>31038</v>
      </c>
      <c r="J170" s="18">
        <f ca="1">IFERROR(__xludf.DUMMYFUNCTION("IF(SUM(COUNTIF(artists!A:A, SPLIT(C170, "",""))) &gt; 0, ""UA"", 0)"),0)</f>
        <v>0</v>
      </c>
      <c r="K170" s="18">
        <f ca="1">IFERROR(__xludf.DUMMYFUNCTION("IF(SUM(COUNTIF(artists!C:C, SPLIT(C170, "",""))) &gt; 0, ""RU"", 0)"),0)</f>
        <v>0</v>
      </c>
      <c r="L170" s="18" t="str">
        <f ca="1">IFERROR(__xludf.DUMMYFUNCTION("IF(SUM(COUNTIF(artists!E:E, SPLIT(C170, "",""))) &gt; 0, ""OTHER"", 0)"),"OTHER")</f>
        <v>OTHER</v>
      </c>
    </row>
    <row r="171" spans="1:12">
      <c r="A171" s="18">
        <v>170</v>
      </c>
      <c r="B171" s="18" t="s">
        <v>1275</v>
      </c>
      <c r="C171" s="18" t="s">
        <v>103</v>
      </c>
      <c r="D171" s="18" t="s">
        <v>1276</v>
      </c>
      <c r="E171" s="18" t="s">
        <v>103</v>
      </c>
      <c r="F171" s="18">
        <v>14</v>
      </c>
      <c r="G171" s="18">
        <v>132</v>
      </c>
      <c r="H171" s="18">
        <v>6</v>
      </c>
      <c r="I171" s="18">
        <v>30704</v>
      </c>
      <c r="J171" s="18">
        <f ca="1">IFERROR(__xludf.DUMMYFUNCTION("IF(SUM(COUNTIF(artists!A:A, SPLIT(C171, "",""))) &gt; 0, ""UA"", 0)"),0)</f>
        <v>0</v>
      </c>
      <c r="K171" s="18" t="str">
        <f ca="1">IFERROR(__xludf.DUMMYFUNCTION("IF(SUM(COUNTIF(artists!C:C, SPLIT(C171, "",""))) &gt; 0, ""RU"", 0)"),"RU")</f>
        <v>RU</v>
      </c>
      <c r="L171" s="18">
        <f ca="1">IFERROR(__xludf.DUMMYFUNCTION("IF(SUM(COUNTIF(artists!E:E, SPLIT(C171, "",""))) &gt; 0, ""OTHER"", 0)"),0)</f>
        <v>0</v>
      </c>
    </row>
    <row r="172" spans="1:12">
      <c r="A172" s="18">
        <v>171</v>
      </c>
      <c r="B172" s="18" t="s">
        <v>1050</v>
      </c>
      <c r="C172" s="18" t="s">
        <v>1051</v>
      </c>
      <c r="D172" s="18" t="s">
        <v>1052</v>
      </c>
      <c r="E172" s="18" t="s">
        <v>1053</v>
      </c>
      <c r="F172" s="18">
        <v>85</v>
      </c>
      <c r="G172" s="18">
        <v>140</v>
      </c>
      <c r="H172" s="18">
        <v>46</v>
      </c>
      <c r="I172" s="18">
        <v>30687</v>
      </c>
      <c r="J172" s="18">
        <f ca="1">IFERROR(__xludf.DUMMYFUNCTION("IF(SUM(COUNTIF(artists!A:A, SPLIT(C172, "",""))) &gt; 0, ""UA"", 0)"),0)</f>
        <v>0</v>
      </c>
      <c r="K172" s="18" t="str">
        <f ca="1">IFERROR(__xludf.DUMMYFUNCTION("IF(SUM(COUNTIF(artists!C:C, SPLIT(C172, "",""))) &gt; 0, ""RU"", 0)"),"RU")</f>
        <v>RU</v>
      </c>
      <c r="L172" s="18">
        <f ca="1">IFERROR(__xludf.DUMMYFUNCTION("IF(SUM(COUNTIF(artists!E:E, SPLIT(C172, "",""))) &gt; 0, ""OTHER"", 0)"),0)</f>
        <v>0</v>
      </c>
    </row>
    <row r="173" spans="1:12">
      <c r="A173" s="18">
        <v>172</v>
      </c>
      <c r="B173" s="18" t="s">
        <v>977</v>
      </c>
      <c r="C173" s="18" t="s">
        <v>101</v>
      </c>
      <c r="D173" s="18" t="s">
        <v>978</v>
      </c>
      <c r="E173" s="18" t="s">
        <v>101</v>
      </c>
      <c r="F173" s="18">
        <v>92</v>
      </c>
      <c r="G173" s="18">
        <v>151</v>
      </c>
      <c r="H173" s="18">
        <v>4</v>
      </c>
      <c r="I173" s="18">
        <v>30561</v>
      </c>
      <c r="J173" s="18">
        <f ca="1">IFERROR(__xludf.DUMMYFUNCTION("IF(SUM(COUNTIF(artists!A:A, SPLIT(C173, "",""))) &gt; 0, ""UA"", 0)"),0)</f>
        <v>0</v>
      </c>
      <c r="K173" s="18">
        <f ca="1">IFERROR(__xludf.DUMMYFUNCTION("IF(SUM(COUNTIF(artists!C:C, SPLIT(C173, "",""))) &gt; 0, ""RU"", 0)"),0)</f>
        <v>0</v>
      </c>
      <c r="L173" s="18" t="str">
        <f ca="1">IFERROR(__xludf.DUMMYFUNCTION("IF(SUM(COUNTIF(artists!E:E, SPLIT(C173, "",""))) &gt; 0, ""OTHER"", 0)"),"OTHER")</f>
        <v>OTHER</v>
      </c>
    </row>
    <row r="174" spans="1:12">
      <c r="A174" s="18">
        <v>173</v>
      </c>
      <c r="B174" s="18" t="s">
        <v>1156</v>
      </c>
      <c r="C174" s="18" t="s">
        <v>103</v>
      </c>
      <c r="D174" s="18" t="s">
        <v>1157</v>
      </c>
      <c r="E174" s="18" t="s">
        <v>103</v>
      </c>
      <c r="F174" s="18">
        <v>4</v>
      </c>
      <c r="G174" s="18">
        <v>159</v>
      </c>
      <c r="H174" s="18">
        <v>47</v>
      </c>
      <c r="I174" s="18">
        <v>30357</v>
      </c>
      <c r="J174" s="18">
        <f ca="1">IFERROR(__xludf.DUMMYFUNCTION("IF(SUM(COUNTIF(artists!A:A, SPLIT(C174, "",""))) &gt; 0, ""UA"", 0)"),0)</f>
        <v>0</v>
      </c>
      <c r="K174" s="18" t="str">
        <f ca="1">IFERROR(__xludf.DUMMYFUNCTION("IF(SUM(COUNTIF(artists!C:C, SPLIT(C174, "",""))) &gt; 0, ""RU"", 0)"),"RU")</f>
        <v>RU</v>
      </c>
      <c r="L174" s="18">
        <f ca="1">IFERROR(__xludf.DUMMYFUNCTION("IF(SUM(COUNTIF(artists!E:E, SPLIT(C174, "",""))) &gt; 0, ""OTHER"", 0)"),0)</f>
        <v>0</v>
      </c>
    </row>
    <row r="175" spans="1:12">
      <c r="A175" s="18">
        <v>174</v>
      </c>
      <c r="B175" s="18" t="s">
        <v>1148</v>
      </c>
      <c r="C175" s="18" t="s">
        <v>185</v>
      </c>
      <c r="D175" s="18" t="s">
        <v>1149</v>
      </c>
      <c r="E175" s="18" t="s">
        <v>925</v>
      </c>
      <c r="F175" s="18">
        <v>174</v>
      </c>
      <c r="G175" s="18">
        <v>197</v>
      </c>
      <c r="H175" s="18">
        <v>2</v>
      </c>
      <c r="I175" s="18">
        <v>30229</v>
      </c>
      <c r="J175" s="18">
        <f ca="1">IFERROR(__xludf.DUMMYFUNCTION("IF(SUM(COUNTIF(artists!A:A, SPLIT(C175, "",""))) &gt; 0, ""UA"", 0)"),0)</f>
        <v>0</v>
      </c>
      <c r="K175" s="18" t="str">
        <f ca="1">IFERROR(__xludf.DUMMYFUNCTION("IF(SUM(COUNTIF(artists!C:C, SPLIT(C175, "",""))) &gt; 0, ""RU"", 0)"),"RU")</f>
        <v>RU</v>
      </c>
      <c r="L175" s="18">
        <f ca="1">IFERROR(__xludf.DUMMYFUNCTION("IF(SUM(COUNTIF(artists!E:E, SPLIT(C175, "",""))) &gt; 0, ""OTHER"", 0)"),0)</f>
        <v>0</v>
      </c>
    </row>
    <row r="176" spans="1:12">
      <c r="A176" s="18">
        <v>175</v>
      </c>
      <c r="B176" s="18" t="s">
        <v>1058</v>
      </c>
      <c r="C176" s="18" t="s">
        <v>1059</v>
      </c>
      <c r="D176" s="18" t="s">
        <v>1060</v>
      </c>
      <c r="E176" s="18" t="s">
        <v>1061</v>
      </c>
      <c r="F176" s="18">
        <v>97</v>
      </c>
      <c r="G176" s="18">
        <v>-1</v>
      </c>
      <c r="H176" s="18">
        <v>3</v>
      </c>
      <c r="I176" s="18">
        <v>30198</v>
      </c>
      <c r="J176" s="18">
        <f ca="1">IFERROR(__xludf.DUMMYFUNCTION("IF(SUM(COUNTIF(artists!A:A, SPLIT(C176, "",""))) &gt; 0, ""UA"", 0)"),0)</f>
        <v>0</v>
      </c>
      <c r="K176" s="18">
        <f ca="1">IFERROR(__xludf.DUMMYFUNCTION("IF(SUM(COUNTIF(artists!C:C, SPLIT(C176, "",""))) &gt; 0, ""RU"", 0)"),0)</f>
        <v>0</v>
      </c>
      <c r="L176" s="18" t="str">
        <f ca="1">IFERROR(__xludf.DUMMYFUNCTION("IF(SUM(COUNTIF(artists!E:E, SPLIT(C176, "",""))) &gt; 0, ""OTHER"", 0)"),"OTHER")</f>
        <v>OTHER</v>
      </c>
    </row>
    <row r="177" spans="1:12">
      <c r="A177" s="18">
        <v>176</v>
      </c>
      <c r="B177" s="18" t="s">
        <v>1107</v>
      </c>
      <c r="C177" s="18" t="s">
        <v>222</v>
      </c>
      <c r="D177" s="18">
        <v>24</v>
      </c>
      <c r="E177" s="18" t="s">
        <v>222</v>
      </c>
      <c r="F177" s="18">
        <v>96</v>
      </c>
      <c r="G177" s="18">
        <v>155</v>
      </c>
      <c r="H177" s="18">
        <v>35</v>
      </c>
      <c r="I177" s="18">
        <v>30081</v>
      </c>
      <c r="J177" s="18" t="str">
        <f ca="1">IFERROR(__xludf.DUMMYFUNCTION("IF(SUM(COUNTIF(artists!A:A, SPLIT(C177, "",""))) &gt; 0, ""UA"", 0)"),"UA")</f>
        <v>UA</v>
      </c>
      <c r="K177" s="18">
        <f ca="1">IFERROR(__xludf.DUMMYFUNCTION("IF(SUM(COUNTIF(artists!C:C, SPLIT(C177, "",""))) &gt; 0, ""RU"", 0)"),0)</f>
        <v>0</v>
      </c>
      <c r="L177" s="18">
        <f ca="1">IFERROR(__xludf.DUMMYFUNCTION("IF(SUM(COUNTIF(artists!E:E, SPLIT(C177, "",""))) &gt; 0, ""OTHER"", 0)"),0)</f>
        <v>0</v>
      </c>
    </row>
    <row r="178" spans="1:12">
      <c r="A178" s="18">
        <v>177</v>
      </c>
      <c r="B178" s="18" t="s">
        <v>1072</v>
      </c>
      <c r="C178" s="18" t="s">
        <v>111</v>
      </c>
      <c r="D178" s="18" t="s">
        <v>1073</v>
      </c>
      <c r="E178" s="18" t="s">
        <v>815</v>
      </c>
      <c r="F178" s="18">
        <v>56</v>
      </c>
      <c r="G178" s="18">
        <v>177</v>
      </c>
      <c r="H178" s="18">
        <v>22</v>
      </c>
      <c r="I178" s="18">
        <v>29811</v>
      </c>
      <c r="J178" s="18" t="str">
        <f ca="1">IFERROR(__xludf.DUMMYFUNCTION("IF(SUM(COUNTIF(artists!A:A, SPLIT(C178, "",""))) &gt; 0, ""UA"", 0)"),"UA")</f>
        <v>UA</v>
      </c>
      <c r="K178" s="18">
        <f ca="1">IFERROR(__xludf.DUMMYFUNCTION("IF(SUM(COUNTIF(artists!C:C, SPLIT(C178, "",""))) &gt; 0, ""RU"", 0)"),0)</f>
        <v>0</v>
      </c>
      <c r="L178" s="18">
        <f ca="1">IFERROR(__xludf.DUMMYFUNCTION("IF(SUM(COUNTIF(artists!E:E, SPLIT(C178, "",""))) &gt; 0, ""OTHER"", 0)"),0)</f>
        <v>0</v>
      </c>
    </row>
    <row r="179" spans="1:12">
      <c r="A179" s="18">
        <v>178</v>
      </c>
      <c r="B179" s="18" t="s">
        <v>1249</v>
      </c>
      <c r="C179" s="18" t="s">
        <v>336</v>
      </c>
      <c r="D179" s="18" t="s">
        <v>1199</v>
      </c>
      <c r="E179" s="18" t="s">
        <v>1200</v>
      </c>
      <c r="F179" s="18">
        <v>94</v>
      </c>
      <c r="G179" s="18">
        <v>175</v>
      </c>
      <c r="H179" s="18">
        <v>21</v>
      </c>
      <c r="I179" s="18">
        <v>29765</v>
      </c>
      <c r="J179" s="18">
        <f ca="1">IFERROR(__xludf.DUMMYFUNCTION("IF(SUM(COUNTIF(artists!A:A, SPLIT(C179, "",""))) &gt; 0, ""UA"", 0)"),0)</f>
        <v>0</v>
      </c>
      <c r="K179" s="18">
        <f ca="1">IFERROR(__xludf.DUMMYFUNCTION("IF(SUM(COUNTIF(artists!C:C, SPLIT(C179, "",""))) &gt; 0, ""RU"", 0)"),0)</f>
        <v>0</v>
      </c>
      <c r="L179" s="18" t="str">
        <f ca="1">IFERROR(__xludf.DUMMYFUNCTION("IF(SUM(COUNTIF(artists!E:E, SPLIT(C179, "",""))) &gt; 0, ""OTHER"", 0)"),"OTHER")</f>
        <v>OTHER</v>
      </c>
    </row>
    <row r="180" spans="1:12">
      <c r="A180" s="18">
        <v>179</v>
      </c>
      <c r="B180" s="18" t="s">
        <v>1166</v>
      </c>
      <c r="C180" s="18" t="s">
        <v>102</v>
      </c>
      <c r="D180" s="18" t="s">
        <v>1167</v>
      </c>
      <c r="E180" s="18" t="s">
        <v>1168</v>
      </c>
      <c r="F180" s="18">
        <v>2</v>
      </c>
      <c r="G180" s="18">
        <v>192</v>
      </c>
      <c r="H180" s="18">
        <v>42</v>
      </c>
      <c r="I180" s="18">
        <v>29582</v>
      </c>
      <c r="J180" s="18" t="str">
        <f ca="1">IFERROR(__xludf.DUMMYFUNCTION("IF(SUM(COUNTIF(artists!A:A, SPLIT(C180, "",""))) &gt; 0, ""UA"", 0)"),"UA")</f>
        <v>UA</v>
      </c>
      <c r="K180" s="18">
        <f ca="1">IFERROR(__xludf.DUMMYFUNCTION("IF(SUM(COUNTIF(artists!C:C, SPLIT(C180, "",""))) &gt; 0, ""RU"", 0)"),0)</f>
        <v>0</v>
      </c>
      <c r="L180" s="18">
        <f ca="1">IFERROR(__xludf.DUMMYFUNCTION("IF(SUM(COUNTIF(artists!E:E, SPLIT(C180, "",""))) &gt; 0, ""OTHER"", 0)"),0)</f>
        <v>0</v>
      </c>
    </row>
    <row r="181" spans="1:12">
      <c r="A181" s="18">
        <v>180</v>
      </c>
      <c r="B181" s="18" t="s">
        <v>1158</v>
      </c>
      <c r="C181" s="18" t="s">
        <v>282</v>
      </c>
      <c r="D181" s="18" t="s">
        <v>1159</v>
      </c>
      <c r="E181" s="18" t="s">
        <v>282</v>
      </c>
      <c r="F181" s="18">
        <v>62</v>
      </c>
      <c r="G181" s="18">
        <v>163</v>
      </c>
      <c r="H181" s="18">
        <v>40</v>
      </c>
      <c r="I181" s="18">
        <v>29479</v>
      </c>
      <c r="J181" s="18">
        <f ca="1">IFERROR(__xludf.DUMMYFUNCTION("IF(SUM(COUNTIF(artists!A:A, SPLIT(C181, "",""))) &gt; 0, ""UA"", 0)"),0)</f>
        <v>0</v>
      </c>
      <c r="K181" s="18">
        <f ca="1">IFERROR(__xludf.DUMMYFUNCTION("IF(SUM(COUNTIF(artists!C:C, SPLIT(C181, "",""))) &gt; 0, ""RU"", 0)"),0)</f>
        <v>0</v>
      </c>
      <c r="L181" s="18" t="str">
        <f ca="1">IFERROR(__xludf.DUMMYFUNCTION("IF(SUM(COUNTIF(artists!E:E, SPLIT(C181, "",""))) &gt; 0, ""OTHER"", 0)"),"OTHER")</f>
        <v>OTHER</v>
      </c>
    </row>
    <row r="182" spans="1:12">
      <c r="A182" s="18">
        <v>181</v>
      </c>
      <c r="B182" s="18" t="s">
        <v>1137</v>
      </c>
      <c r="C182" s="18" t="s">
        <v>204</v>
      </c>
      <c r="D182" s="18" t="s">
        <v>1138</v>
      </c>
      <c r="E182" s="18" t="s">
        <v>1139</v>
      </c>
      <c r="F182" s="18">
        <v>26</v>
      </c>
      <c r="G182" s="18">
        <v>170</v>
      </c>
      <c r="H182" s="18">
        <v>53</v>
      </c>
      <c r="I182" s="18">
        <v>29448</v>
      </c>
      <c r="J182" s="18">
        <f ca="1">IFERROR(__xludf.DUMMYFUNCTION("IF(SUM(COUNTIF(artists!A:A, SPLIT(C182, "",""))) &gt; 0, ""UA"", 0)"),0)</f>
        <v>0</v>
      </c>
      <c r="K182" s="18" t="str">
        <f ca="1">IFERROR(__xludf.DUMMYFUNCTION("IF(SUM(COUNTIF(artists!C:C, SPLIT(C182, "",""))) &gt; 0, ""RU"", 0)"),"RU")</f>
        <v>RU</v>
      </c>
      <c r="L182" s="18">
        <f ca="1">IFERROR(__xludf.DUMMYFUNCTION("IF(SUM(COUNTIF(artists!E:E, SPLIT(C182, "",""))) &gt; 0, ""OTHER"", 0)"),0)</f>
        <v>0</v>
      </c>
    </row>
    <row r="183" spans="1:12">
      <c r="A183" s="18">
        <v>182</v>
      </c>
      <c r="B183" s="18" t="s">
        <v>837</v>
      </c>
      <c r="C183" s="18" t="s">
        <v>244</v>
      </c>
      <c r="D183" s="18" t="s">
        <v>838</v>
      </c>
      <c r="E183" s="18" t="s">
        <v>839</v>
      </c>
      <c r="F183" s="18">
        <v>115</v>
      </c>
      <c r="G183" s="18">
        <v>188</v>
      </c>
      <c r="H183" s="18">
        <v>6</v>
      </c>
      <c r="I183" s="18">
        <v>29429</v>
      </c>
      <c r="J183" s="18">
        <f ca="1">IFERROR(__xludf.DUMMYFUNCTION("IF(SUM(COUNTIF(artists!A:A, SPLIT(C183, "",""))) &gt; 0, ""UA"", 0)"),0)</f>
        <v>0</v>
      </c>
      <c r="K183" s="18" t="str">
        <f ca="1">IFERROR(__xludf.DUMMYFUNCTION("IF(SUM(COUNTIF(artists!C:C, SPLIT(C183, "",""))) &gt; 0, ""RU"", 0)"),"RU")</f>
        <v>RU</v>
      </c>
      <c r="L183" s="18">
        <f ca="1">IFERROR(__xludf.DUMMYFUNCTION("IF(SUM(COUNTIF(artists!E:E, SPLIT(C183, "",""))) &gt; 0, ""OTHER"", 0)"),0)</f>
        <v>0</v>
      </c>
    </row>
    <row r="184" spans="1:12">
      <c r="A184" s="18">
        <v>183</v>
      </c>
      <c r="B184" s="18" t="s">
        <v>1105</v>
      </c>
      <c r="C184" s="18" t="s">
        <v>185</v>
      </c>
      <c r="D184" s="18" t="s">
        <v>1106</v>
      </c>
      <c r="E184" s="18" t="s">
        <v>925</v>
      </c>
      <c r="F184" s="18">
        <v>62</v>
      </c>
      <c r="G184" s="18">
        <v>180</v>
      </c>
      <c r="H184" s="18">
        <v>27</v>
      </c>
      <c r="I184" s="18">
        <v>29423</v>
      </c>
      <c r="J184" s="18">
        <f ca="1">IFERROR(__xludf.DUMMYFUNCTION("IF(SUM(COUNTIF(artists!A:A, SPLIT(C184, "",""))) &gt; 0, ""UA"", 0)"),0)</f>
        <v>0</v>
      </c>
      <c r="K184" s="18" t="str">
        <f ca="1">IFERROR(__xludf.DUMMYFUNCTION("IF(SUM(COUNTIF(artists!C:C, SPLIT(C184, "",""))) &gt; 0, ""RU"", 0)"),"RU")</f>
        <v>RU</v>
      </c>
      <c r="L184" s="18">
        <f ca="1">IFERROR(__xludf.DUMMYFUNCTION("IF(SUM(COUNTIF(artists!E:E, SPLIT(C184, "",""))) &gt; 0, ""OTHER"", 0)"),0)</f>
        <v>0</v>
      </c>
    </row>
    <row r="185" spans="1:12">
      <c r="A185" s="18">
        <v>184</v>
      </c>
      <c r="B185" s="18" t="s">
        <v>1255</v>
      </c>
      <c r="C185" s="18" t="s">
        <v>126</v>
      </c>
      <c r="D185" s="18" t="s">
        <v>1256</v>
      </c>
      <c r="E185" s="18" t="s">
        <v>1257</v>
      </c>
      <c r="F185" s="18">
        <v>37</v>
      </c>
      <c r="G185" s="18">
        <v>154</v>
      </c>
      <c r="H185" s="18">
        <v>47</v>
      </c>
      <c r="I185" s="18">
        <v>29410</v>
      </c>
      <c r="J185" s="18" t="str">
        <f ca="1">IFERROR(__xludf.DUMMYFUNCTION("IF(SUM(COUNTIF(artists!A:A, SPLIT(C185, "",""))) &gt; 0, ""UA"", 0)"),"UA")</f>
        <v>UA</v>
      </c>
      <c r="K185" s="18">
        <f ca="1">IFERROR(__xludf.DUMMYFUNCTION("IF(SUM(COUNTIF(artists!C:C, SPLIT(C185, "",""))) &gt; 0, ""RU"", 0)"),0)</f>
        <v>0</v>
      </c>
      <c r="L185" s="18">
        <f ca="1">IFERROR(__xludf.DUMMYFUNCTION("IF(SUM(COUNTIF(artists!E:E, SPLIT(C185, "",""))) &gt; 0, ""OTHER"", 0)"),0)</f>
        <v>0</v>
      </c>
    </row>
    <row r="186" spans="1:12">
      <c r="A186" s="18">
        <v>185</v>
      </c>
      <c r="B186" s="18" t="s">
        <v>1277</v>
      </c>
      <c r="C186" s="18" t="s">
        <v>1278</v>
      </c>
      <c r="D186" s="18" t="s">
        <v>1279</v>
      </c>
      <c r="E186" s="18" t="s">
        <v>673</v>
      </c>
      <c r="F186" s="18">
        <v>6</v>
      </c>
      <c r="G186" s="18">
        <v>181</v>
      </c>
      <c r="H186" s="18">
        <v>66</v>
      </c>
      <c r="I186" s="18">
        <v>29161</v>
      </c>
      <c r="J186" s="18">
        <f ca="1">IFERROR(__xludf.DUMMYFUNCTION("IF(SUM(COUNTIF(artists!A:A, SPLIT(C186, "",""))) &gt; 0, ""UA"", 0)"),0)</f>
        <v>0</v>
      </c>
      <c r="K186" s="18">
        <f ca="1">IFERROR(__xludf.DUMMYFUNCTION("IF(SUM(COUNTIF(artists!C:C, SPLIT(C186, "",""))) &gt; 0, ""RU"", 0)"),0)</f>
        <v>0</v>
      </c>
      <c r="L186" s="18" t="str">
        <f ca="1">IFERROR(__xludf.DUMMYFUNCTION("IF(SUM(COUNTIF(artists!E:E, SPLIT(C186, "",""))) &gt; 0, ""OTHER"", 0)"),"OTHER")</f>
        <v>OTHER</v>
      </c>
    </row>
    <row r="187" spans="1:12">
      <c r="A187" s="18">
        <v>186</v>
      </c>
      <c r="B187" s="18" t="s">
        <v>1021</v>
      </c>
      <c r="C187" s="18" t="s">
        <v>885</v>
      </c>
      <c r="D187" s="18" t="s">
        <v>1022</v>
      </c>
      <c r="E187" s="18" t="s">
        <v>753</v>
      </c>
      <c r="F187" s="18">
        <v>1</v>
      </c>
      <c r="G187" s="18">
        <v>-1</v>
      </c>
      <c r="H187" s="18">
        <v>64</v>
      </c>
      <c r="I187" s="18">
        <v>29150</v>
      </c>
      <c r="J187" s="18">
        <f ca="1">IFERROR(__xludf.DUMMYFUNCTION("IF(SUM(COUNTIF(artists!A:A, SPLIT(C187, "",""))) &gt; 0, ""UA"", 0)"),0)</f>
        <v>0</v>
      </c>
      <c r="K187" s="18" t="str">
        <f ca="1">IFERROR(__xludf.DUMMYFUNCTION("IF(SUM(COUNTIF(artists!C:C, SPLIT(C187, "",""))) &gt; 0, ""RU"", 0)"),"RU")</f>
        <v>RU</v>
      </c>
      <c r="L187" s="18">
        <f ca="1">IFERROR(__xludf.DUMMYFUNCTION("IF(SUM(COUNTIF(artists!E:E, SPLIT(C187, "",""))) &gt; 0, ""OTHER"", 0)"),0)</f>
        <v>0</v>
      </c>
    </row>
    <row r="188" spans="1:12">
      <c r="A188" s="18">
        <v>187</v>
      </c>
      <c r="B188" s="18" t="s">
        <v>1246</v>
      </c>
      <c r="C188" s="18" t="s">
        <v>1247</v>
      </c>
      <c r="D188" s="18" t="s">
        <v>1248</v>
      </c>
      <c r="E188" s="18" t="s">
        <v>1049</v>
      </c>
      <c r="F188" s="18">
        <v>59</v>
      </c>
      <c r="G188" s="18">
        <v>184</v>
      </c>
      <c r="H188" s="18">
        <v>49</v>
      </c>
      <c r="I188" s="18">
        <v>29071</v>
      </c>
      <c r="J188" s="18">
        <f ca="1">IFERROR(__xludf.DUMMYFUNCTION("IF(SUM(COUNTIF(artists!A:A, SPLIT(C188, "",""))) &gt; 0, ""UA"", 0)"),0)</f>
        <v>0</v>
      </c>
      <c r="K188" s="18" t="str">
        <f ca="1">IFERROR(__xludf.DUMMYFUNCTION("IF(SUM(COUNTIF(artists!C:C, SPLIT(C188, "",""))) &gt; 0, ""RU"", 0)"),"RU")</f>
        <v>RU</v>
      </c>
      <c r="L188" s="18">
        <f ca="1">IFERROR(__xludf.DUMMYFUNCTION("IF(SUM(COUNTIF(artists!E:E, SPLIT(C188, "",""))) &gt; 0, ""OTHER"", 0)"),0)</f>
        <v>0</v>
      </c>
    </row>
    <row r="189" spans="1:12">
      <c r="A189" s="18">
        <v>188</v>
      </c>
      <c r="B189" s="18" t="s">
        <v>1152</v>
      </c>
      <c r="C189" s="18" t="s">
        <v>198</v>
      </c>
      <c r="D189" s="18" t="s">
        <v>1153</v>
      </c>
      <c r="E189" s="18" t="s">
        <v>878</v>
      </c>
      <c r="F189" s="18">
        <v>1</v>
      </c>
      <c r="G189" s="18">
        <v>179</v>
      </c>
      <c r="H189" s="18">
        <v>128</v>
      </c>
      <c r="I189" s="18">
        <v>28901</v>
      </c>
      <c r="J189" s="18">
        <f ca="1">IFERROR(__xludf.DUMMYFUNCTION("IF(SUM(COUNTIF(artists!A:A, SPLIT(C189, "",""))) &gt; 0, ""UA"", 0)"),0)</f>
        <v>0</v>
      </c>
      <c r="K189" s="18">
        <f ca="1">IFERROR(__xludf.DUMMYFUNCTION("IF(SUM(COUNTIF(artists!C:C, SPLIT(C189, "",""))) &gt; 0, ""RU"", 0)"),0)</f>
        <v>0</v>
      </c>
      <c r="L189" s="18" t="str">
        <f ca="1">IFERROR(__xludf.DUMMYFUNCTION("IF(SUM(COUNTIF(artists!E:E, SPLIT(C189, "",""))) &gt; 0, ""OTHER"", 0)"),"OTHER")</f>
        <v>OTHER</v>
      </c>
    </row>
    <row r="190" spans="1:12">
      <c r="A190" s="18">
        <v>189</v>
      </c>
      <c r="B190" s="18" t="s">
        <v>1186</v>
      </c>
      <c r="C190" s="18" t="s">
        <v>295</v>
      </c>
      <c r="D190" s="18" t="s">
        <v>1187</v>
      </c>
      <c r="E190" s="18" t="s">
        <v>883</v>
      </c>
      <c r="F190" s="18">
        <v>172</v>
      </c>
      <c r="G190" s="18">
        <v>172</v>
      </c>
      <c r="H190" s="18">
        <v>2</v>
      </c>
      <c r="I190" s="18">
        <v>28627</v>
      </c>
      <c r="J190" s="18">
        <f ca="1">IFERROR(__xludf.DUMMYFUNCTION("IF(SUM(COUNTIF(artists!A:A, SPLIT(C190, "",""))) &gt; 0, ""UA"", 0)"),0)</f>
        <v>0</v>
      </c>
      <c r="K190" s="18" t="str">
        <f ca="1">IFERROR(__xludf.DUMMYFUNCTION("IF(SUM(COUNTIF(artists!C:C, SPLIT(C190, "",""))) &gt; 0, ""RU"", 0)"),"RU")</f>
        <v>RU</v>
      </c>
      <c r="L190" s="18">
        <f ca="1">IFERROR(__xludf.DUMMYFUNCTION("IF(SUM(COUNTIF(artists!E:E, SPLIT(C190, "",""))) &gt; 0, ""OTHER"", 0)"),0)</f>
        <v>0</v>
      </c>
    </row>
    <row r="191" spans="1:12">
      <c r="A191" s="18">
        <v>190</v>
      </c>
      <c r="B191" s="18" t="s">
        <v>1110</v>
      </c>
      <c r="C191" s="18" t="s">
        <v>389</v>
      </c>
      <c r="D191" s="18" t="s">
        <v>1111</v>
      </c>
      <c r="E191" s="18" t="s">
        <v>753</v>
      </c>
      <c r="F191" s="18">
        <v>137</v>
      </c>
      <c r="G191" s="18">
        <v>-1</v>
      </c>
      <c r="H191" s="18">
        <v>6</v>
      </c>
      <c r="I191" s="18">
        <v>28620</v>
      </c>
      <c r="J191" s="18">
        <f ca="1">IFERROR(__xludf.DUMMYFUNCTION("IF(SUM(COUNTIF(artists!A:A, SPLIT(C191, "",""))) &gt; 0, ""UA"", 0)"),0)</f>
        <v>0</v>
      </c>
      <c r="K191" s="18" t="str">
        <f ca="1">IFERROR(__xludf.DUMMYFUNCTION("IF(SUM(COUNTIF(artists!C:C, SPLIT(C191, "",""))) &gt; 0, ""RU"", 0)"),"RU")</f>
        <v>RU</v>
      </c>
      <c r="L191" s="18">
        <f ca="1">IFERROR(__xludf.DUMMYFUNCTION("IF(SUM(COUNTIF(artists!E:E, SPLIT(C191, "",""))) &gt; 0, ""OTHER"", 0)"),0)</f>
        <v>0</v>
      </c>
    </row>
    <row r="192" spans="1:12">
      <c r="A192" s="18">
        <v>191</v>
      </c>
      <c r="B192" s="18" t="s">
        <v>1280</v>
      </c>
      <c r="C192" s="18" t="s">
        <v>1281</v>
      </c>
      <c r="D192" s="18" t="s">
        <v>1282</v>
      </c>
      <c r="E192" s="18" t="s">
        <v>1283</v>
      </c>
      <c r="F192" s="18">
        <v>21</v>
      </c>
      <c r="G192" s="18">
        <v>167</v>
      </c>
      <c r="H192" s="18">
        <v>20</v>
      </c>
      <c r="I192" s="18">
        <v>28498</v>
      </c>
      <c r="J192" s="18">
        <f ca="1">IFERROR(__xludf.DUMMYFUNCTION("IF(SUM(COUNTIF(artists!A:A, SPLIT(C192, "",""))) &gt; 0, ""UA"", 0)"),0)</f>
        <v>0</v>
      </c>
      <c r="K192" s="18" t="str">
        <f ca="1">IFERROR(__xludf.DUMMYFUNCTION("IF(SUM(COUNTIF(artists!C:C, SPLIT(C192, "",""))) &gt; 0, ""RU"", 0)"),"RU")</f>
        <v>RU</v>
      </c>
      <c r="L192" s="18">
        <f ca="1">IFERROR(__xludf.DUMMYFUNCTION("IF(SUM(COUNTIF(artists!E:E, SPLIT(C192, "",""))) &gt; 0, ""OTHER"", 0)"),0)</f>
        <v>0</v>
      </c>
    </row>
    <row r="193" spans="1:12">
      <c r="A193" s="18">
        <v>192</v>
      </c>
      <c r="B193" s="18" t="s">
        <v>1147</v>
      </c>
      <c r="C193" s="18" t="s">
        <v>195</v>
      </c>
      <c r="D193" s="18">
        <v>505</v>
      </c>
      <c r="E193" s="18" t="s">
        <v>902</v>
      </c>
      <c r="F193" s="18">
        <v>114</v>
      </c>
      <c r="G193" s="18">
        <v>183</v>
      </c>
      <c r="H193" s="18">
        <v>26</v>
      </c>
      <c r="I193" s="18">
        <v>28388</v>
      </c>
      <c r="J193" s="18">
        <f ca="1">IFERROR(__xludf.DUMMYFUNCTION("IF(SUM(COUNTIF(artists!A:A, SPLIT(C193, "",""))) &gt; 0, ""UA"", 0)"),0)</f>
        <v>0</v>
      </c>
      <c r="K193" s="18">
        <f ca="1">IFERROR(__xludf.DUMMYFUNCTION("IF(SUM(COUNTIF(artists!C:C, SPLIT(C193, "",""))) &gt; 0, ""RU"", 0)"),0)</f>
        <v>0</v>
      </c>
      <c r="L193" s="18" t="str">
        <f ca="1">IFERROR(__xludf.DUMMYFUNCTION("IF(SUM(COUNTIF(artists!E:E, SPLIT(C193, "",""))) &gt; 0, ""OTHER"", 0)"),"OTHER")</f>
        <v>OTHER</v>
      </c>
    </row>
    <row r="194" spans="1:12">
      <c r="A194" s="18">
        <v>193</v>
      </c>
      <c r="B194" s="18" t="s">
        <v>1213</v>
      </c>
      <c r="C194" s="18" t="s">
        <v>1214</v>
      </c>
      <c r="D194" s="18" t="s">
        <v>1215</v>
      </c>
      <c r="E194" s="18" t="s">
        <v>1216</v>
      </c>
      <c r="F194" s="18">
        <v>8</v>
      </c>
      <c r="G194" s="18">
        <v>199</v>
      </c>
      <c r="H194" s="18">
        <v>17</v>
      </c>
      <c r="I194" s="18">
        <v>28382</v>
      </c>
      <c r="J194" s="18">
        <f ca="1">IFERROR(__xludf.DUMMYFUNCTION("IF(SUM(COUNTIF(artists!A:A, SPLIT(C194, "",""))) &gt; 0, ""UA"", 0)"),0)</f>
        <v>0</v>
      </c>
      <c r="K194" s="18" t="str">
        <f ca="1">IFERROR(__xludf.DUMMYFUNCTION("IF(SUM(COUNTIF(artists!C:C, SPLIT(C194, "",""))) &gt; 0, ""RU"", 0)"),"RU")</f>
        <v>RU</v>
      </c>
      <c r="L194" s="18">
        <f ca="1">IFERROR(__xludf.DUMMYFUNCTION("IF(SUM(COUNTIF(artists!E:E, SPLIT(C194, "",""))) &gt; 0, ""OTHER"", 0)"),0)</f>
        <v>0</v>
      </c>
    </row>
    <row r="195" spans="1:12">
      <c r="A195" s="18">
        <v>194</v>
      </c>
      <c r="B195" s="18" t="s">
        <v>1284</v>
      </c>
      <c r="C195" s="18" t="s">
        <v>536</v>
      </c>
      <c r="D195" s="18" t="s">
        <v>1285</v>
      </c>
      <c r="E195" s="18" t="s">
        <v>1286</v>
      </c>
      <c r="F195" s="18">
        <v>114</v>
      </c>
      <c r="G195" s="18">
        <v>182</v>
      </c>
      <c r="H195" s="18">
        <v>16</v>
      </c>
      <c r="I195" s="18">
        <v>28312</v>
      </c>
      <c r="J195" s="18">
        <f ca="1">IFERROR(__xludf.DUMMYFUNCTION("IF(SUM(COUNTIF(artists!A:A, SPLIT(C195, "",""))) &gt; 0, ""UA"", 0)"),0)</f>
        <v>0</v>
      </c>
      <c r="K195" s="18">
        <f ca="1">IFERROR(__xludf.DUMMYFUNCTION("IF(SUM(COUNTIF(artists!C:C, SPLIT(C195, "",""))) &gt; 0, ""RU"", 0)"),0)</f>
        <v>0</v>
      </c>
      <c r="L195" s="18" t="str">
        <f ca="1">IFERROR(__xludf.DUMMYFUNCTION("IF(SUM(COUNTIF(artists!E:E, SPLIT(C195, "",""))) &gt; 0, ""OTHER"", 0)"),"OTHER")</f>
        <v>OTHER</v>
      </c>
    </row>
    <row r="196" spans="1:12">
      <c r="A196" s="18">
        <v>195</v>
      </c>
      <c r="B196" s="18" t="s">
        <v>1287</v>
      </c>
      <c r="C196" s="18" t="s">
        <v>207</v>
      </c>
      <c r="D196" s="18" t="s">
        <v>1288</v>
      </c>
      <c r="E196" s="18" t="s">
        <v>946</v>
      </c>
      <c r="F196" s="18">
        <v>131</v>
      </c>
      <c r="G196" s="18">
        <v>193</v>
      </c>
      <c r="H196" s="18">
        <v>13</v>
      </c>
      <c r="I196" s="18">
        <v>28221</v>
      </c>
      <c r="J196" s="18">
        <f ca="1">IFERROR(__xludf.DUMMYFUNCTION("IF(SUM(COUNTIF(artists!A:A, SPLIT(C196, "",""))) &gt; 0, ""UA"", 0)"),0)</f>
        <v>0</v>
      </c>
      <c r="K196" s="18">
        <f ca="1">IFERROR(__xludf.DUMMYFUNCTION("IF(SUM(COUNTIF(artists!C:C, SPLIT(C196, "",""))) &gt; 0, ""RU"", 0)"),0)</f>
        <v>0</v>
      </c>
      <c r="L196" s="18" t="str">
        <f ca="1">IFERROR(__xludf.DUMMYFUNCTION("IF(SUM(COUNTIF(artists!E:E, SPLIT(C196, "",""))) &gt; 0, ""OTHER"", 0)"),"OTHER")</f>
        <v>OTHER</v>
      </c>
    </row>
    <row r="197" spans="1:12">
      <c r="A197" s="18">
        <v>196</v>
      </c>
      <c r="B197" s="18" t="s">
        <v>1031</v>
      </c>
      <c r="C197" s="18" t="s">
        <v>145</v>
      </c>
      <c r="D197" s="18" t="s">
        <v>1032</v>
      </c>
      <c r="E197" s="18" t="s">
        <v>753</v>
      </c>
      <c r="F197" s="18">
        <v>1</v>
      </c>
      <c r="G197" s="18">
        <v>196</v>
      </c>
      <c r="H197" s="18">
        <v>131</v>
      </c>
      <c r="I197" s="18">
        <v>28219</v>
      </c>
      <c r="J197" s="18">
        <f ca="1">IFERROR(__xludf.DUMMYFUNCTION("IF(SUM(COUNTIF(artists!A:A, SPLIT(C197, "",""))) &gt; 0, ""UA"", 0)"),0)</f>
        <v>0</v>
      </c>
      <c r="K197" s="18" t="str">
        <f ca="1">IFERROR(__xludf.DUMMYFUNCTION("IF(SUM(COUNTIF(artists!C:C, SPLIT(C197, "",""))) &gt; 0, ""RU"", 0)"),"RU")</f>
        <v>RU</v>
      </c>
      <c r="L197" s="18">
        <f ca="1">IFERROR(__xludf.DUMMYFUNCTION("IF(SUM(COUNTIF(artists!E:E, SPLIT(C197, "",""))) &gt; 0, ""OTHER"", 0)"),0)</f>
        <v>0</v>
      </c>
    </row>
    <row r="198" spans="1:12">
      <c r="A198" s="18">
        <v>197</v>
      </c>
      <c r="B198" s="18" t="s">
        <v>1160</v>
      </c>
      <c r="C198" s="18" t="s">
        <v>379</v>
      </c>
      <c r="D198" s="18" t="s">
        <v>1161</v>
      </c>
      <c r="E198" s="18" t="s">
        <v>379</v>
      </c>
      <c r="F198" s="18">
        <v>84</v>
      </c>
      <c r="G198" s="18">
        <v>189</v>
      </c>
      <c r="H198" s="18">
        <v>21</v>
      </c>
      <c r="I198" s="18">
        <v>28201</v>
      </c>
      <c r="J198" s="18" t="str">
        <f ca="1">IFERROR(__xludf.DUMMYFUNCTION("IF(SUM(COUNTIF(artists!A:A, SPLIT(C198, "",""))) &gt; 0, ""UA"", 0)"),"UA")</f>
        <v>UA</v>
      </c>
      <c r="K198" s="18">
        <f ca="1">IFERROR(__xludf.DUMMYFUNCTION("IF(SUM(COUNTIF(artists!C:C, SPLIT(C198, "",""))) &gt; 0, ""RU"", 0)"),0)</f>
        <v>0</v>
      </c>
      <c r="L198" s="18">
        <f ca="1">IFERROR(__xludf.DUMMYFUNCTION("IF(SUM(COUNTIF(artists!E:E, SPLIT(C198, "",""))) &gt; 0, ""OTHER"", 0)"),0)</f>
        <v>0</v>
      </c>
    </row>
    <row r="199" spans="1:12">
      <c r="A199" s="18">
        <v>198</v>
      </c>
      <c r="B199" s="18" t="s">
        <v>1140</v>
      </c>
      <c r="C199" s="18" t="s">
        <v>195</v>
      </c>
      <c r="D199" s="18" t="s">
        <v>1141</v>
      </c>
      <c r="E199" s="18" t="s">
        <v>902</v>
      </c>
      <c r="F199" s="18">
        <v>184</v>
      </c>
      <c r="G199" s="18">
        <v>191</v>
      </c>
      <c r="H199" s="18">
        <v>7</v>
      </c>
      <c r="I199" s="18">
        <v>28125</v>
      </c>
      <c r="J199" s="18">
        <f ca="1">IFERROR(__xludf.DUMMYFUNCTION("IF(SUM(COUNTIF(artists!A:A, SPLIT(C199, "",""))) &gt; 0, ""UA"", 0)"),0)</f>
        <v>0</v>
      </c>
      <c r="K199" s="18">
        <f ca="1">IFERROR(__xludf.DUMMYFUNCTION("IF(SUM(COUNTIF(artists!C:C, SPLIT(C199, "",""))) &gt; 0, ""RU"", 0)"),0)</f>
        <v>0</v>
      </c>
      <c r="L199" s="18" t="str">
        <f ca="1">IFERROR(__xludf.DUMMYFUNCTION("IF(SUM(COUNTIF(artists!E:E, SPLIT(C199, "",""))) &gt; 0, ""OTHER"", 0)"),"OTHER")</f>
        <v>OTHER</v>
      </c>
    </row>
    <row r="200" spans="1:12">
      <c r="A200" s="18">
        <v>199</v>
      </c>
      <c r="B200" s="18" t="s">
        <v>1289</v>
      </c>
      <c r="C200" s="18" t="s">
        <v>1243</v>
      </c>
      <c r="D200" s="18" t="s">
        <v>1244</v>
      </c>
      <c r="E200" s="18" t="s">
        <v>1245</v>
      </c>
      <c r="F200" s="18">
        <v>199</v>
      </c>
      <c r="G200" s="18">
        <v>-1</v>
      </c>
      <c r="H200" s="18">
        <v>1</v>
      </c>
      <c r="I200" s="18">
        <v>28118</v>
      </c>
      <c r="J200" s="18">
        <f ca="1">IFERROR(__xludf.DUMMYFUNCTION("IF(SUM(COUNTIF(artists!A:A, SPLIT(C200, "",""))) &gt; 0, ""UA"", 0)"),0)</f>
        <v>0</v>
      </c>
      <c r="K200" s="18">
        <f ca="1">IFERROR(__xludf.DUMMYFUNCTION("IF(SUM(COUNTIF(artists!C:C, SPLIT(C200, "",""))) &gt; 0, ""RU"", 0)"),0)</f>
        <v>0</v>
      </c>
      <c r="L200" s="18" t="str">
        <f ca="1">IFERROR(__xludf.DUMMYFUNCTION("IF(SUM(COUNTIF(artists!E:E, SPLIT(C200, "",""))) &gt; 0, ""OTHER"", 0)"),"OTHER")</f>
        <v>OTHER</v>
      </c>
    </row>
    <row r="201" spans="1:12">
      <c r="A201" s="18">
        <v>200</v>
      </c>
      <c r="B201" s="18" t="s">
        <v>1026</v>
      </c>
      <c r="C201" s="18" t="s">
        <v>218</v>
      </c>
      <c r="D201" s="18" t="s">
        <v>1027</v>
      </c>
      <c r="E201" s="18" t="s">
        <v>1028</v>
      </c>
      <c r="F201" s="18">
        <v>1</v>
      </c>
      <c r="G201" s="18">
        <v>145</v>
      </c>
      <c r="H201" s="18">
        <v>31</v>
      </c>
      <c r="I201" s="18">
        <v>28047</v>
      </c>
      <c r="J201" s="18">
        <f ca="1">IFERROR(__xludf.DUMMYFUNCTION("IF(SUM(COUNTIF(artists!A:A, SPLIT(C201, "",""))) &gt; 0, ""UA"", 0)"),0)</f>
        <v>0</v>
      </c>
      <c r="K201" s="18" t="str">
        <f ca="1">IFERROR(__xludf.DUMMYFUNCTION("IF(SUM(COUNTIF(artists!C:C, SPLIT(C201, "",""))) &gt; 0, ""RU"", 0)"),"RU")</f>
        <v>RU</v>
      </c>
      <c r="L201" s="18">
        <f ca="1">IFERROR(__xludf.DUMMYFUNCTION("IF(SUM(COUNTIF(artists!E:E, SPLIT(C201, "",""))) &gt; 0, ""OTHER"", 0)"),0)</f>
        <v>0</v>
      </c>
    </row>
  </sheetData>
  <conditionalFormatting sqref="J2:L201">
    <cfRule type="expression" dxfId="114" priority="1">
      <formula>AND($J2=0, $K2=0, $L2=0)</formula>
    </cfRule>
    <cfRule type="expression" dxfId="113" priority="2">
      <formula>OR(AND($J2&lt;&gt;0, $K2&lt;&gt;0), AND($J2&lt;&gt;0, $L2&lt;&gt;0), AND($K2&lt;&gt;0, $L2&lt;&gt;0))</formula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38761D"/>
    <outlinePr summaryBelow="0" summaryRight="0"/>
  </sheetPr>
  <dimension ref="A1:L201"/>
  <sheetViews>
    <sheetView workbookViewId="0"/>
  </sheetViews>
  <sheetFormatPr defaultColWidth="12.6640625" defaultRowHeight="15.75" customHeight="1"/>
  <cols>
    <col min="1" max="1" width="4.21875" customWidth="1"/>
    <col min="2" max="2" width="12.6640625" hidden="1"/>
    <col min="6" max="8" width="12.6640625" hidden="1"/>
  </cols>
  <sheetData>
    <row r="1" spans="1:12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>
      <c r="A2" s="18">
        <v>1</v>
      </c>
      <c r="B2" s="18" t="s">
        <v>632</v>
      </c>
      <c r="C2" s="18" t="s">
        <v>633</v>
      </c>
      <c r="D2" s="18" t="s">
        <v>634</v>
      </c>
      <c r="E2" s="18" t="s">
        <v>635</v>
      </c>
      <c r="F2" s="18">
        <v>1</v>
      </c>
      <c r="G2" s="18">
        <v>2</v>
      </c>
      <c r="H2" s="18">
        <v>13</v>
      </c>
      <c r="I2" s="18">
        <v>170550</v>
      </c>
      <c r="J2" s="18" t="str">
        <f ca="1">IFERROR(__xludf.DUMMYFUNCTION("IF(SUM(COUNTIF(artists!A:A, SPLIT(C2, "",""))) &gt; 0, ""UA"", 0)"),"UA")</f>
        <v>UA</v>
      </c>
      <c r="K2" s="18">
        <f ca="1">IFERROR(__xludf.DUMMYFUNCTION("IF(SUM(COUNTIF(artists!C:C, SPLIT(C2, "",""))) &gt; 0, ""RU"", 0)"),0)</f>
        <v>0</v>
      </c>
      <c r="L2" s="18">
        <f ca="1">IFERROR(__xludf.DUMMYFUNCTION("IF(SUM(COUNTIF(artists!E:E, SPLIT(C2, "",""))) &gt; 0, ""OTHER"", 0)"),0)</f>
        <v>0</v>
      </c>
    </row>
    <row r="3" spans="1:12">
      <c r="A3" s="18">
        <v>2</v>
      </c>
      <c r="B3" s="18" t="s">
        <v>652</v>
      </c>
      <c r="C3" s="18" t="s">
        <v>366</v>
      </c>
      <c r="D3" s="18" t="s">
        <v>653</v>
      </c>
      <c r="E3" s="18" t="s">
        <v>654</v>
      </c>
      <c r="F3" s="18">
        <v>2</v>
      </c>
      <c r="G3" s="18">
        <v>7</v>
      </c>
      <c r="H3" s="18">
        <v>2</v>
      </c>
      <c r="I3" s="18">
        <v>163372</v>
      </c>
      <c r="J3" s="18">
        <f ca="1">IFERROR(__xludf.DUMMYFUNCTION("IF(SUM(COUNTIF(artists!A:A, SPLIT(C3, "",""))) &gt; 0, ""UA"", 0)"),0)</f>
        <v>0</v>
      </c>
      <c r="K3" s="18">
        <f ca="1">IFERROR(__xludf.DUMMYFUNCTION("IF(SUM(COUNTIF(artists!C:C, SPLIT(C3, "",""))) &gt; 0, ""RU"", 0)"),0)</f>
        <v>0</v>
      </c>
      <c r="L3" s="18" t="str">
        <f ca="1">IFERROR(__xludf.DUMMYFUNCTION("IF(SUM(COUNTIF(artists!E:E, SPLIT(C3, "",""))) &gt; 0, ""OTHER"", 0)"),"OTHER")</f>
        <v>OTHER</v>
      </c>
    </row>
    <row r="4" spans="1:12">
      <c r="A4" s="18">
        <v>3</v>
      </c>
      <c r="B4" s="18" t="s">
        <v>659</v>
      </c>
      <c r="C4" s="18" t="s">
        <v>188</v>
      </c>
      <c r="D4" s="18" t="s">
        <v>660</v>
      </c>
      <c r="E4" s="18" t="s">
        <v>661</v>
      </c>
      <c r="F4" s="18">
        <v>1</v>
      </c>
      <c r="G4" s="18">
        <v>1</v>
      </c>
      <c r="H4" s="18">
        <v>9</v>
      </c>
      <c r="I4" s="18">
        <v>149103</v>
      </c>
      <c r="J4" s="18">
        <f ca="1">IFERROR(__xludf.DUMMYFUNCTION("IF(SUM(COUNTIF(artists!A:A, SPLIT(C4, "",""))) &gt; 0, ""UA"", 0)"),0)</f>
        <v>0</v>
      </c>
      <c r="K4" s="18" t="str">
        <f ca="1">IFERROR(__xludf.DUMMYFUNCTION("IF(SUM(COUNTIF(artists!C:C, SPLIT(C4, "",""))) &gt; 0, ""RU"", 0)"),"RU")</f>
        <v>RU</v>
      </c>
      <c r="L4" s="18">
        <f ca="1">IFERROR(__xludf.DUMMYFUNCTION("IF(SUM(COUNTIF(artists!E:E, SPLIT(C4, "",""))) &gt; 0, ""OTHER"", 0)"),0)</f>
        <v>0</v>
      </c>
    </row>
    <row r="5" spans="1:12">
      <c r="A5" s="18">
        <v>4</v>
      </c>
      <c r="B5" s="18" t="s">
        <v>636</v>
      </c>
      <c r="C5" s="18" t="s">
        <v>422</v>
      </c>
      <c r="D5" s="18" t="s">
        <v>637</v>
      </c>
      <c r="E5" s="18" t="s">
        <v>638</v>
      </c>
      <c r="F5" s="18">
        <v>1</v>
      </c>
      <c r="G5" s="18">
        <v>3</v>
      </c>
      <c r="H5" s="18">
        <v>11</v>
      </c>
      <c r="I5" s="18">
        <v>143414</v>
      </c>
      <c r="J5" s="18">
        <f ca="1">IFERROR(__xludf.DUMMYFUNCTION("IF(SUM(COUNTIF(artists!A:A, SPLIT(C5, "",""))) &gt; 0, ""UA"", 0)"),0)</f>
        <v>0</v>
      </c>
      <c r="K5" s="18">
        <f ca="1">IFERROR(__xludf.DUMMYFUNCTION("IF(SUM(COUNTIF(artists!C:C, SPLIT(C5, "",""))) &gt; 0, ""RU"", 0)"),0)</f>
        <v>0</v>
      </c>
      <c r="L5" s="18" t="str">
        <f ca="1">IFERROR(__xludf.DUMMYFUNCTION("IF(SUM(COUNTIF(artists!E:E, SPLIT(C5, "",""))) &gt; 0, ""OTHER"", 0)"),"OTHER")</f>
        <v>OTHER</v>
      </c>
    </row>
    <row r="6" spans="1:12">
      <c r="A6" s="18">
        <v>5</v>
      </c>
      <c r="B6" s="18" t="s">
        <v>639</v>
      </c>
      <c r="C6" s="18" t="s">
        <v>189</v>
      </c>
      <c r="D6" s="18" t="s">
        <v>640</v>
      </c>
      <c r="E6" s="18" t="s">
        <v>189</v>
      </c>
      <c r="F6" s="18">
        <v>5</v>
      </c>
      <c r="G6" s="18">
        <v>5</v>
      </c>
      <c r="H6" s="18">
        <v>28</v>
      </c>
      <c r="I6" s="18">
        <v>124097</v>
      </c>
      <c r="J6" s="18">
        <f ca="1">IFERROR(__xludf.DUMMYFUNCTION("IF(SUM(COUNTIF(artists!A:A, SPLIT(C6, "",""))) &gt; 0, ""UA"", 0)"),0)</f>
        <v>0</v>
      </c>
      <c r="K6" s="18">
        <f ca="1">IFERROR(__xludf.DUMMYFUNCTION("IF(SUM(COUNTIF(artists!C:C, SPLIT(C6, "",""))) &gt; 0, ""RU"", 0)"),0)</f>
        <v>0</v>
      </c>
      <c r="L6" s="18" t="str">
        <f ca="1">IFERROR(__xludf.DUMMYFUNCTION("IF(SUM(COUNTIF(artists!E:E, SPLIT(C6, "",""))) &gt; 0, ""OTHER"", 0)"),"OTHER")</f>
        <v>OTHER</v>
      </c>
    </row>
    <row r="7" spans="1:12">
      <c r="A7" s="18">
        <v>6</v>
      </c>
      <c r="B7" s="18" t="s">
        <v>641</v>
      </c>
      <c r="C7" s="18" t="s">
        <v>428</v>
      </c>
      <c r="D7" s="18" t="s">
        <v>642</v>
      </c>
      <c r="E7" s="18" t="s">
        <v>643</v>
      </c>
      <c r="F7" s="18">
        <v>4</v>
      </c>
      <c r="G7" s="18">
        <v>4</v>
      </c>
      <c r="H7" s="18">
        <v>7</v>
      </c>
      <c r="I7" s="18">
        <v>122324</v>
      </c>
      <c r="J7" s="18" t="str">
        <f ca="1">IFERROR(__xludf.DUMMYFUNCTION("IF(SUM(COUNTIF(artists!A:A, SPLIT(C7, "",""))) &gt; 0, ""UA"", 0)"),"UA")</f>
        <v>UA</v>
      </c>
      <c r="K7" s="18">
        <f ca="1">IFERROR(__xludf.DUMMYFUNCTION("IF(SUM(COUNTIF(artists!C:C, SPLIT(C7, "",""))) &gt; 0, ""RU"", 0)"),0)</f>
        <v>0</v>
      </c>
      <c r="L7" s="18">
        <f ca="1">IFERROR(__xludf.DUMMYFUNCTION("IF(SUM(COUNTIF(artists!E:E, SPLIT(C7, "",""))) &gt; 0, ""OTHER"", 0)"),0)</f>
        <v>0</v>
      </c>
    </row>
    <row r="8" spans="1:12">
      <c r="A8" s="18">
        <v>7</v>
      </c>
      <c r="B8" s="18" t="s">
        <v>646</v>
      </c>
      <c r="C8" s="18" t="s">
        <v>196</v>
      </c>
      <c r="D8" s="18" t="s">
        <v>647</v>
      </c>
      <c r="E8" s="18" t="s">
        <v>648</v>
      </c>
      <c r="F8" s="18">
        <v>1</v>
      </c>
      <c r="G8" s="18">
        <v>9</v>
      </c>
      <c r="H8" s="18">
        <v>26</v>
      </c>
      <c r="I8" s="18">
        <v>101120</v>
      </c>
      <c r="J8" s="18" t="str">
        <f ca="1">IFERROR(__xludf.DUMMYFUNCTION("IF(SUM(COUNTIF(artists!A:A, SPLIT(C8, "",""))) &gt; 0, ""UA"", 0)"),"UA")</f>
        <v>UA</v>
      </c>
      <c r="K8" s="18">
        <f ca="1">IFERROR(__xludf.DUMMYFUNCTION("IF(SUM(COUNTIF(artists!C:C, SPLIT(C8, "",""))) &gt; 0, ""RU"", 0)"),0)</f>
        <v>0</v>
      </c>
      <c r="L8" s="18">
        <f ca="1">IFERROR(__xludf.DUMMYFUNCTION("IF(SUM(COUNTIF(artists!E:E, SPLIT(C8, "",""))) &gt; 0, ""OTHER"", 0)"),0)</f>
        <v>0</v>
      </c>
    </row>
    <row r="9" spans="1:12">
      <c r="A9" s="18">
        <v>8</v>
      </c>
      <c r="B9" s="18" t="s">
        <v>644</v>
      </c>
      <c r="C9" s="18" t="s">
        <v>101</v>
      </c>
      <c r="D9" s="18" t="s">
        <v>645</v>
      </c>
      <c r="E9" s="18" t="s">
        <v>101</v>
      </c>
      <c r="F9" s="18">
        <v>3</v>
      </c>
      <c r="G9" s="18">
        <v>8</v>
      </c>
      <c r="H9" s="18">
        <v>41</v>
      </c>
      <c r="I9" s="18">
        <v>99762</v>
      </c>
      <c r="J9" s="18">
        <f ca="1">IFERROR(__xludf.DUMMYFUNCTION("IF(SUM(COUNTIF(artists!A:A, SPLIT(C9, "",""))) &gt; 0, ""UA"", 0)"),0)</f>
        <v>0</v>
      </c>
      <c r="K9" s="18">
        <f ca="1">IFERROR(__xludf.DUMMYFUNCTION("IF(SUM(COUNTIF(artists!C:C, SPLIT(C9, "",""))) &gt; 0, ""RU"", 0)"),0)</f>
        <v>0</v>
      </c>
      <c r="L9" s="18" t="str">
        <f ca="1">IFERROR(__xludf.DUMMYFUNCTION("IF(SUM(COUNTIF(artists!E:E, SPLIT(C9, "",""))) &gt; 0, ""OTHER"", 0)"),"OTHER")</f>
        <v>OTHER</v>
      </c>
    </row>
    <row r="10" spans="1:12">
      <c r="A10" s="18">
        <v>9</v>
      </c>
      <c r="B10" s="18" t="s">
        <v>778</v>
      </c>
      <c r="C10" s="18" t="s">
        <v>188</v>
      </c>
      <c r="D10" s="18" t="s">
        <v>779</v>
      </c>
      <c r="E10" s="18" t="s">
        <v>661</v>
      </c>
      <c r="F10" s="18">
        <v>5</v>
      </c>
      <c r="G10" s="18">
        <v>6</v>
      </c>
      <c r="H10" s="18">
        <v>5</v>
      </c>
      <c r="I10" s="18">
        <v>90827</v>
      </c>
      <c r="J10" s="18">
        <f ca="1">IFERROR(__xludf.DUMMYFUNCTION("IF(SUM(COUNTIF(artists!A:A, SPLIT(C10, "",""))) &gt; 0, ""UA"", 0)"),0)</f>
        <v>0</v>
      </c>
      <c r="K10" s="18" t="str">
        <f ca="1">IFERROR(__xludf.DUMMYFUNCTION("IF(SUM(COUNTIF(artists!C:C, SPLIT(C10, "",""))) &gt; 0, ""RU"", 0)"),"RU")</f>
        <v>RU</v>
      </c>
      <c r="L10" s="18">
        <f ca="1">IFERROR(__xludf.DUMMYFUNCTION("IF(SUM(COUNTIF(artists!E:E, SPLIT(C10, "",""))) &gt; 0, ""OTHER"", 0)"),0)</f>
        <v>0</v>
      </c>
    </row>
    <row r="11" spans="1:12">
      <c r="A11" s="18">
        <v>10</v>
      </c>
      <c r="B11" s="18" t="s">
        <v>649</v>
      </c>
      <c r="C11" s="18" t="s">
        <v>175</v>
      </c>
      <c r="D11" s="18" t="s">
        <v>650</v>
      </c>
      <c r="E11" s="18" t="s">
        <v>651</v>
      </c>
      <c r="F11" s="18">
        <v>10</v>
      </c>
      <c r="G11" s="18">
        <v>10</v>
      </c>
      <c r="H11" s="18">
        <v>41</v>
      </c>
      <c r="I11" s="18">
        <v>89252</v>
      </c>
      <c r="J11" s="18" t="str">
        <f ca="1">IFERROR(__xludf.DUMMYFUNCTION("IF(SUM(COUNTIF(artists!A:A, SPLIT(C11, "",""))) &gt; 0, ""UA"", 0)"),"UA")</f>
        <v>UA</v>
      </c>
      <c r="K11" s="18">
        <f ca="1">IFERROR(__xludf.DUMMYFUNCTION("IF(SUM(COUNTIF(artists!C:C, SPLIT(C11, "",""))) &gt; 0, ""RU"", 0)"),0)</f>
        <v>0</v>
      </c>
      <c r="L11" s="18">
        <f ca="1">IFERROR(__xludf.DUMMYFUNCTION("IF(SUM(COUNTIF(artists!E:E, SPLIT(C11, "",""))) &gt; 0, ""OTHER"", 0)"),0)</f>
        <v>0</v>
      </c>
    </row>
    <row r="12" spans="1:12">
      <c r="A12" s="18">
        <v>11</v>
      </c>
      <c r="B12" s="18" t="s">
        <v>662</v>
      </c>
      <c r="C12" s="18" t="s">
        <v>538</v>
      </c>
      <c r="D12" s="18" t="s">
        <v>663</v>
      </c>
      <c r="E12" s="18" t="s">
        <v>538</v>
      </c>
      <c r="F12" s="18">
        <v>11</v>
      </c>
      <c r="G12" s="18">
        <v>16</v>
      </c>
      <c r="H12" s="18">
        <v>14</v>
      </c>
      <c r="I12" s="18">
        <v>77685</v>
      </c>
      <c r="J12" s="18">
        <f ca="1">IFERROR(__xludf.DUMMYFUNCTION("IF(SUM(COUNTIF(artists!A:A, SPLIT(C12, "",""))) &gt; 0, ""UA"", 0)"),0)</f>
        <v>0</v>
      </c>
      <c r="K12" s="18">
        <f ca="1">IFERROR(__xludf.DUMMYFUNCTION("IF(SUM(COUNTIF(artists!C:C, SPLIT(C12, "",""))) &gt; 0, ""RU"", 0)"),0)</f>
        <v>0</v>
      </c>
      <c r="L12" s="18" t="str">
        <f ca="1">IFERROR(__xludf.DUMMYFUNCTION("IF(SUM(COUNTIF(artists!E:E, SPLIT(C12, "",""))) &gt; 0, ""OTHER"", 0)"),"OTHER")</f>
        <v>OTHER</v>
      </c>
    </row>
    <row r="13" spans="1:12">
      <c r="A13" s="18">
        <v>12</v>
      </c>
      <c r="B13" s="18" t="s">
        <v>1290</v>
      </c>
      <c r="C13" s="18" t="s">
        <v>665</v>
      </c>
      <c r="D13" s="18" t="s">
        <v>666</v>
      </c>
      <c r="E13" s="18" t="s">
        <v>667</v>
      </c>
      <c r="F13" s="18">
        <v>1</v>
      </c>
      <c r="G13" s="18">
        <v>13</v>
      </c>
      <c r="H13" s="18">
        <v>18</v>
      </c>
      <c r="I13" s="18">
        <v>77570</v>
      </c>
      <c r="J13" s="18">
        <f ca="1">IFERROR(__xludf.DUMMYFUNCTION("IF(SUM(COUNTIF(artists!A:A, SPLIT(C13, "",""))) &gt; 0, ""UA"", 0)"),0)</f>
        <v>0</v>
      </c>
      <c r="K13" s="18">
        <f ca="1">IFERROR(__xludf.DUMMYFUNCTION("IF(SUM(COUNTIF(artists!C:C, SPLIT(C13, "",""))) &gt; 0, ""RU"", 0)"),0)</f>
        <v>0</v>
      </c>
      <c r="L13" s="18" t="str">
        <f ca="1">IFERROR(__xludf.DUMMYFUNCTION("IF(SUM(COUNTIF(artists!E:E, SPLIT(C13, "",""))) &gt; 0, ""OTHER"", 0)"),"OTHER")</f>
        <v>OTHER</v>
      </c>
    </row>
    <row r="14" spans="1:12">
      <c r="A14" s="18">
        <v>13</v>
      </c>
      <c r="B14" s="18" t="s">
        <v>694</v>
      </c>
      <c r="C14" s="18" t="s">
        <v>695</v>
      </c>
      <c r="D14" s="18" t="s">
        <v>696</v>
      </c>
      <c r="E14" s="18" t="s">
        <v>164</v>
      </c>
      <c r="F14" s="18">
        <v>4</v>
      </c>
      <c r="G14" s="18">
        <v>12</v>
      </c>
      <c r="H14" s="18">
        <v>6</v>
      </c>
      <c r="I14" s="18">
        <v>77411</v>
      </c>
      <c r="J14" s="18">
        <f ca="1">IFERROR(__xludf.DUMMYFUNCTION("IF(SUM(COUNTIF(artists!A:A, SPLIT(C14, "",""))) &gt; 0, ""UA"", 0)"),0)</f>
        <v>0</v>
      </c>
      <c r="K14" s="18" t="str">
        <f ca="1">IFERROR(__xludf.DUMMYFUNCTION("IF(SUM(COUNTIF(artists!C:C, SPLIT(C14, "",""))) &gt; 0, ""RU"", 0)"),"RU")</f>
        <v>RU</v>
      </c>
      <c r="L14" s="18">
        <f ca="1">IFERROR(__xludf.DUMMYFUNCTION("IF(SUM(COUNTIF(artists!E:E, SPLIT(C14, "",""))) &gt; 0, ""OTHER"", 0)"),0)</f>
        <v>0</v>
      </c>
    </row>
    <row r="15" spans="1:12">
      <c r="A15" s="18">
        <v>14</v>
      </c>
      <c r="B15" s="18" t="s">
        <v>887</v>
      </c>
      <c r="C15" s="18" t="s">
        <v>375</v>
      </c>
      <c r="D15" s="18" t="s">
        <v>888</v>
      </c>
      <c r="E15" s="18" t="s">
        <v>889</v>
      </c>
      <c r="F15" s="18">
        <v>14</v>
      </c>
      <c r="G15" s="18">
        <v>28</v>
      </c>
      <c r="H15" s="18">
        <v>2</v>
      </c>
      <c r="I15" s="18">
        <v>75870</v>
      </c>
      <c r="J15" s="18">
        <f ca="1">IFERROR(__xludf.DUMMYFUNCTION("IF(SUM(COUNTIF(artists!A:A, SPLIT(C15, "",""))) &gt; 0, ""UA"", 0)"),0)</f>
        <v>0</v>
      </c>
      <c r="K15" s="18">
        <f ca="1">IFERROR(__xludf.DUMMYFUNCTION("IF(SUM(COUNTIF(artists!C:C, SPLIT(C15, "",""))) &gt; 0, ""RU"", 0)"),0)</f>
        <v>0</v>
      </c>
      <c r="L15" s="18" t="str">
        <f ca="1">IFERROR(__xludf.DUMMYFUNCTION("IF(SUM(COUNTIF(artists!E:E, SPLIT(C15, "",""))) &gt; 0, ""OTHER"", 0)"),"OTHER")</f>
        <v>OTHER</v>
      </c>
    </row>
    <row r="16" spans="1:12">
      <c r="A16" s="18">
        <v>15</v>
      </c>
      <c r="B16" s="18" t="s">
        <v>691</v>
      </c>
      <c r="C16" s="18" t="s">
        <v>549</v>
      </c>
      <c r="D16" s="18" t="s">
        <v>692</v>
      </c>
      <c r="E16" s="18" t="s">
        <v>693</v>
      </c>
      <c r="F16" s="18">
        <v>8</v>
      </c>
      <c r="G16" s="18">
        <v>14</v>
      </c>
      <c r="H16" s="18">
        <v>13</v>
      </c>
      <c r="I16" s="18">
        <v>74439</v>
      </c>
      <c r="J16" s="18">
        <f ca="1">IFERROR(__xludf.DUMMYFUNCTION("IF(SUM(COUNTIF(artists!A:A, SPLIT(C16, "",""))) &gt; 0, ""UA"", 0)"),0)</f>
        <v>0</v>
      </c>
      <c r="K16" s="18">
        <f ca="1">IFERROR(__xludf.DUMMYFUNCTION("IF(SUM(COUNTIF(artists!C:C, SPLIT(C16, "",""))) &gt; 0, ""RU"", 0)"),0)</f>
        <v>0</v>
      </c>
      <c r="L16" s="18" t="str">
        <f ca="1">IFERROR(__xludf.DUMMYFUNCTION("IF(SUM(COUNTIF(artists!E:E, SPLIT(C16, "",""))) &gt; 0, ""OTHER"", 0)"),"OTHER")</f>
        <v>OTHER</v>
      </c>
    </row>
    <row r="17" spans="1:12">
      <c r="A17" s="18">
        <v>16</v>
      </c>
      <c r="B17" s="18" t="s">
        <v>679</v>
      </c>
      <c r="C17" s="18" t="s">
        <v>27</v>
      </c>
      <c r="D17" s="18" t="s">
        <v>680</v>
      </c>
      <c r="E17" s="18" t="s">
        <v>681</v>
      </c>
      <c r="F17" s="18">
        <v>16</v>
      </c>
      <c r="G17" s="18">
        <v>31</v>
      </c>
      <c r="H17" s="18">
        <v>4</v>
      </c>
      <c r="I17" s="18">
        <v>70828</v>
      </c>
      <c r="J17" s="18" t="str">
        <f ca="1">IFERROR(__xludf.DUMMYFUNCTION("IF(SUM(COUNTIF(artists!A:A, SPLIT(C17, "",""))) &gt; 0, ""UA"", 0)"),"UA")</f>
        <v>UA</v>
      </c>
      <c r="K17" s="18">
        <f ca="1">IFERROR(__xludf.DUMMYFUNCTION("IF(SUM(COUNTIF(artists!C:C, SPLIT(C17, "",""))) &gt; 0, ""RU"", 0)"),0)</f>
        <v>0</v>
      </c>
      <c r="L17" s="18">
        <f ca="1">IFERROR(__xludf.DUMMYFUNCTION("IF(SUM(COUNTIF(artists!E:E, SPLIT(C17, "",""))) &gt; 0, ""OTHER"", 0)"),0)</f>
        <v>0</v>
      </c>
    </row>
    <row r="18" spans="1:12">
      <c r="A18" s="18">
        <v>17</v>
      </c>
      <c r="B18" s="18" t="s">
        <v>668</v>
      </c>
      <c r="C18" s="18" t="s">
        <v>214</v>
      </c>
      <c r="D18" s="18" t="s">
        <v>669</v>
      </c>
      <c r="E18" s="18" t="s">
        <v>670</v>
      </c>
      <c r="F18" s="18">
        <v>11</v>
      </c>
      <c r="G18" s="18">
        <v>17</v>
      </c>
      <c r="H18" s="18">
        <v>7</v>
      </c>
      <c r="I18" s="18">
        <v>69413</v>
      </c>
      <c r="J18" s="18" t="str">
        <f ca="1">IFERROR(__xludf.DUMMYFUNCTION("IF(SUM(COUNTIF(artists!A:A, SPLIT(C18, "",""))) &gt; 0, ""UA"", 0)"),"UA")</f>
        <v>UA</v>
      </c>
      <c r="K18" s="18">
        <f ca="1">IFERROR(__xludf.DUMMYFUNCTION("IF(SUM(COUNTIF(artists!C:C, SPLIT(C18, "",""))) &gt; 0, ""RU"", 0)"),0)</f>
        <v>0</v>
      </c>
      <c r="L18" s="18">
        <f ca="1">IFERROR(__xludf.DUMMYFUNCTION("IF(SUM(COUNTIF(artists!E:E, SPLIT(C18, "",""))) &gt; 0, ""OTHER"", 0)"),0)</f>
        <v>0</v>
      </c>
    </row>
    <row r="19" spans="1:12">
      <c r="A19" s="18">
        <v>18</v>
      </c>
      <c r="B19" s="18" t="s">
        <v>677</v>
      </c>
      <c r="C19" s="18" t="s">
        <v>343</v>
      </c>
      <c r="D19" s="18" t="s">
        <v>678</v>
      </c>
      <c r="E19" s="18" t="s">
        <v>648</v>
      </c>
      <c r="F19" s="18">
        <v>2</v>
      </c>
      <c r="G19" s="18">
        <v>19</v>
      </c>
      <c r="H19" s="18">
        <v>83</v>
      </c>
      <c r="I19" s="18">
        <v>68534</v>
      </c>
      <c r="J19" s="18" t="str">
        <f ca="1">IFERROR(__xludf.DUMMYFUNCTION("IF(SUM(COUNTIF(artists!A:A, SPLIT(C19, "",""))) &gt; 0, ""UA"", 0)"),"UA")</f>
        <v>UA</v>
      </c>
      <c r="K19" s="18">
        <f ca="1">IFERROR(__xludf.DUMMYFUNCTION("IF(SUM(COUNTIF(artists!C:C, SPLIT(C19, "",""))) &gt; 0, ""RU"", 0)"),0)</f>
        <v>0</v>
      </c>
      <c r="L19" s="18">
        <f ca="1">IFERROR(__xludf.DUMMYFUNCTION("IF(SUM(COUNTIF(artists!E:E, SPLIT(C19, "",""))) &gt; 0, ""OTHER"", 0)"),0)</f>
        <v>0</v>
      </c>
    </row>
    <row r="20" spans="1:12">
      <c r="A20" s="18">
        <v>19</v>
      </c>
      <c r="B20" s="18" t="s">
        <v>705</v>
      </c>
      <c r="C20" s="18" t="s">
        <v>706</v>
      </c>
      <c r="D20" s="18" t="s">
        <v>707</v>
      </c>
      <c r="E20" s="18" t="s">
        <v>708</v>
      </c>
      <c r="F20" s="18">
        <v>11</v>
      </c>
      <c r="G20" s="18">
        <v>18</v>
      </c>
      <c r="H20" s="18">
        <v>13</v>
      </c>
      <c r="I20" s="18">
        <v>67009</v>
      </c>
      <c r="J20" s="18">
        <f ca="1">IFERROR(__xludf.DUMMYFUNCTION("IF(SUM(COUNTIF(artists!A:A, SPLIT(C20, "",""))) &gt; 0, ""UA"", 0)"),0)</f>
        <v>0</v>
      </c>
      <c r="K20" s="18">
        <f ca="1">IFERROR(__xludf.DUMMYFUNCTION("IF(SUM(COUNTIF(artists!C:C, SPLIT(C20, "",""))) &gt; 0, ""RU"", 0)"),0)</f>
        <v>0</v>
      </c>
      <c r="L20" s="18" t="str">
        <f ca="1">IFERROR(__xludf.DUMMYFUNCTION("IF(SUM(COUNTIF(artists!E:E, SPLIT(C20, "",""))) &gt; 0, ""OTHER"", 0)"),"OTHER")</f>
        <v>OTHER</v>
      </c>
    </row>
    <row r="21" spans="1:12">
      <c r="A21" s="18">
        <v>20</v>
      </c>
      <c r="B21" s="18" t="s">
        <v>736</v>
      </c>
      <c r="C21" s="18" t="s">
        <v>169</v>
      </c>
      <c r="D21" s="18" t="s">
        <v>737</v>
      </c>
      <c r="E21" s="18" t="s">
        <v>169</v>
      </c>
      <c r="F21" s="18">
        <v>20</v>
      </c>
      <c r="G21" s="18">
        <v>63</v>
      </c>
      <c r="H21" s="18">
        <v>3</v>
      </c>
      <c r="I21" s="18">
        <v>66641</v>
      </c>
      <c r="J21" s="18" t="str">
        <f ca="1">IFERROR(__xludf.DUMMYFUNCTION("IF(SUM(COUNTIF(artists!A:A, SPLIT(C21, "",""))) &gt; 0, ""UA"", 0)"),"UA")</f>
        <v>UA</v>
      </c>
      <c r="K21" s="18">
        <f ca="1">IFERROR(__xludf.DUMMYFUNCTION("IF(SUM(COUNTIF(artists!C:C, SPLIT(C21, "",""))) &gt; 0, ""RU"", 0)"),0)</f>
        <v>0</v>
      </c>
      <c r="L21" s="18">
        <f ca="1">IFERROR(__xludf.DUMMYFUNCTION("IF(SUM(COUNTIF(artists!E:E, SPLIT(C21, "",""))) &gt; 0, ""OTHER"", 0)"),0)</f>
        <v>0</v>
      </c>
    </row>
    <row r="22" spans="1:12">
      <c r="A22" s="18">
        <v>21</v>
      </c>
      <c r="B22" s="18" t="s">
        <v>933</v>
      </c>
      <c r="C22" s="18" t="s">
        <v>934</v>
      </c>
      <c r="D22" s="18" t="s">
        <v>935</v>
      </c>
      <c r="E22" s="18" t="s">
        <v>635</v>
      </c>
      <c r="F22" s="18">
        <v>21</v>
      </c>
      <c r="G22" s="18">
        <v>-1</v>
      </c>
      <c r="H22" s="18">
        <v>1</v>
      </c>
      <c r="I22" s="18">
        <v>66184</v>
      </c>
      <c r="J22" s="18" t="str">
        <f ca="1">IFERROR(__xludf.DUMMYFUNCTION("IF(SUM(COUNTIF(artists!A:A, SPLIT(C22, "",""))) &gt; 0, ""UA"", 0)"),"UA")</f>
        <v>UA</v>
      </c>
      <c r="K22" s="18">
        <f ca="1">IFERROR(__xludf.DUMMYFUNCTION("IF(SUM(COUNTIF(artists!C:C, SPLIT(C22, "",""))) &gt; 0, ""RU"", 0)"),0)</f>
        <v>0</v>
      </c>
      <c r="L22" s="18">
        <f ca="1">IFERROR(__xludf.DUMMYFUNCTION("IF(SUM(COUNTIF(artists!E:E, SPLIT(C22, "",""))) &gt; 0, ""OTHER"", 0)"),0)</f>
        <v>0</v>
      </c>
    </row>
    <row r="23" spans="1:12">
      <c r="A23" s="18">
        <v>22</v>
      </c>
      <c r="B23" s="18" t="s">
        <v>674</v>
      </c>
      <c r="C23" s="18" t="s">
        <v>350</v>
      </c>
      <c r="D23" s="18" t="s">
        <v>675</v>
      </c>
      <c r="E23" s="18" t="s">
        <v>676</v>
      </c>
      <c r="F23" s="18">
        <v>1</v>
      </c>
      <c r="G23" s="18">
        <v>24</v>
      </c>
      <c r="H23" s="18">
        <v>32</v>
      </c>
      <c r="I23" s="18">
        <v>65811</v>
      </c>
      <c r="J23" s="18">
        <f ca="1">IFERROR(__xludf.DUMMYFUNCTION("IF(SUM(COUNTIF(artists!A:A, SPLIT(C23, "",""))) &gt; 0, ""UA"", 0)"),0)</f>
        <v>0</v>
      </c>
      <c r="K23" s="18" t="str">
        <f ca="1">IFERROR(__xludf.DUMMYFUNCTION("IF(SUM(COUNTIF(artists!C:C, SPLIT(C23, "",""))) &gt; 0, ""RU"", 0)"),"RU")</f>
        <v>RU</v>
      </c>
      <c r="L23" s="18">
        <f ca="1">IFERROR(__xludf.DUMMYFUNCTION("IF(SUM(COUNTIF(artists!E:E, SPLIT(C23, "",""))) &gt; 0, ""OTHER"", 0)"),0)</f>
        <v>0</v>
      </c>
    </row>
    <row r="24" spans="1:12">
      <c r="A24" s="18">
        <v>23</v>
      </c>
      <c r="B24" s="18" t="s">
        <v>671</v>
      </c>
      <c r="C24" s="18" t="s">
        <v>107</v>
      </c>
      <c r="D24" s="18" t="s">
        <v>672</v>
      </c>
      <c r="E24" s="18" t="s">
        <v>673</v>
      </c>
      <c r="F24" s="18">
        <v>8</v>
      </c>
      <c r="G24" s="18">
        <v>27</v>
      </c>
      <c r="H24" s="18">
        <v>37</v>
      </c>
      <c r="I24" s="18">
        <v>65630</v>
      </c>
      <c r="J24" s="18">
        <f ca="1">IFERROR(__xludf.DUMMYFUNCTION("IF(SUM(COUNTIF(artists!A:A, SPLIT(C24, "",""))) &gt; 0, ""UA"", 0)"),0)</f>
        <v>0</v>
      </c>
      <c r="K24" s="18">
        <f ca="1">IFERROR(__xludf.DUMMYFUNCTION("IF(SUM(COUNTIF(artists!C:C, SPLIT(C24, "",""))) &gt; 0, ""RU"", 0)"),0)</f>
        <v>0</v>
      </c>
      <c r="L24" s="18" t="str">
        <f ca="1">IFERROR(__xludf.DUMMYFUNCTION("IF(SUM(COUNTIF(artists!E:E, SPLIT(C24, "",""))) &gt; 0, ""OTHER"", 0)"),"OTHER")</f>
        <v>OTHER</v>
      </c>
    </row>
    <row r="25" spans="1:12">
      <c r="A25" s="18">
        <v>24</v>
      </c>
      <c r="B25" s="18" t="s">
        <v>688</v>
      </c>
      <c r="C25" s="18" t="s">
        <v>119</v>
      </c>
      <c r="D25" s="18" t="s">
        <v>689</v>
      </c>
      <c r="E25" s="18" t="s">
        <v>690</v>
      </c>
      <c r="F25" s="18">
        <v>12</v>
      </c>
      <c r="G25" s="18">
        <v>23</v>
      </c>
      <c r="H25" s="18">
        <v>118</v>
      </c>
      <c r="I25" s="18">
        <v>65628</v>
      </c>
      <c r="J25" s="18">
        <f ca="1">IFERROR(__xludf.DUMMYFUNCTION("IF(SUM(COUNTIF(artists!A:A, SPLIT(C25, "",""))) &gt; 0, ""UA"", 0)"),0)</f>
        <v>0</v>
      </c>
      <c r="K25" s="18">
        <f ca="1">IFERROR(__xludf.DUMMYFUNCTION("IF(SUM(COUNTIF(artists!C:C, SPLIT(C25, "",""))) &gt; 0, ""RU"", 0)"),0)</f>
        <v>0</v>
      </c>
      <c r="L25" s="18" t="str">
        <f ca="1">IFERROR(__xludf.DUMMYFUNCTION("IF(SUM(COUNTIF(artists!E:E, SPLIT(C25, "",""))) &gt; 0, ""OTHER"", 0)"),"OTHER")</f>
        <v>OTHER</v>
      </c>
    </row>
    <row r="26" spans="1:12">
      <c r="A26" s="18">
        <v>25</v>
      </c>
      <c r="B26" s="18" t="s">
        <v>699</v>
      </c>
      <c r="C26" s="18" t="s">
        <v>700</v>
      </c>
      <c r="D26" s="18" t="s">
        <v>701</v>
      </c>
      <c r="E26" s="18" t="s">
        <v>702</v>
      </c>
      <c r="F26" s="18">
        <v>3</v>
      </c>
      <c r="G26" s="18">
        <v>29</v>
      </c>
      <c r="H26" s="18">
        <v>35</v>
      </c>
      <c r="I26" s="18">
        <v>64676</v>
      </c>
      <c r="J26" s="18">
        <f ca="1">IFERROR(__xludf.DUMMYFUNCTION("IF(SUM(COUNTIF(artists!A:A, SPLIT(C26, "",""))) &gt; 0, ""UA"", 0)"),0)</f>
        <v>0</v>
      </c>
      <c r="K26" s="18" t="str">
        <f ca="1">IFERROR(__xludf.DUMMYFUNCTION("IF(SUM(COUNTIF(artists!C:C, SPLIT(C26, "",""))) &gt; 0, ""RU"", 0)"),"RU")</f>
        <v>RU</v>
      </c>
      <c r="L26" s="18">
        <f ca="1">IFERROR(__xludf.DUMMYFUNCTION("IF(SUM(COUNTIF(artists!E:E, SPLIT(C26, "",""))) &gt; 0, ""OTHER"", 0)"),0)</f>
        <v>0</v>
      </c>
    </row>
    <row r="27" spans="1:12">
      <c r="A27" s="18">
        <v>26</v>
      </c>
      <c r="B27" s="18" t="s">
        <v>714</v>
      </c>
      <c r="C27" s="18" t="s">
        <v>207</v>
      </c>
      <c r="D27" s="18" t="s">
        <v>715</v>
      </c>
      <c r="E27" s="18" t="s">
        <v>716</v>
      </c>
      <c r="F27" s="18">
        <v>2</v>
      </c>
      <c r="G27" s="18">
        <v>20</v>
      </c>
      <c r="H27" s="18">
        <v>15</v>
      </c>
      <c r="I27" s="18">
        <v>63341</v>
      </c>
      <c r="J27" s="18">
        <f ca="1">IFERROR(__xludf.DUMMYFUNCTION("IF(SUM(COUNTIF(artists!A:A, SPLIT(C27, "",""))) &gt; 0, ""UA"", 0)"),0)</f>
        <v>0</v>
      </c>
      <c r="K27" s="18">
        <f ca="1">IFERROR(__xludf.DUMMYFUNCTION("IF(SUM(COUNTIF(artists!C:C, SPLIT(C27, "",""))) &gt; 0, ""RU"", 0)"),0)</f>
        <v>0</v>
      </c>
      <c r="L27" s="18" t="str">
        <f ca="1">IFERROR(__xludf.DUMMYFUNCTION("IF(SUM(COUNTIF(artists!E:E, SPLIT(C27, "",""))) &gt; 0, ""OTHER"", 0)"),"OTHER")</f>
        <v>OTHER</v>
      </c>
    </row>
    <row r="28" spans="1:12">
      <c r="A28" s="18">
        <v>27</v>
      </c>
      <c r="B28" s="18" t="s">
        <v>685</v>
      </c>
      <c r="C28" s="18" t="s">
        <v>269</v>
      </c>
      <c r="D28" s="18" t="s">
        <v>686</v>
      </c>
      <c r="E28" s="18" t="s">
        <v>687</v>
      </c>
      <c r="F28" s="18">
        <v>6</v>
      </c>
      <c r="G28" s="18">
        <v>22</v>
      </c>
      <c r="H28" s="18">
        <v>28</v>
      </c>
      <c r="I28" s="18">
        <v>63123</v>
      </c>
      <c r="J28" s="18" t="str">
        <f ca="1">IFERROR(__xludf.DUMMYFUNCTION("IF(SUM(COUNTIF(artists!A:A, SPLIT(C28, "",""))) &gt; 0, ""UA"", 0)"),"UA")</f>
        <v>UA</v>
      </c>
      <c r="K28" s="18">
        <f ca="1">IFERROR(__xludf.DUMMYFUNCTION("IF(SUM(COUNTIF(artists!C:C, SPLIT(C28, "",""))) &gt; 0, ""RU"", 0)"),0)</f>
        <v>0</v>
      </c>
      <c r="L28" s="18">
        <f ca="1">IFERROR(__xludf.DUMMYFUNCTION("IF(SUM(COUNTIF(artists!E:E, SPLIT(C28, "",""))) &gt; 0, ""OTHER"", 0)"),0)</f>
        <v>0</v>
      </c>
    </row>
    <row r="29" spans="1:12">
      <c r="A29" s="18">
        <v>28</v>
      </c>
      <c r="B29" s="18" t="s">
        <v>772</v>
      </c>
      <c r="C29" s="18" t="s">
        <v>103</v>
      </c>
      <c r="D29" s="18" t="s">
        <v>773</v>
      </c>
      <c r="E29" s="18" t="s">
        <v>103</v>
      </c>
      <c r="F29" s="18">
        <v>2</v>
      </c>
      <c r="G29" s="18">
        <v>21</v>
      </c>
      <c r="H29" s="18">
        <v>15</v>
      </c>
      <c r="I29" s="18">
        <v>63121</v>
      </c>
      <c r="J29" s="18">
        <f ca="1">IFERROR(__xludf.DUMMYFUNCTION("IF(SUM(COUNTIF(artists!A:A, SPLIT(C29, "",""))) &gt; 0, ""UA"", 0)"),0)</f>
        <v>0</v>
      </c>
      <c r="K29" s="18" t="str">
        <f ca="1">IFERROR(__xludf.DUMMYFUNCTION("IF(SUM(COUNTIF(artists!C:C, SPLIT(C29, "",""))) &gt; 0, ""RU"", 0)"),"RU")</f>
        <v>RU</v>
      </c>
      <c r="L29" s="18">
        <f ca="1">IFERROR(__xludf.DUMMYFUNCTION("IF(SUM(COUNTIF(artists!E:E, SPLIT(C29, "",""))) &gt; 0, ""OTHER"", 0)"),0)</f>
        <v>0</v>
      </c>
    </row>
    <row r="30" spans="1:12">
      <c r="A30" s="18">
        <v>29</v>
      </c>
      <c r="B30" s="18" t="s">
        <v>721</v>
      </c>
      <c r="C30" s="18" t="s">
        <v>486</v>
      </c>
      <c r="D30" s="18" t="s">
        <v>722</v>
      </c>
      <c r="E30" s="18" t="s">
        <v>723</v>
      </c>
      <c r="F30" s="18">
        <v>26</v>
      </c>
      <c r="G30" s="18">
        <v>30</v>
      </c>
      <c r="H30" s="18">
        <v>20</v>
      </c>
      <c r="I30" s="18">
        <v>62873</v>
      </c>
      <c r="J30" s="18">
        <f ca="1">IFERROR(__xludf.DUMMYFUNCTION("IF(SUM(COUNTIF(artists!A:A, SPLIT(C30, "",""))) &gt; 0, ""UA"", 0)"),0)</f>
        <v>0</v>
      </c>
      <c r="K30" s="18">
        <f ca="1">IFERROR(__xludf.DUMMYFUNCTION("IF(SUM(COUNTIF(artists!C:C, SPLIT(C30, "",""))) &gt; 0, ""RU"", 0)"),0)</f>
        <v>0</v>
      </c>
      <c r="L30" s="18" t="str">
        <f ca="1">IFERROR(__xludf.DUMMYFUNCTION("IF(SUM(COUNTIF(artists!E:E, SPLIT(C30, "",""))) &gt; 0, ""OTHER"", 0)"),"OTHER")</f>
        <v>OTHER</v>
      </c>
    </row>
    <row r="31" spans="1:12">
      <c r="A31" s="18">
        <v>30</v>
      </c>
      <c r="B31" s="18" t="s">
        <v>821</v>
      </c>
      <c r="C31" s="18" t="s">
        <v>426</v>
      </c>
      <c r="D31" s="18" t="s">
        <v>822</v>
      </c>
      <c r="E31" s="18" t="s">
        <v>426</v>
      </c>
      <c r="F31" s="18">
        <v>15</v>
      </c>
      <c r="G31" s="18">
        <v>15</v>
      </c>
      <c r="H31" s="18">
        <v>5</v>
      </c>
      <c r="I31" s="18">
        <v>59593</v>
      </c>
      <c r="J31" s="18">
        <f ca="1">IFERROR(__xludf.DUMMYFUNCTION("IF(SUM(COUNTIF(artists!A:A, SPLIT(C31, "",""))) &gt; 0, ""UA"", 0)"),0)</f>
        <v>0</v>
      </c>
      <c r="K31" s="18" t="str">
        <f ca="1">IFERROR(__xludf.DUMMYFUNCTION("IF(SUM(COUNTIF(artists!C:C, SPLIT(C31, "",""))) &gt; 0, ""RU"", 0)"),"RU")</f>
        <v>RU</v>
      </c>
      <c r="L31" s="18">
        <f ca="1">IFERROR(__xludf.DUMMYFUNCTION("IF(SUM(COUNTIF(artists!E:E, SPLIT(C31, "",""))) &gt; 0, ""OTHER"", 0)"),0)</f>
        <v>0</v>
      </c>
    </row>
    <row r="32" spans="1:12">
      <c r="A32" s="18">
        <v>31</v>
      </c>
      <c r="B32" s="18" t="s">
        <v>717</v>
      </c>
      <c r="C32" s="18" t="s">
        <v>718</v>
      </c>
      <c r="D32" s="18" t="s">
        <v>719</v>
      </c>
      <c r="E32" s="18" t="s">
        <v>720</v>
      </c>
      <c r="F32" s="18">
        <v>13</v>
      </c>
      <c r="G32" s="18">
        <v>33</v>
      </c>
      <c r="H32" s="18">
        <v>24</v>
      </c>
      <c r="I32" s="18">
        <v>59524</v>
      </c>
      <c r="J32" s="18">
        <f ca="1">IFERROR(__xludf.DUMMYFUNCTION("IF(SUM(COUNTIF(artists!A:A, SPLIT(C32, "",""))) &gt; 0, ""UA"", 0)"),0)</f>
        <v>0</v>
      </c>
      <c r="K32" s="18" t="str">
        <f ca="1">IFERROR(__xludf.DUMMYFUNCTION("IF(SUM(COUNTIF(artists!C:C, SPLIT(C32, "",""))) &gt; 0, ""RU"", 0)"),"RU")</f>
        <v>RU</v>
      </c>
      <c r="L32" s="18">
        <f ca="1">IFERROR(__xludf.DUMMYFUNCTION("IF(SUM(COUNTIF(artists!E:E, SPLIT(C32, "",""))) &gt; 0, ""OTHER"", 0)"),0)</f>
        <v>0</v>
      </c>
    </row>
    <row r="33" spans="1:12">
      <c r="A33" s="18">
        <v>32</v>
      </c>
      <c r="B33" s="18" t="s">
        <v>1291</v>
      </c>
      <c r="C33" s="18" t="s">
        <v>369</v>
      </c>
      <c r="D33" s="18" t="s">
        <v>746</v>
      </c>
      <c r="E33" s="18" t="s">
        <v>747</v>
      </c>
      <c r="F33" s="18">
        <v>11</v>
      </c>
      <c r="G33" s="18">
        <v>11</v>
      </c>
      <c r="H33" s="18">
        <v>3</v>
      </c>
      <c r="I33" s="18">
        <v>59393</v>
      </c>
      <c r="J33" s="18">
        <f ca="1">IFERROR(__xludf.DUMMYFUNCTION("IF(SUM(COUNTIF(artists!A:A, SPLIT(C33, "",""))) &gt; 0, ""UA"", 0)"),0)</f>
        <v>0</v>
      </c>
      <c r="K33" s="18">
        <f ca="1">IFERROR(__xludf.DUMMYFUNCTION("IF(SUM(COUNTIF(artists!C:C, SPLIT(C33, "",""))) &gt; 0, ""RU"", 0)"),0)</f>
        <v>0</v>
      </c>
      <c r="L33" s="18" t="str">
        <f ca="1">IFERROR(__xludf.DUMMYFUNCTION("IF(SUM(COUNTIF(artists!E:E, SPLIT(C33, "",""))) &gt; 0, ""OTHER"", 0)"),"OTHER")</f>
        <v>OTHER</v>
      </c>
    </row>
    <row r="34" spans="1:12">
      <c r="A34" s="18">
        <v>33</v>
      </c>
      <c r="B34" s="18" t="s">
        <v>712</v>
      </c>
      <c r="C34" s="18" t="s">
        <v>131</v>
      </c>
      <c r="D34" s="18" t="s">
        <v>713</v>
      </c>
      <c r="E34" s="18" t="s">
        <v>654</v>
      </c>
      <c r="F34" s="18">
        <v>16</v>
      </c>
      <c r="G34" s="18">
        <v>37</v>
      </c>
      <c r="H34" s="18">
        <v>121</v>
      </c>
      <c r="I34" s="18">
        <v>59013</v>
      </c>
      <c r="J34" s="18">
        <f ca="1">IFERROR(__xludf.DUMMYFUNCTION("IF(SUM(COUNTIF(artists!A:A, SPLIT(C34, "",""))) &gt; 0, ""UA"", 0)"),0)</f>
        <v>0</v>
      </c>
      <c r="K34" s="18">
        <f ca="1">IFERROR(__xludf.DUMMYFUNCTION("IF(SUM(COUNTIF(artists!C:C, SPLIT(C34, "",""))) &gt; 0, ""RU"", 0)"),0)</f>
        <v>0</v>
      </c>
      <c r="L34" s="18" t="str">
        <f ca="1">IFERROR(__xludf.DUMMYFUNCTION("IF(SUM(COUNTIF(artists!E:E, SPLIT(C34, "",""))) &gt; 0, ""OTHER"", 0)"),"OTHER")</f>
        <v>OTHER</v>
      </c>
    </row>
    <row r="35" spans="1:12">
      <c r="A35" s="18">
        <v>34</v>
      </c>
      <c r="B35" s="18" t="s">
        <v>850</v>
      </c>
      <c r="C35" s="18" t="s">
        <v>133</v>
      </c>
      <c r="D35" s="18" t="s">
        <v>851</v>
      </c>
      <c r="E35" s="18" t="s">
        <v>658</v>
      </c>
      <c r="F35" s="18">
        <v>6</v>
      </c>
      <c r="G35" s="18">
        <v>26</v>
      </c>
      <c r="H35" s="18">
        <v>6</v>
      </c>
      <c r="I35" s="18">
        <v>58904</v>
      </c>
      <c r="J35" s="18">
        <f ca="1">IFERROR(__xludf.DUMMYFUNCTION("IF(SUM(COUNTIF(artists!A:A, SPLIT(C35, "",""))) &gt; 0, ""UA"", 0)"),0)</f>
        <v>0</v>
      </c>
      <c r="K35" s="18" t="str">
        <f ca="1">IFERROR(__xludf.DUMMYFUNCTION("IF(SUM(COUNTIF(artists!C:C, SPLIT(C35, "",""))) &gt; 0, ""RU"", 0)"),"RU")</f>
        <v>RU</v>
      </c>
      <c r="L35" s="18">
        <f ca="1">IFERROR(__xludf.DUMMYFUNCTION("IF(SUM(COUNTIF(artists!E:E, SPLIT(C35, "",""))) &gt; 0, ""OTHER"", 0)"),0)</f>
        <v>0</v>
      </c>
    </row>
    <row r="36" spans="1:12">
      <c r="A36" s="18">
        <v>35</v>
      </c>
      <c r="B36" s="18" t="s">
        <v>944</v>
      </c>
      <c r="C36" s="18" t="s">
        <v>415</v>
      </c>
      <c r="D36" s="18" t="s">
        <v>945</v>
      </c>
      <c r="E36" s="18" t="s">
        <v>946</v>
      </c>
      <c r="F36" s="18">
        <v>3</v>
      </c>
      <c r="G36" s="18">
        <v>25</v>
      </c>
      <c r="H36" s="18">
        <v>9</v>
      </c>
      <c r="I36" s="18">
        <v>58608</v>
      </c>
      <c r="J36" s="18">
        <f ca="1">IFERROR(__xludf.DUMMYFUNCTION("IF(SUM(COUNTIF(artists!A:A, SPLIT(C36, "",""))) &gt; 0, ""UA"", 0)"),0)</f>
        <v>0</v>
      </c>
      <c r="K36" s="18">
        <f ca="1">IFERROR(__xludf.DUMMYFUNCTION("IF(SUM(COUNTIF(artists!C:C, SPLIT(C36, "",""))) &gt; 0, ""RU"", 0)"),0)</f>
        <v>0</v>
      </c>
      <c r="L36" s="18" t="str">
        <f ca="1">IFERROR(__xludf.DUMMYFUNCTION("IF(SUM(COUNTIF(artists!E:E, SPLIT(C36, "",""))) &gt; 0, ""OTHER"", 0)"),"OTHER")</f>
        <v>OTHER</v>
      </c>
    </row>
    <row r="37" spans="1:12">
      <c r="A37" s="18">
        <v>36</v>
      </c>
      <c r="B37" s="18" t="s">
        <v>757</v>
      </c>
      <c r="C37" s="18" t="s">
        <v>758</v>
      </c>
      <c r="D37" s="18" t="s">
        <v>759</v>
      </c>
      <c r="E37" s="18" t="s">
        <v>648</v>
      </c>
      <c r="F37" s="18">
        <v>1</v>
      </c>
      <c r="G37" s="18">
        <v>35</v>
      </c>
      <c r="H37" s="18">
        <v>50</v>
      </c>
      <c r="I37" s="18">
        <v>57553</v>
      </c>
      <c r="J37" s="18" t="str">
        <f ca="1">IFERROR(__xludf.DUMMYFUNCTION("IF(SUM(COUNTIF(artists!A:A, SPLIT(C37, "",""))) &gt; 0, ""UA"", 0)"),"UA")</f>
        <v>UA</v>
      </c>
      <c r="K37" s="18">
        <f ca="1">IFERROR(__xludf.DUMMYFUNCTION("IF(SUM(COUNTIF(artists!C:C, SPLIT(C37, "",""))) &gt; 0, ""RU"", 0)"),0)</f>
        <v>0</v>
      </c>
      <c r="L37" s="18">
        <f ca="1">IFERROR(__xludf.DUMMYFUNCTION("IF(SUM(COUNTIF(artists!E:E, SPLIT(C37, "",""))) &gt; 0, ""OTHER"", 0)"),0)</f>
        <v>0</v>
      </c>
    </row>
    <row r="38" spans="1:12">
      <c r="A38" s="18">
        <v>37</v>
      </c>
      <c r="B38" s="18" t="s">
        <v>742</v>
      </c>
      <c r="C38" s="18" t="s">
        <v>220</v>
      </c>
      <c r="D38" s="18" t="s">
        <v>743</v>
      </c>
      <c r="E38" s="18" t="s">
        <v>744</v>
      </c>
      <c r="F38" s="18">
        <v>13</v>
      </c>
      <c r="G38" s="18">
        <v>34</v>
      </c>
      <c r="H38" s="18">
        <v>19</v>
      </c>
      <c r="I38" s="18">
        <v>57219</v>
      </c>
      <c r="J38" s="18" t="str">
        <f ca="1">IFERROR(__xludf.DUMMYFUNCTION("IF(SUM(COUNTIF(artists!A:A, SPLIT(C38, "",""))) &gt; 0, ""UA"", 0)"),"UA")</f>
        <v>UA</v>
      </c>
      <c r="K38" s="18">
        <f ca="1">IFERROR(__xludf.DUMMYFUNCTION("IF(SUM(COUNTIF(artists!C:C, SPLIT(C38, "",""))) &gt; 0, ""RU"", 0)"),0)</f>
        <v>0</v>
      </c>
      <c r="L38" s="18">
        <f ca="1">IFERROR(__xludf.DUMMYFUNCTION("IF(SUM(COUNTIF(artists!E:E, SPLIT(C38, "",""))) &gt; 0, ""OTHER"", 0)"),0)</f>
        <v>0</v>
      </c>
    </row>
    <row r="39" spans="1:12">
      <c r="A39" s="18">
        <v>38</v>
      </c>
      <c r="B39" s="18" t="s">
        <v>733</v>
      </c>
      <c r="C39" s="18" t="s">
        <v>113</v>
      </c>
      <c r="D39" s="18" t="s">
        <v>734</v>
      </c>
      <c r="E39" s="18" t="s">
        <v>735</v>
      </c>
      <c r="F39" s="18">
        <v>5</v>
      </c>
      <c r="G39" s="18">
        <v>36</v>
      </c>
      <c r="H39" s="18">
        <v>43</v>
      </c>
      <c r="I39" s="18">
        <v>57071</v>
      </c>
      <c r="J39" s="18">
        <f ca="1">IFERROR(__xludf.DUMMYFUNCTION("IF(SUM(COUNTIF(artists!A:A, SPLIT(C39, "",""))) &gt; 0, ""UA"", 0)"),0)</f>
        <v>0</v>
      </c>
      <c r="K39" s="18">
        <f ca="1">IFERROR(__xludf.DUMMYFUNCTION("IF(SUM(COUNTIF(artists!C:C, SPLIT(C39, "",""))) &gt; 0, ""RU"", 0)"),0)</f>
        <v>0</v>
      </c>
      <c r="L39" s="18" t="str">
        <f ca="1">IFERROR(__xludf.DUMMYFUNCTION("IF(SUM(COUNTIF(artists!E:E, SPLIT(C39, "",""))) &gt; 0, ""OTHER"", 0)"),"OTHER")</f>
        <v>OTHER</v>
      </c>
    </row>
    <row r="40" spans="1:12">
      <c r="A40" s="18">
        <v>39</v>
      </c>
      <c r="B40" s="18" t="s">
        <v>793</v>
      </c>
      <c r="C40" s="18" t="s">
        <v>794</v>
      </c>
      <c r="D40" s="18" t="s">
        <v>795</v>
      </c>
      <c r="E40" s="18" t="s">
        <v>670</v>
      </c>
      <c r="F40" s="18">
        <v>35</v>
      </c>
      <c r="G40" s="18">
        <v>41</v>
      </c>
      <c r="H40" s="18">
        <v>34</v>
      </c>
      <c r="I40" s="18">
        <v>56990</v>
      </c>
      <c r="J40" s="18" t="str">
        <f ca="1">IFERROR(__xludf.DUMMYFUNCTION("IF(SUM(COUNTIF(artists!A:A, SPLIT(C40, "",""))) &gt; 0, ""UA"", 0)"),"UA")</f>
        <v>UA</v>
      </c>
      <c r="K40" s="18">
        <f ca="1">IFERROR(__xludf.DUMMYFUNCTION("IF(SUM(COUNTIF(artists!C:C, SPLIT(C40, "",""))) &gt; 0, ""RU"", 0)"),0)</f>
        <v>0</v>
      </c>
      <c r="L40" s="18">
        <f ca="1">IFERROR(__xludf.DUMMYFUNCTION("IF(SUM(COUNTIF(artists!E:E, SPLIT(C40, "",""))) &gt; 0, ""OTHER"", 0)"),0)</f>
        <v>0</v>
      </c>
    </row>
    <row r="41" spans="1:12">
      <c r="A41" s="18">
        <v>40</v>
      </c>
      <c r="B41" s="18" t="s">
        <v>738</v>
      </c>
      <c r="C41" s="18" t="s">
        <v>739</v>
      </c>
      <c r="D41" s="18" t="s">
        <v>740</v>
      </c>
      <c r="E41" s="18" t="s">
        <v>741</v>
      </c>
      <c r="F41" s="18">
        <v>1</v>
      </c>
      <c r="G41" s="18">
        <v>43</v>
      </c>
      <c r="H41" s="18">
        <v>25</v>
      </c>
      <c r="I41" s="18">
        <v>56299</v>
      </c>
      <c r="J41" s="18">
        <f ca="1">IFERROR(__xludf.DUMMYFUNCTION("IF(SUM(COUNTIF(artists!A:A, SPLIT(C41, "",""))) &gt; 0, ""UA"", 0)"),0)</f>
        <v>0</v>
      </c>
      <c r="K41" s="18" t="str">
        <f ca="1">IFERROR(__xludf.DUMMYFUNCTION("IF(SUM(COUNTIF(artists!C:C, SPLIT(C41, "",""))) &gt; 0, ""RU"", 0)"),"RU")</f>
        <v>RU</v>
      </c>
      <c r="L41" s="18">
        <f ca="1">IFERROR(__xludf.DUMMYFUNCTION("IF(SUM(COUNTIF(artists!E:E, SPLIT(C41, "",""))) &gt; 0, ""OTHER"", 0)"),0)</f>
        <v>0</v>
      </c>
    </row>
    <row r="42" spans="1:12">
      <c r="A42" s="18">
        <v>41</v>
      </c>
      <c r="B42" s="18" t="s">
        <v>727</v>
      </c>
      <c r="C42" s="18" t="s">
        <v>498</v>
      </c>
      <c r="D42" s="18" t="s">
        <v>728</v>
      </c>
      <c r="E42" s="18" t="s">
        <v>498</v>
      </c>
      <c r="F42" s="18">
        <v>30</v>
      </c>
      <c r="G42" s="18">
        <v>39</v>
      </c>
      <c r="H42" s="18">
        <v>21</v>
      </c>
      <c r="I42" s="18">
        <v>56228</v>
      </c>
      <c r="J42" s="18">
        <f ca="1">IFERROR(__xludf.DUMMYFUNCTION("IF(SUM(COUNTIF(artists!A:A, SPLIT(C42, "",""))) &gt; 0, ""UA"", 0)"),0)</f>
        <v>0</v>
      </c>
      <c r="K42" s="18">
        <f ca="1">IFERROR(__xludf.DUMMYFUNCTION("IF(SUM(COUNTIF(artists!C:C, SPLIT(C42, "",""))) &gt; 0, ""RU"", 0)"),0)</f>
        <v>0</v>
      </c>
      <c r="L42" s="18" t="str">
        <f ca="1">IFERROR(__xludf.DUMMYFUNCTION("IF(SUM(COUNTIF(artists!E:E, SPLIT(C42, "",""))) &gt; 0, ""OTHER"", 0)"),"OTHER")</f>
        <v>OTHER</v>
      </c>
    </row>
    <row r="43" spans="1:12">
      <c r="A43" s="18">
        <v>42</v>
      </c>
      <c r="B43" s="18" t="s">
        <v>729</v>
      </c>
      <c r="C43" s="18" t="s">
        <v>730</v>
      </c>
      <c r="D43" s="18" t="s">
        <v>731</v>
      </c>
      <c r="E43" s="18" t="s">
        <v>732</v>
      </c>
      <c r="F43" s="18">
        <v>29</v>
      </c>
      <c r="G43" s="18">
        <v>45</v>
      </c>
      <c r="H43" s="18">
        <v>35</v>
      </c>
      <c r="I43" s="18">
        <v>54555</v>
      </c>
      <c r="J43" s="18" t="str">
        <f ca="1">IFERROR(__xludf.DUMMYFUNCTION("IF(SUM(COUNTIF(artists!A:A, SPLIT(C43, "",""))) &gt; 0, ""UA"", 0)"),"UA")</f>
        <v>UA</v>
      </c>
      <c r="K43" s="18">
        <f ca="1">IFERROR(__xludf.DUMMYFUNCTION("IF(SUM(COUNTIF(artists!C:C, SPLIT(C43, "",""))) &gt; 0, ""RU"", 0)"),0)</f>
        <v>0</v>
      </c>
      <c r="L43" s="18">
        <f ca="1">IFERROR(__xludf.DUMMYFUNCTION("IF(SUM(COUNTIF(artists!E:E, SPLIT(C43, "",""))) &gt; 0, ""OTHER"", 0)"),0)</f>
        <v>0</v>
      </c>
    </row>
    <row r="44" spans="1:12">
      <c r="A44" s="18">
        <v>43</v>
      </c>
      <c r="B44" s="18" t="s">
        <v>1292</v>
      </c>
      <c r="C44" s="18" t="s">
        <v>252</v>
      </c>
      <c r="D44" s="18" t="s">
        <v>830</v>
      </c>
      <c r="E44" s="18" t="s">
        <v>831</v>
      </c>
      <c r="F44" s="18">
        <v>24</v>
      </c>
      <c r="G44" s="18">
        <v>44</v>
      </c>
      <c r="H44" s="18">
        <v>30</v>
      </c>
      <c r="I44" s="18">
        <v>54392</v>
      </c>
      <c r="J44" s="18" t="str">
        <f ca="1">IFERROR(__xludf.DUMMYFUNCTION("IF(SUM(COUNTIF(artists!A:A, SPLIT(C44, "",""))) &gt; 0, ""UA"", 0)"),"UA")</f>
        <v>UA</v>
      </c>
      <c r="K44" s="18">
        <f ca="1">IFERROR(__xludf.DUMMYFUNCTION("IF(SUM(COUNTIF(artists!C:C, SPLIT(C44, "",""))) &gt; 0, ""RU"", 0)"),0)</f>
        <v>0</v>
      </c>
      <c r="L44" s="18">
        <f ca="1">IFERROR(__xludf.DUMMYFUNCTION("IF(SUM(COUNTIF(artists!E:E, SPLIT(C44, "",""))) &gt; 0, ""OTHER"", 0)"),0)</f>
        <v>0</v>
      </c>
    </row>
    <row r="45" spans="1:12">
      <c r="A45" s="18">
        <v>44</v>
      </c>
      <c r="B45" s="18" t="s">
        <v>754</v>
      </c>
      <c r="C45" s="18" t="s">
        <v>122</v>
      </c>
      <c r="D45" s="18" t="s">
        <v>755</v>
      </c>
      <c r="E45" s="18" t="s">
        <v>756</v>
      </c>
      <c r="F45" s="18">
        <v>14</v>
      </c>
      <c r="G45" s="18">
        <v>40</v>
      </c>
      <c r="H45" s="18">
        <v>71</v>
      </c>
      <c r="I45" s="18">
        <v>54340</v>
      </c>
      <c r="J45" s="18">
        <f ca="1">IFERROR(__xludf.DUMMYFUNCTION("IF(SUM(COUNTIF(artists!A:A, SPLIT(C45, "",""))) &gt; 0, ""UA"", 0)"),0)</f>
        <v>0</v>
      </c>
      <c r="K45" s="18">
        <f ca="1">IFERROR(__xludf.DUMMYFUNCTION("IF(SUM(COUNTIF(artists!C:C, SPLIT(C45, "",""))) &gt; 0, ""RU"", 0)"),0)</f>
        <v>0</v>
      </c>
      <c r="L45" s="18" t="str">
        <f ca="1">IFERROR(__xludf.DUMMYFUNCTION("IF(SUM(COUNTIF(artists!E:E, SPLIT(C45, "",""))) &gt; 0, ""OTHER"", 0)"),"OTHER")</f>
        <v>OTHER</v>
      </c>
    </row>
    <row r="46" spans="1:12">
      <c r="A46" s="18">
        <v>45</v>
      </c>
      <c r="B46" s="18" t="s">
        <v>804</v>
      </c>
      <c r="C46" s="18" t="s">
        <v>805</v>
      </c>
      <c r="D46" s="18" t="s">
        <v>806</v>
      </c>
      <c r="E46" s="18" t="s">
        <v>397</v>
      </c>
      <c r="F46" s="18">
        <v>26</v>
      </c>
      <c r="G46" s="18">
        <v>53</v>
      </c>
      <c r="H46" s="18">
        <v>16</v>
      </c>
      <c r="I46" s="18">
        <v>54149</v>
      </c>
      <c r="J46" s="18" t="str">
        <f ca="1">IFERROR(__xludf.DUMMYFUNCTION("IF(SUM(COUNTIF(artists!A:A, SPLIT(C46, "",""))) &gt; 0, ""UA"", 0)"),"UA")</f>
        <v>UA</v>
      </c>
      <c r="K46" s="18">
        <f ca="1">IFERROR(__xludf.DUMMYFUNCTION("IF(SUM(COUNTIF(artists!C:C, SPLIT(C46, "",""))) &gt; 0, ""RU"", 0)"),0)</f>
        <v>0</v>
      </c>
      <c r="L46" s="18">
        <f ca="1">IFERROR(__xludf.DUMMYFUNCTION("IF(SUM(COUNTIF(artists!E:E, SPLIT(C46, "",""))) &gt; 0, ""OTHER"", 0)"),0)</f>
        <v>0</v>
      </c>
    </row>
    <row r="47" spans="1:12">
      <c r="A47" s="18">
        <v>46</v>
      </c>
      <c r="B47" s="18" t="s">
        <v>802</v>
      </c>
      <c r="C47" s="18" t="s">
        <v>116</v>
      </c>
      <c r="D47" s="18" t="s">
        <v>803</v>
      </c>
      <c r="E47" s="18" t="s">
        <v>116</v>
      </c>
      <c r="F47" s="18">
        <v>14</v>
      </c>
      <c r="G47" s="18">
        <v>46</v>
      </c>
      <c r="H47" s="18">
        <v>34</v>
      </c>
      <c r="I47" s="18">
        <v>54072</v>
      </c>
      <c r="J47" s="18">
        <f ca="1">IFERROR(__xludf.DUMMYFUNCTION("IF(SUM(COUNTIF(artists!A:A, SPLIT(C47, "",""))) &gt; 0, ""UA"", 0)"),0)</f>
        <v>0</v>
      </c>
      <c r="K47" s="18">
        <f ca="1">IFERROR(__xludf.DUMMYFUNCTION("IF(SUM(COUNTIF(artists!C:C, SPLIT(C47, "",""))) &gt; 0, ""RU"", 0)"),0)</f>
        <v>0</v>
      </c>
      <c r="L47" s="18" t="str">
        <f ca="1">IFERROR(__xludf.DUMMYFUNCTION("IF(SUM(COUNTIF(artists!E:E, SPLIT(C47, "",""))) &gt; 0, ""OTHER"", 0)"),"OTHER")</f>
        <v>OTHER</v>
      </c>
    </row>
    <row r="48" spans="1:12">
      <c r="A48" s="18">
        <v>47</v>
      </c>
      <c r="B48" s="18" t="s">
        <v>796</v>
      </c>
      <c r="C48" s="18" t="s">
        <v>343</v>
      </c>
      <c r="D48" s="18" t="s">
        <v>797</v>
      </c>
      <c r="E48" s="18" t="s">
        <v>648</v>
      </c>
      <c r="F48" s="18">
        <v>13</v>
      </c>
      <c r="G48" s="18">
        <v>42</v>
      </c>
      <c r="H48" s="18">
        <v>47</v>
      </c>
      <c r="I48" s="18">
        <v>53989</v>
      </c>
      <c r="J48" s="18" t="str">
        <f ca="1">IFERROR(__xludf.DUMMYFUNCTION("IF(SUM(COUNTIF(artists!A:A, SPLIT(C48, "",""))) &gt; 0, ""UA"", 0)"),"UA")</f>
        <v>UA</v>
      </c>
      <c r="K48" s="18">
        <f ca="1">IFERROR(__xludf.DUMMYFUNCTION("IF(SUM(COUNTIF(artists!C:C, SPLIT(C48, "",""))) &gt; 0, ""RU"", 0)"),0)</f>
        <v>0</v>
      </c>
      <c r="L48" s="18">
        <f ca="1">IFERROR(__xludf.DUMMYFUNCTION("IF(SUM(COUNTIF(artists!E:E, SPLIT(C48, "",""))) &gt; 0, ""OTHER"", 0)"),0)</f>
        <v>0</v>
      </c>
    </row>
    <row r="49" spans="1:12">
      <c r="A49" s="18">
        <v>48</v>
      </c>
      <c r="B49" s="18" t="s">
        <v>938</v>
      </c>
      <c r="C49" s="18" t="s">
        <v>444</v>
      </c>
      <c r="D49" s="18" t="s">
        <v>939</v>
      </c>
      <c r="E49" s="18" t="s">
        <v>809</v>
      </c>
      <c r="F49" s="18">
        <v>48</v>
      </c>
      <c r="G49" s="18">
        <v>50</v>
      </c>
      <c r="H49" s="18">
        <v>6</v>
      </c>
      <c r="I49" s="18">
        <v>52395</v>
      </c>
      <c r="J49" s="18" t="str">
        <f ca="1">IFERROR(__xludf.DUMMYFUNCTION("IF(SUM(COUNTIF(artists!A:A, SPLIT(C49, "",""))) &gt; 0, ""UA"", 0)"),"UA")</f>
        <v>UA</v>
      </c>
      <c r="K49" s="18">
        <f ca="1">IFERROR(__xludf.DUMMYFUNCTION("IF(SUM(COUNTIF(artists!C:C, SPLIT(C49, "",""))) &gt; 0, ""RU"", 0)"),0)</f>
        <v>0</v>
      </c>
      <c r="L49" s="18">
        <f ca="1">IFERROR(__xludf.DUMMYFUNCTION("IF(SUM(COUNTIF(artists!E:E, SPLIT(C49, "",""))) &gt; 0, ""OTHER"", 0)"),0)</f>
        <v>0</v>
      </c>
    </row>
    <row r="50" spans="1:12">
      <c r="A50" s="18">
        <v>49</v>
      </c>
      <c r="B50" s="18" t="s">
        <v>774</v>
      </c>
      <c r="C50" s="18" t="s">
        <v>775</v>
      </c>
      <c r="D50" s="18" t="s">
        <v>776</v>
      </c>
      <c r="E50" s="18" t="s">
        <v>777</v>
      </c>
      <c r="F50" s="18">
        <v>25</v>
      </c>
      <c r="G50" s="18">
        <v>59</v>
      </c>
      <c r="H50" s="18">
        <v>21</v>
      </c>
      <c r="I50" s="18">
        <v>51648</v>
      </c>
      <c r="J50" s="18">
        <f ca="1">IFERROR(__xludf.DUMMYFUNCTION("IF(SUM(COUNTIF(artists!A:A, SPLIT(C50, "",""))) &gt; 0, ""UA"", 0)"),0)</f>
        <v>0</v>
      </c>
      <c r="K50" s="18">
        <f ca="1">IFERROR(__xludf.DUMMYFUNCTION("IF(SUM(COUNTIF(artists!C:C, SPLIT(C50, "",""))) &gt; 0, ""RU"", 0)"),0)</f>
        <v>0</v>
      </c>
      <c r="L50" s="18" t="str">
        <f ca="1">IFERROR(__xludf.DUMMYFUNCTION("IF(SUM(COUNTIF(artists!E:E, SPLIT(C50, "",""))) &gt; 0, ""OTHER"", 0)"),"OTHER")</f>
        <v>OTHER</v>
      </c>
    </row>
    <row r="51" spans="1:12">
      <c r="A51" s="18">
        <v>50</v>
      </c>
      <c r="B51" s="18" t="s">
        <v>1162</v>
      </c>
      <c r="C51" s="18" t="s">
        <v>1163</v>
      </c>
      <c r="D51" s="18" t="s">
        <v>1164</v>
      </c>
      <c r="E51" s="18" t="s">
        <v>1165</v>
      </c>
      <c r="F51" s="18">
        <v>50</v>
      </c>
      <c r="G51" s="18">
        <v>128</v>
      </c>
      <c r="H51" s="18">
        <v>2</v>
      </c>
      <c r="I51" s="18">
        <v>50779</v>
      </c>
      <c r="J51" s="18">
        <f ca="1">IFERROR(__xludf.DUMMYFUNCTION("IF(SUM(COUNTIF(artists!A:A, SPLIT(C51, "",""))) &gt; 0, ""UA"", 0)"),0)</f>
        <v>0</v>
      </c>
      <c r="K51" s="18">
        <f ca="1">IFERROR(__xludf.DUMMYFUNCTION("IF(SUM(COUNTIF(artists!C:C, SPLIT(C51, "",""))) &gt; 0, ""RU"", 0)"),0)</f>
        <v>0</v>
      </c>
      <c r="L51" s="18" t="str">
        <f ca="1">IFERROR(__xludf.DUMMYFUNCTION("IF(SUM(COUNTIF(artists!E:E, SPLIT(C51, "",""))) &gt; 0, ""OTHER"", 0)"),"OTHER")</f>
        <v>OTHER</v>
      </c>
    </row>
    <row r="52" spans="1:12">
      <c r="A52" s="18">
        <v>51</v>
      </c>
      <c r="B52" s="18" t="s">
        <v>780</v>
      </c>
      <c r="C52" s="18" t="s">
        <v>211</v>
      </c>
      <c r="D52" s="18" t="s">
        <v>781</v>
      </c>
      <c r="E52" s="18" t="s">
        <v>782</v>
      </c>
      <c r="F52" s="18">
        <v>51</v>
      </c>
      <c r="G52" s="18">
        <v>51</v>
      </c>
      <c r="H52" s="18">
        <v>4</v>
      </c>
      <c r="I52" s="18">
        <v>50668</v>
      </c>
      <c r="J52" s="18" t="str">
        <f ca="1">IFERROR(__xludf.DUMMYFUNCTION("IF(SUM(COUNTIF(artists!A:A, SPLIT(C52, "",""))) &gt; 0, ""UA"", 0)"),"UA")</f>
        <v>UA</v>
      </c>
      <c r="K52" s="18">
        <f ca="1">IFERROR(__xludf.DUMMYFUNCTION("IF(SUM(COUNTIF(artists!C:C, SPLIT(C52, "",""))) &gt; 0, ""RU"", 0)"),0)</f>
        <v>0</v>
      </c>
      <c r="L52" s="18">
        <f ca="1">IFERROR(__xludf.DUMMYFUNCTION("IF(SUM(COUNTIF(artists!E:E, SPLIT(C52, "",""))) &gt; 0, ""OTHER"", 0)"),0)</f>
        <v>0</v>
      </c>
    </row>
    <row r="53" spans="1:12">
      <c r="A53" s="18">
        <v>52</v>
      </c>
      <c r="B53" s="18" t="s">
        <v>1033</v>
      </c>
      <c r="C53" s="18" t="s">
        <v>188</v>
      </c>
      <c r="D53" s="18" t="s">
        <v>1034</v>
      </c>
      <c r="E53" s="18" t="s">
        <v>661</v>
      </c>
      <c r="F53" s="18">
        <v>1</v>
      </c>
      <c r="G53" s="18">
        <v>38</v>
      </c>
      <c r="H53" s="18">
        <v>19</v>
      </c>
      <c r="I53" s="18">
        <v>50614</v>
      </c>
      <c r="J53" s="18">
        <f ca="1">IFERROR(__xludf.DUMMYFUNCTION("IF(SUM(COUNTIF(artists!A:A, SPLIT(C53, "",""))) &gt; 0, ""UA"", 0)"),0)</f>
        <v>0</v>
      </c>
      <c r="K53" s="18" t="str">
        <f ca="1">IFERROR(__xludf.DUMMYFUNCTION("IF(SUM(COUNTIF(artists!C:C, SPLIT(C53, "",""))) &gt; 0, ""RU"", 0)"),"RU")</f>
        <v>RU</v>
      </c>
      <c r="L53" s="18">
        <f ca="1">IFERROR(__xludf.DUMMYFUNCTION("IF(SUM(COUNTIF(artists!E:E, SPLIT(C53, "",""))) &gt; 0, ""OTHER"", 0)"),0)</f>
        <v>0</v>
      </c>
    </row>
    <row r="54" spans="1:12">
      <c r="A54" s="18">
        <v>53</v>
      </c>
      <c r="B54" s="18" t="s">
        <v>748</v>
      </c>
      <c r="C54" s="18" t="s">
        <v>148</v>
      </c>
      <c r="D54" s="18" t="s">
        <v>749</v>
      </c>
      <c r="E54" s="18" t="s">
        <v>750</v>
      </c>
      <c r="F54" s="18">
        <v>34</v>
      </c>
      <c r="G54" s="18">
        <v>58</v>
      </c>
      <c r="H54" s="18">
        <v>48</v>
      </c>
      <c r="I54" s="18">
        <v>50544</v>
      </c>
      <c r="J54" s="18">
        <f ca="1">IFERROR(__xludf.DUMMYFUNCTION("IF(SUM(COUNTIF(artists!A:A, SPLIT(C54, "",""))) &gt; 0, ""UA"", 0)"),0)</f>
        <v>0</v>
      </c>
      <c r="K54" s="18">
        <f ca="1">IFERROR(__xludf.DUMMYFUNCTION("IF(SUM(COUNTIF(artists!C:C, SPLIT(C54, "",""))) &gt; 0, ""RU"", 0)"),0)</f>
        <v>0</v>
      </c>
      <c r="L54" s="18" t="str">
        <f ca="1">IFERROR(__xludf.DUMMYFUNCTION("IF(SUM(COUNTIF(artists!E:E, SPLIT(C54, "",""))) &gt; 0, ""OTHER"", 0)"),"OTHER")</f>
        <v>OTHER</v>
      </c>
    </row>
    <row r="55" spans="1:12">
      <c r="A55" s="18">
        <v>54</v>
      </c>
      <c r="B55" s="18" t="s">
        <v>875</v>
      </c>
      <c r="C55" s="18" t="s">
        <v>876</v>
      </c>
      <c r="D55" s="18" t="s">
        <v>877</v>
      </c>
      <c r="E55" s="18" t="s">
        <v>878</v>
      </c>
      <c r="F55" s="18">
        <v>54</v>
      </c>
      <c r="G55" s="18">
        <v>67</v>
      </c>
      <c r="H55" s="18">
        <v>8</v>
      </c>
      <c r="I55" s="18">
        <v>49751</v>
      </c>
      <c r="J55" s="18">
        <f ca="1">IFERROR(__xludf.DUMMYFUNCTION("IF(SUM(COUNTIF(artists!A:A, SPLIT(C55, "",""))) &gt; 0, ""UA"", 0)"),0)</f>
        <v>0</v>
      </c>
      <c r="K55" s="18">
        <f ca="1">IFERROR(__xludf.DUMMYFUNCTION("IF(SUM(COUNTIF(artists!C:C, SPLIT(C55, "",""))) &gt; 0, ""RU"", 0)"),0)</f>
        <v>0</v>
      </c>
      <c r="L55" s="18" t="str">
        <f ca="1">IFERROR(__xludf.DUMMYFUNCTION("IF(SUM(COUNTIF(artists!E:E, SPLIT(C55, "",""))) &gt; 0, ""OTHER"", 0)"),"OTHER")</f>
        <v>OTHER</v>
      </c>
    </row>
    <row r="56" spans="1:12">
      <c r="A56" s="18">
        <v>55</v>
      </c>
      <c r="B56" s="18" t="s">
        <v>783</v>
      </c>
      <c r="C56" s="18" t="s">
        <v>263</v>
      </c>
      <c r="D56" s="18" t="s">
        <v>784</v>
      </c>
      <c r="E56" s="18" t="s">
        <v>785</v>
      </c>
      <c r="F56" s="18">
        <v>30</v>
      </c>
      <c r="G56" s="18">
        <v>32</v>
      </c>
      <c r="H56" s="18">
        <v>16</v>
      </c>
      <c r="I56" s="18">
        <v>49495</v>
      </c>
      <c r="J56" s="18" t="str">
        <f ca="1">IFERROR(__xludf.DUMMYFUNCTION("IF(SUM(COUNTIF(artists!A:A, SPLIT(C56, "",""))) &gt; 0, ""UA"", 0)"),"UA")</f>
        <v>UA</v>
      </c>
      <c r="K56" s="18">
        <f ca="1">IFERROR(__xludf.DUMMYFUNCTION("IF(SUM(COUNTIF(artists!C:C, SPLIT(C56, "",""))) &gt; 0, ""RU"", 0)"),0)</f>
        <v>0</v>
      </c>
      <c r="L56" s="18">
        <f ca="1">IFERROR(__xludf.DUMMYFUNCTION("IF(SUM(COUNTIF(artists!E:E, SPLIT(C56, "",""))) &gt; 0, ""OTHER"", 0)"),0)</f>
        <v>0</v>
      </c>
    </row>
    <row r="57" spans="1:12">
      <c r="A57" s="18">
        <v>56</v>
      </c>
      <c r="B57" s="18" t="s">
        <v>867</v>
      </c>
      <c r="C57" s="18" t="s">
        <v>346</v>
      </c>
      <c r="D57" s="18" t="s">
        <v>868</v>
      </c>
      <c r="E57" s="18" t="s">
        <v>869</v>
      </c>
      <c r="F57" s="18">
        <v>5</v>
      </c>
      <c r="G57" s="18">
        <v>57</v>
      </c>
      <c r="H57" s="18">
        <v>39</v>
      </c>
      <c r="I57" s="18">
        <v>49397</v>
      </c>
      <c r="J57" s="18" t="str">
        <f ca="1">IFERROR(__xludf.DUMMYFUNCTION("IF(SUM(COUNTIF(artists!A:A, SPLIT(C57, "",""))) &gt; 0, ""UA"", 0)"),"UA")</f>
        <v>UA</v>
      </c>
      <c r="K57" s="18">
        <f ca="1">IFERROR(__xludf.DUMMYFUNCTION("IF(SUM(COUNTIF(artists!C:C, SPLIT(C57, "",""))) &gt; 0, ""RU"", 0)"),0)</f>
        <v>0</v>
      </c>
      <c r="L57" s="18">
        <f ca="1">IFERROR(__xludf.DUMMYFUNCTION("IF(SUM(COUNTIF(artists!E:E, SPLIT(C57, "",""))) &gt; 0, ""OTHER"", 0)"),0)</f>
        <v>0</v>
      </c>
    </row>
    <row r="58" spans="1:12">
      <c r="A58" s="18">
        <v>57</v>
      </c>
      <c r="B58" s="18" t="s">
        <v>971</v>
      </c>
      <c r="C58" s="18" t="s">
        <v>115</v>
      </c>
      <c r="D58" s="18" t="s">
        <v>972</v>
      </c>
      <c r="E58" s="18" t="s">
        <v>973</v>
      </c>
      <c r="F58" s="18">
        <v>36</v>
      </c>
      <c r="G58" s="18">
        <v>49</v>
      </c>
      <c r="H58" s="18">
        <v>5</v>
      </c>
      <c r="I58" s="18">
        <v>49314</v>
      </c>
      <c r="J58" s="18">
        <f ca="1">IFERROR(__xludf.DUMMYFUNCTION("IF(SUM(COUNTIF(artists!A:A, SPLIT(C58, "",""))) &gt; 0, ""UA"", 0)"),0)</f>
        <v>0</v>
      </c>
      <c r="K58" s="18" t="str">
        <f ca="1">IFERROR(__xludf.DUMMYFUNCTION("IF(SUM(COUNTIF(artists!C:C, SPLIT(C58, "",""))) &gt; 0, ""RU"", 0)"),"RU")</f>
        <v>RU</v>
      </c>
      <c r="L58" s="18">
        <f ca="1">IFERROR(__xludf.DUMMYFUNCTION("IF(SUM(COUNTIF(artists!E:E, SPLIT(C58, "",""))) &gt; 0, ""OTHER"", 0)"),0)</f>
        <v>0</v>
      </c>
    </row>
    <row r="59" spans="1:12">
      <c r="A59" s="18">
        <v>58</v>
      </c>
      <c r="B59" s="18" t="s">
        <v>861</v>
      </c>
      <c r="C59" s="18" t="s">
        <v>862</v>
      </c>
      <c r="D59" s="18" t="s">
        <v>863</v>
      </c>
      <c r="E59" s="18" t="s">
        <v>648</v>
      </c>
      <c r="F59" s="18">
        <v>4</v>
      </c>
      <c r="G59" s="18">
        <v>70</v>
      </c>
      <c r="H59" s="18">
        <v>29</v>
      </c>
      <c r="I59" s="18">
        <v>48733</v>
      </c>
      <c r="J59" s="18" t="str">
        <f ca="1">IFERROR(__xludf.DUMMYFUNCTION("IF(SUM(COUNTIF(artists!A:A, SPLIT(C59, "",""))) &gt; 0, ""UA"", 0)"),"UA")</f>
        <v>UA</v>
      </c>
      <c r="K59" s="18">
        <f ca="1">IFERROR(__xludf.DUMMYFUNCTION("IF(SUM(COUNTIF(artists!C:C, SPLIT(C59, "",""))) &gt; 0, ""RU"", 0)"),0)</f>
        <v>0</v>
      </c>
      <c r="L59" s="18">
        <f ca="1">IFERROR(__xludf.DUMMYFUNCTION("IF(SUM(COUNTIF(artists!E:E, SPLIT(C59, "",""))) &gt; 0, ""OTHER"", 0)"),0)</f>
        <v>0</v>
      </c>
    </row>
    <row r="60" spans="1:12">
      <c r="A60" s="18">
        <v>59</v>
      </c>
      <c r="B60" s="18" t="s">
        <v>813</v>
      </c>
      <c r="C60" s="18" t="s">
        <v>108</v>
      </c>
      <c r="D60" s="18" t="s">
        <v>814</v>
      </c>
      <c r="E60" s="18" t="s">
        <v>815</v>
      </c>
      <c r="F60" s="18">
        <v>8</v>
      </c>
      <c r="G60" s="18">
        <v>81</v>
      </c>
      <c r="H60" s="18">
        <v>49</v>
      </c>
      <c r="I60" s="18">
        <v>48334</v>
      </c>
      <c r="J60" s="18" t="str">
        <f ca="1">IFERROR(__xludf.DUMMYFUNCTION("IF(SUM(COUNTIF(artists!A:A, SPLIT(C60, "",""))) &gt; 0, ""UA"", 0)"),"UA")</f>
        <v>UA</v>
      </c>
      <c r="K60" s="18">
        <f ca="1">IFERROR(__xludf.DUMMYFUNCTION("IF(SUM(COUNTIF(artists!C:C, SPLIT(C60, "",""))) &gt; 0, ""RU"", 0)"),0)</f>
        <v>0</v>
      </c>
      <c r="L60" s="18">
        <f ca="1">IFERROR(__xludf.DUMMYFUNCTION("IF(SUM(COUNTIF(artists!E:E, SPLIT(C60, "",""))) &gt; 0, ""OTHER"", 0)"),0)</f>
        <v>0</v>
      </c>
    </row>
    <row r="61" spans="1:12">
      <c r="A61" s="18">
        <v>60</v>
      </c>
      <c r="B61" s="18" t="s">
        <v>810</v>
      </c>
      <c r="C61" s="18" t="s">
        <v>811</v>
      </c>
      <c r="D61" s="18" t="s">
        <v>812</v>
      </c>
      <c r="E61" s="18" t="s">
        <v>110</v>
      </c>
      <c r="F61" s="18">
        <v>6</v>
      </c>
      <c r="G61" s="18">
        <v>65</v>
      </c>
      <c r="H61" s="18">
        <v>37</v>
      </c>
      <c r="I61" s="18">
        <v>48290</v>
      </c>
      <c r="J61" s="18">
        <f ca="1">IFERROR(__xludf.DUMMYFUNCTION("IF(SUM(COUNTIF(artists!A:A, SPLIT(C61, "",""))) &gt; 0, ""UA"", 0)"),0)</f>
        <v>0</v>
      </c>
      <c r="K61" s="18">
        <f ca="1">IFERROR(__xludf.DUMMYFUNCTION("IF(SUM(COUNTIF(artists!C:C, SPLIT(C61, "",""))) &gt; 0, ""RU"", 0)"),0)</f>
        <v>0</v>
      </c>
      <c r="L61" s="18" t="str">
        <f ca="1">IFERROR(__xludf.DUMMYFUNCTION("IF(SUM(COUNTIF(artists!E:E, SPLIT(C61, "",""))) &gt; 0, ""OTHER"", 0)"),"OTHER")</f>
        <v>OTHER</v>
      </c>
    </row>
    <row r="62" spans="1:12">
      <c r="A62" s="18">
        <v>61</v>
      </c>
      <c r="B62" s="18" t="s">
        <v>826</v>
      </c>
      <c r="C62" s="18" t="s">
        <v>547</v>
      </c>
      <c r="D62" s="18" t="s">
        <v>827</v>
      </c>
      <c r="E62" s="18" t="s">
        <v>828</v>
      </c>
      <c r="F62" s="18">
        <v>23</v>
      </c>
      <c r="G62" s="18">
        <v>48</v>
      </c>
      <c r="H62" s="18">
        <v>13</v>
      </c>
      <c r="I62" s="18">
        <v>48101</v>
      </c>
      <c r="J62" s="18">
        <f ca="1">IFERROR(__xludf.DUMMYFUNCTION("IF(SUM(COUNTIF(artists!A:A, SPLIT(C62, "",""))) &gt; 0, ""UA"", 0)"),0)</f>
        <v>0</v>
      </c>
      <c r="K62" s="18">
        <f ca="1">IFERROR(__xludf.DUMMYFUNCTION("IF(SUM(COUNTIF(artists!C:C, SPLIT(C62, "",""))) &gt; 0, ""RU"", 0)"),0)</f>
        <v>0</v>
      </c>
      <c r="L62" s="18" t="str">
        <f ca="1">IFERROR(__xludf.DUMMYFUNCTION("IF(SUM(COUNTIF(artists!E:E, SPLIT(C62, "",""))) &gt; 0, ""OTHER"", 0)"),"OTHER")</f>
        <v>OTHER</v>
      </c>
    </row>
    <row r="63" spans="1:12">
      <c r="A63" s="18">
        <v>62</v>
      </c>
      <c r="B63" s="18" t="s">
        <v>985</v>
      </c>
      <c r="C63" s="18" t="s">
        <v>356</v>
      </c>
      <c r="D63" s="18" t="s">
        <v>986</v>
      </c>
      <c r="E63" s="18" t="s">
        <v>356</v>
      </c>
      <c r="F63" s="18">
        <v>37</v>
      </c>
      <c r="G63" s="18">
        <v>54</v>
      </c>
      <c r="H63" s="18">
        <v>6</v>
      </c>
      <c r="I63" s="18">
        <v>47833</v>
      </c>
      <c r="J63" s="18" t="str">
        <f ca="1">IFERROR(__xludf.DUMMYFUNCTION("IF(SUM(COUNTIF(artists!A:A, SPLIT(C63, "",""))) &gt; 0, ""UA"", 0)"),"UA")</f>
        <v>UA</v>
      </c>
      <c r="K63" s="18">
        <f ca="1">IFERROR(__xludf.DUMMYFUNCTION("IF(SUM(COUNTIF(artists!C:C, SPLIT(C63, "",""))) &gt; 0, ""RU"", 0)"),0)</f>
        <v>0</v>
      </c>
      <c r="L63" s="18">
        <f ca="1">IFERROR(__xludf.DUMMYFUNCTION("IF(SUM(COUNTIF(artists!E:E, SPLIT(C63, "",""))) &gt; 0, ""OTHER"", 0)"),0)</f>
        <v>0</v>
      </c>
    </row>
    <row r="64" spans="1:12">
      <c r="A64" s="18">
        <v>63</v>
      </c>
      <c r="B64" s="18" t="s">
        <v>910</v>
      </c>
      <c r="C64" s="18" t="s">
        <v>911</v>
      </c>
      <c r="D64" s="18" t="s">
        <v>912</v>
      </c>
      <c r="E64" s="18" t="s">
        <v>883</v>
      </c>
      <c r="F64" s="18">
        <v>1</v>
      </c>
      <c r="G64" s="18">
        <v>72</v>
      </c>
      <c r="H64" s="18">
        <v>26</v>
      </c>
      <c r="I64" s="18">
        <v>47118</v>
      </c>
      <c r="J64" s="18">
        <f ca="1">IFERROR(__xludf.DUMMYFUNCTION("IF(SUM(COUNTIF(artists!A:A, SPLIT(C64, "",""))) &gt; 0, ""UA"", 0)"),0)</f>
        <v>0</v>
      </c>
      <c r="K64" s="18" t="str">
        <f ca="1">IFERROR(__xludf.DUMMYFUNCTION("IF(SUM(COUNTIF(artists!C:C, SPLIT(C64, "",""))) &gt; 0, ""RU"", 0)"),"RU")</f>
        <v>RU</v>
      </c>
      <c r="L64" s="18">
        <f ca="1">IFERROR(__xludf.DUMMYFUNCTION("IF(SUM(COUNTIF(artists!E:E, SPLIT(C64, "",""))) &gt; 0, ""OTHER"", 0)"),0)</f>
        <v>0</v>
      </c>
    </row>
    <row r="65" spans="1:12">
      <c r="A65" s="18">
        <v>64</v>
      </c>
      <c r="B65" s="18" t="s">
        <v>1229</v>
      </c>
      <c r="C65" s="18" t="s">
        <v>436</v>
      </c>
      <c r="D65" s="18" t="s">
        <v>1230</v>
      </c>
      <c r="E65" s="18" t="s">
        <v>436</v>
      </c>
      <c r="F65" s="18">
        <v>64</v>
      </c>
      <c r="G65" s="18">
        <v>69</v>
      </c>
      <c r="H65" s="18">
        <v>3</v>
      </c>
      <c r="I65" s="18">
        <v>47091</v>
      </c>
      <c r="J65" s="18" t="str">
        <f ca="1">IFERROR(__xludf.DUMMYFUNCTION("IF(SUM(COUNTIF(artists!A:A, SPLIT(C65, "",""))) &gt; 0, ""UA"", 0)"),"UA")</f>
        <v>UA</v>
      </c>
      <c r="K65" s="18">
        <f ca="1">IFERROR(__xludf.DUMMYFUNCTION("IF(SUM(COUNTIF(artists!C:C, SPLIT(C65, "",""))) &gt; 0, ""RU"", 0)"),0)</f>
        <v>0</v>
      </c>
      <c r="L65" s="18">
        <f ca="1">IFERROR(__xludf.DUMMYFUNCTION("IF(SUM(COUNTIF(artists!E:E, SPLIT(C65, "",""))) &gt; 0, ""OTHER"", 0)"),0)</f>
        <v>0</v>
      </c>
    </row>
    <row r="66" spans="1:12">
      <c r="A66" s="18">
        <v>65</v>
      </c>
      <c r="B66" s="18" t="s">
        <v>807</v>
      </c>
      <c r="C66" s="18" t="s">
        <v>135</v>
      </c>
      <c r="D66" s="18" t="s">
        <v>808</v>
      </c>
      <c r="E66" s="18" t="s">
        <v>809</v>
      </c>
      <c r="F66" s="18">
        <v>65</v>
      </c>
      <c r="G66" s="18">
        <v>68</v>
      </c>
      <c r="H66" s="18">
        <v>4</v>
      </c>
      <c r="I66" s="18">
        <v>45584</v>
      </c>
      <c r="J66" s="18" t="str">
        <f ca="1">IFERROR(__xludf.DUMMYFUNCTION("IF(SUM(COUNTIF(artists!A:A, SPLIT(C66, "",""))) &gt; 0, ""UA"", 0)"),"UA")</f>
        <v>UA</v>
      </c>
      <c r="K66" s="18">
        <f ca="1">IFERROR(__xludf.DUMMYFUNCTION("IF(SUM(COUNTIF(artists!C:C, SPLIT(C66, "",""))) &gt; 0, ""RU"", 0)"),0)</f>
        <v>0</v>
      </c>
      <c r="L66" s="18">
        <f ca="1">IFERROR(__xludf.DUMMYFUNCTION("IF(SUM(COUNTIF(artists!E:E, SPLIT(C66, "",""))) &gt; 0, ""OTHER"", 0)"),0)</f>
        <v>0</v>
      </c>
    </row>
    <row r="67" spans="1:12">
      <c r="A67" s="18">
        <v>66</v>
      </c>
      <c r="B67" s="18" t="s">
        <v>974</v>
      </c>
      <c r="C67" s="18" t="s">
        <v>105</v>
      </c>
      <c r="D67" s="18" t="s">
        <v>975</v>
      </c>
      <c r="E67" s="18" t="s">
        <v>976</v>
      </c>
      <c r="F67" s="18">
        <v>2</v>
      </c>
      <c r="G67" s="18">
        <v>47</v>
      </c>
      <c r="H67" s="18">
        <v>25</v>
      </c>
      <c r="I67" s="18">
        <v>45202</v>
      </c>
      <c r="J67" s="18" t="str">
        <f ca="1">IFERROR(__xludf.DUMMYFUNCTION("IF(SUM(COUNTIF(artists!A:A, SPLIT(C67, "",""))) &gt; 0, ""UA"", 0)"),"UA")</f>
        <v>UA</v>
      </c>
      <c r="K67" s="18">
        <f ca="1">IFERROR(__xludf.DUMMYFUNCTION("IF(SUM(COUNTIF(artists!C:C, SPLIT(C67, "",""))) &gt; 0, ""RU"", 0)"),0)</f>
        <v>0</v>
      </c>
      <c r="L67" s="18">
        <f ca="1">IFERROR(__xludf.DUMMYFUNCTION("IF(SUM(COUNTIF(artists!E:E, SPLIT(C67, "",""))) &gt; 0, ""OTHER"", 0)"),0)</f>
        <v>0</v>
      </c>
    </row>
    <row r="68" spans="1:12">
      <c r="A68" s="18">
        <v>67</v>
      </c>
      <c r="B68" s="18" t="s">
        <v>832</v>
      </c>
      <c r="C68" s="18" t="s">
        <v>300</v>
      </c>
      <c r="D68" s="18" t="s">
        <v>833</v>
      </c>
      <c r="E68" s="18" t="s">
        <v>300</v>
      </c>
      <c r="F68" s="18">
        <v>6</v>
      </c>
      <c r="G68" s="18">
        <v>75</v>
      </c>
      <c r="H68" s="18">
        <v>85</v>
      </c>
      <c r="I68" s="18">
        <v>45168</v>
      </c>
      <c r="J68" s="18">
        <f ca="1">IFERROR(__xludf.DUMMYFUNCTION("IF(SUM(COUNTIF(artists!A:A, SPLIT(C68, "",""))) &gt; 0, ""UA"", 0)"),0)</f>
        <v>0</v>
      </c>
      <c r="K68" s="18" t="str">
        <f ca="1">IFERROR(__xludf.DUMMYFUNCTION("IF(SUM(COUNTIF(artists!C:C, SPLIT(C68, "",""))) &gt; 0, ""RU"", 0)"),"RU")</f>
        <v>RU</v>
      </c>
      <c r="L68" s="18">
        <f ca="1">IFERROR(__xludf.DUMMYFUNCTION("IF(SUM(COUNTIF(artists!E:E, SPLIT(C68, "",""))) &gt; 0, ""OTHER"", 0)"),0)</f>
        <v>0</v>
      </c>
    </row>
    <row r="69" spans="1:12">
      <c r="A69" s="18">
        <v>68</v>
      </c>
      <c r="B69" s="18" t="s">
        <v>751</v>
      </c>
      <c r="C69" s="18" t="s">
        <v>389</v>
      </c>
      <c r="D69" s="18" t="s">
        <v>752</v>
      </c>
      <c r="E69" s="18" t="s">
        <v>753</v>
      </c>
      <c r="F69" s="18">
        <v>61</v>
      </c>
      <c r="G69" s="18">
        <v>78</v>
      </c>
      <c r="H69" s="18">
        <v>33</v>
      </c>
      <c r="I69" s="18">
        <v>45139</v>
      </c>
      <c r="J69" s="18">
        <f ca="1">IFERROR(__xludf.DUMMYFUNCTION("IF(SUM(COUNTIF(artists!A:A, SPLIT(C69, "",""))) &gt; 0, ""UA"", 0)"),0)</f>
        <v>0</v>
      </c>
      <c r="K69" s="18" t="str">
        <f ca="1">IFERROR(__xludf.DUMMYFUNCTION("IF(SUM(COUNTIF(artists!C:C, SPLIT(C69, "",""))) &gt; 0, ""RU"", 0)"),"RU")</f>
        <v>RU</v>
      </c>
      <c r="L69" s="18">
        <f ca="1">IFERROR(__xludf.DUMMYFUNCTION("IF(SUM(COUNTIF(artists!E:E, SPLIT(C69, "",""))) &gt; 0, ""OTHER"", 0)"),0)</f>
        <v>0</v>
      </c>
    </row>
    <row r="70" spans="1:12">
      <c r="A70" s="18">
        <v>69</v>
      </c>
      <c r="B70" s="18" t="s">
        <v>903</v>
      </c>
      <c r="C70" s="18" t="s">
        <v>904</v>
      </c>
      <c r="D70" s="18" t="s">
        <v>905</v>
      </c>
      <c r="E70" s="18" t="s">
        <v>648</v>
      </c>
      <c r="F70" s="18">
        <v>18</v>
      </c>
      <c r="G70" s="18">
        <v>71</v>
      </c>
      <c r="H70" s="18">
        <v>6</v>
      </c>
      <c r="I70" s="18">
        <v>44820</v>
      </c>
      <c r="J70" s="18" t="str">
        <f ca="1">IFERROR(__xludf.DUMMYFUNCTION("IF(SUM(COUNTIF(artists!A:A, SPLIT(C70, "",""))) &gt; 0, ""UA"", 0)"),"UA")</f>
        <v>UA</v>
      </c>
      <c r="K70" s="18">
        <f ca="1">IFERROR(__xludf.DUMMYFUNCTION("IF(SUM(COUNTIF(artists!C:C, SPLIT(C70, "",""))) &gt; 0, ""RU"", 0)"),0)</f>
        <v>0</v>
      </c>
      <c r="L70" s="18">
        <f ca="1">IFERROR(__xludf.DUMMYFUNCTION("IF(SUM(COUNTIF(artists!E:E, SPLIT(C70, "",""))) &gt; 0, ""OTHER"", 0)"),0)</f>
        <v>0</v>
      </c>
    </row>
    <row r="71" spans="1:12">
      <c r="A71" s="18">
        <v>70</v>
      </c>
      <c r="B71" s="18" t="s">
        <v>942</v>
      </c>
      <c r="C71" s="18" t="s">
        <v>196</v>
      </c>
      <c r="D71" s="18" t="s">
        <v>943</v>
      </c>
      <c r="E71" s="18" t="s">
        <v>648</v>
      </c>
      <c r="F71" s="18">
        <v>32</v>
      </c>
      <c r="G71" s="18">
        <v>56</v>
      </c>
      <c r="H71" s="18">
        <v>31</v>
      </c>
      <c r="I71" s="18">
        <v>43882</v>
      </c>
      <c r="J71" s="18" t="str">
        <f ca="1">IFERROR(__xludf.DUMMYFUNCTION("IF(SUM(COUNTIF(artists!A:A, SPLIT(C71, "",""))) &gt; 0, ""UA"", 0)"),"UA")</f>
        <v>UA</v>
      </c>
      <c r="K71" s="18">
        <f ca="1">IFERROR(__xludf.DUMMYFUNCTION("IF(SUM(COUNTIF(artists!C:C, SPLIT(C71, "",""))) &gt; 0, ""RU"", 0)"),0)</f>
        <v>0</v>
      </c>
      <c r="L71" s="18">
        <f ca="1">IFERROR(__xludf.DUMMYFUNCTION("IF(SUM(COUNTIF(artists!E:E, SPLIT(C71, "",""))) &gt; 0, ""OTHER"", 0)"),0)</f>
        <v>0</v>
      </c>
    </row>
    <row r="72" spans="1:12">
      <c r="A72" s="18">
        <v>71</v>
      </c>
      <c r="B72" s="18" t="s">
        <v>1087</v>
      </c>
      <c r="C72" s="18" t="s">
        <v>565</v>
      </c>
      <c r="D72" s="18" t="s">
        <v>1088</v>
      </c>
      <c r="E72" s="18" t="s">
        <v>1089</v>
      </c>
      <c r="F72" s="18">
        <v>71</v>
      </c>
      <c r="G72" s="18">
        <v>86</v>
      </c>
      <c r="H72" s="18">
        <v>3</v>
      </c>
      <c r="I72" s="18">
        <v>43704</v>
      </c>
      <c r="J72" s="18">
        <f ca="1">IFERROR(__xludf.DUMMYFUNCTION("IF(SUM(COUNTIF(artists!A:A, SPLIT(C72, "",""))) &gt; 0, ""UA"", 0)"),0)</f>
        <v>0</v>
      </c>
      <c r="K72" s="18">
        <f ca="1">IFERROR(__xludf.DUMMYFUNCTION("IF(SUM(COUNTIF(artists!C:C, SPLIT(C72, "",""))) &gt; 0, ""RU"", 0)"),0)</f>
        <v>0</v>
      </c>
      <c r="L72" s="18" t="str">
        <f ca="1">IFERROR(__xludf.DUMMYFUNCTION("IF(SUM(COUNTIF(artists!E:E, SPLIT(C72, "",""))) &gt; 0, ""OTHER"", 0)"),"OTHER")</f>
        <v>OTHER</v>
      </c>
    </row>
    <row r="73" spans="1:12">
      <c r="A73" s="18">
        <v>72</v>
      </c>
      <c r="B73" s="18" t="s">
        <v>1068</v>
      </c>
      <c r="C73" s="18" t="s">
        <v>269</v>
      </c>
      <c r="D73" s="18" t="s">
        <v>1069</v>
      </c>
      <c r="E73" s="18" t="s">
        <v>687</v>
      </c>
      <c r="F73" s="18">
        <v>72</v>
      </c>
      <c r="G73" s="18">
        <v>82</v>
      </c>
      <c r="H73" s="18">
        <v>9</v>
      </c>
      <c r="I73" s="18">
        <v>43388</v>
      </c>
      <c r="J73" s="18" t="str">
        <f ca="1">IFERROR(__xludf.DUMMYFUNCTION("IF(SUM(COUNTIF(artists!A:A, SPLIT(C73, "",""))) &gt; 0, ""UA"", 0)"),"UA")</f>
        <v>UA</v>
      </c>
      <c r="K73" s="18">
        <f ca="1">IFERROR(__xludf.DUMMYFUNCTION("IF(SUM(COUNTIF(artists!C:C, SPLIT(C73, "",""))) &gt; 0, ""RU"", 0)"),0)</f>
        <v>0</v>
      </c>
      <c r="L73" s="18">
        <f ca="1">IFERROR(__xludf.DUMMYFUNCTION("IF(SUM(COUNTIF(artists!E:E, SPLIT(C73, "",""))) &gt; 0, ""OTHER"", 0)"),0)</f>
        <v>0</v>
      </c>
    </row>
    <row r="74" spans="1:12">
      <c r="A74" s="18">
        <v>73</v>
      </c>
      <c r="B74" s="18" t="s">
        <v>1201</v>
      </c>
      <c r="C74" s="18" t="s">
        <v>604</v>
      </c>
      <c r="D74" s="18" t="s">
        <v>1202</v>
      </c>
      <c r="E74" s="18" t="s">
        <v>907</v>
      </c>
      <c r="F74" s="18">
        <v>34</v>
      </c>
      <c r="G74" s="18">
        <v>55</v>
      </c>
      <c r="H74" s="18">
        <v>5</v>
      </c>
      <c r="I74" s="18">
        <v>43141</v>
      </c>
      <c r="J74" s="18">
        <f ca="1">IFERROR(__xludf.DUMMYFUNCTION("IF(SUM(COUNTIF(artists!A:A, SPLIT(C74, "",""))) &gt; 0, ""UA"", 0)"),0)</f>
        <v>0</v>
      </c>
      <c r="K74" s="18" t="str">
        <f ca="1">IFERROR(__xludf.DUMMYFUNCTION("IF(SUM(COUNTIF(artists!C:C, SPLIT(C74, "",""))) &gt; 0, ""RU"", 0)"),"RU")</f>
        <v>RU</v>
      </c>
      <c r="L74" s="18">
        <f ca="1">IFERROR(__xludf.DUMMYFUNCTION("IF(SUM(COUNTIF(artists!E:E, SPLIT(C74, "",""))) &gt; 0, ""OTHER"", 0)"),0)</f>
        <v>0</v>
      </c>
    </row>
    <row r="75" spans="1:12">
      <c r="A75" s="18">
        <v>74</v>
      </c>
      <c r="B75" s="18" t="s">
        <v>1217</v>
      </c>
      <c r="C75" s="18" t="s">
        <v>447</v>
      </c>
      <c r="D75" s="18" t="s">
        <v>1196</v>
      </c>
      <c r="E75" s="18" t="s">
        <v>1218</v>
      </c>
      <c r="F75" s="18">
        <v>45</v>
      </c>
      <c r="G75" s="18">
        <v>52</v>
      </c>
      <c r="H75" s="18">
        <v>5</v>
      </c>
      <c r="I75" s="18">
        <v>43030</v>
      </c>
      <c r="J75" s="18" t="str">
        <f ca="1">IFERROR(__xludf.DUMMYFUNCTION("IF(SUM(COUNTIF(artists!A:A, SPLIT(C75, "",""))) &gt; 0, ""UA"", 0)"),"UA")</f>
        <v>UA</v>
      </c>
      <c r="K75" s="18">
        <f ca="1">IFERROR(__xludf.DUMMYFUNCTION("IF(SUM(COUNTIF(artists!C:C, SPLIT(C75, "",""))) &gt; 0, ""RU"", 0)"),0)</f>
        <v>0</v>
      </c>
      <c r="L75" s="18">
        <f ca="1">IFERROR(__xludf.DUMMYFUNCTION("IF(SUM(COUNTIF(artists!E:E, SPLIT(C75, "",""))) &gt; 0, ""OTHER"", 0)"),0)</f>
        <v>0</v>
      </c>
    </row>
    <row r="76" spans="1:12">
      <c r="A76" s="18">
        <v>75</v>
      </c>
      <c r="B76" s="18" t="s">
        <v>790</v>
      </c>
      <c r="C76" s="18" t="s">
        <v>109</v>
      </c>
      <c r="D76" s="18" t="s">
        <v>791</v>
      </c>
      <c r="E76" s="18" t="s">
        <v>792</v>
      </c>
      <c r="F76" s="18">
        <v>74</v>
      </c>
      <c r="G76" s="18">
        <v>84</v>
      </c>
      <c r="H76" s="18">
        <v>45</v>
      </c>
      <c r="I76" s="18">
        <v>42764</v>
      </c>
      <c r="J76" s="18">
        <f ca="1">IFERROR(__xludf.DUMMYFUNCTION("IF(SUM(COUNTIF(artists!A:A, SPLIT(C76, "",""))) &gt; 0, ""UA"", 0)"),0)</f>
        <v>0</v>
      </c>
      <c r="K76" s="18" t="str">
        <f ca="1">IFERROR(__xludf.DUMMYFUNCTION("IF(SUM(COUNTIF(artists!C:C, SPLIT(C76, "",""))) &gt; 0, ""RU"", 0)"),"RU")</f>
        <v>RU</v>
      </c>
      <c r="L76" s="18">
        <f ca="1">IFERROR(__xludf.DUMMYFUNCTION("IF(SUM(COUNTIF(artists!E:E, SPLIT(C76, "",""))) &gt; 0, ""OTHER"", 0)"),0)</f>
        <v>0</v>
      </c>
    </row>
    <row r="77" spans="1:12">
      <c r="A77" s="18">
        <v>76</v>
      </c>
      <c r="B77" s="18" t="s">
        <v>766</v>
      </c>
      <c r="C77" s="18" t="s">
        <v>136</v>
      </c>
      <c r="D77" s="18" t="s">
        <v>767</v>
      </c>
      <c r="E77" s="18" t="s">
        <v>768</v>
      </c>
      <c r="F77" s="18">
        <v>29</v>
      </c>
      <c r="G77" s="18">
        <v>76</v>
      </c>
      <c r="H77" s="18">
        <v>58</v>
      </c>
      <c r="I77" s="18">
        <v>42624</v>
      </c>
      <c r="J77" s="18">
        <f ca="1">IFERROR(__xludf.DUMMYFUNCTION("IF(SUM(COUNTIF(artists!A:A, SPLIT(C77, "",""))) &gt; 0, ""UA"", 0)"),0)</f>
        <v>0</v>
      </c>
      <c r="K77" s="18" t="str">
        <f ca="1">IFERROR(__xludf.DUMMYFUNCTION("IF(SUM(COUNTIF(artists!C:C, SPLIT(C77, "",""))) &gt; 0, ""RU"", 0)"),"RU")</f>
        <v>RU</v>
      </c>
      <c r="L77" s="18">
        <f ca="1">IFERROR(__xludf.DUMMYFUNCTION("IF(SUM(COUNTIF(artists!E:E, SPLIT(C77, "",""))) &gt; 0, ""OTHER"", 0)"),0)</f>
        <v>0</v>
      </c>
    </row>
    <row r="78" spans="1:12">
      <c r="A78" s="18">
        <v>77</v>
      </c>
      <c r="B78" s="18" t="s">
        <v>857</v>
      </c>
      <c r="C78" s="18" t="s">
        <v>858</v>
      </c>
      <c r="D78" s="18" t="s">
        <v>859</v>
      </c>
      <c r="E78" s="18" t="s">
        <v>860</v>
      </c>
      <c r="F78" s="18">
        <v>44</v>
      </c>
      <c r="G78" s="18">
        <v>92</v>
      </c>
      <c r="H78" s="18">
        <v>45</v>
      </c>
      <c r="I78" s="18">
        <v>42580</v>
      </c>
      <c r="J78" s="18" t="str">
        <f ca="1">IFERROR(__xludf.DUMMYFUNCTION("IF(SUM(COUNTIF(artists!A:A, SPLIT(C78, "",""))) &gt; 0, ""UA"", 0)"),"UA")</f>
        <v>UA</v>
      </c>
      <c r="K78" s="18">
        <f ca="1">IFERROR(__xludf.DUMMYFUNCTION("IF(SUM(COUNTIF(artists!C:C, SPLIT(C78, "",""))) &gt; 0, ""RU"", 0)"),0)</f>
        <v>0</v>
      </c>
      <c r="L78" s="18">
        <f ca="1">IFERROR(__xludf.DUMMYFUNCTION("IF(SUM(COUNTIF(artists!E:E, SPLIT(C78, "",""))) &gt; 0, ""OTHER"", 0)"),0)</f>
        <v>0</v>
      </c>
    </row>
    <row r="79" spans="1:12">
      <c r="A79" s="18">
        <v>78</v>
      </c>
      <c r="B79" s="18" t="s">
        <v>893</v>
      </c>
      <c r="C79" s="18" t="s">
        <v>101</v>
      </c>
      <c r="D79" s="18" t="s">
        <v>894</v>
      </c>
      <c r="E79" s="18" t="s">
        <v>101</v>
      </c>
      <c r="F79" s="18">
        <v>78</v>
      </c>
      <c r="G79" s="18">
        <v>95</v>
      </c>
      <c r="H79" s="18">
        <v>6</v>
      </c>
      <c r="I79" s="18">
        <v>42162</v>
      </c>
      <c r="J79" s="18">
        <f ca="1">IFERROR(__xludf.DUMMYFUNCTION("IF(SUM(COUNTIF(artists!A:A, SPLIT(C79, "",""))) &gt; 0, ""UA"", 0)"),0)</f>
        <v>0</v>
      </c>
      <c r="K79" s="18">
        <f ca="1">IFERROR(__xludf.DUMMYFUNCTION("IF(SUM(COUNTIF(artists!C:C, SPLIT(C79, "",""))) &gt; 0, ""RU"", 0)"),0)</f>
        <v>0</v>
      </c>
      <c r="L79" s="18" t="str">
        <f ca="1">IFERROR(__xludf.DUMMYFUNCTION("IF(SUM(COUNTIF(artists!E:E, SPLIT(C79, "",""))) &gt; 0, ""OTHER"", 0)"),"OTHER")</f>
        <v>OTHER</v>
      </c>
    </row>
    <row r="80" spans="1:12">
      <c r="A80" s="18">
        <v>79</v>
      </c>
      <c r="B80" s="18" t="s">
        <v>697</v>
      </c>
      <c r="C80" s="18" t="s">
        <v>175</v>
      </c>
      <c r="D80" s="18" t="s">
        <v>698</v>
      </c>
      <c r="E80" s="18" t="s">
        <v>651</v>
      </c>
      <c r="F80" s="18">
        <v>79</v>
      </c>
      <c r="G80" s="18">
        <v>141</v>
      </c>
      <c r="H80" s="18">
        <v>14</v>
      </c>
      <c r="I80" s="18">
        <v>42124</v>
      </c>
      <c r="J80" s="18" t="str">
        <f ca="1">IFERROR(__xludf.DUMMYFUNCTION("IF(SUM(COUNTIF(artists!A:A, SPLIT(C80, "",""))) &gt; 0, ""UA"", 0)"),"UA")</f>
        <v>UA</v>
      </c>
      <c r="K80" s="18">
        <f ca="1">IFERROR(__xludf.DUMMYFUNCTION("IF(SUM(COUNTIF(artists!C:C, SPLIT(C80, "",""))) &gt; 0, ""RU"", 0)"),0)</f>
        <v>0</v>
      </c>
      <c r="L80" s="18">
        <f ca="1">IFERROR(__xludf.DUMMYFUNCTION("IF(SUM(COUNTIF(artists!E:E, SPLIT(C80, "",""))) &gt; 0, ""OTHER"", 0)"),0)</f>
        <v>0</v>
      </c>
    </row>
    <row r="81" spans="1:12">
      <c r="A81" s="18">
        <v>80</v>
      </c>
      <c r="B81" s="18" t="s">
        <v>906</v>
      </c>
      <c r="C81" s="18" t="s">
        <v>100</v>
      </c>
      <c r="D81" s="18" t="s">
        <v>306</v>
      </c>
      <c r="E81" s="18" t="s">
        <v>907</v>
      </c>
      <c r="F81" s="18">
        <v>1</v>
      </c>
      <c r="G81" s="18">
        <v>87</v>
      </c>
      <c r="H81" s="18">
        <v>47</v>
      </c>
      <c r="I81" s="18">
        <v>42094</v>
      </c>
      <c r="J81" s="18">
        <f ca="1">IFERROR(__xludf.DUMMYFUNCTION("IF(SUM(COUNTIF(artists!A:A, SPLIT(C81, "",""))) &gt; 0, ""UA"", 0)"),0)</f>
        <v>0</v>
      </c>
      <c r="K81" s="18" t="str">
        <f ca="1">IFERROR(__xludf.DUMMYFUNCTION("IF(SUM(COUNTIF(artists!C:C, SPLIT(C81, "",""))) &gt; 0, ""RU"", 0)"),"RU")</f>
        <v>RU</v>
      </c>
      <c r="L81" s="18">
        <f ca="1">IFERROR(__xludf.DUMMYFUNCTION("IF(SUM(COUNTIF(artists!E:E, SPLIT(C81, "",""))) &gt; 0, ""OTHER"", 0)"),0)</f>
        <v>0</v>
      </c>
    </row>
    <row r="82" spans="1:12">
      <c r="A82" s="18">
        <v>81</v>
      </c>
      <c r="B82" s="18" t="s">
        <v>786</v>
      </c>
      <c r="C82" s="18" t="s">
        <v>787</v>
      </c>
      <c r="D82" s="18" t="s">
        <v>788</v>
      </c>
      <c r="E82" s="18" t="s">
        <v>789</v>
      </c>
      <c r="F82" s="18">
        <v>54</v>
      </c>
      <c r="G82" s="18">
        <v>80</v>
      </c>
      <c r="H82" s="18">
        <v>36</v>
      </c>
      <c r="I82" s="18">
        <v>42031</v>
      </c>
      <c r="J82" s="18" t="str">
        <f ca="1">IFERROR(__xludf.DUMMYFUNCTION("IF(SUM(COUNTIF(artists!A:A, SPLIT(C82, "",""))) &gt; 0, ""UA"", 0)"),"UA")</f>
        <v>UA</v>
      </c>
      <c r="K82" s="18">
        <f ca="1">IFERROR(__xludf.DUMMYFUNCTION("IF(SUM(COUNTIF(artists!C:C, SPLIT(C82, "",""))) &gt; 0, ""RU"", 0)"),0)</f>
        <v>0</v>
      </c>
      <c r="L82" s="18">
        <f ca="1">IFERROR(__xludf.DUMMYFUNCTION("IF(SUM(COUNTIF(artists!E:E, SPLIT(C82, "",""))) &gt; 0, ""OTHER"", 0)"),0)</f>
        <v>0</v>
      </c>
    </row>
    <row r="83" spans="1:12">
      <c r="A83" s="18">
        <v>82</v>
      </c>
      <c r="B83" s="18" t="s">
        <v>890</v>
      </c>
      <c r="C83" s="18" t="s">
        <v>891</v>
      </c>
      <c r="D83" s="18" t="s">
        <v>892</v>
      </c>
      <c r="E83" s="18" t="s">
        <v>648</v>
      </c>
      <c r="F83" s="18">
        <v>5</v>
      </c>
      <c r="G83" s="18">
        <v>83</v>
      </c>
      <c r="H83" s="18">
        <v>58</v>
      </c>
      <c r="I83" s="18">
        <v>41871</v>
      </c>
      <c r="J83" s="18" t="str">
        <f ca="1">IFERROR(__xludf.DUMMYFUNCTION("IF(SUM(COUNTIF(artists!A:A, SPLIT(C83, "",""))) &gt; 0, ""UA"", 0)"),"UA")</f>
        <v>UA</v>
      </c>
      <c r="K83" s="18">
        <f ca="1">IFERROR(__xludf.DUMMYFUNCTION("IF(SUM(COUNTIF(artists!C:C, SPLIT(C83, "",""))) &gt; 0, ""RU"", 0)"),0)</f>
        <v>0</v>
      </c>
      <c r="L83" s="18">
        <f ca="1">IFERROR(__xludf.DUMMYFUNCTION("IF(SUM(COUNTIF(artists!E:E, SPLIT(C83, "",""))) &gt; 0, ""OTHER"", 0)"),0)</f>
        <v>0</v>
      </c>
    </row>
    <row r="84" spans="1:12">
      <c r="A84" s="18">
        <v>83</v>
      </c>
      <c r="B84" s="18" t="s">
        <v>852</v>
      </c>
      <c r="C84" s="18" t="s">
        <v>175</v>
      </c>
      <c r="D84" s="18" t="s">
        <v>853</v>
      </c>
      <c r="E84" s="18" t="s">
        <v>651</v>
      </c>
      <c r="F84" s="18">
        <v>56</v>
      </c>
      <c r="G84" s="18">
        <v>85</v>
      </c>
      <c r="H84" s="18">
        <v>39</v>
      </c>
      <c r="I84" s="18">
        <v>41859</v>
      </c>
      <c r="J84" s="18" t="str">
        <f ca="1">IFERROR(__xludf.DUMMYFUNCTION("IF(SUM(COUNTIF(artists!A:A, SPLIT(C84, "",""))) &gt; 0, ""UA"", 0)"),"UA")</f>
        <v>UA</v>
      </c>
      <c r="K84" s="18">
        <f ca="1">IFERROR(__xludf.DUMMYFUNCTION("IF(SUM(COUNTIF(artists!C:C, SPLIT(C84, "",""))) &gt; 0, ""RU"", 0)"),0)</f>
        <v>0</v>
      </c>
      <c r="L84" s="18">
        <f ca="1">IFERROR(__xludf.DUMMYFUNCTION("IF(SUM(COUNTIF(artists!E:E, SPLIT(C84, "",""))) &gt; 0, ""OTHER"", 0)"),0)</f>
        <v>0</v>
      </c>
    </row>
    <row r="85" spans="1:12">
      <c r="A85" s="18">
        <v>84</v>
      </c>
      <c r="B85" s="18" t="s">
        <v>913</v>
      </c>
      <c r="C85" s="18" t="s">
        <v>914</v>
      </c>
      <c r="D85" s="18" t="s">
        <v>915</v>
      </c>
      <c r="E85" s="18" t="s">
        <v>716</v>
      </c>
      <c r="F85" s="18">
        <v>38</v>
      </c>
      <c r="G85" s="18">
        <v>77</v>
      </c>
      <c r="H85" s="18">
        <v>24</v>
      </c>
      <c r="I85" s="18">
        <v>41733</v>
      </c>
      <c r="J85" s="18">
        <f ca="1">IFERROR(__xludf.DUMMYFUNCTION("IF(SUM(COUNTIF(artists!A:A, SPLIT(C85, "",""))) &gt; 0, ""UA"", 0)"),0)</f>
        <v>0</v>
      </c>
      <c r="K85" s="18">
        <f ca="1">IFERROR(__xludf.DUMMYFUNCTION("IF(SUM(COUNTIF(artists!C:C, SPLIT(C85, "",""))) &gt; 0, ""RU"", 0)"),0)</f>
        <v>0</v>
      </c>
      <c r="L85" s="18" t="str">
        <f ca="1">IFERROR(__xludf.DUMMYFUNCTION("IF(SUM(COUNTIF(artists!E:E, SPLIT(C85, "",""))) &gt; 0, ""OTHER"", 0)"),"OTHER")</f>
        <v>OTHER</v>
      </c>
    </row>
    <row r="86" spans="1:12">
      <c r="A86" s="18">
        <v>85</v>
      </c>
      <c r="B86" s="18" t="s">
        <v>879</v>
      </c>
      <c r="C86" s="18" t="s">
        <v>196</v>
      </c>
      <c r="D86" s="18" t="s">
        <v>880</v>
      </c>
      <c r="E86" s="18" t="s">
        <v>648</v>
      </c>
      <c r="F86" s="18">
        <v>41</v>
      </c>
      <c r="G86" s="18">
        <v>101</v>
      </c>
      <c r="H86" s="18">
        <v>27</v>
      </c>
      <c r="I86" s="18">
        <v>41402</v>
      </c>
      <c r="J86" s="18" t="str">
        <f ca="1">IFERROR(__xludf.DUMMYFUNCTION("IF(SUM(COUNTIF(artists!A:A, SPLIT(C86, "",""))) &gt; 0, ""UA"", 0)"),"UA")</f>
        <v>UA</v>
      </c>
      <c r="K86" s="18">
        <f ca="1">IFERROR(__xludf.DUMMYFUNCTION("IF(SUM(COUNTIF(artists!C:C, SPLIT(C86, "",""))) &gt; 0, ""RU"", 0)"),0)</f>
        <v>0</v>
      </c>
      <c r="L86" s="18">
        <f ca="1">IFERROR(__xludf.DUMMYFUNCTION("IF(SUM(COUNTIF(artists!E:E, SPLIT(C86, "",""))) &gt; 0, ""OTHER"", 0)"),0)</f>
        <v>0</v>
      </c>
    </row>
    <row r="87" spans="1:12">
      <c r="A87" s="18">
        <v>86</v>
      </c>
      <c r="B87" s="18" t="s">
        <v>1150</v>
      </c>
      <c r="C87" s="18" t="s">
        <v>605</v>
      </c>
      <c r="D87" s="18" t="s">
        <v>1151</v>
      </c>
      <c r="E87" s="18" t="s">
        <v>907</v>
      </c>
      <c r="F87" s="18">
        <v>73</v>
      </c>
      <c r="G87" s="18">
        <v>73</v>
      </c>
      <c r="H87" s="18">
        <v>2</v>
      </c>
      <c r="I87" s="18">
        <v>40734</v>
      </c>
      <c r="J87" s="18">
        <f ca="1">IFERROR(__xludf.DUMMYFUNCTION("IF(SUM(COUNTIF(artists!A:A, SPLIT(C87, "",""))) &gt; 0, ""UA"", 0)"),0)</f>
        <v>0</v>
      </c>
      <c r="K87" s="18" t="str">
        <f ca="1">IFERROR(__xludf.DUMMYFUNCTION("IF(SUM(COUNTIF(artists!C:C, SPLIT(C87, "",""))) &gt; 0, ""RU"", 0)"),"RU")</f>
        <v>RU</v>
      </c>
      <c r="L87" s="18">
        <f ca="1">IFERROR(__xludf.DUMMYFUNCTION("IF(SUM(COUNTIF(artists!E:E, SPLIT(C87, "",""))) &gt; 0, ""OTHER"", 0)"),0)</f>
        <v>0</v>
      </c>
    </row>
    <row r="88" spans="1:12">
      <c r="A88" s="18">
        <v>87</v>
      </c>
      <c r="B88" s="18" t="s">
        <v>843</v>
      </c>
      <c r="C88" s="18" t="s">
        <v>8</v>
      </c>
      <c r="D88" s="18" t="s">
        <v>844</v>
      </c>
      <c r="E88" s="18" t="s">
        <v>845</v>
      </c>
      <c r="F88" s="18">
        <v>34</v>
      </c>
      <c r="G88" s="18">
        <v>91</v>
      </c>
      <c r="H88" s="18">
        <v>45</v>
      </c>
      <c r="I88" s="18">
        <v>40624</v>
      </c>
      <c r="J88" s="18" t="str">
        <f ca="1">IFERROR(__xludf.DUMMYFUNCTION("IF(SUM(COUNTIF(artists!A:A, SPLIT(C88, "",""))) &gt; 0, ""UA"", 0)"),"UA")</f>
        <v>UA</v>
      </c>
      <c r="K88" s="18">
        <f ca="1">IFERROR(__xludf.DUMMYFUNCTION("IF(SUM(COUNTIF(artists!C:C, SPLIT(C88, "",""))) &gt; 0, ""RU"", 0)"),0)</f>
        <v>0</v>
      </c>
      <c r="L88" s="18">
        <f ca="1">IFERROR(__xludf.DUMMYFUNCTION("IF(SUM(COUNTIF(artists!E:E, SPLIT(C88, "",""))) &gt; 0, ""OTHER"", 0)"),0)</f>
        <v>0</v>
      </c>
    </row>
    <row r="89" spans="1:12">
      <c r="A89" s="18">
        <v>88</v>
      </c>
      <c r="B89" s="18" t="s">
        <v>940</v>
      </c>
      <c r="C89" s="18" t="s">
        <v>135</v>
      </c>
      <c r="D89" s="18" t="s">
        <v>941</v>
      </c>
      <c r="E89" s="18" t="s">
        <v>809</v>
      </c>
      <c r="F89" s="18">
        <v>18</v>
      </c>
      <c r="G89" s="18">
        <v>112</v>
      </c>
      <c r="H89" s="18">
        <v>49</v>
      </c>
      <c r="I89" s="18">
        <v>40226</v>
      </c>
      <c r="J89" s="18" t="str">
        <f ca="1">IFERROR(__xludf.DUMMYFUNCTION("IF(SUM(COUNTIF(artists!A:A, SPLIT(C89, "",""))) &gt; 0, ""UA"", 0)"),"UA")</f>
        <v>UA</v>
      </c>
      <c r="K89" s="18">
        <f ca="1">IFERROR(__xludf.DUMMYFUNCTION("IF(SUM(COUNTIF(artists!C:C, SPLIT(C89, "",""))) &gt; 0, ""RU"", 0)"),0)</f>
        <v>0</v>
      </c>
      <c r="L89" s="18">
        <f ca="1">IFERROR(__xludf.DUMMYFUNCTION("IF(SUM(COUNTIF(artists!E:E, SPLIT(C89, "",""))) &gt; 0, ""OTHER"", 0)"),0)</f>
        <v>0</v>
      </c>
    </row>
    <row r="90" spans="1:12">
      <c r="A90" s="18">
        <v>89</v>
      </c>
      <c r="B90" s="18" t="s">
        <v>1056</v>
      </c>
      <c r="C90" s="18" t="s">
        <v>593</v>
      </c>
      <c r="D90" s="18" t="s">
        <v>1057</v>
      </c>
      <c r="E90" s="18" t="s">
        <v>753</v>
      </c>
      <c r="F90" s="18">
        <v>6</v>
      </c>
      <c r="G90" s="18">
        <v>74</v>
      </c>
      <c r="H90" s="18">
        <v>13</v>
      </c>
      <c r="I90" s="18">
        <v>40206</v>
      </c>
      <c r="J90" s="18">
        <f ca="1">IFERROR(__xludf.DUMMYFUNCTION("IF(SUM(COUNTIF(artists!A:A, SPLIT(C90, "",""))) &gt; 0, ""UA"", 0)"),0)</f>
        <v>0</v>
      </c>
      <c r="K90" s="18" t="str">
        <f ca="1">IFERROR(__xludf.DUMMYFUNCTION("IF(SUM(COUNTIF(artists!C:C, SPLIT(C90, "",""))) &gt; 0, ""RU"", 0)"),"RU")</f>
        <v>RU</v>
      </c>
      <c r="L90" s="18">
        <f ca="1">IFERROR(__xludf.DUMMYFUNCTION("IF(SUM(COUNTIF(artists!E:E, SPLIT(C90, "",""))) &gt; 0, ""OTHER"", 0)"),0)</f>
        <v>0</v>
      </c>
    </row>
    <row r="91" spans="1:12">
      <c r="A91" s="18">
        <v>90</v>
      </c>
      <c r="B91" s="18" t="s">
        <v>919</v>
      </c>
      <c r="C91" s="18" t="s">
        <v>101</v>
      </c>
      <c r="D91" s="18" t="s">
        <v>920</v>
      </c>
      <c r="E91" s="18" t="s">
        <v>101</v>
      </c>
      <c r="F91" s="18">
        <v>66</v>
      </c>
      <c r="G91" s="18">
        <v>98</v>
      </c>
      <c r="H91" s="18">
        <v>46</v>
      </c>
      <c r="I91" s="18">
        <v>40120</v>
      </c>
      <c r="J91" s="18">
        <f ca="1">IFERROR(__xludf.DUMMYFUNCTION("IF(SUM(COUNTIF(artists!A:A, SPLIT(C91, "",""))) &gt; 0, ""UA"", 0)"),0)</f>
        <v>0</v>
      </c>
      <c r="K91" s="18">
        <f ca="1">IFERROR(__xludf.DUMMYFUNCTION("IF(SUM(COUNTIF(artists!C:C, SPLIT(C91, "",""))) &gt; 0, ""RU"", 0)"),0)</f>
        <v>0</v>
      </c>
      <c r="L91" s="18" t="str">
        <f ca="1">IFERROR(__xludf.DUMMYFUNCTION("IF(SUM(COUNTIF(artists!E:E, SPLIT(C91, "",""))) &gt; 0, ""OTHER"", 0)"),"OTHER")</f>
        <v>OTHER</v>
      </c>
    </row>
    <row r="92" spans="1:12">
      <c r="A92" s="18">
        <v>91</v>
      </c>
      <c r="B92" s="18" t="s">
        <v>816</v>
      </c>
      <c r="C92" s="18" t="s">
        <v>109</v>
      </c>
      <c r="D92" s="18" t="s">
        <v>817</v>
      </c>
      <c r="E92" s="18" t="s">
        <v>792</v>
      </c>
      <c r="F92" s="18">
        <v>8</v>
      </c>
      <c r="G92" s="18">
        <v>119</v>
      </c>
      <c r="H92" s="18">
        <v>58</v>
      </c>
      <c r="I92" s="18">
        <v>39756</v>
      </c>
      <c r="J92" s="18">
        <f ca="1">IFERROR(__xludf.DUMMYFUNCTION("IF(SUM(COUNTIF(artists!A:A, SPLIT(C92, "",""))) &gt; 0, ""UA"", 0)"),0)</f>
        <v>0</v>
      </c>
      <c r="K92" s="18" t="str">
        <f ca="1">IFERROR(__xludf.DUMMYFUNCTION("IF(SUM(COUNTIF(artists!C:C, SPLIT(C92, "",""))) &gt; 0, ""RU"", 0)"),"RU")</f>
        <v>RU</v>
      </c>
      <c r="L92" s="18">
        <f ca="1">IFERROR(__xludf.DUMMYFUNCTION("IF(SUM(COUNTIF(artists!E:E, SPLIT(C92, "",""))) &gt; 0, ""OTHER"", 0)"),0)</f>
        <v>0</v>
      </c>
    </row>
    <row r="93" spans="1:12">
      <c r="A93" s="18">
        <v>92</v>
      </c>
      <c r="B93" s="18" t="s">
        <v>1178</v>
      </c>
      <c r="C93" s="18" t="s">
        <v>1179</v>
      </c>
      <c r="D93" s="18" t="s">
        <v>1180</v>
      </c>
      <c r="E93" s="18" t="s">
        <v>1181</v>
      </c>
      <c r="F93" s="18">
        <v>13</v>
      </c>
      <c r="G93" s="18">
        <v>66</v>
      </c>
      <c r="H93" s="18">
        <v>6</v>
      </c>
      <c r="I93" s="18">
        <v>39657</v>
      </c>
      <c r="J93" s="18" t="str">
        <f ca="1">IFERROR(__xludf.DUMMYFUNCTION("IF(SUM(COUNTIF(artists!A:A, SPLIT(C93, "",""))) &gt; 0, ""UA"", 0)"),"UA")</f>
        <v>UA</v>
      </c>
      <c r="K93" s="18">
        <f ca="1">IFERROR(__xludf.DUMMYFUNCTION("IF(SUM(COUNTIF(artists!C:C, SPLIT(C93, "",""))) &gt; 0, ""RU"", 0)"),0)</f>
        <v>0</v>
      </c>
      <c r="L93" s="18">
        <f ca="1">IFERROR(__xludf.DUMMYFUNCTION("IF(SUM(COUNTIF(artists!E:E, SPLIT(C93, "",""))) &gt; 0, ""OTHER"", 0)"),0)</f>
        <v>0</v>
      </c>
    </row>
    <row r="94" spans="1:12">
      <c r="A94" s="18">
        <v>93</v>
      </c>
      <c r="B94" s="18" t="s">
        <v>1000</v>
      </c>
      <c r="C94" s="18" t="s">
        <v>1001</v>
      </c>
      <c r="D94" s="18" t="s">
        <v>1002</v>
      </c>
      <c r="E94" s="18" t="s">
        <v>785</v>
      </c>
      <c r="F94" s="18">
        <v>19</v>
      </c>
      <c r="G94" s="18">
        <v>60</v>
      </c>
      <c r="H94" s="18">
        <v>28</v>
      </c>
      <c r="I94" s="18">
        <v>39373</v>
      </c>
      <c r="J94" s="18" t="str">
        <f ca="1">IFERROR(__xludf.DUMMYFUNCTION("IF(SUM(COUNTIF(artists!A:A, SPLIT(C94, "",""))) &gt; 0, ""UA"", 0)"),"UA")</f>
        <v>UA</v>
      </c>
      <c r="K94" s="18">
        <f ca="1">IFERROR(__xludf.DUMMYFUNCTION("IF(SUM(COUNTIF(artists!C:C, SPLIT(C94, "",""))) &gt; 0, ""RU"", 0)"),0)</f>
        <v>0</v>
      </c>
      <c r="L94" s="18">
        <f ca="1">IFERROR(__xludf.DUMMYFUNCTION("IF(SUM(COUNTIF(artists!E:E, SPLIT(C94, "",""))) &gt; 0, ""OTHER"", 0)"),0)</f>
        <v>0</v>
      </c>
    </row>
    <row r="95" spans="1:12">
      <c r="A95" s="18">
        <v>94</v>
      </c>
      <c r="B95" s="18" t="s">
        <v>895</v>
      </c>
      <c r="C95" s="18" t="s">
        <v>140</v>
      </c>
      <c r="D95" s="18" t="s">
        <v>896</v>
      </c>
      <c r="E95" s="18" t="s">
        <v>654</v>
      </c>
      <c r="F95" s="18">
        <v>32</v>
      </c>
      <c r="G95" s="18">
        <v>113</v>
      </c>
      <c r="H95" s="18">
        <v>43</v>
      </c>
      <c r="I95" s="18">
        <v>39007</v>
      </c>
      <c r="J95" s="18">
        <f ca="1">IFERROR(__xludf.DUMMYFUNCTION("IF(SUM(COUNTIF(artists!A:A, SPLIT(C95, "",""))) &gt; 0, ""UA"", 0)"),0)</f>
        <v>0</v>
      </c>
      <c r="K95" s="18">
        <f ca="1">IFERROR(__xludf.DUMMYFUNCTION("IF(SUM(COUNTIF(artists!C:C, SPLIT(C95, "",""))) &gt; 0, ""RU"", 0)"),0)</f>
        <v>0</v>
      </c>
      <c r="L95" s="18" t="str">
        <f ca="1">IFERROR(__xludf.DUMMYFUNCTION("IF(SUM(COUNTIF(artists!E:E, SPLIT(C95, "",""))) &gt; 0, ""OTHER"", 0)"),"OTHER")</f>
        <v>OTHER</v>
      </c>
    </row>
    <row r="96" spans="1:12">
      <c r="A96" s="18">
        <v>95</v>
      </c>
      <c r="B96" s="18" t="s">
        <v>900</v>
      </c>
      <c r="C96" s="18" t="s">
        <v>195</v>
      </c>
      <c r="D96" s="18" t="s">
        <v>901</v>
      </c>
      <c r="E96" s="18" t="s">
        <v>902</v>
      </c>
      <c r="F96" s="18">
        <v>87</v>
      </c>
      <c r="G96" s="18">
        <v>109</v>
      </c>
      <c r="H96" s="18">
        <v>23</v>
      </c>
      <c r="I96" s="18">
        <v>38842</v>
      </c>
      <c r="J96" s="18">
        <f ca="1">IFERROR(__xludf.DUMMYFUNCTION("IF(SUM(COUNTIF(artists!A:A, SPLIT(C96, "",""))) &gt; 0, ""UA"", 0)"),0)</f>
        <v>0</v>
      </c>
      <c r="K96" s="18">
        <f ca="1">IFERROR(__xludf.DUMMYFUNCTION("IF(SUM(COUNTIF(artists!C:C, SPLIT(C96, "",""))) &gt; 0, ""RU"", 0)"),0)</f>
        <v>0</v>
      </c>
      <c r="L96" s="18" t="str">
        <f ca="1">IFERROR(__xludf.DUMMYFUNCTION("IF(SUM(COUNTIF(artists!E:E, SPLIT(C96, "",""))) &gt; 0, ""OTHER"", 0)"),"OTHER")</f>
        <v>OTHER</v>
      </c>
    </row>
    <row r="97" spans="1:12">
      <c r="A97" s="18">
        <v>96</v>
      </c>
      <c r="B97" s="18" t="s">
        <v>873</v>
      </c>
      <c r="C97" s="18" t="s">
        <v>116</v>
      </c>
      <c r="D97" s="18" t="s">
        <v>874</v>
      </c>
      <c r="E97" s="18" t="s">
        <v>116</v>
      </c>
      <c r="F97" s="18">
        <v>87</v>
      </c>
      <c r="G97" s="18">
        <v>144</v>
      </c>
      <c r="H97" s="18">
        <v>15</v>
      </c>
      <c r="I97" s="18">
        <v>38729</v>
      </c>
      <c r="J97" s="18">
        <f ca="1">IFERROR(__xludf.DUMMYFUNCTION("IF(SUM(COUNTIF(artists!A:A, SPLIT(C97, "",""))) &gt; 0, ""UA"", 0)"),0)</f>
        <v>0</v>
      </c>
      <c r="K97" s="18">
        <f ca="1">IFERROR(__xludf.DUMMYFUNCTION("IF(SUM(COUNTIF(artists!C:C, SPLIT(C97, "",""))) &gt; 0, ""RU"", 0)"),0)</f>
        <v>0</v>
      </c>
      <c r="L97" s="18" t="str">
        <f ca="1">IFERROR(__xludf.DUMMYFUNCTION("IF(SUM(COUNTIF(artists!E:E, SPLIT(C97, "",""))) &gt; 0, ""OTHER"", 0)"),"OTHER")</f>
        <v>OTHER</v>
      </c>
    </row>
    <row r="98" spans="1:12">
      <c r="A98" s="18">
        <v>97</v>
      </c>
      <c r="B98" s="18" t="s">
        <v>823</v>
      </c>
      <c r="C98" s="18" t="s">
        <v>279</v>
      </c>
      <c r="D98" s="18" t="s">
        <v>824</v>
      </c>
      <c r="E98" s="18" t="s">
        <v>825</v>
      </c>
      <c r="F98" s="18">
        <v>97</v>
      </c>
      <c r="G98" s="18">
        <v>-1</v>
      </c>
      <c r="H98" s="18">
        <v>1</v>
      </c>
      <c r="I98" s="18">
        <v>38671</v>
      </c>
      <c r="J98" s="18">
        <f ca="1">IFERROR(__xludf.DUMMYFUNCTION("IF(SUM(COUNTIF(artists!A:A, SPLIT(C98, "",""))) &gt; 0, ""UA"", 0)"),0)</f>
        <v>0</v>
      </c>
      <c r="K98" s="18" t="str">
        <f ca="1">IFERROR(__xludf.DUMMYFUNCTION("IF(SUM(COUNTIF(artists!C:C, SPLIT(C98, "",""))) &gt; 0, ""RU"", 0)"),"RU")</f>
        <v>RU</v>
      </c>
      <c r="L98" s="18">
        <f ca="1">IFERROR(__xludf.DUMMYFUNCTION("IF(SUM(COUNTIF(artists!E:E, SPLIT(C98, "",""))) &gt; 0, ""OTHER"", 0)"),0)</f>
        <v>0</v>
      </c>
    </row>
    <row r="99" spans="1:12">
      <c r="A99" s="18">
        <v>98</v>
      </c>
      <c r="B99" s="18" t="s">
        <v>1016</v>
      </c>
      <c r="C99" s="18" t="s">
        <v>253</v>
      </c>
      <c r="D99" s="18" t="s">
        <v>1017</v>
      </c>
      <c r="E99" s="18" t="s">
        <v>925</v>
      </c>
      <c r="F99" s="18">
        <v>90</v>
      </c>
      <c r="G99" s="18">
        <v>106</v>
      </c>
      <c r="H99" s="18">
        <v>4</v>
      </c>
      <c r="I99" s="18">
        <v>38638</v>
      </c>
      <c r="J99" s="18">
        <f ca="1">IFERROR(__xludf.DUMMYFUNCTION("IF(SUM(COUNTIF(artists!A:A, SPLIT(C99, "",""))) &gt; 0, ""UA"", 0)"),0)</f>
        <v>0</v>
      </c>
      <c r="K99" s="18" t="str">
        <f ca="1">IFERROR(__xludf.DUMMYFUNCTION("IF(SUM(COUNTIF(artists!C:C, SPLIT(C99, "",""))) &gt; 0, ""RU"", 0)"),"RU")</f>
        <v>RU</v>
      </c>
      <c r="L99" s="18">
        <f ca="1">IFERROR(__xludf.DUMMYFUNCTION("IF(SUM(COUNTIF(artists!E:E, SPLIT(C99, "",""))) &gt; 0, ""OTHER"", 0)"),0)</f>
        <v>0</v>
      </c>
    </row>
    <row r="100" spans="1:12">
      <c r="A100" s="18">
        <v>99</v>
      </c>
      <c r="B100" s="18" t="s">
        <v>995</v>
      </c>
      <c r="C100" s="18" t="s">
        <v>996</v>
      </c>
      <c r="D100" s="18" t="s">
        <v>997</v>
      </c>
      <c r="E100" s="18" t="s">
        <v>15</v>
      </c>
      <c r="F100" s="18">
        <v>64</v>
      </c>
      <c r="G100" s="18">
        <v>124</v>
      </c>
      <c r="H100" s="18">
        <v>44</v>
      </c>
      <c r="I100" s="18">
        <v>38453</v>
      </c>
      <c r="J100" s="18" t="str">
        <f ca="1">IFERROR(__xludf.DUMMYFUNCTION("IF(SUM(COUNTIF(artists!A:A, SPLIT(C100, "",""))) &gt; 0, ""UA"", 0)"),"UA")</f>
        <v>UA</v>
      </c>
      <c r="K100" s="18">
        <f ca="1">IFERROR(__xludf.DUMMYFUNCTION("IF(SUM(COUNTIF(artists!C:C, SPLIT(C100, "",""))) &gt; 0, ""RU"", 0)"),0)</f>
        <v>0</v>
      </c>
      <c r="L100" s="18">
        <f ca="1">IFERROR(__xludf.DUMMYFUNCTION("IF(SUM(COUNTIF(artists!E:E, SPLIT(C100, "",""))) &gt; 0, ""OTHER"", 0)"),0)</f>
        <v>0</v>
      </c>
    </row>
    <row r="101" spans="1:12">
      <c r="A101" s="18">
        <v>100</v>
      </c>
      <c r="B101" s="18" t="s">
        <v>1293</v>
      </c>
      <c r="C101" s="18" t="s">
        <v>220</v>
      </c>
      <c r="D101" s="18" t="s">
        <v>1294</v>
      </c>
      <c r="E101" s="18" t="s">
        <v>782</v>
      </c>
      <c r="F101" s="18">
        <v>13</v>
      </c>
      <c r="G101" s="18">
        <v>62</v>
      </c>
      <c r="H101" s="18">
        <v>34</v>
      </c>
      <c r="I101" s="18">
        <v>38259</v>
      </c>
      <c r="J101" s="18" t="str">
        <f ca="1">IFERROR(__xludf.DUMMYFUNCTION("IF(SUM(COUNTIF(artists!A:A, SPLIT(C101, "",""))) &gt; 0, ""UA"", 0)"),"UA")</f>
        <v>UA</v>
      </c>
      <c r="K101" s="18">
        <f ca="1">IFERROR(__xludf.DUMMYFUNCTION("IF(SUM(COUNTIF(artists!C:C, SPLIT(C101, "",""))) &gt; 0, ""RU"", 0)"),0)</f>
        <v>0</v>
      </c>
      <c r="L101" s="18">
        <f ca="1">IFERROR(__xludf.DUMMYFUNCTION("IF(SUM(COUNTIF(artists!E:E, SPLIT(C101, "",""))) &gt; 0, ""OTHER"", 0)"),0)</f>
        <v>0</v>
      </c>
    </row>
    <row r="102" spans="1:12">
      <c r="A102" s="18">
        <v>101</v>
      </c>
      <c r="B102" s="18" t="s">
        <v>989</v>
      </c>
      <c r="C102" s="18" t="s">
        <v>157</v>
      </c>
      <c r="D102" s="18" t="s">
        <v>990</v>
      </c>
      <c r="E102" s="18" t="s">
        <v>157</v>
      </c>
      <c r="F102" s="18">
        <v>61</v>
      </c>
      <c r="G102" s="18">
        <v>100</v>
      </c>
      <c r="H102" s="18">
        <v>37</v>
      </c>
      <c r="I102" s="18">
        <v>37948</v>
      </c>
      <c r="J102" s="18">
        <f ca="1">IFERROR(__xludf.DUMMYFUNCTION("IF(SUM(COUNTIF(artists!A:A, SPLIT(C102, "",""))) &gt; 0, ""UA"", 0)"),0)</f>
        <v>0</v>
      </c>
      <c r="K102" s="18">
        <f ca="1">IFERROR(__xludf.DUMMYFUNCTION("IF(SUM(COUNTIF(artists!C:C, SPLIT(C102, "",""))) &gt; 0, ""RU"", 0)"),0)</f>
        <v>0</v>
      </c>
      <c r="L102" s="18" t="str">
        <f ca="1">IFERROR(__xludf.DUMMYFUNCTION("IF(SUM(COUNTIF(artists!E:E, SPLIT(C102, "",""))) &gt; 0, ""OTHER"", 0)"),"OTHER")</f>
        <v>OTHER</v>
      </c>
    </row>
    <row r="103" spans="1:12">
      <c r="A103" s="18">
        <v>102</v>
      </c>
      <c r="B103" s="18" t="s">
        <v>1014</v>
      </c>
      <c r="C103" s="18" t="s">
        <v>114</v>
      </c>
      <c r="D103" s="18" t="s">
        <v>1015</v>
      </c>
      <c r="E103" s="18" t="s">
        <v>744</v>
      </c>
      <c r="F103" s="18">
        <v>30</v>
      </c>
      <c r="G103" s="18">
        <v>120</v>
      </c>
      <c r="H103" s="18">
        <v>24</v>
      </c>
      <c r="I103" s="18">
        <v>37903</v>
      </c>
      <c r="J103" s="18" t="str">
        <f ca="1">IFERROR(__xludf.DUMMYFUNCTION("IF(SUM(COUNTIF(artists!A:A, SPLIT(C103, "",""))) &gt; 0, ""UA"", 0)"),"UA")</f>
        <v>UA</v>
      </c>
      <c r="K103" s="18">
        <f ca="1">IFERROR(__xludf.DUMMYFUNCTION("IF(SUM(COUNTIF(artists!C:C, SPLIT(C103, "",""))) &gt; 0, ""RU"", 0)"),0)</f>
        <v>0</v>
      </c>
      <c r="L103" s="18">
        <f ca="1">IFERROR(__xludf.DUMMYFUNCTION("IF(SUM(COUNTIF(artists!E:E, SPLIT(C103, "",""))) &gt; 0, ""OTHER"", 0)"),0)</f>
        <v>0</v>
      </c>
    </row>
    <row r="104" spans="1:12">
      <c r="A104" s="18">
        <v>103</v>
      </c>
      <c r="B104" s="18" t="s">
        <v>950</v>
      </c>
      <c r="C104" s="18" t="s">
        <v>951</v>
      </c>
      <c r="D104" s="18" t="s">
        <v>952</v>
      </c>
      <c r="E104" s="18" t="s">
        <v>953</v>
      </c>
      <c r="F104" s="18">
        <v>103</v>
      </c>
      <c r="G104" s="18">
        <v>116</v>
      </c>
      <c r="H104" s="18">
        <v>9</v>
      </c>
      <c r="I104" s="18">
        <v>37769</v>
      </c>
      <c r="J104" s="18">
        <f ca="1">IFERROR(__xludf.DUMMYFUNCTION("IF(SUM(COUNTIF(artists!A:A, SPLIT(C104, "",""))) &gt; 0, ""UA"", 0)"),0)</f>
        <v>0</v>
      </c>
      <c r="K104" s="18" t="str">
        <f ca="1">IFERROR(__xludf.DUMMYFUNCTION("IF(SUM(COUNTIF(artists!C:C, SPLIT(C104, "",""))) &gt; 0, ""RU"", 0)"),"RU")</f>
        <v>RU</v>
      </c>
      <c r="L104" s="18">
        <f ca="1">IFERROR(__xludf.DUMMYFUNCTION("IF(SUM(COUNTIF(artists!E:E, SPLIT(C104, "",""))) &gt; 0, ""OTHER"", 0)"),0)</f>
        <v>0</v>
      </c>
    </row>
    <row r="105" spans="1:12">
      <c r="A105" s="18">
        <v>104</v>
      </c>
      <c r="B105" s="18" t="s">
        <v>908</v>
      </c>
      <c r="C105" s="18" t="s">
        <v>438</v>
      </c>
      <c r="D105" s="18" t="s">
        <v>909</v>
      </c>
      <c r="E105" s="18" t="s">
        <v>438</v>
      </c>
      <c r="F105" s="18">
        <v>104</v>
      </c>
      <c r="G105" s="18">
        <v>-1</v>
      </c>
      <c r="H105" s="18">
        <v>1</v>
      </c>
      <c r="I105" s="18">
        <v>37629</v>
      </c>
      <c r="J105" s="18" t="str">
        <f ca="1">IFERROR(__xludf.DUMMYFUNCTION("IF(SUM(COUNTIF(artists!A:A, SPLIT(C105, "",""))) &gt; 0, ""UA"", 0)"),"UA")</f>
        <v>UA</v>
      </c>
      <c r="K105" s="18">
        <f ca="1">IFERROR(__xludf.DUMMYFUNCTION("IF(SUM(COUNTIF(artists!C:C, SPLIT(C105, "",""))) &gt; 0, ""RU"", 0)"),0)</f>
        <v>0</v>
      </c>
      <c r="L105" s="18">
        <f ca="1">IFERROR(__xludf.DUMMYFUNCTION("IF(SUM(COUNTIF(artists!E:E, SPLIT(C105, "",""))) &gt; 0, ""OTHER"", 0)"),0)</f>
        <v>0</v>
      </c>
    </row>
    <row r="106" spans="1:12">
      <c r="A106" s="18">
        <v>105</v>
      </c>
      <c r="B106" s="18" t="s">
        <v>854</v>
      </c>
      <c r="C106" s="18" t="s">
        <v>174</v>
      </c>
      <c r="D106" s="18" t="s">
        <v>855</v>
      </c>
      <c r="E106" s="18" t="s">
        <v>856</v>
      </c>
      <c r="F106" s="18">
        <v>76</v>
      </c>
      <c r="G106" s="18">
        <v>107</v>
      </c>
      <c r="H106" s="18">
        <v>108</v>
      </c>
      <c r="I106" s="18">
        <v>37582</v>
      </c>
      <c r="J106" s="18">
        <f ca="1">IFERROR(__xludf.DUMMYFUNCTION("IF(SUM(COUNTIF(artists!A:A, SPLIT(C106, "",""))) &gt; 0, ""UA"", 0)"),0)</f>
        <v>0</v>
      </c>
      <c r="K106" s="18">
        <f ca="1">IFERROR(__xludf.DUMMYFUNCTION("IF(SUM(COUNTIF(artists!C:C, SPLIT(C106, "",""))) &gt; 0, ""RU"", 0)"),0)</f>
        <v>0</v>
      </c>
      <c r="L106" s="18" t="str">
        <f ca="1">IFERROR(__xludf.DUMMYFUNCTION("IF(SUM(COUNTIF(artists!E:E, SPLIT(C106, "",""))) &gt; 0, ""OTHER"", 0)"),"OTHER")</f>
        <v>OTHER</v>
      </c>
    </row>
    <row r="107" spans="1:12">
      <c r="A107" s="18">
        <v>106</v>
      </c>
      <c r="B107" s="18" t="s">
        <v>846</v>
      </c>
      <c r="C107" s="18" t="s">
        <v>847</v>
      </c>
      <c r="D107" s="18" t="s">
        <v>848</v>
      </c>
      <c r="E107" s="18" t="s">
        <v>849</v>
      </c>
      <c r="F107" s="18">
        <v>26</v>
      </c>
      <c r="G107" s="18">
        <v>96</v>
      </c>
      <c r="H107" s="18">
        <v>88</v>
      </c>
      <c r="I107" s="18">
        <v>37558</v>
      </c>
      <c r="J107" s="18">
        <f ca="1">IFERROR(__xludf.DUMMYFUNCTION("IF(SUM(COUNTIF(artists!A:A, SPLIT(C107, "",""))) &gt; 0, ""UA"", 0)"),0)</f>
        <v>0</v>
      </c>
      <c r="K107" s="18" t="str">
        <f ca="1">IFERROR(__xludf.DUMMYFUNCTION("IF(SUM(COUNTIF(artists!C:C, SPLIT(C107, "",""))) &gt; 0, ""RU"", 0)"),"RU")</f>
        <v>RU</v>
      </c>
      <c r="L107" s="18">
        <f ca="1">IFERROR(__xludf.DUMMYFUNCTION("IF(SUM(COUNTIF(artists!E:E, SPLIT(C107, "",""))) &gt; 0, ""OTHER"", 0)"),0)</f>
        <v>0</v>
      </c>
    </row>
    <row r="108" spans="1:12">
      <c r="A108" s="18">
        <v>107</v>
      </c>
      <c r="B108" s="18" t="s">
        <v>916</v>
      </c>
      <c r="C108" s="18" t="s">
        <v>917</v>
      </c>
      <c r="D108" s="18" t="s">
        <v>918</v>
      </c>
      <c r="E108" s="18" t="s">
        <v>782</v>
      </c>
      <c r="F108" s="18">
        <v>64</v>
      </c>
      <c r="G108" s="18">
        <v>64</v>
      </c>
      <c r="H108" s="18">
        <v>12</v>
      </c>
      <c r="I108" s="18">
        <v>37161</v>
      </c>
      <c r="J108" s="18" t="str">
        <f ca="1">IFERROR(__xludf.DUMMYFUNCTION("IF(SUM(COUNTIF(artists!A:A, SPLIT(C108, "",""))) &gt; 0, ""UA"", 0)"),"UA")</f>
        <v>UA</v>
      </c>
      <c r="K108" s="18">
        <f ca="1">IFERROR(__xludf.DUMMYFUNCTION("IF(SUM(COUNTIF(artists!C:C, SPLIT(C108, "",""))) &gt; 0, ""RU"", 0)"),0)</f>
        <v>0</v>
      </c>
      <c r="L108" s="18">
        <f ca="1">IFERROR(__xludf.DUMMYFUNCTION("IF(SUM(COUNTIF(artists!E:E, SPLIT(C108, "",""))) &gt; 0, ""OTHER"", 0)"),0)</f>
        <v>0</v>
      </c>
    </row>
    <row r="109" spans="1:12">
      <c r="A109" s="18">
        <v>108</v>
      </c>
      <c r="B109" s="18" t="s">
        <v>931</v>
      </c>
      <c r="C109" s="18" t="s">
        <v>189</v>
      </c>
      <c r="D109" s="18" t="s">
        <v>932</v>
      </c>
      <c r="E109" s="18" t="s">
        <v>189</v>
      </c>
      <c r="F109" s="18">
        <v>108</v>
      </c>
      <c r="G109" s="18">
        <v>110</v>
      </c>
      <c r="H109" s="18">
        <v>11</v>
      </c>
      <c r="I109" s="18">
        <v>37144</v>
      </c>
      <c r="J109" s="18">
        <f ca="1">IFERROR(__xludf.DUMMYFUNCTION("IF(SUM(COUNTIF(artists!A:A, SPLIT(C109, "",""))) &gt; 0, ""UA"", 0)"),0)</f>
        <v>0</v>
      </c>
      <c r="K109" s="18">
        <f ca="1">IFERROR(__xludf.DUMMYFUNCTION("IF(SUM(COUNTIF(artists!C:C, SPLIT(C109, "",""))) &gt; 0, ""RU"", 0)"),0)</f>
        <v>0</v>
      </c>
      <c r="L109" s="18" t="str">
        <f ca="1">IFERROR(__xludf.DUMMYFUNCTION("IF(SUM(COUNTIF(artists!E:E, SPLIT(C109, "",""))) &gt; 0, ""OTHER"", 0)"),"OTHER")</f>
        <v>OTHER</v>
      </c>
    </row>
    <row r="110" spans="1:12">
      <c r="A110" s="18">
        <v>109</v>
      </c>
      <c r="B110" s="18" t="s">
        <v>965</v>
      </c>
      <c r="C110" s="18" t="s">
        <v>169</v>
      </c>
      <c r="D110" s="18" t="s">
        <v>966</v>
      </c>
      <c r="E110" s="18" t="s">
        <v>169</v>
      </c>
      <c r="F110" s="18">
        <v>47</v>
      </c>
      <c r="G110" s="18">
        <v>93</v>
      </c>
      <c r="H110" s="18">
        <v>62</v>
      </c>
      <c r="I110" s="18">
        <v>37059</v>
      </c>
      <c r="J110" s="18" t="str">
        <f ca="1">IFERROR(__xludf.DUMMYFUNCTION("IF(SUM(COUNTIF(artists!A:A, SPLIT(C110, "",""))) &gt; 0, ""UA"", 0)"),"UA")</f>
        <v>UA</v>
      </c>
      <c r="K110" s="18">
        <f ca="1">IFERROR(__xludf.DUMMYFUNCTION("IF(SUM(COUNTIF(artists!C:C, SPLIT(C110, "",""))) &gt; 0, ""RU"", 0)"),0)</f>
        <v>0</v>
      </c>
      <c r="L110" s="18">
        <f ca="1">IFERROR(__xludf.DUMMYFUNCTION("IF(SUM(COUNTIF(artists!E:E, SPLIT(C110, "",""))) &gt; 0, ""OTHER"", 0)"),0)</f>
        <v>0</v>
      </c>
    </row>
    <row r="111" spans="1:12">
      <c r="A111" s="18">
        <v>110</v>
      </c>
      <c r="B111" s="18" t="s">
        <v>936</v>
      </c>
      <c r="C111" s="18" t="s">
        <v>177</v>
      </c>
      <c r="D111" s="18" t="s">
        <v>937</v>
      </c>
      <c r="E111" s="18" t="s">
        <v>177</v>
      </c>
      <c r="F111" s="18">
        <v>53</v>
      </c>
      <c r="G111" s="18">
        <v>99</v>
      </c>
      <c r="H111" s="18">
        <v>131</v>
      </c>
      <c r="I111" s="18">
        <v>36984</v>
      </c>
      <c r="J111" s="18">
        <f ca="1">IFERROR(__xludf.DUMMYFUNCTION("IF(SUM(COUNTIF(artists!A:A, SPLIT(C111, "",""))) &gt; 0, ""UA"", 0)"),0)</f>
        <v>0</v>
      </c>
      <c r="K111" s="18">
        <f ca="1">IFERROR(__xludf.DUMMYFUNCTION("IF(SUM(COUNTIF(artists!C:C, SPLIT(C111, "",""))) &gt; 0, ""RU"", 0)"),0)</f>
        <v>0</v>
      </c>
      <c r="L111" s="18" t="str">
        <f ca="1">IFERROR(__xludf.DUMMYFUNCTION("IF(SUM(COUNTIF(artists!E:E, SPLIT(C111, "",""))) &gt; 0, ""OTHER"", 0)"),"OTHER")</f>
        <v>OTHER</v>
      </c>
    </row>
    <row r="112" spans="1:12">
      <c r="A112" s="18">
        <v>111</v>
      </c>
      <c r="B112" s="18" t="s">
        <v>1062</v>
      </c>
      <c r="C112" s="18" t="s">
        <v>346</v>
      </c>
      <c r="D112" s="18" t="s">
        <v>1063</v>
      </c>
      <c r="E112" s="18" t="s">
        <v>869</v>
      </c>
      <c r="F112" s="18">
        <v>7</v>
      </c>
      <c r="G112" s="18">
        <v>123</v>
      </c>
      <c r="H112" s="18">
        <v>32</v>
      </c>
      <c r="I112" s="18">
        <v>36659</v>
      </c>
      <c r="J112" s="18" t="str">
        <f ca="1">IFERROR(__xludf.DUMMYFUNCTION("IF(SUM(COUNTIF(artists!A:A, SPLIT(C112, "",""))) &gt; 0, ""UA"", 0)"),"UA")</f>
        <v>UA</v>
      </c>
      <c r="K112" s="18">
        <f ca="1">IFERROR(__xludf.DUMMYFUNCTION("IF(SUM(COUNTIF(artists!C:C, SPLIT(C112, "",""))) &gt; 0, ""RU"", 0)"),0)</f>
        <v>0</v>
      </c>
      <c r="L112" s="18">
        <f ca="1">IFERROR(__xludf.DUMMYFUNCTION("IF(SUM(COUNTIF(artists!E:E, SPLIT(C112, "",""))) &gt; 0, ""OTHER"", 0)"),0)</f>
        <v>0</v>
      </c>
    </row>
    <row r="113" spans="1:12">
      <c r="A113" s="18">
        <v>112</v>
      </c>
      <c r="B113" s="18" t="s">
        <v>1122</v>
      </c>
      <c r="C113" s="18" t="s">
        <v>1123</v>
      </c>
      <c r="D113" s="18" t="s">
        <v>1124</v>
      </c>
      <c r="E113" s="18" t="s">
        <v>648</v>
      </c>
      <c r="F113" s="18">
        <v>8</v>
      </c>
      <c r="G113" s="18">
        <v>90</v>
      </c>
      <c r="H113" s="18">
        <v>14</v>
      </c>
      <c r="I113" s="18">
        <v>36632</v>
      </c>
      <c r="J113" s="18" t="str">
        <f ca="1">IFERROR(__xludf.DUMMYFUNCTION("IF(SUM(COUNTIF(artists!A:A, SPLIT(C113, "",""))) &gt; 0, ""UA"", 0)"),"UA")</f>
        <v>UA</v>
      </c>
      <c r="K113" s="18">
        <f ca="1">IFERROR(__xludf.DUMMYFUNCTION("IF(SUM(COUNTIF(artists!C:C, SPLIT(C113, "",""))) &gt; 0, ""RU"", 0)"),0)</f>
        <v>0</v>
      </c>
      <c r="L113" s="18">
        <f ca="1">IFERROR(__xludf.DUMMYFUNCTION("IF(SUM(COUNTIF(artists!E:E, SPLIT(C113, "",""))) &gt; 0, ""OTHER"", 0)"),0)</f>
        <v>0</v>
      </c>
    </row>
    <row r="114" spans="1:12">
      <c r="A114" s="18">
        <v>113</v>
      </c>
      <c r="B114" s="18" t="s">
        <v>840</v>
      </c>
      <c r="C114" s="18" t="s">
        <v>420</v>
      </c>
      <c r="D114" s="18" t="s">
        <v>841</v>
      </c>
      <c r="E114" s="18" t="s">
        <v>842</v>
      </c>
      <c r="F114" s="18">
        <v>98</v>
      </c>
      <c r="G114" s="18">
        <v>115</v>
      </c>
      <c r="H114" s="18">
        <v>10</v>
      </c>
      <c r="I114" s="18">
        <v>36575</v>
      </c>
      <c r="J114" s="18">
        <f ca="1">IFERROR(__xludf.DUMMYFUNCTION("IF(SUM(COUNTIF(artists!A:A, SPLIT(C114, "",""))) &gt; 0, ""UA"", 0)"),0)</f>
        <v>0</v>
      </c>
      <c r="K114" s="18">
        <f ca="1">IFERROR(__xludf.DUMMYFUNCTION("IF(SUM(COUNTIF(artists!C:C, SPLIT(C114, "",""))) &gt; 0, ""RU"", 0)"),0)</f>
        <v>0</v>
      </c>
      <c r="L114" s="18" t="str">
        <f ca="1">IFERROR(__xludf.DUMMYFUNCTION("IF(SUM(COUNTIF(artists!E:E, SPLIT(C114, "",""))) &gt; 0, ""OTHER"", 0)"),"OTHER")</f>
        <v>OTHER</v>
      </c>
    </row>
    <row r="115" spans="1:12">
      <c r="A115" s="18">
        <v>114</v>
      </c>
      <c r="B115" s="18" t="s">
        <v>870</v>
      </c>
      <c r="C115" s="18" t="s">
        <v>508</v>
      </c>
      <c r="D115" s="18" t="s">
        <v>871</v>
      </c>
      <c r="E115" s="18" t="s">
        <v>872</v>
      </c>
      <c r="F115" s="18">
        <v>114</v>
      </c>
      <c r="G115" s="18">
        <v>140</v>
      </c>
      <c r="H115" s="18">
        <v>19</v>
      </c>
      <c r="I115" s="18">
        <v>36289</v>
      </c>
      <c r="J115" s="18">
        <f ca="1">IFERROR(__xludf.DUMMYFUNCTION("IF(SUM(COUNTIF(artists!A:A, SPLIT(C115, "",""))) &gt; 0, ""UA"", 0)"),0)</f>
        <v>0</v>
      </c>
      <c r="K115" s="18">
        <f ca="1">IFERROR(__xludf.DUMMYFUNCTION("IF(SUM(COUNTIF(artists!C:C, SPLIT(C115, "",""))) &gt; 0, ""RU"", 0)"),0)</f>
        <v>0</v>
      </c>
      <c r="L115" s="18" t="str">
        <f ca="1">IFERROR(__xludf.DUMMYFUNCTION("IF(SUM(COUNTIF(artists!E:E, SPLIT(C115, "",""))) &gt; 0, ""OTHER"", 0)"),"OTHER")</f>
        <v>OTHER</v>
      </c>
    </row>
    <row r="116" spans="1:12">
      <c r="A116" s="18">
        <v>115</v>
      </c>
      <c r="B116" s="18" t="s">
        <v>1098</v>
      </c>
      <c r="C116" s="18" t="s">
        <v>193</v>
      </c>
      <c r="D116" s="18" t="s">
        <v>1099</v>
      </c>
      <c r="E116" s="18" t="s">
        <v>193</v>
      </c>
      <c r="F116" s="18">
        <v>77</v>
      </c>
      <c r="G116" s="18">
        <v>139</v>
      </c>
      <c r="H116" s="18">
        <v>39</v>
      </c>
      <c r="I116" s="18">
        <v>36223</v>
      </c>
      <c r="J116" s="18" t="str">
        <f ca="1">IFERROR(__xludf.DUMMYFUNCTION("IF(SUM(COUNTIF(artists!A:A, SPLIT(C116, "",""))) &gt; 0, ""UA"", 0)"),"UA")</f>
        <v>UA</v>
      </c>
      <c r="K116" s="18">
        <f ca="1">IFERROR(__xludf.DUMMYFUNCTION("IF(SUM(COUNTIF(artists!C:C, SPLIT(C116, "",""))) &gt; 0, ""RU"", 0)"),0)</f>
        <v>0</v>
      </c>
      <c r="L116" s="18">
        <f ca="1">IFERROR(__xludf.DUMMYFUNCTION("IF(SUM(COUNTIF(artists!E:E, SPLIT(C116, "",""))) &gt; 0, ""OTHER"", 0)"),0)</f>
        <v>0</v>
      </c>
    </row>
    <row r="117" spans="1:12">
      <c r="A117" s="18">
        <v>116</v>
      </c>
      <c r="B117" s="18" t="s">
        <v>923</v>
      </c>
      <c r="C117" s="18" t="s">
        <v>115</v>
      </c>
      <c r="D117" s="18" t="s">
        <v>924</v>
      </c>
      <c r="E117" s="18" t="s">
        <v>925</v>
      </c>
      <c r="F117" s="18">
        <v>12</v>
      </c>
      <c r="G117" s="18">
        <v>126</v>
      </c>
      <c r="H117" s="18">
        <v>38</v>
      </c>
      <c r="I117" s="18">
        <v>36110</v>
      </c>
      <c r="J117" s="18">
        <f ca="1">IFERROR(__xludf.DUMMYFUNCTION("IF(SUM(COUNTIF(artists!A:A, SPLIT(C117, "",""))) &gt; 0, ""UA"", 0)"),0)</f>
        <v>0</v>
      </c>
      <c r="K117" s="18" t="str">
        <f ca="1">IFERROR(__xludf.DUMMYFUNCTION("IF(SUM(COUNTIF(artists!C:C, SPLIT(C117, "",""))) &gt; 0, ""RU"", 0)"),"RU")</f>
        <v>RU</v>
      </c>
      <c r="L117" s="18">
        <f ca="1">IFERROR(__xludf.DUMMYFUNCTION("IF(SUM(COUNTIF(artists!E:E, SPLIT(C117, "",""))) &gt; 0, ""OTHER"", 0)"),0)</f>
        <v>0</v>
      </c>
    </row>
    <row r="118" spans="1:12">
      <c r="A118" s="18">
        <v>117</v>
      </c>
      <c r="B118" s="18" t="s">
        <v>864</v>
      </c>
      <c r="C118" s="18" t="s">
        <v>180</v>
      </c>
      <c r="D118" s="18" t="s">
        <v>865</v>
      </c>
      <c r="E118" s="18" t="s">
        <v>866</v>
      </c>
      <c r="F118" s="18">
        <v>77</v>
      </c>
      <c r="G118" s="18">
        <v>108</v>
      </c>
      <c r="H118" s="18">
        <v>49</v>
      </c>
      <c r="I118" s="18">
        <v>35789</v>
      </c>
      <c r="J118" s="18">
        <f ca="1">IFERROR(__xludf.DUMMYFUNCTION("IF(SUM(COUNTIF(artists!A:A, SPLIT(C118, "",""))) &gt; 0, ""UA"", 0)"),0)</f>
        <v>0</v>
      </c>
      <c r="K118" s="18">
        <f ca="1">IFERROR(__xludf.DUMMYFUNCTION("IF(SUM(COUNTIF(artists!C:C, SPLIT(C118, "",""))) &gt; 0, ""RU"", 0)"),0)</f>
        <v>0</v>
      </c>
      <c r="L118" s="18" t="str">
        <f ca="1">IFERROR(__xludf.DUMMYFUNCTION("IF(SUM(COUNTIF(artists!E:E, SPLIT(C118, "",""))) &gt; 0, ""OTHER"", 0)"),"OTHER")</f>
        <v>OTHER</v>
      </c>
    </row>
    <row r="119" spans="1:12">
      <c r="A119" s="18">
        <v>118</v>
      </c>
      <c r="B119" s="18" t="s">
        <v>1219</v>
      </c>
      <c r="C119" s="18" t="s">
        <v>188</v>
      </c>
      <c r="D119" s="18" t="s">
        <v>1220</v>
      </c>
      <c r="E119" s="18" t="s">
        <v>661</v>
      </c>
      <c r="F119" s="18">
        <v>5</v>
      </c>
      <c r="G119" s="18">
        <v>103</v>
      </c>
      <c r="H119" s="18">
        <v>29</v>
      </c>
      <c r="I119" s="18">
        <v>35744</v>
      </c>
      <c r="J119" s="18">
        <f ca="1">IFERROR(__xludf.DUMMYFUNCTION("IF(SUM(COUNTIF(artists!A:A, SPLIT(C119, "",""))) &gt; 0, ""UA"", 0)"),0)</f>
        <v>0</v>
      </c>
      <c r="K119" s="18" t="str">
        <f ca="1">IFERROR(__xludf.DUMMYFUNCTION("IF(SUM(COUNTIF(artists!C:C, SPLIT(C119, "",""))) &gt; 0, ""RU"", 0)"),"RU")</f>
        <v>RU</v>
      </c>
      <c r="L119" s="18">
        <f ca="1">IFERROR(__xludf.DUMMYFUNCTION("IF(SUM(COUNTIF(artists!E:E, SPLIT(C119, "",""))) &gt; 0, ""OTHER"", 0)"),0)</f>
        <v>0</v>
      </c>
    </row>
    <row r="120" spans="1:12">
      <c r="A120" s="18">
        <v>119</v>
      </c>
      <c r="B120" s="18" t="s">
        <v>958</v>
      </c>
      <c r="C120" s="18" t="s">
        <v>114</v>
      </c>
      <c r="D120" s="18" t="s">
        <v>959</v>
      </c>
      <c r="E120" s="18" t="s">
        <v>960</v>
      </c>
      <c r="F120" s="18">
        <v>34</v>
      </c>
      <c r="G120" s="18">
        <v>104</v>
      </c>
      <c r="H120" s="18">
        <v>43</v>
      </c>
      <c r="I120" s="18">
        <v>35738</v>
      </c>
      <c r="J120" s="18" t="str">
        <f ca="1">IFERROR(__xludf.DUMMYFUNCTION("IF(SUM(COUNTIF(artists!A:A, SPLIT(C120, "",""))) &gt; 0, ""UA"", 0)"),"UA")</f>
        <v>UA</v>
      </c>
      <c r="K120" s="18">
        <f ca="1">IFERROR(__xludf.DUMMYFUNCTION("IF(SUM(COUNTIF(artists!C:C, SPLIT(C120, "",""))) &gt; 0, ""RU"", 0)"),0)</f>
        <v>0</v>
      </c>
      <c r="L120" s="18">
        <f ca="1">IFERROR(__xludf.DUMMYFUNCTION("IF(SUM(COUNTIF(artists!E:E, SPLIT(C120, "",""))) &gt; 0, ""OTHER"", 0)"),0)</f>
        <v>0</v>
      </c>
    </row>
    <row r="121" spans="1:12">
      <c r="A121" s="18">
        <v>120</v>
      </c>
      <c r="B121" s="18" t="s">
        <v>1236</v>
      </c>
      <c r="C121" s="18" t="s">
        <v>1237</v>
      </c>
      <c r="D121" s="18" t="s">
        <v>1238</v>
      </c>
      <c r="E121" s="18" t="s">
        <v>1239</v>
      </c>
      <c r="F121" s="18">
        <v>120</v>
      </c>
      <c r="G121" s="18">
        <v>-1</v>
      </c>
      <c r="H121" s="18">
        <v>1</v>
      </c>
      <c r="I121" s="18">
        <v>35596</v>
      </c>
      <c r="J121" s="18">
        <f ca="1">IFERROR(__xludf.DUMMYFUNCTION("IF(SUM(COUNTIF(artists!A:A, SPLIT(C121, "",""))) &gt; 0, ""UA"", 0)"),0)</f>
        <v>0</v>
      </c>
      <c r="K121" s="18">
        <f ca="1">IFERROR(__xludf.DUMMYFUNCTION("IF(SUM(COUNTIF(artists!C:C, SPLIT(C121, "",""))) &gt; 0, ""RU"", 0)"),0)</f>
        <v>0</v>
      </c>
      <c r="L121" s="18" t="str">
        <f ca="1">IFERROR(__xludf.DUMMYFUNCTION("IF(SUM(COUNTIF(artists!E:E, SPLIT(C121, "",""))) &gt; 0, ""OTHER"", 0)"),"OTHER")</f>
        <v>OTHER</v>
      </c>
    </row>
    <row r="122" spans="1:12">
      <c r="A122" s="18">
        <v>121</v>
      </c>
      <c r="B122" s="18" t="s">
        <v>982</v>
      </c>
      <c r="C122" s="18" t="s">
        <v>983</v>
      </c>
      <c r="D122" s="18" t="s">
        <v>984</v>
      </c>
      <c r="E122" s="18" t="s">
        <v>782</v>
      </c>
      <c r="F122" s="18">
        <v>97</v>
      </c>
      <c r="G122" s="18">
        <v>105</v>
      </c>
      <c r="H122" s="18">
        <v>10</v>
      </c>
      <c r="I122" s="18">
        <v>35500</v>
      </c>
      <c r="J122" s="18" t="str">
        <f ca="1">IFERROR(__xludf.DUMMYFUNCTION("IF(SUM(COUNTIF(artists!A:A, SPLIT(C122, "",""))) &gt; 0, ""UA"", 0)"),"UA")</f>
        <v>UA</v>
      </c>
      <c r="K122" s="18">
        <f ca="1">IFERROR(__xludf.DUMMYFUNCTION("IF(SUM(COUNTIF(artists!C:C, SPLIT(C122, "",""))) &gt; 0, ""RU"", 0)"),0)</f>
        <v>0</v>
      </c>
      <c r="L122" s="18">
        <f ca="1">IFERROR(__xludf.DUMMYFUNCTION("IF(SUM(COUNTIF(artists!E:E, SPLIT(C122, "",""))) &gt; 0, ""OTHER"", 0)"),0)</f>
        <v>0</v>
      </c>
    </row>
    <row r="123" spans="1:12">
      <c r="A123" s="18">
        <v>122</v>
      </c>
      <c r="B123" s="18" t="s">
        <v>1035</v>
      </c>
      <c r="C123" s="18" t="s">
        <v>1036</v>
      </c>
      <c r="D123" s="18" t="s">
        <v>1037</v>
      </c>
      <c r="E123" s="18" t="s">
        <v>907</v>
      </c>
      <c r="F123" s="18">
        <v>28</v>
      </c>
      <c r="G123" s="18">
        <v>61</v>
      </c>
      <c r="H123" s="18">
        <v>9</v>
      </c>
      <c r="I123" s="18">
        <v>35397</v>
      </c>
      <c r="J123" s="18">
        <f ca="1">IFERROR(__xludf.DUMMYFUNCTION("IF(SUM(COUNTIF(artists!A:A, SPLIT(C123, "",""))) &gt; 0, ""UA"", 0)"),0)</f>
        <v>0</v>
      </c>
      <c r="K123" s="18" t="str">
        <f ca="1">IFERROR(__xludf.DUMMYFUNCTION("IF(SUM(COUNTIF(artists!C:C, SPLIT(C123, "",""))) &gt; 0, ""RU"", 0)"),"RU")</f>
        <v>RU</v>
      </c>
      <c r="L123" s="18">
        <f ca="1">IFERROR(__xludf.DUMMYFUNCTION("IF(SUM(COUNTIF(artists!E:E, SPLIT(C123, "",""))) &gt; 0, ""OTHER"", 0)"),0)</f>
        <v>0</v>
      </c>
    </row>
    <row r="124" spans="1:12">
      <c r="A124" s="18">
        <v>123</v>
      </c>
      <c r="B124" s="18" t="s">
        <v>926</v>
      </c>
      <c r="C124" s="18" t="s">
        <v>132</v>
      </c>
      <c r="D124" s="18" t="s">
        <v>927</v>
      </c>
      <c r="E124" s="18" t="s">
        <v>928</v>
      </c>
      <c r="F124" s="18">
        <v>71</v>
      </c>
      <c r="G124" s="18">
        <v>129</v>
      </c>
      <c r="H124" s="18">
        <v>45</v>
      </c>
      <c r="I124" s="18">
        <v>35396</v>
      </c>
      <c r="J124" s="18" t="str">
        <f ca="1">IFERROR(__xludf.DUMMYFUNCTION("IF(SUM(COUNTIF(artists!A:A, SPLIT(C124, "",""))) &gt; 0, ""UA"", 0)"),"UA")</f>
        <v>UA</v>
      </c>
      <c r="K124" s="18">
        <f ca="1">IFERROR(__xludf.DUMMYFUNCTION("IF(SUM(COUNTIF(artists!C:C, SPLIT(C124, "",""))) &gt; 0, ""RU"", 0)"),0)</f>
        <v>0</v>
      </c>
      <c r="L124" s="18">
        <f ca="1">IFERROR(__xludf.DUMMYFUNCTION("IF(SUM(COUNTIF(artists!E:E, SPLIT(C124, "",""))) &gt; 0, ""OTHER"", 0)"),0)</f>
        <v>0</v>
      </c>
    </row>
    <row r="125" spans="1:12">
      <c r="A125" s="18">
        <v>124</v>
      </c>
      <c r="B125" s="18" t="s">
        <v>1191</v>
      </c>
      <c r="C125" s="18" t="s">
        <v>1192</v>
      </c>
      <c r="D125" s="18" t="s">
        <v>1193</v>
      </c>
      <c r="E125" s="18" t="s">
        <v>1194</v>
      </c>
      <c r="F125" s="18">
        <v>50</v>
      </c>
      <c r="G125" s="18">
        <v>133</v>
      </c>
      <c r="H125" s="18">
        <v>17</v>
      </c>
      <c r="I125" s="18">
        <v>35237</v>
      </c>
      <c r="J125" s="18">
        <f ca="1">IFERROR(__xludf.DUMMYFUNCTION("IF(SUM(COUNTIF(artists!A:A, SPLIT(C125, "",""))) &gt; 0, ""UA"", 0)"),0)</f>
        <v>0</v>
      </c>
      <c r="K125" s="18">
        <f ca="1">IFERROR(__xludf.DUMMYFUNCTION("IF(SUM(COUNTIF(artists!C:C, SPLIT(C125, "",""))) &gt; 0, ""RU"", 0)"),0)</f>
        <v>0</v>
      </c>
      <c r="L125" s="18" t="str">
        <f ca="1">IFERROR(__xludf.DUMMYFUNCTION("IF(SUM(COUNTIF(artists!E:E, SPLIT(C125, "",""))) &gt; 0, ""OTHER"", 0)"),"OTHER")</f>
        <v>OTHER</v>
      </c>
    </row>
    <row r="126" spans="1:12">
      <c r="A126" s="18">
        <v>125</v>
      </c>
      <c r="B126" s="18" t="s">
        <v>979</v>
      </c>
      <c r="C126" s="18" t="s">
        <v>182</v>
      </c>
      <c r="D126" s="18" t="s">
        <v>980</v>
      </c>
      <c r="E126" s="18" t="s">
        <v>981</v>
      </c>
      <c r="F126" s="18">
        <v>78</v>
      </c>
      <c r="G126" s="18">
        <v>114</v>
      </c>
      <c r="H126" s="18">
        <v>98</v>
      </c>
      <c r="I126" s="18">
        <v>35195</v>
      </c>
      <c r="J126" s="18">
        <f ca="1">IFERROR(__xludf.DUMMYFUNCTION("IF(SUM(COUNTIF(artists!A:A, SPLIT(C126, "",""))) &gt; 0, ""UA"", 0)"),0)</f>
        <v>0</v>
      </c>
      <c r="K126" s="18" t="str">
        <f ca="1">IFERROR(__xludf.DUMMYFUNCTION("IF(SUM(COUNTIF(artists!C:C, SPLIT(C126, "",""))) &gt; 0, ""RU"", 0)"),"RU")</f>
        <v>RU</v>
      </c>
      <c r="L126" s="18">
        <f ca="1">IFERROR(__xludf.DUMMYFUNCTION("IF(SUM(COUNTIF(artists!E:E, SPLIT(C126, "",""))) &gt; 0, ""OTHER"", 0)"),0)</f>
        <v>0</v>
      </c>
    </row>
    <row r="127" spans="1:12">
      <c r="A127" s="18">
        <v>126</v>
      </c>
      <c r="B127" s="18" t="s">
        <v>1083</v>
      </c>
      <c r="C127" s="18" t="s">
        <v>211</v>
      </c>
      <c r="D127" s="18" t="s">
        <v>1084</v>
      </c>
      <c r="E127" s="18" t="s">
        <v>782</v>
      </c>
      <c r="F127" s="18">
        <v>65</v>
      </c>
      <c r="G127" s="18">
        <v>117</v>
      </c>
      <c r="H127" s="18">
        <v>28</v>
      </c>
      <c r="I127" s="18">
        <v>34708</v>
      </c>
      <c r="J127" s="18" t="str">
        <f ca="1">IFERROR(__xludf.DUMMYFUNCTION("IF(SUM(COUNTIF(artists!A:A, SPLIT(C127, "",""))) &gt; 0, ""UA"", 0)"),"UA")</f>
        <v>UA</v>
      </c>
      <c r="K127" s="18">
        <f ca="1">IFERROR(__xludf.DUMMYFUNCTION("IF(SUM(COUNTIF(artists!C:C, SPLIT(C127, "",""))) &gt; 0, ""RU"", 0)"),0)</f>
        <v>0</v>
      </c>
      <c r="L127" s="18">
        <f ca="1">IFERROR(__xludf.DUMMYFUNCTION("IF(SUM(COUNTIF(artists!E:E, SPLIT(C127, "",""))) &gt; 0, ""OTHER"", 0)"),0)</f>
        <v>0</v>
      </c>
    </row>
    <row r="128" spans="1:12">
      <c r="A128" s="18">
        <v>127</v>
      </c>
      <c r="B128" s="18" t="s">
        <v>956</v>
      </c>
      <c r="C128" s="18" t="s">
        <v>100</v>
      </c>
      <c r="D128" s="18" t="s">
        <v>957</v>
      </c>
      <c r="E128" s="18" t="s">
        <v>907</v>
      </c>
      <c r="F128" s="18">
        <v>1</v>
      </c>
      <c r="G128" s="18">
        <v>134</v>
      </c>
      <c r="H128" s="18">
        <v>65</v>
      </c>
      <c r="I128" s="18">
        <v>34577</v>
      </c>
      <c r="J128" s="18">
        <f ca="1">IFERROR(__xludf.DUMMYFUNCTION("IF(SUM(COUNTIF(artists!A:A, SPLIT(C128, "",""))) &gt; 0, ""UA"", 0)"),0)</f>
        <v>0</v>
      </c>
      <c r="K128" s="18" t="str">
        <f ca="1">IFERROR(__xludf.DUMMYFUNCTION("IF(SUM(COUNTIF(artists!C:C, SPLIT(C128, "",""))) &gt; 0, ""RU"", 0)"),"RU")</f>
        <v>RU</v>
      </c>
      <c r="L128" s="18">
        <f ca="1">IFERROR(__xludf.DUMMYFUNCTION("IF(SUM(COUNTIF(artists!E:E, SPLIT(C128, "",""))) &gt; 0, ""OTHER"", 0)"),0)</f>
        <v>0</v>
      </c>
    </row>
    <row r="129" spans="1:12">
      <c r="A129" s="18">
        <v>128</v>
      </c>
      <c r="B129" s="18" t="s">
        <v>1003</v>
      </c>
      <c r="C129" s="18" t="s">
        <v>185</v>
      </c>
      <c r="D129" s="18" t="s">
        <v>1004</v>
      </c>
      <c r="E129" s="18" t="s">
        <v>925</v>
      </c>
      <c r="F129" s="18">
        <v>102</v>
      </c>
      <c r="G129" s="18">
        <v>149</v>
      </c>
      <c r="H129" s="18">
        <v>30</v>
      </c>
      <c r="I129" s="18">
        <v>34231</v>
      </c>
      <c r="J129" s="18">
        <f ca="1">IFERROR(__xludf.DUMMYFUNCTION("IF(SUM(COUNTIF(artists!A:A, SPLIT(C129, "",""))) &gt; 0, ""UA"", 0)"),0)</f>
        <v>0</v>
      </c>
      <c r="K129" s="18" t="str">
        <f ca="1">IFERROR(__xludf.DUMMYFUNCTION("IF(SUM(COUNTIF(artists!C:C, SPLIT(C129, "",""))) &gt; 0, ""RU"", 0)"),"RU")</f>
        <v>RU</v>
      </c>
      <c r="L129" s="18">
        <f ca="1">IFERROR(__xludf.DUMMYFUNCTION("IF(SUM(COUNTIF(artists!E:E, SPLIT(C129, "",""))) &gt; 0, ""OTHER"", 0)"),0)</f>
        <v>0</v>
      </c>
    </row>
    <row r="130" spans="1:12">
      <c r="A130" s="18">
        <v>129</v>
      </c>
      <c r="B130" s="18" t="s">
        <v>993</v>
      </c>
      <c r="C130" s="18" t="s">
        <v>240</v>
      </c>
      <c r="D130" s="18" t="s">
        <v>994</v>
      </c>
      <c r="E130" s="18" t="s">
        <v>240</v>
      </c>
      <c r="F130" s="18">
        <v>25</v>
      </c>
      <c r="G130" s="18">
        <v>156</v>
      </c>
      <c r="H130" s="18">
        <v>32</v>
      </c>
      <c r="I130" s="18">
        <v>34215</v>
      </c>
      <c r="J130" s="18" t="str">
        <f ca="1">IFERROR(__xludf.DUMMYFUNCTION("IF(SUM(COUNTIF(artists!A:A, SPLIT(C130, "",""))) &gt; 0, ""UA"", 0)"),"UA")</f>
        <v>UA</v>
      </c>
      <c r="K130" s="18">
        <f ca="1">IFERROR(__xludf.DUMMYFUNCTION("IF(SUM(COUNTIF(artists!C:C, SPLIT(C130, "",""))) &gt; 0, ""RU"", 0)"),0)</f>
        <v>0</v>
      </c>
      <c r="L130" s="18">
        <f ca="1">IFERROR(__xludf.DUMMYFUNCTION("IF(SUM(COUNTIF(artists!E:E, SPLIT(C130, "",""))) &gt; 0, ""OTHER"", 0)"),0)</f>
        <v>0</v>
      </c>
    </row>
    <row r="131" spans="1:12">
      <c r="A131" s="18">
        <v>130</v>
      </c>
      <c r="B131" s="18" t="s">
        <v>991</v>
      </c>
      <c r="C131" s="18" t="s">
        <v>207</v>
      </c>
      <c r="D131" s="18" t="s">
        <v>992</v>
      </c>
      <c r="E131" s="18" t="s">
        <v>716</v>
      </c>
      <c r="F131" s="18">
        <v>94</v>
      </c>
      <c r="G131" s="18">
        <v>130</v>
      </c>
      <c r="H131" s="18">
        <v>34</v>
      </c>
      <c r="I131" s="18">
        <v>34210</v>
      </c>
      <c r="J131" s="18">
        <f ca="1">IFERROR(__xludf.DUMMYFUNCTION("IF(SUM(COUNTIF(artists!A:A, SPLIT(C131, "",""))) &gt; 0, ""UA"", 0)"),0)</f>
        <v>0</v>
      </c>
      <c r="K131" s="18">
        <f ca="1">IFERROR(__xludf.DUMMYFUNCTION("IF(SUM(COUNTIF(artists!C:C, SPLIT(C131, "",""))) &gt; 0, ""RU"", 0)"),0)</f>
        <v>0</v>
      </c>
      <c r="L131" s="18" t="str">
        <f ca="1">IFERROR(__xludf.DUMMYFUNCTION("IF(SUM(COUNTIF(artists!E:E, SPLIT(C131, "",""))) &gt; 0, ""OTHER"", 0)"),"OTHER")</f>
        <v>OTHER</v>
      </c>
    </row>
    <row r="132" spans="1:12">
      <c r="A132" s="18">
        <v>131</v>
      </c>
      <c r="B132" s="18" t="s">
        <v>1130</v>
      </c>
      <c r="C132" s="18" t="s">
        <v>1131</v>
      </c>
      <c r="D132" s="18" t="s">
        <v>1132</v>
      </c>
      <c r="E132" s="18" t="s">
        <v>815</v>
      </c>
      <c r="F132" s="18">
        <v>41</v>
      </c>
      <c r="G132" s="18">
        <v>118</v>
      </c>
      <c r="H132" s="18">
        <v>51</v>
      </c>
      <c r="I132" s="18">
        <v>34195</v>
      </c>
      <c r="J132" s="18" t="str">
        <f ca="1">IFERROR(__xludf.DUMMYFUNCTION("IF(SUM(COUNTIF(artists!A:A, SPLIT(C132, "",""))) &gt; 0, ""UA"", 0)"),"UA")</f>
        <v>UA</v>
      </c>
      <c r="K132" s="18">
        <f ca="1">IFERROR(__xludf.DUMMYFUNCTION("IF(SUM(COUNTIF(artists!C:C, SPLIT(C132, "",""))) &gt; 0, ""RU"", 0)"),0)</f>
        <v>0</v>
      </c>
      <c r="L132" s="18">
        <f ca="1">IFERROR(__xludf.DUMMYFUNCTION("IF(SUM(COUNTIF(artists!E:E, SPLIT(C132, "",""))) &gt; 0, ""OTHER"", 0)"),0)</f>
        <v>0</v>
      </c>
    </row>
    <row r="133" spans="1:12">
      <c r="A133" s="18">
        <v>132</v>
      </c>
      <c r="B133" s="18" t="s">
        <v>1275</v>
      </c>
      <c r="C133" s="18" t="s">
        <v>103</v>
      </c>
      <c r="D133" s="18" t="s">
        <v>1276</v>
      </c>
      <c r="E133" s="18" t="s">
        <v>103</v>
      </c>
      <c r="F133" s="18">
        <v>14</v>
      </c>
      <c r="G133" s="18">
        <v>89</v>
      </c>
      <c r="H133" s="18">
        <v>5</v>
      </c>
      <c r="I133" s="18">
        <v>34190</v>
      </c>
      <c r="J133" s="18">
        <f ca="1">IFERROR(__xludf.DUMMYFUNCTION("IF(SUM(COUNTIF(artists!A:A, SPLIT(C133, "",""))) &gt; 0, ""UA"", 0)"),0)</f>
        <v>0</v>
      </c>
      <c r="K133" s="18" t="str">
        <f ca="1">IFERROR(__xludf.DUMMYFUNCTION("IF(SUM(COUNTIF(artists!C:C, SPLIT(C133, "",""))) &gt; 0, ""RU"", 0)"),"RU")</f>
        <v>RU</v>
      </c>
      <c r="L133" s="18">
        <f ca="1">IFERROR(__xludf.DUMMYFUNCTION("IF(SUM(COUNTIF(artists!E:E, SPLIT(C133, "",""))) &gt; 0, ""OTHER"", 0)"),0)</f>
        <v>0</v>
      </c>
    </row>
    <row r="134" spans="1:12">
      <c r="A134" s="18">
        <v>133</v>
      </c>
      <c r="B134" s="18" t="s">
        <v>1078</v>
      </c>
      <c r="C134" s="18" t="s">
        <v>120</v>
      </c>
      <c r="D134" s="18" t="s">
        <v>1079</v>
      </c>
      <c r="E134" s="18" t="s">
        <v>1080</v>
      </c>
      <c r="F134" s="18">
        <v>55</v>
      </c>
      <c r="G134" s="18">
        <v>102</v>
      </c>
      <c r="H134" s="18">
        <v>45</v>
      </c>
      <c r="I134" s="18">
        <v>34164</v>
      </c>
      <c r="J134" s="18" t="str">
        <f ca="1">IFERROR(__xludf.DUMMYFUNCTION("IF(SUM(COUNTIF(artists!A:A, SPLIT(C134, "",""))) &gt; 0, ""UA"", 0)"),"UA")</f>
        <v>UA</v>
      </c>
      <c r="K134" s="18">
        <f ca="1">IFERROR(__xludf.DUMMYFUNCTION("IF(SUM(COUNTIF(artists!C:C, SPLIT(C134, "",""))) &gt; 0, ""RU"", 0)"),0)</f>
        <v>0</v>
      </c>
      <c r="L134" s="18">
        <f ca="1">IFERROR(__xludf.DUMMYFUNCTION("IF(SUM(COUNTIF(artists!E:E, SPLIT(C134, "",""))) &gt; 0, ""OTHER"", 0)"),0)</f>
        <v>0</v>
      </c>
    </row>
    <row r="135" spans="1:12">
      <c r="A135" s="18">
        <v>134</v>
      </c>
      <c r="B135" s="18" t="s">
        <v>881</v>
      </c>
      <c r="C135" s="18" t="s">
        <v>124</v>
      </c>
      <c r="D135" s="18" t="s">
        <v>882</v>
      </c>
      <c r="E135" s="18" t="s">
        <v>883</v>
      </c>
      <c r="F135" s="18">
        <v>7</v>
      </c>
      <c r="G135" s="18">
        <v>152</v>
      </c>
      <c r="H135" s="18">
        <v>50</v>
      </c>
      <c r="I135" s="18">
        <v>34008</v>
      </c>
      <c r="J135" s="18">
        <f ca="1">IFERROR(__xludf.DUMMYFUNCTION("IF(SUM(COUNTIF(artists!A:A, SPLIT(C135, "",""))) &gt; 0, ""UA"", 0)"),0)</f>
        <v>0</v>
      </c>
      <c r="K135" s="18" t="str">
        <f ca="1">IFERROR(__xludf.DUMMYFUNCTION("IF(SUM(COUNTIF(artists!C:C, SPLIT(C135, "",""))) &gt; 0, ""RU"", 0)"),"RU")</f>
        <v>RU</v>
      </c>
      <c r="L135" s="18">
        <f ca="1">IFERROR(__xludf.DUMMYFUNCTION("IF(SUM(COUNTIF(artists!E:E, SPLIT(C135, "",""))) &gt; 0, ""OTHER"", 0)"),0)</f>
        <v>0</v>
      </c>
    </row>
    <row r="136" spans="1:12">
      <c r="A136" s="18">
        <v>135</v>
      </c>
      <c r="B136" s="18" t="s">
        <v>1154</v>
      </c>
      <c r="C136" s="18" t="s">
        <v>114</v>
      </c>
      <c r="D136" s="18" t="s">
        <v>1155</v>
      </c>
      <c r="E136" s="18" t="s">
        <v>114</v>
      </c>
      <c r="F136" s="18">
        <v>85</v>
      </c>
      <c r="G136" s="18">
        <v>125</v>
      </c>
      <c r="H136" s="18">
        <v>9</v>
      </c>
      <c r="I136" s="18">
        <v>33984</v>
      </c>
      <c r="J136" s="18" t="str">
        <f ca="1">IFERROR(__xludf.DUMMYFUNCTION("IF(SUM(COUNTIF(artists!A:A, SPLIT(C136, "",""))) &gt; 0, ""UA"", 0)"),"UA")</f>
        <v>UA</v>
      </c>
      <c r="K136" s="18">
        <f ca="1">IFERROR(__xludf.DUMMYFUNCTION("IF(SUM(COUNTIF(artists!C:C, SPLIT(C136, "",""))) &gt; 0, ""RU"", 0)"),0)</f>
        <v>0</v>
      </c>
      <c r="L136" s="18">
        <f ca="1">IFERROR(__xludf.DUMMYFUNCTION("IF(SUM(COUNTIF(artists!E:E, SPLIT(C136, "",""))) &gt; 0, ""OTHER"", 0)"),0)</f>
        <v>0</v>
      </c>
    </row>
    <row r="137" spans="1:12">
      <c r="A137" s="18">
        <v>136</v>
      </c>
      <c r="B137" s="18" t="s">
        <v>1029</v>
      </c>
      <c r="C137" s="18" t="s">
        <v>123</v>
      </c>
      <c r="D137" s="18" t="s">
        <v>969</v>
      </c>
      <c r="E137" s="18" t="s">
        <v>1030</v>
      </c>
      <c r="F137" s="18">
        <v>76</v>
      </c>
      <c r="G137" s="18">
        <v>147</v>
      </c>
      <c r="H137" s="18">
        <v>42</v>
      </c>
      <c r="I137" s="18">
        <v>33721</v>
      </c>
      <c r="J137" s="18" t="str">
        <f ca="1">IFERROR(__xludf.DUMMYFUNCTION("IF(SUM(COUNTIF(artists!A:A, SPLIT(C137, "",""))) &gt; 0, ""UA"", 0)"),"UA")</f>
        <v>UA</v>
      </c>
      <c r="K137" s="18">
        <f ca="1">IFERROR(__xludf.DUMMYFUNCTION("IF(SUM(COUNTIF(artists!C:C, SPLIT(C137, "",""))) &gt; 0, ""RU"", 0)"),0)</f>
        <v>0</v>
      </c>
      <c r="L137" s="18">
        <f ca="1">IFERROR(__xludf.DUMMYFUNCTION("IF(SUM(COUNTIF(artists!E:E, SPLIT(C137, "",""))) &gt; 0, ""OTHER"", 0)"),0)</f>
        <v>0</v>
      </c>
    </row>
    <row r="138" spans="1:12">
      <c r="A138" s="18">
        <v>137</v>
      </c>
      <c r="B138" s="18" t="s">
        <v>947</v>
      </c>
      <c r="C138" s="18" t="s">
        <v>126</v>
      </c>
      <c r="D138" s="18" t="s">
        <v>948</v>
      </c>
      <c r="E138" s="18" t="s">
        <v>949</v>
      </c>
      <c r="F138" s="18">
        <v>81</v>
      </c>
      <c r="G138" s="18">
        <v>172</v>
      </c>
      <c r="H138" s="18">
        <v>39</v>
      </c>
      <c r="I138" s="18">
        <v>33696</v>
      </c>
      <c r="J138" s="18" t="str">
        <f ca="1">IFERROR(__xludf.DUMMYFUNCTION("IF(SUM(COUNTIF(artists!A:A, SPLIT(C138, "",""))) &gt; 0, ""UA"", 0)"),"UA")</f>
        <v>UA</v>
      </c>
      <c r="K138" s="18">
        <f ca="1">IFERROR(__xludf.DUMMYFUNCTION("IF(SUM(COUNTIF(artists!C:C, SPLIT(C138, "",""))) &gt; 0, ""RU"", 0)"),0)</f>
        <v>0</v>
      </c>
      <c r="L138" s="18">
        <f ca="1">IFERROR(__xludf.DUMMYFUNCTION("IF(SUM(COUNTIF(artists!E:E, SPLIT(C138, "",""))) &gt; 0, ""OTHER"", 0)"),0)</f>
        <v>0</v>
      </c>
    </row>
    <row r="139" spans="1:12">
      <c r="A139" s="18">
        <v>138</v>
      </c>
      <c r="B139" s="18" t="s">
        <v>1295</v>
      </c>
      <c r="C139" s="18" t="s">
        <v>178</v>
      </c>
      <c r="D139" s="18" t="s">
        <v>1296</v>
      </c>
      <c r="E139" s="18" t="s">
        <v>1297</v>
      </c>
      <c r="F139" s="18">
        <v>95</v>
      </c>
      <c r="G139" s="18">
        <v>158</v>
      </c>
      <c r="H139" s="18">
        <v>3</v>
      </c>
      <c r="I139" s="18">
        <v>33587</v>
      </c>
      <c r="J139" s="18" t="str">
        <f ca="1">IFERROR(__xludf.DUMMYFUNCTION("IF(SUM(COUNTIF(artists!A:A, SPLIT(C139, "",""))) &gt; 0, ""UA"", 0)"),"UA")</f>
        <v>UA</v>
      </c>
      <c r="K139" s="18">
        <f ca="1">IFERROR(__xludf.DUMMYFUNCTION("IF(SUM(COUNTIF(artists!C:C, SPLIT(C139, "",""))) &gt; 0, ""RU"", 0)"),0)</f>
        <v>0</v>
      </c>
      <c r="L139" s="18">
        <f ca="1">IFERROR(__xludf.DUMMYFUNCTION("IF(SUM(COUNTIF(artists!E:E, SPLIT(C139, "",""))) &gt; 0, ""OTHER"", 0)"),0)</f>
        <v>0</v>
      </c>
    </row>
    <row r="140" spans="1:12">
      <c r="A140" s="18">
        <v>139</v>
      </c>
      <c r="B140" s="18" t="s">
        <v>1011</v>
      </c>
      <c r="C140" s="18" t="s">
        <v>146</v>
      </c>
      <c r="D140" s="18" t="s">
        <v>1012</v>
      </c>
      <c r="E140" s="18" t="s">
        <v>1013</v>
      </c>
      <c r="F140" s="18">
        <v>96</v>
      </c>
      <c r="G140" s="18">
        <v>148</v>
      </c>
      <c r="H140" s="18">
        <v>17</v>
      </c>
      <c r="I140" s="18">
        <v>33586</v>
      </c>
      <c r="J140" s="18" t="str">
        <f ca="1">IFERROR(__xludf.DUMMYFUNCTION("IF(SUM(COUNTIF(artists!A:A, SPLIT(C140, "",""))) &gt; 0, ""UA"", 0)"),"UA")</f>
        <v>UA</v>
      </c>
      <c r="K140" s="18">
        <f ca="1">IFERROR(__xludf.DUMMYFUNCTION("IF(SUM(COUNTIF(artists!C:C, SPLIT(C140, "",""))) &gt; 0, ""RU"", 0)"),0)</f>
        <v>0</v>
      </c>
      <c r="L140" s="18">
        <f ca="1">IFERROR(__xludf.DUMMYFUNCTION("IF(SUM(COUNTIF(artists!E:E, SPLIT(C140, "",""))) &gt; 0, ""OTHER"", 0)"),0)</f>
        <v>0</v>
      </c>
    </row>
    <row r="141" spans="1:12">
      <c r="A141" s="18">
        <v>140</v>
      </c>
      <c r="B141" s="18" t="s">
        <v>1050</v>
      </c>
      <c r="C141" s="18" t="s">
        <v>1051</v>
      </c>
      <c r="D141" s="18" t="s">
        <v>1052</v>
      </c>
      <c r="E141" s="18" t="s">
        <v>1053</v>
      </c>
      <c r="F141" s="18">
        <v>85</v>
      </c>
      <c r="G141" s="18">
        <v>138</v>
      </c>
      <c r="H141" s="18">
        <v>45</v>
      </c>
      <c r="I141" s="18">
        <v>33374</v>
      </c>
      <c r="J141" s="18">
        <f ca="1">IFERROR(__xludf.DUMMYFUNCTION("IF(SUM(COUNTIF(artists!A:A, SPLIT(C141, "",""))) &gt; 0, ""UA"", 0)"),0)</f>
        <v>0</v>
      </c>
      <c r="K141" s="18" t="str">
        <f ca="1">IFERROR(__xludf.DUMMYFUNCTION("IF(SUM(COUNTIF(artists!C:C, SPLIT(C141, "",""))) &gt; 0, ""RU"", 0)"),"RU")</f>
        <v>RU</v>
      </c>
      <c r="L141" s="18">
        <f ca="1">IFERROR(__xludf.DUMMYFUNCTION("IF(SUM(COUNTIF(artists!E:E, SPLIT(C141, "",""))) &gt; 0, ""OTHER"", 0)"),0)</f>
        <v>0</v>
      </c>
    </row>
    <row r="142" spans="1:12">
      <c r="A142" s="18">
        <v>141</v>
      </c>
      <c r="B142" s="18" t="s">
        <v>998</v>
      </c>
      <c r="C142" s="18" t="s">
        <v>222</v>
      </c>
      <c r="D142" s="18" t="s">
        <v>999</v>
      </c>
      <c r="E142" s="18" t="s">
        <v>222</v>
      </c>
      <c r="F142" s="18">
        <v>141</v>
      </c>
      <c r="G142" s="18">
        <v>196</v>
      </c>
      <c r="H142" s="18">
        <v>5</v>
      </c>
      <c r="I142" s="18">
        <v>33214</v>
      </c>
      <c r="J142" s="18" t="str">
        <f ca="1">IFERROR(__xludf.DUMMYFUNCTION("IF(SUM(COUNTIF(artists!A:A, SPLIT(C142, "",""))) &gt; 0, ""UA"", 0)"),"UA")</f>
        <v>UA</v>
      </c>
      <c r="K142" s="18">
        <f ca="1">IFERROR(__xludf.DUMMYFUNCTION("IF(SUM(COUNTIF(artists!C:C, SPLIT(C142, "",""))) &gt; 0, ""RU"", 0)"),0)</f>
        <v>0</v>
      </c>
      <c r="L142" s="18">
        <f ca="1">IFERROR(__xludf.DUMMYFUNCTION("IF(SUM(COUNTIF(artists!E:E, SPLIT(C142, "",""))) &gt; 0, ""OTHER"", 0)"),0)</f>
        <v>0</v>
      </c>
    </row>
    <row r="143" spans="1:12">
      <c r="A143" s="18">
        <v>142</v>
      </c>
      <c r="B143" s="18" t="s">
        <v>1142</v>
      </c>
      <c r="C143" s="18" t="s">
        <v>353</v>
      </c>
      <c r="D143" s="18" t="s">
        <v>1143</v>
      </c>
      <c r="E143" s="18" t="s">
        <v>1144</v>
      </c>
      <c r="F143" s="18">
        <v>132</v>
      </c>
      <c r="G143" s="18">
        <v>136</v>
      </c>
      <c r="H143" s="18">
        <v>17</v>
      </c>
      <c r="I143" s="18">
        <v>33192</v>
      </c>
      <c r="J143" s="18">
        <f ca="1">IFERROR(__xludf.DUMMYFUNCTION("IF(SUM(COUNTIF(artists!A:A, SPLIT(C143, "",""))) &gt; 0, ""UA"", 0)"),0)</f>
        <v>0</v>
      </c>
      <c r="K143" s="18">
        <f ca="1">IFERROR(__xludf.DUMMYFUNCTION("IF(SUM(COUNTIF(artists!C:C, SPLIT(C143, "",""))) &gt; 0, ""RU"", 0)"),0)</f>
        <v>0</v>
      </c>
      <c r="L143" s="18" t="str">
        <f ca="1">IFERROR(__xludf.DUMMYFUNCTION("IF(SUM(COUNTIF(artists!E:E, SPLIT(C143, "",""))) &gt; 0, ""OTHER"", 0)"),"OTHER")</f>
        <v>OTHER</v>
      </c>
    </row>
    <row r="144" spans="1:12">
      <c r="A144" s="18">
        <v>143</v>
      </c>
      <c r="B144" s="18" t="s">
        <v>1090</v>
      </c>
      <c r="C144" s="18" t="s">
        <v>222</v>
      </c>
      <c r="D144" s="18" t="s">
        <v>1091</v>
      </c>
      <c r="E144" s="18" t="s">
        <v>1092</v>
      </c>
      <c r="F144" s="18">
        <v>109</v>
      </c>
      <c r="G144" s="18">
        <v>122</v>
      </c>
      <c r="H144" s="18">
        <v>10</v>
      </c>
      <c r="I144" s="18">
        <v>33122</v>
      </c>
      <c r="J144" s="18" t="str">
        <f ca="1">IFERROR(__xludf.DUMMYFUNCTION("IF(SUM(COUNTIF(artists!A:A, SPLIT(C144, "",""))) &gt; 0, ""UA"", 0)"),"UA")</f>
        <v>UA</v>
      </c>
      <c r="K144" s="18">
        <f ca="1">IFERROR(__xludf.DUMMYFUNCTION("IF(SUM(COUNTIF(artists!C:C, SPLIT(C144, "",""))) &gt; 0, ""RU"", 0)"),0)</f>
        <v>0</v>
      </c>
      <c r="L144" s="18">
        <f ca="1">IFERROR(__xludf.DUMMYFUNCTION("IF(SUM(COUNTIF(artists!E:E, SPLIT(C144, "",""))) &gt; 0, ""OTHER"", 0)"),0)</f>
        <v>0</v>
      </c>
    </row>
    <row r="145" spans="1:12">
      <c r="A145" s="18">
        <v>144</v>
      </c>
      <c r="B145" s="18" t="s">
        <v>1298</v>
      </c>
      <c r="C145" s="18" t="s">
        <v>295</v>
      </c>
      <c r="D145" s="18" t="s">
        <v>1299</v>
      </c>
      <c r="E145" s="18" t="s">
        <v>883</v>
      </c>
      <c r="F145" s="18">
        <v>23</v>
      </c>
      <c r="G145" s="18">
        <v>181</v>
      </c>
      <c r="H145" s="18">
        <v>10</v>
      </c>
      <c r="I145" s="18">
        <v>33001</v>
      </c>
      <c r="J145" s="18">
        <f ca="1">IFERROR(__xludf.DUMMYFUNCTION("IF(SUM(COUNTIF(artists!A:A, SPLIT(C145, "",""))) &gt; 0, ""UA"", 0)"),0)</f>
        <v>0</v>
      </c>
      <c r="K145" s="18" t="str">
        <f ca="1">IFERROR(__xludf.DUMMYFUNCTION("IF(SUM(COUNTIF(artists!C:C, SPLIT(C145, "",""))) &gt; 0, ""RU"", 0)"),"RU")</f>
        <v>RU</v>
      </c>
      <c r="L145" s="18">
        <f ca="1">IFERROR(__xludf.DUMMYFUNCTION("IF(SUM(COUNTIF(artists!E:E, SPLIT(C145, "",""))) &gt; 0, ""OTHER"", 0)"),0)</f>
        <v>0</v>
      </c>
    </row>
    <row r="146" spans="1:12">
      <c r="A146" s="18">
        <v>145</v>
      </c>
      <c r="B146" s="18" t="s">
        <v>1026</v>
      </c>
      <c r="C146" s="18" t="s">
        <v>218</v>
      </c>
      <c r="D146" s="18" t="s">
        <v>1027</v>
      </c>
      <c r="E146" s="18" t="s">
        <v>1028</v>
      </c>
      <c r="F146" s="18">
        <v>1</v>
      </c>
      <c r="G146" s="18">
        <v>111</v>
      </c>
      <c r="H146" s="18">
        <v>30</v>
      </c>
      <c r="I146" s="18">
        <v>32854</v>
      </c>
      <c r="J146" s="18">
        <f ca="1">IFERROR(__xludf.DUMMYFUNCTION("IF(SUM(COUNTIF(artists!A:A, SPLIT(C146, "",""))) &gt; 0, ""UA"", 0)"),0)</f>
        <v>0</v>
      </c>
      <c r="K146" s="18" t="str">
        <f ca="1">IFERROR(__xludf.DUMMYFUNCTION("IF(SUM(COUNTIF(artists!C:C, SPLIT(C146, "",""))) &gt; 0, ""RU"", 0)"),"RU")</f>
        <v>RU</v>
      </c>
      <c r="L146" s="18">
        <f ca="1">IFERROR(__xludf.DUMMYFUNCTION("IF(SUM(COUNTIF(artists!E:E, SPLIT(C146, "",""))) &gt; 0, ""OTHER"", 0)"),0)</f>
        <v>0</v>
      </c>
    </row>
    <row r="147" spans="1:12">
      <c r="A147" s="18">
        <v>146</v>
      </c>
      <c r="B147" s="18" t="s">
        <v>1108</v>
      </c>
      <c r="C147" s="18" t="s">
        <v>196</v>
      </c>
      <c r="D147" s="18" t="s">
        <v>1109</v>
      </c>
      <c r="E147" s="18" t="s">
        <v>196</v>
      </c>
      <c r="F147" s="18">
        <v>98</v>
      </c>
      <c r="G147" s="18">
        <v>186</v>
      </c>
      <c r="H147" s="18">
        <v>35</v>
      </c>
      <c r="I147" s="18">
        <v>32667</v>
      </c>
      <c r="J147" s="18" t="str">
        <f ca="1">IFERROR(__xludf.DUMMYFUNCTION("IF(SUM(COUNTIF(artists!A:A, SPLIT(C147, "",""))) &gt; 0, ""UA"", 0)"),"UA")</f>
        <v>UA</v>
      </c>
      <c r="K147" s="18">
        <f ca="1">IFERROR(__xludf.DUMMYFUNCTION("IF(SUM(COUNTIF(artists!C:C, SPLIT(C147, "",""))) &gt; 0, ""RU"", 0)"),0)</f>
        <v>0</v>
      </c>
      <c r="L147" s="18">
        <f ca="1">IFERROR(__xludf.DUMMYFUNCTION("IF(SUM(COUNTIF(artists!E:E, SPLIT(C147, "",""))) &gt; 0, ""OTHER"", 0)"),0)</f>
        <v>0</v>
      </c>
    </row>
    <row r="148" spans="1:12">
      <c r="A148" s="18">
        <v>147</v>
      </c>
      <c r="B148" s="18" t="s">
        <v>1023</v>
      </c>
      <c r="C148" s="18" t="s">
        <v>280</v>
      </c>
      <c r="D148" s="18" t="s">
        <v>1024</v>
      </c>
      <c r="E148" s="18" t="s">
        <v>1025</v>
      </c>
      <c r="F148" s="18">
        <v>79</v>
      </c>
      <c r="G148" s="18">
        <v>142</v>
      </c>
      <c r="H148" s="18">
        <v>15</v>
      </c>
      <c r="I148" s="18">
        <v>32578</v>
      </c>
      <c r="J148" s="18">
        <f ca="1">IFERROR(__xludf.DUMMYFUNCTION("IF(SUM(COUNTIF(artists!A:A, SPLIT(C148, "",""))) &gt; 0, ""UA"", 0)"),0)</f>
        <v>0</v>
      </c>
      <c r="K148" s="18">
        <f ca="1">IFERROR(__xludf.DUMMYFUNCTION("IF(SUM(COUNTIF(artists!C:C, SPLIT(C148, "",""))) &gt; 0, ""RU"", 0)"),0)</f>
        <v>0</v>
      </c>
      <c r="L148" s="18" t="str">
        <f ca="1">IFERROR(__xludf.DUMMYFUNCTION("IF(SUM(COUNTIF(artists!E:E, SPLIT(C148, "",""))) &gt; 0, ""OTHER"", 0)"),"OTHER")</f>
        <v>OTHER</v>
      </c>
    </row>
    <row r="149" spans="1:12">
      <c r="A149" s="18">
        <v>148</v>
      </c>
      <c r="B149" s="18" t="s">
        <v>987</v>
      </c>
      <c r="C149" s="18" t="s">
        <v>151</v>
      </c>
      <c r="D149" s="18" t="s">
        <v>988</v>
      </c>
      <c r="E149" s="18" t="s">
        <v>151</v>
      </c>
      <c r="F149" s="18">
        <v>45</v>
      </c>
      <c r="G149" s="18">
        <v>143</v>
      </c>
      <c r="H149" s="18">
        <v>92</v>
      </c>
      <c r="I149" s="18">
        <v>32341</v>
      </c>
      <c r="J149" s="18">
        <f ca="1">IFERROR(__xludf.DUMMYFUNCTION("IF(SUM(COUNTIF(artists!A:A, SPLIT(C149, "",""))) &gt; 0, ""UA"", 0)"),0)</f>
        <v>0</v>
      </c>
      <c r="K149" s="18">
        <f ca="1">IFERROR(__xludf.DUMMYFUNCTION("IF(SUM(COUNTIF(artists!C:C, SPLIT(C149, "",""))) &gt; 0, ""RU"", 0)"),0)</f>
        <v>0</v>
      </c>
      <c r="L149" s="18" t="str">
        <f ca="1">IFERROR(__xludf.DUMMYFUNCTION("IF(SUM(COUNTIF(artists!E:E, SPLIT(C149, "",""))) &gt; 0, ""OTHER"", 0)"),"OTHER")</f>
        <v>OTHER</v>
      </c>
    </row>
    <row r="150" spans="1:12">
      <c r="A150" s="18">
        <v>149</v>
      </c>
      <c r="B150" s="18" t="s">
        <v>1046</v>
      </c>
      <c r="C150" s="18" t="s">
        <v>1047</v>
      </c>
      <c r="D150" s="18" t="s">
        <v>1048</v>
      </c>
      <c r="E150" s="18" t="s">
        <v>1049</v>
      </c>
      <c r="F150" s="18">
        <v>27</v>
      </c>
      <c r="G150" s="18">
        <v>145</v>
      </c>
      <c r="H150" s="18">
        <v>43</v>
      </c>
      <c r="I150" s="18">
        <v>32309</v>
      </c>
      <c r="J150" s="18">
        <f ca="1">IFERROR(__xludf.DUMMYFUNCTION("IF(SUM(COUNTIF(artists!A:A, SPLIT(C150, "",""))) &gt; 0, ""UA"", 0)"),0)</f>
        <v>0</v>
      </c>
      <c r="K150" s="18" t="str">
        <f ca="1">IFERROR(__xludf.DUMMYFUNCTION("IF(SUM(COUNTIF(artists!C:C, SPLIT(C150, "",""))) &gt; 0, ""RU"", 0)"),"RU")</f>
        <v>RU</v>
      </c>
      <c r="L150" s="18">
        <f ca="1">IFERROR(__xludf.DUMMYFUNCTION("IF(SUM(COUNTIF(artists!E:E, SPLIT(C150, "",""))) &gt; 0, ""OTHER"", 0)"),0)</f>
        <v>0</v>
      </c>
    </row>
    <row r="151" spans="1:12">
      <c r="A151" s="18">
        <v>150</v>
      </c>
      <c r="B151" s="18" t="s">
        <v>1054</v>
      </c>
      <c r="C151" s="18" t="s">
        <v>105</v>
      </c>
      <c r="D151" s="18" t="s">
        <v>1055</v>
      </c>
      <c r="E151" s="18" t="s">
        <v>976</v>
      </c>
      <c r="F151" s="18">
        <v>11</v>
      </c>
      <c r="G151" s="18">
        <v>131</v>
      </c>
      <c r="H151" s="18">
        <v>46</v>
      </c>
      <c r="I151" s="18">
        <v>32261</v>
      </c>
      <c r="J151" s="18" t="str">
        <f ca="1">IFERROR(__xludf.DUMMYFUNCTION("IF(SUM(COUNTIF(artists!A:A, SPLIT(C151, "",""))) &gt; 0, ""UA"", 0)"),"UA")</f>
        <v>UA</v>
      </c>
      <c r="K151" s="18">
        <f ca="1">IFERROR(__xludf.DUMMYFUNCTION("IF(SUM(COUNTIF(artists!C:C, SPLIT(C151, "",""))) &gt; 0, ""RU"", 0)"),0)</f>
        <v>0</v>
      </c>
      <c r="L151" s="18">
        <f ca="1">IFERROR(__xludf.DUMMYFUNCTION("IF(SUM(COUNTIF(artists!E:E, SPLIT(C151, "",""))) &gt; 0, ""OTHER"", 0)"),0)</f>
        <v>0</v>
      </c>
    </row>
    <row r="152" spans="1:12">
      <c r="A152" s="18">
        <v>151</v>
      </c>
      <c r="B152" s="18" t="s">
        <v>977</v>
      </c>
      <c r="C152" s="18" t="s">
        <v>101</v>
      </c>
      <c r="D152" s="18" t="s">
        <v>978</v>
      </c>
      <c r="E152" s="18" t="s">
        <v>101</v>
      </c>
      <c r="F152" s="18">
        <v>92</v>
      </c>
      <c r="G152" s="18">
        <v>151</v>
      </c>
      <c r="H152" s="18">
        <v>3</v>
      </c>
      <c r="I152" s="18">
        <v>32125</v>
      </c>
      <c r="J152" s="18">
        <f ca="1">IFERROR(__xludf.DUMMYFUNCTION("IF(SUM(COUNTIF(artists!A:A, SPLIT(C152, "",""))) &gt; 0, ""UA"", 0)"),0)</f>
        <v>0</v>
      </c>
      <c r="K152" s="18">
        <f ca="1">IFERROR(__xludf.DUMMYFUNCTION("IF(SUM(COUNTIF(artists!C:C, SPLIT(C152, "",""))) &gt; 0, ""RU"", 0)"),0)</f>
        <v>0</v>
      </c>
      <c r="L152" s="18" t="str">
        <f ca="1">IFERROR(__xludf.DUMMYFUNCTION("IF(SUM(COUNTIF(artists!E:E, SPLIT(C152, "",""))) &gt; 0, ""OTHER"", 0)"),"OTHER")</f>
        <v>OTHER</v>
      </c>
    </row>
    <row r="153" spans="1:12">
      <c r="A153" s="18">
        <v>152</v>
      </c>
      <c r="B153" s="18" t="s">
        <v>818</v>
      </c>
      <c r="C153" s="18" t="s">
        <v>819</v>
      </c>
      <c r="D153" s="18" t="s">
        <v>820</v>
      </c>
      <c r="E153" s="18" t="s">
        <v>438</v>
      </c>
      <c r="F153" s="18">
        <v>117</v>
      </c>
      <c r="G153" s="18">
        <v>121</v>
      </c>
      <c r="H153" s="18">
        <v>3</v>
      </c>
      <c r="I153" s="18">
        <v>31844</v>
      </c>
      <c r="J153" s="18" t="str">
        <f ca="1">IFERROR(__xludf.DUMMYFUNCTION("IF(SUM(COUNTIF(artists!A:A, SPLIT(C153, "",""))) &gt; 0, ""UA"", 0)"),"UA")</f>
        <v>UA</v>
      </c>
      <c r="K153" s="18">
        <f ca="1">IFERROR(__xludf.DUMMYFUNCTION("IF(SUM(COUNTIF(artists!C:C, SPLIT(C153, "",""))) &gt; 0, ""RU"", 0)"),0)</f>
        <v>0</v>
      </c>
      <c r="L153" s="18">
        <f ca="1">IFERROR(__xludf.DUMMYFUNCTION("IF(SUM(COUNTIF(artists!E:E, SPLIT(C153, "",""))) &gt; 0, ""OTHER"", 0)"),0)</f>
        <v>0</v>
      </c>
    </row>
    <row r="154" spans="1:12">
      <c r="A154" s="18">
        <v>153</v>
      </c>
      <c r="B154" s="18" t="s">
        <v>1135</v>
      </c>
      <c r="C154" s="18" t="s">
        <v>267</v>
      </c>
      <c r="D154" s="18" t="s">
        <v>1136</v>
      </c>
      <c r="E154" s="18" t="s">
        <v>907</v>
      </c>
      <c r="F154" s="18">
        <v>17</v>
      </c>
      <c r="G154" s="18">
        <v>153</v>
      </c>
      <c r="H154" s="18">
        <v>27</v>
      </c>
      <c r="I154" s="18">
        <v>31742</v>
      </c>
      <c r="J154" s="18">
        <f ca="1">IFERROR(__xludf.DUMMYFUNCTION("IF(SUM(COUNTIF(artists!A:A, SPLIT(C154, "",""))) &gt; 0, ""UA"", 0)"),0)</f>
        <v>0</v>
      </c>
      <c r="K154" s="18" t="str">
        <f ca="1">IFERROR(__xludf.DUMMYFUNCTION("IF(SUM(COUNTIF(artists!C:C, SPLIT(C154, "",""))) &gt; 0, ""RU"", 0)"),"RU")</f>
        <v>RU</v>
      </c>
      <c r="L154" s="18">
        <f ca="1">IFERROR(__xludf.DUMMYFUNCTION("IF(SUM(COUNTIF(artists!E:E, SPLIT(C154, "",""))) &gt; 0, ""OTHER"", 0)"),0)</f>
        <v>0</v>
      </c>
    </row>
    <row r="155" spans="1:12">
      <c r="A155" s="18">
        <v>154</v>
      </c>
      <c r="B155" s="18" t="s">
        <v>1255</v>
      </c>
      <c r="C155" s="18" t="s">
        <v>126</v>
      </c>
      <c r="D155" s="18" t="s">
        <v>1256</v>
      </c>
      <c r="E155" s="18" t="s">
        <v>1257</v>
      </c>
      <c r="F155" s="18">
        <v>37</v>
      </c>
      <c r="G155" s="18">
        <v>127</v>
      </c>
      <c r="H155" s="18">
        <v>46</v>
      </c>
      <c r="I155" s="18">
        <v>31727</v>
      </c>
      <c r="J155" s="18" t="str">
        <f ca="1">IFERROR(__xludf.DUMMYFUNCTION("IF(SUM(COUNTIF(artists!A:A, SPLIT(C155, "",""))) &gt; 0, ""UA"", 0)"),"UA")</f>
        <v>UA</v>
      </c>
      <c r="K155" s="18">
        <f ca="1">IFERROR(__xludf.DUMMYFUNCTION("IF(SUM(COUNTIF(artists!C:C, SPLIT(C155, "",""))) &gt; 0, ""RU"", 0)"),0)</f>
        <v>0</v>
      </c>
      <c r="L155" s="18">
        <f ca="1">IFERROR(__xludf.DUMMYFUNCTION("IF(SUM(COUNTIF(artists!E:E, SPLIT(C155, "",""))) &gt; 0, ""OTHER"", 0)"),0)</f>
        <v>0</v>
      </c>
    </row>
    <row r="156" spans="1:12">
      <c r="A156" s="18">
        <v>155</v>
      </c>
      <c r="B156" s="18" t="s">
        <v>1107</v>
      </c>
      <c r="C156" s="18" t="s">
        <v>222</v>
      </c>
      <c r="D156" s="18">
        <v>24</v>
      </c>
      <c r="E156" s="18" t="s">
        <v>222</v>
      </c>
      <c r="F156" s="18">
        <v>96</v>
      </c>
      <c r="G156" s="18">
        <v>132</v>
      </c>
      <c r="H156" s="18">
        <v>34</v>
      </c>
      <c r="I156" s="18">
        <v>31699</v>
      </c>
      <c r="J156" s="18" t="str">
        <f ca="1">IFERROR(__xludf.DUMMYFUNCTION("IF(SUM(COUNTIF(artists!A:A, SPLIT(C156, "",""))) &gt; 0, ""UA"", 0)"),"UA")</f>
        <v>UA</v>
      </c>
      <c r="K156" s="18">
        <f ca="1">IFERROR(__xludf.DUMMYFUNCTION("IF(SUM(COUNTIF(artists!C:C, SPLIT(C156, "",""))) &gt; 0, ""RU"", 0)"),0)</f>
        <v>0</v>
      </c>
      <c r="L156" s="18">
        <f ca="1">IFERROR(__xludf.DUMMYFUNCTION("IF(SUM(COUNTIF(artists!E:E, SPLIT(C156, "",""))) &gt; 0, ""OTHER"", 0)"),0)</f>
        <v>0</v>
      </c>
    </row>
    <row r="157" spans="1:12">
      <c r="A157" s="18">
        <v>156</v>
      </c>
      <c r="B157" s="18" t="s">
        <v>1300</v>
      </c>
      <c r="C157" s="18" t="s">
        <v>1301</v>
      </c>
      <c r="D157" s="18" t="s">
        <v>1302</v>
      </c>
      <c r="E157" s="18" t="s">
        <v>883</v>
      </c>
      <c r="F157" s="18">
        <v>156</v>
      </c>
      <c r="G157" s="18">
        <v>-1</v>
      </c>
      <c r="H157" s="18">
        <v>1</v>
      </c>
      <c r="I157" s="18">
        <v>31674</v>
      </c>
      <c r="J157" s="18">
        <f ca="1">IFERROR(__xludf.DUMMYFUNCTION("IF(SUM(COUNTIF(artists!A:A, SPLIT(C157, "",""))) &gt; 0, ""UA"", 0)"),0)</f>
        <v>0</v>
      </c>
      <c r="K157" s="18" t="str">
        <f ca="1">IFERROR(__xludf.DUMMYFUNCTION("IF(SUM(COUNTIF(artists!C:C, SPLIT(C157, "",""))) &gt; 0, ""RU"", 0)"),"RU")</f>
        <v>RU</v>
      </c>
      <c r="L157" s="18">
        <f ca="1">IFERROR(__xludf.DUMMYFUNCTION("IF(SUM(COUNTIF(artists!E:E, SPLIT(C157, "",""))) &gt; 0, ""OTHER"", 0)"),0)</f>
        <v>0</v>
      </c>
    </row>
    <row r="158" spans="1:12">
      <c r="A158" s="18">
        <v>157</v>
      </c>
      <c r="B158" s="18" t="s">
        <v>1041</v>
      </c>
      <c r="C158" s="18" t="s">
        <v>402</v>
      </c>
      <c r="D158" s="18" t="s">
        <v>1042</v>
      </c>
      <c r="E158" s="18" t="s">
        <v>1043</v>
      </c>
      <c r="F158" s="18">
        <v>86</v>
      </c>
      <c r="G158" s="18">
        <v>97</v>
      </c>
      <c r="H158" s="18">
        <v>16</v>
      </c>
      <c r="I158" s="18">
        <v>31659</v>
      </c>
      <c r="J158" s="18" t="str">
        <f ca="1">IFERROR(__xludf.DUMMYFUNCTION("IF(SUM(COUNTIF(artists!A:A, SPLIT(C158, "",""))) &gt; 0, ""UA"", 0)"),"UA")</f>
        <v>UA</v>
      </c>
      <c r="K158" s="18">
        <f ca="1">IFERROR(__xludf.DUMMYFUNCTION("IF(SUM(COUNTIF(artists!C:C, SPLIT(C158, "",""))) &gt; 0, ""RU"", 0)"),0)</f>
        <v>0</v>
      </c>
      <c r="L158" s="18">
        <f ca="1">IFERROR(__xludf.DUMMYFUNCTION("IF(SUM(COUNTIF(artists!E:E, SPLIT(C158, "",""))) &gt; 0, ""OTHER"", 0)"),0)</f>
        <v>0</v>
      </c>
    </row>
    <row r="159" spans="1:12">
      <c r="A159" s="18">
        <v>158</v>
      </c>
      <c r="B159" s="18" t="s">
        <v>1007</v>
      </c>
      <c r="C159" s="18" t="s">
        <v>1008</v>
      </c>
      <c r="D159" s="18" t="s">
        <v>1009</v>
      </c>
      <c r="E159" s="18" t="s">
        <v>1010</v>
      </c>
      <c r="F159" s="18">
        <v>154</v>
      </c>
      <c r="G159" s="18">
        <v>162</v>
      </c>
      <c r="H159" s="18">
        <v>8</v>
      </c>
      <c r="I159" s="18">
        <v>31355</v>
      </c>
      <c r="J159" s="18">
        <f ca="1">IFERROR(__xludf.DUMMYFUNCTION("IF(SUM(COUNTIF(artists!A:A, SPLIT(C159, "",""))) &gt; 0, ""UA"", 0)"),0)</f>
        <v>0</v>
      </c>
      <c r="K159" s="18">
        <f ca="1">IFERROR(__xludf.DUMMYFUNCTION("IF(SUM(COUNTIF(artists!C:C, SPLIT(C159, "",""))) &gt; 0, ""RU"", 0)"),0)</f>
        <v>0</v>
      </c>
      <c r="L159" s="18" t="str">
        <f ca="1">IFERROR(__xludf.DUMMYFUNCTION("IF(SUM(COUNTIF(artists!E:E, SPLIT(C159, "",""))) &gt; 0, ""OTHER"", 0)"),"OTHER")</f>
        <v>OTHER</v>
      </c>
    </row>
    <row r="160" spans="1:12">
      <c r="A160" s="18">
        <v>159</v>
      </c>
      <c r="B160" s="18" t="s">
        <v>1156</v>
      </c>
      <c r="C160" s="18" t="s">
        <v>103</v>
      </c>
      <c r="D160" s="18" t="s">
        <v>1157</v>
      </c>
      <c r="E160" s="18" t="s">
        <v>103</v>
      </c>
      <c r="F160" s="18">
        <v>4</v>
      </c>
      <c r="G160" s="18">
        <v>135</v>
      </c>
      <c r="H160" s="18">
        <v>46</v>
      </c>
      <c r="I160" s="18">
        <v>31311</v>
      </c>
      <c r="J160" s="18">
        <f ca="1">IFERROR(__xludf.DUMMYFUNCTION("IF(SUM(COUNTIF(artists!A:A, SPLIT(C160, "",""))) &gt; 0, ""UA"", 0)"),0)</f>
        <v>0</v>
      </c>
      <c r="K160" s="18" t="str">
        <f ca="1">IFERROR(__xludf.DUMMYFUNCTION("IF(SUM(COUNTIF(artists!C:C, SPLIT(C160, "",""))) &gt; 0, ""RU"", 0)"),"RU")</f>
        <v>RU</v>
      </c>
      <c r="L160" s="18">
        <f ca="1">IFERROR(__xludf.DUMMYFUNCTION("IF(SUM(COUNTIF(artists!E:E, SPLIT(C160, "",""))) &gt; 0, ""OTHER"", 0)"),0)</f>
        <v>0</v>
      </c>
    </row>
    <row r="161" spans="1:12">
      <c r="A161" s="18">
        <v>160</v>
      </c>
      <c r="B161" s="18" t="s">
        <v>921</v>
      </c>
      <c r="C161" s="18" t="s">
        <v>289</v>
      </c>
      <c r="D161" s="18" t="s">
        <v>922</v>
      </c>
      <c r="E161" s="18" t="s">
        <v>753</v>
      </c>
      <c r="F161" s="18">
        <v>147</v>
      </c>
      <c r="G161" s="18">
        <v>167</v>
      </c>
      <c r="H161" s="18">
        <v>24</v>
      </c>
      <c r="I161" s="18">
        <v>31303</v>
      </c>
      <c r="J161" s="18">
        <f ca="1">IFERROR(__xludf.DUMMYFUNCTION("IF(SUM(COUNTIF(artists!A:A, SPLIT(C161, "",""))) &gt; 0, ""UA"", 0)"),0)</f>
        <v>0</v>
      </c>
      <c r="K161" s="18" t="str">
        <f ca="1">IFERROR(__xludf.DUMMYFUNCTION("IF(SUM(COUNTIF(artists!C:C, SPLIT(C161, "",""))) &gt; 0, ""RU"", 0)"),"RU")</f>
        <v>RU</v>
      </c>
      <c r="L161" s="18">
        <f ca="1">IFERROR(__xludf.DUMMYFUNCTION("IF(SUM(COUNTIF(artists!E:E, SPLIT(C161, "",""))) &gt; 0, ""OTHER"", 0)"),0)</f>
        <v>0</v>
      </c>
    </row>
    <row r="162" spans="1:12">
      <c r="A162" s="18">
        <v>161</v>
      </c>
      <c r="B162" s="18" t="s">
        <v>884</v>
      </c>
      <c r="C162" s="18" t="s">
        <v>885</v>
      </c>
      <c r="D162" s="18" t="s">
        <v>886</v>
      </c>
      <c r="E162" s="18" t="s">
        <v>753</v>
      </c>
      <c r="F162" s="18">
        <v>2</v>
      </c>
      <c r="G162" s="18">
        <v>164</v>
      </c>
      <c r="H162" s="18">
        <v>66</v>
      </c>
      <c r="I162" s="18">
        <v>31176</v>
      </c>
      <c r="J162" s="18">
        <f ca="1">IFERROR(__xludf.DUMMYFUNCTION("IF(SUM(COUNTIF(artists!A:A, SPLIT(C162, "",""))) &gt; 0, ""UA"", 0)"),0)</f>
        <v>0</v>
      </c>
      <c r="K162" s="18" t="str">
        <f ca="1">IFERROR(__xludf.DUMMYFUNCTION("IF(SUM(COUNTIF(artists!C:C, SPLIT(C162, "",""))) &gt; 0, ""RU"", 0)"),"RU")</f>
        <v>RU</v>
      </c>
      <c r="L162" s="18">
        <f ca="1">IFERROR(__xludf.DUMMYFUNCTION("IF(SUM(COUNTIF(artists!E:E, SPLIT(C162, "",""))) &gt; 0, ""OTHER"", 0)"),0)</f>
        <v>0</v>
      </c>
    </row>
    <row r="163" spans="1:12">
      <c r="A163" s="18">
        <v>162</v>
      </c>
      <c r="B163" s="18" t="s">
        <v>1093</v>
      </c>
      <c r="C163" s="18" t="s">
        <v>131</v>
      </c>
      <c r="D163" s="18" t="s">
        <v>1094</v>
      </c>
      <c r="E163" s="18" t="s">
        <v>654</v>
      </c>
      <c r="F163" s="18">
        <v>52</v>
      </c>
      <c r="G163" s="18">
        <v>160</v>
      </c>
      <c r="H163" s="18">
        <v>55</v>
      </c>
      <c r="I163" s="18">
        <v>31141</v>
      </c>
      <c r="J163" s="18">
        <f ca="1">IFERROR(__xludf.DUMMYFUNCTION("IF(SUM(COUNTIF(artists!A:A, SPLIT(C163, "",""))) &gt; 0, ""UA"", 0)"),0)</f>
        <v>0</v>
      </c>
      <c r="K163" s="18">
        <f ca="1">IFERROR(__xludf.DUMMYFUNCTION("IF(SUM(COUNTIF(artists!C:C, SPLIT(C163, "",""))) &gt; 0, ""RU"", 0)"),0)</f>
        <v>0</v>
      </c>
      <c r="L163" s="18" t="str">
        <f ca="1">IFERROR(__xludf.DUMMYFUNCTION("IF(SUM(COUNTIF(artists!E:E, SPLIT(C163, "",""))) &gt; 0, ""OTHER"", 0)"),"OTHER")</f>
        <v>OTHER</v>
      </c>
    </row>
    <row r="164" spans="1:12">
      <c r="A164" s="18">
        <v>163</v>
      </c>
      <c r="B164" s="18" t="s">
        <v>1158</v>
      </c>
      <c r="C164" s="18" t="s">
        <v>282</v>
      </c>
      <c r="D164" s="18" t="s">
        <v>1159</v>
      </c>
      <c r="E164" s="18" t="s">
        <v>282</v>
      </c>
      <c r="F164" s="18">
        <v>62</v>
      </c>
      <c r="G164" s="18">
        <v>159</v>
      </c>
      <c r="H164" s="18">
        <v>39</v>
      </c>
      <c r="I164" s="18">
        <v>31131</v>
      </c>
      <c r="J164" s="18">
        <f ca="1">IFERROR(__xludf.DUMMYFUNCTION("IF(SUM(COUNTIF(artists!A:A, SPLIT(C164, "",""))) &gt; 0, ""UA"", 0)"),0)</f>
        <v>0</v>
      </c>
      <c r="K164" s="18">
        <f ca="1">IFERROR(__xludf.DUMMYFUNCTION("IF(SUM(COUNTIF(artists!C:C, SPLIT(C164, "",""))) &gt; 0, ""RU"", 0)"),0)</f>
        <v>0</v>
      </c>
      <c r="L164" s="18" t="str">
        <f ca="1">IFERROR(__xludf.DUMMYFUNCTION("IF(SUM(COUNTIF(artists!E:E, SPLIT(C164, "",""))) &gt; 0, ""OTHER"", 0)"),"OTHER")</f>
        <v>OTHER</v>
      </c>
    </row>
    <row r="165" spans="1:12">
      <c r="A165" s="18">
        <v>164</v>
      </c>
      <c r="B165" s="18" t="s">
        <v>1211</v>
      </c>
      <c r="C165" s="18" t="s">
        <v>196</v>
      </c>
      <c r="D165" s="18" t="s">
        <v>1212</v>
      </c>
      <c r="E165" s="18" t="s">
        <v>196</v>
      </c>
      <c r="F165" s="18">
        <v>104</v>
      </c>
      <c r="G165" s="18">
        <v>-1</v>
      </c>
      <c r="H165" s="18">
        <v>17</v>
      </c>
      <c r="I165" s="18">
        <v>31117</v>
      </c>
      <c r="J165" s="18" t="str">
        <f ca="1">IFERROR(__xludf.DUMMYFUNCTION("IF(SUM(COUNTIF(artists!A:A, SPLIT(C165, "",""))) &gt; 0, ""UA"", 0)"),"UA")</f>
        <v>UA</v>
      </c>
      <c r="K165" s="18">
        <f ca="1">IFERROR(__xludf.DUMMYFUNCTION("IF(SUM(COUNTIF(artists!C:C, SPLIT(C165, "",""))) &gt; 0, ""RU"", 0)"),0)</f>
        <v>0</v>
      </c>
      <c r="L165" s="18">
        <f ca="1">IFERROR(__xludf.DUMMYFUNCTION("IF(SUM(COUNTIF(artists!E:E, SPLIT(C165, "",""))) &gt; 0, ""OTHER"", 0)"),0)</f>
        <v>0</v>
      </c>
    </row>
    <row r="166" spans="1:12">
      <c r="A166" s="18">
        <v>165</v>
      </c>
      <c r="B166" s="18" t="s">
        <v>1188</v>
      </c>
      <c r="C166" s="18" t="s">
        <v>1189</v>
      </c>
      <c r="D166" s="18" t="s">
        <v>1190</v>
      </c>
      <c r="E166" s="18" t="s">
        <v>29</v>
      </c>
      <c r="F166" s="18">
        <v>6</v>
      </c>
      <c r="G166" s="18">
        <v>-1</v>
      </c>
      <c r="H166" s="18">
        <v>13</v>
      </c>
      <c r="I166" s="18">
        <v>30991</v>
      </c>
      <c r="J166" s="18">
        <f ca="1">IFERROR(__xludf.DUMMYFUNCTION("IF(SUM(COUNTIF(artists!A:A, SPLIT(C166, "",""))) &gt; 0, ""UA"", 0)"),0)</f>
        <v>0</v>
      </c>
      <c r="K166" s="18" t="str">
        <f ca="1">IFERROR(__xludf.DUMMYFUNCTION("IF(SUM(COUNTIF(artists!C:C, SPLIT(C166, "",""))) &gt; 0, ""RU"", 0)"),"RU")</f>
        <v>RU</v>
      </c>
      <c r="L166" s="18">
        <f ca="1">IFERROR(__xludf.DUMMYFUNCTION("IF(SUM(COUNTIF(artists!E:E, SPLIT(C166, "",""))) &gt; 0, ""OTHER"", 0)"),0)</f>
        <v>0</v>
      </c>
    </row>
    <row r="167" spans="1:12">
      <c r="A167" s="18">
        <v>166</v>
      </c>
      <c r="B167" s="18" t="s">
        <v>1272</v>
      </c>
      <c r="C167" s="18" t="s">
        <v>409</v>
      </c>
      <c r="D167" s="18" t="s">
        <v>1273</v>
      </c>
      <c r="E167" s="18" t="s">
        <v>1274</v>
      </c>
      <c r="F167" s="18">
        <v>12</v>
      </c>
      <c r="G167" s="18">
        <v>94</v>
      </c>
      <c r="H167" s="18">
        <v>7</v>
      </c>
      <c r="I167" s="18">
        <v>30969</v>
      </c>
      <c r="J167" s="18" t="str">
        <f ca="1">IFERROR(__xludf.DUMMYFUNCTION("IF(SUM(COUNTIF(artists!A:A, SPLIT(C167, "",""))) &gt; 0, ""UA"", 0)"),"UA")</f>
        <v>UA</v>
      </c>
      <c r="K167" s="18">
        <f ca="1">IFERROR(__xludf.DUMMYFUNCTION("IF(SUM(COUNTIF(artists!C:C, SPLIT(C167, "",""))) &gt; 0, ""RU"", 0)"),0)</f>
        <v>0</v>
      </c>
      <c r="L167" s="18">
        <f ca="1">IFERROR(__xludf.DUMMYFUNCTION("IF(SUM(COUNTIF(artists!E:E, SPLIT(C167, "",""))) &gt; 0, ""OTHER"", 0)"),0)</f>
        <v>0</v>
      </c>
    </row>
    <row r="168" spans="1:12">
      <c r="A168" s="18">
        <v>167</v>
      </c>
      <c r="B168" s="18" t="s">
        <v>1280</v>
      </c>
      <c r="C168" s="18" t="s">
        <v>1281</v>
      </c>
      <c r="D168" s="18" t="s">
        <v>1282</v>
      </c>
      <c r="E168" s="18" t="s">
        <v>1283</v>
      </c>
      <c r="F168" s="18">
        <v>21</v>
      </c>
      <c r="G168" s="18">
        <v>150</v>
      </c>
      <c r="H168" s="18">
        <v>19</v>
      </c>
      <c r="I168" s="18">
        <v>30912</v>
      </c>
      <c r="J168" s="18">
        <f ca="1">IFERROR(__xludf.DUMMYFUNCTION("IF(SUM(COUNTIF(artists!A:A, SPLIT(C168, "",""))) &gt; 0, ""UA"", 0)"),0)</f>
        <v>0</v>
      </c>
      <c r="K168" s="18" t="str">
        <f ca="1">IFERROR(__xludf.DUMMYFUNCTION("IF(SUM(COUNTIF(artists!C:C, SPLIT(C168, "",""))) &gt; 0, ""RU"", 0)"),"RU")</f>
        <v>RU</v>
      </c>
      <c r="L168" s="18">
        <f ca="1">IFERROR(__xludf.DUMMYFUNCTION("IF(SUM(COUNTIF(artists!E:E, SPLIT(C168, "",""))) &gt; 0, ""OTHER"", 0)"),0)</f>
        <v>0</v>
      </c>
    </row>
    <row r="169" spans="1:12">
      <c r="A169" s="18">
        <v>168</v>
      </c>
      <c r="B169" s="18" t="s">
        <v>1303</v>
      </c>
      <c r="C169" s="18" t="s">
        <v>1304</v>
      </c>
      <c r="D169" s="18" t="s">
        <v>1305</v>
      </c>
      <c r="E169" s="18" t="s">
        <v>925</v>
      </c>
      <c r="F169" s="18">
        <v>168</v>
      </c>
      <c r="G169" s="18">
        <v>-1</v>
      </c>
      <c r="H169" s="18">
        <v>1</v>
      </c>
      <c r="I169" s="18">
        <v>30883</v>
      </c>
      <c r="J169" s="18">
        <f ca="1">IFERROR(__xludf.DUMMYFUNCTION("IF(SUM(COUNTIF(artists!A:A, SPLIT(C169, "",""))) &gt; 0, ""UA"", 0)"),0)</f>
        <v>0</v>
      </c>
      <c r="K169" s="18" t="str">
        <f ca="1">IFERROR(__xludf.DUMMYFUNCTION("IF(SUM(COUNTIF(artists!C:C, SPLIT(C169, "",""))) &gt; 0, ""RU"", 0)"),"RU")</f>
        <v>RU</v>
      </c>
      <c r="L169" s="18">
        <f ca="1">IFERROR(__xludf.DUMMYFUNCTION("IF(SUM(COUNTIF(artists!E:E, SPLIT(C169, "",""))) &gt; 0, ""OTHER"", 0)"),0)</f>
        <v>0</v>
      </c>
    </row>
    <row r="170" spans="1:12">
      <c r="A170" s="18">
        <v>169</v>
      </c>
      <c r="B170" s="18" t="s">
        <v>1253</v>
      </c>
      <c r="C170" s="18" t="s">
        <v>135</v>
      </c>
      <c r="D170" s="18" t="s">
        <v>1254</v>
      </c>
      <c r="E170" s="18" t="s">
        <v>135</v>
      </c>
      <c r="F170" s="18">
        <v>76</v>
      </c>
      <c r="G170" s="18">
        <v>-1</v>
      </c>
      <c r="H170" s="18">
        <v>27</v>
      </c>
      <c r="I170" s="18">
        <v>30749</v>
      </c>
      <c r="J170" s="18" t="str">
        <f ca="1">IFERROR(__xludf.DUMMYFUNCTION("IF(SUM(COUNTIF(artists!A:A, SPLIT(C170, "",""))) &gt; 0, ""UA"", 0)"),"UA")</f>
        <v>UA</v>
      </c>
      <c r="K170" s="18">
        <f ca="1">IFERROR(__xludf.DUMMYFUNCTION("IF(SUM(COUNTIF(artists!C:C, SPLIT(C170, "",""))) &gt; 0, ""RU"", 0)"),0)</f>
        <v>0</v>
      </c>
      <c r="L170" s="18">
        <f ca="1">IFERROR(__xludf.DUMMYFUNCTION("IF(SUM(COUNTIF(artists!E:E, SPLIT(C170, "",""))) &gt; 0, ""OTHER"", 0)"),0)</f>
        <v>0</v>
      </c>
    </row>
    <row r="171" spans="1:12">
      <c r="A171" s="18">
        <v>170</v>
      </c>
      <c r="B171" s="18" t="s">
        <v>1137</v>
      </c>
      <c r="C171" s="18" t="s">
        <v>204</v>
      </c>
      <c r="D171" s="18" t="s">
        <v>1138</v>
      </c>
      <c r="E171" s="18" t="s">
        <v>1139</v>
      </c>
      <c r="F171" s="18">
        <v>26</v>
      </c>
      <c r="G171" s="18">
        <v>88</v>
      </c>
      <c r="H171" s="18">
        <v>52</v>
      </c>
      <c r="I171" s="18">
        <v>30748</v>
      </c>
      <c r="J171" s="18">
        <f ca="1">IFERROR(__xludf.DUMMYFUNCTION("IF(SUM(COUNTIF(artists!A:A, SPLIT(C171, "",""))) &gt; 0, ""UA"", 0)"),0)</f>
        <v>0</v>
      </c>
      <c r="K171" s="18" t="str">
        <f ca="1">IFERROR(__xludf.DUMMYFUNCTION("IF(SUM(COUNTIF(artists!C:C, SPLIT(C171, "",""))) &gt; 0, ""RU"", 0)"),"RU")</f>
        <v>RU</v>
      </c>
      <c r="L171" s="18">
        <f ca="1">IFERROR(__xludf.DUMMYFUNCTION("IF(SUM(COUNTIF(artists!E:E, SPLIT(C171, "",""))) &gt; 0, ""OTHER"", 0)"),0)</f>
        <v>0</v>
      </c>
    </row>
    <row r="172" spans="1:12">
      <c r="A172" s="18">
        <v>171</v>
      </c>
      <c r="B172" s="18" t="s">
        <v>1100</v>
      </c>
      <c r="C172" s="18" t="s">
        <v>213</v>
      </c>
      <c r="D172" s="18" t="s">
        <v>1101</v>
      </c>
      <c r="E172" s="18" t="s">
        <v>1102</v>
      </c>
      <c r="F172" s="18">
        <v>73</v>
      </c>
      <c r="G172" s="18">
        <v>161</v>
      </c>
      <c r="H172" s="18">
        <v>27</v>
      </c>
      <c r="I172" s="18">
        <v>30473</v>
      </c>
      <c r="J172" s="18">
        <f ca="1">IFERROR(__xludf.DUMMYFUNCTION("IF(SUM(COUNTIF(artists!A:A, SPLIT(C172, "",""))) &gt; 0, ""UA"", 0)"),0)</f>
        <v>0</v>
      </c>
      <c r="K172" s="18">
        <f ca="1">IFERROR(__xludf.DUMMYFUNCTION("IF(SUM(COUNTIF(artists!C:C, SPLIT(C172, "",""))) &gt; 0, ""RU"", 0)"),0)</f>
        <v>0</v>
      </c>
      <c r="L172" s="18" t="str">
        <f ca="1">IFERROR(__xludf.DUMMYFUNCTION("IF(SUM(COUNTIF(artists!E:E, SPLIT(C172, "",""))) &gt; 0, ""OTHER"", 0)"),"OTHER")</f>
        <v>OTHER</v>
      </c>
    </row>
    <row r="173" spans="1:12">
      <c r="A173" s="18">
        <v>172</v>
      </c>
      <c r="B173" s="18" t="s">
        <v>1186</v>
      </c>
      <c r="C173" s="18" t="s">
        <v>295</v>
      </c>
      <c r="D173" s="18" t="s">
        <v>1187</v>
      </c>
      <c r="E173" s="18" t="s">
        <v>883</v>
      </c>
      <c r="F173" s="18">
        <v>172</v>
      </c>
      <c r="G173" s="18">
        <v>-1</v>
      </c>
      <c r="H173" s="18">
        <v>1</v>
      </c>
      <c r="I173" s="18">
        <v>30323</v>
      </c>
      <c r="J173" s="18">
        <f ca="1">IFERROR(__xludf.DUMMYFUNCTION("IF(SUM(COUNTIF(artists!A:A, SPLIT(C173, "",""))) &gt; 0, ""UA"", 0)"),0)</f>
        <v>0</v>
      </c>
      <c r="K173" s="18" t="str">
        <f ca="1">IFERROR(__xludf.DUMMYFUNCTION("IF(SUM(COUNTIF(artists!C:C, SPLIT(C173, "",""))) &gt; 0, ""RU"", 0)"),"RU")</f>
        <v>RU</v>
      </c>
      <c r="L173" s="18">
        <f ca="1">IFERROR(__xludf.DUMMYFUNCTION("IF(SUM(COUNTIF(artists!E:E, SPLIT(C173, "",""))) &gt; 0, ""OTHER"", 0)"),0)</f>
        <v>0</v>
      </c>
    </row>
    <row r="174" spans="1:12">
      <c r="A174" s="18">
        <v>173</v>
      </c>
      <c r="B174" s="18" t="s">
        <v>1231</v>
      </c>
      <c r="C174" s="18" t="s">
        <v>553</v>
      </c>
      <c r="D174" s="18" t="s">
        <v>1232</v>
      </c>
      <c r="E174" s="18" t="s">
        <v>1233</v>
      </c>
      <c r="F174" s="18">
        <v>48</v>
      </c>
      <c r="G174" s="18">
        <v>157</v>
      </c>
      <c r="H174" s="18">
        <v>12</v>
      </c>
      <c r="I174" s="18">
        <v>30308</v>
      </c>
      <c r="J174" s="18">
        <f ca="1">IFERROR(__xludf.DUMMYFUNCTION("IF(SUM(COUNTIF(artists!A:A, SPLIT(C174, "",""))) &gt; 0, ""UA"", 0)"),0)</f>
        <v>0</v>
      </c>
      <c r="K174" s="18">
        <f ca="1">IFERROR(__xludf.DUMMYFUNCTION("IF(SUM(COUNTIF(artists!C:C, SPLIT(C174, "",""))) &gt; 0, ""RU"", 0)"),0)</f>
        <v>0</v>
      </c>
      <c r="L174" s="18" t="str">
        <f ca="1">IFERROR(__xludf.DUMMYFUNCTION("IF(SUM(COUNTIF(artists!E:E, SPLIT(C174, "",""))) &gt; 0, ""OTHER"", 0)"),"OTHER")</f>
        <v>OTHER</v>
      </c>
    </row>
    <row r="175" spans="1:12">
      <c r="A175" s="18">
        <v>174</v>
      </c>
      <c r="B175" s="18" t="s">
        <v>834</v>
      </c>
      <c r="C175" s="18" t="s">
        <v>266</v>
      </c>
      <c r="D175" s="18" t="s">
        <v>835</v>
      </c>
      <c r="E175" s="18" t="s">
        <v>836</v>
      </c>
      <c r="F175" s="18">
        <v>174</v>
      </c>
      <c r="G175" s="18">
        <v>-1</v>
      </c>
      <c r="H175" s="18">
        <v>1</v>
      </c>
      <c r="I175" s="18">
        <v>30264</v>
      </c>
      <c r="J175" s="18" t="str">
        <f ca="1">IFERROR(__xludf.DUMMYFUNCTION("IF(SUM(COUNTIF(artists!A:A, SPLIT(C175, "",""))) &gt; 0, ""UA"", 0)"),"UA")</f>
        <v>UA</v>
      </c>
      <c r="K175" s="18">
        <f ca="1">IFERROR(__xludf.DUMMYFUNCTION("IF(SUM(COUNTIF(artists!C:C, SPLIT(C175, "",""))) &gt; 0, ""RU"", 0)"),0)</f>
        <v>0</v>
      </c>
      <c r="L175" s="18">
        <f ca="1">IFERROR(__xludf.DUMMYFUNCTION("IF(SUM(COUNTIF(artists!E:E, SPLIT(C175, "",""))) &gt; 0, ""OTHER"", 0)"),0)</f>
        <v>0</v>
      </c>
    </row>
    <row r="176" spans="1:12">
      <c r="A176" s="18">
        <v>175</v>
      </c>
      <c r="B176" s="18" t="s">
        <v>1249</v>
      </c>
      <c r="C176" s="18" t="s">
        <v>336</v>
      </c>
      <c r="D176" s="18" t="s">
        <v>1199</v>
      </c>
      <c r="E176" s="18" t="s">
        <v>1200</v>
      </c>
      <c r="F176" s="18">
        <v>94</v>
      </c>
      <c r="G176" s="18">
        <v>174</v>
      </c>
      <c r="H176" s="18">
        <v>20</v>
      </c>
      <c r="I176" s="18">
        <v>29926</v>
      </c>
      <c r="J176" s="18">
        <f ca="1">IFERROR(__xludf.DUMMYFUNCTION("IF(SUM(COUNTIF(artists!A:A, SPLIT(C176, "",""))) &gt; 0, ""UA"", 0)"),0)</f>
        <v>0</v>
      </c>
      <c r="K176" s="18">
        <f ca="1">IFERROR(__xludf.DUMMYFUNCTION("IF(SUM(COUNTIF(artists!C:C, SPLIT(C176, "",""))) &gt; 0, ""RU"", 0)"),0)</f>
        <v>0</v>
      </c>
      <c r="L176" s="18" t="str">
        <f ca="1">IFERROR(__xludf.DUMMYFUNCTION("IF(SUM(COUNTIF(artists!E:E, SPLIT(C176, "",""))) &gt; 0, ""OTHER"", 0)"),"OTHER")</f>
        <v>OTHER</v>
      </c>
    </row>
    <row r="177" spans="1:12">
      <c r="A177" s="18">
        <v>176</v>
      </c>
      <c r="B177" s="18" t="s">
        <v>1205</v>
      </c>
      <c r="C177" s="18" t="s">
        <v>209</v>
      </c>
      <c r="D177" s="18" t="s">
        <v>1206</v>
      </c>
      <c r="E177" s="18" t="s">
        <v>1207</v>
      </c>
      <c r="F177" s="18">
        <v>155</v>
      </c>
      <c r="G177" s="18">
        <v>-1</v>
      </c>
      <c r="H177" s="18">
        <v>12</v>
      </c>
      <c r="I177" s="18">
        <v>29830</v>
      </c>
      <c r="J177" s="18">
        <f ca="1">IFERROR(__xludf.DUMMYFUNCTION("IF(SUM(COUNTIF(artists!A:A, SPLIT(C177, "",""))) &gt; 0, ""UA"", 0)"),0)</f>
        <v>0</v>
      </c>
      <c r="K177" s="18" t="str">
        <f ca="1">IFERROR(__xludf.DUMMYFUNCTION("IF(SUM(COUNTIF(artists!C:C, SPLIT(C177, "",""))) &gt; 0, ""RU"", 0)"),"RU")</f>
        <v>RU</v>
      </c>
      <c r="L177" s="18">
        <f ca="1">IFERROR(__xludf.DUMMYFUNCTION("IF(SUM(COUNTIF(artists!E:E, SPLIT(C177, "",""))) &gt; 0, ""OTHER"", 0)"),0)</f>
        <v>0</v>
      </c>
    </row>
    <row r="178" spans="1:12">
      <c r="A178" s="18">
        <v>177</v>
      </c>
      <c r="B178" s="18" t="s">
        <v>1072</v>
      </c>
      <c r="C178" s="18" t="s">
        <v>111</v>
      </c>
      <c r="D178" s="18" t="s">
        <v>1073</v>
      </c>
      <c r="E178" s="18" t="s">
        <v>815</v>
      </c>
      <c r="F178" s="18">
        <v>56</v>
      </c>
      <c r="G178" s="18">
        <v>-1</v>
      </c>
      <c r="H178" s="18">
        <v>21</v>
      </c>
      <c r="I178" s="18">
        <v>29541</v>
      </c>
      <c r="J178" s="18" t="str">
        <f ca="1">IFERROR(__xludf.DUMMYFUNCTION("IF(SUM(COUNTIF(artists!A:A, SPLIT(C178, "",""))) &gt; 0, ""UA"", 0)"),"UA")</f>
        <v>UA</v>
      </c>
      <c r="K178" s="18">
        <f ca="1">IFERROR(__xludf.DUMMYFUNCTION("IF(SUM(COUNTIF(artists!C:C, SPLIT(C178, "",""))) &gt; 0, ""RU"", 0)"),0)</f>
        <v>0</v>
      </c>
      <c r="L178" s="18">
        <f ca="1">IFERROR(__xludf.DUMMYFUNCTION("IF(SUM(COUNTIF(artists!E:E, SPLIT(C178, "",""))) &gt; 0, ""OTHER"", 0)"),0)</f>
        <v>0</v>
      </c>
    </row>
    <row r="179" spans="1:12">
      <c r="A179" s="18">
        <v>178</v>
      </c>
      <c r="B179" s="18" t="s">
        <v>1264</v>
      </c>
      <c r="C179" s="18" t="s">
        <v>378</v>
      </c>
      <c r="D179" s="18" t="s">
        <v>1265</v>
      </c>
      <c r="E179" s="18" t="s">
        <v>1266</v>
      </c>
      <c r="F179" s="18">
        <v>178</v>
      </c>
      <c r="G179" s="18">
        <v>-1</v>
      </c>
      <c r="H179" s="18">
        <v>1</v>
      </c>
      <c r="I179" s="18">
        <v>29156</v>
      </c>
      <c r="J179" s="18">
        <f ca="1">IFERROR(__xludf.DUMMYFUNCTION("IF(SUM(COUNTIF(artists!A:A, SPLIT(C179, "",""))) &gt; 0, ""UA"", 0)"),0)</f>
        <v>0</v>
      </c>
      <c r="K179" s="18">
        <f ca="1">IFERROR(__xludf.DUMMYFUNCTION("IF(SUM(COUNTIF(artists!C:C, SPLIT(C179, "",""))) &gt; 0, ""RU"", 0)"),0)</f>
        <v>0</v>
      </c>
      <c r="L179" s="18" t="str">
        <f ca="1">IFERROR(__xludf.DUMMYFUNCTION("IF(SUM(COUNTIF(artists!E:E, SPLIT(C179, "",""))) &gt; 0, ""OTHER"", 0)"),"OTHER")</f>
        <v>OTHER</v>
      </c>
    </row>
    <row r="180" spans="1:12">
      <c r="A180" s="18">
        <v>179</v>
      </c>
      <c r="B180" s="18" t="s">
        <v>1152</v>
      </c>
      <c r="C180" s="18" t="s">
        <v>198</v>
      </c>
      <c r="D180" s="18" t="s">
        <v>1153</v>
      </c>
      <c r="E180" s="18" t="s">
        <v>878</v>
      </c>
      <c r="F180" s="18">
        <v>1</v>
      </c>
      <c r="G180" s="18">
        <v>177</v>
      </c>
      <c r="H180" s="18">
        <v>127</v>
      </c>
      <c r="I180" s="18">
        <v>29031</v>
      </c>
      <c r="J180" s="18">
        <f ca="1">IFERROR(__xludf.DUMMYFUNCTION("IF(SUM(COUNTIF(artists!A:A, SPLIT(C180, "",""))) &gt; 0, ""UA"", 0)"),0)</f>
        <v>0</v>
      </c>
      <c r="K180" s="18">
        <f ca="1">IFERROR(__xludf.DUMMYFUNCTION("IF(SUM(COUNTIF(artists!C:C, SPLIT(C180, "",""))) &gt; 0, ""RU"", 0)"),0)</f>
        <v>0</v>
      </c>
      <c r="L180" s="18" t="str">
        <f ca="1">IFERROR(__xludf.DUMMYFUNCTION("IF(SUM(COUNTIF(artists!E:E, SPLIT(C180, "",""))) &gt; 0, ""OTHER"", 0)"),"OTHER")</f>
        <v>OTHER</v>
      </c>
    </row>
    <row r="181" spans="1:12">
      <c r="A181" s="18">
        <v>180</v>
      </c>
      <c r="B181" s="18" t="s">
        <v>1105</v>
      </c>
      <c r="C181" s="18" t="s">
        <v>185</v>
      </c>
      <c r="D181" s="18" t="s">
        <v>1106</v>
      </c>
      <c r="E181" s="18" t="s">
        <v>925</v>
      </c>
      <c r="F181" s="18">
        <v>62</v>
      </c>
      <c r="G181" s="18">
        <v>-1</v>
      </c>
      <c r="H181" s="18">
        <v>26</v>
      </c>
      <c r="I181" s="18">
        <v>28962</v>
      </c>
      <c r="J181" s="18">
        <f ca="1">IFERROR(__xludf.DUMMYFUNCTION("IF(SUM(COUNTIF(artists!A:A, SPLIT(C181, "",""))) &gt; 0, ""UA"", 0)"),0)</f>
        <v>0</v>
      </c>
      <c r="K181" s="18" t="str">
        <f ca="1">IFERROR(__xludf.DUMMYFUNCTION("IF(SUM(COUNTIF(artists!C:C, SPLIT(C181, "",""))) &gt; 0, ""RU"", 0)"),"RU")</f>
        <v>RU</v>
      </c>
      <c r="L181" s="18">
        <f ca="1">IFERROR(__xludf.DUMMYFUNCTION("IF(SUM(COUNTIF(artists!E:E, SPLIT(C181, "",""))) &gt; 0, ""OTHER"", 0)"),0)</f>
        <v>0</v>
      </c>
    </row>
    <row r="182" spans="1:12">
      <c r="A182" s="18">
        <v>181</v>
      </c>
      <c r="B182" s="18" t="s">
        <v>1277</v>
      </c>
      <c r="C182" s="18" t="s">
        <v>1278</v>
      </c>
      <c r="D182" s="18" t="s">
        <v>1279</v>
      </c>
      <c r="E182" s="18" t="s">
        <v>673</v>
      </c>
      <c r="F182" s="18">
        <v>6</v>
      </c>
      <c r="G182" s="18">
        <v>173</v>
      </c>
      <c r="H182" s="18">
        <v>65</v>
      </c>
      <c r="I182" s="18">
        <v>28900</v>
      </c>
      <c r="J182" s="18">
        <f ca="1">IFERROR(__xludf.DUMMYFUNCTION("IF(SUM(COUNTIF(artists!A:A, SPLIT(C182, "",""))) &gt; 0, ""UA"", 0)"),0)</f>
        <v>0</v>
      </c>
      <c r="K182" s="18">
        <f ca="1">IFERROR(__xludf.DUMMYFUNCTION("IF(SUM(COUNTIF(artists!C:C, SPLIT(C182, "",""))) &gt; 0, ""RU"", 0)"),0)</f>
        <v>0</v>
      </c>
      <c r="L182" s="18" t="str">
        <f ca="1">IFERROR(__xludf.DUMMYFUNCTION("IF(SUM(COUNTIF(artists!E:E, SPLIT(C182, "",""))) &gt; 0, ""OTHER"", 0)"),"OTHER")</f>
        <v>OTHER</v>
      </c>
    </row>
    <row r="183" spans="1:12">
      <c r="A183" s="18">
        <v>182</v>
      </c>
      <c r="B183" s="18" t="s">
        <v>1284</v>
      </c>
      <c r="C183" s="18" t="s">
        <v>536</v>
      </c>
      <c r="D183" s="18" t="s">
        <v>1285</v>
      </c>
      <c r="E183" s="18" t="s">
        <v>1286</v>
      </c>
      <c r="F183" s="18">
        <v>114</v>
      </c>
      <c r="G183" s="18">
        <v>146</v>
      </c>
      <c r="H183" s="18">
        <v>15</v>
      </c>
      <c r="I183" s="18">
        <v>28876</v>
      </c>
      <c r="J183" s="18">
        <f ca="1">IFERROR(__xludf.DUMMYFUNCTION("IF(SUM(COUNTIF(artists!A:A, SPLIT(C183, "",""))) &gt; 0, ""UA"", 0)"),0)</f>
        <v>0</v>
      </c>
      <c r="K183" s="18">
        <f ca="1">IFERROR(__xludf.DUMMYFUNCTION("IF(SUM(COUNTIF(artists!C:C, SPLIT(C183, "",""))) &gt; 0, ""RU"", 0)"),0)</f>
        <v>0</v>
      </c>
      <c r="L183" s="18" t="str">
        <f ca="1">IFERROR(__xludf.DUMMYFUNCTION("IF(SUM(COUNTIF(artists!E:E, SPLIT(C183, "",""))) &gt; 0, ""OTHER"", 0)"),"OTHER")</f>
        <v>OTHER</v>
      </c>
    </row>
    <row r="184" spans="1:12">
      <c r="A184" s="18">
        <v>183</v>
      </c>
      <c r="B184" s="18" t="s">
        <v>1147</v>
      </c>
      <c r="C184" s="18" t="s">
        <v>195</v>
      </c>
      <c r="D184" s="18">
        <v>505</v>
      </c>
      <c r="E184" s="18" t="s">
        <v>902</v>
      </c>
      <c r="F184" s="18">
        <v>114</v>
      </c>
      <c r="G184" s="18">
        <v>171</v>
      </c>
      <c r="H184" s="18">
        <v>25</v>
      </c>
      <c r="I184" s="18">
        <v>28757</v>
      </c>
      <c r="J184" s="18">
        <f ca="1">IFERROR(__xludf.DUMMYFUNCTION("IF(SUM(COUNTIF(artists!A:A, SPLIT(C184, "",""))) &gt; 0, ""UA"", 0)"),0)</f>
        <v>0</v>
      </c>
      <c r="K184" s="18">
        <f ca="1">IFERROR(__xludf.DUMMYFUNCTION("IF(SUM(COUNTIF(artists!C:C, SPLIT(C184, "",""))) &gt; 0, ""RU"", 0)"),0)</f>
        <v>0</v>
      </c>
      <c r="L184" s="18" t="str">
        <f ca="1">IFERROR(__xludf.DUMMYFUNCTION("IF(SUM(COUNTIF(artists!E:E, SPLIT(C184, "",""))) &gt; 0, ""OTHER"", 0)"),"OTHER")</f>
        <v>OTHER</v>
      </c>
    </row>
    <row r="185" spans="1:12">
      <c r="A185" s="18">
        <v>184</v>
      </c>
      <c r="B185" s="18" t="s">
        <v>1246</v>
      </c>
      <c r="C185" s="18" t="s">
        <v>1247</v>
      </c>
      <c r="D185" s="18" t="s">
        <v>1248</v>
      </c>
      <c r="E185" s="18" t="s">
        <v>1049</v>
      </c>
      <c r="F185" s="18">
        <v>59</v>
      </c>
      <c r="G185" s="18">
        <v>-1</v>
      </c>
      <c r="H185" s="18">
        <v>48</v>
      </c>
      <c r="I185" s="18">
        <v>28718</v>
      </c>
      <c r="J185" s="18">
        <f ca="1">IFERROR(__xludf.DUMMYFUNCTION("IF(SUM(COUNTIF(artists!A:A, SPLIT(C185, "",""))) &gt; 0, ""UA"", 0)"),0)</f>
        <v>0</v>
      </c>
      <c r="K185" s="18" t="str">
        <f ca="1">IFERROR(__xludf.DUMMYFUNCTION("IF(SUM(COUNTIF(artists!C:C, SPLIT(C185, "",""))) &gt; 0, ""RU"", 0)"),"RU")</f>
        <v>RU</v>
      </c>
      <c r="L185" s="18">
        <f ca="1">IFERROR(__xludf.DUMMYFUNCTION("IF(SUM(COUNTIF(artists!E:E, SPLIT(C185, "",""))) &gt; 0, ""OTHER"", 0)"),0)</f>
        <v>0</v>
      </c>
    </row>
    <row r="186" spans="1:12">
      <c r="A186" s="18">
        <v>185</v>
      </c>
      <c r="B186" s="18" t="s">
        <v>1118</v>
      </c>
      <c r="C186" s="18" t="s">
        <v>1119</v>
      </c>
      <c r="D186" s="18" t="s">
        <v>1120</v>
      </c>
      <c r="E186" s="18" t="s">
        <v>1121</v>
      </c>
      <c r="F186" s="18">
        <v>6</v>
      </c>
      <c r="G186" s="18">
        <v>199</v>
      </c>
      <c r="H186" s="18">
        <v>66</v>
      </c>
      <c r="I186" s="18">
        <v>28686</v>
      </c>
      <c r="J186" s="18">
        <f ca="1">IFERROR(__xludf.DUMMYFUNCTION("IF(SUM(COUNTIF(artists!A:A, SPLIT(C186, "",""))) &gt; 0, ""UA"", 0)"),0)</f>
        <v>0</v>
      </c>
      <c r="K186" s="18" t="str">
        <f ca="1">IFERROR(__xludf.DUMMYFUNCTION("IF(SUM(COUNTIF(artists!C:C, SPLIT(C186, "",""))) &gt; 0, ""RU"", 0)"),"RU")</f>
        <v>RU</v>
      </c>
      <c r="L186" s="18">
        <f ca="1">IFERROR(__xludf.DUMMYFUNCTION("IF(SUM(COUNTIF(artists!E:E, SPLIT(C186, "",""))) &gt; 0, ""OTHER"", 0)"),0)</f>
        <v>0</v>
      </c>
    </row>
    <row r="187" spans="1:12">
      <c r="A187" s="18">
        <v>186</v>
      </c>
      <c r="B187" s="18" t="s">
        <v>1306</v>
      </c>
      <c r="C187" s="18" t="s">
        <v>303</v>
      </c>
      <c r="D187" s="18" t="s">
        <v>1307</v>
      </c>
      <c r="E187" s="18" t="s">
        <v>1165</v>
      </c>
      <c r="F187" s="18">
        <v>186</v>
      </c>
      <c r="G187" s="18">
        <v>-1</v>
      </c>
      <c r="H187" s="18">
        <v>1</v>
      </c>
      <c r="I187" s="18">
        <v>28619</v>
      </c>
      <c r="J187" s="18">
        <f ca="1">IFERROR(__xludf.DUMMYFUNCTION("IF(SUM(COUNTIF(artists!A:A, SPLIT(C187, "",""))) &gt; 0, ""UA"", 0)"),0)</f>
        <v>0</v>
      </c>
      <c r="K187" s="18">
        <f ca="1">IFERROR(__xludf.DUMMYFUNCTION("IF(SUM(COUNTIF(artists!C:C, SPLIT(C187, "",""))) &gt; 0, ""RU"", 0)"),0)</f>
        <v>0</v>
      </c>
      <c r="L187" s="18" t="str">
        <f ca="1">IFERROR(__xludf.DUMMYFUNCTION("IF(SUM(COUNTIF(artists!E:E, SPLIT(C187, "",""))) &gt; 0, ""OTHER"", 0)"),"OTHER")</f>
        <v>OTHER</v>
      </c>
    </row>
    <row r="188" spans="1:12">
      <c r="A188" s="18">
        <v>187</v>
      </c>
      <c r="B188" s="18" t="s">
        <v>1234</v>
      </c>
      <c r="C188" s="18" t="s">
        <v>241</v>
      </c>
      <c r="D188" s="18" t="s">
        <v>1235</v>
      </c>
      <c r="E188" s="18" t="s">
        <v>241</v>
      </c>
      <c r="F188" s="18">
        <v>137</v>
      </c>
      <c r="G188" s="18">
        <v>137</v>
      </c>
      <c r="H188" s="18">
        <v>3</v>
      </c>
      <c r="I188" s="18">
        <v>28614</v>
      </c>
      <c r="J188" s="18">
        <f ca="1">IFERROR(__xludf.DUMMYFUNCTION("IF(SUM(COUNTIF(artists!A:A, SPLIT(C188, "",""))) &gt; 0, ""UA"", 0)"),0)</f>
        <v>0</v>
      </c>
      <c r="K188" s="18" t="str">
        <f ca="1">IFERROR(__xludf.DUMMYFUNCTION("IF(SUM(COUNTIF(artists!C:C, SPLIT(C188, "",""))) &gt; 0, ""RU"", 0)"),"RU")</f>
        <v>RU</v>
      </c>
      <c r="L188" s="18">
        <f ca="1">IFERROR(__xludf.DUMMYFUNCTION("IF(SUM(COUNTIF(artists!E:E, SPLIT(C188, "",""))) &gt; 0, ""OTHER"", 0)"),0)</f>
        <v>0</v>
      </c>
    </row>
    <row r="189" spans="1:12">
      <c r="A189" s="18">
        <v>188</v>
      </c>
      <c r="B189" s="18" t="s">
        <v>837</v>
      </c>
      <c r="C189" s="18" t="s">
        <v>244</v>
      </c>
      <c r="D189" s="18" t="s">
        <v>838</v>
      </c>
      <c r="E189" s="18" t="s">
        <v>839</v>
      </c>
      <c r="F189" s="18">
        <v>115</v>
      </c>
      <c r="G189" s="18">
        <v>184</v>
      </c>
      <c r="H189" s="18">
        <v>5</v>
      </c>
      <c r="I189" s="18">
        <v>28458</v>
      </c>
      <c r="J189" s="18">
        <f ca="1">IFERROR(__xludf.DUMMYFUNCTION("IF(SUM(COUNTIF(artists!A:A, SPLIT(C189, "",""))) &gt; 0, ""UA"", 0)"),0)</f>
        <v>0</v>
      </c>
      <c r="K189" s="18" t="str">
        <f ca="1">IFERROR(__xludf.DUMMYFUNCTION("IF(SUM(COUNTIF(artists!C:C, SPLIT(C189, "",""))) &gt; 0, ""RU"", 0)"),"RU")</f>
        <v>RU</v>
      </c>
      <c r="L189" s="18">
        <f ca="1">IFERROR(__xludf.DUMMYFUNCTION("IF(SUM(COUNTIF(artists!E:E, SPLIT(C189, "",""))) &gt; 0, ""OTHER"", 0)"),0)</f>
        <v>0</v>
      </c>
    </row>
    <row r="190" spans="1:12">
      <c r="A190" s="18">
        <v>189</v>
      </c>
      <c r="B190" s="18" t="s">
        <v>1160</v>
      </c>
      <c r="C190" s="18" t="s">
        <v>379</v>
      </c>
      <c r="D190" s="18" t="s">
        <v>1161</v>
      </c>
      <c r="E190" s="18" t="s">
        <v>379</v>
      </c>
      <c r="F190" s="18">
        <v>84</v>
      </c>
      <c r="G190" s="18">
        <v>188</v>
      </c>
      <c r="H190" s="18">
        <v>20</v>
      </c>
      <c r="I190" s="18">
        <v>28437</v>
      </c>
      <c r="J190" s="18" t="str">
        <f ca="1">IFERROR(__xludf.DUMMYFUNCTION("IF(SUM(COUNTIF(artists!A:A, SPLIT(C190, "",""))) &gt; 0, ""UA"", 0)"),"UA")</f>
        <v>UA</v>
      </c>
      <c r="K190" s="18">
        <f ca="1">IFERROR(__xludf.DUMMYFUNCTION("IF(SUM(COUNTIF(artists!C:C, SPLIT(C190, "",""))) &gt; 0, ""RU"", 0)"),0)</f>
        <v>0</v>
      </c>
      <c r="L190" s="18">
        <f ca="1">IFERROR(__xludf.DUMMYFUNCTION("IF(SUM(COUNTIF(artists!E:E, SPLIT(C190, "",""))) &gt; 0, ""OTHER"", 0)"),0)</f>
        <v>0</v>
      </c>
    </row>
    <row r="191" spans="1:12">
      <c r="A191" s="18">
        <v>190</v>
      </c>
      <c r="B191" s="18" t="s">
        <v>1308</v>
      </c>
      <c r="C191" s="18" t="s">
        <v>171</v>
      </c>
      <c r="D191" s="18" t="s">
        <v>1309</v>
      </c>
      <c r="E191" s="18" t="s">
        <v>1310</v>
      </c>
      <c r="F191" s="18">
        <v>14</v>
      </c>
      <c r="G191" s="18">
        <v>185</v>
      </c>
      <c r="H191" s="18">
        <v>83</v>
      </c>
      <c r="I191" s="18">
        <v>28408</v>
      </c>
      <c r="J191" s="18">
        <f ca="1">IFERROR(__xludf.DUMMYFUNCTION("IF(SUM(COUNTIF(artists!A:A, SPLIT(C191, "",""))) &gt; 0, ""UA"", 0)"),0)</f>
        <v>0</v>
      </c>
      <c r="K191" s="18">
        <f ca="1">IFERROR(__xludf.DUMMYFUNCTION("IF(SUM(COUNTIF(artists!C:C, SPLIT(C191, "",""))) &gt; 0, ""RU"", 0)"),0)</f>
        <v>0</v>
      </c>
      <c r="L191" s="18" t="str">
        <f ca="1">IFERROR(__xludf.DUMMYFUNCTION("IF(SUM(COUNTIF(artists!E:E, SPLIT(C191, "",""))) &gt; 0, ""OTHER"", 0)"),"OTHER")</f>
        <v>OTHER</v>
      </c>
    </row>
    <row r="192" spans="1:12">
      <c r="A192" s="18">
        <v>191</v>
      </c>
      <c r="B192" s="18" t="s">
        <v>1140</v>
      </c>
      <c r="C192" s="18" t="s">
        <v>195</v>
      </c>
      <c r="D192" s="18" t="s">
        <v>1141</v>
      </c>
      <c r="E192" s="18" t="s">
        <v>902</v>
      </c>
      <c r="F192" s="18">
        <v>184</v>
      </c>
      <c r="G192" s="18">
        <v>-1</v>
      </c>
      <c r="H192" s="18">
        <v>6</v>
      </c>
      <c r="I192" s="18">
        <v>28348</v>
      </c>
      <c r="J192" s="18">
        <f ca="1">IFERROR(__xludf.DUMMYFUNCTION("IF(SUM(COUNTIF(artists!A:A, SPLIT(C192, "",""))) &gt; 0, ""UA"", 0)"),0)</f>
        <v>0</v>
      </c>
      <c r="K192" s="18">
        <f ca="1">IFERROR(__xludf.DUMMYFUNCTION("IF(SUM(COUNTIF(artists!C:C, SPLIT(C192, "",""))) &gt; 0, ""RU"", 0)"),0)</f>
        <v>0</v>
      </c>
      <c r="L192" s="18" t="str">
        <f ca="1">IFERROR(__xludf.DUMMYFUNCTION("IF(SUM(COUNTIF(artists!E:E, SPLIT(C192, "",""))) &gt; 0, ""OTHER"", 0)"),"OTHER")</f>
        <v>OTHER</v>
      </c>
    </row>
    <row r="193" spans="1:12">
      <c r="A193" s="18">
        <v>192</v>
      </c>
      <c r="B193" s="18" t="s">
        <v>1166</v>
      </c>
      <c r="C193" s="18" t="s">
        <v>102</v>
      </c>
      <c r="D193" s="18" t="s">
        <v>1167</v>
      </c>
      <c r="E193" s="18" t="s">
        <v>1168</v>
      </c>
      <c r="F193" s="18">
        <v>2</v>
      </c>
      <c r="G193" s="18">
        <v>166</v>
      </c>
      <c r="H193" s="18">
        <v>41</v>
      </c>
      <c r="I193" s="18">
        <v>28211</v>
      </c>
      <c r="J193" s="18" t="str">
        <f ca="1">IFERROR(__xludf.DUMMYFUNCTION("IF(SUM(COUNTIF(artists!A:A, SPLIT(C193, "",""))) &gt; 0, ""UA"", 0)"),"UA")</f>
        <v>UA</v>
      </c>
      <c r="K193" s="18">
        <f ca="1">IFERROR(__xludf.DUMMYFUNCTION("IF(SUM(COUNTIF(artists!C:C, SPLIT(C193, "",""))) &gt; 0, ""RU"", 0)"),0)</f>
        <v>0</v>
      </c>
      <c r="L193" s="18">
        <f ca="1">IFERROR(__xludf.DUMMYFUNCTION("IF(SUM(COUNTIF(artists!E:E, SPLIT(C193, "",""))) &gt; 0, ""OTHER"", 0)"),0)</f>
        <v>0</v>
      </c>
    </row>
    <row r="194" spans="1:12">
      <c r="A194" s="18">
        <v>193</v>
      </c>
      <c r="B194" s="18" t="s">
        <v>1287</v>
      </c>
      <c r="C194" s="18" t="s">
        <v>207</v>
      </c>
      <c r="D194" s="18" t="s">
        <v>1288</v>
      </c>
      <c r="E194" s="18" t="s">
        <v>946</v>
      </c>
      <c r="F194" s="18">
        <v>131</v>
      </c>
      <c r="G194" s="18">
        <v>178</v>
      </c>
      <c r="H194" s="18">
        <v>12</v>
      </c>
      <c r="I194" s="18">
        <v>28091</v>
      </c>
      <c r="J194" s="18">
        <f ca="1">IFERROR(__xludf.DUMMYFUNCTION("IF(SUM(COUNTIF(artists!A:A, SPLIT(C194, "",""))) &gt; 0, ""UA"", 0)"),0)</f>
        <v>0</v>
      </c>
      <c r="K194" s="18">
        <f ca="1">IFERROR(__xludf.DUMMYFUNCTION("IF(SUM(COUNTIF(artists!C:C, SPLIT(C194, "",""))) &gt; 0, ""RU"", 0)"),0)</f>
        <v>0</v>
      </c>
      <c r="L194" s="18" t="str">
        <f ca="1">IFERROR(__xludf.DUMMYFUNCTION("IF(SUM(COUNTIF(artists!E:E, SPLIT(C194, "",""))) &gt; 0, ""OTHER"", 0)"),"OTHER")</f>
        <v>OTHER</v>
      </c>
    </row>
    <row r="195" spans="1:12">
      <c r="A195" s="18">
        <v>194</v>
      </c>
      <c r="B195" s="18" t="s">
        <v>1311</v>
      </c>
      <c r="C195" s="18" t="s">
        <v>195</v>
      </c>
      <c r="D195" s="18" t="s">
        <v>1312</v>
      </c>
      <c r="E195" s="18" t="s">
        <v>902</v>
      </c>
      <c r="F195" s="18">
        <v>192</v>
      </c>
      <c r="G195" s="18">
        <v>192</v>
      </c>
      <c r="H195" s="18">
        <v>6</v>
      </c>
      <c r="I195" s="18">
        <v>28090</v>
      </c>
      <c r="J195" s="18">
        <f ca="1">IFERROR(__xludf.DUMMYFUNCTION("IF(SUM(COUNTIF(artists!A:A, SPLIT(C195, "",""))) &gt; 0, ""UA"", 0)"),0)</f>
        <v>0</v>
      </c>
      <c r="K195" s="18">
        <f ca="1">IFERROR(__xludf.DUMMYFUNCTION("IF(SUM(COUNTIF(artists!C:C, SPLIT(C195, "",""))) &gt; 0, ""RU"", 0)"),0)</f>
        <v>0</v>
      </c>
      <c r="L195" s="18" t="str">
        <f ca="1">IFERROR(__xludf.DUMMYFUNCTION("IF(SUM(COUNTIF(artists!E:E, SPLIT(C195, "",""))) &gt; 0, ""OTHER"", 0)"),"OTHER")</f>
        <v>OTHER</v>
      </c>
    </row>
    <row r="196" spans="1:12">
      <c r="A196" s="18">
        <v>195</v>
      </c>
      <c r="B196" s="18" t="s">
        <v>1103</v>
      </c>
      <c r="C196" s="18" t="s">
        <v>263</v>
      </c>
      <c r="D196" s="18" t="s">
        <v>1104</v>
      </c>
      <c r="E196" s="18" t="s">
        <v>869</v>
      </c>
      <c r="F196" s="18">
        <v>195</v>
      </c>
      <c r="G196" s="18">
        <v>-1</v>
      </c>
      <c r="H196" s="18">
        <v>1</v>
      </c>
      <c r="I196" s="18">
        <v>28006</v>
      </c>
      <c r="J196" s="18" t="str">
        <f ca="1">IFERROR(__xludf.DUMMYFUNCTION("IF(SUM(COUNTIF(artists!A:A, SPLIT(C196, "",""))) &gt; 0, ""UA"", 0)"),"UA")</f>
        <v>UA</v>
      </c>
      <c r="K196" s="18">
        <f ca="1">IFERROR(__xludf.DUMMYFUNCTION("IF(SUM(COUNTIF(artists!C:C, SPLIT(C196, "",""))) &gt; 0, ""RU"", 0)"),0)</f>
        <v>0</v>
      </c>
      <c r="L196" s="18">
        <f ca="1">IFERROR(__xludf.DUMMYFUNCTION("IF(SUM(COUNTIF(artists!E:E, SPLIT(C196, "",""))) &gt; 0, ""OTHER"", 0)"),0)</f>
        <v>0</v>
      </c>
    </row>
    <row r="197" spans="1:12">
      <c r="A197" s="18">
        <v>196</v>
      </c>
      <c r="B197" s="18" t="s">
        <v>1031</v>
      </c>
      <c r="C197" s="18" t="s">
        <v>145</v>
      </c>
      <c r="D197" s="18" t="s">
        <v>1032</v>
      </c>
      <c r="E197" s="18" t="s">
        <v>753</v>
      </c>
      <c r="F197" s="18">
        <v>1</v>
      </c>
      <c r="G197" s="18">
        <v>-1</v>
      </c>
      <c r="H197" s="18">
        <v>130</v>
      </c>
      <c r="I197" s="18">
        <v>27971</v>
      </c>
      <c r="J197" s="18">
        <f ca="1">IFERROR(__xludf.DUMMYFUNCTION("IF(SUM(COUNTIF(artists!A:A, SPLIT(C197, "",""))) &gt; 0, ""UA"", 0)"),0)</f>
        <v>0</v>
      </c>
      <c r="K197" s="18" t="str">
        <f ca="1">IFERROR(__xludf.DUMMYFUNCTION("IF(SUM(COUNTIF(artists!C:C, SPLIT(C197, "",""))) &gt; 0, ""RU"", 0)"),"RU")</f>
        <v>RU</v>
      </c>
      <c r="L197" s="18">
        <f ca="1">IFERROR(__xludf.DUMMYFUNCTION("IF(SUM(COUNTIF(artists!E:E, SPLIT(C197, "",""))) &gt; 0, ""OTHER"", 0)"),0)</f>
        <v>0</v>
      </c>
    </row>
    <row r="198" spans="1:12">
      <c r="A198" s="18">
        <v>197</v>
      </c>
      <c r="B198" s="18" t="s">
        <v>1148</v>
      </c>
      <c r="C198" s="18" t="s">
        <v>185</v>
      </c>
      <c r="D198" s="18" t="s">
        <v>1149</v>
      </c>
      <c r="E198" s="18" t="s">
        <v>925</v>
      </c>
      <c r="F198" s="18">
        <v>197</v>
      </c>
      <c r="G198" s="18">
        <v>-1</v>
      </c>
      <c r="H198" s="18">
        <v>1</v>
      </c>
      <c r="I198" s="18">
        <v>27945</v>
      </c>
      <c r="J198" s="18">
        <f ca="1">IFERROR(__xludf.DUMMYFUNCTION("IF(SUM(COUNTIF(artists!A:A, SPLIT(C198, "",""))) &gt; 0, ""UA"", 0)"),0)</f>
        <v>0</v>
      </c>
      <c r="K198" s="18" t="str">
        <f ca="1">IFERROR(__xludf.DUMMYFUNCTION("IF(SUM(COUNTIF(artists!C:C, SPLIT(C198, "",""))) &gt; 0, ""RU"", 0)"),"RU")</f>
        <v>RU</v>
      </c>
      <c r="L198" s="18">
        <f ca="1">IFERROR(__xludf.DUMMYFUNCTION("IF(SUM(COUNTIF(artists!E:E, SPLIT(C198, "",""))) &gt; 0, ""OTHER"", 0)"),0)</f>
        <v>0</v>
      </c>
    </row>
    <row r="199" spans="1:12">
      <c r="A199" s="18">
        <v>198</v>
      </c>
      <c r="B199" s="18" t="s">
        <v>1250</v>
      </c>
      <c r="C199" s="18" t="s">
        <v>308</v>
      </c>
      <c r="D199" s="18" t="s">
        <v>1251</v>
      </c>
      <c r="E199" s="18" t="s">
        <v>1252</v>
      </c>
      <c r="F199" s="18">
        <v>1</v>
      </c>
      <c r="G199" s="18">
        <v>-1</v>
      </c>
      <c r="H199" s="18">
        <v>53</v>
      </c>
      <c r="I199" s="18">
        <v>27924</v>
      </c>
      <c r="J199" s="18">
        <f ca="1">IFERROR(__xludf.DUMMYFUNCTION("IF(SUM(COUNTIF(artists!A:A, SPLIT(C199, "",""))) &gt; 0, ""UA"", 0)"),0)</f>
        <v>0</v>
      </c>
      <c r="K199" s="18" t="str">
        <f ca="1">IFERROR(__xludf.DUMMYFUNCTION("IF(SUM(COUNTIF(artists!C:C, SPLIT(C199, "",""))) &gt; 0, ""RU"", 0)"),"RU")</f>
        <v>RU</v>
      </c>
      <c r="L199" s="18">
        <f ca="1">IFERROR(__xludf.DUMMYFUNCTION("IF(SUM(COUNTIF(artists!E:E, SPLIT(C199, "",""))) &gt; 0, ""OTHER"", 0)"),0)</f>
        <v>0</v>
      </c>
    </row>
    <row r="200" spans="1:12">
      <c r="A200" s="18">
        <v>199</v>
      </c>
      <c r="B200" s="18" t="s">
        <v>1213</v>
      </c>
      <c r="C200" s="18" t="s">
        <v>1214</v>
      </c>
      <c r="D200" s="18" t="s">
        <v>1215</v>
      </c>
      <c r="E200" s="18" t="s">
        <v>1216</v>
      </c>
      <c r="F200" s="18">
        <v>8</v>
      </c>
      <c r="G200" s="18">
        <v>187</v>
      </c>
      <c r="H200" s="18">
        <v>16</v>
      </c>
      <c r="I200" s="18">
        <v>27844</v>
      </c>
      <c r="J200" s="18">
        <f ca="1">IFERROR(__xludf.DUMMYFUNCTION("IF(SUM(COUNTIF(artists!A:A, SPLIT(C200, "",""))) &gt; 0, ""UA"", 0)"),0)</f>
        <v>0</v>
      </c>
      <c r="K200" s="18" t="str">
        <f ca="1">IFERROR(__xludf.DUMMYFUNCTION("IF(SUM(COUNTIF(artists!C:C, SPLIT(C200, "",""))) &gt; 0, ""RU"", 0)"),"RU")</f>
        <v>RU</v>
      </c>
      <c r="L200" s="18">
        <f ca="1">IFERROR(__xludf.DUMMYFUNCTION("IF(SUM(COUNTIF(artists!E:E, SPLIT(C200, "",""))) &gt; 0, ""OTHER"", 0)"),0)</f>
        <v>0</v>
      </c>
    </row>
    <row r="201" spans="1:12">
      <c r="A201" s="18">
        <v>200</v>
      </c>
      <c r="B201" s="18" t="s">
        <v>1313</v>
      </c>
      <c r="C201" s="18" t="s">
        <v>1314</v>
      </c>
      <c r="D201" s="18" t="s">
        <v>1315</v>
      </c>
      <c r="E201" s="18" t="s">
        <v>191</v>
      </c>
      <c r="F201" s="18">
        <v>26</v>
      </c>
      <c r="G201" s="18">
        <v>79</v>
      </c>
      <c r="H201" s="18">
        <v>38</v>
      </c>
      <c r="I201" s="18">
        <v>27820</v>
      </c>
      <c r="J201" s="18">
        <f ca="1">IFERROR(__xludf.DUMMYFUNCTION("IF(SUM(COUNTIF(artists!A:A, SPLIT(C201, "",""))) &gt; 0, ""UA"", 0)"),0)</f>
        <v>0</v>
      </c>
      <c r="K201" s="18" t="str">
        <f ca="1">IFERROR(__xludf.DUMMYFUNCTION("IF(SUM(COUNTIF(artists!C:C, SPLIT(C201, "",""))) &gt; 0, ""RU"", 0)"),"RU")</f>
        <v>RU</v>
      </c>
      <c r="L201" s="18">
        <f ca="1">IFERROR(__xludf.DUMMYFUNCTION("IF(SUM(COUNTIF(artists!E:E, SPLIT(C201, "",""))) &gt; 0, ""OTHER"", 0)"),0)</f>
        <v>0</v>
      </c>
    </row>
  </sheetData>
  <conditionalFormatting sqref="J2:L201">
    <cfRule type="expression" dxfId="112" priority="1">
      <formula>AND($J2=0, $K2=0, $L2=0)</formula>
    </cfRule>
    <cfRule type="expression" dxfId="111" priority="2">
      <formula>OR(AND($J2&lt;&gt;0, $K2&lt;&gt;0), AND($J2&lt;&gt;0, $L2&lt;&gt;0), AND($K2&lt;&gt;0, $L2&lt;&gt;0))</formula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38761D"/>
    <outlinePr summaryBelow="0" summaryRight="0"/>
  </sheetPr>
  <dimension ref="A1:L201"/>
  <sheetViews>
    <sheetView workbookViewId="0"/>
  </sheetViews>
  <sheetFormatPr defaultColWidth="12.6640625" defaultRowHeight="15.75" customHeight="1"/>
  <cols>
    <col min="1" max="1" width="4.21875" customWidth="1"/>
    <col min="2" max="2" width="12.6640625" hidden="1"/>
    <col min="6" max="8" width="12.6640625" hidden="1"/>
  </cols>
  <sheetData>
    <row r="1" spans="1:12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>
      <c r="A2" s="18">
        <v>1</v>
      </c>
      <c r="B2" s="18" t="s">
        <v>659</v>
      </c>
      <c r="C2" s="18" t="s">
        <v>188</v>
      </c>
      <c r="D2" s="18" t="s">
        <v>660</v>
      </c>
      <c r="E2" s="18" t="s">
        <v>661</v>
      </c>
      <c r="F2" s="18">
        <v>1</v>
      </c>
      <c r="G2" s="18">
        <v>1</v>
      </c>
      <c r="H2" s="18">
        <v>8</v>
      </c>
      <c r="I2" s="18">
        <v>164030</v>
      </c>
      <c r="J2" s="18">
        <f ca="1">IFERROR(__xludf.DUMMYFUNCTION("IF(SUM(COUNTIF(artists!A:A, SPLIT(C2, "",""))) &gt; 0, ""UA"", 0)"),0)</f>
        <v>0</v>
      </c>
      <c r="K2" s="18" t="str">
        <f ca="1">IFERROR(__xludf.DUMMYFUNCTION("IF(SUM(COUNTIF(artists!C:C, SPLIT(C2, "",""))) &gt; 0, ""RU"", 0)"),"RU")</f>
        <v>RU</v>
      </c>
      <c r="L2" s="18">
        <f ca="1">IFERROR(__xludf.DUMMYFUNCTION("IF(SUM(COUNTIF(artists!E:E, SPLIT(C2, "",""))) &gt; 0, ""OTHER"", 0)"),0)</f>
        <v>0</v>
      </c>
    </row>
    <row r="3" spans="1:12">
      <c r="A3" s="18">
        <v>2</v>
      </c>
      <c r="B3" s="18" t="s">
        <v>632</v>
      </c>
      <c r="C3" s="18" t="s">
        <v>633</v>
      </c>
      <c r="D3" s="18" t="s">
        <v>634</v>
      </c>
      <c r="E3" s="18" t="s">
        <v>635</v>
      </c>
      <c r="F3" s="18">
        <v>1</v>
      </c>
      <c r="G3" s="18">
        <v>2</v>
      </c>
      <c r="H3" s="18">
        <v>12</v>
      </c>
      <c r="I3" s="18">
        <v>152555</v>
      </c>
      <c r="J3" s="18" t="str">
        <f ca="1">IFERROR(__xludf.DUMMYFUNCTION("IF(SUM(COUNTIF(artists!A:A, SPLIT(C3, "",""))) &gt; 0, ""UA"", 0)"),"UA")</f>
        <v>UA</v>
      </c>
      <c r="K3" s="18">
        <f ca="1">IFERROR(__xludf.DUMMYFUNCTION("IF(SUM(COUNTIF(artists!C:C, SPLIT(C3, "",""))) &gt; 0, ""RU"", 0)"),0)</f>
        <v>0</v>
      </c>
      <c r="L3" s="18">
        <f ca="1">IFERROR(__xludf.DUMMYFUNCTION("IF(SUM(COUNTIF(artists!E:E, SPLIT(C3, "",""))) &gt; 0, ""OTHER"", 0)"),0)</f>
        <v>0</v>
      </c>
    </row>
    <row r="4" spans="1:12">
      <c r="A4" s="18">
        <v>3</v>
      </c>
      <c r="B4" s="18" t="s">
        <v>636</v>
      </c>
      <c r="C4" s="18" t="s">
        <v>422</v>
      </c>
      <c r="D4" s="18" t="s">
        <v>637</v>
      </c>
      <c r="E4" s="18" t="s">
        <v>638</v>
      </c>
      <c r="F4" s="18">
        <v>1</v>
      </c>
      <c r="G4" s="18">
        <v>3</v>
      </c>
      <c r="H4" s="18">
        <v>10</v>
      </c>
      <c r="I4" s="18">
        <v>145148</v>
      </c>
      <c r="J4" s="18">
        <f ca="1">IFERROR(__xludf.DUMMYFUNCTION("IF(SUM(COUNTIF(artists!A:A, SPLIT(C4, "",""))) &gt; 0, ""UA"", 0)"),0)</f>
        <v>0</v>
      </c>
      <c r="K4" s="18">
        <f ca="1">IFERROR(__xludf.DUMMYFUNCTION("IF(SUM(COUNTIF(artists!C:C, SPLIT(C4, "",""))) &gt; 0, ""RU"", 0)"),0)</f>
        <v>0</v>
      </c>
      <c r="L4" s="18" t="str">
        <f ca="1">IFERROR(__xludf.DUMMYFUNCTION("IF(SUM(COUNTIF(artists!E:E, SPLIT(C4, "",""))) &gt; 0, ""OTHER"", 0)"),"OTHER")</f>
        <v>OTHER</v>
      </c>
    </row>
    <row r="5" spans="1:12">
      <c r="A5" s="18">
        <v>4</v>
      </c>
      <c r="B5" s="18" t="s">
        <v>641</v>
      </c>
      <c r="C5" s="18" t="s">
        <v>428</v>
      </c>
      <c r="D5" s="18" t="s">
        <v>642</v>
      </c>
      <c r="E5" s="18" t="s">
        <v>643</v>
      </c>
      <c r="F5" s="18">
        <v>4</v>
      </c>
      <c r="G5" s="18">
        <v>4</v>
      </c>
      <c r="H5" s="18">
        <v>6</v>
      </c>
      <c r="I5" s="18">
        <v>140638</v>
      </c>
      <c r="J5" s="18" t="str">
        <f ca="1">IFERROR(__xludf.DUMMYFUNCTION("IF(SUM(COUNTIF(artists!A:A, SPLIT(C5, "",""))) &gt; 0, ""UA"", 0)"),"UA")</f>
        <v>UA</v>
      </c>
      <c r="K5" s="18">
        <f ca="1">IFERROR(__xludf.DUMMYFUNCTION("IF(SUM(COUNTIF(artists!C:C, SPLIT(C5, "",""))) &gt; 0, ""RU"", 0)"),0)</f>
        <v>0</v>
      </c>
      <c r="L5" s="18">
        <f ca="1">IFERROR(__xludf.DUMMYFUNCTION("IF(SUM(COUNTIF(artists!E:E, SPLIT(C5, "",""))) &gt; 0, ""OTHER"", 0)"),0)</f>
        <v>0</v>
      </c>
    </row>
    <row r="6" spans="1:12">
      <c r="A6" s="18">
        <v>5</v>
      </c>
      <c r="B6" s="18" t="s">
        <v>639</v>
      </c>
      <c r="C6" s="18" t="s">
        <v>189</v>
      </c>
      <c r="D6" s="18" t="s">
        <v>640</v>
      </c>
      <c r="E6" s="18" t="s">
        <v>189</v>
      </c>
      <c r="F6" s="18">
        <v>5</v>
      </c>
      <c r="G6" s="18">
        <v>6</v>
      </c>
      <c r="H6" s="18">
        <v>27</v>
      </c>
      <c r="I6" s="18">
        <v>113856</v>
      </c>
      <c r="J6" s="18">
        <f ca="1">IFERROR(__xludf.DUMMYFUNCTION("IF(SUM(COUNTIF(artists!A:A, SPLIT(C6, "",""))) &gt; 0, ""UA"", 0)"),0)</f>
        <v>0</v>
      </c>
      <c r="K6" s="18">
        <f ca="1">IFERROR(__xludf.DUMMYFUNCTION("IF(SUM(COUNTIF(artists!C:C, SPLIT(C6, "",""))) &gt; 0, ""RU"", 0)"),0)</f>
        <v>0</v>
      </c>
      <c r="L6" s="18" t="str">
        <f ca="1">IFERROR(__xludf.DUMMYFUNCTION("IF(SUM(COUNTIF(artists!E:E, SPLIT(C6, "",""))) &gt; 0, ""OTHER"", 0)"),"OTHER")</f>
        <v>OTHER</v>
      </c>
    </row>
    <row r="7" spans="1:12">
      <c r="A7" s="18">
        <v>6</v>
      </c>
      <c r="B7" s="18" t="s">
        <v>778</v>
      </c>
      <c r="C7" s="18" t="s">
        <v>188</v>
      </c>
      <c r="D7" s="18" t="s">
        <v>779</v>
      </c>
      <c r="E7" s="18" t="s">
        <v>661</v>
      </c>
      <c r="F7" s="18">
        <v>5</v>
      </c>
      <c r="G7" s="18">
        <v>5</v>
      </c>
      <c r="H7" s="18">
        <v>4</v>
      </c>
      <c r="I7" s="18">
        <v>108969</v>
      </c>
      <c r="J7" s="18">
        <f ca="1">IFERROR(__xludf.DUMMYFUNCTION("IF(SUM(COUNTIF(artists!A:A, SPLIT(C7, "",""))) &gt; 0, ""UA"", 0)"),0)</f>
        <v>0</v>
      </c>
      <c r="K7" s="18" t="str">
        <f ca="1">IFERROR(__xludf.DUMMYFUNCTION("IF(SUM(COUNTIF(artists!C:C, SPLIT(C7, "",""))) &gt; 0, ""RU"", 0)"),"RU")</f>
        <v>RU</v>
      </c>
      <c r="L7" s="18">
        <f ca="1">IFERROR(__xludf.DUMMYFUNCTION("IF(SUM(COUNTIF(artists!E:E, SPLIT(C7, "",""))) &gt; 0, ""OTHER"", 0)"),0)</f>
        <v>0</v>
      </c>
    </row>
    <row r="8" spans="1:12">
      <c r="A8" s="18">
        <v>7</v>
      </c>
      <c r="B8" s="18" t="s">
        <v>652</v>
      </c>
      <c r="C8" s="18" t="s">
        <v>366</v>
      </c>
      <c r="D8" s="18" t="s">
        <v>653</v>
      </c>
      <c r="E8" s="18" t="s">
        <v>654</v>
      </c>
      <c r="F8" s="18">
        <v>7</v>
      </c>
      <c r="G8" s="18">
        <v>-1</v>
      </c>
      <c r="H8" s="18">
        <v>1</v>
      </c>
      <c r="I8" s="18">
        <v>105941</v>
      </c>
      <c r="J8" s="18">
        <f ca="1">IFERROR(__xludf.DUMMYFUNCTION("IF(SUM(COUNTIF(artists!A:A, SPLIT(C8, "",""))) &gt; 0, ""UA"", 0)"),0)</f>
        <v>0</v>
      </c>
      <c r="K8" s="18">
        <f ca="1">IFERROR(__xludf.DUMMYFUNCTION("IF(SUM(COUNTIF(artists!C:C, SPLIT(C8, "",""))) &gt; 0, ""RU"", 0)"),0)</f>
        <v>0</v>
      </c>
      <c r="L8" s="18" t="str">
        <f ca="1">IFERROR(__xludf.DUMMYFUNCTION("IF(SUM(COUNTIF(artists!E:E, SPLIT(C8, "",""))) &gt; 0, ""OTHER"", 0)"),"OTHER")</f>
        <v>OTHER</v>
      </c>
    </row>
    <row r="9" spans="1:12">
      <c r="A9" s="18">
        <v>8</v>
      </c>
      <c r="B9" s="18" t="s">
        <v>644</v>
      </c>
      <c r="C9" s="18" t="s">
        <v>101</v>
      </c>
      <c r="D9" s="18" t="s">
        <v>645</v>
      </c>
      <c r="E9" s="18" t="s">
        <v>101</v>
      </c>
      <c r="F9" s="18">
        <v>3</v>
      </c>
      <c r="G9" s="18">
        <v>7</v>
      </c>
      <c r="H9" s="18">
        <v>40</v>
      </c>
      <c r="I9" s="18">
        <v>96355</v>
      </c>
      <c r="J9" s="18">
        <f ca="1">IFERROR(__xludf.DUMMYFUNCTION("IF(SUM(COUNTIF(artists!A:A, SPLIT(C9, "",""))) &gt; 0, ""UA"", 0)"),0)</f>
        <v>0</v>
      </c>
      <c r="K9" s="18">
        <f ca="1">IFERROR(__xludf.DUMMYFUNCTION("IF(SUM(COUNTIF(artists!C:C, SPLIT(C9, "",""))) &gt; 0, ""RU"", 0)"),0)</f>
        <v>0</v>
      </c>
      <c r="L9" s="18" t="str">
        <f ca="1">IFERROR(__xludf.DUMMYFUNCTION("IF(SUM(COUNTIF(artists!E:E, SPLIT(C9, "",""))) &gt; 0, ""OTHER"", 0)"),"OTHER")</f>
        <v>OTHER</v>
      </c>
    </row>
    <row r="10" spans="1:12">
      <c r="A10" s="18">
        <v>9</v>
      </c>
      <c r="B10" s="18" t="s">
        <v>646</v>
      </c>
      <c r="C10" s="18" t="s">
        <v>196</v>
      </c>
      <c r="D10" s="18" t="s">
        <v>647</v>
      </c>
      <c r="E10" s="18" t="s">
        <v>648</v>
      </c>
      <c r="F10" s="18">
        <v>1</v>
      </c>
      <c r="G10" s="18">
        <v>8</v>
      </c>
      <c r="H10" s="18">
        <v>25</v>
      </c>
      <c r="I10" s="18">
        <v>95245</v>
      </c>
      <c r="J10" s="18" t="str">
        <f ca="1">IFERROR(__xludf.DUMMYFUNCTION("IF(SUM(COUNTIF(artists!A:A, SPLIT(C10, "",""))) &gt; 0, ""UA"", 0)"),"UA")</f>
        <v>UA</v>
      </c>
      <c r="K10" s="18">
        <f ca="1">IFERROR(__xludf.DUMMYFUNCTION("IF(SUM(COUNTIF(artists!C:C, SPLIT(C10, "",""))) &gt; 0, ""RU"", 0)"),0)</f>
        <v>0</v>
      </c>
      <c r="L10" s="18">
        <f ca="1">IFERROR(__xludf.DUMMYFUNCTION("IF(SUM(COUNTIF(artists!E:E, SPLIT(C10, "",""))) &gt; 0, ""OTHER"", 0)"),0)</f>
        <v>0</v>
      </c>
    </row>
    <row r="11" spans="1:12">
      <c r="A11" s="18">
        <v>10</v>
      </c>
      <c r="B11" s="18" t="s">
        <v>649</v>
      </c>
      <c r="C11" s="18" t="s">
        <v>175</v>
      </c>
      <c r="D11" s="18" t="s">
        <v>650</v>
      </c>
      <c r="E11" s="18" t="s">
        <v>651</v>
      </c>
      <c r="F11" s="18">
        <v>10</v>
      </c>
      <c r="G11" s="18">
        <v>11</v>
      </c>
      <c r="H11" s="18">
        <v>40</v>
      </c>
      <c r="I11" s="18">
        <v>90766</v>
      </c>
      <c r="J11" s="18" t="str">
        <f ca="1">IFERROR(__xludf.DUMMYFUNCTION("IF(SUM(COUNTIF(artists!A:A, SPLIT(C11, "",""))) &gt; 0, ""UA"", 0)"),"UA")</f>
        <v>UA</v>
      </c>
      <c r="K11" s="18">
        <f ca="1">IFERROR(__xludf.DUMMYFUNCTION("IF(SUM(COUNTIF(artists!C:C, SPLIT(C11, "",""))) &gt; 0, ""RU"", 0)"),0)</f>
        <v>0</v>
      </c>
      <c r="L11" s="18">
        <f ca="1">IFERROR(__xludf.DUMMYFUNCTION("IF(SUM(COUNTIF(artists!E:E, SPLIT(C11, "",""))) &gt; 0, ""OTHER"", 0)"),0)</f>
        <v>0</v>
      </c>
    </row>
    <row r="12" spans="1:12">
      <c r="A12" s="18">
        <v>11</v>
      </c>
      <c r="B12" s="18" t="s">
        <v>1291</v>
      </c>
      <c r="C12" s="18" t="s">
        <v>369</v>
      </c>
      <c r="D12" s="18" t="s">
        <v>746</v>
      </c>
      <c r="E12" s="18" t="s">
        <v>747</v>
      </c>
      <c r="F12" s="18">
        <v>11</v>
      </c>
      <c r="G12" s="18">
        <v>61</v>
      </c>
      <c r="H12" s="18">
        <v>2</v>
      </c>
      <c r="I12" s="18">
        <v>84614</v>
      </c>
      <c r="J12" s="18">
        <f ca="1">IFERROR(__xludf.DUMMYFUNCTION("IF(SUM(COUNTIF(artists!A:A, SPLIT(C12, "",""))) &gt; 0, ""UA"", 0)"),0)</f>
        <v>0</v>
      </c>
      <c r="K12" s="18">
        <f ca="1">IFERROR(__xludf.DUMMYFUNCTION("IF(SUM(COUNTIF(artists!C:C, SPLIT(C12, "",""))) &gt; 0, ""RU"", 0)"),0)</f>
        <v>0</v>
      </c>
      <c r="L12" s="18" t="str">
        <f ca="1">IFERROR(__xludf.DUMMYFUNCTION("IF(SUM(COUNTIF(artists!E:E, SPLIT(C12, "",""))) &gt; 0, ""OTHER"", 0)"),"OTHER")</f>
        <v>OTHER</v>
      </c>
    </row>
    <row r="13" spans="1:12">
      <c r="A13" s="18">
        <v>12</v>
      </c>
      <c r="B13" s="18" t="s">
        <v>694</v>
      </c>
      <c r="C13" s="18" t="s">
        <v>695</v>
      </c>
      <c r="D13" s="18" t="s">
        <v>696</v>
      </c>
      <c r="E13" s="18" t="s">
        <v>164</v>
      </c>
      <c r="F13" s="18">
        <v>4</v>
      </c>
      <c r="G13" s="18">
        <v>9</v>
      </c>
      <c r="H13" s="18">
        <v>5</v>
      </c>
      <c r="I13" s="18">
        <v>80796</v>
      </c>
      <c r="J13" s="18">
        <f ca="1">IFERROR(__xludf.DUMMYFUNCTION("IF(SUM(COUNTIF(artists!A:A, SPLIT(C13, "",""))) &gt; 0, ""UA"", 0)"),0)</f>
        <v>0</v>
      </c>
      <c r="K13" s="18" t="str">
        <f ca="1">IFERROR(__xludf.DUMMYFUNCTION("IF(SUM(COUNTIF(artists!C:C, SPLIT(C13, "",""))) &gt; 0, ""RU"", 0)"),"RU")</f>
        <v>RU</v>
      </c>
      <c r="L13" s="18">
        <f ca="1">IFERROR(__xludf.DUMMYFUNCTION("IF(SUM(COUNTIF(artists!E:E, SPLIT(C13, "",""))) &gt; 0, ""OTHER"", 0)"),0)</f>
        <v>0</v>
      </c>
    </row>
    <row r="14" spans="1:12">
      <c r="A14" s="18">
        <v>13</v>
      </c>
      <c r="B14" s="18" t="s">
        <v>1290</v>
      </c>
      <c r="C14" s="18" t="s">
        <v>665</v>
      </c>
      <c r="D14" s="18" t="s">
        <v>666</v>
      </c>
      <c r="E14" s="18" t="s">
        <v>667</v>
      </c>
      <c r="F14" s="18">
        <v>1</v>
      </c>
      <c r="G14" s="18">
        <v>13</v>
      </c>
      <c r="H14" s="18">
        <v>17</v>
      </c>
      <c r="I14" s="18">
        <v>75992</v>
      </c>
      <c r="J14" s="18">
        <f ca="1">IFERROR(__xludf.DUMMYFUNCTION("IF(SUM(COUNTIF(artists!A:A, SPLIT(C14, "",""))) &gt; 0, ""UA"", 0)"),0)</f>
        <v>0</v>
      </c>
      <c r="K14" s="18">
        <f ca="1">IFERROR(__xludf.DUMMYFUNCTION("IF(SUM(COUNTIF(artists!C:C, SPLIT(C14, "",""))) &gt; 0, ""RU"", 0)"),0)</f>
        <v>0</v>
      </c>
      <c r="L14" s="18" t="str">
        <f ca="1">IFERROR(__xludf.DUMMYFUNCTION("IF(SUM(COUNTIF(artists!E:E, SPLIT(C14, "",""))) &gt; 0, ""OTHER"", 0)"),"OTHER")</f>
        <v>OTHER</v>
      </c>
    </row>
    <row r="15" spans="1:12">
      <c r="A15" s="18">
        <v>14</v>
      </c>
      <c r="B15" s="18" t="s">
        <v>691</v>
      </c>
      <c r="C15" s="18" t="s">
        <v>549</v>
      </c>
      <c r="D15" s="18" t="s">
        <v>692</v>
      </c>
      <c r="E15" s="18" t="s">
        <v>693</v>
      </c>
      <c r="F15" s="18">
        <v>8</v>
      </c>
      <c r="G15" s="18">
        <v>14</v>
      </c>
      <c r="H15" s="18">
        <v>12</v>
      </c>
      <c r="I15" s="18">
        <v>72846</v>
      </c>
      <c r="J15" s="18">
        <f ca="1">IFERROR(__xludf.DUMMYFUNCTION("IF(SUM(COUNTIF(artists!A:A, SPLIT(C15, "",""))) &gt; 0, ""UA"", 0)"),0)</f>
        <v>0</v>
      </c>
      <c r="K15" s="18">
        <f ca="1">IFERROR(__xludf.DUMMYFUNCTION("IF(SUM(COUNTIF(artists!C:C, SPLIT(C15, "",""))) &gt; 0, ""RU"", 0)"),0)</f>
        <v>0</v>
      </c>
      <c r="L15" s="18" t="str">
        <f ca="1">IFERROR(__xludf.DUMMYFUNCTION("IF(SUM(COUNTIF(artists!E:E, SPLIT(C15, "",""))) &gt; 0, ""OTHER"", 0)"),"OTHER")</f>
        <v>OTHER</v>
      </c>
    </row>
    <row r="16" spans="1:12">
      <c r="A16" s="18">
        <v>15</v>
      </c>
      <c r="B16" s="18" t="s">
        <v>821</v>
      </c>
      <c r="C16" s="18" t="s">
        <v>426</v>
      </c>
      <c r="D16" s="18" t="s">
        <v>822</v>
      </c>
      <c r="E16" s="18" t="s">
        <v>426</v>
      </c>
      <c r="F16" s="18">
        <v>15</v>
      </c>
      <c r="G16" s="18">
        <v>27</v>
      </c>
      <c r="H16" s="18">
        <v>4</v>
      </c>
      <c r="I16" s="18">
        <v>72061</v>
      </c>
      <c r="J16" s="18">
        <f ca="1">IFERROR(__xludf.DUMMYFUNCTION("IF(SUM(COUNTIF(artists!A:A, SPLIT(C16, "",""))) &gt; 0, ""UA"", 0)"),0)</f>
        <v>0</v>
      </c>
      <c r="K16" s="18" t="str">
        <f ca="1">IFERROR(__xludf.DUMMYFUNCTION("IF(SUM(COUNTIF(artists!C:C, SPLIT(C16, "",""))) &gt; 0, ""RU"", 0)"),"RU")</f>
        <v>RU</v>
      </c>
      <c r="L16" s="18">
        <f ca="1">IFERROR(__xludf.DUMMYFUNCTION("IF(SUM(COUNTIF(artists!E:E, SPLIT(C16, "",""))) &gt; 0, ""OTHER"", 0)"),0)</f>
        <v>0</v>
      </c>
    </row>
    <row r="17" spans="1:12">
      <c r="A17" s="18">
        <v>16</v>
      </c>
      <c r="B17" s="18" t="s">
        <v>662</v>
      </c>
      <c r="C17" s="18" t="s">
        <v>538</v>
      </c>
      <c r="D17" s="18" t="s">
        <v>663</v>
      </c>
      <c r="E17" s="18" t="s">
        <v>538</v>
      </c>
      <c r="F17" s="18">
        <v>15</v>
      </c>
      <c r="G17" s="18">
        <v>15</v>
      </c>
      <c r="H17" s="18">
        <v>13</v>
      </c>
      <c r="I17" s="18">
        <v>72030</v>
      </c>
      <c r="J17" s="18">
        <f ca="1">IFERROR(__xludf.DUMMYFUNCTION("IF(SUM(COUNTIF(artists!A:A, SPLIT(C17, "",""))) &gt; 0, ""UA"", 0)"),0)</f>
        <v>0</v>
      </c>
      <c r="K17" s="18">
        <f ca="1">IFERROR(__xludf.DUMMYFUNCTION("IF(SUM(COUNTIF(artists!C:C, SPLIT(C17, "",""))) &gt; 0, ""RU"", 0)"),0)</f>
        <v>0</v>
      </c>
      <c r="L17" s="18" t="str">
        <f ca="1">IFERROR(__xludf.DUMMYFUNCTION("IF(SUM(COUNTIF(artists!E:E, SPLIT(C17, "",""))) &gt; 0, ""OTHER"", 0)"),"OTHER")</f>
        <v>OTHER</v>
      </c>
    </row>
    <row r="18" spans="1:12">
      <c r="A18" s="18">
        <v>17</v>
      </c>
      <c r="B18" s="18" t="s">
        <v>668</v>
      </c>
      <c r="C18" s="18" t="s">
        <v>214</v>
      </c>
      <c r="D18" s="18" t="s">
        <v>669</v>
      </c>
      <c r="E18" s="18" t="s">
        <v>670</v>
      </c>
      <c r="F18" s="18">
        <v>11</v>
      </c>
      <c r="G18" s="18">
        <v>22</v>
      </c>
      <c r="H18" s="18">
        <v>6</v>
      </c>
      <c r="I18" s="18">
        <v>70145</v>
      </c>
      <c r="J18" s="18" t="str">
        <f ca="1">IFERROR(__xludf.DUMMYFUNCTION("IF(SUM(COUNTIF(artists!A:A, SPLIT(C18, "",""))) &gt; 0, ""UA"", 0)"),"UA")</f>
        <v>UA</v>
      </c>
      <c r="K18" s="18">
        <f ca="1">IFERROR(__xludf.DUMMYFUNCTION("IF(SUM(COUNTIF(artists!C:C, SPLIT(C18, "",""))) &gt; 0, ""RU"", 0)"),0)</f>
        <v>0</v>
      </c>
      <c r="L18" s="18">
        <f ca="1">IFERROR(__xludf.DUMMYFUNCTION("IF(SUM(COUNTIF(artists!E:E, SPLIT(C18, "",""))) &gt; 0, ""OTHER"", 0)"),0)</f>
        <v>0</v>
      </c>
    </row>
    <row r="19" spans="1:12">
      <c r="A19" s="18">
        <v>18</v>
      </c>
      <c r="B19" s="18" t="s">
        <v>705</v>
      </c>
      <c r="C19" s="18" t="s">
        <v>706</v>
      </c>
      <c r="D19" s="18" t="s">
        <v>707</v>
      </c>
      <c r="E19" s="18" t="s">
        <v>708</v>
      </c>
      <c r="F19" s="18">
        <v>11</v>
      </c>
      <c r="G19" s="18">
        <v>17</v>
      </c>
      <c r="H19" s="18">
        <v>12</v>
      </c>
      <c r="I19" s="18">
        <v>68291</v>
      </c>
      <c r="J19" s="18">
        <f ca="1">IFERROR(__xludf.DUMMYFUNCTION("IF(SUM(COUNTIF(artists!A:A, SPLIT(C19, "",""))) &gt; 0, ""UA"", 0)"),0)</f>
        <v>0</v>
      </c>
      <c r="K19" s="18">
        <f ca="1">IFERROR(__xludf.DUMMYFUNCTION("IF(SUM(COUNTIF(artists!C:C, SPLIT(C19, "",""))) &gt; 0, ""RU"", 0)"),0)</f>
        <v>0</v>
      </c>
      <c r="L19" s="18" t="str">
        <f ca="1">IFERROR(__xludf.DUMMYFUNCTION("IF(SUM(COUNTIF(artists!E:E, SPLIT(C19, "",""))) &gt; 0, ""OTHER"", 0)"),"OTHER")</f>
        <v>OTHER</v>
      </c>
    </row>
    <row r="20" spans="1:12">
      <c r="A20" s="18">
        <v>19</v>
      </c>
      <c r="B20" s="18" t="s">
        <v>677</v>
      </c>
      <c r="C20" s="18" t="s">
        <v>343</v>
      </c>
      <c r="D20" s="18" t="s">
        <v>678</v>
      </c>
      <c r="E20" s="18" t="s">
        <v>648</v>
      </c>
      <c r="F20" s="18">
        <v>2</v>
      </c>
      <c r="G20" s="18">
        <v>18</v>
      </c>
      <c r="H20" s="18">
        <v>82</v>
      </c>
      <c r="I20" s="18">
        <v>66429</v>
      </c>
      <c r="J20" s="18" t="str">
        <f ca="1">IFERROR(__xludf.DUMMYFUNCTION("IF(SUM(COUNTIF(artists!A:A, SPLIT(C20, "",""))) &gt; 0, ""UA"", 0)"),"UA")</f>
        <v>UA</v>
      </c>
      <c r="K20" s="18">
        <f ca="1">IFERROR(__xludf.DUMMYFUNCTION("IF(SUM(COUNTIF(artists!C:C, SPLIT(C20, "",""))) &gt; 0, ""RU"", 0)"),0)</f>
        <v>0</v>
      </c>
      <c r="L20" s="18">
        <f ca="1">IFERROR(__xludf.DUMMYFUNCTION("IF(SUM(COUNTIF(artists!E:E, SPLIT(C20, "",""))) &gt; 0, ""OTHER"", 0)"),0)</f>
        <v>0</v>
      </c>
    </row>
    <row r="21" spans="1:12">
      <c r="A21" s="18">
        <v>20</v>
      </c>
      <c r="B21" s="18" t="s">
        <v>714</v>
      </c>
      <c r="C21" s="18" t="s">
        <v>207</v>
      </c>
      <c r="D21" s="18" t="s">
        <v>715</v>
      </c>
      <c r="E21" s="18" t="s">
        <v>716</v>
      </c>
      <c r="F21" s="18">
        <v>2</v>
      </c>
      <c r="G21" s="18">
        <v>21</v>
      </c>
      <c r="H21" s="18">
        <v>14</v>
      </c>
      <c r="I21" s="18">
        <v>63857</v>
      </c>
      <c r="J21" s="18">
        <f ca="1">IFERROR(__xludf.DUMMYFUNCTION("IF(SUM(COUNTIF(artists!A:A, SPLIT(C21, "",""))) &gt; 0, ""UA"", 0)"),0)</f>
        <v>0</v>
      </c>
      <c r="K21" s="18">
        <f ca="1">IFERROR(__xludf.DUMMYFUNCTION("IF(SUM(COUNTIF(artists!C:C, SPLIT(C21, "",""))) &gt; 0, ""RU"", 0)"),0)</f>
        <v>0</v>
      </c>
      <c r="L21" s="18" t="str">
        <f ca="1">IFERROR(__xludf.DUMMYFUNCTION("IF(SUM(COUNTIF(artists!E:E, SPLIT(C21, "",""))) &gt; 0, ""OTHER"", 0)"),"OTHER")</f>
        <v>OTHER</v>
      </c>
    </row>
    <row r="22" spans="1:12">
      <c r="A22" s="18">
        <v>21</v>
      </c>
      <c r="B22" s="18" t="s">
        <v>772</v>
      </c>
      <c r="C22" s="18" t="s">
        <v>103</v>
      </c>
      <c r="D22" s="18" t="s">
        <v>773</v>
      </c>
      <c r="E22" s="18" t="s">
        <v>103</v>
      </c>
      <c r="F22" s="18">
        <v>2</v>
      </c>
      <c r="G22" s="18">
        <v>10</v>
      </c>
      <c r="H22" s="18">
        <v>14</v>
      </c>
      <c r="I22" s="18">
        <v>63484</v>
      </c>
      <c r="J22" s="18">
        <f ca="1">IFERROR(__xludf.DUMMYFUNCTION("IF(SUM(COUNTIF(artists!A:A, SPLIT(C22, "",""))) &gt; 0, ""UA"", 0)"),0)</f>
        <v>0</v>
      </c>
      <c r="K22" s="18" t="str">
        <f ca="1">IFERROR(__xludf.DUMMYFUNCTION("IF(SUM(COUNTIF(artists!C:C, SPLIT(C22, "",""))) &gt; 0, ""RU"", 0)"),"RU")</f>
        <v>RU</v>
      </c>
      <c r="L22" s="18">
        <f ca="1">IFERROR(__xludf.DUMMYFUNCTION("IF(SUM(COUNTIF(artists!E:E, SPLIT(C22, "",""))) &gt; 0, ""OTHER"", 0)"),0)</f>
        <v>0</v>
      </c>
    </row>
    <row r="23" spans="1:12">
      <c r="A23" s="18">
        <v>22</v>
      </c>
      <c r="B23" s="18" t="s">
        <v>685</v>
      </c>
      <c r="C23" s="18" t="s">
        <v>269</v>
      </c>
      <c r="D23" s="18" t="s">
        <v>686</v>
      </c>
      <c r="E23" s="18" t="s">
        <v>687</v>
      </c>
      <c r="F23" s="18">
        <v>6</v>
      </c>
      <c r="G23" s="18">
        <v>30</v>
      </c>
      <c r="H23" s="18">
        <v>27</v>
      </c>
      <c r="I23" s="18">
        <v>63347</v>
      </c>
      <c r="J23" s="18" t="str">
        <f ca="1">IFERROR(__xludf.DUMMYFUNCTION("IF(SUM(COUNTIF(artists!A:A, SPLIT(C23, "",""))) &gt; 0, ""UA"", 0)"),"UA")</f>
        <v>UA</v>
      </c>
      <c r="K23" s="18">
        <f ca="1">IFERROR(__xludf.DUMMYFUNCTION("IF(SUM(COUNTIF(artists!C:C, SPLIT(C23, "",""))) &gt; 0, ""RU"", 0)"),0)</f>
        <v>0</v>
      </c>
      <c r="L23" s="18">
        <f ca="1">IFERROR(__xludf.DUMMYFUNCTION("IF(SUM(COUNTIF(artists!E:E, SPLIT(C23, "",""))) &gt; 0, ""OTHER"", 0)"),0)</f>
        <v>0</v>
      </c>
    </row>
    <row r="24" spans="1:12">
      <c r="A24" s="18">
        <v>23</v>
      </c>
      <c r="B24" s="18" t="s">
        <v>688</v>
      </c>
      <c r="C24" s="18" t="s">
        <v>119</v>
      </c>
      <c r="D24" s="18" t="s">
        <v>689</v>
      </c>
      <c r="E24" s="18" t="s">
        <v>690</v>
      </c>
      <c r="F24" s="18">
        <v>12</v>
      </c>
      <c r="G24" s="18">
        <v>23</v>
      </c>
      <c r="H24" s="18">
        <v>117</v>
      </c>
      <c r="I24" s="18">
        <v>62538</v>
      </c>
      <c r="J24" s="18">
        <f ca="1">IFERROR(__xludf.DUMMYFUNCTION("IF(SUM(COUNTIF(artists!A:A, SPLIT(C24, "",""))) &gt; 0, ""UA"", 0)"),0)</f>
        <v>0</v>
      </c>
      <c r="K24" s="18">
        <f ca="1">IFERROR(__xludf.DUMMYFUNCTION("IF(SUM(COUNTIF(artists!C:C, SPLIT(C24, "",""))) &gt; 0, ""RU"", 0)"),0)</f>
        <v>0</v>
      </c>
      <c r="L24" s="18" t="str">
        <f ca="1">IFERROR(__xludf.DUMMYFUNCTION("IF(SUM(COUNTIF(artists!E:E, SPLIT(C24, "",""))) &gt; 0, ""OTHER"", 0)"),"OTHER")</f>
        <v>OTHER</v>
      </c>
    </row>
    <row r="25" spans="1:12">
      <c r="A25" s="18">
        <v>24</v>
      </c>
      <c r="B25" s="18" t="s">
        <v>674</v>
      </c>
      <c r="C25" s="18" t="s">
        <v>350</v>
      </c>
      <c r="D25" s="18" t="s">
        <v>675</v>
      </c>
      <c r="E25" s="18" t="s">
        <v>676</v>
      </c>
      <c r="F25" s="18">
        <v>1</v>
      </c>
      <c r="G25" s="18">
        <v>16</v>
      </c>
      <c r="H25" s="18">
        <v>31</v>
      </c>
      <c r="I25" s="18">
        <v>62040</v>
      </c>
      <c r="J25" s="18">
        <f ca="1">IFERROR(__xludf.DUMMYFUNCTION("IF(SUM(COUNTIF(artists!A:A, SPLIT(C25, "",""))) &gt; 0, ""UA"", 0)"),0)</f>
        <v>0</v>
      </c>
      <c r="K25" s="18" t="str">
        <f ca="1">IFERROR(__xludf.DUMMYFUNCTION("IF(SUM(COUNTIF(artists!C:C, SPLIT(C25, "",""))) &gt; 0, ""RU"", 0)"),"RU")</f>
        <v>RU</v>
      </c>
      <c r="L25" s="18">
        <f ca="1">IFERROR(__xludf.DUMMYFUNCTION("IF(SUM(COUNTIF(artists!E:E, SPLIT(C25, "",""))) &gt; 0, ""OTHER"", 0)"),0)</f>
        <v>0</v>
      </c>
    </row>
    <row r="26" spans="1:12">
      <c r="A26" s="18">
        <v>25</v>
      </c>
      <c r="B26" s="18" t="s">
        <v>944</v>
      </c>
      <c r="C26" s="18" t="s">
        <v>415</v>
      </c>
      <c r="D26" s="18" t="s">
        <v>945</v>
      </c>
      <c r="E26" s="18" t="s">
        <v>946</v>
      </c>
      <c r="F26" s="18">
        <v>3</v>
      </c>
      <c r="G26" s="18">
        <v>19</v>
      </c>
      <c r="H26" s="18">
        <v>8</v>
      </c>
      <c r="I26" s="18">
        <v>61743</v>
      </c>
      <c r="J26" s="18">
        <f ca="1">IFERROR(__xludf.DUMMYFUNCTION("IF(SUM(COUNTIF(artists!A:A, SPLIT(C26, "",""))) &gt; 0, ""UA"", 0)"),0)</f>
        <v>0</v>
      </c>
      <c r="K26" s="18">
        <f ca="1">IFERROR(__xludf.DUMMYFUNCTION("IF(SUM(COUNTIF(artists!C:C, SPLIT(C26, "",""))) &gt; 0, ""RU"", 0)"),0)</f>
        <v>0</v>
      </c>
      <c r="L26" s="18" t="str">
        <f ca="1">IFERROR(__xludf.DUMMYFUNCTION("IF(SUM(COUNTIF(artists!E:E, SPLIT(C26, "",""))) &gt; 0, ""OTHER"", 0)"),"OTHER")</f>
        <v>OTHER</v>
      </c>
    </row>
    <row r="27" spans="1:12">
      <c r="A27" s="18">
        <v>26</v>
      </c>
      <c r="B27" s="18" t="s">
        <v>850</v>
      </c>
      <c r="C27" s="18" t="s">
        <v>133</v>
      </c>
      <c r="D27" s="18" t="s">
        <v>851</v>
      </c>
      <c r="E27" s="18" t="s">
        <v>658</v>
      </c>
      <c r="F27" s="18">
        <v>6</v>
      </c>
      <c r="G27" s="18">
        <v>12</v>
      </c>
      <c r="H27" s="18">
        <v>5</v>
      </c>
      <c r="I27" s="18">
        <v>61695</v>
      </c>
      <c r="J27" s="18">
        <f ca="1">IFERROR(__xludf.DUMMYFUNCTION("IF(SUM(COUNTIF(artists!A:A, SPLIT(C27, "",""))) &gt; 0, ""UA"", 0)"),0)</f>
        <v>0</v>
      </c>
      <c r="K27" s="18" t="str">
        <f ca="1">IFERROR(__xludf.DUMMYFUNCTION("IF(SUM(COUNTIF(artists!C:C, SPLIT(C27, "",""))) &gt; 0, ""RU"", 0)"),"RU")</f>
        <v>RU</v>
      </c>
      <c r="L27" s="18">
        <f ca="1">IFERROR(__xludf.DUMMYFUNCTION("IF(SUM(COUNTIF(artists!E:E, SPLIT(C27, "",""))) &gt; 0, ""OTHER"", 0)"),0)</f>
        <v>0</v>
      </c>
    </row>
    <row r="28" spans="1:12">
      <c r="A28" s="18">
        <v>27</v>
      </c>
      <c r="B28" s="18" t="s">
        <v>671</v>
      </c>
      <c r="C28" s="18" t="s">
        <v>107</v>
      </c>
      <c r="D28" s="18" t="s">
        <v>672</v>
      </c>
      <c r="E28" s="18" t="s">
        <v>673</v>
      </c>
      <c r="F28" s="18">
        <v>8</v>
      </c>
      <c r="G28" s="18">
        <v>25</v>
      </c>
      <c r="H28" s="18">
        <v>36</v>
      </c>
      <c r="I28" s="18">
        <v>60598</v>
      </c>
      <c r="J28" s="18">
        <f ca="1">IFERROR(__xludf.DUMMYFUNCTION("IF(SUM(COUNTIF(artists!A:A, SPLIT(C28, "",""))) &gt; 0, ""UA"", 0)"),0)</f>
        <v>0</v>
      </c>
      <c r="K28" s="18">
        <f ca="1">IFERROR(__xludf.DUMMYFUNCTION("IF(SUM(COUNTIF(artists!C:C, SPLIT(C28, "",""))) &gt; 0, ""RU"", 0)"),0)</f>
        <v>0</v>
      </c>
      <c r="L28" s="18" t="str">
        <f ca="1">IFERROR(__xludf.DUMMYFUNCTION("IF(SUM(COUNTIF(artists!E:E, SPLIT(C28, "",""))) &gt; 0, ""OTHER"", 0)"),"OTHER")</f>
        <v>OTHER</v>
      </c>
    </row>
    <row r="29" spans="1:12">
      <c r="A29" s="18">
        <v>28</v>
      </c>
      <c r="B29" s="18" t="s">
        <v>887</v>
      </c>
      <c r="C29" s="18" t="s">
        <v>375</v>
      </c>
      <c r="D29" s="18" t="s">
        <v>888</v>
      </c>
      <c r="E29" s="18" t="s">
        <v>889</v>
      </c>
      <c r="F29" s="18">
        <v>28</v>
      </c>
      <c r="G29" s="18">
        <v>-1</v>
      </c>
      <c r="H29" s="18">
        <v>1</v>
      </c>
      <c r="I29" s="18">
        <v>60346</v>
      </c>
      <c r="J29" s="18">
        <f ca="1">IFERROR(__xludf.DUMMYFUNCTION("IF(SUM(COUNTIF(artists!A:A, SPLIT(C29, "",""))) &gt; 0, ""UA"", 0)"),0)</f>
        <v>0</v>
      </c>
      <c r="K29" s="18">
        <f ca="1">IFERROR(__xludf.DUMMYFUNCTION("IF(SUM(COUNTIF(artists!C:C, SPLIT(C29, "",""))) &gt; 0, ""RU"", 0)"),0)</f>
        <v>0</v>
      </c>
      <c r="L29" s="18" t="str">
        <f ca="1">IFERROR(__xludf.DUMMYFUNCTION("IF(SUM(COUNTIF(artists!E:E, SPLIT(C29, "",""))) &gt; 0, ""OTHER"", 0)"),"OTHER")</f>
        <v>OTHER</v>
      </c>
    </row>
    <row r="30" spans="1:12">
      <c r="A30" s="18">
        <v>29</v>
      </c>
      <c r="B30" s="18" t="s">
        <v>699</v>
      </c>
      <c r="C30" s="18" t="s">
        <v>700</v>
      </c>
      <c r="D30" s="18" t="s">
        <v>701</v>
      </c>
      <c r="E30" s="18" t="s">
        <v>702</v>
      </c>
      <c r="F30" s="18">
        <v>3</v>
      </c>
      <c r="G30" s="18">
        <v>20</v>
      </c>
      <c r="H30" s="18">
        <v>34</v>
      </c>
      <c r="I30" s="18">
        <v>59679</v>
      </c>
      <c r="J30" s="18">
        <f ca="1">IFERROR(__xludf.DUMMYFUNCTION("IF(SUM(COUNTIF(artists!A:A, SPLIT(C30, "",""))) &gt; 0, ""UA"", 0)"),0)</f>
        <v>0</v>
      </c>
      <c r="K30" s="18" t="str">
        <f ca="1">IFERROR(__xludf.DUMMYFUNCTION("IF(SUM(COUNTIF(artists!C:C, SPLIT(C30, "",""))) &gt; 0, ""RU"", 0)"),"RU")</f>
        <v>RU</v>
      </c>
      <c r="L30" s="18">
        <f ca="1">IFERROR(__xludf.DUMMYFUNCTION("IF(SUM(COUNTIF(artists!E:E, SPLIT(C30, "",""))) &gt; 0, ""OTHER"", 0)"),0)</f>
        <v>0</v>
      </c>
    </row>
    <row r="31" spans="1:12">
      <c r="A31" s="18">
        <v>30</v>
      </c>
      <c r="B31" s="18" t="s">
        <v>721</v>
      </c>
      <c r="C31" s="18" t="s">
        <v>486</v>
      </c>
      <c r="D31" s="18" t="s">
        <v>722</v>
      </c>
      <c r="E31" s="18" t="s">
        <v>723</v>
      </c>
      <c r="F31" s="18">
        <v>26</v>
      </c>
      <c r="G31" s="18">
        <v>34</v>
      </c>
      <c r="H31" s="18">
        <v>19</v>
      </c>
      <c r="I31" s="18">
        <v>57889</v>
      </c>
      <c r="J31" s="18">
        <f ca="1">IFERROR(__xludf.DUMMYFUNCTION("IF(SUM(COUNTIF(artists!A:A, SPLIT(C31, "",""))) &gt; 0, ""UA"", 0)"),0)</f>
        <v>0</v>
      </c>
      <c r="K31" s="18">
        <f ca="1">IFERROR(__xludf.DUMMYFUNCTION("IF(SUM(COUNTIF(artists!C:C, SPLIT(C31, "",""))) &gt; 0, ""RU"", 0)"),0)</f>
        <v>0</v>
      </c>
      <c r="L31" s="18" t="str">
        <f ca="1">IFERROR(__xludf.DUMMYFUNCTION("IF(SUM(COUNTIF(artists!E:E, SPLIT(C31, "",""))) &gt; 0, ""OTHER"", 0)"),"OTHER")</f>
        <v>OTHER</v>
      </c>
    </row>
    <row r="32" spans="1:12">
      <c r="A32" s="18">
        <v>31</v>
      </c>
      <c r="B32" s="18" t="s">
        <v>679</v>
      </c>
      <c r="C32" s="18" t="s">
        <v>27</v>
      </c>
      <c r="D32" s="18" t="s">
        <v>680</v>
      </c>
      <c r="E32" s="18" t="s">
        <v>681</v>
      </c>
      <c r="F32" s="18">
        <v>31</v>
      </c>
      <c r="G32" s="18">
        <v>45</v>
      </c>
      <c r="H32" s="18">
        <v>3</v>
      </c>
      <c r="I32" s="18">
        <v>57840</v>
      </c>
      <c r="J32" s="18" t="str">
        <f ca="1">IFERROR(__xludf.DUMMYFUNCTION("IF(SUM(COUNTIF(artists!A:A, SPLIT(C32, "",""))) &gt; 0, ""UA"", 0)"),"UA")</f>
        <v>UA</v>
      </c>
      <c r="K32" s="18">
        <f ca="1">IFERROR(__xludf.DUMMYFUNCTION("IF(SUM(COUNTIF(artists!C:C, SPLIT(C32, "",""))) &gt; 0, ""RU"", 0)"),0)</f>
        <v>0</v>
      </c>
      <c r="L32" s="18">
        <f ca="1">IFERROR(__xludf.DUMMYFUNCTION("IF(SUM(COUNTIF(artists!E:E, SPLIT(C32, "",""))) &gt; 0, ""OTHER"", 0)"),0)</f>
        <v>0</v>
      </c>
    </row>
    <row r="33" spans="1:12">
      <c r="A33" s="18">
        <v>32</v>
      </c>
      <c r="B33" s="18" t="s">
        <v>783</v>
      </c>
      <c r="C33" s="18" t="s">
        <v>263</v>
      </c>
      <c r="D33" s="18" t="s">
        <v>784</v>
      </c>
      <c r="E33" s="18" t="s">
        <v>785</v>
      </c>
      <c r="F33" s="18">
        <v>30</v>
      </c>
      <c r="G33" s="18">
        <v>50</v>
      </c>
      <c r="H33" s="18">
        <v>15</v>
      </c>
      <c r="I33" s="18">
        <v>57561</v>
      </c>
      <c r="J33" s="18" t="str">
        <f ca="1">IFERROR(__xludf.DUMMYFUNCTION("IF(SUM(COUNTIF(artists!A:A, SPLIT(C33, "",""))) &gt; 0, ""UA"", 0)"),"UA")</f>
        <v>UA</v>
      </c>
      <c r="K33" s="18">
        <f ca="1">IFERROR(__xludf.DUMMYFUNCTION("IF(SUM(COUNTIF(artists!C:C, SPLIT(C33, "",""))) &gt; 0, ""RU"", 0)"),0)</f>
        <v>0</v>
      </c>
      <c r="L33" s="18">
        <f ca="1">IFERROR(__xludf.DUMMYFUNCTION("IF(SUM(COUNTIF(artists!E:E, SPLIT(C33, "",""))) &gt; 0, ""OTHER"", 0)"),0)</f>
        <v>0</v>
      </c>
    </row>
    <row r="34" spans="1:12">
      <c r="A34" s="18">
        <v>33</v>
      </c>
      <c r="B34" s="18" t="s">
        <v>717</v>
      </c>
      <c r="C34" s="18" t="s">
        <v>718</v>
      </c>
      <c r="D34" s="18" t="s">
        <v>719</v>
      </c>
      <c r="E34" s="18" t="s">
        <v>720</v>
      </c>
      <c r="F34" s="18">
        <v>13</v>
      </c>
      <c r="G34" s="18">
        <v>31</v>
      </c>
      <c r="H34" s="18">
        <v>23</v>
      </c>
      <c r="I34" s="18">
        <v>57233</v>
      </c>
      <c r="J34" s="18">
        <f ca="1">IFERROR(__xludf.DUMMYFUNCTION("IF(SUM(COUNTIF(artists!A:A, SPLIT(C34, "",""))) &gt; 0, ""UA"", 0)"),0)</f>
        <v>0</v>
      </c>
      <c r="K34" s="18" t="str">
        <f ca="1">IFERROR(__xludf.DUMMYFUNCTION("IF(SUM(COUNTIF(artists!C:C, SPLIT(C34, "",""))) &gt; 0, ""RU"", 0)"),"RU")</f>
        <v>RU</v>
      </c>
      <c r="L34" s="18">
        <f ca="1">IFERROR(__xludf.DUMMYFUNCTION("IF(SUM(COUNTIF(artists!E:E, SPLIT(C34, "",""))) &gt; 0, ""OTHER"", 0)"),0)</f>
        <v>0</v>
      </c>
    </row>
    <row r="35" spans="1:12">
      <c r="A35" s="18">
        <v>34</v>
      </c>
      <c r="B35" s="18" t="s">
        <v>742</v>
      </c>
      <c r="C35" s="18" t="s">
        <v>220</v>
      </c>
      <c r="D35" s="18" t="s">
        <v>743</v>
      </c>
      <c r="E35" s="18" t="s">
        <v>744</v>
      </c>
      <c r="F35" s="18">
        <v>13</v>
      </c>
      <c r="G35" s="18">
        <v>49</v>
      </c>
      <c r="H35" s="18">
        <v>18</v>
      </c>
      <c r="I35" s="18">
        <v>57145</v>
      </c>
      <c r="J35" s="18" t="str">
        <f ca="1">IFERROR(__xludf.DUMMYFUNCTION("IF(SUM(COUNTIF(artists!A:A, SPLIT(C35, "",""))) &gt; 0, ""UA"", 0)"),"UA")</f>
        <v>UA</v>
      </c>
      <c r="K35" s="18">
        <f ca="1">IFERROR(__xludf.DUMMYFUNCTION("IF(SUM(COUNTIF(artists!C:C, SPLIT(C35, "",""))) &gt; 0, ""RU"", 0)"),0)</f>
        <v>0</v>
      </c>
      <c r="L35" s="18">
        <f ca="1">IFERROR(__xludf.DUMMYFUNCTION("IF(SUM(COUNTIF(artists!E:E, SPLIT(C35, "",""))) &gt; 0, ""OTHER"", 0)"),0)</f>
        <v>0</v>
      </c>
    </row>
    <row r="36" spans="1:12">
      <c r="A36" s="18">
        <v>35</v>
      </c>
      <c r="B36" s="18" t="s">
        <v>757</v>
      </c>
      <c r="C36" s="18" t="s">
        <v>758</v>
      </c>
      <c r="D36" s="18" t="s">
        <v>759</v>
      </c>
      <c r="E36" s="18" t="s">
        <v>648</v>
      </c>
      <c r="F36" s="18">
        <v>1</v>
      </c>
      <c r="G36" s="18">
        <v>33</v>
      </c>
      <c r="H36" s="18">
        <v>49</v>
      </c>
      <c r="I36" s="18">
        <v>56978</v>
      </c>
      <c r="J36" s="18" t="str">
        <f ca="1">IFERROR(__xludf.DUMMYFUNCTION("IF(SUM(COUNTIF(artists!A:A, SPLIT(C36, "",""))) &gt; 0, ""UA"", 0)"),"UA")</f>
        <v>UA</v>
      </c>
      <c r="K36" s="18">
        <f ca="1">IFERROR(__xludf.DUMMYFUNCTION("IF(SUM(COUNTIF(artists!C:C, SPLIT(C36, "",""))) &gt; 0, ""RU"", 0)"),0)</f>
        <v>0</v>
      </c>
      <c r="L36" s="18">
        <f ca="1">IFERROR(__xludf.DUMMYFUNCTION("IF(SUM(COUNTIF(artists!E:E, SPLIT(C36, "",""))) &gt; 0, ""OTHER"", 0)"),0)</f>
        <v>0</v>
      </c>
    </row>
    <row r="37" spans="1:12">
      <c r="A37" s="18">
        <v>36</v>
      </c>
      <c r="B37" s="18" t="s">
        <v>733</v>
      </c>
      <c r="C37" s="18" t="s">
        <v>113</v>
      </c>
      <c r="D37" s="18" t="s">
        <v>734</v>
      </c>
      <c r="E37" s="18" t="s">
        <v>735</v>
      </c>
      <c r="F37" s="18">
        <v>5</v>
      </c>
      <c r="G37" s="18">
        <v>28</v>
      </c>
      <c r="H37" s="18">
        <v>42</v>
      </c>
      <c r="I37" s="18">
        <v>56792</v>
      </c>
      <c r="J37" s="18">
        <f ca="1">IFERROR(__xludf.DUMMYFUNCTION("IF(SUM(COUNTIF(artists!A:A, SPLIT(C37, "",""))) &gt; 0, ""UA"", 0)"),0)</f>
        <v>0</v>
      </c>
      <c r="K37" s="18">
        <f ca="1">IFERROR(__xludf.DUMMYFUNCTION("IF(SUM(COUNTIF(artists!C:C, SPLIT(C37, "",""))) &gt; 0, ""RU"", 0)"),0)</f>
        <v>0</v>
      </c>
      <c r="L37" s="18" t="str">
        <f ca="1">IFERROR(__xludf.DUMMYFUNCTION("IF(SUM(COUNTIF(artists!E:E, SPLIT(C37, "",""))) &gt; 0, ""OTHER"", 0)"),"OTHER")</f>
        <v>OTHER</v>
      </c>
    </row>
    <row r="38" spans="1:12">
      <c r="A38" s="18">
        <v>37</v>
      </c>
      <c r="B38" s="18" t="s">
        <v>712</v>
      </c>
      <c r="C38" s="18" t="s">
        <v>131</v>
      </c>
      <c r="D38" s="18" t="s">
        <v>713</v>
      </c>
      <c r="E38" s="18" t="s">
        <v>654</v>
      </c>
      <c r="F38" s="18">
        <v>16</v>
      </c>
      <c r="G38" s="18">
        <v>32</v>
      </c>
      <c r="H38" s="18">
        <v>120</v>
      </c>
      <c r="I38" s="18">
        <v>56588</v>
      </c>
      <c r="J38" s="18">
        <f ca="1">IFERROR(__xludf.DUMMYFUNCTION("IF(SUM(COUNTIF(artists!A:A, SPLIT(C38, "",""))) &gt; 0, ""UA"", 0)"),0)</f>
        <v>0</v>
      </c>
      <c r="K38" s="18">
        <f ca="1">IFERROR(__xludf.DUMMYFUNCTION("IF(SUM(COUNTIF(artists!C:C, SPLIT(C38, "",""))) &gt; 0, ""RU"", 0)"),0)</f>
        <v>0</v>
      </c>
      <c r="L38" s="18" t="str">
        <f ca="1">IFERROR(__xludf.DUMMYFUNCTION("IF(SUM(COUNTIF(artists!E:E, SPLIT(C38, "",""))) &gt; 0, ""OTHER"", 0)"),"OTHER")</f>
        <v>OTHER</v>
      </c>
    </row>
    <row r="39" spans="1:12">
      <c r="A39" s="18">
        <v>38</v>
      </c>
      <c r="B39" s="18" t="s">
        <v>1033</v>
      </c>
      <c r="C39" s="18" t="s">
        <v>188</v>
      </c>
      <c r="D39" s="18" t="s">
        <v>1034</v>
      </c>
      <c r="E39" s="18" t="s">
        <v>661</v>
      </c>
      <c r="F39" s="18">
        <v>1</v>
      </c>
      <c r="G39" s="18">
        <v>24</v>
      </c>
      <c r="H39" s="18">
        <v>18</v>
      </c>
      <c r="I39" s="18">
        <v>55314</v>
      </c>
      <c r="J39" s="18">
        <f ca="1">IFERROR(__xludf.DUMMYFUNCTION("IF(SUM(COUNTIF(artists!A:A, SPLIT(C39, "",""))) &gt; 0, ""UA"", 0)"),0)</f>
        <v>0</v>
      </c>
      <c r="K39" s="18" t="str">
        <f ca="1">IFERROR(__xludf.DUMMYFUNCTION("IF(SUM(COUNTIF(artists!C:C, SPLIT(C39, "",""))) &gt; 0, ""RU"", 0)"),"RU")</f>
        <v>RU</v>
      </c>
      <c r="L39" s="18">
        <f ca="1">IFERROR(__xludf.DUMMYFUNCTION("IF(SUM(COUNTIF(artists!E:E, SPLIT(C39, "",""))) &gt; 0, ""OTHER"", 0)"),0)</f>
        <v>0</v>
      </c>
    </row>
    <row r="40" spans="1:12">
      <c r="A40" s="18">
        <v>39</v>
      </c>
      <c r="B40" s="18" t="s">
        <v>727</v>
      </c>
      <c r="C40" s="18" t="s">
        <v>498</v>
      </c>
      <c r="D40" s="18" t="s">
        <v>728</v>
      </c>
      <c r="E40" s="18" t="s">
        <v>498</v>
      </c>
      <c r="F40" s="18">
        <v>30</v>
      </c>
      <c r="G40" s="18">
        <v>35</v>
      </c>
      <c r="H40" s="18">
        <v>20</v>
      </c>
      <c r="I40" s="18">
        <v>55011</v>
      </c>
      <c r="J40" s="18">
        <f ca="1">IFERROR(__xludf.DUMMYFUNCTION("IF(SUM(COUNTIF(artists!A:A, SPLIT(C40, "",""))) &gt; 0, ""UA"", 0)"),0)</f>
        <v>0</v>
      </c>
      <c r="K40" s="18">
        <f ca="1">IFERROR(__xludf.DUMMYFUNCTION("IF(SUM(COUNTIF(artists!C:C, SPLIT(C40, "",""))) &gt; 0, ""RU"", 0)"),0)</f>
        <v>0</v>
      </c>
      <c r="L40" s="18" t="str">
        <f ca="1">IFERROR(__xludf.DUMMYFUNCTION("IF(SUM(COUNTIF(artists!E:E, SPLIT(C40, "",""))) &gt; 0, ""OTHER"", 0)"),"OTHER")</f>
        <v>OTHER</v>
      </c>
    </row>
    <row r="41" spans="1:12">
      <c r="A41" s="18">
        <v>40</v>
      </c>
      <c r="B41" s="18" t="s">
        <v>754</v>
      </c>
      <c r="C41" s="18" t="s">
        <v>122</v>
      </c>
      <c r="D41" s="18" t="s">
        <v>755</v>
      </c>
      <c r="E41" s="18" t="s">
        <v>756</v>
      </c>
      <c r="F41" s="18">
        <v>14</v>
      </c>
      <c r="G41" s="18">
        <v>37</v>
      </c>
      <c r="H41" s="18">
        <v>70</v>
      </c>
      <c r="I41" s="18">
        <v>54465</v>
      </c>
      <c r="J41" s="18">
        <f ca="1">IFERROR(__xludf.DUMMYFUNCTION("IF(SUM(COUNTIF(artists!A:A, SPLIT(C41, "",""))) &gt; 0, ""UA"", 0)"),0)</f>
        <v>0</v>
      </c>
      <c r="K41" s="18">
        <f ca="1">IFERROR(__xludf.DUMMYFUNCTION("IF(SUM(COUNTIF(artists!C:C, SPLIT(C41, "",""))) &gt; 0, ""RU"", 0)"),0)</f>
        <v>0</v>
      </c>
      <c r="L41" s="18" t="str">
        <f ca="1">IFERROR(__xludf.DUMMYFUNCTION("IF(SUM(COUNTIF(artists!E:E, SPLIT(C41, "",""))) &gt; 0, ""OTHER"", 0)"),"OTHER")</f>
        <v>OTHER</v>
      </c>
    </row>
    <row r="42" spans="1:12">
      <c r="A42" s="18">
        <v>41</v>
      </c>
      <c r="B42" s="18" t="s">
        <v>793</v>
      </c>
      <c r="C42" s="18" t="s">
        <v>794</v>
      </c>
      <c r="D42" s="18" t="s">
        <v>795</v>
      </c>
      <c r="E42" s="18" t="s">
        <v>670</v>
      </c>
      <c r="F42" s="18">
        <v>35</v>
      </c>
      <c r="G42" s="18">
        <v>43</v>
      </c>
      <c r="H42" s="18">
        <v>33</v>
      </c>
      <c r="I42" s="18">
        <v>53183</v>
      </c>
      <c r="J42" s="18" t="str">
        <f ca="1">IFERROR(__xludf.DUMMYFUNCTION("IF(SUM(COUNTIF(artists!A:A, SPLIT(C42, "",""))) &gt; 0, ""UA"", 0)"),"UA")</f>
        <v>UA</v>
      </c>
      <c r="K42" s="18">
        <f ca="1">IFERROR(__xludf.DUMMYFUNCTION("IF(SUM(COUNTIF(artists!C:C, SPLIT(C42, "",""))) &gt; 0, ""RU"", 0)"),0)</f>
        <v>0</v>
      </c>
      <c r="L42" s="18">
        <f ca="1">IFERROR(__xludf.DUMMYFUNCTION("IF(SUM(COUNTIF(artists!E:E, SPLIT(C42, "",""))) &gt; 0, ""OTHER"", 0)"),0)</f>
        <v>0</v>
      </c>
    </row>
    <row r="43" spans="1:12">
      <c r="A43" s="18">
        <v>42</v>
      </c>
      <c r="B43" s="18" t="s">
        <v>796</v>
      </c>
      <c r="C43" s="18" t="s">
        <v>343</v>
      </c>
      <c r="D43" s="18" t="s">
        <v>797</v>
      </c>
      <c r="E43" s="18" t="s">
        <v>648</v>
      </c>
      <c r="F43" s="18">
        <v>13</v>
      </c>
      <c r="G43" s="18">
        <v>38</v>
      </c>
      <c r="H43" s="18">
        <v>46</v>
      </c>
      <c r="I43" s="18">
        <v>52736</v>
      </c>
      <c r="J43" s="18" t="str">
        <f ca="1">IFERROR(__xludf.DUMMYFUNCTION("IF(SUM(COUNTIF(artists!A:A, SPLIT(C43, "",""))) &gt; 0, ""UA"", 0)"),"UA")</f>
        <v>UA</v>
      </c>
      <c r="K43" s="18">
        <f ca="1">IFERROR(__xludf.DUMMYFUNCTION("IF(SUM(COUNTIF(artists!C:C, SPLIT(C43, "",""))) &gt; 0, ""RU"", 0)"),0)</f>
        <v>0</v>
      </c>
      <c r="L43" s="18">
        <f ca="1">IFERROR(__xludf.DUMMYFUNCTION("IF(SUM(COUNTIF(artists!E:E, SPLIT(C43, "",""))) &gt; 0, ""OTHER"", 0)"),0)</f>
        <v>0</v>
      </c>
    </row>
    <row r="44" spans="1:12">
      <c r="A44" s="18">
        <v>43</v>
      </c>
      <c r="B44" s="18" t="s">
        <v>738</v>
      </c>
      <c r="C44" s="18" t="s">
        <v>739</v>
      </c>
      <c r="D44" s="18" t="s">
        <v>740</v>
      </c>
      <c r="E44" s="18" t="s">
        <v>741</v>
      </c>
      <c r="F44" s="18">
        <v>1</v>
      </c>
      <c r="G44" s="18">
        <v>29</v>
      </c>
      <c r="H44" s="18">
        <v>24</v>
      </c>
      <c r="I44" s="18">
        <v>51847</v>
      </c>
      <c r="J44" s="18">
        <f ca="1">IFERROR(__xludf.DUMMYFUNCTION("IF(SUM(COUNTIF(artists!A:A, SPLIT(C44, "",""))) &gt; 0, ""UA"", 0)"),0)</f>
        <v>0</v>
      </c>
      <c r="K44" s="18" t="str">
        <f ca="1">IFERROR(__xludf.DUMMYFUNCTION("IF(SUM(COUNTIF(artists!C:C, SPLIT(C44, "",""))) &gt; 0, ""RU"", 0)"),"RU")</f>
        <v>RU</v>
      </c>
      <c r="L44" s="18">
        <f ca="1">IFERROR(__xludf.DUMMYFUNCTION("IF(SUM(COUNTIF(artists!E:E, SPLIT(C44, "",""))) &gt; 0, ""OTHER"", 0)"),0)</f>
        <v>0</v>
      </c>
    </row>
    <row r="45" spans="1:12">
      <c r="A45" s="18">
        <v>44</v>
      </c>
      <c r="B45" s="18" t="s">
        <v>1292</v>
      </c>
      <c r="C45" s="18" t="s">
        <v>252</v>
      </c>
      <c r="D45" s="18" t="s">
        <v>830</v>
      </c>
      <c r="E45" s="18" t="s">
        <v>831</v>
      </c>
      <c r="F45" s="18">
        <v>24</v>
      </c>
      <c r="G45" s="18">
        <v>46</v>
      </c>
      <c r="H45" s="18">
        <v>29</v>
      </c>
      <c r="I45" s="18">
        <v>51378</v>
      </c>
      <c r="J45" s="18" t="str">
        <f ca="1">IFERROR(__xludf.DUMMYFUNCTION("IF(SUM(COUNTIF(artists!A:A, SPLIT(C45, "",""))) &gt; 0, ""UA"", 0)"),"UA")</f>
        <v>UA</v>
      </c>
      <c r="K45" s="18">
        <f ca="1">IFERROR(__xludf.DUMMYFUNCTION("IF(SUM(COUNTIF(artists!C:C, SPLIT(C45, "",""))) &gt; 0, ""RU"", 0)"),0)</f>
        <v>0</v>
      </c>
      <c r="L45" s="18">
        <f ca="1">IFERROR(__xludf.DUMMYFUNCTION("IF(SUM(COUNTIF(artists!E:E, SPLIT(C45, "",""))) &gt; 0, ""OTHER"", 0)"),0)</f>
        <v>0</v>
      </c>
    </row>
    <row r="46" spans="1:12">
      <c r="A46" s="18">
        <v>45</v>
      </c>
      <c r="B46" s="18" t="s">
        <v>729</v>
      </c>
      <c r="C46" s="18" t="s">
        <v>730</v>
      </c>
      <c r="D46" s="18" t="s">
        <v>731</v>
      </c>
      <c r="E46" s="18" t="s">
        <v>732</v>
      </c>
      <c r="F46" s="18">
        <v>29</v>
      </c>
      <c r="G46" s="18">
        <v>40</v>
      </c>
      <c r="H46" s="18">
        <v>34</v>
      </c>
      <c r="I46" s="18">
        <v>51323</v>
      </c>
      <c r="J46" s="18" t="str">
        <f ca="1">IFERROR(__xludf.DUMMYFUNCTION("IF(SUM(COUNTIF(artists!A:A, SPLIT(C46, "",""))) &gt; 0, ""UA"", 0)"),"UA")</f>
        <v>UA</v>
      </c>
      <c r="K46" s="18">
        <f ca="1">IFERROR(__xludf.DUMMYFUNCTION("IF(SUM(COUNTIF(artists!C:C, SPLIT(C46, "",""))) &gt; 0, ""RU"", 0)"),0)</f>
        <v>0</v>
      </c>
      <c r="L46" s="18">
        <f ca="1">IFERROR(__xludf.DUMMYFUNCTION("IF(SUM(COUNTIF(artists!E:E, SPLIT(C46, "",""))) &gt; 0, ""OTHER"", 0)"),0)</f>
        <v>0</v>
      </c>
    </row>
    <row r="47" spans="1:12">
      <c r="A47" s="18">
        <v>46</v>
      </c>
      <c r="B47" s="18" t="s">
        <v>802</v>
      </c>
      <c r="C47" s="18" t="s">
        <v>116</v>
      </c>
      <c r="D47" s="18" t="s">
        <v>803</v>
      </c>
      <c r="E47" s="18" t="s">
        <v>116</v>
      </c>
      <c r="F47" s="18">
        <v>14</v>
      </c>
      <c r="G47" s="18">
        <v>48</v>
      </c>
      <c r="H47" s="18">
        <v>33</v>
      </c>
      <c r="I47" s="18">
        <v>51235</v>
      </c>
      <c r="J47" s="18">
        <f ca="1">IFERROR(__xludf.DUMMYFUNCTION("IF(SUM(COUNTIF(artists!A:A, SPLIT(C47, "",""))) &gt; 0, ""UA"", 0)"),0)</f>
        <v>0</v>
      </c>
      <c r="K47" s="18">
        <f ca="1">IFERROR(__xludf.DUMMYFUNCTION("IF(SUM(COUNTIF(artists!C:C, SPLIT(C47, "",""))) &gt; 0, ""RU"", 0)"),0)</f>
        <v>0</v>
      </c>
      <c r="L47" s="18" t="str">
        <f ca="1">IFERROR(__xludf.DUMMYFUNCTION("IF(SUM(COUNTIF(artists!E:E, SPLIT(C47, "",""))) &gt; 0, ""OTHER"", 0)"),"OTHER")</f>
        <v>OTHER</v>
      </c>
    </row>
    <row r="48" spans="1:12">
      <c r="A48" s="18">
        <v>47</v>
      </c>
      <c r="B48" s="18" t="s">
        <v>974</v>
      </c>
      <c r="C48" s="18" t="s">
        <v>105</v>
      </c>
      <c r="D48" s="18" t="s">
        <v>975</v>
      </c>
      <c r="E48" s="18" t="s">
        <v>976</v>
      </c>
      <c r="F48" s="18">
        <v>2</v>
      </c>
      <c r="G48" s="18">
        <v>72</v>
      </c>
      <c r="H48" s="18">
        <v>24</v>
      </c>
      <c r="I48" s="18">
        <v>51232</v>
      </c>
      <c r="J48" s="18" t="str">
        <f ca="1">IFERROR(__xludf.DUMMYFUNCTION("IF(SUM(COUNTIF(artists!A:A, SPLIT(C48, "",""))) &gt; 0, ""UA"", 0)"),"UA")</f>
        <v>UA</v>
      </c>
      <c r="K48" s="18">
        <f ca="1">IFERROR(__xludf.DUMMYFUNCTION("IF(SUM(COUNTIF(artists!C:C, SPLIT(C48, "",""))) &gt; 0, ""RU"", 0)"),0)</f>
        <v>0</v>
      </c>
      <c r="L48" s="18">
        <f ca="1">IFERROR(__xludf.DUMMYFUNCTION("IF(SUM(COUNTIF(artists!E:E, SPLIT(C48, "",""))) &gt; 0, ""OTHER"", 0)"),0)</f>
        <v>0</v>
      </c>
    </row>
    <row r="49" spans="1:12">
      <c r="A49" s="18">
        <v>48</v>
      </c>
      <c r="B49" s="18" t="s">
        <v>826</v>
      </c>
      <c r="C49" s="18" t="s">
        <v>547</v>
      </c>
      <c r="D49" s="18" t="s">
        <v>827</v>
      </c>
      <c r="E49" s="18" t="s">
        <v>828</v>
      </c>
      <c r="F49" s="18">
        <v>23</v>
      </c>
      <c r="G49" s="18">
        <v>51</v>
      </c>
      <c r="H49" s="18">
        <v>12</v>
      </c>
      <c r="I49" s="18">
        <v>50988</v>
      </c>
      <c r="J49" s="18">
        <f ca="1">IFERROR(__xludf.DUMMYFUNCTION("IF(SUM(COUNTIF(artists!A:A, SPLIT(C49, "",""))) &gt; 0, ""UA"", 0)"),0)</f>
        <v>0</v>
      </c>
      <c r="K49" s="18">
        <f ca="1">IFERROR(__xludf.DUMMYFUNCTION("IF(SUM(COUNTIF(artists!C:C, SPLIT(C49, "",""))) &gt; 0, ""RU"", 0)"),0)</f>
        <v>0</v>
      </c>
      <c r="L49" s="18" t="str">
        <f ca="1">IFERROR(__xludf.DUMMYFUNCTION("IF(SUM(COUNTIF(artists!E:E, SPLIT(C49, "",""))) &gt; 0, ""OTHER"", 0)"),"OTHER")</f>
        <v>OTHER</v>
      </c>
    </row>
    <row r="50" spans="1:12">
      <c r="A50" s="18">
        <v>49</v>
      </c>
      <c r="B50" s="18" t="s">
        <v>971</v>
      </c>
      <c r="C50" s="18" t="s">
        <v>115</v>
      </c>
      <c r="D50" s="18" t="s">
        <v>972</v>
      </c>
      <c r="E50" s="18" t="s">
        <v>973</v>
      </c>
      <c r="F50" s="18">
        <v>36</v>
      </c>
      <c r="G50" s="18">
        <v>36</v>
      </c>
      <c r="H50" s="18">
        <v>4</v>
      </c>
      <c r="I50" s="18">
        <v>50922</v>
      </c>
      <c r="J50" s="18">
        <f ca="1">IFERROR(__xludf.DUMMYFUNCTION("IF(SUM(COUNTIF(artists!A:A, SPLIT(C50, "",""))) &gt; 0, ""UA"", 0)"),0)</f>
        <v>0</v>
      </c>
      <c r="K50" s="18" t="str">
        <f ca="1">IFERROR(__xludf.DUMMYFUNCTION("IF(SUM(COUNTIF(artists!C:C, SPLIT(C50, "",""))) &gt; 0, ""RU"", 0)"),"RU")</f>
        <v>RU</v>
      </c>
      <c r="L50" s="18">
        <f ca="1">IFERROR(__xludf.DUMMYFUNCTION("IF(SUM(COUNTIF(artists!E:E, SPLIT(C50, "",""))) &gt; 0, ""OTHER"", 0)"),0)</f>
        <v>0</v>
      </c>
    </row>
    <row r="51" spans="1:12">
      <c r="A51" s="18">
        <v>50</v>
      </c>
      <c r="B51" s="18" t="s">
        <v>938</v>
      </c>
      <c r="C51" s="18" t="s">
        <v>444</v>
      </c>
      <c r="D51" s="18" t="s">
        <v>939</v>
      </c>
      <c r="E51" s="18" t="s">
        <v>809</v>
      </c>
      <c r="F51" s="18">
        <v>50</v>
      </c>
      <c r="G51" s="18">
        <v>55</v>
      </c>
      <c r="H51" s="18">
        <v>5</v>
      </c>
      <c r="I51" s="18">
        <v>50806</v>
      </c>
      <c r="J51" s="18" t="str">
        <f ca="1">IFERROR(__xludf.DUMMYFUNCTION("IF(SUM(COUNTIF(artists!A:A, SPLIT(C51, "",""))) &gt; 0, ""UA"", 0)"),"UA")</f>
        <v>UA</v>
      </c>
      <c r="K51" s="18">
        <f ca="1">IFERROR(__xludf.DUMMYFUNCTION("IF(SUM(COUNTIF(artists!C:C, SPLIT(C51, "",""))) &gt; 0, ""RU"", 0)"),0)</f>
        <v>0</v>
      </c>
      <c r="L51" s="18">
        <f ca="1">IFERROR(__xludf.DUMMYFUNCTION("IF(SUM(COUNTIF(artists!E:E, SPLIT(C51, "",""))) &gt; 0, ""OTHER"", 0)"),0)</f>
        <v>0</v>
      </c>
    </row>
    <row r="52" spans="1:12">
      <c r="A52" s="18">
        <v>51</v>
      </c>
      <c r="B52" s="18" t="s">
        <v>780</v>
      </c>
      <c r="C52" s="18" t="s">
        <v>211</v>
      </c>
      <c r="D52" s="18" t="s">
        <v>781</v>
      </c>
      <c r="E52" s="18" t="s">
        <v>782</v>
      </c>
      <c r="F52" s="18">
        <v>51</v>
      </c>
      <c r="G52" s="18">
        <v>67</v>
      </c>
      <c r="H52" s="18">
        <v>3</v>
      </c>
      <c r="I52" s="18">
        <v>50737</v>
      </c>
      <c r="J52" s="18" t="str">
        <f ca="1">IFERROR(__xludf.DUMMYFUNCTION("IF(SUM(COUNTIF(artists!A:A, SPLIT(C52, "",""))) &gt; 0, ""UA"", 0)"),"UA")</f>
        <v>UA</v>
      </c>
      <c r="K52" s="18">
        <f ca="1">IFERROR(__xludf.DUMMYFUNCTION("IF(SUM(COUNTIF(artists!C:C, SPLIT(C52, "",""))) &gt; 0, ""RU"", 0)"),0)</f>
        <v>0</v>
      </c>
      <c r="L52" s="18">
        <f ca="1">IFERROR(__xludf.DUMMYFUNCTION("IF(SUM(COUNTIF(artists!E:E, SPLIT(C52, "",""))) &gt; 0, ""OTHER"", 0)"),0)</f>
        <v>0</v>
      </c>
    </row>
    <row r="53" spans="1:12">
      <c r="A53" s="18">
        <v>52</v>
      </c>
      <c r="B53" s="18" t="s">
        <v>1217</v>
      </c>
      <c r="C53" s="18" t="s">
        <v>447</v>
      </c>
      <c r="D53" s="18" t="s">
        <v>1196</v>
      </c>
      <c r="E53" s="18" t="s">
        <v>1218</v>
      </c>
      <c r="F53" s="18">
        <v>45</v>
      </c>
      <c r="G53" s="18">
        <v>57</v>
      </c>
      <c r="H53" s="18">
        <v>4</v>
      </c>
      <c r="I53" s="18">
        <v>50692</v>
      </c>
      <c r="J53" s="18" t="str">
        <f ca="1">IFERROR(__xludf.DUMMYFUNCTION("IF(SUM(COUNTIF(artists!A:A, SPLIT(C53, "",""))) &gt; 0, ""UA"", 0)"),"UA")</f>
        <v>UA</v>
      </c>
      <c r="K53" s="18">
        <f ca="1">IFERROR(__xludf.DUMMYFUNCTION("IF(SUM(COUNTIF(artists!C:C, SPLIT(C53, "",""))) &gt; 0, ""RU"", 0)"),0)</f>
        <v>0</v>
      </c>
      <c r="L53" s="18">
        <f ca="1">IFERROR(__xludf.DUMMYFUNCTION("IF(SUM(COUNTIF(artists!E:E, SPLIT(C53, "",""))) &gt; 0, ""OTHER"", 0)"),0)</f>
        <v>0</v>
      </c>
    </row>
    <row r="54" spans="1:12">
      <c r="A54" s="18">
        <v>53</v>
      </c>
      <c r="B54" s="18" t="s">
        <v>804</v>
      </c>
      <c r="C54" s="18" t="s">
        <v>805</v>
      </c>
      <c r="D54" s="18" t="s">
        <v>806</v>
      </c>
      <c r="E54" s="18" t="s">
        <v>397</v>
      </c>
      <c r="F54" s="18">
        <v>26</v>
      </c>
      <c r="G54" s="18">
        <v>26</v>
      </c>
      <c r="H54" s="18">
        <v>15</v>
      </c>
      <c r="I54" s="18">
        <v>50513</v>
      </c>
      <c r="J54" s="18" t="str">
        <f ca="1">IFERROR(__xludf.DUMMYFUNCTION("IF(SUM(COUNTIF(artists!A:A, SPLIT(C54, "",""))) &gt; 0, ""UA"", 0)"),"UA")</f>
        <v>UA</v>
      </c>
      <c r="K54" s="18">
        <f ca="1">IFERROR(__xludf.DUMMYFUNCTION("IF(SUM(COUNTIF(artists!C:C, SPLIT(C54, "",""))) &gt; 0, ""RU"", 0)"),0)</f>
        <v>0</v>
      </c>
      <c r="L54" s="18">
        <f ca="1">IFERROR(__xludf.DUMMYFUNCTION("IF(SUM(COUNTIF(artists!E:E, SPLIT(C54, "",""))) &gt; 0, ""OTHER"", 0)"),0)</f>
        <v>0</v>
      </c>
    </row>
    <row r="55" spans="1:12">
      <c r="A55" s="18">
        <v>54</v>
      </c>
      <c r="B55" s="18" t="s">
        <v>985</v>
      </c>
      <c r="C55" s="18" t="s">
        <v>356</v>
      </c>
      <c r="D55" s="18" t="s">
        <v>986</v>
      </c>
      <c r="E55" s="18" t="s">
        <v>356</v>
      </c>
      <c r="F55" s="18">
        <v>37</v>
      </c>
      <c r="G55" s="18">
        <v>60</v>
      </c>
      <c r="H55" s="18">
        <v>5</v>
      </c>
      <c r="I55" s="18">
        <v>50059</v>
      </c>
      <c r="J55" s="18" t="str">
        <f ca="1">IFERROR(__xludf.DUMMYFUNCTION("IF(SUM(COUNTIF(artists!A:A, SPLIT(C55, "",""))) &gt; 0, ""UA"", 0)"),"UA")</f>
        <v>UA</v>
      </c>
      <c r="K55" s="18">
        <f ca="1">IFERROR(__xludf.DUMMYFUNCTION("IF(SUM(COUNTIF(artists!C:C, SPLIT(C55, "",""))) &gt; 0, ""RU"", 0)"),0)</f>
        <v>0</v>
      </c>
      <c r="L55" s="18">
        <f ca="1">IFERROR(__xludf.DUMMYFUNCTION("IF(SUM(COUNTIF(artists!E:E, SPLIT(C55, "",""))) &gt; 0, ""OTHER"", 0)"),0)</f>
        <v>0</v>
      </c>
    </row>
    <row r="56" spans="1:12">
      <c r="A56" s="18">
        <v>55</v>
      </c>
      <c r="B56" s="18" t="s">
        <v>1201</v>
      </c>
      <c r="C56" s="18" t="s">
        <v>604</v>
      </c>
      <c r="D56" s="18" t="s">
        <v>1202</v>
      </c>
      <c r="E56" s="18" t="s">
        <v>907</v>
      </c>
      <c r="F56" s="18">
        <v>34</v>
      </c>
      <c r="G56" s="18">
        <v>42</v>
      </c>
      <c r="H56" s="18">
        <v>4</v>
      </c>
      <c r="I56" s="18">
        <v>49805</v>
      </c>
      <c r="J56" s="18">
        <f ca="1">IFERROR(__xludf.DUMMYFUNCTION("IF(SUM(COUNTIF(artists!A:A, SPLIT(C56, "",""))) &gt; 0, ""UA"", 0)"),0)</f>
        <v>0</v>
      </c>
      <c r="K56" s="18" t="str">
        <f ca="1">IFERROR(__xludf.DUMMYFUNCTION("IF(SUM(COUNTIF(artists!C:C, SPLIT(C56, "",""))) &gt; 0, ""RU"", 0)"),"RU")</f>
        <v>RU</v>
      </c>
      <c r="L56" s="18">
        <f ca="1">IFERROR(__xludf.DUMMYFUNCTION("IF(SUM(COUNTIF(artists!E:E, SPLIT(C56, "",""))) &gt; 0, ""OTHER"", 0)"),0)</f>
        <v>0</v>
      </c>
    </row>
    <row r="57" spans="1:12">
      <c r="A57" s="18">
        <v>56</v>
      </c>
      <c r="B57" s="18" t="s">
        <v>942</v>
      </c>
      <c r="C57" s="18" t="s">
        <v>196</v>
      </c>
      <c r="D57" s="18" t="s">
        <v>943</v>
      </c>
      <c r="E57" s="18" t="s">
        <v>648</v>
      </c>
      <c r="F57" s="18">
        <v>32</v>
      </c>
      <c r="G57" s="18">
        <v>59</v>
      </c>
      <c r="H57" s="18">
        <v>30</v>
      </c>
      <c r="I57" s="18">
        <v>48822</v>
      </c>
      <c r="J57" s="18" t="str">
        <f ca="1">IFERROR(__xludf.DUMMYFUNCTION("IF(SUM(COUNTIF(artists!A:A, SPLIT(C57, "",""))) &gt; 0, ""UA"", 0)"),"UA")</f>
        <v>UA</v>
      </c>
      <c r="K57" s="18">
        <f ca="1">IFERROR(__xludf.DUMMYFUNCTION("IF(SUM(COUNTIF(artists!C:C, SPLIT(C57, "",""))) &gt; 0, ""RU"", 0)"),0)</f>
        <v>0</v>
      </c>
      <c r="L57" s="18">
        <f ca="1">IFERROR(__xludf.DUMMYFUNCTION("IF(SUM(COUNTIF(artists!E:E, SPLIT(C57, "",""))) &gt; 0, ""OTHER"", 0)"),0)</f>
        <v>0</v>
      </c>
    </row>
    <row r="58" spans="1:12">
      <c r="A58" s="18">
        <v>57</v>
      </c>
      <c r="B58" s="18" t="s">
        <v>867</v>
      </c>
      <c r="C58" s="18" t="s">
        <v>346</v>
      </c>
      <c r="D58" s="18" t="s">
        <v>868</v>
      </c>
      <c r="E58" s="18" t="s">
        <v>869</v>
      </c>
      <c r="F58" s="18">
        <v>5</v>
      </c>
      <c r="G58" s="18">
        <v>52</v>
      </c>
      <c r="H58" s="18">
        <v>38</v>
      </c>
      <c r="I58" s="18">
        <v>48642</v>
      </c>
      <c r="J58" s="18" t="str">
        <f ca="1">IFERROR(__xludf.DUMMYFUNCTION("IF(SUM(COUNTIF(artists!A:A, SPLIT(C58, "",""))) &gt; 0, ""UA"", 0)"),"UA")</f>
        <v>UA</v>
      </c>
      <c r="K58" s="18">
        <f ca="1">IFERROR(__xludf.DUMMYFUNCTION("IF(SUM(COUNTIF(artists!C:C, SPLIT(C58, "",""))) &gt; 0, ""RU"", 0)"),0)</f>
        <v>0</v>
      </c>
      <c r="L58" s="18">
        <f ca="1">IFERROR(__xludf.DUMMYFUNCTION("IF(SUM(COUNTIF(artists!E:E, SPLIT(C58, "",""))) &gt; 0, ""OTHER"", 0)"),0)</f>
        <v>0</v>
      </c>
    </row>
    <row r="59" spans="1:12">
      <c r="A59" s="18">
        <v>58</v>
      </c>
      <c r="B59" s="18" t="s">
        <v>748</v>
      </c>
      <c r="C59" s="18" t="s">
        <v>148</v>
      </c>
      <c r="D59" s="18" t="s">
        <v>749</v>
      </c>
      <c r="E59" s="18" t="s">
        <v>750</v>
      </c>
      <c r="F59" s="18">
        <v>34</v>
      </c>
      <c r="G59" s="18">
        <v>41</v>
      </c>
      <c r="H59" s="18">
        <v>47</v>
      </c>
      <c r="I59" s="18">
        <v>48208</v>
      </c>
      <c r="J59" s="18">
        <f ca="1">IFERROR(__xludf.DUMMYFUNCTION("IF(SUM(COUNTIF(artists!A:A, SPLIT(C59, "",""))) &gt; 0, ""UA"", 0)"),0)</f>
        <v>0</v>
      </c>
      <c r="K59" s="18">
        <f ca="1">IFERROR(__xludf.DUMMYFUNCTION("IF(SUM(COUNTIF(artists!C:C, SPLIT(C59, "",""))) &gt; 0, ""RU"", 0)"),0)</f>
        <v>0</v>
      </c>
      <c r="L59" s="18" t="str">
        <f ca="1">IFERROR(__xludf.DUMMYFUNCTION("IF(SUM(COUNTIF(artists!E:E, SPLIT(C59, "",""))) &gt; 0, ""OTHER"", 0)"),"OTHER")</f>
        <v>OTHER</v>
      </c>
    </row>
    <row r="60" spans="1:12">
      <c r="A60" s="18">
        <v>59</v>
      </c>
      <c r="B60" s="18" t="s">
        <v>774</v>
      </c>
      <c r="C60" s="18" t="s">
        <v>775</v>
      </c>
      <c r="D60" s="18" t="s">
        <v>776</v>
      </c>
      <c r="E60" s="18" t="s">
        <v>777</v>
      </c>
      <c r="F60" s="18">
        <v>25</v>
      </c>
      <c r="G60" s="18">
        <v>54</v>
      </c>
      <c r="H60" s="18">
        <v>20</v>
      </c>
      <c r="I60" s="18">
        <v>47891</v>
      </c>
      <c r="J60" s="18">
        <f ca="1">IFERROR(__xludf.DUMMYFUNCTION("IF(SUM(COUNTIF(artists!A:A, SPLIT(C60, "",""))) &gt; 0, ""UA"", 0)"),0)</f>
        <v>0</v>
      </c>
      <c r="K60" s="18">
        <f ca="1">IFERROR(__xludf.DUMMYFUNCTION("IF(SUM(COUNTIF(artists!C:C, SPLIT(C60, "",""))) &gt; 0, ""RU"", 0)"),0)</f>
        <v>0</v>
      </c>
      <c r="L60" s="18" t="str">
        <f ca="1">IFERROR(__xludf.DUMMYFUNCTION("IF(SUM(COUNTIF(artists!E:E, SPLIT(C60, "",""))) &gt; 0, ""OTHER"", 0)"),"OTHER")</f>
        <v>OTHER</v>
      </c>
    </row>
    <row r="61" spans="1:12">
      <c r="A61" s="18">
        <v>60</v>
      </c>
      <c r="B61" s="18" t="s">
        <v>1000</v>
      </c>
      <c r="C61" s="18" t="s">
        <v>1001</v>
      </c>
      <c r="D61" s="18" t="s">
        <v>1002</v>
      </c>
      <c r="E61" s="18" t="s">
        <v>785</v>
      </c>
      <c r="F61" s="18">
        <v>19</v>
      </c>
      <c r="G61" s="18">
        <v>44</v>
      </c>
      <c r="H61" s="18">
        <v>27</v>
      </c>
      <c r="I61" s="18">
        <v>47845</v>
      </c>
      <c r="J61" s="18" t="str">
        <f ca="1">IFERROR(__xludf.DUMMYFUNCTION("IF(SUM(COUNTIF(artists!A:A, SPLIT(C61, "",""))) &gt; 0, ""UA"", 0)"),"UA")</f>
        <v>UA</v>
      </c>
      <c r="K61" s="18">
        <f ca="1">IFERROR(__xludf.DUMMYFUNCTION("IF(SUM(COUNTIF(artists!C:C, SPLIT(C61, "",""))) &gt; 0, ""RU"", 0)"),0)</f>
        <v>0</v>
      </c>
      <c r="L61" s="18">
        <f ca="1">IFERROR(__xludf.DUMMYFUNCTION("IF(SUM(COUNTIF(artists!E:E, SPLIT(C61, "",""))) &gt; 0, ""OTHER"", 0)"),0)</f>
        <v>0</v>
      </c>
    </row>
    <row r="62" spans="1:12">
      <c r="A62" s="18">
        <v>61</v>
      </c>
      <c r="B62" s="18" t="s">
        <v>1035</v>
      </c>
      <c r="C62" s="18" t="s">
        <v>1036</v>
      </c>
      <c r="D62" s="18" t="s">
        <v>1037</v>
      </c>
      <c r="E62" s="18" t="s">
        <v>907</v>
      </c>
      <c r="F62" s="18">
        <v>28</v>
      </c>
      <c r="G62" s="18">
        <v>103</v>
      </c>
      <c r="H62" s="18">
        <v>8</v>
      </c>
      <c r="I62" s="18">
        <v>47542</v>
      </c>
      <c r="J62" s="18">
        <f ca="1">IFERROR(__xludf.DUMMYFUNCTION("IF(SUM(COUNTIF(artists!A:A, SPLIT(C62, "",""))) &gt; 0, ""UA"", 0)"),0)</f>
        <v>0</v>
      </c>
      <c r="K62" s="18" t="str">
        <f ca="1">IFERROR(__xludf.DUMMYFUNCTION("IF(SUM(COUNTIF(artists!C:C, SPLIT(C62, "",""))) &gt; 0, ""RU"", 0)"),"RU")</f>
        <v>RU</v>
      </c>
      <c r="L62" s="18">
        <f ca="1">IFERROR(__xludf.DUMMYFUNCTION("IF(SUM(COUNTIF(artists!E:E, SPLIT(C62, "",""))) &gt; 0, ""OTHER"", 0)"),0)</f>
        <v>0</v>
      </c>
    </row>
    <row r="63" spans="1:12">
      <c r="A63" s="18">
        <v>62</v>
      </c>
      <c r="B63" s="18" t="s">
        <v>1293</v>
      </c>
      <c r="C63" s="18" t="s">
        <v>220</v>
      </c>
      <c r="D63" s="18" t="s">
        <v>1294</v>
      </c>
      <c r="E63" s="18" t="s">
        <v>782</v>
      </c>
      <c r="F63" s="18">
        <v>13</v>
      </c>
      <c r="G63" s="18">
        <v>79</v>
      </c>
      <c r="H63" s="18">
        <v>33</v>
      </c>
      <c r="I63" s="18">
        <v>47279</v>
      </c>
      <c r="J63" s="18" t="str">
        <f ca="1">IFERROR(__xludf.DUMMYFUNCTION("IF(SUM(COUNTIF(artists!A:A, SPLIT(C63, "",""))) &gt; 0, ""UA"", 0)"),"UA")</f>
        <v>UA</v>
      </c>
      <c r="K63" s="18">
        <f ca="1">IFERROR(__xludf.DUMMYFUNCTION("IF(SUM(COUNTIF(artists!C:C, SPLIT(C63, "",""))) &gt; 0, ""RU"", 0)"),0)</f>
        <v>0</v>
      </c>
      <c r="L63" s="18">
        <f ca="1">IFERROR(__xludf.DUMMYFUNCTION("IF(SUM(COUNTIF(artists!E:E, SPLIT(C63, "",""))) &gt; 0, ""OTHER"", 0)"),0)</f>
        <v>0</v>
      </c>
    </row>
    <row r="64" spans="1:12">
      <c r="A64" s="18">
        <v>63</v>
      </c>
      <c r="B64" s="18" t="s">
        <v>736</v>
      </c>
      <c r="C64" s="18" t="s">
        <v>169</v>
      </c>
      <c r="D64" s="18" t="s">
        <v>737</v>
      </c>
      <c r="E64" s="18" t="s">
        <v>169</v>
      </c>
      <c r="F64" s="18">
        <v>63</v>
      </c>
      <c r="G64" s="18">
        <v>96</v>
      </c>
      <c r="H64" s="18">
        <v>2</v>
      </c>
      <c r="I64" s="18">
        <v>46838</v>
      </c>
      <c r="J64" s="18" t="str">
        <f ca="1">IFERROR(__xludf.DUMMYFUNCTION("IF(SUM(COUNTIF(artists!A:A, SPLIT(C64, "",""))) &gt; 0, ""UA"", 0)"),"UA")</f>
        <v>UA</v>
      </c>
      <c r="K64" s="18">
        <f ca="1">IFERROR(__xludf.DUMMYFUNCTION("IF(SUM(COUNTIF(artists!C:C, SPLIT(C64, "",""))) &gt; 0, ""RU"", 0)"),0)</f>
        <v>0</v>
      </c>
      <c r="L64" s="18">
        <f ca="1">IFERROR(__xludf.DUMMYFUNCTION("IF(SUM(COUNTIF(artists!E:E, SPLIT(C64, "",""))) &gt; 0, ""OTHER"", 0)"),0)</f>
        <v>0</v>
      </c>
    </row>
    <row r="65" spans="1:12">
      <c r="A65" s="18">
        <v>64</v>
      </c>
      <c r="B65" s="18" t="s">
        <v>916</v>
      </c>
      <c r="C65" s="18" t="s">
        <v>917</v>
      </c>
      <c r="D65" s="18" t="s">
        <v>918</v>
      </c>
      <c r="E65" s="18" t="s">
        <v>782</v>
      </c>
      <c r="F65" s="18">
        <v>64</v>
      </c>
      <c r="G65" s="18">
        <v>97</v>
      </c>
      <c r="H65" s="18">
        <v>11</v>
      </c>
      <c r="I65" s="18">
        <v>46751</v>
      </c>
      <c r="J65" s="18" t="str">
        <f ca="1">IFERROR(__xludf.DUMMYFUNCTION("IF(SUM(COUNTIF(artists!A:A, SPLIT(C65, "",""))) &gt; 0, ""UA"", 0)"),"UA")</f>
        <v>UA</v>
      </c>
      <c r="K65" s="18">
        <f ca="1">IFERROR(__xludf.DUMMYFUNCTION("IF(SUM(COUNTIF(artists!C:C, SPLIT(C65, "",""))) &gt; 0, ""RU"", 0)"),0)</f>
        <v>0</v>
      </c>
      <c r="L65" s="18">
        <f ca="1">IFERROR(__xludf.DUMMYFUNCTION("IF(SUM(COUNTIF(artists!E:E, SPLIT(C65, "",""))) &gt; 0, ""OTHER"", 0)"),0)</f>
        <v>0</v>
      </c>
    </row>
    <row r="66" spans="1:12">
      <c r="A66" s="18">
        <v>65</v>
      </c>
      <c r="B66" s="18" t="s">
        <v>810</v>
      </c>
      <c r="C66" s="18" t="s">
        <v>811</v>
      </c>
      <c r="D66" s="18" t="s">
        <v>812</v>
      </c>
      <c r="E66" s="18" t="s">
        <v>110</v>
      </c>
      <c r="F66" s="18">
        <v>6</v>
      </c>
      <c r="G66" s="18">
        <v>53</v>
      </c>
      <c r="H66" s="18">
        <v>36</v>
      </c>
      <c r="I66" s="18">
        <v>46345</v>
      </c>
      <c r="J66" s="18">
        <f ca="1">IFERROR(__xludf.DUMMYFUNCTION("IF(SUM(COUNTIF(artists!A:A, SPLIT(C66, "",""))) &gt; 0, ""UA"", 0)"),0)</f>
        <v>0</v>
      </c>
      <c r="K66" s="18">
        <f ca="1">IFERROR(__xludf.DUMMYFUNCTION("IF(SUM(COUNTIF(artists!C:C, SPLIT(C66, "",""))) &gt; 0, ""RU"", 0)"),0)</f>
        <v>0</v>
      </c>
      <c r="L66" s="18" t="str">
        <f ca="1">IFERROR(__xludf.DUMMYFUNCTION("IF(SUM(COUNTIF(artists!E:E, SPLIT(C66, "",""))) &gt; 0, ""OTHER"", 0)"),"OTHER")</f>
        <v>OTHER</v>
      </c>
    </row>
    <row r="67" spans="1:12">
      <c r="A67" s="18">
        <v>66</v>
      </c>
      <c r="B67" s="18" t="s">
        <v>1178</v>
      </c>
      <c r="C67" s="18" t="s">
        <v>1179</v>
      </c>
      <c r="D67" s="18" t="s">
        <v>1180</v>
      </c>
      <c r="E67" s="18" t="s">
        <v>1181</v>
      </c>
      <c r="F67" s="18">
        <v>13</v>
      </c>
      <c r="G67" s="18">
        <v>39</v>
      </c>
      <c r="H67" s="18">
        <v>5</v>
      </c>
      <c r="I67" s="18">
        <v>46316</v>
      </c>
      <c r="J67" s="18" t="str">
        <f ca="1">IFERROR(__xludf.DUMMYFUNCTION("IF(SUM(COUNTIF(artists!A:A, SPLIT(C67, "",""))) &gt; 0, ""UA"", 0)"),"UA")</f>
        <v>UA</v>
      </c>
      <c r="K67" s="18">
        <f ca="1">IFERROR(__xludf.DUMMYFUNCTION("IF(SUM(COUNTIF(artists!C:C, SPLIT(C67, "",""))) &gt; 0, ""RU"", 0)"),0)</f>
        <v>0</v>
      </c>
      <c r="L67" s="18">
        <f ca="1">IFERROR(__xludf.DUMMYFUNCTION("IF(SUM(COUNTIF(artists!E:E, SPLIT(C67, "",""))) &gt; 0, ""OTHER"", 0)"),0)</f>
        <v>0</v>
      </c>
    </row>
    <row r="68" spans="1:12">
      <c r="A68" s="18">
        <v>67</v>
      </c>
      <c r="B68" s="18" t="s">
        <v>875</v>
      </c>
      <c r="C68" s="18" t="s">
        <v>876</v>
      </c>
      <c r="D68" s="18" t="s">
        <v>877</v>
      </c>
      <c r="E68" s="18" t="s">
        <v>878</v>
      </c>
      <c r="F68" s="18">
        <v>67</v>
      </c>
      <c r="G68" s="18">
        <v>77</v>
      </c>
      <c r="H68" s="18">
        <v>7</v>
      </c>
      <c r="I68" s="18">
        <v>46289</v>
      </c>
      <c r="J68" s="18">
        <f ca="1">IFERROR(__xludf.DUMMYFUNCTION("IF(SUM(COUNTIF(artists!A:A, SPLIT(C68, "",""))) &gt; 0, ""UA"", 0)"),0)</f>
        <v>0</v>
      </c>
      <c r="K68" s="18">
        <f ca="1">IFERROR(__xludf.DUMMYFUNCTION("IF(SUM(COUNTIF(artists!C:C, SPLIT(C68, "",""))) &gt; 0, ""RU"", 0)"),0)</f>
        <v>0</v>
      </c>
      <c r="L68" s="18" t="str">
        <f ca="1">IFERROR(__xludf.DUMMYFUNCTION("IF(SUM(COUNTIF(artists!E:E, SPLIT(C68, "",""))) &gt; 0, ""OTHER"", 0)"),"OTHER")</f>
        <v>OTHER</v>
      </c>
    </row>
    <row r="69" spans="1:12">
      <c r="A69" s="18">
        <v>68</v>
      </c>
      <c r="B69" s="18" t="s">
        <v>807</v>
      </c>
      <c r="C69" s="18" t="s">
        <v>135</v>
      </c>
      <c r="D69" s="18" t="s">
        <v>808</v>
      </c>
      <c r="E69" s="18" t="s">
        <v>809</v>
      </c>
      <c r="F69" s="18">
        <v>68</v>
      </c>
      <c r="G69" s="18">
        <v>70</v>
      </c>
      <c r="H69" s="18">
        <v>3</v>
      </c>
      <c r="I69" s="18">
        <v>46275</v>
      </c>
      <c r="J69" s="18" t="str">
        <f ca="1">IFERROR(__xludf.DUMMYFUNCTION("IF(SUM(COUNTIF(artists!A:A, SPLIT(C69, "",""))) &gt; 0, ""UA"", 0)"),"UA")</f>
        <v>UA</v>
      </c>
      <c r="K69" s="18">
        <f ca="1">IFERROR(__xludf.DUMMYFUNCTION("IF(SUM(COUNTIF(artists!C:C, SPLIT(C69, "",""))) &gt; 0, ""RU"", 0)"),0)</f>
        <v>0</v>
      </c>
      <c r="L69" s="18">
        <f ca="1">IFERROR(__xludf.DUMMYFUNCTION("IF(SUM(COUNTIF(artists!E:E, SPLIT(C69, "",""))) &gt; 0, ""OTHER"", 0)"),0)</f>
        <v>0</v>
      </c>
    </row>
    <row r="70" spans="1:12">
      <c r="A70" s="18">
        <v>69</v>
      </c>
      <c r="B70" s="18" t="s">
        <v>1229</v>
      </c>
      <c r="C70" s="18" t="s">
        <v>436</v>
      </c>
      <c r="D70" s="18" t="s">
        <v>1230</v>
      </c>
      <c r="E70" s="18" t="s">
        <v>436</v>
      </c>
      <c r="F70" s="18">
        <v>69</v>
      </c>
      <c r="G70" s="18">
        <v>93</v>
      </c>
      <c r="H70" s="18">
        <v>2</v>
      </c>
      <c r="I70" s="18">
        <v>46122</v>
      </c>
      <c r="J70" s="18" t="str">
        <f ca="1">IFERROR(__xludf.DUMMYFUNCTION("IF(SUM(COUNTIF(artists!A:A, SPLIT(C70, "",""))) &gt; 0, ""UA"", 0)"),"UA")</f>
        <v>UA</v>
      </c>
      <c r="K70" s="18">
        <f ca="1">IFERROR(__xludf.DUMMYFUNCTION("IF(SUM(COUNTIF(artists!C:C, SPLIT(C70, "",""))) &gt; 0, ""RU"", 0)"),0)</f>
        <v>0</v>
      </c>
      <c r="L70" s="18">
        <f ca="1">IFERROR(__xludf.DUMMYFUNCTION("IF(SUM(COUNTIF(artists!E:E, SPLIT(C70, "",""))) &gt; 0, ""OTHER"", 0)"),0)</f>
        <v>0</v>
      </c>
    </row>
    <row r="71" spans="1:12">
      <c r="A71" s="18">
        <v>70</v>
      </c>
      <c r="B71" s="18" t="s">
        <v>861</v>
      </c>
      <c r="C71" s="18" t="s">
        <v>862</v>
      </c>
      <c r="D71" s="18" t="s">
        <v>863</v>
      </c>
      <c r="E71" s="18" t="s">
        <v>648</v>
      </c>
      <c r="F71" s="18">
        <v>4</v>
      </c>
      <c r="G71" s="18">
        <v>64</v>
      </c>
      <c r="H71" s="18">
        <v>28</v>
      </c>
      <c r="I71" s="18">
        <v>45575</v>
      </c>
      <c r="J71" s="18" t="str">
        <f ca="1">IFERROR(__xludf.DUMMYFUNCTION("IF(SUM(COUNTIF(artists!A:A, SPLIT(C71, "",""))) &gt; 0, ""UA"", 0)"),"UA")</f>
        <v>UA</v>
      </c>
      <c r="K71" s="18">
        <f ca="1">IFERROR(__xludf.DUMMYFUNCTION("IF(SUM(COUNTIF(artists!C:C, SPLIT(C71, "",""))) &gt; 0, ""RU"", 0)"),0)</f>
        <v>0</v>
      </c>
      <c r="L71" s="18">
        <f ca="1">IFERROR(__xludf.DUMMYFUNCTION("IF(SUM(COUNTIF(artists!E:E, SPLIT(C71, "",""))) &gt; 0, ""OTHER"", 0)"),0)</f>
        <v>0</v>
      </c>
    </row>
    <row r="72" spans="1:12">
      <c r="A72" s="18">
        <v>71</v>
      </c>
      <c r="B72" s="18" t="s">
        <v>903</v>
      </c>
      <c r="C72" s="18" t="s">
        <v>904</v>
      </c>
      <c r="D72" s="18" t="s">
        <v>905</v>
      </c>
      <c r="E72" s="18" t="s">
        <v>648</v>
      </c>
      <c r="F72" s="18">
        <v>18</v>
      </c>
      <c r="G72" s="18">
        <v>47</v>
      </c>
      <c r="H72" s="18">
        <v>5</v>
      </c>
      <c r="I72" s="18">
        <v>44627</v>
      </c>
      <c r="J72" s="18" t="str">
        <f ca="1">IFERROR(__xludf.DUMMYFUNCTION("IF(SUM(COUNTIF(artists!A:A, SPLIT(C72, "",""))) &gt; 0, ""UA"", 0)"),"UA")</f>
        <v>UA</v>
      </c>
      <c r="K72" s="18">
        <f ca="1">IFERROR(__xludf.DUMMYFUNCTION("IF(SUM(COUNTIF(artists!C:C, SPLIT(C72, "",""))) &gt; 0, ""RU"", 0)"),0)</f>
        <v>0</v>
      </c>
      <c r="L72" s="18">
        <f ca="1">IFERROR(__xludf.DUMMYFUNCTION("IF(SUM(COUNTIF(artists!E:E, SPLIT(C72, "",""))) &gt; 0, ""OTHER"", 0)"),0)</f>
        <v>0</v>
      </c>
    </row>
    <row r="73" spans="1:12">
      <c r="A73" s="18">
        <v>72</v>
      </c>
      <c r="B73" s="18" t="s">
        <v>1316</v>
      </c>
      <c r="C73" s="18" t="s">
        <v>911</v>
      </c>
      <c r="D73" s="18" t="s">
        <v>912</v>
      </c>
      <c r="E73" s="18" t="s">
        <v>883</v>
      </c>
      <c r="F73" s="18">
        <v>1</v>
      </c>
      <c r="G73" s="18">
        <v>58</v>
      </c>
      <c r="H73" s="18">
        <v>25</v>
      </c>
      <c r="I73" s="18">
        <v>44169</v>
      </c>
      <c r="J73" s="18">
        <f ca="1">IFERROR(__xludf.DUMMYFUNCTION("IF(SUM(COUNTIF(artists!A:A, SPLIT(C73, "",""))) &gt; 0, ""UA"", 0)"),0)</f>
        <v>0</v>
      </c>
      <c r="K73" s="18" t="str">
        <f ca="1">IFERROR(__xludf.DUMMYFUNCTION("IF(SUM(COUNTIF(artists!C:C, SPLIT(C73, "",""))) &gt; 0, ""RU"", 0)"),"RU")</f>
        <v>RU</v>
      </c>
      <c r="L73" s="18">
        <f ca="1">IFERROR(__xludf.DUMMYFUNCTION("IF(SUM(COUNTIF(artists!E:E, SPLIT(C73, "",""))) &gt; 0, ""OTHER"", 0)"),0)</f>
        <v>0</v>
      </c>
    </row>
    <row r="74" spans="1:12">
      <c r="A74" s="18">
        <v>73</v>
      </c>
      <c r="B74" s="18" t="s">
        <v>1150</v>
      </c>
      <c r="C74" s="18" t="s">
        <v>605</v>
      </c>
      <c r="D74" s="18" t="s">
        <v>1151</v>
      </c>
      <c r="E74" s="18" t="s">
        <v>907</v>
      </c>
      <c r="F74" s="18">
        <v>73</v>
      </c>
      <c r="G74" s="18">
        <v>-1</v>
      </c>
      <c r="H74" s="18">
        <v>1</v>
      </c>
      <c r="I74" s="18">
        <v>44158</v>
      </c>
      <c r="J74" s="18">
        <f ca="1">IFERROR(__xludf.DUMMYFUNCTION("IF(SUM(COUNTIF(artists!A:A, SPLIT(C74, "",""))) &gt; 0, ""UA"", 0)"),0)</f>
        <v>0</v>
      </c>
      <c r="K74" s="18" t="str">
        <f ca="1">IFERROR(__xludf.DUMMYFUNCTION("IF(SUM(COUNTIF(artists!C:C, SPLIT(C74, "",""))) &gt; 0, ""RU"", 0)"),"RU")</f>
        <v>RU</v>
      </c>
      <c r="L74" s="18">
        <f ca="1">IFERROR(__xludf.DUMMYFUNCTION("IF(SUM(COUNTIF(artists!E:E, SPLIT(C74, "",""))) &gt; 0, ""OTHER"", 0)"),0)</f>
        <v>0</v>
      </c>
    </row>
    <row r="75" spans="1:12">
      <c r="A75" s="18">
        <v>74</v>
      </c>
      <c r="B75" s="18" t="s">
        <v>1056</v>
      </c>
      <c r="C75" s="18" t="s">
        <v>593</v>
      </c>
      <c r="D75" s="18" t="s">
        <v>1057</v>
      </c>
      <c r="E75" s="18" t="s">
        <v>753</v>
      </c>
      <c r="F75" s="18">
        <v>6</v>
      </c>
      <c r="G75" s="18">
        <v>56</v>
      </c>
      <c r="H75" s="18">
        <v>12</v>
      </c>
      <c r="I75" s="18">
        <v>43281</v>
      </c>
      <c r="J75" s="18">
        <f ca="1">IFERROR(__xludf.DUMMYFUNCTION("IF(SUM(COUNTIF(artists!A:A, SPLIT(C75, "",""))) &gt; 0, ""UA"", 0)"),0)</f>
        <v>0</v>
      </c>
      <c r="K75" s="18" t="str">
        <f ca="1">IFERROR(__xludf.DUMMYFUNCTION("IF(SUM(COUNTIF(artists!C:C, SPLIT(C75, "",""))) &gt; 0, ""RU"", 0)"),"RU")</f>
        <v>RU</v>
      </c>
      <c r="L75" s="18">
        <f ca="1">IFERROR(__xludf.DUMMYFUNCTION("IF(SUM(COUNTIF(artists!E:E, SPLIT(C75, "",""))) &gt; 0, ""OTHER"", 0)"),0)</f>
        <v>0</v>
      </c>
    </row>
    <row r="76" spans="1:12">
      <c r="A76" s="18">
        <v>75</v>
      </c>
      <c r="B76" s="18" t="s">
        <v>832</v>
      </c>
      <c r="C76" s="18" t="s">
        <v>300</v>
      </c>
      <c r="D76" s="18" t="s">
        <v>833</v>
      </c>
      <c r="E76" s="18" t="s">
        <v>300</v>
      </c>
      <c r="F76" s="18">
        <v>6</v>
      </c>
      <c r="G76" s="18">
        <v>63</v>
      </c>
      <c r="H76" s="18">
        <v>84</v>
      </c>
      <c r="I76" s="18">
        <v>43109</v>
      </c>
      <c r="J76" s="18">
        <f ca="1">IFERROR(__xludf.DUMMYFUNCTION("IF(SUM(COUNTIF(artists!A:A, SPLIT(C76, "",""))) &gt; 0, ""UA"", 0)"),0)</f>
        <v>0</v>
      </c>
      <c r="K76" s="18" t="str">
        <f ca="1">IFERROR(__xludf.DUMMYFUNCTION("IF(SUM(COUNTIF(artists!C:C, SPLIT(C76, "",""))) &gt; 0, ""RU"", 0)"),"RU")</f>
        <v>RU</v>
      </c>
      <c r="L76" s="18">
        <f ca="1">IFERROR(__xludf.DUMMYFUNCTION("IF(SUM(COUNTIF(artists!E:E, SPLIT(C76, "",""))) &gt; 0, ""OTHER"", 0)"),0)</f>
        <v>0</v>
      </c>
    </row>
    <row r="77" spans="1:12">
      <c r="A77" s="18">
        <v>76</v>
      </c>
      <c r="B77" s="18" t="s">
        <v>766</v>
      </c>
      <c r="C77" s="18" t="s">
        <v>136</v>
      </c>
      <c r="D77" s="18" t="s">
        <v>767</v>
      </c>
      <c r="E77" s="18" t="s">
        <v>768</v>
      </c>
      <c r="F77" s="18">
        <v>29</v>
      </c>
      <c r="G77" s="18">
        <v>74</v>
      </c>
      <c r="H77" s="18">
        <v>57</v>
      </c>
      <c r="I77" s="18">
        <v>42877</v>
      </c>
      <c r="J77" s="18">
        <f ca="1">IFERROR(__xludf.DUMMYFUNCTION("IF(SUM(COUNTIF(artists!A:A, SPLIT(C77, "",""))) &gt; 0, ""UA"", 0)"),0)</f>
        <v>0</v>
      </c>
      <c r="K77" s="18" t="str">
        <f ca="1">IFERROR(__xludf.DUMMYFUNCTION("IF(SUM(COUNTIF(artists!C:C, SPLIT(C77, "",""))) &gt; 0, ""RU"", 0)"),"RU")</f>
        <v>RU</v>
      </c>
      <c r="L77" s="18">
        <f ca="1">IFERROR(__xludf.DUMMYFUNCTION("IF(SUM(COUNTIF(artists!E:E, SPLIT(C77, "",""))) &gt; 0, ""OTHER"", 0)"),0)</f>
        <v>0</v>
      </c>
    </row>
    <row r="78" spans="1:12">
      <c r="A78" s="18">
        <v>77</v>
      </c>
      <c r="B78" s="18" t="s">
        <v>913</v>
      </c>
      <c r="C78" s="18" t="s">
        <v>914</v>
      </c>
      <c r="D78" s="18" t="s">
        <v>915</v>
      </c>
      <c r="E78" s="18" t="s">
        <v>716</v>
      </c>
      <c r="F78" s="18">
        <v>38</v>
      </c>
      <c r="G78" s="18">
        <v>71</v>
      </c>
      <c r="H78" s="18">
        <v>23</v>
      </c>
      <c r="I78" s="18">
        <v>42732</v>
      </c>
      <c r="J78" s="18">
        <f ca="1">IFERROR(__xludf.DUMMYFUNCTION("IF(SUM(COUNTIF(artists!A:A, SPLIT(C78, "",""))) &gt; 0, ""UA"", 0)"),0)</f>
        <v>0</v>
      </c>
      <c r="K78" s="18">
        <f ca="1">IFERROR(__xludf.DUMMYFUNCTION("IF(SUM(COUNTIF(artists!C:C, SPLIT(C78, "",""))) &gt; 0, ""RU"", 0)"),0)</f>
        <v>0</v>
      </c>
      <c r="L78" s="18" t="str">
        <f ca="1">IFERROR(__xludf.DUMMYFUNCTION("IF(SUM(COUNTIF(artists!E:E, SPLIT(C78, "",""))) &gt; 0, ""OTHER"", 0)"),"OTHER")</f>
        <v>OTHER</v>
      </c>
    </row>
    <row r="79" spans="1:12">
      <c r="A79" s="18">
        <v>78</v>
      </c>
      <c r="B79" s="18" t="s">
        <v>751</v>
      </c>
      <c r="C79" s="18" t="s">
        <v>389</v>
      </c>
      <c r="D79" s="18" t="s">
        <v>752</v>
      </c>
      <c r="E79" s="18" t="s">
        <v>753</v>
      </c>
      <c r="F79" s="18">
        <v>61</v>
      </c>
      <c r="G79" s="18">
        <v>62</v>
      </c>
      <c r="H79" s="18">
        <v>32</v>
      </c>
      <c r="I79" s="18">
        <v>42722</v>
      </c>
      <c r="J79" s="18">
        <f ca="1">IFERROR(__xludf.DUMMYFUNCTION("IF(SUM(COUNTIF(artists!A:A, SPLIT(C79, "",""))) &gt; 0, ""UA"", 0)"),0)</f>
        <v>0</v>
      </c>
      <c r="K79" s="18" t="str">
        <f ca="1">IFERROR(__xludf.DUMMYFUNCTION("IF(SUM(COUNTIF(artists!C:C, SPLIT(C79, "",""))) &gt; 0, ""RU"", 0)"),"RU")</f>
        <v>RU</v>
      </c>
      <c r="L79" s="18">
        <f ca="1">IFERROR(__xludf.DUMMYFUNCTION("IF(SUM(COUNTIF(artists!E:E, SPLIT(C79, "",""))) &gt; 0, ""OTHER"", 0)"),0)</f>
        <v>0</v>
      </c>
    </row>
    <row r="80" spans="1:12">
      <c r="A80" s="18">
        <v>79</v>
      </c>
      <c r="B80" s="18" t="s">
        <v>1313</v>
      </c>
      <c r="C80" s="18" t="s">
        <v>1314</v>
      </c>
      <c r="D80" s="18" t="s">
        <v>1315</v>
      </c>
      <c r="E80" s="18" t="s">
        <v>191</v>
      </c>
      <c r="F80" s="18">
        <v>26</v>
      </c>
      <c r="G80" s="18">
        <v>-1</v>
      </c>
      <c r="H80" s="18">
        <v>37</v>
      </c>
      <c r="I80" s="18">
        <v>41439</v>
      </c>
      <c r="J80" s="18">
        <f ca="1">IFERROR(__xludf.DUMMYFUNCTION("IF(SUM(COUNTIF(artists!A:A, SPLIT(C80, "",""))) &gt; 0, ""UA"", 0)"),0)</f>
        <v>0</v>
      </c>
      <c r="K80" s="18" t="str">
        <f ca="1">IFERROR(__xludf.DUMMYFUNCTION("IF(SUM(COUNTIF(artists!C:C, SPLIT(C80, "",""))) &gt; 0, ""RU"", 0)"),"RU")</f>
        <v>RU</v>
      </c>
      <c r="L80" s="18">
        <f ca="1">IFERROR(__xludf.DUMMYFUNCTION("IF(SUM(COUNTIF(artists!E:E, SPLIT(C80, "",""))) &gt; 0, ""OTHER"", 0)"),0)</f>
        <v>0</v>
      </c>
    </row>
    <row r="81" spans="1:12">
      <c r="A81" s="18">
        <v>80</v>
      </c>
      <c r="B81" s="18" t="s">
        <v>786</v>
      </c>
      <c r="C81" s="18" t="s">
        <v>787</v>
      </c>
      <c r="D81" s="18" t="s">
        <v>788</v>
      </c>
      <c r="E81" s="18" t="s">
        <v>789</v>
      </c>
      <c r="F81" s="18">
        <v>54</v>
      </c>
      <c r="G81" s="18">
        <v>73</v>
      </c>
      <c r="H81" s="18">
        <v>35</v>
      </c>
      <c r="I81" s="18">
        <v>41249</v>
      </c>
      <c r="J81" s="18" t="str">
        <f ca="1">IFERROR(__xludf.DUMMYFUNCTION("IF(SUM(COUNTIF(artists!A:A, SPLIT(C81, "",""))) &gt; 0, ""UA"", 0)"),"UA")</f>
        <v>UA</v>
      </c>
      <c r="K81" s="18">
        <f ca="1">IFERROR(__xludf.DUMMYFUNCTION("IF(SUM(COUNTIF(artists!C:C, SPLIT(C81, "",""))) &gt; 0, ""RU"", 0)"),0)</f>
        <v>0</v>
      </c>
      <c r="L81" s="18">
        <f ca="1">IFERROR(__xludf.DUMMYFUNCTION("IF(SUM(COUNTIF(artists!E:E, SPLIT(C81, "",""))) &gt; 0, ""OTHER"", 0)"),0)</f>
        <v>0</v>
      </c>
    </row>
    <row r="82" spans="1:12">
      <c r="A82" s="18">
        <v>81</v>
      </c>
      <c r="B82" s="18" t="s">
        <v>813</v>
      </c>
      <c r="C82" s="18" t="s">
        <v>108</v>
      </c>
      <c r="D82" s="18" t="s">
        <v>814</v>
      </c>
      <c r="E82" s="18" t="s">
        <v>815</v>
      </c>
      <c r="F82" s="18">
        <v>8</v>
      </c>
      <c r="G82" s="18">
        <v>81</v>
      </c>
      <c r="H82" s="18">
        <v>48</v>
      </c>
      <c r="I82" s="18">
        <v>40951</v>
      </c>
      <c r="J82" s="18" t="str">
        <f ca="1">IFERROR(__xludf.DUMMYFUNCTION("IF(SUM(COUNTIF(artists!A:A, SPLIT(C82, "",""))) &gt; 0, ""UA"", 0)"),"UA")</f>
        <v>UA</v>
      </c>
      <c r="K82" s="18">
        <f ca="1">IFERROR(__xludf.DUMMYFUNCTION("IF(SUM(COUNTIF(artists!C:C, SPLIT(C82, "",""))) &gt; 0, ""RU"", 0)"),0)</f>
        <v>0</v>
      </c>
      <c r="L82" s="18">
        <f ca="1">IFERROR(__xludf.DUMMYFUNCTION("IF(SUM(COUNTIF(artists!E:E, SPLIT(C82, "",""))) &gt; 0, ""OTHER"", 0)"),0)</f>
        <v>0</v>
      </c>
    </row>
    <row r="83" spans="1:12">
      <c r="A83" s="18">
        <v>82</v>
      </c>
      <c r="B83" s="18" t="s">
        <v>1068</v>
      </c>
      <c r="C83" s="18" t="s">
        <v>269</v>
      </c>
      <c r="D83" s="18" t="s">
        <v>1069</v>
      </c>
      <c r="E83" s="18" t="s">
        <v>687</v>
      </c>
      <c r="F83" s="18">
        <v>82</v>
      </c>
      <c r="G83" s="18">
        <v>115</v>
      </c>
      <c r="H83" s="18">
        <v>8</v>
      </c>
      <c r="I83" s="18">
        <v>40480</v>
      </c>
      <c r="J83" s="18" t="str">
        <f ca="1">IFERROR(__xludf.DUMMYFUNCTION("IF(SUM(COUNTIF(artists!A:A, SPLIT(C83, "",""))) &gt; 0, ""UA"", 0)"),"UA")</f>
        <v>UA</v>
      </c>
      <c r="K83" s="18">
        <f ca="1">IFERROR(__xludf.DUMMYFUNCTION("IF(SUM(COUNTIF(artists!C:C, SPLIT(C83, "",""))) &gt; 0, ""RU"", 0)"),0)</f>
        <v>0</v>
      </c>
      <c r="L83" s="18">
        <f ca="1">IFERROR(__xludf.DUMMYFUNCTION("IF(SUM(COUNTIF(artists!E:E, SPLIT(C83, "",""))) &gt; 0, ""OTHER"", 0)"),0)</f>
        <v>0</v>
      </c>
    </row>
    <row r="84" spans="1:12">
      <c r="A84" s="18">
        <v>83</v>
      </c>
      <c r="B84" s="18" t="s">
        <v>890</v>
      </c>
      <c r="C84" s="18" t="s">
        <v>891</v>
      </c>
      <c r="D84" s="18" t="s">
        <v>892</v>
      </c>
      <c r="E84" s="18" t="s">
        <v>648</v>
      </c>
      <c r="F84" s="18">
        <v>5</v>
      </c>
      <c r="G84" s="18">
        <v>75</v>
      </c>
      <c r="H84" s="18">
        <v>57</v>
      </c>
      <c r="I84" s="18">
        <v>40226</v>
      </c>
      <c r="J84" s="18" t="str">
        <f ca="1">IFERROR(__xludf.DUMMYFUNCTION("IF(SUM(COUNTIF(artists!A:A, SPLIT(C84, "",""))) &gt; 0, ""UA"", 0)"),"UA")</f>
        <v>UA</v>
      </c>
      <c r="K84" s="18">
        <f ca="1">IFERROR(__xludf.DUMMYFUNCTION("IF(SUM(COUNTIF(artists!C:C, SPLIT(C84, "",""))) &gt; 0, ""RU"", 0)"),0)</f>
        <v>0</v>
      </c>
      <c r="L84" s="18">
        <f ca="1">IFERROR(__xludf.DUMMYFUNCTION("IF(SUM(COUNTIF(artists!E:E, SPLIT(C84, "",""))) &gt; 0, ""OTHER"", 0)"),0)</f>
        <v>0</v>
      </c>
    </row>
    <row r="85" spans="1:12">
      <c r="A85" s="18">
        <v>84</v>
      </c>
      <c r="B85" s="18" t="s">
        <v>790</v>
      </c>
      <c r="C85" s="18" t="s">
        <v>109</v>
      </c>
      <c r="D85" s="18" t="s">
        <v>791</v>
      </c>
      <c r="E85" s="18" t="s">
        <v>792</v>
      </c>
      <c r="F85" s="18">
        <v>74</v>
      </c>
      <c r="G85" s="18">
        <v>78</v>
      </c>
      <c r="H85" s="18">
        <v>44</v>
      </c>
      <c r="I85" s="18">
        <v>39721</v>
      </c>
      <c r="J85" s="18">
        <f ca="1">IFERROR(__xludf.DUMMYFUNCTION("IF(SUM(COUNTIF(artists!A:A, SPLIT(C85, "",""))) &gt; 0, ""UA"", 0)"),0)</f>
        <v>0</v>
      </c>
      <c r="K85" s="18" t="str">
        <f ca="1">IFERROR(__xludf.DUMMYFUNCTION("IF(SUM(COUNTIF(artists!C:C, SPLIT(C85, "",""))) &gt; 0, ""RU"", 0)"),"RU")</f>
        <v>RU</v>
      </c>
      <c r="L85" s="18">
        <f ca="1">IFERROR(__xludf.DUMMYFUNCTION("IF(SUM(COUNTIF(artists!E:E, SPLIT(C85, "",""))) &gt; 0, ""OTHER"", 0)"),0)</f>
        <v>0</v>
      </c>
    </row>
    <row r="86" spans="1:12">
      <c r="A86" s="18">
        <v>85</v>
      </c>
      <c r="B86" s="18" t="s">
        <v>852</v>
      </c>
      <c r="C86" s="18" t="s">
        <v>175</v>
      </c>
      <c r="D86" s="18" t="s">
        <v>853</v>
      </c>
      <c r="E86" s="18" t="s">
        <v>651</v>
      </c>
      <c r="F86" s="18">
        <v>56</v>
      </c>
      <c r="G86" s="18">
        <v>108</v>
      </c>
      <c r="H86" s="18">
        <v>38</v>
      </c>
      <c r="I86" s="18">
        <v>39578</v>
      </c>
      <c r="J86" s="18" t="str">
        <f ca="1">IFERROR(__xludf.DUMMYFUNCTION("IF(SUM(COUNTIF(artists!A:A, SPLIT(C86, "",""))) &gt; 0, ""UA"", 0)"),"UA")</f>
        <v>UA</v>
      </c>
      <c r="K86" s="18">
        <f ca="1">IFERROR(__xludf.DUMMYFUNCTION("IF(SUM(COUNTIF(artists!C:C, SPLIT(C86, "",""))) &gt; 0, ""RU"", 0)"),0)</f>
        <v>0</v>
      </c>
      <c r="L86" s="18">
        <f ca="1">IFERROR(__xludf.DUMMYFUNCTION("IF(SUM(COUNTIF(artists!E:E, SPLIT(C86, "",""))) &gt; 0, ""OTHER"", 0)"),0)</f>
        <v>0</v>
      </c>
    </row>
    <row r="87" spans="1:12">
      <c r="A87" s="18">
        <v>86</v>
      </c>
      <c r="B87" s="18" t="s">
        <v>1087</v>
      </c>
      <c r="C87" s="18" t="s">
        <v>565</v>
      </c>
      <c r="D87" s="18" t="s">
        <v>1088</v>
      </c>
      <c r="E87" s="18" t="s">
        <v>1089</v>
      </c>
      <c r="F87" s="18">
        <v>86</v>
      </c>
      <c r="G87" s="18">
        <v>185</v>
      </c>
      <c r="H87" s="18">
        <v>2</v>
      </c>
      <c r="I87" s="18">
        <v>39528</v>
      </c>
      <c r="J87" s="18">
        <f ca="1">IFERROR(__xludf.DUMMYFUNCTION("IF(SUM(COUNTIF(artists!A:A, SPLIT(C87, "",""))) &gt; 0, ""UA"", 0)"),0)</f>
        <v>0</v>
      </c>
      <c r="K87" s="18">
        <f ca="1">IFERROR(__xludf.DUMMYFUNCTION("IF(SUM(COUNTIF(artists!C:C, SPLIT(C87, "",""))) &gt; 0, ""RU"", 0)"),0)</f>
        <v>0</v>
      </c>
      <c r="L87" s="18" t="str">
        <f ca="1">IFERROR(__xludf.DUMMYFUNCTION("IF(SUM(COUNTIF(artists!E:E, SPLIT(C87, "",""))) &gt; 0, ""OTHER"", 0)"),"OTHER")</f>
        <v>OTHER</v>
      </c>
    </row>
    <row r="88" spans="1:12">
      <c r="A88" s="18">
        <v>87</v>
      </c>
      <c r="B88" s="18" t="s">
        <v>906</v>
      </c>
      <c r="C88" s="18" t="s">
        <v>100</v>
      </c>
      <c r="D88" s="18" t="s">
        <v>306</v>
      </c>
      <c r="E88" s="18" t="s">
        <v>907</v>
      </c>
      <c r="F88" s="18">
        <v>1</v>
      </c>
      <c r="G88" s="18">
        <v>80</v>
      </c>
      <c r="H88" s="18">
        <v>46</v>
      </c>
      <c r="I88" s="18">
        <v>38820</v>
      </c>
      <c r="J88" s="18">
        <f ca="1">IFERROR(__xludf.DUMMYFUNCTION("IF(SUM(COUNTIF(artists!A:A, SPLIT(C88, "",""))) &gt; 0, ""UA"", 0)"),0)</f>
        <v>0</v>
      </c>
      <c r="K88" s="18" t="str">
        <f ca="1">IFERROR(__xludf.DUMMYFUNCTION("IF(SUM(COUNTIF(artists!C:C, SPLIT(C88, "",""))) &gt; 0, ""RU"", 0)"),"RU")</f>
        <v>RU</v>
      </c>
      <c r="L88" s="18">
        <f ca="1">IFERROR(__xludf.DUMMYFUNCTION("IF(SUM(COUNTIF(artists!E:E, SPLIT(C88, "",""))) &gt; 0, ""OTHER"", 0)"),0)</f>
        <v>0</v>
      </c>
    </row>
    <row r="89" spans="1:12">
      <c r="A89" s="18">
        <v>88</v>
      </c>
      <c r="B89" s="18" t="s">
        <v>1137</v>
      </c>
      <c r="C89" s="18" t="s">
        <v>204</v>
      </c>
      <c r="D89" s="18" t="s">
        <v>1138</v>
      </c>
      <c r="E89" s="18" t="s">
        <v>1139</v>
      </c>
      <c r="F89" s="18">
        <v>26</v>
      </c>
      <c r="G89" s="18">
        <v>105</v>
      </c>
      <c r="H89" s="18">
        <v>51</v>
      </c>
      <c r="I89" s="18">
        <v>38797</v>
      </c>
      <c r="J89" s="18">
        <f ca="1">IFERROR(__xludf.DUMMYFUNCTION("IF(SUM(COUNTIF(artists!A:A, SPLIT(C89, "",""))) &gt; 0, ""UA"", 0)"),0)</f>
        <v>0</v>
      </c>
      <c r="K89" s="18" t="str">
        <f ca="1">IFERROR(__xludf.DUMMYFUNCTION("IF(SUM(COUNTIF(artists!C:C, SPLIT(C89, "",""))) &gt; 0, ""RU"", 0)"),"RU")</f>
        <v>RU</v>
      </c>
      <c r="L89" s="18">
        <f ca="1">IFERROR(__xludf.DUMMYFUNCTION("IF(SUM(COUNTIF(artists!E:E, SPLIT(C89, "",""))) &gt; 0, ""OTHER"", 0)"),0)</f>
        <v>0</v>
      </c>
    </row>
    <row r="90" spans="1:12">
      <c r="A90" s="18">
        <v>89</v>
      </c>
      <c r="B90" s="18" t="s">
        <v>1275</v>
      </c>
      <c r="C90" s="18" t="s">
        <v>103</v>
      </c>
      <c r="D90" s="18" t="s">
        <v>1276</v>
      </c>
      <c r="E90" s="18" t="s">
        <v>103</v>
      </c>
      <c r="F90" s="18">
        <v>14</v>
      </c>
      <c r="G90" s="18">
        <v>69</v>
      </c>
      <c r="H90" s="18">
        <v>4</v>
      </c>
      <c r="I90" s="18">
        <v>38463</v>
      </c>
      <c r="J90" s="18">
        <f ca="1">IFERROR(__xludf.DUMMYFUNCTION("IF(SUM(COUNTIF(artists!A:A, SPLIT(C90, "",""))) &gt; 0, ""UA"", 0)"),0)</f>
        <v>0</v>
      </c>
      <c r="K90" s="18" t="str">
        <f ca="1">IFERROR(__xludf.DUMMYFUNCTION("IF(SUM(COUNTIF(artists!C:C, SPLIT(C90, "",""))) &gt; 0, ""RU"", 0)"),"RU")</f>
        <v>RU</v>
      </c>
      <c r="L90" s="18">
        <f ca="1">IFERROR(__xludf.DUMMYFUNCTION("IF(SUM(COUNTIF(artists!E:E, SPLIT(C90, "",""))) &gt; 0, ""OTHER"", 0)"),0)</f>
        <v>0</v>
      </c>
    </row>
    <row r="91" spans="1:12">
      <c r="A91" s="18">
        <v>90</v>
      </c>
      <c r="B91" s="18" t="s">
        <v>1122</v>
      </c>
      <c r="C91" s="18" t="s">
        <v>1123</v>
      </c>
      <c r="D91" s="18" t="s">
        <v>1124</v>
      </c>
      <c r="E91" s="18" t="s">
        <v>648</v>
      </c>
      <c r="F91" s="18">
        <v>8</v>
      </c>
      <c r="G91" s="18">
        <v>91</v>
      </c>
      <c r="H91" s="18">
        <v>13</v>
      </c>
      <c r="I91" s="18">
        <v>38228</v>
      </c>
      <c r="J91" s="18" t="str">
        <f ca="1">IFERROR(__xludf.DUMMYFUNCTION("IF(SUM(COUNTIF(artists!A:A, SPLIT(C91, "",""))) &gt; 0, ""UA"", 0)"),"UA")</f>
        <v>UA</v>
      </c>
      <c r="K91" s="18">
        <f ca="1">IFERROR(__xludf.DUMMYFUNCTION("IF(SUM(COUNTIF(artists!C:C, SPLIT(C91, "",""))) &gt; 0, ""RU"", 0)"),0)</f>
        <v>0</v>
      </c>
      <c r="L91" s="18">
        <f ca="1">IFERROR(__xludf.DUMMYFUNCTION("IF(SUM(COUNTIF(artists!E:E, SPLIT(C91, "",""))) &gt; 0, ""OTHER"", 0)"),0)</f>
        <v>0</v>
      </c>
    </row>
    <row r="92" spans="1:12">
      <c r="A92" s="18">
        <v>91</v>
      </c>
      <c r="B92" s="18" t="s">
        <v>843</v>
      </c>
      <c r="C92" s="18" t="s">
        <v>8</v>
      </c>
      <c r="D92" s="18" t="s">
        <v>844</v>
      </c>
      <c r="E92" s="18" t="s">
        <v>845</v>
      </c>
      <c r="F92" s="18">
        <v>34</v>
      </c>
      <c r="G92" s="18">
        <v>100</v>
      </c>
      <c r="H92" s="18">
        <v>44</v>
      </c>
      <c r="I92" s="18">
        <v>38221</v>
      </c>
      <c r="J92" s="18" t="str">
        <f ca="1">IFERROR(__xludf.DUMMYFUNCTION("IF(SUM(COUNTIF(artists!A:A, SPLIT(C92, "",""))) &gt; 0, ""UA"", 0)"),"UA")</f>
        <v>UA</v>
      </c>
      <c r="K92" s="18">
        <f ca="1">IFERROR(__xludf.DUMMYFUNCTION("IF(SUM(COUNTIF(artists!C:C, SPLIT(C92, "",""))) &gt; 0, ""RU"", 0)"),0)</f>
        <v>0</v>
      </c>
      <c r="L92" s="18">
        <f ca="1">IFERROR(__xludf.DUMMYFUNCTION("IF(SUM(COUNTIF(artists!E:E, SPLIT(C92, "",""))) &gt; 0, ""OTHER"", 0)"),0)</f>
        <v>0</v>
      </c>
    </row>
    <row r="93" spans="1:12">
      <c r="A93" s="18">
        <v>92</v>
      </c>
      <c r="B93" s="18" t="s">
        <v>857</v>
      </c>
      <c r="C93" s="18" t="s">
        <v>858</v>
      </c>
      <c r="D93" s="18" t="s">
        <v>859</v>
      </c>
      <c r="E93" s="18" t="s">
        <v>860</v>
      </c>
      <c r="F93" s="18">
        <v>44</v>
      </c>
      <c r="G93" s="18">
        <v>83</v>
      </c>
      <c r="H93" s="18">
        <v>44</v>
      </c>
      <c r="I93" s="18">
        <v>38166</v>
      </c>
      <c r="J93" s="18" t="str">
        <f ca="1">IFERROR(__xludf.DUMMYFUNCTION("IF(SUM(COUNTIF(artists!A:A, SPLIT(C93, "",""))) &gt; 0, ""UA"", 0)"),"UA")</f>
        <v>UA</v>
      </c>
      <c r="K93" s="18">
        <f ca="1">IFERROR(__xludf.DUMMYFUNCTION("IF(SUM(COUNTIF(artists!C:C, SPLIT(C93, "",""))) &gt; 0, ""RU"", 0)"),0)</f>
        <v>0</v>
      </c>
      <c r="L93" s="18">
        <f ca="1">IFERROR(__xludf.DUMMYFUNCTION("IF(SUM(COUNTIF(artists!E:E, SPLIT(C93, "",""))) &gt; 0, ""OTHER"", 0)"),0)</f>
        <v>0</v>
      </c>
    </row>
    <row r="94" spans="1:12">
      <c r="A94" s="18">
        <v>93</v>
      </c>
      <c r="B94" s="18" t="s">
        <v>965</v>
      </c>
      <c r="C94" s="18" t="s">
        <v>169</v>
      </c>
      <c r="D94" s="18" t="s">
        <v>966</v>
      </c>
      <c r="E94" s="18" t="s">
        <v>169</v>
      </c>
      <c r="F94" s="18">
        <v>47</v>
      </c>
      <c r="G94" s="18">
        <v>87</v>
      </c>
      <c r="H94" s="18">
        <v>61</v>
      </c>
      <c r="I94" s="18">
        <v>37933</v>
      </c>
      <c r="J94" s="18" t="str">
        <f ca="1">IFERROR(__xludf.DUMMYFUNCTION("IF(SUM(COUNTIF(artists!A:A, SPLIT(C94, "",""))) &gt; 0, ""UA"", 0)"),"UA")</f>
        <v>UA</v>
      </c>
      <c r="K94" s="18">
        <f ca="1">IFERROR(__xludf.DUMMYFUNCTION("IF(SUM(COUNTIF(artists!C:C, SPLIT(C94, "",""))) &gt; 0, ""RU"", 0)"),0)</f>
        <v>0</v>
      </c>
      <c r="L94" s="18">
        <f ca="1">IFERROR(__xludf.DUMMYFUNCTION("IF(SUM(COUNTIF(artists!E:E, SPLIT(C94, "",""))) &gt; 0, ""OTHER"", 0)"),0)</f>
        <v>0</v>
      </c>
    </row>
    <row r="95" spans="1:12">
      <c r="A95" s="18">
        <v>94</v>
      </c>
      <c r="B95" s="18" t="s">
        <v>1272</v>
      </c>
      <c r="C95" s="18" t="s">
        <v>409</v>
      </c>
      <c r="D95" s="18" t="s">
        <v>1273</v>
      </c>
      <c r="E95" s="18" t="s">
        <v>1274</v>
      </c>
      <c r="F95" s="18">
        <v>12</v>
      </c>
      <c r="G95" s="18">
        <v>101</v>
      </c>
      <c r="H95" s="18">
        <v>6</v>
      </c>
      <c r="I95" s="18">
        <v>37656</v>
      </c>
      <c r="J95" s="18" t="str">
        <f ca="1">IFERROR(__xludf.DUMMYFUNCTION("IF(SUM(COUNTIF(artists!A:A, SPLIT(C95, "",""))) &gt; 0, ""UA"", 0)"),"UA")</f>
        <v>UA</v>
      </c>
      <c r="K95" s="18">
        <f ca="1">IFERROR(__xludf.DUMMYFUNCTION("IF(SUM(COUNTIF(artists!C:C, SPLIT(C95, "",""))) &gt; 0, ""RU"", 0)"),0)</f>
        <v>0</v>
      </c>
      <c r="L95" s="18">
        <f ca="1">IFERROR(__xludf.DUMMYFUNCTION("IF(SUM(COUNTIF(artists!E:E, SPLIT(C95, "",""))) &gt; 0, ""OTHER"", 0)"),0)</f>
        <v>0</v>
      </c>
    </row>
    <row r="96" spans="1:12">
      <c r="A96" s="18">
        <v>95</v>
      </c>
      <c r="B96" s="18" t="s">
        <v>893</v>
      </c>
      <c r="C96" s="18" t="s">
        <v>101</v>
      </c>
      <c r="D96" s="18" t="s">
        <v>894</v>
      </c>
      <c r="E96" s="18" t="s">
        <v>101</v>
      </c>
      <c r="F96" s="18">
        <v>95</v>
      </c>
      <c r="G96" s="18">
        <v>129</v>
      </c>
      <c r="H96" s="18">
        <v>5</v>
      </c>
      <c r="I96" s="18">
        <v>37417</v>
      </c>
      <c r="J96" s="18">
        <f ca="1">IFERROR(__xludf.DUMMYFUNCTION("IF(SUM(COUNTIF(artists!A:A, SPLIT(C96, "",""))) &gt; 0, ""UA"", 0)"),0)</f>
        <v>0</v>
      </c>
      <c r="K96" s="18">
        <f ca="1">IFERROR(__xludf.DUMMYFUNCTION("IF(SUM(COUNTIF(artists!C:C, SPLIT(C96, "",""))) &gt; 0, ""RU"", 0)"),0)</f>
        <v>0</v>
      </c>
      <c r="L96" s="18" t="str">
        <f ca="1">IFERROR(__xludf.DUMMYFUNCTION("IF(SUM(COUNTIF(artists!E:E, SPLIT(C96, "",""))) &gt; 0, ""OTHER"", 0)"),"OTHER")</f>
        <v>OTHER</v>
      </c>
    </row>
    <row r="97" spans="1:12">
      <c r="A97" s="18">
        <v>96</v>
      </c>
      <c r="B97" s="18" t="s">
        <v>846</v>
      </c>
      <c r="C97" s="18" t="s">
        <v>847</v>
      </c>
      <c r="D97" s="18" t="s">
        <v>848</v>
      </c>
      <c r="E97" s="18" t="s">
        <v>849</v>
      </c>
      <c r="F97" s="18">
        <v>26</v>
      </c>
      <c r="G97" s="18">
        <v>76</v>
      </c>
      <c r="H97" s="18">
        <v>87</v>
      </c>
      <c r="I97" s="18">
        <v>37285</v>
      </c>
      <c r="J97" s="18">
        <f ca="1">IFERROR(__xludf.DUMMYFUNCTION("IF(SUM(COUNTIF(artists!A:A, SPLIT(C97, "",""))) &gt; 0, ""UA"", 0)"),0)</f>
        <v>0</v>
      </c>
      <c r="K97" s="18" t="str">
        <f ca="1">IFERROR(__xludf.DUMMYFUNCTION("IF(SUM(COUNTIF(artists!C:C, SPLIT(C97, "",""))) &gt; 0, ""RU"", 0)"),"RU")</f>
        <v>RU</v>
      </c>
      <c r="L97" s="18">
        <f ca="1">IFERROR(__xludf.DUMMYFUNCTION("IF(SUM(COUNTIF(artists!E:E, SPLIT(C97, "",""))) &gt; 0, ""OTHER"", 0)"),0)</f>
        <v>0</v>
      </c>
    </row>
    <row r="98" spans="1:12">
      <c r="A98" s="18">
        <v>97</v>
      </c>
      <c r="B98" s="18" t="s">
        <v>1041</v>
      </c>
      <c r="C98" s="18" t="s">
        <v>402</v>
      </c>
      <c r="D98" s="18" t="s">
        <v>1042</v>
      </c>
      <c r="E98" s="18" t="s">
        <v>1043</v>
      </c>
      <c r="F98" s="18">
        <v>86</v>
      </c>
      <c r="G98" s="18">
        <v>86</v>
      </c>
      <c r="H98" s="18">
        <v>15</v>
      </c>
      <c r="I98" s="18">
        <v>37006</v>
      </c>
      <c r="J98" s="18" t="str">
        <f ca="1">IFERROR(__xludf.DUMMYFUNCTION("IF(SUM(COUNTIF(artists!A:A, SPLIT(C98, "",""))) &gt; 0, ""UA"", 0)"),"UA")</f>
        <v>UA</v>
      </c>
      <c r="K98" s="18">
        <f ca="1">IFERROR(__xludf.DUMMYFUNCTION("IF(SUM(COUNTIF(artists!C:C, SPLIT(C98, "",""))) &gt; 0, ""RU"", 0)"),0)</f>
        <v>0</v>
      </c>
      <c r="L98" s="18">
        <f ca="1">IFERROR(__xludf.DUMMYFUNCTION("IF(SUM(COUNTIF(artists!E:E, SPLIT(C98, "",""))) &gt; 0, ""OTHER"", 0)"),0)</f>
        <v>0</v>
      </c>
    </row>
    <row r="99" spans="1:12">
      <c r="A99" s="18">
        <v>98</v>
      </c>
      <c r="B99" s="18" t="s">
        <v>919</v>
      </c>
      <c r="C99" s="18" t="s">
        <v>101</v>
      </c>
      <c r="D99" s="18" t="s">
        <v>920</v>
      </c>
      <c r="E99" s="18" t="s">
        <v>101</v>
      </c>
      <c r="F99" s="18">
        <v>66</v>
      </c>
      <c r="G99" s="18">
        <v>89</v>
      </c>
      <c r="H99" s="18">
        <v>45</v>
      </c>
      <c r="I99" s="18">
        <v>36881</v>
      </c>
      <c r="J99" s="18">
        <f ca="1">IFERROR(__xludf.DUMMYFUNCTION("IF(SUM(COUNTIF(artists!A:A, SPLIT(C99, "",""))) &gt; 0, ""UA"", 0)"),0)</f>
        <v>0</v>
      </c>
      <c r="K99" s="18">
        <f ca="1">IFERROR(__xludf.DUMMYFUNCTION("IF(SUM(COUNTIF(artists!C:C, SPLIT(C99, "",""))) &gt; 0, ""RU"", 0)"),0)</f>
        <v>0</v>
      </c>
      <c r="L99" s="18" t="str">
        <f ca="1">IFERROR(__xludf.DUMMYFUNCTION("IF(SUM(COUNTIF(artists!E:E, SPLIT(C99, "",""))) &gt; 0, ""OTHER"", 0)"),"OTHER")</f>
        <v>OTHER</v>
      </c>
    </row>
    <row r="100" spans="1:12">
      <c r="A100" s="18">
        <v>99</v>
      </c>
      <c r="B100" s="18" t="s">
        <v>936</v>
      </c>
      <c r="C100" s="18" t="s">
        <v>177</v>
      </c>
      <c r="D100" s="18" t="s">
        <v>937</v>
      </c>
      <c r="E100" s="18" t="s">
        <v>177</v>
      </c>
      <c r="F100" s="18">
        <v>53</v>
      </c>
      <c r="G100" s="18">
        <v>110</v>
      </c>
      <c r="H100" s="18">
        <v>130</v>
      </c>
      <c r="I100" s="18">
        <v>36282</v>
      </c>
      <c r="J100" s="18">
        <f ca="1">IFERROR(__xludf.DUMMYFUNCTION("IF(SUM(COUNTIF(artists!A:A, SPLIT(C100, "",""))) &gt; 0, ""UA"", 0)"),0)</f>
        <v>0</v>
      </c>
      <c r="K100" s="18">
        <f ca="1">IFERROR(__xludf.DUMMYFUNCTION("IF(SUM(COUNTIF(artists!C:C, SPLIT(C100, "",""))) &gt; 0, ""RU"", 0)"),0)</f>
        <v>0</v>
      </c>
      <c r="L100" s="18" t="str">
        <f ca="1">IFERROR(__xludf.DUMMYFUNCTION("IF(SUM(COUNTIF(artists!E:E, SPLIT(C100, "",""))) &gt; 0, ""OTHER"", 0)"),"OTHER")</f>
        <v>OTHER</v>
      </c>
    </row>
    <row r="101" spans="1:12">
      <c r="A101" s="18">
        <v>100</v>
      </c>
      <c r="B101" s="18" t="s">
        <v>989</v>
      </c>
      <c r="C101" s="18" t="s">
        <v>157</v>
      </c>
      <c r="D101" s="18" t="s">
        <v>990</v>
      </c>
      <c r="E101" s="18" t="s">
        <v>157</v>
      </c>
      <c r="F101" s="18">
        <v>61</v>
      </c>
      <c r="G101" s="18">
        <v>84</v>
      </c>
      <c r="H101" s="18">
        <v>36</v>
      </c>
      <c r="I101" s="18">
        <v>36111</v>
      </c>
      <c r="J101" s="18">
        <f ca="1">IFERROR(__xludf.DUMMYFUNCTION("IF(SUM(COUNTIF(artists!A:A, SPLIT(C101, "",""))) &gt; 0, ""UA"", 0)"),0)</f>
        <v>0</v>
      </c>
      <c r="K101" s="18">
        <f ca="1">IFERROR(__xludf.DUMMYFUNCTION("IF(SUM(COUNTIF(artists!C:C, SPLIT(C101, "",""))) &gt; 0, ""RU"", 0)"),0)</f>
        <v>0</v>
      </c>
      <c r="L101" s="18" t="str">
        <f ca="1">IFERROR(__xludf.DUMMYFUNCTION("IF(SUM(COUNTIF(artists!E:E, SPLIT(C101, "",""))) &gt; 0, ""OTHER"", 0)"),"OTHER")</f>
        <v>OTHER</v>
      </c>
    </row>
    <row r="102" spans="1:12">
      <c r="A102" s="18">
        <v>101</v>
      </c>
      <c r="B102" s="18" t="s">
        <v>879</v>
      </c>
      <c r="C102" s="18" t="s">
        <v>196</v>
      </c>
      <c r="D102" s="18" t="s">
        <v>880</v>
      </c>
      <c r="E102" s="18" t="s">
        <v>648</v>
      </c>
      <c r="F102" s="18">
        <v>41</v>
      </c>
      <c r="G102" s="18">
        <v>65</v>
      </c>
      <c r="H102" s="18">
        <v>26</v>
      </c>
      <c r="I102" s="18">
        <v>36083</v>
      </c>
      <c r="J102" s="18" t="str">
        <f ca="1">IFERROR(__xludf.DUMMYFUNCTION("IF(SUM(COUNTIF(artists!A:A, SPLIT(C102, "",""))) &gt; 0, ""UA"", 0)"),"UA")</f>
        <v>UA</v>
      </c>
      <c r="K102" s="18">
        <f ca="1">IFERROR(__xludf.DUMMYFUNCTION("IF(SUM(COUNTIF(artists!C:C, SPLIT(C102, "",""))) &gt; 0, ""RU"", 0)"),0)</f>
        <v>0</v>
      </c>
      <c r="L102" s="18">
        <f ca="1">IFERROR(__xludf.DUMMYFUNCTION("IF(SUM(COUNTIF(artists!E:E, SPLIT(C102, "",""))) &gt; 0, ""OTHER"", 0)"),0)</f>
        <v>0</v>
      </c>
    </row>
    <row r="103" spans="1:12">
      <c r="A103" s="18">
        <v>102</v>
      </c>
      <c r="B103" s="18" t="s">
        <v>1078</v>
      </c>
      <c r="C103" s="18" t="s">
        <v>120</v>
      </c>
      <c r="D103" s="18" t="s">
        <v>1079</v>
      </c>
      <c r="E103" s="18" t="s">
        <v>1080</v>
      </c>
      <c r="F103" s="18">
        <v>55</v>
      </c>
      <c r="G103" s="18">
        <v>132</v>
      </c>
      <c r="H103" s="18">
        <v>44</v>
      </c>
      <c r="I103" s="18">
        <v>35951</v>
      </c>
      <c r="J103" s="18" t="str">
        <f ca="1">IFERROR(__xludf.DUMMYFUNCTION("IF(SUM(COUNTIF(artists!A:A, SPLIT(C103, "",""))) &gt; 0, ""UA"", 0)"),"UA")</f>
        <v>UA</v>
      </c>
      <c r="K103" s="18">
        <f ca="1">IFERROR(__xludf.DUMMYFUNCTION("IF(SUM(COUNTIF(artists!C:C, SPLIT(C103, "",""))) &gt; 0, ""RU"", 0)"),0)</f>
        <v>0</v>
      </c>
      <c r="L103" s="18">
        <f ca="1">IFERROR(__xludf.DUMMYFUNCTION("IF(SUM(COUNTIF(artists!E:E, SPLIT(C103, "",""))) &gt; 0, ""OTHER"", 0)"),0)</f>
        <v>0</v>
      </c>
    </row>
    <row r="104" spans="1:12">
      <c r="A104" s="18">
        <v>103</v>
      </c>
      <c r="B104" s="18" t="s">
        <v>1219</v>
      </c>
      <c r="C104" s="18" t="s">
        <v>188</v>
      </c>
      <c r="D104" s="18" t="s">
        <v>1220</v>
      </c>
      <c r="E104" s="18" t="s">
        <v>661</v>
      </c>
      <c r="F104" s="18">
        <v>5</v>
      </c>
      <c r="G104" s="18">
        <v>66</v>
      </c>
      <c r="H104" s="18">
        <v>28</v>
      </c>
      <c r="I104" s="18">
        <v>35934</v>
      </c>
      <c r="J104" s="18">
        <f ca="1">IFERROR(__xludf.DUMMYFUNCTION("IF(SUM(COUNTIF(artists!A:A, SPLIT(C104, "",""))) &gt; 0, ""UA"", 0)"),0)</f>
        <v>0</v>
      </c>
      <c r="K104" s="18" t="str">
        <f ca="1">IFERROR(__xludf.DUMMYFUNCTION("IF(SUM(COUNTIF(artists!C:C, SPLIT(C104, "",""))) &gt; 0, ""RU"", 0)"),"RU")</f>
        <v>RU</v>
      </c>
      <c r="L104" s="18">
        <f ca="1">IFERROR(__xludf.DUMMYFUNCTION("IF(SUM(COUNTIF(artists!E:E, SPLIT(C104, "",""))) &gt; 0, ""OTHER"", 0)"),0)</f>
        <v>0</v>
      </c>
    </row>
    <row r="105" spans="1:12">
      <c r="A105" s="18">
        <v>104</v>
      </c>
      <c r="B105" s="18" t="s">
        <v>958</v>
      </c>
      <c r="C105" s="18" t="s">
        <v>114</v>
      </c>
      <c r="D105" s="18" t="s">
        <v>959</v>
      </c>
      <c r="E105" s="18" t="s">
        <v>960</v>
      </c>
      <c r="F105" s="18">
        <v>34</v>
      </c>
      <c r="G105" s="18">
        <v>142</v>
      </c>
      <c r="H105" s="18">
        <v>42</v>
      </c>
      <c r="I105" s="18">
        <v>35822</v>
      </c>
      <c r="J105" s="18" t="str">
        <f ca="1">IFERROR(__xludf.DUMMYFUNCTION("IF(SUM(COUNTIF(artists!A:A, SPLIT(C105, "",""))) &gt; 0, ""UA"", 0)"),"UA")</f>
        <v>UA</v>
      </c>
      <c r="K105" s="18">
        <f ca="1">IFERROR(__xludf.DUMMYFUNCTION("IF(SUM(COUNTIF(artists!C:C, SPLIT(C105, "",""))) &gt; 0, ""RU"", 0)"),0)</f>
        <v>0</v>
      </c>
      <c r="L105" s="18">
        <f ca="1">IFERROR(__xludf.DUMMYFUNCTION("IF(SUM(COUNTIF(artists!E:E, SPLIT(C105, "",""))) &gt; 0, ""OTHER"", 0)"),0)</f>
        <v>0</v>
      </c>
    </row>
    <row r="106" spans="1:12">
      <c r="A106" s="18">
        <v>105</v>
      </c>
      <c r="B106" s="18" t="s">
        <v>982</v>
      </c>
      <c r="C106" s="18" t="s">
        <v>983</v>
      </c>
      <c r="D106" s="18" t="s">
        <v>984</v>
      </c>
      <c r="E106" s="18" t="s">
        <v>782</v>
      </c>
      <c r="F106" s="18">
        <v>97</v>
      </c>
      <c r="G106" s="18">
        <v>125</v>
      </c>
      <c r="H106" s="18">
        <v>9</v>
      </c>
      <c r="I106" s="18">
        <v>35796</v>
      </c>
      <c r="J106" s="18" t="str">
        <f ca="1">IFERROR(__xludf.DUMMYFUNCTION("IF(SUM(COUNTIF(artists!A:A, SPLIT(C106, "",""))) &gt; 0, ""UA"", 0)"),"UA")</f>
        <v>UA</v>
      </c>
      <c r="K106" s="18">
        <f ca="1">IFERROR(__xludf.DUMMYFUNCTION("IF(SUM(COUNTIF(artists!C:C, SPLIT(C106, "",""))) &gt; 0, ""RU"", 0)"),0)</f>
        <v>0</v>
      </c>
      <c r="L106" s="18">
        <f ca="1">IFERROR(__xludf.DUMMYFUNCTION("IF(SUM(COUNTIF(artists!E:E, SPLIT(C106, "",""))) &gt; 0, ""OTHER"", 0)"),0)</f>
        <v>0</v>
      </c>
    </row>
    <row r="107" spans="1:12">
      <c r="A107" s="18">
        <v>106</v>
      </c>
      <c r="B107" s="18" t="s">
        <v>1016</v>
      </c>
      <c r="C107" s="18" t="s">
        <v>253</v>
      </c>
      <c r="D107" s="18" t="s">
        <v>1017</v>
      </c>
      <c r="E107" s="18" t="s">
        <v>925</v>
      </c>
      <c r="F107" s="18">
        <v>90</v>
      </c>
      <c r="G107" s="18">
        <v>90</v>
      </c>
      <c r="H107" s="18">
        <v>3</v>
      </c>
      <c r="I107" s="18">
        <v>35770</v>
      </c>
      <c r="J107" s="18">
        <f ca="1">IFERROR(__xludf.DUMMYFUNCTION("IF(SUM(COUNTIF(artists!A:A, SPLIT(C107, "",""))) &gt; 0, ""UA"", 0)"),0)</f>
        <v>0</v>
      </c>
      <c r="K107" s="18" t="str">
        <f ca="1">IFERROR(__xludf.DUMMYFUNCTION("IF(SUM(COUNTIF(artists!C:C, SPLIT(C107, "",""))) &gt; 0, ""RU"", 0)"),"RU")</f>
        <v>RU</v>
      </c>
      <c r="L107" s="18">
        <f ca="1">IFERROR(__xludf.DUMMYFUNCTION("IF(SUM(COUNTIF(artists!E:E, SPLIT(C107, "",""))) &gt; 0, ""OTHER"", 0)"),0)</f>
        <v>0</v>
      </c>
    </row>
    <row r="108" spans="1:12">
      <c r="A108" s="18">
        <v>107</v>
      </c>
      <c r="B108" s="18" t="s">
        <v>854</v>
      </c>
      <c r="C108" s="18" t="s">
        <v>174</v>
      </c>
      <c r="D108" s="18" t="s">
        <v>855</v>
      </c>
      <c r="E108" s="18" t="s">
        <v>856</v>
      </c>
      <c r="F108" s="18">
        <v>76</v>
      </c>
      <c r="G108" s="18">
        <v>106</v>
      </c>
      <c r="H108" s="18">
        <v>107</v>
      </c>
      <c r="I108" s="18">
        <v>35323</v>
      </c>
      <c r="J108" s="18">
        <f ca="1">IFERROR(__xludf.DUMMYFUNCTION("IF(SUM(COUNTIF(artists!A:A, SPLIT(C108, "",""))) &gt; 0, ""UA"", 0)"),0)</f>
        <v>0</v>
      </c>
      <c r="K108" s="18">
        <f ca="1">IFERROR(__xludf.DUMMYFUNCTION("IF(SUM(COUNTIF(artists!C:C, SPLIT(C108, "",""))) &gt; 0, ""RU"", 0)"),0)</f>
        <v>0</v>
      </c>
      <c r="L108" s="18" t="str">
        <f ca="1">IFERROR(__xludf.DUMMYFUNCTION("IF(SUM(COUNTIF(artists!E:E, SPLIT(C108, "",""))) &gt; 0, ""OTHER"", 0)"),"OTHER")</f>
        <v>OTHER</v>
      </c>
    </row>
    <row r="109" spans="1:12">
      <c r="A109" s="18">
        <v>108</v>
      </c>
      <c r="B109" s="18" t="s">
        <v>864</v>
      </c>
      <c r="C109" s="18" t="s">
        <v>180</v>
      </c>
      <c r="D109" s="18" t="s">
        <v>865</v>
      </c>
      <c r="E109" s="18" t="s">
        <v>866</v>
      </c>
      <c r="F109" s="18">
        <v>77</v>
      </c>
      <c r="G109" s="18">
        <v>107</v>
      </c>
      <c r="H109" s="18">
        <v>48</v>
      </c>
      <c r="I109" s="18">
        <v>34778</v>
      </c>
      <c r="J109" s="18">
        <f ca="1">IFERROR(__xludf.DUMMYFUNCTION("IF(SUM(COUNTIF(artists!A:A, SPLIT(C109, "",""))) &gt; 0, ""UA"", 0)"),0)</f>
        <v>0</v>
      </c>
      <c r="K109" s="18">
        <f ca="1">IFERROR(__xludf.DUMMYFUNCTION("IF(SUM(COUNTIF(artists!C:C, SPLIT(C109, "",""))) &gt; 0, ""RU"", 0)"),0)</f>
        <v>0</v>
      </c>
      <c r="L109" s="18" t="str">
        <f ca="1">IFERROR(__xludf.DUMMYFUNCTION("IF(SUM(COUNTIF(artists!E:E, SPLIT(C109, "",""))) &gt; 0, ""OTHER"", 0)"),"OTHER")</f>
        <v>OTHER</v>
      </c>
    </row>
    <row r="110" spans="1:12">
      <c r="A110" s="18">
        <v>109</v>
      </c>
      <c r="B110" s="18" t="s">
        <v>900</v>
      </c>
      <c r="C110" s="18" t="s">
        <v>195</v>
      </c>
      <c r="D110" s="18" t="s">
        <v>901</v>
      </c>
      <c r="E110" s="18" t="s">
        <v>902</v>
      </c>
      <c r="F110" s="18">
        <v>87</v>
      </c>
      <c r="G110" s="18">
        <v>95</v>
      </c>
      <c r="H110" s="18">
        <v>22</v>
      </c>
      <c r="I110" s="18">
        <v>34765</v>
      </c>
      <c r="J110" s="18">
        <f ca="1">IFERROR(__xludf.DUMMYFUNCTION("IF(SUM(COUNTIF(artists!A:A, SPLIT(C110, "",""))) &gt; 0, ""UA"", 0)"),0)</f>
        <v>0</v>
      </c>
      <c r="K110" s="18">
        <f ca="1">IFERROR(__xludf.DUMMYFUNCTION("IF(SUM(COUNTIF(artists!C:C, SPLIT(C110, "",""))) &gt; 0, ""RU"", 0)"),0)</f>
        <v>0</v>
      </c>
      <c r="L110" s="18" t="str">
        <f ca="1">IFERROR(__xludf.DUMMYFUNCTION("IF(SUM(COUNTIF(artists!E:E, SPLIT(C110, "",""))) &gt; 0, ""OTHER"", 0)"),"OTHER")</f>
        <v>OTHER</v>
      </c>
    </row>
    <row r="111" spans="1:12">
      <c r="A111" s="18">
        <v>110</v>
      </c>
      <c r="B111" s="18" t="s">
        <v>931</v>
      </c>
      <c r="C111" s="18" t="s">
        <v>189</v>
      </c>
      <c r="D111" s="18" t="s">
        <v>932</v>
      </c>
      <c r="E111" s="18" t="s">
        <v>189</v>
      </c>
      <c r="F111" s="18">
        <v>109</v>
      </c>
      <c r="G111" s="18">
        <v>109</v>
      </c>
      <c r="H111" s="18">
        <v>10</v>
      </c>
      <c r="I111" s="18">
        <v>34729</v>
      </c>
      <c r="J111" s="18">
        <f ca="1">IFERROR(__xludf.DUMMYFUNCTION("IF(SUM(COUNTIF(artists!A:A, SPLIT(C111, "",""))) &gt; 0, ""UA"", 0)"),0)</f>
        <v>0</v>
      </c>
      <c r="K111" s="18">
        <f ca="1">IFERROR(__xludf.DUMMYFUNCTION("IF(SUM(COUNTIF(artists!C:C, SPLIT(C111, "",""))) &gt; 0, ""RU"", 0)"),0)</f>
        <v>0</v>
      </c>
      <c r="L111" s="18" t="str">
        <f ca="1">IFERROR(__xludf.DUMMYFUNCTION("IF(SUM(COUNTIF(artists!E:E, SPLIT(C111, "",""))) &gt; 0, ""OTHER"", 0)"),"OTHER")</f>
        <v>OTHER</v>
      </c>
    </row>
    <row r="112" spans="1:12">
      <c r="A112" s="18">
        <v>111</v>
      </c>
      <c r="B112" s="18" t="s">
        <v>1026</v>
      </c>
      <c r="C112" s="18" t="s">
        <v>218</v>
      </c>
      <c r="D112" s="18" t="s">
        <v>1027</v>
      </c>
      <c r="E112" s="18" t="s">
        <v>1028</v>
      </c>
      <c r="F112" s="18">
        <v>1</v>
      </c>
      <c r="G112" s="18">
        <v>141</v>
      </c>
      <c r="H112" s="18">
        <v>29</v>
      </c>
      <c r="I112" s="18">
        <v>34616</v>
      </c>
      <c r="J112" s="18">
        <f ca="1">IFERROR(__xludf.DUMMYFUNCTION("IF(SUM(COUNTIF(artists!A:A, SPLIT(C112, "",""))) &gt; 0, ""UA"", 0)"),0)</f>
        <v>0</v>
      </c>
      <c r="K112" s="18" t="str">
        <f ca="1">IFERROR(__xludf.DUMMYFUNCTION("IF(SUM(COUNTIF(artists!C:C, SPLIT(C112, "",""))) &gt; 0, ""RU"", 0)"),"RU")</f>
        <v>RU</v>
      </c>
      <c r="L112" s="18">
        <f ca="1">IFERROR(__xludf.DUMMYFUNCTION("IF(SUM(COUNTIF(artists!E:E, SPLIT(C112, "",""))) &gt; 0, ""OTHER"", 0)"),0)</f>
        <v>0</v>
      </c>
    </row>
    <row r="113" spans="1:12">
      <c r="A113" s="18">
        <v>112</v>
      </c>
      <c r="B113" s="18" t="s">
        <v>940</v>
      </c>
      <c r="C113" s="18" t="s">
        <v>135</v>
      </c>
      <c r="D113" s="18" t="s">
        <v>941</v>
      </c>
      <c r="E113" s="18" t="s">
        <v>809</v>
      </c>
      <c r="F113" s="18">
        <v>18</v>
      </c>
      <c r="G113" s="18">
        <v>68</v>
      </c>
      <c r="H113" s="18">
        <v>48</v>
      </c>
      <c r="I113" s="18">
        <v>34572</v>
      </c>
      <c r="J113" s="18" t="str">
        <f ca="1">IFERROR(__xludf.DUMMYFUNCTION("IF(SUM(COUNTIF(artists!A:A, SPLIT(C113, "",""))) &gt; 0, ""UA"", 0)"),"UA")</f>
        <v>UA</v>
      </c>
      <c r="K113" s="18">
        <f ca="1">IFERROR(__xludf.DUMMYFUNCTION("IF(SUM(COUNTIF(artists!C:C, SPLIT(C113, "",""))) &gt; 0, ""RU"", 0)"),0)</f>
        <v>0</v>
      </c>
      <c r="L113" s="18">
        <f ca="1">IFERROR(__xludf.DUMMYFUNCTION("IF(SUM(COUNTIF(artists!E:E, SPLIT(C113, "",""))) &gt; 0, ""OTHER"", 0)"),0)</f>
        <v>0</v>
      </c>
    </row>
    <row r="114" spans="1:12">
      <c r="A114" s="18">
        <v>113</v>
      </c>
      <c r="B114" s="18" t="s">
        <v>895</v>
      </c>
      <c r="C114" s="18" t="s">
        <v>140</v>
      </c>
      <c r="D114" s="18" t="s">
        <v>896</v>
      </c>
      <c r="E114" s="18" t="s">
        <v>654</v>
      </c>
      <c r="F114" s="18">
        <v>32</v>
      </c>
      <c r="G114" s="18">
        <v>116</v>
      </c>
      <c r="H114" s="18">
        <v>42</v>
      </c>
      <c r="I114" s="18">
        <v>34394</v>
      </c>
      <c r="J114" s="18">
        <f ca="1">IFERROR(__xludf.DUMMYFUNCTION("IF(SUM(COUNTIF(artists!A:A, SPLIT(C114, "",""))) &gt; 0, ""UA"", 0)"),0)</f>
        <v>0</v>
      </c>
      <c r="K114" s="18">
        <f ca="1">IFERROR(__xludf.DUMMYFUNCTION("IF(SUM(COUNTIF(artists!C:C, SPLIT(C114, "",""))) &gt; 0, ""RU"", 0)"),0)</f>
        <v>0</v>
      </c>
      <c r="L114" s="18" t="str">
        <f ca="1">IFERROR(__xludf.DUMMYFUNCTION("IF(SUM(COUNTIF(artists!E:E, SPLIT(C114, "",""))) &gt; 0, ""OTHER"", 0)"),"OTHER")</f>
        <v>OTHER</v>
      </c>
    </row>
    <row r="115" spans="1:12">
      <c r="A115" s="18">
        <v>114</v>
      </c>
      <c r="B115" s="18" t="s">
        <v>979</v>
      </c>
      <c r="C115" s="18" t="s">
        <v>182</v>
      </c>
      <c r="D115" s="18" t="s">
        <v>980</v>
      </c>
      <c r="E115" s="18" t="s">
        <v>981</v>
      </c>
      <c r="F115" s="18">
        <v>78</v>
      </c>
      <c r="G115" s="18">
        <v>94</v>
      </c>
      <c r="H115" s="18">
        <v>97</v>
      </c>
      <c r="I115" s="18">
        <v>34235</v>
      </c>
      <c r="J115" s="18">
        <f ca="1">IFERROR(__xludf.DUMMYFUNCTION("IF(SUM(COUNTIF(artists!A:A, SPLIT(C115, "",""))) &gt; 0, ""UA"", 0)"),0)</f>
        <v>0</v>
      </c>
      <c r="K115" s="18" t="str">
        <f ca="1">IFERROR(__xludf.DUMMYFUNCTION("IF(SUM(COUNTIF(artists!C:C, SPLIT(C115, "",""))) &gt; 0, ""RU"", 0)"),"RU")</f>
        <v>RU</v>
      </c>
      <c r="L115" s="18">
        <f ca="1">IFERROR(__xludf.DUMMYFUNCTION("IF(SUM(COUNTIF(artists!E:E, SPLIT(C115, "",""))) &gt; 0, ""OTHER"", 0)"),0)</f>
        <v>0</v>
      </c>
    </row>
    <row r="116" spans="1:12">
      <c r="A116" s="18">
        <v>115</v>
      </c>
      <c r="B116" s="18" t="s">
        <v>840</v>
      </c>
      <c r="C116" s="18" t="s">
        <v>420</v>
      </c>
      <c r="D116" s="18" t="s">
        <v>841</v>
      </c>
      <c r="E116" s="18" t="s">
        <v>842</v>
      </c>
      <c r="F116" s="18">
        <v>98</v>
      </c>
      <c r="G116" s="18">
        <v>98</v>
      </c>
      <c r="H116" s="18">
        <v>9</v>
      </c>
      <c r="I116" s="18">
        <v>33942</v>
      </c>
      <c r="J116" s="18">
        <f ca="1">IFERROR(__xludf.DUMMYFUNCTION("IF(SUM(COUNTIF(artists!A:A, SPLIT(C116, "",""))) &gt; 0, ""UA"", 0)"),0)</f>
        <v>0</v>
      </c>
      <c r="K116" s="18">
        <f ca="1">IFERROR(__xludf.DUMMYFUNCTION("IF(SUM(COUNTIF(artists!C:C, SPLIT(C116, "",""))) &gt; 0, ""RU"", 0)"),0)</f>
        <v>0</v>
      </c>
      <c r="L116" s="18" t="str">
        <f ca="1">IFERROR(__xludf.DUMMYFUNCTION("IF(SUM(COUNTIF(artists!E:E, SPLIT(C116, "",""))) &gt; 0, ""OTHER"", 0)"),"OTHER")</f>
        <v>OTHER</v>
      </c>
    </row>
    <row r="117" spans="1:12">
      <c r="A117" s="18">
        <v>116</v>
      </c>
      <c r="B117" s="18" t="s">
        <v>950</v>
      </c>
      <c r="C117" s="18" t="s">
        <v>951</v>
      </c>
      <c r="D117" s="18" t="s">
        <v>952</v>
      </c>
      <c r="E117" s="18" t="s">
        <v>953</v>
      </c>
      <c r="F117" s="18">
        <v>116</v>
      </c>
      <c r="G117" s="18">
        <v>123</v>
      </c>
      <c r="H117" s="18">
        <v>8</v>
      </c>
      <c r="I117" s="18">
        <v>33898</v>
      </c>
      <c r="J117" s="18">
        <f ca="1">IFERROR(__xludf.DUMMYFUNCTION("IF(SUM(COUNTIF(artists!A:A, SPLIT(C117, "",""))) &gt; 0, ""UA"", 0)"),0)</f>
        <v>0</v>
      </c>
      <c r="K117" s="18" t="str">
        <f ca="1">IFERROR(__xludf.DUMMYFUNCTION("IF(SUM(COUNTIF(artists!C:C, SPLIT(C117, "",""))) &gt; 0, ""RU"", 0)"),"RU")</f>
        <v>RU</v>
      </c>
      <c r="L117" s="18">
        <f ca="1">IFERROR(__xludf.DUMMYFUNCTION("IF(SUM(COUNTIF(artists!E:E, SPLIT(C117, "",""))) &gt; 0, ""OTHER"", 0)"),0)</f>
        <v>0</v>
      </c>
    </row>
    <row r="118" spans="1:12">
      <c r="A118" s="18">
        <v>117</v>
      </c>
      <c r="B118" s="18" t="s">
        <v>1083</v>
      </c>
      <c r="C118" s="18" t="s">
        <v>211</v>
      </c>
      <c r="D118" s="18" t="s">
        <v>1084</v>
      </c>
      <c r="E118" s="18" t="s">
        <v>782</v>
      </c>
      <c r="F118" s="18">
        <v>65</v>
      </c>
      <c r="G118" s="18">
        <v>136</v>
      </c>
      <c r="H118" s="18">
        <v>27</v>
      </c>
      <c r="I118" s="18">
        <v>33889</v>
      </c>
      <c r="J118" s="18" t="str">
        <f ca="1">IFERROR(__xludf.DUMMYFUNCTION("IF(SUM(COUNTIF(artists!A:A, SPLIT(C118, "",""))) &gt; 0, ""UA"", 0)"),"UA")</f>
        <v>UA</v>
      </c>
      <c r="K118" s="18">
        <f ca="1">IFERROR(__xludf.DUMMYFUNCTION("IF(SUM(COUNTIF(artists!C:C, SPLIT(C118, "",""))) &gt; 0, ""RU"", 0)"),0)</f>
        <v>0</v>
      </c>
      <c r="L118" s="18">
        <f ca="1">IFERROR(__xludf.DUMMYFUNCTION("IF(SUM(COUNTIF(artists!E:E, SPLIT(C118, "",""))) &gt; 0, ""OTHER"", 0)"),0)</f>
        <v>0</v>
      </c>
    </row>
    <row r="119" spans="1:12">
      <c r="A119" s="18">
        <v>118</v>
      </c>
      <c r="B119" s="18" t="s">
        <v>1130</v>
      </c>
      <c r="C119" s="18" t="s">
        <v>1131</v>
      </c>
      <c r="D119" s="18" t="s">
        <v>1132</v>
      </c>
      <c r="E119" s="18" t="s">
        <v>815</v>
      </c>
      <c r="F119" s="18">
        <v>41</v>
      </c>
      <c r="G119" s="18">
        <v>127</v>
      </c>
      <c r="H119" s="18">
        <v>50</v>
      </c>
      <c r="I119" s="18">
        <v>33815</v>
      </c>
      <c r="J119" s="18" t="str">
        <f ca="1">IFERROR(__xludf.DUMMYFUNCTION("IF(SUM(COUNTIF(artists!A:A, SPLIT(C119, "",""))) &gt; 0, ""UA"", 0)"),"UA")</f>
        <v>UA</v>
      </c>
      <c r="K119" s="18">
        <f ca="1">IFERROR(__xludf.DUMMYFUNCTION("IF(SUM(COUNTIF(artists!C:C, SPLIT(C119, "",""))) &gt; 0, ""RU"", 0)"),0)</f>
        <v>0</v>
      </c>
      <c r="L119" s="18">
        <f ca="1">IFERROR(__xludf.DUMMYFUNCTION("IF(SUM(COUNTIF(artists!E:E, SPLIT(C119, "",""))) &gt; 0, ""OTHER"", 0)"),0)</f>
        <v>0</v>
      </c>
    </row>
    <row r="120" spans="1:12">
      <c r="A120" s="18">
        <v>119</v>
      </c>
      <c r="B120" s="18" t="s">
        <v>816</v>
      </c>
      <c r="C120" s="18" t="s">
        <v>109</v>
      </c>
      <c r="D120" s="18" t="s">
        <v>817</v>
      </c>
      <c r="E120" s="18" t="s">
        <v>792</v>
      </c>
      <c r="F120" s="18">
        <v>8</v>
      </c>
      <c r="G120" s="18">
        <v>82</v>
      </c>
      <c r="H120" s="18">
        <v>57</v>
      </c>
      <c r="I120" s="18">
        <v>33724</v>
      </c>
      <c r="J120" s="18">
        <f ca="1">IFERROR(__xludf.DUMMYFUNCTION("IF(SUM(COUNTIF(artists!A:A, SPLIT(C120, "",""))) &gt; 0, ""UA"", 0)"),0)</f>
        <v>0</v>
      </c>
      <c r="K120" s="18" t="str">
        <f ca="1">IFERROR(__xludf.DUMMYFUNCTION("IF(SUM(COUNTIF(artists!C:C, SPLIT(C120, "",""))) &gt; 0, ""RU"", 0)"),"RU")</f>
        <v>RU</v>
      </c>
      <c r="L120" s="18">
        <f ca="1">IFERROR(__xludf.DUMMYFUNCTION("IF(SUM(COUNTIF(artists!E:E, SPLIT(C120, "",""))) &gt; 0, ""OTHER"", 0)"),0)</f>
        <v>0</v>
      </c>
    </row>
    <row r="121" spans="1:12">
      <c r="A121" s="18">
        <v>120</v>
      </c>
      <c r="B121" s="18" t="s">
        <v>1014</v>
      </c>
      <c r="C121" s="18" t="s">
        <v>114</v>
      </c>
      <c r="D121" s="18" t="s">
        <v>1015</v>
      </c>
      <c r="E121" s="18" t="s">
        <v>744</v>
      </c>
      <c r="F121" s="18">
        <v>30</v>
      </c>
      <c r="G121" s="18">
        <v>88</v>
      </c>
      <c r="H121" s="18">
        <v>23</v>
      </c>
      <c r="I121" s="18">
        <v>33718</v>
      </c>
      <c r="J121" s="18" t="str">
        <f ca="1">IFERROR(__xludf.DUMMYFUNCTION("IF(SUM(COUNTIF(artists!A:A, SPLIT(C121, "",""))) &gt; 0, ""UA"", 0)"),"UA")</f>
        <v>UA</v>
      </c>
      <c r="K121" s="18">
        <f ca="1">IFERROR(__xludf.DUMMYFUNCTION("IF(SUM(COUNTIF(artists!C:C, SPLIT(C121, "",""))) &gt; 0, ""RU"", 0)"),0)</f>
        <v>0</v>
      </c>
      <c r="L121" s="18">
        <f ca="1">IFERROR(__xludf.DUMMYFUNCTION("IF(SUM(COUNTIF(artists!E:E, SPLIT(C121, "",""))) &gt; 0, ""OTHER"", 0)"),0)</f>
        <v>0</v>
      </c>
    </row>
    <row r="122" spans="1:12">
      <c r="A122" s="18">
        <v>121</v>
      </c>
      <c r="B122" s="18" t="s">
        <v>818</v>
      </c>
      <c r="C122" s="18" t="s">
        <v>819</v>
      </c>
      <c r="D122" s="18" t="s">
        <v>820</v>
      </c>
      <c r="E122" s="18" t="s">
        <v>438</v>
      </c>
      <c r="F122" s="18">
        <v>117</v>
      </c>
      <c r="G122" s="18">
        <v>117</v>
      </c>
      <c r="H122" s="18">
        <v>2</v>
      </c>
      <c r="I122" s="18">
        <v>33658</v>
      </c>
      <c r="J122" s="18" t="str">
        <f ca="1">IFERROR(__xludf.DUMMYFUNCTION("IF(SUM(COUNTIF(artists!A:A, SPLIT(C122, "",""))) &gt; 0, ""UA"", 0)"),"UA")</f>
        <v>UA</v>
      </c>
      <c r="K122" s="18">
        <f ca="1">IFERROR(__xludf.DUMMYFUNCTION("IF(SUM(COUNTIF(artists!C:C, SPLIT(C122, "",""))) &gt; 0, ""RU"", 0)"),0)</f>
        <v>0</v>
      </c>
      <c r="L122" s="18">
        <f ca="1">IFERROR(__xludf.DUMMYFUNCTION("IF(SUM(COUNTIF(artists!E:E, SPLIT(C122, "",""))) &gt; 0, ""OTHER"", 0)"),0)</f>
        <v>0</v>
      </c>
    </row>
    <row r="123" spans="1:12">
      <c r="A123" s="18">
        <v>122</v>
      </c>
      <c r="B123" s="18" t="s">
        <v>1090</v>
      </c>
      <c r="C123" s="18" t="s">
        <v>222</v>
      </c>
      <c r="D123" s="18" t="s">
        <v>1091</v>
      </c>
      <c r="E123" s="18" t="s">
        <v>1092</v>
      </c>
      <c r="F123" s="18">
        <v>109</v>
      </c>
      <c r="G123" s="18">
        <v>153</v>
      </c>
      <c r="H123" s="18">
        <v>9</v>
      </c>
      <c r="I123" s="18">
        <v>33538</v>
      </c>
      <c r="J123" s="18" t="str">
        <f ca="1">IFERROR(__xludf.DUMMYFUNCTION("IF(SUM(COUNTIF(artists!A:A, SPLIT(C123, "",""))) &gt; 0, ""UA"", 0)"),"UA")</f>
        <v>UA</v>
      </c>
      <c r="K123" s="18">
        <f ca="1">IFERROR(__xludf.DUMMYFUNCTION("IF(SUM(COUNTIF(artists!C:C, SPLIT(C123, "",""))) &gt; 0, ""RU"", 0)"),0)</f>
        <v>0</v>
      </c>
      <c r="L123" s="18">
        <f ca="1">IFERROR(__xludf.DUMMYFUNCTION("IF(SUM(COUNTIF(artists!E:E, SPLIT(C123, "",""))) &gt; 0, ""OTHER"", 0)"),0)</f>
        <v>0</v>
      </c>
    </row>
    <row r="124" spans="1:12">
      <c r="A124" s="18">
        <v>123</v>
      </c>
      <c r="B124" s="18" t="s">
        <v>1062</v>
      </c>
      <c r="C124" s="18" t="s">
        <v>346</v>
      </c>
      <c r="D124" s="18" t="s">
        <v>1063</v>
      </c>
      <c r="E124" s="18" t="s">
        <v>869</v>
      </c>
      <c r="F124" s="18">
        <v>7</v>
      </c>
      <c r="G124" s="18">
        <v>85</v>
      </c>
      <c r="H124" s="18">
        <v>31</v>
      </c>
      <c r="I124" s="18">
        <v>33524</v>
      </c>
      <c r="J124" s="18" t="str">
        <f ca="1">IFERROR(__xludf.DUMMYFUNCTION("IF(SUM(COUNTIF(artists!A:A, SPLIT(C124, "",""))) &gt; 0, ""UA"", 0)"),"UA")</f>
        <v>UA</v>
      </c>
      <c r="K124" s="18">
        <f ca="1">IFERROR(__xludf.DUMMYFUNCTION("IF(SUM(COUNTIF(artists!C:C, SPLIT(C124, "",""))) &gt; 0, ""RU"", 0)"),0)</f>
        <v>0</v>
      </c>
      <c r="L124" s="18">
        <f ca="1">IFERROR(__xludf.DUMMYFUNCTION("IF(SUM(COUNTIF(artists!E:E, SPLIT(C124, "",""))) &gt; 0, ""OTHER"", 0)"),0)</f>
        <v>0</v>
      </c>
    </row>
    <row r="125" spans="1:12">
      <c r="A125" s="18">
        <v>124</v>
      </c>
      <c r="B125" s="18" t="s">
        <v>995</v>
      </c>
      <c r="C125" s="18" t="s">
        <v>996</v>
      </c>
      <c r="D125" s="18" t="s">
        <v>997</v>
      </c>
      <c r="E125" s="18" t="s">
        <v>15</v>
      </c>
      <c r="F125" s="18">
        <v>64</v>
      </c>
      <c r="G125" s="18">
        <v>122</v>
      </c>
      <c r="H125" s="18">
        <v>43</v>
      </c>
      <c r="I125" s="18">
        <v>33475</v>
      </c>
      <c r="J125" s="18" t="str">
        <f ca="1">IFERROR(__xludf.DUMMYFUNCTION("IF(SUM(COUNTIF(artists!A:A, SPLIT(C125, "",""))) &gt; 0, ""UA"", 0)"),"UA")</f>
        <v>UA</v>
      </c>
      <c r="K125" s="18">
        <f ca="1">IFERROR(__xludf.DUMMYFUNCTION("IF(SUM(COUNTIF(artists!C:C, SPLIT(C125, "",""))) &gt; 0, ""RU"", 0)"),0)</f>
        <v>0</v>
      </c>
      <c r="L125" s="18">
        <f ca="1">IFERROR(__xludf.DUMMYFUNCTION("IF(SUM(COUNTIF(artists!E:E, SPLIT(C125, "",""))) &gt; 0, ""OTHER"", 0)"),0)</f>
        <v>0</v>
      </c>
    </row>
    <row r="126" spans="1:12">
      <c r="A126" s="18">
        <v>125</v>
      </c>
      <c r="B126" s="18" t="s">
        <v>1154</v>
      </c>
      <c r="C126" s="18" t="s">
        <v>114</v>
      </c>
      <c r="D126" s="18" t="s">
        <v>1155</v>
      </c>
      <c r="E126" s="18" t="s">
        <v>114</v>
      </c>
      <c r="F126" s="18">
        <v>85</v>
      </c>
      <c r="G126" s="18">
        <v>154</v>
      </c>
      <c r="H126" s="18">
        <v>8</v>
      </c>
      <c r="I126" s="18">
        <v>33474</v>
      </c>
      <c r="J126" s="18" t="str">
        <f ca="1">IFERROR(__xludf.DUMMYFUNCTION("IF(SUM(COUNTIF(artists!A:A, SPLIT(C126, "",""))) &gt; 0, ""UA"", 0)"),"UA")</f>
        <v>UA</v>
      </c>
      <c r="K126" s="18">
        <f ca="1">IFERROR(__xludf.DUMMYFUNCTION("IF(SUM(COUNTIF(artists!C:C, SPLIT(C126, "",""))) &gt; 0, ""RU"", 0)"),0)</f>
        <v>0</v>
      </c>
      <c r="L126" s="18">
        <f ca="1">IFERROR(__xludf.DUMMYFUNCTION("IF(SUM(COUNTIF(artists!E:E, SPLIT(C126, "",""))) &gt; 0, ""OTHER"", 0)"),0)</f>
        <v>0</v>
      </c>
    </row>
    <row r="127" spans="1:12">
      <c r="A127" s="18">
        <v>126</v>
      </c>
      <c r="B127" s="18" t="s">
        <v>923</v>
      </c>
      <c r="C127" s="18" t="s">
        <v>115</v>
      </c>
      <c r="D127" s="18" t="s">
        <v>924</v>
      </c>
      <c r="E127" s="18" t="s">
        <v>925</v>
      </c>
      <c r="F127" s="18">
        <v>12</v>
      </c>
      <c r="G127" s="18">
        <v>112</v>
      </c>
      <c r="H127" s="18">
        <v>37</v>
      </c>
      <c r="I127" s="18">
        <v>33468</v>
      </c>
      <c r="J127" s="18">
        <f ca="1">IFERROR(__xludf.DUMMYFUNCTION("IF(SUM(COUNTIF(artists!A:A, SPLIT(C127, "",""))) &gt; 0, ""UA"", 0)"),0)</f>
        <v>0</v>
      </c>
      <c r="K127" s="18" t="str">
        <f ca="1">IFERROR(__xludf.DUMMYFUNCTION("IF(SUM(COUNTIF(artists!C:C, SPLIT(C127, "",""))) &gt; 0, ""RU"", 0)"),"RU")</f>
        <v>RU</v>
      </c>
      <c r="L127" s="18">
        <f ca="1">IFERROR(__xludf.DUMMYFUNCTION("IF(SUM(COUNTIF(artists!E:E, SPLIT(C127, "",""))) &gt; 0, ""OTHER"", 0)"),0)</f>
        <v>0</v>
      </c>
    </row>
    <row r="128" spans="1:12">
      <c r="A128" s="18">
        <v>127</v>
      </c>
      <c r="B128" s="18" t="s">
        <v>1255</v>
      </c>
      <c r="C128" s="18" t="s">
        <v>126</v>
      </c>
      <c r="D128" s="18" t="s">
        <v>1256</v>
      </c>
      <c r="E128" s="18" t="s">
        <v>1257</v>
      </c>
      <c r="F128" s="18">
        <v>37</v>
      </c>
      <c r="G128" s="18">
        <v>159</v>
      </c>
      <c r="H128" s="18">
        <v>45</v>
      </c>
      <c r="I128" s="18">
        <v>33332</v>
      </c>
      <c r="J128" s="18" t="str">
        <f ca="1">IFERROR(__xludf.DUMMYFUNCTION("IF(SUM(COUNTIF(artists!A:A, SPLIT(C128, "",""))) &gt; 0, ""UA"", 0)"),"UA")</f>
        <v>UA</v>
      </c>
      <c r="K128" s="18">
        <f ca="1">IFERROR(__xludf.DUMMYFUNCTION("IF(SUM(COUNTIF(artists!C:C, SPLIT(C128, "",""))) &gt; 0, ""RU"", 0)"),0)</f>
        <v>0</v>
      </c>
      <c r="L128" s="18">
        <f ca="1">IFERROR(__xludf.DUMMYFUNCTION("IF(SUM(COUNTIF(artists!E:E, SPLIT(C128, "",""))) &gt; 0, ""OTHER"", 0)"),0)</f>
        <v>0</v>
      </c>
    </row>
    <row r="129" spans="1:12">
      <c r="A129" s="18">
        <v>128</v>
      </c>
      <c r="B129" s="18" t="s">
        <v>1317</v>
      </c>
      <c r="C129" s="18" t="s">
        <v>1163</v>
      </c>
      <c r="D129" s="18" t="s">
        <v>1164</v>
      </c>
      <c r="E129" s="18" t="s">
        <v>1165</v>
      </c>
      <c r="F129" s="18">
        <v>128</v>
      </c>
      <c r="G129" s="18">
        <v>-1</v>
      </c>
      <c r="H129" s="18">
        <v>1</v>
      </c>
      <c r="I129" s="18">
        <v>33162</v>
      </c>
      <c r="J129" s="18">
        <f ca="1">IFERROR(__xludf.DUMMYFUNCTION("IF(SUM(COUNTIF(artists!A:A, SPLIT(C129, "",""))) &gt; 0, ""UA"", 0)"),0)</f>
        <v>0</v>
      </c>
      <c r="K129" s="18">
        <f ca="1">IFERROR(__xludf.DUMMYFUNCTION("IF(SUM(COUNTIF(artists!C:C, SPLIT(C129, "",""))) &gt; 0, ""RU"", 0)"),0)</f>
        <v>0</v>
      </c>
      <c r="L129" s="18" t="str">
        <f ca="1">IFERROR(__xludf.DUMMYFUNCTION("IF(SUM(COUNTIF(artists!E:E, SPLIT(C129, "",""))) &gt; 0, ""OTHER"", 0)"),"OTHER")</f>
        <v>OTHER</v>
      </c>
    </row>
    <row r="130" spans="1:12">
      <c r="A130" s="18">
        <v>129</v>
      </c>
      <c r="B130" s="18" t="s">
        <v>926</v>
      </c>
      <c r="C130" s="18" t="s">
        <v>132</v>
      </c>
      <c r="D130" s="18" t="s">
        <v>927</v>
      </c>
      <c r="E130" s="18" t="s">
        <v>928</v>
      </c>
      <c r="F130" s="18">
        <v>71</v>
      </c>
      <c r="G130" s="18">
        <v>128</v>
      </c>
      <c r="H130" s="18">
        <v>44</v>
      </c>
      <c r="I130" s="18">
        <v>32892</v>
      </c>
      <c r="J130" s="18" t="str">
        <f ca="1">IFERROR(__xludf.DUMMYFUNCTION("IF(SUM(COUNTIF(artists!A:A, SPLIT(C130, "",""))) &gt; 0, ""UA"", 0)"),"UA")</f>
        <v>UA</v>
      </c>
      <c r="K130" s="18">
        <f ca="1">IFERROR(__xludf.DUMMYFUNCTION("IF(SUM(COUNTIF(artists!C:C, SPLIT(C130, "",""))) &gt; 0, ""RU"", 0)"),0)</f>
        <v>0</v>
      </c>
      <c r="L130" s="18">
        <f ca="1">IFERROR(__xludf.DUMMYFUNCTION("IF(SUM(COUNTIF(artists!E:E, SPLIT(C130, "",""))) &gt; 0, ""OTHER"", 0)"),0)</f>
        <v>0</v>
      </c>
    </row>
    <row r="131" spans="1:12">
      <c r="A131" s="18">
        <v>130</v>
      </c>
      <c r="B131" s="18" t="s">
        <v>991</v>
      </c>
      <c r="C131" s="18" t="s">
        <v>207</v>
      </c>
      <c r="D131" s="18" t="s">
        <v>992</v>
      </c>
      <c r="E131" s="18" t="s">
        <v>716</v>
      </c>
      <c r="F131" s="18">
        <v>94</v>
      </c>
      <c r="G131" s="18">
        <v>124</v>
      </c>
      <c r="H131" s="18">
        <v>33</v>
      </c>
      <c r="I131" s="18">
        <v>32869</v>
      </c>
      <c r="J131" s="18">
        <f ca="1">IFERROR(__xludf.DUMMYFUNCTION("IF(SUM(COUNTIF(artists!A:A, SPLIT(C131, "",""))) &gt; 0, ""UA"", 0)"),0)</f>
        <v>0</v>
      </c>
      <c r="K131" s="18">
        <f ca="1">IFERROR(__xludf.DUMMYFUNCTION("IF(SUM(COUNTIF(artists!C:C, SPLIT(C131, "",""))) &gt; 0, ""RU"", 0)"),0)</f>
        <v>0</v>
      </c>
      <c r="L131" s="18" t="str">
        <f ca="1">IFERROR(__xludf.DUMMYFUNCTION("IF(SUM(COUNTIF(artists!E:E, SPLIT(C131, "",""))) &gt; 0, ""OTHER"", 0)"),"OTHER")</f>
        <v>OTHER</v>
      </c>
    </row>
    <row r="132" spans="1:12">
      <c r="A132" s="18">
        <v>131</v>
      </c>
      <c r="B132" s="18" t="s">
        <v>1054</v>
      </c>
      <c r="C132" s="18" t="s">
        <v>105</v>
      </c>
      <c r="D132" s="18" t="s">
        <v>1055</v>
      </c>
      <c r="E132" s="18" t="s">
        <v>976</v>
      </c>
      <c r="F132" s="18">
        <v>11</v>
      </c>
      <c r="G132" s="18">
        <v>152</v>
      </c>
      <c r="H132" s="18">
        <v>45</v>
      </c>
      <c r="I132" s="18">
        <v>32806</v>
      </c>
      <c r="J132" s="18" t="str">
        <f ca="1">IFERROR(__xludf.DUMMYFUNCTION("IF(SUM(COUNTIF(artists!A:A, SPLIT(C132, "",""))) &gt; 0, ""UA"", 0)"),"UA")</f>
        <v>UA</v>
      </c>
      <c r="K132" s="18">
        <f ca="1">IFERROR(__xludf.DUMMYFUNCTION("IF(SUM(COUNTIF(artists!C:C, SPLIT(C132, "",""))) &gt; 0, ""RU"", 0)"),0)</f>
        <v>0</v>
      </c>
      <c r="L132" s="18">
        <f ca="1">IFERROR(__xludf.DUMMYFUNCTION("IF(SUM(COUNTIF(artists!E:E, SPLIT(C132, "",""))) &gt; 0, ""OTHER"", 0)"),0)</f>
        <v>0</v>
      </c>
    </row>
    <row r="133" spans="1:12">
      <c r="A133" s="18">
        <v>132</v>
      </c>
      <c r="B133" s="18" t="s">
        <v>1107</v>
      </c>
      <c r="C133" s="18" t="s">
        <v>222</v>
      </c>
      <c r="D133" s="18">
        <v>24</v>
      </c>
      <c r="E133" s="18" t="s">
        <v>222</v>
      </c>
      <c r="F133" s="18">
        <v>96</v>
      </c>
      <c r="G133" s="18">
        <v>139</v>
      </c>
      <c r="H133" s="18">
        <v>33</v>
      </c>
      <c r="I133" s="18">
        <v>32760</v>
      </c>
      <c r="J133" s="18" t="str">
        <f ca="1">IFERROR(__xludf.DUMMYFUNCTION("IF(SUM(COUNTIF(artists!A:A, SPLIT(C133, "",""))) &gt; 0, ""UA"", 0)"),"UA")</f>
        <v>UA</v>
      </c>
      <c r="K133" s="18">
        <f ca="1">IFERROR(__xludf.DUMMYFUNCTION("IF(SUM(COUNTIF(artists!C:C, SPLIT(C133, "",""))) &gt; 0, ""RU"", 0)"),0)</f>
        <v>0</v>
      </c>
      <c r="L133" s="18">
        <f ca="1">IFERROR(__xludf.DUMMYFUNCTION("IF(SUM(COUNTIF(artists!E:E, SPLIT(C133, "",""))) &gt; 0, ""OTHER"", 0)"),0)</f>
        <v>0</v>
      </c>
    </row>
    <row r="134" spans="1:12">
      <c r="A134" s="18">
        <v>133</v>
      </c>
      <c r="B134" s="18" t="s">
        <v>1191</v>
      </c>
      <c r="C134" s="18" t="s">
        <v>1192</v>
      </c>
      <c r="D134" s="18" t="s">
        <v>1193</v>
      </c>
      <c r="E134" s="18" t="s">
        <v>1194</v>
      </c>
      <c r="F134" s="18">
        <v>50</v>
      </c>
      <c r="G134" s="18">
        <v>102</v>
      </c>
      <c r="H134" s="18">
        <v>16</v>
      </c>
      <c r="I134" s="18">
        <v>32729</v>
      </c>
      <c r="J134" s="18">
        <f ca="1">IFERROR(__xludf.DUMMYFUNCTION("IF(SUM(COUNTIF(artists!A:A, SPLIT(C134, "",""))) &gt; 0, ""UA"", 0)"),0)</f>
        <v>0</v>
      </c>
      <c r="K134" s="18">
        <f ca="1">IFERROR(__xludf.DUMMYFUNCTION("IF(SUM(COUNTIF(artists!C:C, SPLIT(C134, "",""))) &gt; 0, ""RU"", 0)"),0)</f>
        <v>0</v>
      </c>
      <c r="L134" s="18" t="str">
        <f ca="1">IFERROR(__xludf.DUMMYFUNCTION("IF(SUM(COUNTIF(artists!E:E, SPLIT(C134, "",""))) &gt; 0, ""OTHER"", 0)"),"OTHER")</f>
        <v>OTHER</v>
      </c>
    </row>
    <row r="135" spans="1:12">
      <c r="A135" s="18">
        <v>134</v>
      </c>
      <c r="B135" s="18" t="s">
        <v>956</v>
      </c>
      <c r="C135" s="18" t="s">
        <v>100</v>
      </c>
      <c r="D135" s="18" t="s">
        <v>957</v>
      </c>
      <c r="E135" s="18" t="s">
        <v>907</v>
      </c>
      <c r="F135" s="18">
        <v>1</v>
      </c>
      <c r="G135" s="18">
        <v>113</v>
      </c>
      <c r="H135" s="18">
        <v>64</v>
      </c>
      <c r="I135" s="18">
        <v>32666</v>
      </c>
      <c r="J135" s="18">
        <f ca="1">IFERROR(__xludf.DUMMYFUNCTION("IF(SUM(COUNTIF(artists!A:A, SPLIT(C135, "",""))) &gt; 0, ""UA"", 0)"),0)</f>
        <v>0</v>
      </c>
      <c r="K135" s="18" t="str">
        <f ca="1">IFERROR(__xludf.DUMMYFUNCTION("IF(SUM(COUNTIF(artists!C:C, SPLIT(C135, "",""))) &gt; 0, ""RU"", 0)"),"RU")</f>
        <v>RU</v>
      </c>
      <c r="L135" s="18">
        <f ca="1">IFERROR(__xludf.DUMMYFUNCTION("IF(SUM(COUNTIF(artists!E:E, SPLIT(C135, "",""))) &gt; 0, ""OTHER"", 0)"),0)</f>
        <v>0</v>
      </c>
    </row>
    <row r="136" spans="1:12">
      <c r="A136" s="18">
        <v>135</v>
      </c>
      <c r="B136" s="18" t="s">
        <v>1156</v>
      </c>
      <c r="C136" s="18" t="s">
        <v>103</v>
      </c>
      <c r="D136" s="18" t="s">
        <v>1157</v>
      </c>
      <c r="E136" s="18" t="s">
        <v>103</v>
      </c>
      <c r="F136" s="18">
        <v>4</v>
      </c>
      <c r="G136" s="18">
        <v>111</v>
      </c>
      <c r="H136" s="18">
        <v>45</v>
      </c>
      <c r="I136" s="18">
        <v>32636</v>
      </c>
      <c r="J136" s="18">
        <f ca="1">IFERROR(__xludf.DUMMYFUNCTION("IF(SUM(COUNTIF(artists!A:A, SPLIT(C136, "",""))) &gt; 0, ""UA"", 0)"),0)</f>
        <v>0</v>
      </c>
      <c r="K136" s="18" t="str">
        <f ca="1">IFERROR(__xludf.DUMMYFUNCTION("IF(SUM(COUNTIF(artists!C:C, SPLIT(C136, "",""))) &gt; 0, ""RU"", 0)"),"RU")</f>
        <v>RU</v>
      </c>
      <c r="L136" s="18">
        <f ca="1">IFERROR(__xludf.DUMMYFUNCTION("IF(SUM(COUNTIF(artists!E:E, SPLIT(C136, "",""))) &gt; 0, ""OTHER"", 0)"),0)</f>
        <v>0</v>
      </c>
    </row>
    <row r="137" spans="1:12">
      <c r="A137" s="18">
        <v>136</v>
      </c>
      <c r="B137" s="18" t="s">
        <v>1142</v>
      </c>
      <c r="C137" s="18" t="s">
        <v>353</v>
      </c>
      <c r="D137" s="18" t="s">
        <v>1143</v>
      </c>
      <c r="E137" s="18" t="s">
        <v>1144</v>
      </c>
      <c r="F137" s="18">
        <v>132</v>
      </c>
      <c r="G137" s="18">
        <v>149</v>
      </c>
      <c r="H137" s="18">
        <v>16</v>
      </c>
      <c r="I137" s="18">
        <v>32512</v>
      </c>
      <c r="J137" s="18">
        <f ca="1">IFERROR(__xludf.DUMMYFUNCTION("IF(SUM(COUNTIF(artists!A:A, SPLIT(C137, "",""))) &gt; 0, ""UA"", 0)"),0)</f>
        <v>0</v>
      </c>
      <c r="K137" s="18">
        <f ca="1">IFERROR(__xludf.DUMMYFUNCTION("IF(SUM(COUNTIF(artists!C:C, SPLIT(C137, "",""))) &gt; 0, ""RU"", 0)"),0)</f>
        <v>0</v>
      </c>
      <c r="L137" s="18" t="str">
        <f ca="1">IFERROR(__xludf.DUMMYFUNCTION("IF(SUM(COUNTIF(artists!E:E, SPLIT(C137, "",""))) &gt; 0, ""OTHER"", 0)"),"OTHER")</f>
        <v>OTHER</v>
      </c>
    </row>
    <row r="138" spans="1:12">
      <c r="A138" s="18">
        <v>137</v>
      </c>
      <c r="B138" s="18" t="s">
        <v>1234</v>
      </c>
      <c r="C138" s="18" t="s">
        <v>241</v>
      </c>
      <c r="D138" s="18" t="s">
        <v>1235</v>
      </c>
      <c r="E138" s="18" t="s">
        <v>241</v>
      </c>
      <c r="F138" s="18">
        <v>137</v>
      </c>
      <c r="G138" s="18">
        <v>-1</v>
      </c>
      <c r="H138" s="18">
        <v>2</v>
      </c>
      <c r="I138" s="18">
        <v>32512</v>
      </c>
      <c r="J138" s="18">
        <f ca="1">IFERROR(__xludf.DUMMYFUNCTION("IF(SUM(COUNTIF(artists!A:A, SPLIT(C138, "",""))) &gt; 0, ""UA"", 0)"),0)</f>
        <v>0</v>
      </c>
      <c r="K138" s="18" t="str">
        <f ca="1">IFERROR(__xludf.DUMMYFUNCTION("IF(SUM(COUNTIF(artists!C:C, SPLIT(C138, "",""))) &gt; 0, ""RU"", 0)"),"RU")</f>
        <v>RU</v>
      </c>
      <c r="L138" s="18">
        <f ca="1">IFERROR(__xludf.DUMMYFUNCTION("IF(SUM(COUNTIF(artists!E:E, SPLIT(C138, "",""))) &gt; 0, ""OTHER"", 0)"),0)</f>
        <v>0</v>
      </c>
    </row>
    <row r="139" spans="1:12">
      <c r="A139" s="18">
        <v>138</v>
      </c>
      <c r="B139" s="18" t="s">
        <v>1050</v>
      </c>
      <c r="C139" s="18" t="s">
        <v>1051</v>
      </c>
      <c r="D139" s="18" t="s">
        <v>1052</v>
      </c>
      <c r="E139" s="18" t="s">
        <v>1053</v>
      </c>
      <c r="F139" s="18">
        <v>85</v>
      </c>
      <c r="G139" s="18">
        <v>144</v>
      </c>
      <c r="H139" s="18">
        <v>44</v>
      </c>
      <c r="I139" s="18">
        <v>32511</v>
      </c>
      <c r="J139" s="18">
        <f ca="1">IFERROR(__xludf.DUMMYFUNCTION("IF(SUM(COUNTIF(artists!A:A, SPLIT(C139, "",""))) &gt; 0, ""UA"", 0)"),0)</f>
        <v>0</v>
      </c>
      <c r="K139" s="18" t="str">
        <f ca="1">IFERROR(__xludf.DUMMYFUNCTION("IF(SUM(COUNTIF(artists!C:C, SPLIT(C139, "",""))) &gt; 0, ""RU"", 0)"),"RU")</f>
        <v>RU</v>
      </c>
      <c r="L139" s="18">
        <f ca="1">IFERROR(__xludf.DUMMYFUNCTION("IF(SUM(COUNTIF(artists!E:E, SPLIT(C139, "",""))) &gt; 0, ""OTHER"", 0)"),0)</f>
        <v>0</v>
      </c>
    </row>
    <row r="140" spans="1:12">
      <c r="A140" s="18">
        <v>139</v>
      </c>
      <c r="B140" s="18" t="s">
        <v>1098</v>
      </c>
      <c r="C140" s="18" t="s">
        <v>193</v>
      </c>
      <c r="D140" s="18" t="s">
        <v>1099</v>
      </c>
      <c r="E140" s="18" t="s">
        <v>193</v>
      </c>
      <c r="F140" s="18">
        <v>77</v>
      </c>
      <c r="G140" s="18">
        <v>104</v>
      </c>
      <c r="H140" s="18">
        <v>38</v>
      </c>
      <c r="I140" s="18">
        <v>32445</v>
      </c>
      <c r="J140" s="18" t="str">
        <f ca="1">IFERROR(__xludf.DUMMYFUNCTION("IF(SUM(COUNTIF(artists!A:A, SPLIT(C140, "",""))) &gt; 0, ""UA"", 0)"),"UA")</f>
        <v>UA</v>
      </c>
      <c r="K140" s="18">
        <f ca="1">IFERROR(__xludf.DUMMYFUNCTION("IF(SUM(COUNTIF(artists!C:C, SPLIT(C140, "",""))) &gt; 0, ""RU"", 0)"),0)</f>
        <v>0</v>
      </c>
      <c r="L140" s="18">
        <f ca="1">IFERROR(__xludf.DUMMYFUNCTION("IF(SUM(COUNTIF(artists!E:E, SPLIT(C140, "",""))) &gt; 0, ""OTHER"", 0)"),0)</f>
        <v>0</v>
      </c>
    </row>
    <row r="141" spans="1:12">
      <c r="A141" s="18">
        <v>140</v>
      </c>
      <c r="B141" s="18" t="s">
        <v>870</v>
      </c>
      <c r="C141" s="18" t="s">
        <v>508</v>
      </c>
      <c r="D141" s="18" t="s">
        <v>871</v>
      </c>
      <c r="E141" s="18" t="s">
        <v>872</v>
      </c>
      <c r="F141" s="18">
        <v>128</v>
      </c>
      <c r="G141" s="18">
        <v>130</v>
      </c>
      <c r="H141" s="18">
        <v>18</v>
      </c>
      <c r="I141" s="18">
        <v>32338</v>
      </c>
      <c r="J141" s="18">
        <f ca="1">IFERROR(__xludf.DUMMYFUNCTION("IF(SUM(COUNTIF(artists!A:A, SPLIT(C141, "",""))) &gt; 0, ""UA"", 0)"),0)</f>
        <v>0</v>
      </c>
      <c r="K141" s="18">
        <f ca="1">IFERROR(__xludf.DUMMYFUNCTION("IF(SUM(COUNTIF(artists!C:C, SPLIT(C141, "",""))) &gt; 0, ""RU"", 0)"),0)</f>
        <v>0</v>
      </c>
      <c r="L141" s="18" t="str">
        <f ca="1">IFERROR(__xludf.DUMMYFUNCTION("IF(SUM(COUNTIF(artists!E:E, SPLIT(C141, "",""))) &gt; 0, ""OTHER"", 0)"),"OTHER")</f>
        <v>OTHER</v>
      </c>
    </row>
    <row r="142" spans="1:12">
      <c r="A142" s="18">
        <v>141</v>
      </c>
      <c r="B142" s="18" t="s">
        <v>697</v>
      </c>
      <c r="C142" s="18" t="s">
        <v>175</v>
      </c>
      <c r="D142" s="18" t="s">
        <v>698</v>
      </c>
      <c r="E142" s="18" t="s">
        <v>651</v>
      </c>
      <c r="F142" s="18">
        <v>95</v>
      </c>
      <c r="G142" s="18">
        <v>172</v>
      </c>
      <c r="H142" s="18">
        <v>13</v>
      </c>
      <c r="I142" s="18">
        <v>32323</v>
      </c>
      <c r="J142" s="18" t="str">
        <f ca="1">IFERROR(__xludf.DUMMYFUNCTION("IF(SUM(COUNTIF(artists!A:A, SPLIT(C142, "",""))) &gt; 0, ""UA"", 0)"),"UA")</f>
        <v>UA</v>
      </c>
      <c r="K142" s="18">
        <f ca="1">IFERROR(__xludf.DUMMYFUNCTION("IF(SUM(COUNTIF(artists!C:C, SPLIT(C142, "",""))) &gt; 0, ""RU"", 0)"),0)</f>
        <v>0</v>
      </c>
      <c r="L142" s="18">
        <f ca="1">IFERROR(__xludf.DUMMYFUNCTION("IF(SUM(COUNTIF(artists!E:E, SPLIT(C142, "",""))) &gt; 0, ""OTHER"", 0)"),0)</f>
        <v>0</v>
      </c>
    </row>
    <row r="143" spans="1:12">
      <c r="A143" s="18">
        <v>142</v>
      </c>
      <c r="B143" s="18" t="s">
        <v>1023</v>
      </c>
      <c r="C143" s="18" t="s">
        <v>280</v>
      </c>
      <c r="D143" s="18" t="s">
        <v>1024</v>
      </c>
      <c r="E143" s="18" t="s">
        <v>1025</v>
      </c>
      <c r="F143" s="18">
        <v>79</v>
      </c>
      <c r="G143" s="18">
        <v>126</v>
      </c>
      <c r="H143" s="18">
        <v>14</v>
      </c>
      <c r="I143" s="18">
        <v>32063</v>
      </c>
      <c r="J143" s="18">
        <f ca="1">IFERROR(__xludf.DUMMYFUNCTION("IF(SUM(COUNTIF(artists!A:A, SPLIT(C143, "",""))) &gt; 0, ""UA"", 0)"),0)</f>
        <v>0</v>
      </c>
      <c r="K143" s="18">
        <f ca="1">IFERROR(__xludf.DUMMYFUNCTION("IF(SUM(COUNTIF(artists!C:C, SPLIT(C143, "",""))) &gt; 0, ""RU"", 0)"),0)</f>
        <v>0</v>
      </c>
      <c r="L143" s="18" t="str">
        <f ca="1">IFERROR(__xludf.DUMMYFUNCTION("IF(SUM(COUNTIF(artists!E:E, SPLIT(C143, "",""))) &gt; 0, ""OTHER"", 0)"),"OTHER")</f>
        <v>OTHER</v>
      </c>
    </row>
    <row r="144" spans="1:12">
      <c r="A144" s="18">
        <v>143</v>
      </c>
      <c r="B144" s="18" t="s">
        <v>987</v>
      </c>
      <c r="C144" s="18" t="s">
        <v>151</v>
      </c>
      <c r="D144" s="18" t="s">
        <v>988</v>
      </c>
      <c r="E144" s="18" t="s">
        <v>151</v>
      </c>
      <c r="F144" s="18">
        <v>45</v>
      </c>
      <c r="G144" s="18">
        <v>131</v>
      </c>
      <c r="H144" s="18">
        <v>91</v>
      </c>
      <c r="I144" s="18">
        <v>32013</v>
      </c>
      <c r="J144" s="18">
        <f ca="1">IFERROR(__xludf.DUMMYFUNCTION("IF(SUM(COUNTIF(artists!A:A, SPLIT(C144, "",""))) &gt; 0, ""UA"", 0)"),0)</f>
        <v>0</v>
      </c>
      <c r="K144" s="18">
        <f ca="1">IFERROR(__xludf.DUMMYFUNCTION("IF(SUM(COUNTIF(artists!C:C, SPLIT(C144, "",""))) &gt; 0, ""RU"", 0)"),0)</f>
        <v>0</v>
      </c>
      <c r="L144" s="18" t="str">
        <f ca="1">IFERROR(__xludf.DUMMYFUNCTION("IF(SUM(COUNTIF(artists!E:E, SPLIT(C144, "",""))) &gt; 0, ""OTHER"", 0)"),"OTHER")</f>
        <v>OTHER</v>
      </c>
    </row>
    <row r="145" spans="1:12">
      <c r="A145" s="18">
        <v>144</v>
      </c>
      <c r="B145" s="18" t="s">
        <v>873</v>
      </c>
      <c r="C145" s="18" t="s">
        <v>116</v>
      </c>
      <c r="D145" s="18" t="s">
        <v>874</v>
      </c>
      <c r="E145" s="18" t="s">
        <v>116</v>
      </c>
      <c r="F145" s="18">
        <v>87</v>
      </c>
      <c r="G145" s="18">
        <v>143</v>
      </c>
      <c r="H145" s="18">
        <v>14</v>
      </c>
      <c r="I145" s="18">
        <v>31942</v>
      </c>
      <c r="J145" s="18">
        <f ca="1">IFERROR(__xludf.DUMMYFUNCTION("IF(SUM(COUNTIF(artists!A:A, SPLIT(C145, "",""))) &gt; 0, ""UA"", 0)"),0)</f>
        <v>0</v>
      </c>
      <c r="K145" s="18">
        <f ca="1">IFERROR(__xludf.DUMMYFUNCTION("IF(SUM(COUNTIF(artists!C:C, SPLIT(C145, "",""))) &gt; 0, ""RU"", 0)"),0)</f>
        <v>0</v>
      </c>
      <c r="L145" s="18" t="str">
        <f ca="1">IFERROR(__xludf.DUMMYFUNCTION("IF(SUM(COUNTIF(artists!E:E, SPLIT(C145, "",""))) &gt; 0, ""OTHER"", 0)"),"OTHER")</f>
        <v>OTHER</v>
      </c>
    </row>
    <row r="146" spans="1:12">
      <c r="A146" s="18">
        <v>145</v>
      </c>
      <c r="B146" s="18" t="s">
        <v>1046</v>
      </c>
      <c r="C146" s="18" t="s">
        <v>1047</v>
      </c>
      <c r="D146" s="18" t="s">
        <v>1048</v>
      </c>
      <c r="E146" s="18" t="s">
        <v>1049</v>
      </c>
      <c r="F146" s="18">
        <v>27</v>
      </c>
      <c r="G146" s="18">
        <v>118</v>
      </c>
      <c r="H146" s="18">
        <v>42</v>
      </c>
      <c r="I146" s="18">
        <v>31322</v>
      </c>
      <c r="J146" s="18">
        <f ca="1">IFERROR(__xludf.DUMMYFUNCTION("IF(SUM(COUNTIF(artists!A:A, SPLIT(C146, "",""))) &gt; 0, ""UA"", 0)"),0)</f>
        <v>0</v>
      </c>
      <c r="K146" s="18" t="str">
        <f ca="1">IFERROR(__xludf.DUMMYFUNCTION("IF(SUM(COUNTIF(artists!C:C, SPLIT(C146, "",""))) &gt; 0, ""RU"", 0)"),"RU")</f>
        <v>RU</v>
      </c>
      <c r="L146" s="18">
        <f ca="1">IFERROR(__xludf.DUMMYFUNCTION("IF(SUM(COUNTIF(artists!E:E, SPLIT(C146, "",""))) &gt; 0, ""OTHER"", 0)"),0)</f>
        <v>0</v>
      </c>
    </row>
    <row r="147" spans="1:12">
      <c r="A147" s="18">
        <v>146</v>
      </c>
      <c r="B147" s="18" t="s">
        <v>1284</v>
      </c>
      <c r="C147" s="18" t="s">
        <v>536</v>
      </c>
      <c r="D147" s="18" t="s">
        <v>1285</v>
      </c>
      <c r="E147" s="18" t="s">
        <v>1286</v>
      </c>
      <c r="F147" s="18">
        <v>114</v>
      </c>
      <c r="G147" s="18">
        <v>134</v>
      </c>
      <c r="H147" s="18">
        <v>14</v>
      </c>
      <c r="I147" s="18">
        <v>31322</v>
      </c>
      <c r="J147" s="18">
        <f ca="1">IFERROR(__xludf.DUMMYFUNCTION("IF(SUM(COUNTIF(artists!A:A, SPLIT(C147, "",""))) &gt; 0, ""UA"", 0)"),0)</f>
        <v>0</v>
      </c>
      <c r="K147" s="18">
        <f ca="1">IFERROR(__xludf.DUMMYFUNCTION("IF(SUM(COUNTIF(artists!C:C, SPLIT(C147, "",""))) &gt; 0, ""RU"", 0)"),0)</f>
        <v>0</v>
      </c>
      <c r="L147" s="18" t="str">
        <f ca="1">IFERROR(__xludf.DUMMYFUNCTION("IF(SUM(COUNTIF(artists!E:E, SPLIT(C147, "",""))) &gt; 0, ""OTHER"", 0)"),"OTHER")</f>
        <v>OTHER</v>
      </c>
    </row>
    <row r="148" spans="1:12">
      <c r="A148" s="18">
        <v>147</v>
      </c>
      <c r="B148" s="18" t="s">
        <v>1029</v>
      </c>
      <c r="C148" s="18" t="s">
        <v>123</v>
      </c>
      <c r="D148" s="18" t="s">
        <v>969</v>
      </c>
      <c r="E148" s="18" t="s">
        <v>1030</v>
      </c>
      <c r="F148" s="18">
        <v>76</v>
      </c>
      <c r="G148" s="18">
        <v>160</v>
      </c>
      <c r="H148" s="18">
        <v>41</v>
      </c>
      <c r="I148" s="18">
        <v>31141</v>
      </c>
      <c r="J148" s="18" t="str">
        <f ca="1">IFERROR(__xludf.DUMMYFUNCTION("IF(SUM(COUNTIF(artists!A:A, SPLIT(C148, "",""))) &gt; 0, ""UA"", 0)"),"UA")</f>
        <v>UA</v>
      </c>
      <c r="K148" s="18">
        <f ca="1">IFERROR(__xludf.DUMMYFUNCTION("IF(SUM(COUNTIF(artists!C:C, SPLIT(C148, "",""))) &gt; 0, ""RU"", 0)"),0)</f>
        <v>0</v>
      </c>
      <c r="L148" s="18">
        <f ca="1">IFERROR(__xludf.DUMMYFUNCTION("IF(SUM(COUNTIF(artists!E:E, SPLIT(C148, "",""))) &gt; 0, ""OTHER"", 0)"),0)</f>
        <v>0</v>
      </c>
    </row>
    <row r="149" spans="1:12">
      <c r="A149" s="18">
        <v>148</v>
      </c>
      <c r="B149" s="18" t="s">
        <v>1011</v>
      </c>
      <c r="C149" s="18" t="s">
        <v>146</v>
      </c>
      <c r="D149" s="18" t="s">
        <v>1012</v>
      </c>
      <c r="E149" s="18" t="s">
        <v>1013</v>
      </c>
      <c r="F149" s="18">
        <v>96</v>
      </c>
      <c r="G149" s="18">
        <v>180</v>
      </c>
      <c r="H149" s="18">
        <v>16</v>
      </c>
      <c r="I149" s="18">
        <v>31107</v>
      </c>
      <c r="J149" s="18" t="str">
        <f ca="1">IFERROR(__xludf.DUMMYFUNCTION("IF(SUM(COUNTIF(artists!A:A, SPLIT(C149, "",""))) &gt; 0, ""UA"", 0)"),"UA")</f>
        <v>UA</v>
      </c>
      <c r="K149" s="18">
        <f ca="1">IFERROR(__xludf.DUMMYFUNCTION("IF(SUM(COUNTIF(artists!C:C, SPLIT(C149, "",""))) &gt; 0, ""RU"", 0)"),0)</f>
        <v>0</v>
      </c>
      <c r="L149" s="18">
        <f ca="1">IFERROR(__xludf.DUMMYFUNCTION("IF(SUM(COUNTIF(artists!E:E, SPLIT(C149, "",""))) &gt; 0, ""OTHER"", 0)"),0)</f>
        <v>0</v>
      </c>
    </row>
    <row r="150" spans="1:12">
      <c r="A150" s="18">
        <v>149</v>
      </c>
      <c r="B150" s="18" t="s">
        <v>1003</v>
      </c>
      <c r="C150" s="18" t="s">
        <v>185</v>
      </c>
      <c r="D150" s="18" t="s">
        <v>1004</v>
      </c>
      <c r="E150" s="18" t="s">
        <v>925</v>
      </c>
      <c r="F150" s="18">
        <v>102</v>
      </c>
      <c r="G150" s="18">
        <v>138</v>
      </c>
      <c r="H150" s="18">
        <v>29</v>
      </c>
      <c r="I150" s="18">
        <v>30626</v>
      </c>
      <c r="J150" s="18">
        <f ca="1">IFERROR(__xludf.DUMMYFUNCTION("IF(SUM(COUNTIF(artists!A:A, SPLIT(C150, "",""))) &gt; 0, ""UA"", 0)"),0)</f>
        <v>0</v>
      </c>
      <c r="K150" s="18" t="str">
        <f ca="1">IFERROR(__xludf.DUMMYFUNCTION("IF(SUM(COUNTIF(artists!C:C, SPLIT(C150, "",""))) &gt; 0, ""RU"", 0)"),"RU")</f>
        <v>RU</v>
      </c>
      <c r="L150" s="18">
        <f ca="1">IFERROR(__xludf.DUMMYFUNCTION("IF(SUM(COUNTIF(artists!E:E, SPLIT(C150, "",""))) &gt; 0, ""OTHER"", 0)"),0)</f>
        <v>0</v>
      </c>
    </row>
    <row r="151" spans="1:12">
      <c r="A151" s="18">
        <v>150</v>
      </c>
      <c r="B151" s="18" t="s">
        <v>1280</v>
      </c>
      <c r="C151" s="18" t="s">
        <v>1281</v>
      </c>
      <c r="D151" s="18" t="s">
        <v>1282</v>
      </c>
      <c r="E151" s="18" t="s">
        <v>1283</v>
      </c>
      <c r="F151" s="18">
        <v>21</v>
      </c>
      <c r="G151" s="18">
        <v>114</v>
      </c>
      <c r="H151" s="18">
        <v>18</v>
      </c>
      <c r="I151" s="18">
        <v>30578</v>
      </c>
      <c r="J151" s="18">
        <f ca="1">IFERROR(__xludf.DUMMYFUNCTION("IF(SUM(COUNTIF(artists!A:A, SPLIT(C151, "",""))) &gt; 0, ""UA"", 0)"),0)</f>
        <v>0</v>
      </c>
      <c r="K151" s="18" t="str">
        <f ca="1">IFERROR(__xludf.DUMMYFUNCTION("IF(SUM(COUNTIF(artists!C:C, SPLIT(C151, "",""))) &gt; 0, ""RU"", 0)"),"RU")</f>
        <v>RU</v>
      </c>
      <c r="L151" s="18">
        <f ca="1">IFERROR(__xludf.DUMMYFUNCTION("IF(SUM(COUNTIF(artists!E:E, SPLIT(C151, "",""))) &gt; 0, ""OTHER"", 0)"),0)</f>
        <v>0</v>
      </c>
    </row>
    <row r="152" spans="1:12">
      <c r="A152" s="18">
        <v>151</v>
      </c>
      <c r="B152" s="18" t="s">
        <v>977</v>
      </c>
      <c r="C152" s="18" t="s">
        <v>101</v>
      </c>
      <c r="D152" s="18" t="s">
        <v>978</v>
      </c>
      <c r="E152" s="18" t="s">
        <v>101</v>
      </c>
      <c r="F152" s="18">
        <v>92</v>
      </c>
      <c r="G152" s="18">
        <v>92</v>
      </c>
      <c r="H152" s="18">
        <v>2</v>
      </c>
      <c r="I152" s="18">
        <v>30129</v>
      </c>
      <c r="J152" s="18">
        <f ca="1">IFERROR(__xludf.DUMMYFUNCTION("IF(SUM(COUNTIF(artists!A:A, SPLIT(C152, "",""))) &gt; 0, ""UA"", 0)"),0)</f>
        <v>0</v>
      </c>
      <c r="K152" s="18">
        <f ca="1">IFERROR(__xludf.DUMMYFUNCTION("IF(SUM(COUNTIF(artists!C:C, SPLIT(C152, "",""))) &gt; 0, ""RU"", 0)"),0)</f>
        <v>0</v>
      </c>
      <c r="L152" s="18" t="str">
        <f ca="1">IFERROR(__xludf.DUMMYFUNCTION("IF(SUM(COUNTIF(artists!E:E, SPLIT(C152, "",""))) &gt; 0, ""OTHER"", 0)"),"OTHER")</f>
        <v>OTHER</v>
      </c>
    </row>
    <row r="153" spans="1:12">
      <c r="A153" s="18">
        <v>152</v>
      </c>
      <c r="B153" s="18" t="s">
        <v>881</v>
      </c>
      <c r="C153" s="18" t="s">
        <v>124</v>
      </c>
      <c r="D153" s="18" t="s">
        <v>882</v>
      </c>
      <c r="E153" s="18" t="s">
        <v>883</v>
      </c>
      <c r="F153" s="18">
        <v>7</v>
      </c>
      <c r="G153" s="18">
        <v>148</v>
      </c>
      <c r="H153" s="18">
        <v>49</v>
      </c>
      <c r="I153" s="18">
        <v>30057</v>
      </c>
      <c r="J153" s="18">
        <f ca="1">IFERROR(__xludf.DUMMYFUNCTION("IF(SUM(COUNTIF(artists!A:A, SPLIT(C153, "",""))) &gt; 0, ""UA"", 0)"),0)</f>
        <v>0</v>
      </c>
      <c r="K153" s="18" t="str">
        <f ca="1">IFERROR(__xludf.DUMMYFUNCTION("IF(SUM(COUNTIF(artists!C:C, SPLIT(C153, "",""))) &gt; 0, ""RU"", 0)"),"RU")</f>
        <v>RU</v>
      </c>
      <c r="L153" s="18">
        <f ca="1">IFERROR(__xludf.DUMMYFUNCTION("IF(SUM(COUNTIF(artists!E:E, SPLIT(C153, "",""))) &gt; 0, ""OTHER"", 0)"),0)</f>
        <v>0</v>
      </c>
    </row>
    <row r="154" spans="1:12">
      <c r="A154" s="18">
        <v>153</v>
      </c>
      <c r="B154" s="18" t="s">
        <v>1135</v>
      </c>
      <c r="C154" s="18" t="s">
        <v>267</v>
      </c>
      <c r="D154" s="18" t="s">
        <v>1136</v>
      </c>
      <c r="E154" s="18" t="s">
        <v>907</v>
      </c>
      <c r="F154" s="18">
        <v>17</v>
      </c>
      <c r="G154" s="18">
        <v>121</v>
      </c>
      <c r="H154" s="18">
        <v>26</v>
      </c>
      <c r="I154" s="18">
        <v>29871</v>
      </c>
      <c r="J154" s="18">
        <f ca="1">IFERROR(__xludf.DUMMYFUNCTION("IF(SUM(COUNTIF(artists!A:A, SPLIT(C154, "",""))) &gt; 0, ""UA"", 0)"),0)</f>
        <v>0</v>
      </c>
      <c r="K154" s="18" t="str">
        <f ca="1">IFERROR(__xludf.DUMMYFUNCTION("IF(SUM(COUNTIF(artists!C:C, SPLIT(C154, "",""))) &gt; 0, ""RU"", 0)"),"RU")</f>
        <v>RU</v>
      </c>
      <c r="L154" s="18">
        <f ca="1">IFERROR(__xludf.DUMMYFUNCTION("IF(SUM(COUNTIF(artists!E:E, SPLIT(C154, "",""))) &gt; 0, ""OTHER"", 0)"),0)</f>
        <v>0</v>
      </c>
    </row>
    <row r="155" spans="1:12">
      <c r="A155" s="18">
        <v>154</v>
      </c>
      <c r="B155" s="18" t="s">
        <v>1203</v>
      </c>
      <c r="C155" s="18" t="s">
        <v>335</v>
      </c>
      <c r="D155" s="18" t="s">
        <v>1204</v>
      </c>
      <c r="E155" s="18" t="s">
        <v>1028</v>
      </c>
      <c r="F155" s="18">
        <v>3</v>
      </c>
      <c r="G155" s="18">
        <v>120</v>
      </c>
      <c r="H155" s="18">
        <v>34</v>
      </c>
      <c r="I155" s="18">
        <v>29546</v>
      </c>
      <c r="J155" s="18">
        <f ca="1">IFERROR(__xludf.DUMMYFUNCTION("IF(SUM(COUNTIF(artists!A:A, SPLIT(C155, "",""))) &gt; 0, ""UA"", 0)"),0)</f>
        <v>0</v>
      </c>
      <c r="K155" s="18" t="str">
        <f ca="1">IFERROR(__xludf.DUMMYFUNCTION("IF(SUM(COUNTIF(artists!C:C, SPLIT(C155, "",""))) &gt; 0, ""RU"", 0)"),"RU")</f>
        <v>RU</v>
      </c>
      <c r="L155" s="18">
        <f ca="1">IFERROR(__xludf.DUMMYFUNCTION("IF(SUM(COUNTIF(artists!E:E, SPLIT(C155, "",""))) &gt; 0, ""OTHER"", 0)"),0)</f>
        <v>0</v>
      </c>
    </row>
    <row r="156" spans="1:12">
      <c r="A156" s="18">
        <v>155</v>
      </c>
      <c r="B156" s="18" t="s">
        <v>1318</v>
      </c>
      <c r="C156" s="18" t="s">
        <v>117</v>
      </c>
      <c r="D156" s="18" t="s">
        <v>1319</v>
      </c>
      <c r="E156" s="18" t="s">
        <v>782</v>
      </c>
      <c r="F156" s="18">
        <v>59</v>
      </c>
      <c r="G156" s="18">
        <v>-1</v>
      </c>
      <c r="H156" s="18">
        <v>25</v>
      </c>
      <c r="I156" s="18">
        <v>29546</v>
      </c>
      <c r="J156" s="18" t="str">
        <f ca="1">IFERROR(__xludf.DUMMYFUNCTION("IF(SUM(COUNTIF(artists!A:A, SPLIT(C156, "",""))) &gt; 0, ""UA"", 0)"),"UA")</f>
        <v>UA</v>
      </c>
      <c r="K156" s="18">
        <f ca="1">IFERROR(__xludf.DUMMYFUNCTION("IF(SUM(COUNTIF(artists!C:C, SPLIT(C156, "",""))) &gt; 0, ""RU"", 0)"),0)</f>
        <v>0</v>
      </c>
      <c r="L156" s="18">
        <f ca="1">IFERROR(__xludf.DUMMYFUNCTION("IF(SUM(COUNTIF(artists!E:E, SPLIT(C156, "",""))) &gt; 0, ""OTHER"", 0)"),0)</f>
        <v>0</v>
      </c>
    </row>
    <row r="157" spans="1:12">
      <c r="A157" s="18">
        <v>156</v>
      </c>
      <c r="B157" s="18" t="s">
        <v>993</v>
      </c>
      <c r="C157" s="18" t="s">
        <v>240</v>
      </c>
      <c r="D157" s="18" t="s">
        <v>994</v>
      </c>
      <c r="E157" s="18" t="s">
        <v>240</v>
      </c>
      <c r="F157" s="18">
        <v>25</v>
      </c>
      <c r="G157" s="18">
        <v>167</v>
      </c>
      <c r="H157" s="18">
        <v>31</v>
      </c>
      <c r="I157" s="18">
        <v>29471</v>
      </c>
      <c r="J157" s="18" t="str">
        <f ca="1">IFERROR(__xludf.DUMMYFUNCTION("IF(SUM(COUNTIF(artists!A:A, SPLIT(C157, "",""))) &gt; 0, ""UA"", 0)"),"UA")</f>
        <v>UA</v>
      </c>
      <c r="K157" s="18">
        <f ca="1">IFERROR(__xludf.DUMMYFUNCTION("IF(SUM(COUNTIF(artists!C:C, SPLIT(C157, "",""))) &gt; 0, ""RU"", 0)"),0)</f>
        <v>0</v>
      </c>
      <c r="L157" s="18">
        <f ca="1">IFERROR(__xludf.DUMMYFUNCTION("IF(SUM(COUNTIF(artists!E:E, SPLIT(C157, "",""))) &gt; 0, ""OTHER"", 0)"),0)</f>
        <v>0</v>
      </c>
    </row>
    <row r="158" spans="1:12">
      <c r="A158" s="18">
        <v>157</v>
      </c>
      <c r="B158" s="18" t="s">
        <v>1231</v>
      </c>
      <c r="C158" s="18" t="s">
        <v>553</v>
      </c>
      <c r="D158" s="18" t="s">
        <v>1232</v>
      </c>
      <c r="E158" s="18" t="s">
        <v>1233</v>
      </c>
      <c r="F158" s="18">
        <v>48</v>
      </c>
      <c r="G158" s="18">
        <v>119</v>
      </c>
      <c r="H158" s="18">
        <v>11</v>
      </c>
      <c r="I158" s="18">
        <v>29349</v>
      </c>
      <c r="J158" s="18">
        <f ca="1">IFERROR(__xludf.DUMMYFUNCTION("IF(SUM(COUNTIF(artists!A:A, SPLIT(C158, "",""))) &gt; 0, ""UA"", 0)"),0)</f>
        <v>0</v>
      </c>
      <c r="K158" s="18">
        <f ca="1">IFERROR(__xludf.DUMMYFUNCTION("IF(SUM(COUNTIF(artists!C:C, SPLIT(C158, "",""))) &gt; 0, ""RU"", 0)"),0)</f>
        <v>0</v>
      </c>
      <c r="L158" s="18" t="str">
        <f ca="1">IFERROR(__xludf.DUMMYFUNCTION("IF(SUM(COUNTIF(artists!E:E, SPLIT(C158, "",""))) &gt; 0, ""OTHER"", 0)"),"OTHER")</f>
        <v>OTHER</v>
      </c>
    </row>
    <row r="159" spans="1:12">
      <c r="A159" s="18">
        <v>158</v>
      </c>
      <c r="B159" s="18" t="s">
        <v>1295</v>
      </c>
      <c r="C159" s="18" t="s">
        <v>178</v>
      </c>
      <c r="D159" s="18" t="s">
        <v>1296</v>
      </c>
      <c r="E159" s="18" t="s">
        <v>1297</v>
      </c>
      <c r="F159" s="18">
        <v>95</v>
      </c>
      <c r="G159" s="18">
        <v>-1</v>
      </c>
      <c r="H159" s="18">
        <v>2</v>
      </c>
      <c r="I159" s="18">
        <v>29281</v>
      </c>
      <c r="J159" s="18" t="str">
        <f ca="1">IFERROR(__xludf.DUMMYFUNCTION("IF(SUM(COUNTIF(artists!A:A, SPLIT(C159, "",""))) &gt; 0, ""UA"", 0)"),"UA")</f>
        <v>UA</v>
      </c>
      <c r="K159" s="18">
        <f ca="1">IFERROR(__xludf.DUMMYFUNCTION("IF(SUM(COUNTIF(artists!C:C, SPLIT(C159, "",""))) &gt; 0, ""RU"", 0)"),0)</f>
        <v>0</v>
      </c>
      <c r="L159" s="18">
        <f ca="1">IFERROR(__xludf.DUMMYFUNCTION("IF(SUM(COUNTIF(artists!E:E, SPLIT(C159, "",""))) &gt; 0, ""OTHER"", 0)"),0)</f>
        <v>0</v>
      </c>
    </row>
    <row r="160" spans="1:12">
      <c r="A160" s="18">
        <v>159</v>
      </c>
      <c r="B160" s="18" t="s">
        <v>1158</v>
      </c>
      <c r="C160" s="18" t="s">
        <v>282</v>
      </c>
      <c r="D160" s="18" t="s">
        <v>1159</v>
      </c>
      <c r="E160" s="18" t="s">
        <v>282</v>
      </c>
      <c r="F160" s="18">
        <v>62</v>
      </c>
      <c r="G160" s="18">
        <v>146</v>
      </c>
      <c r="H160" s="18">
        <v>38</v>
      </c>
      <c r="I160" s="18">
        <v>29264</v>
      </c>
      <c r="J160" s="18">
        <f ca="1">IFERROR(__xludf.DUMMYFUNCTION("IF(SUM(COUNTIF(artists!A:A, SPLIT(C160, "",""))) &gt; 0, ""UA"", 0)"),0)</f>
        <v>0</v>
      </c>
      <c r="K160" s="18">
        <f ca="1">IFERROR(__xludf.DUMMYFUNCTION("IF(SUM(COUNTIF(artists!C:C, SPLIT(C160, "",""))) &gt; 0, ""RU"", 0)"),0)</f>
        <v>0</v>
      </c>
      <c r="L160" s="18" t="str">
        <f ca="1">IFERROR(__xludf.DUMMYFUNCTION("IF(SUM(COUNTIF(artists!E:E, SPLIT(C160, "",""))) &gt; 0, ""OTHER"", 0)"),"OTHER")</f>
        <v>OTHER</v>
      </c>
    </row>
    <row r="161" spans="1:12">
      <c r="A161" s="18">
        <v>160</v>
      </c>
      <c r="B161" s="18" t="s">
        <v>1093</v>
      </c>
      <c r="C161" s="18" t="s">
        <v>131</v>
      </c>
      <c r="D161" s="18" t="s">
        <v>1094</v>
      </c>
      <c r="E161" s="18" t="s">
        <v>654</v>
      </c>
      <c r="F161" s="18">
        <v>52</v>
      </c>
      <c r="G161" s="18">
        <v>156</v>
      </c>
      <c r="H161" s="18">
        <v>54</v>
      </c>
      <c r="I161" s="18">
        <v>29158</v>
      </c>
      <c r="J161" s="18">
        <f ca="1">IFERROR(__xludf.DUMMYFUNCTION("IF(SUM(COUNTIF(artists!A:A, SPLIT(C161, "",""))) &gt; 0, ""UA"", 0)"),0)</f>
        <v>0</v>
      </c>
      <c r="K161" s="18">
        <f ca="1">IFERROR(__xludf.DUMMYFUNCTION("IF(SUM(COUNTIF(artists!C:C, SPLIT(C161, "",""))) &gt; 0, ""RU"", 0)"),0)</f>
        <v>0</v>
      </c>
      <c r="L161" s="18" t="str">
        <f ca="1">IFERROR(__xludf.DUMMYFUNCTION("IF(SUM(COUNTIF(artists!E:E, SPLIT(C161, "",""))) &gt; 0, ""OTHER"", 0)"),"OTHER")</f>
        <v>OTHER</v>
      </c>
    </row>
    <row r="162" spans="1:12">
      <c r="A162" s="18">
        <v>161</v>
      </c>
      <c r="B162" s="18" t="s">
        <v>1100</v>
      </c>
      <c r="C162" s="18" t="s">
        <v>213</v>
      </c>
      <c r="D162" s="18" t="s">
        <v>1101</v>
      </c>
      <c r="E162" s="18" t="s">
        <v>1102</v>
      </c>
      <c r="F162" s="18">
        <v>73</v>
      </c>
      <c r="G162" s="18">
        <v>165</v>
      </c>
      <c r="H162" s="18">
        <v>26</v>
      </c>
      <c r="I162" s="18">
        <v>29118</v>
      </c>
      <c r="J162" s="18">
        <f ca="1">IFERROR(__xludf.DUMMYFUNCTION("IF(SUM(COUNTIF(artists!A:A, SPLIT(C162, "",""))) &gt; 0, ""UA"", 0)"),0)</f>
        <v>0</v>
      </c>
      <c r="K162" s="18">
        <f ca="1">IFERROR(__xludf.DUMMYFUNCTION("IF(SUM(COUNTIF(artists!C:C, SPLIT(C162, "",""))) &gt; 0, ""RU"", 0)"),0)</f>
        <v>0</v>
      </c>
      <c r="L162" s="18" t="str">
        <f ca="1">IFERROR(__xludf.DUMMYFUNCTION("IF(SUM(COUNTIF(artists!E:E, SPLIT(C162, "",""))) &gt; 0, ""OTHER"", 0)"),"OTHER")</f>
        <v>OTHER</v>
      </c>
    </row>
    <row r="163" spans="1:12">
      <c r="A163" s="18">
        <v>162</v>
      </c>
      <c r="B163" s="18" t="s">
        <v>1007</v>
      </c>
      <c r="C163" s="18" t="s">
        <v>1008</v>
      </c>
      <c r="D163" s="18" t="s">
        <v>1009</v>
      </c>
      <c r="E163" s="18" t="s">
        <v>1010</v>
      </c>
      <c r="F163" s="18">
        <v>154</v>
      </c>
      <c r="G163" s="18">
        <v>169</v>
      </c>
      <c r="H163" s="18">
        <v>7</v>
      </c>
      <c r="I163" s="18">
        <v>29068</v>
      </c>
      <c r="J163" s="18">
        <f ca="1">IFERROR(__xludf.DUMMYFUNCTION("IF(SUM(COUNTIF(artists!A:A, SPLIT(C163, "",""))) &gt; 0, ""UA"", 0)"),0)</f>
        <v>0</v>
      </c>
      <c r="K163" s="18">
        <f ca="1">IFERROR(__xludf.DUMMYFUNCTION("IF(SUM(COUNTIF(artists!C:C, SPLIT(C163, "",""))) &gt; 0, ""RU"", 0)"),0)</f>
        <v>0</v>
      </c>
      <c r="L163" s="18" t="str">
        <f ca="1">IFERROR(__xludf.DUMMYFUNCTION("IF(SUM(COUNTIF(artists!E:E, SPLIT(C163, "",""))) &gt; 0, ""OTHER"", 0)"),"OTHER")</f>
        <v>OTHER</v>
      </c>
    </row>
    <row r="164" spans="1:12">
      <c r="A164" s="18">
        <v>163</v>
      </c>
      <c r="B164" s="18" t="s">
        <v>1320</v>
      </c>
      <c r="C164" s="18" t="s">
        <v>350</v>
      </c>
      <c r="D164" s="18" t="s">
        <v>1321</v>
      </c>
      <c r="E164" s="18" t="s">
        <v>676</v>
      </c>
      <c r="F164" s="18">
        <v>163</v>
      </c>
      <c r="G164" s="18">
        <v>-1</v>
      </c>
      <c r="H164" s="18">
        <v>3</v>
      </c>
      <c r="I164" s="18">
        <v>28845</v>
      </c>
      <c r="J164" s="18">
        <f ca="1">IFERROR(__xludf.DUMMYFUNCTION("IF(SUM(COUNTIF(artists!A:A, SPLIT(C164, "",""))) &gt; 0, ""UA"", 0)"),0)</f>
        <v>0</v>
      </c>
      <c r="K164" s="18" t="str">
        <f ca="1">IFERROR(__xludf.DUMMYFUNCTION("IF(SUM(COUNTIF(artists!C:C, SPLIT(C164, "",""))) &gt; 0, ""RU"", 0)"),"RU")</f>
        <v>RU</v>
      </c>
      <c r="L164" s="18">
        <f ca="1">IFERROR(__xludf.DUMMYFUNCTION("IF(SUM(COUNTIF(artists!E:E, SPLIT(C164, "",""))) &gt; 0, ""OTHER"", 0)"),0)</f>
        <v>0</v>
      </c>
    </row>
    <row r="165" spans="1:12">
      <c r="A165" s="18">
        <v>164</v>
      </c>
      <c r="B165" s="18" t="s">
        <v>884</v>
      </c>
      <c r="C165" s="18" t="s">
        <v>885</v>
      </c>
      <c r="D165" s="18" t="s">
        <v>886</v>
      </c>
      <c r="E165" s="18" t="s">
        <v>753</v>
      </c>
      <c r="F165" s="18">
        <v>2</v>
      </c>
      <c r="G165" s="18">
        <v>161</v>
      </c>
      <c r="H165" s="18">
        <v>65</v>
      </c>
      <c r="I165" s="18">
        <v>28808</v>
      </c>
      <c r="J165" s="18">
        <f ca="1">IFERROR(__xludf.DUMMYFUNCTION("IF(SUM(COUNTIF(artists!A:A, SPLIT(C165, "",""))) &gt; 0, ""UA"", 0)"),0)</f>
        <v>0</v>
      </c>
      <c r="K165" s="18" t="str">
        <f ca="1">IFERROR(__xludf.DUMMYFUNCTION("IF(SUM(COUNTIF(artists!C:C, SPLIT(C165, "",""))) &gt; 0, ""RU"", 0)"),"RU")</f>
        <v>RU</v>
      </c>
      <c r="L165" s="18">
        <f ca="1">IFERROR(__xludf.DUMMYFUNCTION("IF(SUM(COUNTIF(artists!E:E, SPLIT(C165, "",""))) &gt; 0, ""OTHER"", 0)"),0)</f>
        <v>0</v>
      </c>
    </row>
    <row r="166" spans="1:12">
      <c r="A166" s="18">
        <v>165</v>
      </c>
      <c r="B166" s="18" t="s">
        <v>1322</v>
      </c>
      <c r="C166" s="18" t="s">
        <v>426</v>
      </c>
      <c r="D166" s="18" t="s">
        <v>1323</v>
      </c>
      <c r="E166" s="18" t="s">
        <v>426</v>
      </c>
      <c r="F166" s="18">
        <v>165</v>
      </c>
      <c r="G166" s="18">
        <v>166</v>
      </c>
      <c r="H166" s="18">
        <v>2</v>
      </c>
      <c r="I166" s="18">
        <v>28751</v>
      </c>
      <c r="J166" s="18">
        <f ca="1">IFERROR(__xludf.DUMMYFUNCTION("IF(SUM(COUNTIF(artists!A:A, SPLIT(C166, "",""))) &gt; 0, ""UA"", 0)"),0)</f>
        <v>0</v>
      </c>
      <c r="K166" s="18" t="str">
        <f ca="1">IFERROR(__xludf.DUMMYFUNCTION("IF(SUM(COUNTIF(artists!C:C, SPLIT(C166, "",""))) &gt; 0, ""RU"", 0)"),"RU")</f>
        <v>RU</v>
      </c>
      <c r="L166" s="18">
        <f ca="1">IFERROR(__xludf.DUMMYFUNCTION("IF(SUM(COUNTIF(artists!E:E, SPLIT(C166, "",""))) &gt; 0, ""OTHER"", 0)"),0)</f>
        <v>0</v>
      </c>
    </row>
    <row r="167" spans="1:12">
      <c r="A167" s="18">
        <v>166</v>
      </c>
      <c r="B167" s="18" t="s">
        <v>1166</v>
      </c>
      <c r="C167" s="18" t="s">
        <v>102</v>
      </c>
      <c r="D167" s="18" t="s">
        <v>1167</v>
      </c>
      <c r="E167" s="18" t="s">
        <v>1168</v>
      </c>
      <c r="F167" s="18">
        <v>2</v>
      </c>
      <c r="G167" s="18">
        <v>133</v>
      </c>
      <c r="H167" s="18">
        <v>40</v>
      </c>
      <c r="I167" s="18">
        <v>28742</v>
      </c>
      <c r="J167" s="18" t="str">
        <f ca="1">IFERROR(__xludf.DUMMYFUNCTION("IF(SUM(COUNTIF(artists!A:A, SPLIT(C167, "",""))) &gt; 0, ""UA"", 0)"),"UA")</f>
        <v>UA</v>
      </c>
      <c r="K167" s="18">
        <f ca="1">IFERROR(__xludf.DUMMYFUNCTION("IF(SUM(COUNTIF(artists!C:C, SPLIT(C167, "",""))) &gt; 0, ""RU"", 0)"),0)</f>
        <v>0</v>
      </c>
      <c r="L167" s="18">
        <f ca="1">IFERROR(__xludf.DUMMYFUNCTION("IF(SUM(COUNTIF(artists!E:E, SPLIT(C167, "",""))) &gt; 0, ""OTHER"", 0)"),0)</f>
        <v>0</v>
      </c>
    </row>
    <row r="168" spans="1:12">
      <c r="A168" s="18">
        <v>167</v>
      </c>
      <c r="B168" s="18" t="s">
        <v>921</v>
      </c>
      <c r="C168" s="18" t="s">
        <v>289</v>
      </c>
      <c r="D168" s="18" t="s">
        <v>922</v>
      </c>
      <c r="E168" s="18" t="s">
        <v>753</v>
      </c>
      <c r="F168" s="18">
        <v>147</v>
      </c>
      <c r="G168" s="18">
        <v>147</v>
      </c>
      <c r="H168" s="18">
        <v>23</v>
      </c>
      <c r="I168" s="18">
        <v>28725</v>
      </c>
      <c r="J168" s="18">
        <f ca="1">IFERROR(__xludf.DUMMYFUNCTION("IF(SUM(COUNTIF(artists!A:A, SPLIT(C168, "",""))) &gt; 0, ""UA"", 0)"),0)</f>
        <v>0</v>
      </c>
      <c r="K168" s="18" t="str">
        <f ca="1">IFERROR(__xludf.DUMMYFUNCTION("IF(SUM(COUNTIF(artists!C:C, SPLIT(C168, "",""))) &gt; 0, ""RU"", 0)"),"RU")</f>
        <v>RU</v>
      </c>
      <c r="L168" s="18">
        <f ca="1">IFERROR(__xludf.DUMMYFUNCTION("IF(SUM(COUNTIF(artists!E:E, SPLIT(C168, "",""))) &gt; 0, ""OTHER"", 0)"),0)</f>
        <v>0</v>
      </c>
    </row>
    <row r="169" spans="1:12">
      <c r="A169" s="18">
        <v>168</v>
      </c>
      <c r="B169" s="18" t="s">
        <v>1324</v>
      </c>
      <c r="C169" s="18" t="s">
        <v>1325</v>
      </c>
      <c r="D169" s="18" t="s">
        <v>1326</v>
      </c>
      <c r="E169" s="18" t="s">
        <v>1077</v>
      </c>
      <c r="F169" s="18">
        <v>168</v>
      </c>
      <c r="G169" s="18">
        <v>-1</v>
      </c>
      <c r="H169" s="18">
        <v>3</v>
      </c>
      <c r="I169" s="18">
        <v>28683</v>
      </c>
      <c r="J169" s="18" t="str">
        <f ca="1">IFERROR(__xludf.DUMMYFUNCTION("IF(SUM(COUNTIF(artists!A:A, SPLIT(C169, "",""))) &gt; 0, ""UA"", 0)"),"UA")</f>
        <v>UA</v>
      </c>
      <c r="K169" s="18">
        <f ca="1">IFERROR(__xludf.DUMMYFUNCTION("IF(SUM(COUNTIF(artists!C:C, SPLIT(C169, "",""))) &gt; 0, ""RU"", 0)"),0)</f>
        <v>0</v>
      </c>
      <c r="L169" s="18">
        <f ca="1">IFERROR(__xludf.DUMMYFUNCTION("IF(SUM(COUNTIF(artists!E:E, SPLIT(C169, "",""))) &gt; 0, ""OTHER"", 0)"),0)</f>
        <v>0</v>
      </c>
    </row>
    <row r="170" spans="1:12">
      <c r="A170" s="18">
        <v>169</v>
      </c>
      <c r="B170" s="18" t="s">
        <v>1327</v>
      </c>
      <c r="C170" s="18" t="s">
        <v>551</v>
      </c>
      <c r="D170" s="18" t="s">
        <v>1328</v>
      </c>
      <c r="E170" s="18" t="s">
        <v>1329</v>
      </c>
      <c r="F170" s="18">
        <v>120</v>
      </c>
      <c r="G170" s="18">
        <v>-1</v>
      </c>
      <c r="H170" s="18">
        <v>3</v>
      </c>
      <c r="I170" s="18">
        <v>28613</v>
      </c>
      <c r="J170" s="18">
        <f ca="1">IFERROR(__xludf.DUMMYFUNCTION("IF(SUM(COUNTIF(artists!A:A, SPLIT(C170, "",""))) &gt; 0, ""UA"", 0)"),0)</f>
        <v>0</v>
      </c>
      <c r="K170" s="18">
        <f ca="1">IFERROR(__xludf.DUMMYFUNCTION("IF(SUM(COUNTIF(artists!C:C, SPLIT(C170, "",""))) &gt; 0, ""RU"", 0)"),0)</f>
        <v>0</v>
      </c>
      <c r="L170" s="18" t="str">
        <f ca="1">IFERROR(__xludf.DUMMYFUNCTION("IF(SUM(COUNTIF(artists!E:E, SPLIT(C170, "",""))) &gt; 0, ""OTHER"", 0)"),"OTHER")</f>
        <v>OTHER</v>
      </c>
    </row>
    <row r="171" spans="1:12">
      <c r="A171" s="18">
        <v>170</v>
      </c>
      <c r="B171" s="18" t="s">
        <v>1330</v>
      </c>
      <c r="C171" s="18" t="s">
        <v>1331</v>
      </c>
      <c r="D171" s="18" t="s">
        <v>1332</v>
      </c>
      <c r="E171" s="18" t="s">
        <v>1333</v>
      </c>
      <c r="F171" s="18">
        <v>2</v>
      </c>
      <c r="G171" s="18">
        <v>171</v>
      </c>
      <c r="H171" s="18">
        <v>49</v>
      </c>
      <c r="I171" s="18">
        <v>28595</v>
      </c>
      <c r="J171" s="18">
        <f ca="1">IFERROR(__xludf.DUMMYFUNCTION("IF(SUM(COUNTIF(artists!A:A, SPLIT(C171, "",""))) &gt; 0, ""UA"", 0)"),0)</f>
        <v>0</v>
      </c>
      <c r="K171" s="18" t="str">
        <f ca="1">IFERROR(__xludf.DUMMYFUNCTION("IF(SUM(COUNTIF(artists!C:C, SPLIT(C171, "",""))) &gt; 0, ""RU"", 0)"),"RU")</f>
        <v>RU</v>
      </c>
      <c r="L171" s="18">
        <f ca="1">IFERROR(__xludf.DUMMYFUNCTION("IF(SUM(COUNTIF(artists!E:E, SPLIT(C171, "",""))) &gt; 0, ""OTHER"", 0)"),0)</f>
        <v>0</v>
      </c>
    </row>
    <row r="172" spans="1:12">
      <c r="A172" s="18">
        <v>171</v>
      </c>
      <c r="B172" s="18" t="s">
        <v>1147</v>
      </c>
      <c r="C172" s="18" t="s">
        <v>195</v>
      </c>
      <c r="D172" s="18">
        <v>505</v>
      </c>
      <c r="E172" s="18" t="s">
        <v>902</v>
      </c>
      <c r="F172" s="18">
        <v>114</v>
      </c>
      <c r="G172" s="18">
        <v>158</v>
      </c>
      <c r="H172" s="18">
        <v>24</v>
      </c>
      <c r="I172" s="18">
        <v>28455</v>
      </c>
      <c r="J172" s="18">
        <f ca="1">IFERROR(__xludf.DUMMYFUNCTION("IF(SUM(COUNTIF(artists!A:A, SPLIT(C172, "",""))) &gt; 0, ""UA"", 0)"),0)</f>
        <v>0</v>
      </c>
      <c r="K172" s="18">
        <f ca="1">IFERROR(__xludf.DUMMYFUNCTION("IF(SUM(COUNTIF(artists!C:C, SPLIT(C172, "",""))) &gt; 0, ""RU"", 0)"),0)</f>
        <v>0</v>
      </c>
      <c r="L172" s="18" t="str">
        <f ca="1">IFERROR(__xludf.DUMMYFUNCTION("IF(SUM(COUNTIF(artists!E:E, SPLIT(C172, "",""))) &gt; 0, ""OTHER"", 0)"),"OTHER")</f>
        <v>OTHER</v>
      </c>
    </row>
    <row r="173" spans="1:12">
      <c r="A173" s="18">
        <v>172</v>
      </c>
      <c r="B173" s="18" t="s">
        <v>947</v>
      </c>
      <c r="C173" s="18" t="s">
        <v>126</v>
      </c>
      <c r="D173" s="18" t="s">
        <v>948</v>
      </c>
      <c r="E173" s="18" t="s">
        <v>949</v>
      </c>
      <c r="F173" s="18">
        <v>81</v>
      </c>
      <c r="G173" s="18">
        <v>175</v>
      </c>
      <c r="H173" s="18">
        <v>38</v>
      </c>
      <c r="I173" s="18">
        <v>28153</v>
      </c>
      <c r="J173" s="18" t="str">
        <f ca="1">IFERROR(__xludf.DUMMYFUNCTION("IF(SUM(COUNTIF(artists!A:A, SPLIT(C173, "",""))) &gt; 0, ""UA"", 0)"),"UA")</f>
        <v>UA</v>
      </c>
      <c r="K173" s="18">
        <f ca="1">IFERROR(__xludf.DUMMYFUNCTION("IF(SUM(COUNTIF(artists!C:C, SPLIT(C173, "",""))) &gt; 0, ""RU"", 0)"),0)</f>
        <v>0</v>
      </c>
      <c r="L173" s="18">
        <f ca="1">IFERROR(__xludf.DUMMYFUNCTION("IF(SUM(COUNTIF(artists!E:E, SPLIT(C173, "",""))) &gt; 0, ""OTHER"", 0)"),0)</f>
        <v>0</v>
      </c>
    </row>
    <row r="174" spans="1:12">
      <c r="A174" s="18">
        <v>173</v>
      </c>
      <c r="B174" s="18" t="s">
        <v>1277</v>
      </c>
      <c r="C174" s="18" t="s">
        <v>1278</v>
      </c>
      <c r="D174" s="18" t="s">
        <v>1279</v>
      </c>
      <c r="E174" s="18" t="s">
        <v>673</v>
      </c>
      <c r="F174" s="18">
        <v>6</v>
      </c>
      <c r="G174" s="18">
        <v>178</v>
      </c>
      <c r="H174" s="18">
        <v>64</v>
      </c>
      <c r="I174" s="18">
        <v>28010</v>
      </c>
      <c r="J174" s="18">
        <f ca="1">IFERROR(__xludf.DUMMYFUNCTION("IF(SUM(COUNTIF(artists!A:A, SPLIT(C174, "",""))) &gt; 0, ""UA"", 0)"),0)</f>
        <v>0</v>
      </c>
      <c r="K174" s="18">
        <f ca="1">IFERROR(__xludf.DUMMYFUNCTION("IF(SUM(COUNTIF(artists!C:C, SPLIT(C174, "",""))) &gt; 0, ""RU"", 0)"),0)</f>
        <v>0</v>
      </c>
      <c r="L174" s="18" t="str">
        <f ca="1">IFERROR(__xludf.DUMMYFUNCTION("IF(SUM(COUNTIF(artists!E:E, SPLIT(C174, "",""))) &gt; 0, ""OTHER"", 0)"),"OTHER")</f>
        <v>OTHER</v>
      </c>
    </row>
    <row r="175" spans="1:12">
      <c r="A175" s="18">
        <v>174</v>
      </c>
      <c r="B175" s="18" t="s">
        <v>1249</v>
      </c>
      <c r="C175" s="18" t="s">
        <v>336</v>
      </c>
      <c r="D175" s="18" t="s">
        <v>1199</v>
      </c>
      <c r="E175" s="18" t="s">
        <v>1200</v>
      </c>
      <c r="F175" s="18">
        <v>94</v>
      </c>
      <c r="G175" s="18">
        <v>186</v>
      </c>
      <c r="H175" s="18">
        <v>19</v>
      </c>
      <c r="I175" s="18">
        <v>28008</v>
      </c>
      <c r="J175" s="18">
        <f ca="1">IFERROR(__xludf.DUMMYFUNCTION("IF(SUM(COUNTIF(artists!A:A, SPLIT(C175, "",""))) &gt; 0, ""UA"", 0)"),0)</f>
        <v>0</v>
      </c>
      <c r="K175" s="18">
        <f ca="1">IFERROR(__xludf.DUMMYFUNCTION("IF(SUM(COUNTIF(artists!C:C, SPLIT(C175, "",""))) &gt; 0, ""RU"", 0)"),0)</f>
        <v>0</v>
      </c>
      <c r="L175" s="18" t="str">
        <f ca="1">IFERROR(__xludf.DUMMYFUNCTION("IF(SUM(COUNTIF(artists!E:E, SPLIT(C175, "",""))) &gt; 0, ""OTHER"", 0)"),"OTHER")</f>
        <v>OTHER</v>
      </c>
    </row>
    <row r="176" spans="1:12">
      <c r="A176" s="18">
        <v>175</v>
      </c>
      <c r="B176" s="18" t="s">
        <v>1334</v>
      </c>
      <c r="C176" s="18" t="s">
        <v>155</v>
      </c>
      <c r="D176" s="18" t="s">
        <v>1335</v>
      </c>
      <c r="E176" s="18" t="s">
        <v>1297</v>
      </c>
      <c r="F176" s="18">
        <v>20</v>
      </c>
      <c r="G176" s="18">
        <v>176</v>
      </c>
      <c r="H176" s="18">
        <v>47</v>
      </c>
      <c r="I176" s="18">
        <v>27984</v>
      </c>
      <c r="J176" s="18" t="str">
        <f ca="1">IFERROR(__xludf.DUMMYFUNCTION("IF(SUM(COUNTIF(artists!A:A, SPLIT(C176, "",""))) &gt; 0, ""UA"", 0)"),"UA")</f>
        <v>UA</v>
      </c>
      <c r="K176" s="18">
        <f ca="1">IFERROR(__xludf.DUMMYFUNCTION("IF(SUM(COUNTIF(artists!C:C, SPLIT(C176, "",""))) &gt; 0, ""RU"", 0)"),0)</f>
        <v>0</v>
      </c>
      <c r="L176" s="18">
        <f ca="1">IFERROR(__xludf.DUMMYFUNCTION("IF(SUM(COUNTIF(artists!E:E, SPLIT(C176, "",""))) &gt; 0, ""OTHER"", 0)"),0)</f>
        <v>0</v>
      </c>
    </row>
    <row r="177" spans="1:12">
      <c r="A177" s="18">
        <v>176</v>
      </c>
      <c r="B177" s="18" t="s">
        <v>1336</v>
      </c>
      <c r="C177" s="18" t="s">
        <v>567</v>
      </c>
      <c r="D177" s="18" t="s">
        <v>1337</v>
      </c>
      <c r="E177" s="18" t="s">
        <v>1338</v>
      </c>
      <c r="F177" s="18">
        <v>176</v>
      </c>
      <c r="G177" s="18">
        <v>-1</v>
      </c>
      <c r="H177" s="18">
        <v>1</v>
      </c>
      <c r="I177" s="18">
        <v>27980</v>
      </c>
      <c r="J177" s="18">
        <f ca="1">IFERROR(__xludf.DUMMYFUNCTION("IF(SUM(COUNTIF(artists!A:A, SPLIT(C177, "",""))) &gt; 0, ""UA"", 0)"),0)</f>
        <v>0</v>
      </c>
      <c r="K177" s="18">
        <f ca="1">IFERROR(__xludf.DUMMYFUNCTION("IF(SUM(COUNTIF(artists!C:C, SPLIT(C177, "",""))) &gt; 0, ""RU"", 0)"),0)</f>
        <v>0</v>
      </c>
      <c r="L177" s="18" t="str">
        <f ca="1">IFERROR(__xludf.DUMMYFUNCTION("IF(SUM(COUNTIF(artists!E:E, SPLIT(C177, "",""))) &gt; 0, ""OTHER"", 0)"),"OTHER")</f>
        <v>OTHER</v>
      </c>
    </row>
    <row r="178" spans="1:12">
      <c r="A178" s="18">
        <v>177</v>
      </c>
      <c r="B178" s="18" t="s">
        <v>1152</v>
      </c>
      <c r="C178" s="18" t="s">
        <v>198</v>
      </c>
      <c r="D178" s="18" t="s">
        <v>1153</v>
      </c>
      <c r="E178" s="18" t="s">
        <v>878</v>
      </c>
      <c r="F178" s="18">
        <v>1</v>
      </c>
      <c r="G178" s="18">
        <v>177</v>
      </c>
      <c r="H178" s="18">
        <v>126</v>
      </c>
      <c r="I178" s="18">
        <v>27923</v>
      </c>
      <c r="J178" s="18">
        <f ca="1">IFERROR(__xludf.DUMMYFUNCTION("IF(SUM(COUNTIF(artists!A:A, SPLIT(C178, "",""))) &gt; 0, ""UA"", 0)"),0)</f>
        <v>0</v>
      </c>
      <c r="K178" s="18">
        <f ca="1">IFERROR(__xludf.DUMMYFUNCTION("IF(SUM(COUNTIF(artists!C:C, SPLIT(C178, "",""))) &gt; 0, ""RU"", 0)"),0)</f>
        <v>0</v>
      </c>
      <c r="L178" s="18" t="str">
        <f ca="1">IFERROR(__xludf.DUMMYFUNCTION("IF(SUM(COUNTIF(artists!E:E, SPLIT(C178, "",""))) &gt; 0, ""OTHER"", 0)"),"OTHER")</f>
        <v>OTHER</v>
      </c>
    </row>
    <row r="179" spans="1:12">
      <c r="A179" s="18">
        <v>178</v>
      </c>
      <c r="B179" s="18" t="s">
        <v>1287</v>
      </c>
      <c r="C179" s="18" t="s">
        <v>207</v>
      </c>
      <c r="D179" s="18" t="s">
        <v>1288</v>
      </c>
      <c r="E179" s="18" t="s">
        <v>946</v>
      </c>
      <c r="F179" s="18">
        <v>131</v>
      </c>
      <c r="G179" s="18">
        <v>194</v>
      </c>
      <c r="H179" s="18">
        <v>11</v>
      </c>
      <c r="I179" s="18">
        <v>27882</v>
      </c>
      <c r="J179" s="18">
        <f ca="1">IFERROR(__xludf.DUMMYFUNCTION("IF(SUM(COUNTIF(artists!A:A, SPLIT(C179, "",""))) &gt; 0, ""UA"", 0)"),0)</f>
        <v>0</v>
      </c>
      <c r="K179" s="18">
        <f ca="1">IFERROR(__xludf.DUMMYFUNCTION("IF(SUM(COUNTIF(artists!C:C, SPLIT(C179, "",""))) &gt; 0, ""RU"", 0)"),0)</f>
        <v>0</v>
      </c>
      <c r="L179" s="18" t="str">
        <f ca="1">IFERROR(__xludf.DUMMYFUNCTION("IF(SUM(COUNTIF(artists!E:E, SPLIT(C179, "",""))) &gt; 0, ""OTHER"", 0)"),"OTHER")</f>
        <v>OTHER</v>
      </c>
    </row>
    <row r="180" spans="1:12">
      <c r="A180" s="18">
        <v>179</v>
      </c>
      <c r="B180" s="18" t="s">
        <v>1339</v>
      </c>
      <c r="C180" s="18" t="s">
        <v>34</v>
      </c>
      <c r="D180" s="18" t="s">
        <v>1340</v>
      </c>
      <c r="E180" s="18" t="s">
        <v>1341</v>
      </c>
      <c r="F180" s="18">
        <v>119</v>
      </c>
      <c r="G180" s="18">
        <v>155</v>
      </c>
      <c r="H180" s="18">
        <v>3</v>
      </c>
      <c r="I180" s="18">
        <v>27714</v>
      </c>
      <c r="J180" s="18">
        <f ca="1">IFERROR(__xludf.DUMMYFUNCTION("IF(SUM(COUNTIF(artists!A:A, SPLIT(C180, "",""))) &gt; 0, ""UA"", 0)"),0)</f>
        <v>0</v>
      </c>
      <c r="K180" s="18" t="str">
        <f ca="1">IFERROR(__xludf.DUMMYFUNCTION("IF(SUM(COUNTIF(artists!C:C, SPLIT(C180, "",""))) &gt; 0, ""RU"", 0)"),"RU")</f>
        <v>RU</v>
      </c>
      <c r="L180" s="18">
        <f ca="1">IFERROR(__xludf.DUMMYFUNCTION("IF(SUM(COUNTIF(artists!E:E, SPLIT(C180, "",""))) &gt; 0, ""OTHER"", 0)"),0)</f>
        <v>0</v>
      </c>
    </row>
    <row r="181" spans="1:12">
      <c r="A181" s="18">
        <v>180</v>
      </c>
      <c r="B181" s="18" t="s">
        <v>1342</v>
      </c>
      <c r="C181" s="18" t="s">
        <v>99</v>
      </c>
      <c r="D181" s="18" t="s">
        <v>1343</v>
      </c>
      <c r="E181" s="18" t="s">
        <v>648</v>
      </c>
      <c r="F181" s="18">
        <v>10</v>
      </c>
      <c r="G181" s="18">
        <v>193</v>
      </c>
      <c r="H181" s="18">
        <v>97</v>
      </c>
      <c r="I181" s="18">
        <v>27633</v>
      </c>
      <c r="J181" s="18" t="str">
        <f ca="1">IFERROR(__xludf.DUMMYFUNCTION("IF(SUM(COUNTIF(artists!A:A, SPLIT(C181, "",""))) &gt; 0, ""UA"", 0)"),"UA")</f>
        <v>UA</v>
      </c>
      <c r="K181" s="18">
        <f ca="1">IFERROR(__xludf.DUMMYFUNCTION("IF(SUM(COUNTIF(artists!C:C, SPLIT(C181, "",""))) &gt; 0, ""RU"", 0)"),0)</f>
        <v>0</v>
      </c>
      <c r="L181" s="18">
        <f ca="1">IFERROR(__xludf.DUMMYFUNCTION("IF(SUM(COUNTIF(artists!E:E, SPLIT(C181, "",""))) &gt; 0, ""OTHER"", 0)"),0)</f>
        <v>0</v>
      </c>
    </row>
    <row r="182" spans="1:12">
      <c r="A182" s="18">
        <v>181</v>
      </c>
      <c r="B182" s="18" t="s">
        <v>1344</v>
      </c>
      <c r="C182" s="18" t="s">
        <v>295</v>
      </c>
      <c r="D182" s="18" t="s">
        <v>1299</v>
      </c>
      <c r="E182" s="18" t="s">
        <v>883</v>
      </c>
      <c r="F182" s="18">
        <v>23</v>
      </c>
      <c r="G182" s="18">
        <v>162</v>
      </c>
      <c r="H182" s="18">
        <v>9</v>
      </c>
      <c r="I182" s="18">
        <v>27530</v>
      </c>
      <c r="J182" s="18">
        <f ca="1">IFERROR(__xludf.DUMMYFUNCTION("IF(SUM(COUNTIF(artists!A:A, SPLIT(C182, "",""))) &gt; 0, ""UA"", 0)"),0)</f>
        <v>0</v>
      </c>
      <c r="K182" s="18" t="str">
        <f ca="1">IFERROR(__xludf.DUMMYFUNCTION("IF(SUM(COUNTIF(artists!C:C, SPLIT(C182, "",""))) &gt; 0, ""RU"", 0)"),"RU")</f>
        <v>RU</v>
      </c>
      <c r="L182" s="18">
        <f ca="1">IFERROR(__xludf.DUMMYFUNCTION("IF(SUM(COUNTIF(artists!E:E, SPLIT(C182, "",""))) &gt; 0, ""OTHER"", 0)"),0)</f>
        <v>0</v>
      </c>
    </row>
    <row r="183" spans="1:12">
      <c r="A183" s="18">
        <v>182</v>
      </c>
      <c r="B183" s="18" t="s">
        <v>1345</v>
      </c>
      <c r="C183" s="18" t="s">
        <v>1346</v>
      </c>
      <c r="D183" s="18" t="s">
        <v>1347</v>
      </c>
      <c r="E183" s="18" t="s">
        <v>1310</v>
      </c>
      <c r="F183" s="18">
        <v>53</v>
      </c>
      <c r="G183" s="18">
        <v>196</v>
      </c>
      <c r="H183" s="18">
        <v>36</v>
      </c>
      <c r="I183" s="18">
        <v>27508</v>
      </c>
      <c r="J183" s="18">
        <f ca="1">IFERROR(__xludf.DUMMYFUNCTION("IF(SUM(COUNTIF(artists!A:A, SPLIT(C183, "",""))) &gt; 0, ""UA"", 0)"),0)</f>
        <v>0</v>
      </c>
      <c r="K183" s="18">
        <f ca="1">IFERROR(__xludf.DUMMYFUNCTION("IF(SUM(COUNTIF(artists!C:C, SPLIT(C183, "",""))) &gt; 0, ""RU"", 0)"),0)</f>
        <v>0</v>
      </c>
      <c r="L183" s="18" t="str">
        <f ca="1">IFERROR(__xludf.DUMMYFUNCTION("IF(SUM(COUNTIF(artists!E:E, SPLIT(C183, "",""))) &gt; 0, ""OTHER"", 0)"),"OTHER")</f>
        <v>OTHER</v>
      </c>
    </row>
    <row r="184" spans="1:12">
      <c r="A184" s="18">
        <v>183</v>
      </c>
      <c r="B184" s="18" t="s">
        <v>1348</v>
      </c>
      <c r="C184" s="18" t="s">
        <v>170</v>
      </c>
      <c r="D184" s="18" t="s">
        <v>1349</v>
      </c>
      <c r="E184" s="18" t="s">
        <v>1350</v>
      </c>
      <c r="F184" s="18">
        <v>80</v>
      </c>
      <c r="G184" s="18">
        <v>140</v>
      </c>
      <c r="H184" s="18">
        <v>3</v>
      </c>
      <c r="I184" s="18">
        <v>27331</v>
      </c>
      <c r="J184" s="18">
        <f ca="1">IFERROR(__xludf.DUMMYFUNCTION("IF(SUM(COUNTIF(artists!A:A, SPLIT(C184, "",""))) &gt; 0, ""UA"", 0)"),0)</f>
        <v>0</v>
      </c>
      <c r="K184" s="18" t="str">
        <f ca="1">IFERROR(__xludf.DUMMYFUNCTION("IF(SUM(COUNTIF(artists!C:C, SPLIT(C184, "",""))) &gt; 0, ""RU"", 0)"),"RU")</f>
        <v>RU</v>
      </c>
      <c r="L184" s="18">
        <f ca="1">IFERROR(__xludf.DUMMYFUNCTION("IF(SUM(COUNTIF(artists!E:E, SPLIT(C184, "",""))) &gt; 0, ""OTHER"", 0)"),0)</f>
        <v>0</v>
      </c>
    </row>
    <row r="185" spans="1:12">
      <c r="A185" s="18">
        <v>184</v>
      </c>
      <c r="B185" s="18" t="s">
        <v>837</v>
      </c>
      <c r="C185" s="18" t="s">
        <v>244</v>
      </c>
      <c r="D185" s="18" t="s">
        <v>838</v>
      </c>
      <c r="E185" s="18" t="s">
        <v>839</v>
      </c>
      <c r="F185" s="18">
        <v>115</v>
      </c>
      <c r="G185" s="18">
        <v>173</v>
      </c>
      <c r="H185" s="18">
        <v>4</v>
      </c>
      <c r="I185" s="18">
        <v>27271</v>
      </c>
      <c r="J185" s="18">
        <f ca="1">IFERROR(__xludf.DUMMYFUNCTION("IF(SUM(COUNTIF(artists!A:A, SPLIT(C185, "",""))) &gt; 0, ""UA"", 0)"),0)</f>
        <v>0</v>
      </c>
      <c r="K185" s="18" t="str">
        <f ca="1">IFERROR(__xludf.DUMMYFUNCTION("IF(SUM(COUNTIF(artists!C:C, SPLIT(C185, "",""))) &gt; 0, ""RU"", 0)"),"RU")</f>
        <v>RU</v>
      </c>
      <c r="L185" s="18">
        <f ca="1">IFERROR(__xludf.DUMMYFUNCTION("IF(SUM(COUNTIF(artists!E:E, SPLIT(C185, "",""))) &gt; 0, ""OTHER"", 0)"),0)</f>
        <v>0</v>
      </c>
    </row>
    <row r="186" spans="1:12">
      <c r="A186" s="18">
        <v>185</v>
      </c>
      <c r="B186" s="18" t="s">
        <v>1308</v>
      </c>
      <c r="C186" s="18" t="s">
        <v>171</v>
      </c>
      <c r="D186" s="18" t="s">
        <v>1309</v>
      </c>
      <c r="E186" s="18" t="s">
        <v>1310</v>
      </c>
      <c r="F186" s="18">
        <v>14</v>
      </c>
      <c r="G186" s="18">
        <v>190</v>
      </c>
      <c r="H186" s="18">
        <v>82</v>
      </c>
      <c r="I186" s="18">
        <v>27131</v>
      </c>
      <c r="J186" s="18">
        <f ca="1">IFERROR(__xludf.DUMMYFUNCTION("IF(SUM(COUNTIF(artists!A:A, SPLIT(C186, "",""))) &gt; 0, ""UA"", 0)"),0)</f>
        <v>0</v>
      </c>
      <c r="K186" s="18">
        <f ca="1">IFERROR(__xludf.DUMMYFUNCTION("IF(SUM(COUNTIF(artists!C:C, SPLIT(C186, "",""))) &gt; 0, ""RU"", 0)"),0)</f>
        <v>0</v>
      </c>
      <c r="L186" s="18" t="str">
        <f ca="1">IFERROR(__xludf.DUMMYFUNCTION("IF(SUM(COUNTIF(artists!E:E, SPLIT(C186, "",""))) &gt; 0, ""OTHER"", 0)"),"OTHER")</f>
        <v>OTHER</v>
      </c>
    </row>
    <row r="187" spans="1:12">
      <c r="A187" s="18">
        <v>186</v>
      </c>
      <c r="B187" s="18" t="s">
        <v>1108</v>
      </c>
      <c r="C187" s="18" t="s">
        <v>196</v>
      </c>
      <c r="D187" s="18" t="s">
        <v>1109</v>
      </c>
      <c r="E187" s="18" t="s">
        <v>196</v>
      </c>
      <c r="F187" s="18">
        <v>98</v>
      </c>
      <c r="G187" s="18">
        <v>135</v>
      </c>
      <c r="H187" s="18">
        <v>34</v>
      </c>
      <c r="I187" s="18">
        <v>27119</v>
      </c>
      <c r="J187" s="18" t="str">
        <f ca="1">IFERROR(__xludf.DUMMYFUNCTION("IF(SUM(COUNTIF(artists!A:A, SPLIT(C187, "",""))) &gt; 0, ""UA"", 0)"),"UA")</f>
        <v>UA</v>
      </c>
      <c r="K187" s="18">
        <f ca="1">IFERROR(__xludf.DUMMYFUNCTION("IF(SUM(COUNTIF(artists!C:C, SPLIT(C187, "",""))) &gt; 0, ""RU"", 0)"),0)</f>
        <v>0</v>
      </c>
      <c r="L187" s="18">
        <f ca="1">IFERROR(__xludf.DUMMYFUNCTION("IF(SUM(COUNTIF(artists!E:E, SPLIT(C187, "",""))) &gt; 0, ""OTHER"", 0)"),0)</f>
        <v>0</v>
      </c>
    </row>
    <row r="188" spans="1:12">
      <c r="A188" s="18">
        <v>187</v>
      </c>
      <c r="B188" s="18" t="s">
        <v>1213</v>
      </c>
      <c r="C188" s="18" t="s">
        <v>1214</v>
      </c>
      <c r="D188" s="18" t="s">
        <v>1215</v>
      </c>
      <c r="E188" s="18" t="s">
        <v>1216</v>
      </c>
      <c r="F188" s="18">
        <v>8</v>
      </c>
      <c r="G188" s="18">
        <v>150</v>
      </c>
      <c r="H188" s="18">
        <v>15</v>
      </c>
      <c r="I188" s="18">
        <v>27108</v>
      </c>
      <c r="J188" s="18">
        <f ca="1">IFERROR(__xludf.DUMMYFUNCTION("IF(SUM(COUNTIF(artists!A:A, SPLIT(C188, "",""))) &gt; 0, ""UA"", 0)"),0)</f>
        <v>0</v>
      </c>
      <c r="K188" s="18" t="str">
        <f ca="1">IFERROR(__xludf.DUMMYFUNCTION("IF(SUM(COUNTIF(artists!C:C, SPLIT(C188, "",""))) &gt; 0, ""RU"", 0)"),"RU")</f>
        <v>RU</v>
      </c>
      <c r="L188" s="18">
        <f ca="1">IFERROR(__xludf.DUMMYFUNCTION("IF(SUM(COUNTIF(artists!E:E, SPLIT(C188, "",""))) &gt; 0, ""OTHER"", 0)"),0)</f>
        <v>0</v>
      </c>
    </row>
    <row r="189" spans="1:12">
      <c r="A189" s="18">
        <v>188</v>
      </c>
      <c r="B189" s="18" t="s">
        <v>1160</v>
      </c>
      <c r="C189" s="18" t="s">
        <v>379</v>
      </c>
      <c r="D189" s="18" t="s">
        <v>1161</v>
      </c>
      <c r="E189" s="18" t="s">
        <v>379</v>
      </c>
      <c r="F189" s="18">
        <v>84</v>
      </c>
      <c r="G189" s="18">
        <v>170</v>
      </c>
      <c r="H189" s="18">
        <v>19</v>
      </c>
      <c r="I189" s="18">
        <v>27091</v>
      </c>
      <c r="J189" s="18" t="str">
        <f ca="1">IFERROR(__xludf.DUMMYFUNCTION("IF(SUM(COUNTIF(artists!A:A, SPLIT(C189, "",""))) &gt; 0, ""UA"", 0)"),"UA")</f>
        <v>UA</v>
      </c>
      <c r="K189" s="18">
        <f ca="1">IFERROR(__xludf.DUMMYFUNCTION("IF(SUM(COUNTIF(artists!C:C, SPLIT(C189, "",""))) &gt; 0, ""RU"", 0)"),0)</f>
        <v>0</v>
      </c>
      <c r="L189" s="18">
        <f ca="1">IFERROR(__xludf.DUMMYFUNCTION("IF(SUM(COUNTIF(artists!E:E, SPLIT(C189, "",""))) &gt; 0, ""OTHER"", 0)"),0)</f>
        <v>0</v>
      </c>
    </row>
    <row r="190" spans="1:12">
      <c r="A190" s="18">
        <v>189</v>
      </c>
      <c r="B190" s="18" t="s">
        <v>1110</v>
      </c>
      <c r="C190" s="18" t="s">
        <v>389</v>
      </c>
      <c r="D190" s="18" t="s">
        <v>1111</v>
      </c>
      <c r="E190" s="18" t="s">
        <v>753</v>
      </c>
      <c r="F190" s="18">
        <v>137</v>
      </c>
      <c r="G190" s="18">
        <v>191</v>
      </c>
      <c r="H190" s="18">
        <v>5</v>
      </c>
      <c r="I190" s="18">
        <v>27045</v>
      </c>
      <c r="J190" s="18">
        <f ca="1">IFERROR(__xludf.DUMMYFUNCTION("IF(SUM(COUNTIF(artists!A:A, SPLIT(C190, "",""))) &gt; 0, ""UA"", 0)"),0)</f>
        <v>0</v>
      </c>
      <c r="K190" s="18" t="str">
        <f ca="1">IFERROR(__xludf.DUMMYFUNCTION("IF(SUM(COUNTIF(artists!C:C, SPLIT(C190, "",""))) &gt; 0, ""RU"", 0)"),"RU")</f>
        <v>RU</v>
      </c>
      <c r="L190" s="18">
        <f ca="1">IFERROR(__xludf.DUMMYFUNCTION("IF(SUM(COUNTIF(artists!E:E, SPLIT(C190, "",""))) &gt; 0, ""OTHER"", 0)"),0)</f>
        <v>0</v>
      </c>
    </row>
    <row r="191" spans="1:12">
      <c r="A191" s="18">
        <v>190</v>
      </c>
      <c r="B191" s="18" t="s">
        <v>1351</v>
      </c>
      <c r="C191" s="18" t="s">
        <v>300</v>
      </c>
      <c r="D191" s="18" t="s">
        <v>1352</v>
      </c>
      <c r="E191" s="18" t="s">
        <v>708</v>
      </c>
      <c r="F191" s="18">
        <v>157</v>
      </c>
      <c r="G191" s="18">
        <v>157</v>
      </c>
      <c r="H191" s="18">
        <v>4</v>
      </c>
      <c r="I191" s="18">
        <v>26962</v>
      </c>
      <c r="J191" s="18">
        <f ca="1">IFERROR(__xludf.DUMMYFUNCTION("IF(SUM(COUNTIF(artists!A:A, SPLIT(C191, "",""))) &gt; 0, ""UA"", 0)"),0)</f>
        <v>0</v>
      </c>
      <c r="K191" s="18" t="str">
        <f ca="1">IFERROR(__xludf.DUMMYFUNCTION("IF(SUM(COUNTIF(artists!C:C, SPLIT(C191, "",""))) &gt; 0, ""RU"", 0)"),"RU")</f>
        <v>RU</v>
      </c>
      <c r="L191" s="18">
        <f ca="1">IFERROR(__xludf.DUMMYFUNCTION("IF(SUM(COUNTIF(artists!E:E, SPLIT(C191, "",""))) &gt; 0, ""OTHER"", 0)"),0)</f>
        <v>0</v>
      </c>
    </row>
    <row r="192" spans="1:12">
      <c r="A192" s="18">
        <v>191</v>
      </c>
      <c r="B192" s="18" t="s">
        <v>1353</v>
      </c>
      <c r="C192" s="18" t="s">
        <v>145</v>
      </c>
      <c r="D192" s="18" t="s">
        <v>1354</v>
      </c>
      <c r="E192" s="18" t="s">
        <v>1355</v>
      </c>
      <c r="F192" s="18">
        <v>4</v>
      </c>
      <c r="G192" s="18">
        <v>179</v>
      </c>
      <c r="H192" s="18">
        <v>9</v>
      </c>
      <c r="I192" s="18">
        <v>26795</v>
      </c>
      <c r="J192" s="18">
        <f ca="1">IFERROR(__xludf.DUMMYFUNCTION("IF(SUM(COUNTIF(artists!A:A, SPLIT(C192, "",""))) &gt; 0, ""UA"", 0)"),0)</f>
        <v>0</v>
      </c>
      <c r="K192" s="18" t="str">
        <f ca="1">IFERROR(__xludf.DUMMYFUNCTION("IF(SUM(COUNTIF(artists!C:C, SPLIT(C192, "",""))) &gt; 0, ""RU"", 0)"),"RU")</f>
        <v>RU</v>
      </c>
      <c r="L192" s="18">
        <f ca="1">IFERROR(__xludf.DUMMYFUNCTION("IF(SUM(COUNTIF(artists!E:E, SPLIT(C192, "",""))) &gt; 0, ""OTHER"", 0)"),0)</f>
        <v>0</v>
      </c>
    </row>
    <row r="193" spans="1:12">
      <c r="A193" s="18">
        <v>192</v>
      </c>
      <c r="B193" s="18" t="s">
        <v>1311</v>
      </c>
      <c r="C193" s="18" t="s">
        <v>195</v>
      </c>
      <c r="D193" s="18" t="s">
        <v>1312</v>
      </c>
      <c r="E193" s="18" t="s">
        <v>902</v>
      </c>
      <c r="F193" s="18">
        <v>192</v>
      </c>
      <c r="G193" s="18">
        <v>-1</v>
      </c>
      <c r="H193" s="18">
        <v>5</v>
      </c>
      <c r="I193" s="18">
        <v>26791</v>
      </c>
      <c r="J193" s="18">
        <f ca="1">IFERROR(__xludf.DUMMYFUNCTION("IF(SUM(COUNTIF(artists!A:A, SPLIT(C193, "",""))) &gt; 0, ""UA"", 0)"),0)</f>
        <v>0</v>
      </c>
      <c r="K193" s="18">
        <f ca="1">IFERROR(__xludf.DUMMYFUNCTION("IF(SUM(COUNTIF(artists!C:C, SPLIT(C193, "",""))) &gt; 0, ""RU"", 0)"),0)</f>
        <v>0</v>
      </c>
      <c r="L193" s="18" t="str">
        <f ca="1">IFERROR(__xludf.DUMMYFUNCTION("IF(SUM(COUNTIF(artists!E:E, SPLIT(C193, "",""))) &gt; 0, ""OTHER"", 0)"),"OTHER")</f>
        <v>OTHER</v>
      </c>
    </row>
    <row r="194" spans="1:12">
      <c r="A194" s="18">
        <v>193</v>
      </c>
      <c r="B194" s="18" t="s">
        <v>1356</v>
      </c>
      <c r="C194" s="18" t="s">
        <v>244</v>
      </c>
      <c r="D194" s="18" t="s">
        <v>1357</v>
      </c>
      <c r="E194" s="18" t="s">
        <v>839</v>
      </c>
      <c r="F194" s="18">
        <v>93</v>
      </c>
      <c r="G194" s="18">
        <v>-1</v>
      </c>
      <c r="H194" s="18">
        <v>10</v>
      </c>
      <c r="I194" s="18">
        <v>26746</v>
      </c>
      <c r="J194" s="18">
        <f ca="1">IFERROR(__xludf.DUMMYFUNCTION("IF(SUM(COUNTIF(artists!A:A, SPLIT(C194, "",""))) &gt; 0, ""UA"", 0)"),0)</f>
        <v>0</v>
      </c>
      <c r="K194" s="18" t="str">
        <f ca="1">IFERROR(__xludf.DUMMYFUNCTION("IF(SUM(COUNTIF(artists!C:C, SPLIT(C194, "",""))) &gt; 0, ""RU"", 0)"),"RU")</f>
        <v>RU</v>
      </c>
      <c r="L194" s="18">
        <f ca="1">IFERROR(__xludf.DUMMYFUNCTION("IF(SUM(COUNTIF(artists!E:E, SPLIT(C194, "",""))) &gt; 0, ""OTHER"", 0)"),0)</f>
        <v>0</v>
      </c>
    </row>
    <row r="195" spans="1:12">
      <c r="A195" s="18">
        <v>194</v>
      </c>
      <c r="B195" s="18" t="s">
        <v>1358</v>
      </c>
      <c r="C195" s="18" t="s">
        <v>1359</v>
      </c>
      <c r="D195" s="18" t="s">
        <v>1360</v>
      </c>
      <c r="E195" s="18" t="s">
        <v>1361</v>
      </c>
      <c r="F195" s="18">
        <v>161</v>
      </c>
      <c r="G195" s="18">
        <v>199</v>
      </c>
      <c r="H195" s="18">
        <v>8</v>
      </c>
      <c r="I195" s="18">
        <v>26730</v>
      </c>
      <c r="J195" s="18">
        <f ca="1">IFERROR(__xludf.DUMMYFUNCTION("IF(SUM(COUNTIF(artists!A:A, SPLIT(C195, "",""))) &gt; 0, ""UA"", 0)"),0)</f>
        <v>0</v>
      </c>
      <c r="K195" s="18" t="str">
        <f ca="1">IFERROR(__xludf.DUMMYFUNCTION("IF(SUM(COUNTIF(artists!C:C, SPLIT(C195, "",""))) &gt; 0, ""RU"", 0)"),"RU")</f>
        <v>RU</v>
      </c>
      <c r="L195" s="18">
        <f ca="1">IFERROR(__xludf.DUMMYFUNCTION("IF(SUM(COUNTIF(artists!E:E, SPLIT(C195, "",""))) &gt; 0, ""OTHER"", 0)"),0)</f>
        <v>0</v>
      </c>
    </row>
    <row r="196" spans="1:12">
      <c r="A196" s="18">
        <v>195</v>
      </c>
      <c r="B196" s="18" t="s">
        <v>1362</v>
      </c>
      <c r="C196" s="18" t="s">
        <v>244</v>
      </c>
      <c r="D196" s="18" t="s">
        <v>1363</v>
      </c>
      <c r="E196" s="18" t="s">
        <v>839</v>
      </c>
      <c r="F196" s="18">
        <v>27</v>
      </c>
      <c r="G196" s="18">
        <v>-1</v>
      </c>
      <c r="H196" s="18">
        <v>63</v>
      </c>
      <c r="I196" s="18">
        <v>26654</v>
      </c>
      <c r="J196" s="18">
        <f ca="1">IFERROR(__xludf.DUMMYFUNCTION("IF(SUM(COUNTIF(artists!A:A, SPLIT(C196, "",""))) &gt; 0, ""UA"", 0)"),0)</f>
        <v>0</v>
      </c>
      <c r="K196" s="18" t="str">
        <f ca="1">IFERROR(__xludf.DUMMYFUNCTION("IF(SUM(COUNTIF(artists!C:C, SPLIT(C196, "",""))) &gt; 0, ""RU"", 0)"),"RU")</f>
        <v>RU</v>
      </c>
      <c r="L196" s="18">
        <f ca="1">IFERROR(__xludf.DUMMYFUNCTION("IF(SUM(COUNTIF(artists!E:E, SPLIT(C196, "",""))) &gt; 0, ""OTHER"", 0)"),0)</f>
        <v>0</v>
      </c>
    </row>
    <row r="197" spans="1:12">
      <c r="A197" s="18">
        <v>196</v>
      </c>
      <c r="B197" s="18" t="s">
        <v>998</v>
      </c>
      <c r="C197" s="18" t="s">
        <v>222</v>
      </c>
      <c r="D197" s="18" t="s">
        <v>999</v>
      </c>
      <c r="E197" s="18" t="s">
        <v>222</v>
      </c>
      <c r="F197" s="18">
        <v>182</v>
      </c>
      <c r="G197" s="18">
        <v>182</v>
      </c>
      <c r="H197" s="18">
        <v>4</v>
      </c>
      <c r="I197" s="18">
        <v>26648</v>
      </c>
      <c r="J197" s="18" t="str">
        <f ca="1">IFERROR(__xludf.DUMMYFUNCTION("IF(SUM(COUNTIF(artists!A:A, SPLIT(C197, "",""))) &gt; 0, ""UA"", 0)"),"UA")</f>
        <v>UA</v>
      </c>
      <c r="K197" s="18">
        <f ca="1">IFERROR(__xludf.DUMMYFUNCTION("IF(SUM(COUNTIF(artists!C:C, SPLIT(C197, "",""))) &gt; 0, ""RU"", 0)"),0)</f>
        <v>0</v>
      </c>
      <c r="L197" s="18">
        <f ca="1">IFERROR(__xludf.DUMMYFUNCTION("IF(SUM(COUNTIF(artists!E:E, SPLIT(C197, "",""))) &gt; 0, ""OTHER"", 0)"),0)</f>
        <v>0</v>
      </c>
    </row>
    <row r="198" spans="1:12">
      <c r="A198" s="18">
        <v>197</v>
      </c>
      <c r="B198" s="18" t="s">
        <v>1364</v>
      </c>
      <c r="C198" s="18" t="s">
        <v>168</v>
      </c>
      <c r="D198" s="18" t="s">
        <v>1365</v>
      </c>
      <c r="E198" s="18" t="s">
        <v>1366</v>
      </c>
      <c r="F198" s="18">
        <v>22</v>
      </c>
      <c r="G198" s="18">
        <v>197</v>
      </c>
      <c r="H198" s="18">
        <v>64</v>
      </c>
      <c r="I198" s="18">
        <v>26580</v>
      </c>
      <c r="J198" s="18">
        <f ca="1">IFERROR(__xludf.DUMMYFUNCTION("IF(SUM(COUNTIF(artists!A:A, SPLIT(C198, "",""))) &gt; 0, ""UA"", 0)"),0)</f>
        <v>0</v>
      </c>
      <c r="K198" s="18">
        <f ca="1">IFERROR(__xludf.DUMMYFUNCTION("IF(SUM(COUNTIF(artists!C:C, SPLIT(C198, "",""))) &gt; 0, ""RU"", 0)"),0)</f>
        <v>0</v>
      </c>
      <c r="L198" s="18" t="str">
        <f ca="1">IFERROR(__xludf.DUMMYFUNCTION("IF(SUM(COUNTIF(artists!E:E, SPLIT(C198, "",""))) &gt; 0, ""OTHER"", 0)"),"OTHER")</f>
        <v>OTHER</v>
      </c>
    </row>
    <row r="199" spans="1:12">
      <c r="A199" s="18">
        <v>198</v>
      </c>
      <c r="B199" s="18" t="s">
        <v>1367</v>
      </c>
      <c r="C199" s="18" t="s">
        <v>222</v>
      </c>
      <c r="D199" s="18" t="s">
        <v>1368</v>
      </c>
      <c r="E199" s="18" t="s">
        <v>222</v>
      </c>
      <c r="F199" s="18">
        <v>171</v>
      </c>
      <c r="G199" s="18">
        <v>-1</v>
      </c>
      <c r="H199" s="18">
        <v>4</v>
      </c>
      <c r="I199" s="18">
        <v>26546</v>
      </c>
      <c r="J199" s="18" t="str">
        <f ca="1">IFERROR(__xludf.DUMMYFUNCTION("IF(SUM(COUNTIF(artists!A:A, SPLIT(C199, "",""))) &gt; 0, ""UA"", 0)"),"UA")</f>
        <v>UA</v>
      </c>
      <c r="K199" s="18">
        <f ca="1">IFERROR(__xludf.DUMMYFUNCTION("IF(SUM(COUNTIF(artists!C:C, SPLIT(C199, "",""))) &gt; 0, ""RU"", 0)"),0)</f>
        <v>0</v>
      </c>
      <c r="L199" s="18">
        <f ca="1">IFERROR(__xludf.DUMMYFUNCTION("IF(SUM(COUNTIF(artists!E:E, SPLIT(C199, "",""))) &gt; 0, ""OTHER"", 0)"),0)</f>
        <v>0</v>
      </c>
    </row>
    <row r="200" spans="1:12">
      <c r="A200" s="18">
        <v>199</v>
      </c>
      <c r="B200" s="18" t="s">
        <v>1118</v>
      </c>
      <c r="C200" s="18" t="s">
        <v>1119</v>
      </c>
      <c r="D200" s="18" t="s">
        <v>1120</v>
      </c>
      <c r="E200" s="18" t="s">
        <v>1121</v>
      </c>
      <c r="F200" s="18">
        <v>6</v>
      </c>
      <c r="G200" s="18">
        <v>99</v>
      </c>
      <c r="H200" s="18">
        <v>65</v>
      </c>
      <c r="I200" s="18">
        <v>26454</v>
      </c>
      <c r="J200" s="18">
        <f ca="1">IFERROR(__xludf.DUMMYFUNCTION("IF(SUM(COUNTIF(artists!A:A, SPLIT(C200, "",""))) &gt; 0, ""UA"", 0)"),0)</f>
        <v>0</v>
      </c>
      <c r="K200" s="18" t="str">
        <f ca="1">IFERROR(__xludf.DUMMYFUNCTION("IF(SUM(COUNTIF(artists!C:C, SPLIT(C200, "",""))) &gt; 0, ""RU"", 0)"),"RU")</f>
        <v>RU</v>
      </c>
      <c r="L200" s="18">
        <f ca="1">IFERROR(__xludf.DUMMYFUNCTION("IF(SUM(COUNTIF(artists!E:E, SPLIT(C200, "",""))) &gt; 0, ""OTHER"", 0)"),0)</f>
        <v>0</v>
      </c>
    </row>
    <row r="201" spans="1:12">
      <c r="A201" s="18">
        <v>200</v>
      </c>
      <c r="B201" s="18" t="s">
        <v>1369</v>
      </c>
      <c r="C201" s="18" t="s">
        <v>424</v>
      </c>
      <c r="D201" s="18" t="s">
        <v>1370</v>
      </c>
      <c r="E201" s="18" t="s">
        <v>883</v>
      </c>
      <c r="F201" s="18">
        <v>10</v>
      </c>
      <c r="G201" s="18">
        <v>-1</v>
      </c>
      <c r="H201" s="18">
        <v>21</v>
      </c>
      <c r="I201" s="18">
        <v>26440</v>
      </c>
      <c r="J201" s="18">
        <f ca="1">IFERROR(__xludf.DUMMYFUNCTION("IF(SUM(COUNTIF(artists!A:A, SPLIT(C201, "",""))) &gt; 0, ""UA"", 0)"),0)</f>
        <v>0</v>
      </c>
      <c r="K201" s="18" t="str">
        <f ca="1">IFERROR(__xludf.DUMMYFUNCTION("IF(SUM(COUNTIF(artists!C:C, SPLIT(C201, "",""))) &gt; 0, ""RU"", 0)"),"RU")</f>
        <v>RU</v>
      </c>
      <c r="L201" s="18">
        <f ca="1">IFERROR(__xludf.DUMMYFUNCTION("IF(SUM(COUNTIF(artists!E:E, SPLIT(C201, "",""))) &gt; 0, ""OTHER"", 0)"),0)</f>
        <v>0</v>
      </c>
    </row>
  </sheetData>
  <conditionalFormatting sqref="J2:L201">
    <cfRule type="expression" dxfId="110" priority="1">
      <formula>AND($J2=0, $K2=0, $L2=0)</formula>
    </cfRule>
    <cfRule type="expression" dxfId="109" priority="2">
      <formula>OR(AND($J2&lt;&gt;0, $K2&lt;&gt;0), AND($J2&lt;&gt;0, $L2&lt;&gt;0), AND($K2&lt;&gt;0, $L2&lt;&gt;0))</formula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38761D"/>
    <outlinePr summaryBelow="0" summaryRight="0"/>
  </sheetPr>
  <dimension ref="A1:L201"/>
  <sheetViews>
    <sheetView workbookViewId="0"/>
  </sheetViews>
  <sheetFormatPr defaultColWidth="12.6640625" defaultRowHeight="15.75" customHeight="1"/>
  <cols>
    <col min="1" max="1" width="4.21875" customWidth="1"/>
    <col min="2" max="2" width="12.6640625" hidden="1"/>
    <col min="6" max="8" width="12.6640625" hidden="1"/>
  </cols>
  <sheetData>
    <row r="1" spans="1:12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>
      <c r="A2" s="18">
        <v>1</v>
      </c>
      <c r="B2" s="18" t="s">
        <v>659</v>
      </c>
      <c r="C2" s="18" t="s">
        <v>188</v>
      </c>
      <c r="D2" s="18" t="s">
        <v>660</v>
      </c>
      <c r="E2" s="18" t="s">
        <v>661</v>
      </c>
      <c r="F2" s="18">
        <v>1</v>
      </c>
      <c r="G2" s="18">
        <v>1</v>
      </c>
      <c r="H2" s="18">
        <v>7</v>
      </c>
      <c r="I2" s="18">
        <v>181647</v>
      </c>
      <c r="J2" s="18">
        <f ca="1">IFERROR(__xludf.DUMMYFUNCTION("IF(SUM(COUNTIF(artists!A:A, SPLIT(C2, "",""))) &gt; 0, ""UA"", 0)"),0)</f>
        <v>0</v>
      </c>
      <c r="K2" s="18" t="str">
        <f ca="1">IFERROR(__xludf.DUMMYFUNCTION("IF(SUM(COUNTIF(artists!C:C, SPLIT(C2, "",""))) &gt; 0, ""RU"", 0)"),"RU")</f>
        <v>RU</v>
      </c>
      <c r="L2" s="18">
        <f ca="1">IFERROR(__xludf.DUMMYFUNCTION("IF(SUM(COUNTIF(artists!E:E, SPLIT(C2, "",""))) &gt; 0, ""OTHER"", 0)"),0)</f>
        <v>0</v>
      </c>
    </row>
    <row r="3" spans="1:12">
      <c r="A3" s="18">
        <v>2</v>
      </c>
      <c r="B3" s="18" t="s">
        <v>632</v>
      </c>
      <c r="C3" s="18" t="s">
        <v>633</v>
      </c>
      <c r="D3" s="18" t="s">
        <v>634</v>
      </c>
      <c r="E3" s="18" t="s">
        <v>635</v>
      </c>
      <c r="F3" s="18">
        <v>1</v>
      </c>
      <c r="G3" s="18">
        <v>2</v>
      </c>
      <c r="H3" s="18">
        <v>11</v>
      </c>
      <c r="I3" s="18">
        <v>164090</v>
      </c>
      <c r="J3" s="18" t="str">
        <f ca="1">IFERROR(__xludf.DUMMYFUNCTION("IF(SUM(COUNTIF(artists!A:A, SPLIT(C3, "",""))) &gt; 0, ""UA"", 0)"),"UA")</f>
        <v>UA</v>
      </c>
      <c r="K3" s="18">
        <f ca="1">IFERROR(__xludf.DUMMYFUNCTION("IF(SUM(COUNTIF(artists!C:C, SPLIT(C3, "",""))) &gt; 0, ""RU"", 0)"),0)</f>
        <v>0</v>
      </c>
      <c r="L3" s="18">
        <f ca="1">IFERROR(__xludf.DUMMYFUNCTION("IF(SUM(COUNTIF(artists!E:E, SPLIT(C3, "",""))) &gt; 0, ""OTHER"", 0)"),0)</f>
        <v>0</v>
      </c>
    </row>
    <row r="4" spans="1:12">
      <c r="A4" s="18">
        <v>3</v>
      </c>
      <c r="B4" s="18" t="s">
        <v>636</v>
      </c>
      <c r="C4" s="18" t="s">
        <v>422</v>
      </c>
      <c r="D4" s="18" t="s">
        <v>637</v>
      </c>
      <c r="E4" s="18" t="s">
        <v>638</v>
      </c>
      <c r="F4" s="18">
        <v>1</v>
      </c>
      <c r="G4" s="18">
        <v>3</v>
      </c>
      <c r="H4" s="18">
        <v>9</v>
      </c>
      <c r="I4" s="18">
        <v>147550</v>
      </c>
      <c r="J4" s="18">
        <f ca="1">IFERROR(__xludf.DUMMYFUNCTION("IF(SUM(COUNTIF(artists!A:A, SPLIT(C4, "",""))) &gt; 0, ""UA"", 0)"),0)</f>
        <v>0</v>
      </c>
      <c r="K4" s="18">
        <f ca="1">IFERROR(__xludf.DUMMYFUNCTION("IF(SUM(COUNTIF(artists!C:C, SPLIT(C4, "",""))) &gt; 0, ""RU"", 0)"),0)</f>
        <v>0</v>
      </c>
      <c r="L4" s="18" t="str">
        <f ca="1">IFERROR(__xludf.DUMMYFUNCTION("IF(SUM(COUNTIF(artists!E:E, SPLIT(C4, "",""))) &gt; 0, ""OTHER"", 0)"),"OTHER")</f>
        <v>OTHER</v>
      </c>
    </row>
    <row r="5" spans="1:12">
      <c r="A5" s="18">
        <v>4</v>
      </c>
      <c r="B5" s="18" t="s">
        <v>641</v>
      </c>
      <c r="C5" s="18" t="s">
        <v>428</v>
      </c>
      <c r="D5" s="18" t="s">
        <v>642</v>
      </c>
      <c r="E5" s="18" t="s">
        <v>643</v>
      </c>
      <c r="F5" s="18">
        <v>4</v>
      </c>
      <c r="G5" s="18">
        <v>4</v>
      </c>
      <c r="H5" s="18">
        <v>5</v>
      </c>
      <c r="I5" s="18">
        <v>120268</v>
      </c>
      <c r="J5" s="18" t="str">
        <f ca="1">IFERROR(__xludf.DUMMYFUNCTION("IF(SUM(COUNTIF(artists!A:A, SPLIT(C5, "",""))) &gt; 0, ""UA"", 0)"),"UA")</f>
        <v>UA</v>
      </c>
      <c r="K5" s="18">
        <f ca="1">IFERROR(__xludf.DUMMYFUNCTION("IF(SUM(COUNTIF(artists!C:C, SPLIT(C5, "",""))) &gt; 0, ""RU"", 0)"),0)</f>
        <v>0</v>
      </c>
      <c r="L5" s="18">
        <f ca="1">IFERROR(__xludf.DUMMYFUNCTION("IF(SUM(COUNTIF(artists!E:E, SPLIT(C5, "",""))) &gt; 0, ""OTHER"", 0)"),0)</f>
        <v>0</v>
      </c>
    </row>
    <row r="6" spans="1:12">
      <c r="A6" s="18">
        <v>5</v>
      </c>
      <c r="B6" s="18" t="s">
        <v>778</v>
      </c>
      <c r="C6" s="18" t="s">
        <v>188</v>
      </c>
      <c r="D6" s="18" t="s">
        <v>779</v>
      </c>
      <c r="E6" s="18" t="s">
        <v>661</v>
      </c>
      <c r="F6" s="18">
        <v>5</v>
      </c>
      <c r="G6" s="18">
        <v>7</v>
      </c>
      <c r="H6" s="18">
        <v>3</v>
      </c>
      <c r="I6" s="18">
        <v>119026</v>
      </c>
      <c r="J6" s="18">
        <f ca="1">IFERROR(__xludf.DUMMYFUNCTION("IF(SUM(COUNTIF(artists!A:A, SPLIT(C6, "",""))) &gt; 0, ""UA"", 0)"),0)</f>
        <v>0</v>
      </c>
      <c r="K6" s="18" t="str">
        <f ca="1">IFERROR(__xludf.DUMMYFUNCTION("IF(SUM(COUNTIF(artists!C:C, SPLIT(C6, "",""))) &gt; 0, ""RU"", 0)"),"RU")</f>
        <v>RU</v>
      </c>
      <c r="L6" s="18">
        <f ca="1">IFERROR(__xludf.DUMMYFUNCTION("IF(SUM(COUNTIF(artists!E:E, SPLIT(C6, "",""))) &gt; 0, ""OTHER"", 0)"),0)</f>
        <v>0</v>
      </c>
    </row>
    <row r="7" spans="1:12">
      <c r="A7" s="18">
        <v>6</v>
      </c>
      <c r="B7" s="18" t="s">
        <v>639</v>
      </c>
      <c r="C7" s="18" t="s">
        <v>189</v>
      </c>
      <c r="D7" s="18" t="s">
        <v>640</v>
      </c>
      <c r="E7" s="18" t="s">
        <v>189</v>
      </c>
      <c r="F7" s="18">
        <v>5</v>
      </c>
      <c r="G7" s="18">
        <v>5</v>
      </c>
      <c r="H7" s="18">
        <v>26</v>
      </c>
      <c r="I7" s="18">
        <v>118211</v>
      </c>
      <c r="J7" s="18">
        <f ca="1">IFERROR(__xludf.DUMMYFUNCTION("IF(SUM(COUNTIF(artists!A:A, SPLIT(C7, "",""))) &gt; 0, ""UA"", 0)"),0)</f>
        <v>0</v>
      </c>
      <c r="K7" s="18">
        <f ca="1">IFERROR(__xludf.DUMMYFUNCTION("IF(SUM(COUNTIF(artists!C:C, SPLIT(C7, "",""))) &gt; 0, ""RU"", 0)"),0)</f>
        <v>0</v>
      </c>
      <c r="L7" s="18" t="str">
        <f ca="1">IFERROR(__xludf.DUMMYFUNCTION("IF(SUM(COUNTIF(artists!E:E, SPLIT(C7, "",""))) &gt; 0, ""OTHER"", 0)"),"OTHER")</f>
        <v>OTHER</v>
      </c>
    </row>
    <row r="8" spans="1:12">
      <c r="A8" s="18">
        <v>7</v>
      </c>
      <c r="B8" s="18" t="s">
        <v>644</v>
      </c>
      <c r="C8" s="18" t="s">
        <v>101</v>
      </c>
      <c r="D8" s="18" t="s">
        <v>645</v>
      </c>
      <c r="E8" s="18" t="s">
        <v>101</v>
      </c>
      <c r="F8" s="18">
        <v>3</v>
      </c>
      <c r="G8" s="18">
        <v>8</v>
      </c>
      <c r="H8" s="18">
        <v>39</v>
      </c>
      <c r="I8" s="18">
        <v>105855</v>
      </c>
      <c r="J8" s="18">
        <f ca="1">IFERROR(__xludf.DUMMYFUNCTION("IF(SUM(COUNTIF(artists!A:A, SPLIT(C8, "",""))) &gt; 0, ""UA"", 0)"),0)</f>
        <v>0</v>
      </c>
      <c r="K8" s="18">
        <f ca="1">IFERROR(__xludf.DUMMYFUNCTION("IF(SUM(COUNTIF(artists!C:C, SPLIT(C8, "",""))) &gt; 0, ""RU"", 0)"),0)</f>
        <v>0</v>
      </c>
      <c r="L8" s="18" t="str">
        <f ca="1">IFERROR(__xludf.DUMMYFUNCTION("IF(SUM(COUNTIF(artists!E:E, SPLIT(C8, "",""))) &gt; 0, ""OTHER"", 0)"),"OTHER")</f>
        <v>OTHER</v>
      </c>
    </row>
    <row r="9" spans="1:12">
      <c r="A9" s="18">
        <v>8</v>
      </c>
      <c r="B9" s="18" t="s">
        <v>646</v>
      </c>
      <c r="C9" s="18" t="s">
        <v>196</v>
      </c>
      <c r="D9" s="18" t="s">
        <v>647</v>
      </c>
      <c r="E9" s="18" t="s">
        <v>648</v>
      </c>
      <c r="F9" s="18">
        <v>1</v>
      </c>
      <c r="G9" s="18">
        <v>6</v>
      </c>
      <c r="H9" s="18">
        <v>24</v>
      </c>
      <c r="I9" s="18">
        <v>99718</v>
      </c>
      <c r="J9" s="18" t="str">
        <f ca="1">IFERROR(__xludf.DUMMYFUNCTION("IF(SUM(COUNTIF(artists!A:A, SPLIT(C9, "",""))) &gt; 0, ""UA"", 0)"),"UA")</f>
        <v>UA</v>
      </c>
      <c r="K9" s="18">
        <f ca="1">IFERROR(__xludf.DUMMYFUNCTION("IF(SUM(COUNTIF(artists!C:C, SPLIT(C9, "",""))) &gt; 0, ""RU"", 0)"),0)</f>
        <v>0</v>
      </c>
      <c r="L9" s="18">
        <f ca="1">IFERROR(__xludf.DUMMYFUNCTION("IF(SUM(COUNTIF(artists!E:E, SPLIT(C9, "",""))) &gt; 0, ""OTHER"", 0)"),0)</f>
        <v>0</v>
      </c>
    </row>
    <row r="10" spans="1:12">
      <c r="A10" s="18">
        <v>9</v>
      </c>
      <c r="B10" s="18" t="s">
        <v>694</v>
      </c>
      <c r="C10" s="18" t="s">
        <v>695</v>
      </c>
      <c r="D10" s="18" t="s">
        <v>696</v>
      </c>
      <c r="E10" s="18" t="s">
        <v>164</v>
      </c>
      <c r="F10" s="18">
        <v>4</v>
      </c>
      <c r="G10" s="18">
        <v>10</v>
      </c>
      <c r="H10" s="18">
        <v>4</v>
      </c>
      <c r="I10" s="18">
        <v>98972</v>
      </c>
      <c r="J10" s="18">
        <f ca="1">IFERROR(__xludf.DUMMYFUNCTION("IF(SUM(COUNTIF(artists!A:A, SPLIT(C10, "",""))) &gt; 0, ""UA"", 0)"),0)</f>
        <v>0</v>
      </c>
      <c r="K10" s="18" t="str">
        <f ca="1">IFERROR(__xludf.DUMMYFUNCTION("IF(SUM(COUNTIF(artists!C:C, SPLIT(C10, "",""))) &gt; 0, ""RU"", 0)"),"RU")</f>
        <v>RU</v>
      </c>
      <c r="L10" s="18">
        <f ca="1">IFERROR(__xludf.DUMMYFUNCTION("IF(SUM(COUNTIF(artists!E:E, SPLIT(C10, "",""))) &gt; 0, ""OTHER"", 0)"),0)</f>
        <v>0</v>
      </c>
    </row>
    <row r="11" spans="1:12">
      <c r="A11" s="18">
        <v>10</v>
      </c>
      <c r="B11" s="18" t="s">
        <v>772</v>
      </c>
      <c r="C11" s="18" t="s">
        <v>103</v>
      </c>
      <c r="D11" s="18" t="s">
        <v>773</v>
      </c>
      <c r="E11" s="18" t="s">
        <v>1371</v>
      </c>
      <c r="F11" s="18">
        <v>2</v>
      </c>
      <c r="G11" s="18">
        <v>9</v>
      </c>
      <c r="H11" s="18">
        <v>13</v>
      </c>
      <c r="I11" s="18">
        <v>81594</v>
      </c>
      <c r="J11" s="18">
        <f ca="1">IFERROR(__xludf.DUMMYFUNCTION("IF(SUM(COUNTIF(artists!A:A, SPLIT(C11, "",""))) &gt; 0, ""UA"", 0)"),0)</f>
        <v>0</v>
      </c>
      <c r="K11" s="18" t="str">
        <f ca="1">IFERROR(__xludf.DUMMYFUNCTION("IF(SUM(COUNTIF(artists!C:C, SPLIT(C11, "",""))) &gt; 0, ""RU"", 0)"),"RU")</f>
        <v>RU</v>
      </c>
      <c r="L11" s="18">
        <f ca="1">IFERROR(__xludf.DUMMYFUNCTION("IF(SUM(COUNTIF(artists!E:E, SPLIT(C11, "",""))) &gt; 0, ""OTHER"", 0)"),0)</f>
        <v>0</v>
      </c>
    </row>
    <row r="12" spans="1:12">
      <c r="A12" s="18">
        <v>11</v>
      </c>
      <c r="B12" s="18" t="s">
        <v>649</v>
      </c>
      <c r="C12" s="18" t="s">
        <v>175</v>
      </c>
      <c r="D12" s="18" t="s">
        <v>650</v>
      </c>
      <c r="E12" s="18" t="s">
        <v>651</v>
      </c>
      <c r="F12" s="18">
        <v>11</v>
      </c>
      <c r="G12" s="18">
        <v>12</v>
      </c>
      <c r="H12" s="18">
        <v>39</v>
      </c>
      <c r="I12" s="18">
        <v>79064</v>
      </c>
      <c r="J12" s="18" t="str">
        <f ca="1">IFERROR(__xludf.DUMMYFUNCTION("IF(SUM(COUNTIF(artists!A:A, SPLIT(C12, "",""))) &gt; 0, ""UA"", 0)"),"UA")</f>
        <v>UA</v>
      </c>
      <c r="K12" s="18">
        <f ca="1">IFERROR(__xludf.DUMMYFUNCTION("IF(SUM(COUNTIF(artists!C:C, SPLIT(C12, "",""))) &gt; 0, ""RU"", 0)"),0)</f>
        <v>0</v>
      </c>
      <c r="L12" s="18">
        <f ca="1">IFERROR(__xludf.DUMMYFUNCTION("IF(SUM(COUNTIF(artists!E:E, SPLIT(C12, "",""))) &gt; 0, ""OTHER"", 0)"),0)</f>
        <v>0</v>
      </c>
    </row>
    <row r="13" spans="1:12">
      <c r="A13" s="18">
        <v>12</v>
      </c>
      <c r="B13" s="18" t="s">
        <v>850</v>
      </c>
      <c r="C13" s="18" t="s">
        <v>133</v>
      </c>
      <c r="D13" s="18" t="s">
        <v>851</v>
      </c>
      <c r="E13" s="18" t="s">
        <v>658</v>
      </c>
      <c r="F13" s="18">
        <v>6</v>
      </c>
      <c r="G13" s="18">
        <v>11</v>
      </c>
      <c r="H13" s="18">
        <v>4</v>
      </c>
      <c r="I13" s="18">
        <v>78565</v>
      </c>
      <c r="J13" s="18">
        <f ca="1">IFERROR(__xludf.DUMMYFUNCTION("IF(SUM(COUNTIF(artists!A:A, SPLIT(C13, "",""))) &gt; 0, ""UA"", 0)"),0)</f>
        <v>0</v>
      </c>
      <c r="K13" s="18" t="str">
        <f ca="1">IFERROR(__xludf.DUMMYFUNCTION("IF(SUM(COUNTIF(artists!C:C, SPLIT(C13, "",""))) &gt; 0, ""RU"", 0)"),"RU")</f>
        <v>RU</v>
      </c>
      <c r="L13" s="18">
        <f ca="1">IFERROR(__xludf.DUMMYFUNCTION("IF(SUM(COUNTIF(artists!E:E, SPLIT(C13, "",""))) &gt; 0, ""OTHER"", 0)"),0)</f>
        <v>0</v>
      </c>
    </row>
    <row r="14" spans="1:12">
      <c r="A14" s="18">
        <v>13</v>
      </c>
      <c r="B14" s="18" t="s">
        <v>1290</v>
      </c>
      <c r="C14" s="18" t="s">
        <v>665</v>
      </c>
      <c r="D14" s="18" t="s">
        <v>666</v>
      </c>
      <c r="E14" s="18" t="s">
        <v>667</v>
      </c>
      <c r="F14" s="18">
        <v>1</v>
      </c>
      <c r="G14" s="18">
        <v>13</v>
      </c>
      <c r="H14" s="18">
        <v>16</v>
      </c>
      <c r="I14" s="18">
        <v>77482</v>
      </c>
      <c r="J14" s="18">
        <f ca="1">IFERROR(__xludf.DUMMYFUNCTION("IF(SUM(COUNTIF(artists!A:A, SPLIT(C14, "",""))) &gt; 0, ""UA"", 0)"),0)</f>
        <v>0</v>
      </c>
      <c r="K14" s="18">
        <f ca="1">IFERROR(__xludf.DUMMYFUNCTION("IF(SUM(COUNTIF(artists!C:C, SPLIT(C14, "",""))) &gt; 0, ""RU"", 0)"),0)</f>
        <v>0</v>
      </c>
      <c r="L14" s="18" t="str">
        <f ca="1">IFERROR(__xludf.DUMMYFUNCTION("IF(SUM(COUNTIF(artists!E:E, SPLIT(C14, "",""))) &gt; 0, ""OTHER"", 0)"),"OTHER")</f>
        <v>OTHER</v>
      </c>
    </row>
    <row r="15" spans="1:12">
      <c r="A15" s="18">
        <v>14</v>
      </c>
      <c r="B15" s="18" t="s">
        <v>691</v>
      </c>
      <c r="C15" s="18" t="s">
        <v>549</v>
      </c>
      <c r="D15" s="18" t="s">
        <v>692</v>
      </c>
      <c r="E15" s="18" t="s">
        <v>693</v>
      </c>
      <c r="F15" s="18">
        <v>8</v>
      </c>
      <c r="G15" s="18">
        <v>15</v>
      </c>
      <c r="H15" s="18">
        <v>11</v>
      </c>
      <c r="I15" s="18">
        <v>74534</v>
      </c>
      <c r="J15" s="18">
        <f ca="1">IFERROR(__xludf.DUMMYFUNCTION("IF(SUM(COUNTIF(artists!A:A, SPLIT(C15, "",""))) &gt; 0, ""UA"", 0)"),0)</f>
        <v>0</v>
      </c>
      <c r="K15" s="18">
        <f ca="1">IFERROR(__xludf.DUMMYFUNCTION("IF(SUM(COUNTIF(artists!C:C, SPLIT(C15, "",""))) &gt; 0, ""RU"", 0)"),0)</f>
        <v>0</v>
      </c>
      <c r="L15" s="18" t="str">
        <f ca="1">IFERROR(__xludf.DUMMYFUNCTION("IF(SUM(COUNTIF(artists!E:E, SPLIT(C15, "",""))) &gt; 0, ""OTHER"", 0)"),"OTHER")</f>
        <v>OTHER</v>
      </c>
    </row>
    <row r="16" spans="1:12">
      <c r="A16" s="18">
        <v>15</v>
      </c>
      <c r="B16" s="18" t="s">
        <v>662</v>
      </c>
      <c r="C16" s="18" t="s">
        <v>538</v>
      </c>
      <c r="D16" s="18" t="s">
        <v>663</v>
      </c>
      <c r="E16" s="18" t="s">
        <v>538</v>
      </c>
      <c r="F16" s="18">
        <v>15</v>
      </c>
      <c r="G16" s="18">
        <v>18</v>
      </c>
      <c r="H16" s="18">
        <v>12</v>
      </c>
      <c r="I16" s="18">
        <v>74312</v>
      </c>
      <c r="J16" s="18">
        <f ca="1">IFERROR(__xludf.DUMMYFUNCTION("IF(SUM(COUNTIF(artists!A:A, SPLIT(C16, "",""))) &gt; 0, ""UA"", 0)"),0)</f>
        <v>0</v>
      </c>
      <c r="K16" s="18">
        <f ca="1">IFERROR(__xludf.DUMMYFUNCTION("IF(SUM(COUNTIF(artists!C:C, SPLIT(C16, "",""))) &gt; 0, ""RU"", 0)"),0)</f>
        <v>0</v>
      </c>
      <c r="L16" s="18" t="str">
        <f ca="1">IFERROR(__xludf.DUMMYFUNCTION("IF(SUM(COUNTIF(artists!E:E, SPLIT(C16, "",""))) &gt; 0, ""OTHER"", 0)"),"OTHER")</f>
        <v>OTHER</v>
      </c>
    </row>
    <row r="17" spans="1:12">
      <c r="A17" s="18">
        <v>16</v>
      </c>
      <c r="B17" s="18" t="s">
        <v>674</v>
      </c>
      <c r="C17" s="18" t="s">
        <v>350</v>
      </c>
      <c r="D17" s="18" t="s">
        <v>675</v>
      </c>
      <c r="E17" s="18" t="s">
        <v>676</v>
      </c>
      <c r="F17" s="18">
        <v>1</v>
      </c>
      <c r="G17" s="18">
        <v>17</v>
      </c>
      <c r="H17" s="18">
        <v>30</v>
      </c>
      <c r="I17" s="18">
        <v>70674</v>
      </c>
      <c r="J17" s="18">
        <f ca="1">IFERROR(__xludf.DUMMYFUNCTION("IF(SUM(COUNTIF(artists!A:A, SPLIT(C17, "",""))) &gt; 0, ""UA"", 0)"),0)</f>
        <v>0</v>
      </c>
      <c r="K17" s="18" t="str">
        <f ca="1">IFERROR(__xludf.DUMMYFUNCTION("IF(SUM(COUNTIF(artists!C:C, SPLIT(C17, "",""))) &gt; 0, ""RU"", 0)"),"RU")</f>
        <v>RU</v>
      </c>
      <c r="L17" s="18">
        <f ca="1">IFERROR(__xludf.DUMMYFUNCTION("IF(SUM(COUNTIF(artists!E:E, SPLIT(C17, "",""))) &gt; 0, ""OTHER"", 0)"),0)</f>
        <v>0</v>
      </c>
    </row>
    <row r="18" spans="1:12">
      <c r="A18" s="18">
        <v>17</v>
      </c>
      <c r="B18" s="18" t="s">
        <v>705</v>
      </c>
      <c r="C18" s="18" t="s">
        <v>706</v>
      </c>
      <c r="D18" s="18" t="s">
        <v>707</v>
      </c>
      <c r="E18" s="18" t="s">
        <v>1372</v>
      </c>
      <c r="F18" s="18">
        <v>11</v>
      </c>
      <c r="G18" s="18">
        <v>19</v>
      </c>
      <c r="H18" s="18">
        <v>11</v>
      </c>
      <c r="I18" s="18">
        <v>69289</v>
      </c>
      <c r="J18" s="18">
        <f ca="1">IFERROR(__xludf.DUMMYFUNCTION("IF(SUM(COUNTIF(artists!A:A, SPLIT(C18, "",""))) &gt; 0, ""UA"", 0)"),0)</f>
        <v>0</v>
      </c>
      <c r="K18" s="18">
        <f ca="1">IFERROR(__xludf.DUMMYFUNCTION("IF(SUM(COUNTIF(artists!C:C, SPLIT(C18, "",""))) &gt; 0, ""RU"", 0)"),0)</f>
        <v>0</v>
      </c>
      <c r="L18" s="18" t="str">
        <f ca="1">IFERROR(__xludf.DUMMYFUNCTION("IF(SUM(COUNTIF(artists!E:E, SPLIT(C18, "",""))) &gt; 0, ""OTHER"", 0)"),"OTHER")</f>
        <v>OTHER</v>
      </c>
    </row>
    <row r="19" spans="1:12">
      <c r="A19" s="18">
        <v>18</v>
      </c>
      <c r="B19" s="18" t="s">
        <v>677</v>
      </c>
      <c r="C19" s="18" t="s">
        <v>343</v>
      </c>
      <c r="D19" s="18" t="s">
        <v>678</v>
      </c>
      <c r="E19" s="18" t="s">
        <v>648</v>
      </c>
      <c r="F19" s="18">
        <v>2</v>
      </c>
      <c r="G19" s="18">
        <v>16</v>
      </c>
      <c r="H19" s="18">
        <v>81</v>
      </c>
      <c r="I19" s="18">
        <v>68065</v>
      </c>
      <c r="J19" s="18" t="str">
        <f ca="1">IFERROR(__xludf.DUMMYFUNCTION("IF(SUM(COUNTIF(artists!A:A, SPLIT(C19, "",""))) &gt; 0, ""UA"", 0)"),"UA")</f>
        <v>UA</v>
      </c>
      <c r="K19" s="18">
        <f ca="1">IFERROR(__xludf.DUMMYFUNCTION("IF(SUM(COUNTIF(artists!C:C, SPLIT(C19, "",""))) &gt; 0, ""RU"", 0)"),0)</f>
        <v>0</v>
      </c>
      <c r="L19" s="18">
        <f ca="1">IFERROR(__xludf.DUMMYFUNCTION("IF(SUM(COUNTIF(artists!E:E, SPLIT(C19, "",""))) &gt; 0, ""OTHER"", 0)"),0)</f>
        <v>0</v>
      </c>
    </row>
    <row r="20" spans="1:12">
      <c r="A20" s="18">
        <v>19</v>
      </c>
      <c r="B20" s="18" t="s">
        <v>944</v>
      </c>
      <c r="C20" s="18" t="s">
        <v>415</v>
      </c>
      <c r="D20" s="18" t="s">
        <v>945</v>
      </c>
      <c r="E20" s="18" t="s">
        <v>946</v>
      </c>
      <c r="F20" s="18">
        <v>3</v>
      </c>
      <c r="G20" s="18">
        <v>14</v>
      </c>
      <c r="H20" s="18">
        <v>7</v>
      </c>
      <c r="I20" s="18">
        <v>67865</v>
      </c>
      <c r="J20" s="18">
        <f ca="1">IFERROR(__xludf.DUMMYFUNCTION("IF(SUM(COUNTIF(artists!A:A, SPLIT(C20, "",""))) &gt; 0, ""UA"", 0)"),0)</f>
        <v>0</v>
      </c>
      <c r="K20" s="18">
        <f ca="1">IFERROR(__xludf.DUMMYFUNCTION("IF(SUM(COUNTIF(artists!C:C, SPLIT(C20, "",""))) &gt; 0, ""RU"", 0)"),0)</f>
        <v>0</v>
      </c>
      <c r="L20" s="18" t="str">
        <f ca="1">IFERROR(__xludf.DUMMYFUNCTION("IF(SUM(COUNTIF(artists!E:E, SPLIT(C20, "",""))) &gt; 0, ""OTHER"", 0)"),"OTHER")</f>
        <v>OTHER</v>
      </c>
    </row>
    <row r="21" spans="1:12">
      <c r="A21" s="18">
        <v>20</v>
      </c>
      <c r="B21" s="18" t="s">
        <v>699</v>
      </c>
      <c r="C21" s="18" t="s">
        <v>700</v>
      </c>
      <c r="D21" s="18" t="s">
        <v>701</v>
      </c>
      <c r="E21" s="18" t="s">
        <v>702</v>
      </c>
      <c r="F21" s="18">
        <v>3</v>
      </c>
      <c r="G21" s="18">
        <v>20</v>
      </c>
      <c r="H21" s="18">
        <v>33</v>
      </c>
      <c r="I21" s="18">
        <v>67582</v>
      </c>
      <c r="J21" s="18">
        <f ca="1">IFERROR(__xludf.DUMMYFUNCTION("IF(SUM(COUNTIF(artists!A:A, SPLIT(C21, "",""))) &gt; 0, ""UA"", 0)"),0)</f>
        <v>0</v>
      </c>
      <c r="K21" s="18" t="str">
        <f ca="1">IFERROR(__xludf.DUMMYFUNCTION("IF(SUM(COUNTIF(artists!C:C, SPLIT(C21, "",""))) &gt; 0, ""RU"", 0)"),"RU")</f>
        <v>RU</v>
      </c>
      <c r="L21" s="18">
        <f ca="1">IFERROR(__xludf.DUMMYFUNCTION("IF(SUM(COUNTIF(artists!E:E, SPLIT(C21, "",""))) &gt; 0, ""OTHER"", 0)"),0)</f>
        <v>0</v>
      </c>
    </row>
    <row r="22" spans="1:12">
      <c r="A22" s="18">
        <v>21</v>
      </c>
      <c r="B22" s="18" t="s">
        <v>714</v>
      </c>
      <c r="C22" s="18" t="s">
        <v>207</v>
      </c>
      <c r="D22" s="18" t="s">
        <v>715</v>
      </c>
      <c r="E22" s="18" t="s">
        <v>716</v>
      </c>
      <c r="F22" s="18">
        <v>2</v>
      </c>
      <c r="G22" s="18">
        <v>23</v>
      </c>
      <c r="H22" s="18">
        <v>13</v>
      </c>
      <c r="I22" s="18">
        <v>67570</v>
      </c>
      <c r="J22" s="18">
        <f ca="1">IFERROR(__xludf.DUMMYFUNCTION("IF(SUM(COUNTIF(artists!A:A, SPLIT(C22, "",""))) &gt; 0, ""UA"", 0)"),0)</f>
        <v>0</v>
      </c>
      <c r="K22" s="18">
        <f ca="1">IFERROR(__xludf.DUMMYFUNCTION("IF(SUM(COUNTIF(artists!C:C, SPLIT(C22, "",""))) &gt; 0, ""RU"", 0)"),0)</f>
        <v>0</v>
      </c>
      <c r="L22" s="18" t="str">
        <f ca="1">IFERROR(__xludf.DUMMYFUNCTION("IF(SUM(COUNTIF(artists!E:E, SPLIT(C22, "",""))) &gt; 0, ""OTHER"", 0)"),"OTHER")</f>
        <v>OTHER</v>
      </c>
    </row>
    <row r="23" spans="1:12">
      <c r="A23" s="18">
        <v>22</v>
      </c>
      <c r="B23" s="18" t="s">
        <v>668</v>
      </c>
      <c r="C23" s="18" t="s">
        <v>214</v>
      </c>
      <c r="D23" s="18" t="s">
        <v>669</v>
      </c>
      <c r="E23" s="18" t="s">
        <v>670</v>
      </c>
      <c r="F23" s="18">
        <v>11</v>
      </c>
      <c r="G23" s="18">
        <v>29</v>
      </c>
      <c r="H23" s="18">
        <v>5</v>
      </c>
      <c r="I23" s="18">
        <v>65296</v>
      </c>
      <c r="J23" s="18" t="str">
        <f ca="1">IFERROR(__xludf.DUMMYFUNCTION("IF(SUM(COUNTIF(artists!A:A, SPLIT(C23, "",""))) &gt; 0, ""UA"", 0)"),"UA")</f>
        <v>UA</v>
      </c>
      <c r="K23" s="18">
        <f ca="1">IFERROR(__xludf.DUMMYFUNCTION("IF(SUM(COUNTIF(artists!C:C, SPLIT(C23, "",""))) &gt; 0, ""RU"", 0)"),0)</f>
        <v>0</v>
      </c>
      <c r="L23" s="18">
        <f ca="1">IFERROR(__xludf.DUMMYFUNCTION("IF(SUM(COUNTIF(artists!E:E, SPLIT(C23, "",""))) &gt; 0, ""OTHER"", 0)"),0)</f>
        <v>0</v>
      </c>
    </row>
    <row r="24" spans="1:12">
      <c r="A24" s="18">
        <v>23</v>
      </c>
      <c r="B24" s="18" t="s">
        <v>688</v>
      </c>
      <c r="C24" s="18" t="s">
        <v>119</v>
      </c>
      <c r="D24" s="18" t="s">
        <v>689</v>
      </c>
      <c r="E24" s="18" t="s">
        <v>690</v>
      </c>
      <c r="F24" s="18">
        <v>12</v>
      </c>
      <c r="G24" s="18">
        <v>32</v>
      </c>
      <c r="H24" s="18">
        <v>116</v>
      </c>
      <c r="I24" s="18">
        <v>64787</v>
      </c>
      <c r="J24" s="18">
        <f ca="1">IFERROR(__xludf.DUMMYFUNCTION("IF(SUM(COUNTIF(artists!A:A, SPLIT(C24, "",""))) &gt; 0, ""UA"", 0)"),0)</f>
        <v>0</v>
      </c>
      <c r="K24" s="18">
        <f ca="1">IFERROR(__xludf.DUMMYFUNCTION("IF(SUM(COUNTIF(artists!C:C, SPLIT(C24, "",""))) &gt; 0, ""RU"", 0)"),0)</f>
        <v>0</v>
      </c>
      <c r="L24" s="18" t="str">
        <f ca="1">IFERROR(__xludf.DUMMYFUNCTION("IF(SUM(COUNTIF(artists!E:E, SPLIT(C24, "",""))) &gt; 0, ""OTHER"", 0)"),"OTHER")</f>
        <v>OTHER</v>
      </c>
    </row>
    <row r="25" spans="1:12">
      <c r="A25" s="18">
        <v>24</v>
      </c>
      <c r="B25" s="18" t="s">
        <v>1033</v>
      </c>
      <c r="C25" s="18" t="s">
        <v>188</v>
      </c>
      <c r="D25" s="18" t="s">
        <v>1034</v>
      </c>
      <c r="E25" s="18" t="s">
        <v>661</v>
      </c>
      <c r="F25" s="18">
        <v>1</v>
      </c>
      <c r="G25" s="18">
        <v>22</v>
      </c>
      <c r="H25" s="18">
        <v>17</v>
      </c>
      <c r="I25" s="18">
        <v>62651</v>
      </c>
      <c r="J25" s="18">
        <f ca="1">IFERROR(__xludf.DUMMYFUNCTION("IF(SUM(COUNTIF(artists!A:A, SPLIT(C25, "",""))) &gt; 0, ""UA"", 0)"),0)</f>
        <v>0</v>
      </c>
      <c r="K25" s="18" t="str">
        <f ca="1">IFERROR(__xludf.DUMMYFUNCTION("IF(SUM(COUNTIF(artists!C:C, SPLIT(C25, "",""))) &gt; 0, ""RU"", 0)"),"RU")</f>
        <v>RU</v>
      </c>
      <c r="L25" s="18">
        <f ca="1">IFERROR(__xludf.DUMMYFUNCTION("IF(SUM(COUNTIF(artists!E:E, SPLIT(C25, "",""))) &gt; 0, ""OTHER"", 0)"),0)</f>
        <v>0</v>
      </c>
    </row>
    <row r="26" spans="1:12">
      <c r="A26" s="18">
        <v>25</v>
      </c>
      <c r="B26" s="18" t="s">
        <v>671</v>
      </c>
      <c r="C26" s="18" t="s">
        <v>107</v>
      </c>
      <c r="D26" s="18" t="s">
        <v>672</v>
      </c>
      <c r="E26" s="18" t="s">
        <v>673</v>
      </c>
      <c r="F26" s="18">
        <v>8</v>
      </c>
      <c r="G26" s="18">
        <v>34</v>
      </c>
      <c r="H26" s="18">
        <v>35</v>
      </c>
      <c r="I26" s="18">
        <v>62349</v>
      </c>
      <c r="J26" s="18">
        <f ca="1">IFERROR(__xludf.DUMMYFUNCTION("IF(SUM(COUNTIF(artists!A:A, SPLIT(C26, "",""))) &gt; 0, ""UA"", 0)"),0)</f>
        <v>0</v>
      </c>
      <c r="K26" s="18">
        <f ca="1">IFERROR(__xludf.DUMMYFUNCTION("IF(SUM(COUNTIF(artists!C:C, SPLIT(C26, "",""))) &gt; 0, ""RU"", 0)"),0)</f>
        <v>0</v>
      </c>
      <c r="L26" s="18" t="str">
        <f ca="1">IFERROR(__xludf.DUMMYFUNCTION("IF(SUM(COUNTIF(artists!E:E, SPLIT(C26, "",""))) &gt; 0, ""OTHER"", 0)"),"OTHER")</f>
        <v>OTHER</v>
      </c>
    </row>
    <row r="27" spans="1:12">
      <c r="A27" s="18">
        <v>26</v>
      </c>
      <c r="B27" s="18" t="s">
        <v>804</v>
      </c>
      <c r="C27" s="18" t="s">
        <v>805</v>
      </c>
      <c r="D27" s="18" t="s">
        <v>806</v>
      </c>
      <c r="E27" s="18" t="s">
        <v>397</v>
      </c>
      <c r="F27" s="18">
        <v>26</v>
      </c>
      <c r="G27" s="18">
        <v>35</v>
      </c>
      <c r="H27" s="18">
        <v>14</v>
      </c>
      <c r="I27" s="18">
        <v>61724</v>
      </c>
      <c r="J27" s="18" t="str">
        <f ca="1">IFERROR(__xludf.DUMMYFUNCTION("IF(SUM(COUNTIF(artists!A:A, SPLIT(C27, "",""))) &gt; 0, ""UA"", 0)"),"UA")</f>
        <v>UA</v>
      </c>
      <c r="K27" s="18">
        <f ca="1">IFERROR(__xludf.DUMMYFUNCTION("IF(SUM(COUNTIF(artists!C:C, SPLIT(C27, "",""))) &gt; 0, ""RU"", 0)"),0)</f>
        <v>0</v>
      </c>
      <c r="L27" s="18">
        <f ca="1">IFERROR(__xludf.DUMMYFUNCTION("IF(SUM(COUNTIF(artists!E:E, SPLIT(C27, "",""))) &gt; 0, ""OTHER"", 0)"),0)</f>
        <v>0</v>
      </c>
    </row>
    <row r="28" spans="1:12">
      <c r="A28" s="18">
        <v>27</v>
      </c>
      <c r="B28" s="18" t="s">
        <v>821</v>
      </c>
      <c r="C28" s="18" t="s">
        <v>426</v>
      </c>
      <c r="D28" s="18" t="s">
        <v>822</v>
      </c>
      <c r="E28" s="18" t="s">
        <v>426</v>
      </c>
      <c r="F28" s="18">
        <v>27</v>
      </c>
      <c r="G28" s="18">
        <v>95</v>
      </c>
      <c r="H28" s="18">
        <v>3</v>
      </c>
      <c r="I28" s="18">
        <v>61218</v>
      </c>
      <c r="J28" s="18">
        <f ca="1">IFERROR(__xludf.DUMMYFUNCTION("IF(SUM(COUNTIF(artists!A:A, SPLIT(C28, "",""))) &gt; 0, ""UA"", 0)"),0)</f>
        <v>0</v>
      </c>
      <c r="K28" s="18" t="str">
        <f ca="1">IFERROR(__xludf.DUMMYFUNCTION("IF(SUM(COUNTIF(artists!C:C, SPLIT(C28, "",""))) &gt; 0, ""RU"", 0)"),"RU")</f>
        <v>RU</v>
      </c>
      <c r="L28" s="18">
        <f ca="1">IFERROR(__xludf.DUMMYFUNCTION("IF(SUM(COUNTIF(artists!E:E, SPLIT(C28, "",""))) &gt; 0, ""OTHER"", 0)"),0)</f>
        <v>0</v>
      </c>
    </row>
    <row r="29" spans="1:12">
      <c r="A29" s="18">
        <v>28</v>
      </c>
      <c r="B29" s="18" t="s">
        <v>733</v>
      </c>
      <c r="C29" s="18" t="s">
        <v>113</v>
      </c>
      <c r="D29" s="18" t="s">
        <v>734</v>
      </c>
      <c r="E29" s="18" t="s">
        <v>735</v>
      </c>
      <c r="F29" s="18">
        <v>5</v>
      </c>
      <c r="G29" s="18">
        <v>33</v>
      </c>
      <c r="H29" s="18">
        <v>41</v>
      </c>
      <c r="I29" s="18">
        <v>61002</v>
      </c>
      <c r="J29" s="18">
        <f ca="1">IFERROR(__xludf.DUMMYFUNCTION("IF(SUM(COUNTIF(artists!A:A, SPLIT(C29, "",""))) &gt; 0, ""UA"", 0)"),0)</f>
        <v>0</v>
      </c>
      <c r="K29" s="18">
        <f ca="1">IFERROR(__xludf.DUMMYFUNCTION("IF(SUM(COUNTIF(artists!C:C, SPLIT(C29, "",""))) &gt; 0, ""RU"", 0)"),0)</f>
        <v>0</v>
      </c>
      <c r="L29" s="18" t="str">
        <f ca="1">IFERROR(__xludf.DUMMYFUNCTION("IF(SUM(COUNTIF(artists!E:E, SPLIT(C29, "",""))) &gt; 0, ""OTHER"", 0)"),"OTHER")</f>
        <v>OTHER</v>
      </c>
    </row>
    <row r="30" spans="1:12">
      <c r="A30" s="18">
        <v>29</v>
      </c>
      <c r="B30" s="18" t="s">
        <v>738</v>
      </c>
      <c r="C30" s="18" t="s">
        <v>739</v>
      </c>
      <c r="D30" s="18" t="s">
        <v>740</v>
      </c>
      <c r="E30" s="18" t="s">
        <v>741</v>
      </c>
      <c r="F30" s="18">
        <v>1</v>
      </c>
      <c r="G30" s="18">
        <v>27</v>
      </c>
      <c r="H30" s="18">
        <v>23</v>
      </c>
      <c r="I30" s="18">
        <v>60925</v>
      </c>
      <c r="J30" s="18">
        <f ca="1">IFERROR(__xludf.DUMMYFUNCTION("IF(SUM(COUNTIF(artists!A:A, SPLIT(C30, "",""))) &gt; 0, ""UA"", 0)"),0)</f>
        <v>0</v>
      </c>
      <c r="K30" s="18" t="str">
        <f ca="1">IFERROR(__xludf.DUMMYFUNCTION("IF(SUM(COUNTIF(artists!C:C, SPLIT(C30, "",""))) &gt; 0, ""RU"", 0)"),"RU")</f>
        <v>RU</v>
      </c>
      <c r="L30" s="18">
        <f ca="1">IFERROR(__xludf.DUMMYFUNCTION("IF(SUM(COUNTIF(artists!E:E, SPLIT(C30, "",""))) &gt; 0, ""OTHER"", 0)"),0)</f>
        <v>0</v>
      </c>
    </row>
    <row r="31" spans="1:12">
      <c r="A31" s="18">
        <v>30</v>
      </c>
      <c r="B31" s="18" t="s">
        <v>685</v>
      </c>
      <c r="C31" s="18" t="s">
        <v>269</v>
      </c>
      <c r="D31" s="18" t="s">
        <v>686</v>
      </c>
      <c r="E31" s="18" t="s">
        <v>687</v>
      </c>
      <c r="F31" s="18">
        <v>6</v>
      </c>
      <c r="G31" s="18">
        <v>25</v>
      </c>
      <c r="H31" s="18">
        <v>26</v>
      </c>
      <c r="I31" s="18">
        <v>60212</v>
      </c>
      <c r="J31" s="18" t="str">
        <f ca="1">IFERROR(__xludf.DUMMYFUNCTION("IF(SUM(COUNTIF(artists!A:A, SPLIT(C31, "",""))) &gt; 0, ""UA"", 0)"),"UA")</f>
        <v>UA</v>
      </c>
      <c r="K31" s="18">
        <f ca="1">IFERROR(__xludf.DUMMYFUNCTION("IF(SUM(COUNTIF(artists!C:C, SPLIT(C31, "",""))) &gt; 0, ""RU"", 0)"),0)</f>
        <v>0</v>
      </c>
      <c r="L31" s="18">
        <f ca="1">IFERROR(__xludf.DUMMYFUNCTION("IF(SUM(COUNTIF(artists!E:E, SPLIT(C31, "",""))) &gt; 0, ""OTHER"", 0)"),0)</f>
        <v>0</v>
      </c>
    </row>
    <row r="32" spans="1:12">
      <c r="A32" s="18">
        <v>31</v>
      </c>
      <c r="B32" s="18" t="s">
        <v>717</v>
      </c>
      <c r="C32" s="18" t="s">
        <v>718</v>
      </c>
      <c r="D32" s="18" t="s">
        <v>719</v>
      </c>
      <c r="E32" s="18" t="s">
        <v>720</v>
      </c>
      <c r="F32" s="18">
        <v>13</v>
      </c>
      <c r="G32" s="18">
        <v>38</v>
      </c>
      <c r="H32" s="18">
        <v>22</v>
      </c>
      <c r="I32" s="18">
        <v>60041</v>
      </c>
      <c r="J32" s="18">
        <f ca="1">IFERROR(__xludf.DUMMYFUNCTION("IF(SUM(COUNTIF(artists!A:A, SPLIT(C32, "",""))) &gt; 0, ""UA"", 0)"),0)</f>
        <v>0</v>
      </c>
      <c r="K32" s="18" t="str">
        <f ca="1">IFERROR(__xludf.DUMMYFUNCTION("IF(SUM(COUNTIF(artists!C:C, SPLIT(C32, "",""))) &gt; 0, ""RU"", 0)"),"RU")</f>
        <v>RU</v>
      </c>
      <c r="L32" s="18">
        <f ca="1">IFERROR(__xludf.DUMMYFUNCTION("IF(SUM(COUNTIF(artists!E:E, SPLIT(C32, "",""))) &gt; 0, ""OTHER"", 0)"),0)</f>
        <v>0</v>
      </c>
    </row>
    <row r="33" spans="1:12">
      <c r="A33" s="18">
        <v>32</v>
      </c>
      <c r="B33" s="18" t="s">
        <v>712</v>
      </c>
      <c r="C33" s="18" t="s">
        <v>131</v>
      </c>
      <c r="D33" s="18" t="s">
        <v>713</v>
      </c>
      <c r="E33" s="18" t="s">
        <v>654</v>
      </c>
      <c r="F33" s="18">
        <v>16</v>
      </c>
      <c r="G33" s="18">
        <v>39</v>
      </c>
      <c r="H33" s="18">
        <v>119</v>
      </c>
      <c r="I33" s="18">
        <v>59954</v>
      </c>
      <c r="J33" s="18">
        <f ca="1">IFERROR(__xludf.DUMMYFUNCTION("IF(SUM(COUNTIF(artists!A:A, SPLIT(C33, "",""))) &gt; 0, ""UA"", 0)"),0)</f>
        <v>0</v>
      </c>
      <c r="K33" s="18">
        <f ca="1">IFERROR(__xludf.DUMMYFUNCTION("IF(SUM(COUNTIF(artists!C:C, SPLIT(C33, "",""))) &gt; 0, ""RU"", 0)"),0)</f>
        <v>0</v>
      </c>
      <c r="L33" s="18" t="str">
        <f ca="1">IFERROR(__xludf.DUMMYFUNCTION("IF(SUM(COUNTIF(artists!E:E, SPLIT(C33, "",""))) &gt; 0, ""OTHER"", 0)"),"OTHER")</f>
        <v>OTHER</v>
      </c>
    </row>
    <row r="34" spans="1:12">
      <c r="A34" s="18">
        <v>33</v>
      </c>
      <c r="B34" s="18" t="s">
        <v>757</v>
      </c>
      <c r="C34" s="18" t="s">
        <v>758</v>
      </c>
      <c r="D34" s="18" t="s">
        <v>759</v>
      </c>
      <c r="E34" s="18" t="s">
        <v>648</v>
      </c>
      <c r="F34" s="18">
        <v>1</v>
      </c>
      <c r="G34" s="18">
        <v>28</v>
      </c>
      <c r="H34" s="18">
        <v>48</v>
      </c>
      <c r="I34" s="18">
        <v>59382</v>
      </c>
      <c r="J34" s="18" t="str">
        <f ca="1">IFERROR(__xludf.DUMMYFUNCTION("IF(SUM(COUNTIF(artists!A:A, SPLIT(C34, "",""))) &gt; 0, ""UA"", 0)"),"UA")</f>
        <v>UA</v>
      </c>
      <c r="K34" s="18">
        <f ca="1">IFERROR(__xludf.DUMMYFUNCTION("IF(SUM(COUNTIF(artists!C:C, SPLIT(C34, "",""))) &gt; 0, ""RU"", 0)"),0)</f>
        <v>0</v>
      </c>
      <c r="L34" s="18">
        <f ca="1">IFERROR(__xludf.DUMMYFUNCTION("IF(SUM(COUNTIF(artists!E:E, SPLIT(C34, "",""))) &gt; 0, ""OTHER"", 0)"),0)</f>
        <v>0</v>
      </c>
    </row>
    <row r="35" spans="1:12">
      <c r="A35" s="18">
        <v>34</v>
      </c>
      <c r="B35" s="18" t="s">
        <v>721</v>
      </c>
      <c r="C35" s="18" t="s">
        <v>486</v>
      </c>
      <c r="D35" s="18" t="s">
        <v>722</v>
      </c>
      <c r="E35" s="18" t="s">
        <v>723</v>
      </c>
      <c r="F35" s="18">
        <v>26</v>
      </c>
      <c r="G35" s="18">
        <v>31</v>
      </c>
      <c r="H35" s="18">
        <v>18</v>
      </c>
      <c r="I35" s="18">
        <v>59036</v>
      </c>
      <c r="J35" s="18">
        <f ca="1">IFERROR(__xludf.DUMMYFUNCTION("IF(SUM(COUNTIF(artists!A:A, SPLIT(C35, "",""))) &gt; 0, ""UA"", 0)"),0)</f>
        <v>0</v>
      </c>
      <c r="K35" s="18">
        <f ca="1">IFERROR(__xludf.DUMMYFUNCTION("IF(SUM(COUNTIF(artists!C:C, SPLIT(C35, "",""))) &gt; 0, ""RU"", 0)"),0)</f>
        <v>0</v>
      </c>
      <c r="L35" s="18" t="str">
        <f ca="1">IFERROR(__xludf.DUMMYFUNCTION("IF(SUM(COUNTIF(artists!E:E, SPLIT(C35, "",""))) &gt; 0, ""OTHER"", 0)"),"OTHER")</f>
        <v>OTHER</v>
      </c>
    </row>
    <row r="36" spans="1:12">
      <c r="A36" s="18">
        <v>35</v>
      </c>
      <c r="B36" s="18" t="s">
        <v>727</v>
      </c>
      <c r="C36" s="18" t="s">
        <v>498</v>
      </c>
      <c r="D36" s="18" t="s">
        <v>728</v>
      </c>
      <c r="E36" s="18" t="s">
        <v>498</v>
      </c>
      <c r="F36" s="18">
        <v>30</v>
      </c>
      <c r="G36" s="18">
        <v>30</v>
      </c>
      <c r="H36" s="18">
        <v>19</v>
      </c>
      <c r="I36" s="18">
        <v>56822</v>
      </c>
      <c r="J36" s="18">
        <f ca="1">IFERROR(__xludf.DUMMYFUNCTION("IF(SUM(COUNTIF(artists!A:A, SPLIT(C36, "",""))) &gt; 0, ""UA"", 0)"),0)</f>
        <v>0</v>
      </c>
      <c r="K36" s="18">
        <f ca="1">IFERROR(__xludf.DUMMYFUNCTION("IF(SUM(COUNTIF(artists!C:C, SPLIT(C36, "",""))) &gt; 0, ""RU"", 0)"),0)</f>
        <v>0</v>
      </c>
      <c r="L36" s="18" t="str">
        <f ca="1">IFERROR(__xludf.DUMMYFUNCTION("IF(SUM(COUNTIF(artists!E:E, SPLIT(C36, "",""))) &gt; 0, ""OTHER"", 0)"),"OTHER")</f>
        <v>OTHER</v>
      </c>
    </row>
    <row r="37" spans="1:12">
      <c r="A37" s="18">
        <v>36</v>
      </c>
      <c r="B37" s="18" t="s">
        <v>971</v>
      </c>
      <c r="C37" s="18" t="s">
        <v>115</v>
      </c>
      <c r="D37" s="18" t="s">
        <v>972</v>
      </c>
      <c r="E37" s="18" t="s">
        <v>973</v>
      </c>
      <c r="F37" s="18">
        <v>36</v>
      </c>
      <c r="G37" s="18">
        <v>56</v>
      </c>
      <c r="H37" s="18">
        <v>3</v>
      </c>
      <c r="I37" s="18">
        <v>56788</v>
      </c>
      <c r="J37" s="18">
        <f ca="1">IFERROR(__xludf.DUMMYFUNCTION("IF(SUM(COUNTIF(artists!A:A, SPLIT(C37, "",""))) &gt; 0, ""UA"", 0)"),0)</f>
        <v>0</v>
      </c>
      <c r="K37" s="18" t="str">
        <f ca="1">IFERROR(__xludf.DUMMYFUNCTION("IF(SUM(COUNTIF(artists!C:C, SPLIT(C37, "",""))) &gt; 0, ""RU"", 0)"),"RU")</f>
        <v>RU</v>
      </c>
      <c r="L37" s="18">
        <f ca="1">IFERROR(__xludf.DUMMYFUNCTION("IF(SUM(COUNTIF(artists!E:E, SPLIT(C37, "",""))) &gt; 0, ""OTHER"", 0)"),0)</f>
        <v>0</v>
      </c>
    </row>
    <row r="38" spans="1:12">
      <c r="A38" s="18">
        <v>37</v>
      </c>
      <c r="B38" s="18" t="s">
        <v>754</v>
      </c>
      <c r="C38" s="18" t="s">
        <v>122</v>
      </c>
      <c r="D38" s="18" t="s">
        <v>755</v>
      </c>
      <c r="E38" s="18" t="s">
        <v>756</v>
      </c>
      <c r="F38" s="18">
        <v>14</v>
      </c>
      <c r="G38" s="18">
        <v>42</v>
      </c>
      <c r="H38" s="18">
        <v>69</v>
      </c>
      <c r="I38" s="18">
        <v>56317</v>
      </c>
      <c r="J38" s="18">
        <f ca="1">IFERROR(__xludf.DUMMYFUNCTION("IF(SUM(COUNTIF(artists!A:A, SPLIT(C38, "",""))) &gt; 0, ""UA"", 0)"),0)</f>
        <v>0</v>
      </c>
      <c r="K38" s="18">
        <f ca="1">IFERROR(__xludf.DUMMYFUNCTION("IF(SUM(COUNTIF(artists!C:C, SPLIT(C38, "",""))) &gt; 0, ""RU"", 0)"),0)</f>
        <v>0</v>
      </c>
      <c r="L38" s="18" t="str">
        <f ca="1">IFERROR(__xludf.DUMMYFUNCTION("IF(SUM(COUNTIF(artists!E:E, SPLIT(C38, "",""))) &gt; 0, ""OTHER"", 0)"),"OTHER")</f>
        <v>OTHER</v>
      </c>
    </row>
    <row r="39" spans="1:12">
      <c r="A39" s="18">
        <v>38</v>
      </c>
      <c r="B39" s="18" t="s">
        <v>796</v>
      </c>
      <c r="C39" s="18" t="s">
        <v>343</v>
      </c>
      <c r="D39" s="18" t="s">
        <v>797</v>
      </c>
      <c r="E39" s="18" t="s">
        <v>648</v>
      </c>
      <c r="F39" s="18">
        <v>13</v>
      </c>
      <c r="G39" s="18">
        <v>37</v>
      </c>
      <c r="H39" s="18">
        <v>45</v>
      </c>
      <c r="I39" s="18">
        <v>55970</v>
      </c>
      <c r="J39" s="18" t="str">
        <f ca="1">IFERROR(__xludf.DUMMYFUNCTION("IF(SUM(COUNTIF(artists!A:A, SPLIT(C39, "",""))) &gt; 0, ""UA"", 0)"),"UA")</f>
        <v>UA</v>
      </c>
      <c r="K39" s="18">
        <f ca="1">IFERROR(__xludf.DUMMYFUNCTION("IF(SUM(COUNTIF(artists!C:C, SPLIT(C39, "",""))) &gt; 0, ""RU"", 0)"),0)</f>
        <v>0</v>
      </c>
      <c r="L39" s="18">
        <f ca="1">IFERROR(__xludf.DUMMYFUNCTION("IF(SUM(COUNTIF(artists!E:E, SPLIT(C39, "",""))) &gt; 0, ""OTHER"", 0)"),0)</f>
        <v>0</v>
      </c>
    </row>
    <row r="40" spans="1:12">
      <c r="A40" s="18">
        <v>39</v>
      </c>
      <c r="B40" s="18" t="s">
        <v>1178</v>
      </c>
      <c r="C40" s="18" t="s">
        <v>1179</v>
      </c>
      <c r="D40" s="18" t="s">
        <v>1180</v>
      </c>
      <c r="E40" s="18" t="s">
        <v>1181</v>
      </c>
      <c r="F40" s="18">
        <v>13</v>
      </c>
      <c r="G40" s="18">
        <v>24</v>
      </c>
      <c r="H40" s="18">
        <v>4</v>
      </c>
      <c r="I40" s="18">
        <v>55773</v>
      </c>
      <c r="J40" s="18" t="str">
        <f ca="1">IFERROR(__xludf.DUMMYFUNCTION("IF(SUM(COUNTIF(artists!A:A, SPLIT(C40, "",""))) &gt; 0, ""UA"", 0)"),"UA")</f>
        <v>UA</v>
      </c>
      <c r="K40" s="18">
        <f ca="1">IFERROR(__xludf.DUMMYFUNCTION("IF(SUM(COUNTIF(artists!C:C, SPLIT(C40, "",""))) &gt; 0, ""RU"", 0)"),0)</f>
        <v>0</v>
      </c>
      <c r="L40" s="18">
        <f ca="1">IFERROR(__xludf.DUMMYFUNCTION("IF(SUM(COUNTIF(artists!E:E, SPLIT(C40, "",""))) &gt; 0, ""OTHER"", 0)"),0)</f>
        <v>0</v>
      </c>
    </row>
    <row r="41" spans="1:12">
      <c r="A41" s="18">
        <v>40</v>
      </c>
      <c r="B41" s="18" t="s">
        <v>729</v>
      </c>
      <c r="C41" s="18" t="s">
        <v>730</v>
      </c>
      <c r="D41" s="18" t="s">
        <v>731</v>
      </c>
      <c r="E41" s="18" t="s">
        <v>732</v>
      </c>
      <c r="F41" s="18">
        <v>29</v>
      </c>
      <c r="G41" s="18">
        <v>41</v>
      </c>
      <c r="H41" s="18">
        <v>33</v>
      </c>
      <c r="I41" s="18">
        <v>55765</v>
      </c>
      <c r="J41" s="18" t="str">
        <f ca="1">IFERROR(__xludf.DUMMYFUNCTION("IF(SUM(COUNTIF(artists!A:A, SPLIT(C41, "",""))) &gt; 0, ""UA"", 0)"),"UA")</f>
        <v>UA</v>
      </c>
      <c r="K41" s="18">
        <f ca="1">IFERROR(__xludf.DUMMYFUNCTION("IF(SUM(COUNTIF(artists!C:C, SPLIT(C41, "",""))) &gt; 0, ""RU"", 0)"),0)</f>
        <v>0</v>
      </c>
      <c r="L41" s="18">
        <f ca="1">IFERROR(__xludf.DUMMYFUNCTION("IF(SUM(COUNTIF(artists!E:E, SPLIT(C41, "",""))) &gt; 0, ""OTHER"", 0)"),0)</f>
        <v>0</v>
      </c>
    </row>
    <row r="42" spans="1:12">
      <c r="A42" s="18">
        <v>41</v>
      </c>
      <c r="B42" s="18" t="s">
        <v>748</v>
      </c>
      <c r="C42" s="18" t="s">
        <v>148</v>
      </c>
      <c r="D42" s="18" t="s">
        <v>749</v>
      </c>
      <c r="E42" s="18" t="s">
        <v>750</v>
      </c>
      <c r="F42" s="18">
        <v>34</v>
      </c>
      <c r="G42" s="18">
        <v>47</v>
      </c>
      <c r="H42" s="18">
        <v>46</v>
      </c>
      <c r="I42" s="18">
        <v>54802</v>
      </c>
      <c r="J42" s="18">
        <f ca="1">IFERROR(__xludf.DUMMYFUNCTION("IF(SUM(COUNTIF(artists!A:A, SPLIT(C42, "",""))) &gt; 0, ""UA"", 0)"),0)</f>
        <v>0</v>
      </c>
      <c r="K42" s="18">
        <f ca="1">IFERROR(__xludf.DUMMYFUNCTION("IF(SUM(COUNTIF(artists!C:C, SPLIT(C42, "",""))) &gt; 0, ""RU"", 0)"),0)</f>
        <v>0</v>
      </c>
      <c r="L42" s="18" t="str">
        <f ca="1">IFERROR(__xludf.DUMMYFUNCTION("IF(SUM(COUNTIF(artists!E:E, SPLIT(C42, "",""))) &gt; 0, ""OTHER"", 0)"),"OTHER")</f>
        <v>OTHER</v>
      </c>
    </row>
    <row r="43" spans="1:12">
      <c r="A43" s="18">
        <v>42</v>
      </c>
      <c r="B43" s="18" t="s">
        <v>1201</v>
      </c>
      <c r="C43" s="18" t="s">
        <v>604</v>
      </c>
      <c r="D43" s="18" t="s">
        <v>1202</v>
      </c>
      <c r="E43" s="18" t="s">
        <v>907</v>
      </c>
      <c r="F43" s="18">
        <v>34</v>
      </c>
      <c r="G43" s="18">
        <v>66</v>
      </c>
      <c r="H43" s="18">
        <v>3</v>
      </c>
      <c r="I43" s="18">
        <v>54129</v>
      </c>
      <c r="J43" s="18">
        <f ca="1">IFERROR(__xludf.DUMMYFUNCTION("IF(SUM(COUNTIF(artists!A:A, SPLIT(C43, "",""))) &gt; 0, ""UA"", 0)"),0)</f>
        <v>0</v>
      </c>
      <c r="K43" s="18" t="str">
        <f ca="1">IFERROR(__xludf.DUMMYFUNCTION("IF(SUM(COUNTIF(artists!C:C, SPLIT(C43, "",""))) &gt; 0, ""RU"", 0)"),"RU")</f>
        <v>RU</v>
      </c>
      <c r="L43" s="18">
        <f ca="1">IFERROR(__xludf.DUMMYFUNCTION("IF(SUM(COUNTIF(artists!E:E, SPLIT(C43, "",""))) &gt; 0, ""OTHER"", 0)"),0)</f>
        <v>0</v>
      </c>
    </row>
    <row r="44" spans="1:12">
      <c r="A44" s="18">
        <v>43</v>
      </c>
      <c r="B44" s="18" t="s">
        <v>793</v>
      </c>
      <c r="C44" s="18" t="s">
        <v>794</v>
      </c>
      <c r="D44" s="18" t="s">
        <v>795</v>
      </c>
      <c r="E44" s="18" t="s">
        <v>670</v>
      </c>
      <c r="F44" s="18">
        <v>35</v>
      </c>
      <c r="G44" s="18">
        <v>61</v>
      </c>
      <c r="H44" s="18">
        <v>32</v>
      </c>
      <c r="I44" s="18">
        <v>53460</v>
      </c>
      <c r="J44" s="18" t="str">
        <f ca="1">IFERROR(__xludf.DUMMYFUNCTION("IF(SUM(COUNTIF(artists!A:A, SPLIT(C44, "",""))) &gt; 0, ""UA"", 0)"),"UA")</f>
        <v>UA</v>
      </c>
      <c r="K44" s="18">
        <f ca="1">IFERROR(__xludf.DUMMYFUNCTION("IF(SUM(COUNTIF(artists!C:C, SPLIT(C44, "",""))) &gt; 0, ""RU"", 0)"),0)</f>
        <v>0</v>
      </c>
      <c r="L44" s="18">
        <f ca="1">IFERROR(__xludf.DUMMYFUNCTION("IF(SUM(COUNTIF(artists!E:E, SPLIT(C44, "",""))) &gt; 0, ""OTHER"", 0)"),0)</f>
        <v>0</v>
      </c>
    </row>
    <row r="45" spans="1:12">
      <c r="A45" s="18">
        <v>44</v>
      </c>
      <c r="B45" s="18" t="s">
        <v>1000</v>
      </c>
      <c r="C45" s="18" t="s">
        <v>1001</v>
      </c>
      <c r="D45" s="18" t="s">
        <v>1002</v>
      </c>
      <c r="E45" s="18" t="s">
        <v>785</v>
      </c>
      <c r="F45" s="18">
        <v>19</v>
      </c>
      <c r="G45" s="18">
        <v>49</v>
      </c>
      <c r="H45" s="18">
        <v>26</v>
      </c>
      <c r="I45" s="18">
        <v>52241</v>
      </c>
      <c r="J45" s="18" t="str">
        <f ca="1">IFERROR(__xludf.DUMMYFUNCTION("IF(SUM(COUNTIF(artists!A:A, SPLIT(C45, "",""))) &gt; 0, ""UA"", 0)"),"UA")</f>
        <v>UA</v>
      </c>
      <c r="K45" s="18">
        <f ca="1">IFERROR(__xludf.DUMMYFUNCTION("IF(SUM(COUNTIF(artists!C:C, SPLIT(C45, "",""))) &gt; 0, ""RU"", 0)"),0)</f>
        <v>0</v>
      </c>
      <c r="L45" s="18">
        <f ca="1">IFERROR(__xludf.DUMMYFUNCTION("IF(SUM(COUNTIF(artists!E:E, SPLIT(C45, "",""))) &gt; 0, ""OTHER"", 0)"),0)</f>
        <v>0</v>
      </c>
    </row>
    <row r="46" spans="1:12">
      <c r="A46" s="18">
        <v>45</v>
      </c>
      <c r="B46" s="18" t="s">
        <v>1373</v>
      </c>
      <c r="C46" s="18" t="s">
        <v>27</v>
      </c>
      <c r="D46" s="18" t="s">
        <v>680</v>
      </c>
      <c r="E46" s="18" t="s">
        <v>1374</v>
      </c>
      <c r="F46" s="18">
        <v>45</v>
      </c>
      <c r="G46" s="18">
        <v>89</v>
      </c>
      <c r="H46" s="18">
        <v>2</v>
      </c>
      <c r="I46" s="18">
        <v>52090</v>
      </c>
      <c r="J46" s="18" t="str">
        <f ca="1">IFERROR(__xludf.DUMMYFUNCTION("IF(SUM(COUNTIF(artists!A:A, SPLIT(C46, "",""))) &gt; 0, ""UA"", 0)"),"UA")</f>
        <v>UA</v>
      </c>
      <c r="K46" s="18">
        <f ca="1">IFERROR(__xludf.DUMMYFUNCTION("IF(SUM(COUNTIF(artists!C:C, SPLIT(C46, "",""))) &gt; 0, ""RU"", 0)"),0)</f>
        <v>0</v>
      </c>
      <c r="L46" s="18">
        <f ca="1">IFERROR(__xludf.DUMMYFUNCTION("IF(SUM(COUNTIF(artists!E:E, SPLIT(C46, "",""))) &gt; 0, ""OTHER"", 0)"),0)</f>
        <v>0</v>
      </c>
    </row>
    <row r="47" spans="1:12">
      <c r="A47" s="18">
        <v>46</v>
      </c>
      <c r="B47" s="18" t="s">
        <v>1292</v>
      </c>
      <c r="C47" s="18" t="s">
        <v>252</v>
      </c>
      <c r="D47" s="18" t="s">
        <v>830</v>
      </c>
      <c r="E47" s="18" t="s">
        <v>831</v>
      </c>
      <c r="F47" s="18">
        <v>24</v>
      </c>
      <c r="G47" s="18">
        <v>43</v>
      </c>
      <c r="H47" s="18">
        <v>28</v>
      </c>
      <c r="I47" s="18">
        <v>52083</v>
      </c>
      <c r="J47" s="18" t="str">
        <f ca="1">IFERROR(__xludf.DUMMYFUNCTION("IF(SUM(COUNTIF(artists!A:A, SPLIT(C47, "",""))) &gt; 0, ""UA"", 0)"),"UA")</f>
        <v>UA</v>
      </c>
      <c r="K47" s="18">
        <f ca="1">IFERROR(__xludf.DUMMYFUNCTION("IF(SUM(COUNTIF(artists!C:C, SPLIT(C47, "",""))) &gt; 0, ""RU"", 0)"),0)</f>
        <v>0</v>
      </c>
      <c r="L47" s="18">
        <f ca="1">IFERROR(__xludf.DUMMYFUNCTION("IF(SUM(COUNTIF(artists!E:E, SPLIT(C47, "",""))) &gt; 0, ""OTHER"", 0)"),0)</f>
        <v>0</v>
      </c>
    </row>
    <row r="48" spans="1:12">
      <c r="A48" s="18">
        <v>47</v>
      </c>
      <c r="B48" s="18" t="s">
        <v>903</v>
      </c>
      <c r="C48" s="18" t="s">
        <v>904</v>
      </c>
      <c r="D48" s="18" t="s">
        <v>905</v>
      </c>
      <c r="E48" s="18" t="s">
        <v>648</v>
      </c>
      <c r="F48" s="18">
        <v>18</v>
      </c>
      <c r="G48" s="18">
        <v>48</v>
      </c>
      <c r="H48" s="18">
        <v>4</v>
      </c>
      <c r="I48" s="18">
        <v>51945</v>
      </c>
      <c r="J48" s="18" t="str">
        <f ca="1">IFERROR(__xludf.DUMMYFUNCTION("IF(SUM(COUNTIF(artists!A:A, SPLIT(C48, "",""))) &gt; 0, ""UA"", 0)"),"UA")</f>
        <v>UA</v>
      </c>
      <c r="K48" s="18">
        <f ca="1">IFERROR(__xludf.DUMMYFUNCTION("IF(SUM(COUNTIF(artists!C:C, SPLIT(C48, "",""))) &gt; 0, ""RU"", 0)"),0)</f>
        <v>0</v>
      </c>
      <c r="L48" s="18">
        <f ca="1">IFERROR(__xludf.DUMMYFUNCTION("IF(SUM(COUNTIF(artists!E:E, SPLIT(C48, "",""))) &gt; 0, ""OTHER"", 0)"),0)</f>
        <v>0</v>
      </c>
    </row>
    <row r="49" spans="1:12">
      <c r="A49" s="18">
        <v>48</v>
      </c>
      <c r="B49" s="18" t="s">
        <v>802</v>
      </c>
      <c r="C49" s="18" t="s">
        <v>116</v>
      </c>
      <c r="D49" s="18" t="s">
        <v>803</v>
      </c>
      <c r="E49" s="18" t="s">
        <v>116</v>
      </c>
      <c r="F49" s="18">
        <v>14</v>
      </c>
      <c r="G49" s="18">
        <v>63</v>
      </c>
      <c r="H49" s="18">
        <v>32</v>
      </c>
      <c r="I49" s="18">
        <v>51903</v>
      </c>
      <c r="J49" s="18">
        <f ca="1">IFERROR(__xludf.DUMMYFUNCTION("IF(SUM(COUNTIF(artists!A:A, SPLIT(C49, "",""))) &gt; 0, ""UA"", 0)"),0)</f>
        <v>0</v>
      </c>
      <c r="K49" s="18">
        <f ca="1">IFERROR(__xludf.DUMMYFUNCTION("IF(SUM(COUNTIF(artists!C:C, SPLIT(C49, "",""))) &gt; 0, ""RU"", 0)"),0)</f>
        <v>0</v>
      </c>
      <c r="L49" s="18" t="str">
        <f ca="1">IFERROR(__xludf.DUMMYFUNCTION("IF(SUM(COUNTIF(artists!E:E, SPLIT(C49, "",""))) &gt; 0, ""OTHER"", 0)"),"OTHER")</f>
        <v>OTHER</v>
      </c>
    </row>
    <row r="50" spans="1:12">
      <c r="A50" s="18">
        <v>49</v>
      </c>
      <c r="B50" s="18" t="s">
        <v>742</v>
      </c>
      <c r="C50" s="18" t="s">
        <v>220</v>
      </c>
      <c r="D50" s="18" t="s">
        <v>743</v>
      </c>
      <c r="E50" s="18" t="s">
        <v>744</v>
      </c>
      <c r="F50" s="18">
        <v>13</v>
      </c>
      <c r="G50" s="18">
        <v>57</v>
      </c>
      <c r="H50" s="18">
        <v>17</v>
      </c>
      <c r="I50" s="18">
        <v>51176</v>
      </c>
      <c r="J50" s="18" t="str">
        <f ca="1">IFERROR(__xludf.DUMMYFUNCTION("IF(SUM(COUNTIF(artists!A:A, SPLIT(C50, "",""))) &gt; 0, ""UA"", 0)"),"UA")</f>
        <v>UA</v>
      </c>
      <c r="K50" s="18">
        <f ca="1">IFERROR(__xludf.DUMMYFUNCTION("IF(SUM(COUNTIF(artists!C:C, SPLIT(C50, "",""))) &gt; 0, ""RU"", 0)"),0)</f>
        <v>0</v>
      </c>
      <c r="L50" s="18">
        <f ca="1">IFERROR(__xludf.DUMMYFUNCTION("IF(SUM(COUNTIF(artists!E:E, SPLIT(C50, "",""))) &gt; 0, ""OTHER"", 0)"),0)</f>
        <v>0</v>
      </c>
    </row>
    <row r="51" spans="1:12">
      <c r="A51" s="18">
        <v>50</v>
      </c>
      <c r="B51" s="18" t="s">
        <v>783</v>
      </c>
      <c r="C51" s="18" t="s">
        <v>263</v>
      </c>
      <c r="D51" s="18" t="s">
        <v>784</v>
      </c>
      <c r="E51" s="18" t="s">
        <v>785</v>
      </c>
      <c r="F51" s="18">
        <v>30</v>
      </c>
      <c r="G51" s="18">
        <v>51</v>
      </c>
      <c r="H51" s="18">
        <v>14</v>
      </c>
      <c r="I51" s="18">
        <v>51159</v>
      </c>
      <c r="J51" s="18" t="str">
        <f ca="1">IFERROR(__xludf.DUMMYFUNCTION("IF(SUM(COUNTIF(artists!A:A, SPLIT(C51, "",""))) &gt; 0, ""UA"", 0)"),"UA")</f>
        <v>UA</v>
      </c>
      <c r="K51" s="18">
        <f ca="1">IFERROR(__xludf.DUMMYFUNCTION("IF(SUM(COUNTIF(artists!C:C, SPLIT(C51, "",""))) &gt; 0, ""RU"", 0)"),0)</f>
        <v>0</v>
      </c>
      <c r="L51" s="18">
        <f ca="1">IFERROR(__xludf.DUMMYFUNCTION("IF(SUM(COUNTIF(artists!E:E, SPLIT(C51, "",""))) &gt; 0, ""OTHER"", 0)"),0)</f>
        <v>0</v>
      </c>
    </row>
    <row r="52" spans="1:12">
      <c r="A52" s="18">
        <v>51</v>
      </c>
      <c r="B52" s="18" t="s">
        <v>826</v>
      </c>
      <c r="C52" s="18" t="s">
        <v>547</v>
      </c>
      <c r="D52" s="18" t="s">
        <v>827</v>
      </c>
      <c r="E52" s="18" t="s">
        <v>828</v>
      </c>
      <c r="F52" s="18">
        <v>23</v>
      </c>
      <c r="G52" s="18">
        <v>69</v>
      </c>
      <c r="H52" s="18">
        <v>11</v>
      </c>
      <c r="I52" s="18">
        <v>51001</v>
      </c>
      <c r="J52" s="18">
        <f ca="1">IFERROR(__xludf.DUMMYFUNCTION("IF(SUM(COUNTIF(artists!A:A, SPLIT(C52, "",""))) &gt; 0, ""UA"", 0)"),0)</f>
        <v>0</v>
      </c>
      <c r="K52" s="18">
        <f ca="1">IFERROR(__xludf.DUMMYFUNCTION("IF(SUM(COUNTIF(artists!C:C, SPLIT(C52, "",""))) &gt; 0, ""RU"", 0)"),0)</f>
        <v>0</v>
      </c>
      <c r="L52" s="18" t="str">
        <f ca="1">IFERROR(__xludf.DUMMYFUNCTION("IF(SUM(COUNTIF(artists!E:E, SPLIT(C52, "",""))) &gt; 0, ""OTHER"", 0)"),"OTHER")</f>
        <v>OTHER</v>
      </c>
    </row>
    <row r="53" spans="1:12">
      <c r="A53" s="18">
        <v>52</v>
      </c>
      <c r="B53" s="18" t="s">
        <v>867</v>
      </c>
      <c r="C53" s="18" t="s">
        <v>346</v>
      </c>
      <c r="D53" s="18" t="s">
        <v>868</v>
      </c>
      <c r="E53" s="18" t="s">
        <v>869</v>
      </c>
      <c r="F53" s="18">
        <v>5</v>
      </c>
      <c r="G53" s="18">
        <v>45</v>
      </c>
      <c r="H53" s="18">
        <v>37</v>
      </c>
      <c r="I53" s="18">
        <v>50444</v>
      </c>
      <c r="J53" s="18" t="str">
        <f ca="1">IFERROR(__xludf.DUMMYFUNCTION("IF(SUM(COUNTIF(artists!A:A, SPLIT(C53, "",""))) &gt; 0, ""UA"", 0)"),"UA")</f>
        <v>UA</v>
      </c>
      <c r="K53" s="18">
        <f ca="1">IFERROR(__xludf.DUMMYFUNCTION("IF(SUM(COUNTIF(artists!C:C, SPLIT(C53, "",""))) &gt; 0, ""RU"", 0)"),0)</f>
        <v>0</v>
      </c>
      <c r="L53" s="18">
        <f ca="1">IFERROR(__xludf.DUMMYFUNCTION("IF(SUM(COUNTIF(artists!E:E, SPLIT(C53, "",""))) &gt; 0, ""OTHER"", 0)"),0)</f>
        <v>0</v>
      </c>
    </row>
    <row r="54" spans="1:12">
      <c r="A54" s="18">
        <v>53</v>
      </c>
      <c r="B54" s="18" t="s">
        <v>810</v>
      </c>
      <c r="C54" s="18" t="s">
        <v>811</v>
      </c>
      <c r="D54" s="18" t="s">
        <v>812</v>
      </c>
      <c r="E54" s="18" t="s">
        <v>110</v>
      </c>
      <c r="F54" s="18">
        <v>6</v>
      </c>
      <c r="G54" s="18">
        <v>55</v>
      </c>
      <c r="H54" s="18">
        <v>35</v>
      </c>
      <c r="I54" s="18">
        <v>50401</v>
      </c>
      <c r="J54" s="18">
        <f ca="1">IFERROR(__xludf.DUMMYFUNCTION("IF(SUM(COUNTIF(artists!A:A, SPLIT(C54, "",""))) &gt; 0, ""UA"", 0)"),0)</f>
        <v>0</v>
      </c>
      <c r="K54" s="18">
        <f ca="1">IFERROR(__xludf.DUMMYFUNCTION("IF(SUM(COUNTIF(artists!C:C, SPLIT(C54, "",""))) &gt; 0, ""RU"", 0)"),0)</f>
        <v>0</v>
      </c>
      <c r="L54" s="18" t="str">
        <f ca="1">IFERROR(__xludf.DUMMYFUNCTION("IF(SUM(COUNTIF(artists!E:E, SPLIT(C54, "",""))) &gt; 0, ""OTHER"", 0)"),"OTHER")</f>
        <v>OTHER</v>
      </c>
    </row>
    <row r="55" spans="1:12">
      <c r="A55" s="18">
        <v>54</v>
      </c>
      <c r="B55" s="18" t="s">
        <v>774</v>
      </c>
      <c r="C55" s="18" t="s">
        <v>775</v>
      </c>
      <c r="D55" s="18" t="s">
        <v>776</v>
      </c>
      <c r="E55" s="18" t="s">
        <v>777</v>
      </c>
      <c r="F55" s="18">
        <v>25</v>
      </c>
      <c r="G55" s="18">
        <v>73</v>
      </c>
      <c r="H55" s="18">
        <v>19</v>
      </c>
      <c r="I55" s="18">
        <v>50170</v>
      </c>
      <c r="J55" s="18">
        <f ca="1">IFERROR(__xludf.DUMMYFUNCTION("IF(SUM(COUNTIF(artists!A:A, SPLIT(C55, "",""))) &gt; 0, ""UA"", 0)"),0)</f>
        <v>0</v>
      </c>
      <c r="K55" s="18">
        <f ca="1">IFERROR(__xludf.DUMMYFUNCTION("IF(SUM(COUNTIF(artists!C:C, SPLIT(C55, "",""))) &gt; 0, ""RU"", 0)"),0)</f>
        <v>0</v>
      </c>
      <c r="L55" s="18" t="str">
        <f ca="1">IFERROR(__xludf.DUMMYFUNCTION("IF(SUM(COUNTIF(artists!E:E, SPLIT(C55, "",""))) &gt; 0, ""OTHER"", 0)"),"OTHER")</f>
        <v>OTHER</v>
      </c>
    </row>
    <row r="56" spans="1:12">
      <c r="A56" s="18">
        <v>55</v>
      </c>
      <c r="B56" s="18" t="s">
        <v>938</v>
      </c>
      <c r="C56" s="18" t="s">
        <v>430</v>
      </c>
      <c r="D56" s="18" t="s">
        <v>939</v>
      </c>
      <c r="E56" s="18" t="s">
        <v>444</v>
      </c>
      <c r="F56" s="18">
        <v>53</v>
      </c>
      <c r="G56" s="18">
        <v>76</v>
      </c>
      <c r="H56" s="18">
        <v>4</v>
      </c>
      <c r="I56" s="18">
        <v>49728</v>
      </c>
      <c r="J56" s="18" t="str">
        <f ca="1">IFERROR(__xludf.DUMMYFUNCTION("IF(SUM(COUNTIF(artists!A:A, SPLIT(C56, "",""))) &gt; 0, ""UA"", 0)"),"UA")</f>
        <v>UA</v>
      </c>
      <c r="K56" s="18">
        <f ca="1">IFERROR(__xludf.DUMMYFUNCTION("IF(SUM(COUNTIF(artists!C:C, SPLIT(C56, "",""))) &gt; 0, ""RU"", 0)"),0)</f>
        <v>0</v>
      </c>
      <c r="L56" s="18">
        <f ca="1">IFERROR(__xludf.DUMMYFUNCTION("IF(SUM(COUNTIF(artists!E:E, SPLIT(C56, "",""))) &gt; 0, ""OTHER"", 0)"),0)</f>
        <v>0</v>
      </c>
    </row>
    <row r="57" spans="1:12">
      <c r="A57" s="18">
        <v>56</v>
      </c>
      <c r="B57" s="18" t="s">
        <v>1056</v>
      </c>
      <c r="C57" s="18" t="s">
        <v>593</v>
      </c>
      <c r="D57" s="18" t="s">
        <v>1057</v>
      </c>
      <c r="E57" s="18" t="s">
        <v>753</v>
      </c>
      <c r="F57" s="18">
        <v>6</v>
      </c>
      <c r="G57" s="18">
        <v>54</v>
      </c>
      <c r="H57" s="18">
        <v>11</v>
      </c>
      <c r="I57" s="18">
        <v>48579</v>
      </c>
      <c r="J57" s="18">
        <f ca="1">IFERROR(__xludf.DUMMYFUNCTION("IF(SUM(COUNTIF(artists!A:A, SPLIT(C57, "",""))) &gt; 0, ""UA"", 0)"),0)</f>
        <v>0</v>
      </c>
      <c r="K57" s="18" t="str">
        <f ca="1">IFERROR(__xludf.DUMMYFUNCTION("IF(SUM(COUNTIF(artists!C:C, SPLIT(C57, "",""))) &gt; 0, ""RU"", 0)"),"RU")</f>
        <v>RU</v>
      </c>
      <c r="L57" s="18">
        <f ca="1">IFERROR(__xludf.DUMMYFUNCTION("IF(SUM(COUNTIF(artists!E:E, SPLIT(C57, "",""))) &gt; 0, ""OTHER"", 0)"),0)</f>
        <v>0</v>
      </c>
    </row>
    <row r="58" spans="1:12">
      <c r="A58" s="18">
        <v>57</v>
      </c>
      <c r="B58" s="18" t="s">
        <v>1217</v>
      </c>
      <c r="C58" s="18" t="s">
        <v>433</v>
      </c>
      <c r="D58" s="18" t="s">
        <v>1196</v>
      </c>
      <c r="E58" s="18" t="s">
        <v>1218</v>
      </c>
      <c r="F58" s="18">
        <v>45</v>
      </c>
      <c r="G58" s="18">
        <v>46</v>
      </c>
      <c r="H58" s="18">
        <v>3</v>
      </c>
      <c r="I58" s="18">
        <v>48344</v>
      </c>
      <c r="J58" s="18" t="str">
        <f ca="1">IFERROR(__xludf.DUMMYFUNCTION("IF(SUM(COUNTIF(artists!A:A, SPLIT(C58, "",""))) &gt; 0, ""UA"", 0)"),"UA")</f>
        <v>UA</v>
      </c>
      <c r="K58" s="18">
        <f ca="1">IFERROR(__xludf.DUMMYFUNCTION("IF(SUM(COUNTIF(artists!C:C, SPLIT(C58, "",""))) &gt; 0, ""RU"", 0)"),0)</f>
        <v>0</v>
      </c>
      <c r="L58" s="18">
        <f ca="1">IFERROR(__xludf.DUMMYFUNCTION("IF(SUM(COUNTIF(artists!E:E, SPLIT(C58, "",""))) &gt; 0, ""OTHER"", 0)"),0)</f>
        <v>0</v>
      </c>
    </row>
    <row r="59" spans="1:12">
      <c r="A59" s="18">
        <v>58</v>
      </c>
      <c r="B59" s="18" t="s">
        <v>1316</v>
      </c>
      <c r="C59" s="18" t="s">
        <v>911</v>
      </c>
      <c r="D59" s="18" t="s">
        <v>912</v>
      </c>
      <c r="E59" s="18" t="s">
        <v>883</v>
      </c>
      <c r="F59" s="18">
        <v>1</v>
      </c>
      <c r="G59" s="18">
        <v>64</v>
      </c>
      <c r="H59" s="18">
        <v>24</v>
      </c>
      <c r="I59" s="18">
        <v>48120</v>
      </c>
      <c r="J59" s="18">
        <f ca="1">IFERROR(__xludf.DUMMYFUNCTION("IF(SUM(COUNTIF(artists!A:A, SPLIT(C59, "",""))) &gt; 0, ""UA"", 0)"),0)</f>
        <v>0</v>
      </c>
      <c r="K59" s="18" t="str">
        <f ca="1">IFERROR(__xludf.DUMMYFUNCTION("IF(SUM(COUNTIF(artists!C:C, SPLIT(C59, "",""))) &gt; 0, ""RU"", 0)"),"RU")</f>
        <v>RU</v>
      </c>
      <c r="L59" s="18">
        <f ca="1">IFERROR(__xludf.DUMMYFUNCTION("IF(SUM(COUNTIF(artists!E:E, SPLIT(C59, "",""))) &gt; 0, ""OTHER"", 0)"),0)</f>
        <v>0</v>
      </c>
    </row>
    <row r="60" spans="1:12">
      <c r="A60" s="18">
        <v>59</v>
      </c>
      <c r="B60" s="18" t="s">
        <v>942</v>
      </c>
      <c r="C60" s="18" t="s">
        <v>196</v>
      </c>
      <c r="D60" s="18" t="s">
        <v>943</v>
      </c>
      <c r="E60" s="18" t="s">
        <v>648</v>
      </c>
      <c r="F60" s="18">
        <v>32</v>
      </c>
      <c r="G60" s="18">
        <v>59</v>
      </c>
      <c r="H60" s="18">
        <v>29</v>
      </c>
      <c r="I60" s="18">
        <v>47707</v>
      </c>
      <c r="J60" s="18" t="str">
        <f ca="1">IFERROR(__xludf.DUMMYFUNCTION("IF(SUM(COUNTIF(artists!A:A, SPLIT(C60, "",""))) &gt; 0, ""UA"", 0)"),"UA")</f>
        <v>UA</v>
      </c>
      <c r="K60" s="18">
        <f ca="1">IFERROR(__xludf.DUMMYFUNCTION("IF(SUM(COUNTIF(artists!C:C, SPLIT(C60, "",""))) &gt; 0, ""RU"", 0)"),0)</f>
        <v>0</v>
      </c>
      <c r="L60" s="18">
        <f ca="1">IFERROR(__xludf.DUMMYFUNCTION("IF(SUM(COUNTIF(artists!E:E, SPLIT(C60, "",""))) &gt; 0, ""OTHER"", 0)"),0)</f>
        <v>0</v>
      </c>
    </row>
    <row r="61" spans="1:12">
      <c r="A61" s="18">
        <v>60</v>
      </c>
      <c r="B61" s="18" t="s">
        <v>985</v>
      </c>
      <c r="C61" s="18" t="s">
        <v>356</v>
      </c>
      <c r="D61" s="18" t="s">
        <v>986</v>
      </c>
      <c r="E61" s="18" t="s">
        <v>356</v>
      </c>
      <c r="F61" s="18">
        <v>37</v>
      </c>
      <c r="G61" s="18">
        <v>60</v>
      </c>
      <c r="H61" s="18">
        <v>4</v>
      </c>
      <c r="I61" s="18">
        <v>46637</v>
      </c>
      <c r="J61" s="18" t="str">
        <f ca="1">IFERROR(__xludf.DUMMYFUNCTION("IF(SUM(COUNTIF(artists!A:A, SPLIT(C61, "",""))) &gt; 0, ""UA"", 0)"),"UA")</f>
        <v>UA</v>
      </c>
      <c r="K61" s="18">
        <f ca="1">IFERROR(__xludf.DUMMYFUNCTION("IF(SUM(COUNTIF(artists!C:C, SPLIT(C61, "",""))) &gt; 0, ""RU"", 0)"),0)</f>
        <v>0</v>
      </c>
      <c r="L61" s="18">
        <f ca="1">IFERROR(__xludf.DUMMYFUNCTION("IF(SUM(COUNTIF(artists!E:E, SPLIT(C61, "",""))) &gt; 0, ""OTHER"", 0)"),0)</f>
        <v>0</v>
      </c>
    </row>
    <row r="62" spans="1:12">
      <c r="A62" s="18">
        <v>61</v>
      </c>
      <c r="B62" s="18" t="s">
        <v>1291</v>
      </c>
      <c r="C62" s="18" t="s">
        <v>369</v>
      </c>
      <c r="D62" s="18" t="s">
        <v>746</v>
      </c>
      <c r="E62" s="18" t="s">
        <v>1375</v>
      </c>
      <c r="F62" s="18">
        <v>61</v>
      </c>
      <c r="G62" s="18">
        <v>-1</v>
      </c>
      <c r="H62" s="18">
        <v>1</v>
      </c>
      <c r="I62" s="18">
        <v>46223</v>
      </c>
      <c r="J62" s="18">
        <f ca="1">IFERROR(__xludf.DUMMYFUNCTION("IF(SUM(COUNTIF(artists!A:A, SPLIT(C62, "",""))) &gt; 0, ""UA"", 0)"),0)</f>
        <v>0</v>
      </c>
      <c r="K62" s="18">
        <f ca="1">IFERROR(__xludf.DUMMYFUNCTION("IF(SUM(COUNTIF(artists!C:C, SPLIT(C62, "",""))) &gt; 0, ""RU"", 0)"),0)</f>
        <v>0</v>
      </c>
      <c r="L62" s="18" t="str">
        <f ca="1">IFERROR(__xludf.DUMMYFUNCTION("IF(SUM(COUNTIF(artists!E:E, SPLIT(C62, "",""))) &gt; 0, ""OTHER"", 0)"),"OTHER")</f>
        <v>OTHER</v>
      </c>
    </row>
    <row r="63" spans="1:12">
      <c r="A63" s="18">
        <v>62</v>
      </c>
      <c r="B63" s="18" t="s">
        <v>751</v>
      </c>
      <c r="C63" s="18" t="s">
        <v>389</v>
      </c>
      <c r="D63" s="18" t="s">
        <v>752</v>
      </c>
      <c r="E63" s="18" t="s">
        <v>753</v>
      </c>
      <c r="F63" s="18">
        <v>61</v>
      </c>
      <c r="G63" s="18">
        <v>93</v>
      </c>
      <c r="H63" s="18">
        <v>31</v>
      </c>
      <c r="I63" s="18">
        <v>46082</v>
      </c>
      <c r="J63" s="18">
        <f ca="1">IFERROR(__xludf.DUMMYFUNCTION("IF(SUM(COUNTIF(artists!A:A, SPLIT(C63, "",""))) &gt; 0, ""UA"", 0)"),0)</f>
        <v>0</v>
      </c>
      <c r="K63" s="18" t="str">
        <f ca="1">IFERROR(__xludf.DUMMYFUNCTION("IF(SUM(COUNTIF(artists!C:C, SPLIT(C63, "",""))) &gt; 0, ""RU"", 0)"),"RU")</f>
        <v>RU</v>
      </c>
      <c r="L63" s="18">
        <f ca="1">IFERROR(__xludf.DUMMYFUNCTION("IF(SUM(COUNTIF(artists!E:E, SPLIT(C63, "",""))) &gt; 0, ""OTHER"", 0)"),0)</f>
        <v>0</v>
      </c>
    </row>
    <row r="64" spans="1:12">
      <c r="A64" s="18">
        <v>63</v>
      </c>
      <c r="B64" s="18" t="s">
        <v>832</v>
      </c>
      <c r="C64" s="18" t="s">
        <v>300</v>
      </c>
      <c r="D64" s="18" t="s">
        <v>833</v>
      </c>
      <c r="E64" s="18" t="s">
        <v>300</v>
      </c>
      <c r="F64" s="18">
        <v>6</v>
      </c>
      <c r="G64" s="18">
        <v>75</v>
      </c>
      <c r="H64" s="18">
        <v>83</v>
      </c>
      <c r="I64" s="18">
        <v>46050</v>
      </c>
      <c r="J64" s="18">
        <f ca="1">IFERROR(__xludf.DUMMYFUNCTION("IF(SUM(COUNTIF(artists!A:A, SPLIT(C64, "",""))) &gt; 0, ""UA"", 0)"),0)</f>
        <v>0</v>
      </c>
      <c r="K64" s="18" t="str">
        <f ca="1">IFERROR(__xludf.DUMMYFUNCTION("IF(SUM(COUNTIF(artists!C:C, SPLIT(C64, "",""))) &gt; 0, ""RU"", 0)"),"RU")</f>
        <v>RU</v>
      </c>
      <c r="L64" s="18">
        <f ca="1">IFERROR(__xludf.DUMMYFUNCTION("IF(SUM(COUNTIF(artists!E:E, SPLIT(C64, "",""))) &gt; 0, ""OTHER"", 0)"),0)</f>
        <v>0</v>
      </c>
    </row>
    <row r="65" spans="1:12">
      <c r="A65" s="18">
        <v>64</v>
      </c>
      <c r="B65" s="18" t="s">
        <v>861</v>
      </c>
      <c r="C65" s="18" t="s">
        <v>862</v>
      </c>
      <c r="D65" s="18" t="s">
        <v>863</v>
      </c>
      <c r="E65" s="18" t="s">
        <v>648</v>
      </c>
      <c r="F65" s="18">
        <v>4</v>
      </c>
      <c r="G65" s="18">
        <v>67</v>
      </c>
      <c r="H65" s="18">
        <v>27</v>
      </c>
      <c r="I65" s="18">
        <v>46011</v>
      </c>
      <c r="J65" s="18" t="str">
        <f ca="1">IFERROR(__xludf.DUMMYFUNCTION("IF(SUM(COUNTIF(artists!A:A, SPLIT(C65, "",""))) &gt; 0, ""UA"", 0)"),"UA")</f>
        <v>UA</v>
      </c>
      <c r="K65" s="18">
        <f ca="1">IFERROR(__xludf.DUMMYFUNCTION("IF(SUM(COUNTIF(artists!C:C, SPLIT(C65, "",""))) &gt; 0, ""RU"", 0)"),0)</f>
        <v>0</v>
      </c>
      <c r="L65" s="18">
        <f ca="1">IFERROR(__xludf.DUMMYFUNCTION("IF(SUM(COUNTIF(artists!E:E, SPLIT(C65, "",""))) &gt; 0, ""OTHER"", 0)"),0)</f>
        <v>0</v>
      </c>
    </row>
    <row r="66" spans="1:12">
      <c r="A66" s="18">
        <v>65</v>
      </c>
      <c r="B66" s="18" t="s">
        <v>879</v>
      </c>
      <c r="C66" s="18" t="s">
        <v>196</v>
      </c>
      <c r="D66" s="18" t="s">
        <v>880</v>
      </c>
      <c r="E66" s="18" t="s">
        <v>648</v>
      </c>
      <c r="F66" s="18">
        <v>41</v>
      </c>
      <c r="G66" s="18">
        <v>58</v>
      </c>
      <c r="H66" s="18">
        <v>25</v>
      </c>
      <c r="I66" s="18">
        <v>45623</v>
      </c>
      <c r="J66" s="18" t="str">
        <f ca="1">IFERROR(__xludf.DUMMYFUNCTION("IF(SUM(COUNTIF(artists!A:A, SPLIT(C66, "",""))) &gt; 0, ""UA"", 0)"),"UA")</f>
        <v>UA</v>
      </c>
      <c r="K66" s="18">
        <f ca="1">IFERROR(__xludf.DUMMYFUNCTION("IF(SUM(COUNTIF(artists!C:C, SPLIT(C66, "",""))) &gt; 0, ""RU"", 0)"),0)</f>
        <v>0</v>
      </c>
      <c r="L66" s="18">
        <f ca="1">IFERROR(__xludf.DUMMYFUNCTION("IF(SUM(COUNTIF(artists!E:E, SPLIT(C66, "",""))) &gt; 0, ""OTHER"", 0)"),0)</f>
        <v>0</v>
      </c>
    </row>
    <row r="67" spans="1:12">
      <c r="A67" s="18">
        <v>66</v>
      </c>
      <c r="B67" s="18" t="s">
        <v>1219</v>
      </c>
      <c r="C67" s="18" t="s">
        <v>188</v>
      </c>
      <c r="D67" s="18" t="s">
        <v>1220</v>
      </c>
      <c r="E67" s="18" t="s">
        <v>661</v>
      </c>
      <c r="F67" s="18">
        <v>5</v>
      </c>
      <c r="G67" s="18">
        <v>62</v>
      </c>
      <c r="H67" s="18">
        <v>27</v>
      </c>
      <c r="I67" s="18">
        <v>45446</v>
      </c>
      <c r="J67" s="18">
        <f ca="1">IFERROR(__xludf.DUMMYFUNCTION("IF(SUM(COUNTIF(artists!A:A, SPLIT(C67, "",""))) &gt; 0, ""UA"", 0)"),0)</f>
        <v>0</v>
      </c>
      <c r="K67" s="18" t="str">
        <f ca="1">IFERROR(__xludf.DUMMYFUNCTION("IF(SUM(COUNTIF(artists!C:C, SPLIT(C67, "",""))) &gt; 0, ""RU"", 0)"),"RU")</f>
        <v>RU</v>
      </c>
      <c r="L67" s="18">
        <f ca="1">IFERROR(__xludf.DUMMYFUNCTION("IF(SUM(COUNTIF(artists!E:E, SPLIT(C67, "",""))) &gt; 0, ""OTHER"", 0)"),0)</f>
        <v>0</v>
      </c>
    </row>
    <row r="68" spans="1:12">
      <c r="A68" s="18">
        <v>67</v>
      </c>
      <c r="B68" s="18" t="s">
        <v>780</v>
      </c>
      <c r="C68" s="18" t="s">
        <v>211</v>
      </c>
      <c r="D68" s="18" t="s">
        <v>781</v>
      </c>
      <c r="E68" s="18" t="s">
        <v>782</v>
      </c>
      <c r="F68" s="18">
        <v>67</v>
      </c>
      <c r="G68" s="18">
        <v>108</v>
      </c>
      <c r="H68" s="18">
        <v>2</v>
      </c>
      <c r="I68" s="18">
        <v>45156</v>
      </c>
      <c r="J68" s="18" t="str">
        <f ca="1">IFERROR(__xludf.DUMMYFUNCTION("IF(SUM(COUNTIF(artists!A:A, SPLIT(C68, "",""))) &gt; 0, ""UA"", 0)"),"UA")</f>
        <v>UA</v>
      </c>
      <c r="K68" s="18">
        <f ca="1">IFERROR(__xludf.DUMMYFUNCTION("IF(SUM(COUNTIF(artists!C:C, SPLIT(C68, "",""))) &gt; 0, ""RU"", 0)"),0)</f>
        <v>0</v>
      </c>
      <c r="L68" s="18">
        <f ca="1">IFERROR(__xludf.DUMMYFUNCTION("IF(SUM(COUNTIF(artists!E:E, SPLIT(C68, "",""))) &gt; 0, ""OTHER"", 0)"),0)</f>
        <v>0</v>
      </c>
    </row>
    <row r="69" spans="1:12">
      <c r="A69" s="18">
        <v>68</v>
      </c>
      <c r="B69" s="18" t="s">
        <v>940</v>
      </c>
      <c r="C69" s="18" t="s">
        <v>135</v>
      </c>
      <c r="D69" s="18" t="s">
        <v>941</v>
      </c>
      <c r="E69" s="18" t="s">
        <v>1376</v>
      </c>
      <c r="F69" s="18">
        <v>18</v>
      </c>
      <c r="G69" s="18">
        <v>53</v>
      </c>
      <c r="H69" s="18">
        <v>47</v>
      </c>
      <c r="I69" s="18">
        <v>44735</v>
      </c>
      <c r="J69" s="18" t="str">
        <f ca="1">IFERROR(__xludf.DUMMYFUNCTION("IF(SUM(COUNTIF(artists!A:A, SPLIT(C69, "",""))) &gt; 0, ""UA"", 0)"),"UA")</f>
        <v>UA</v>
      </c>
      <c r="K69" s="18">
        <f ca="1">IFERROR(__xludf.DUMMYFUNCTION("IF(SUM(COUNTIF(artists!C:C, SPLIT(C69, "",""))) &gt; 0, ""RU"", 0)"),0)</f>
        <v>0</v>
      </c>
      <c r="L69" s="18">
        <f ca="1">IFERROR(__xludf.DUMMYFUNCTION("IF(SUM(COUNTIF(artists!E:E, SPLIT(C69, "",""))) &gt; 0, ""OTHER"", 0)"),0)</f>
        <v>0</v>
      </c>
    </row>
    <row r="70" spans="1:12">
      <c r="A70" s="18">
        <v>69</v>
      </c>
      <c r="B70" s="18" t="s">
        <v>1275</v>
      </c>
      <c r="C70" s="18" t="s">
        <v>103</v>
      </c>
      <c r="D70" s="18" t="s">
        <v>1276</v>
      </c>
      <c r="E70" s="18" t="s">
        <v>1371</v>
      </c>
      <c r="F70" s="18">
        <v>14</v>
      </c>
      <c r="G70" s="18">
        <v>52</v>
      </c>
      <c r="H70" s="18">
        <v>3</v>
      </c>
      <c r="I70" s="18">
        <v>44590</v>
      </c>
      <c r="J70" s="18">
        <f ca="1">IFERROR(__xludf.DUMMYFUNCTION("IF(SUM(COUNTIF(artists!A:A, SPLIT(C70, "",""))) &gt; 0, ""UA"", 0)"),0)</f>
        <v>0</v>
      </c>
      <c r="K70" s="18" t="str">
        <f ca="1">IFERROR(__xludf.DUMMYFUNCTION("IF(SUM(COUNTIF(artists!C:C, SPLIT(C70, "",""))) &gt; 0, ""RU"", 0)"),"RU")</f>
        <v>RU</v>
      </c>
      <c r="L70" s="18">
        <f ca="1">IFERROR(__xludf.DUMMYFUNCTION("IF(SUM(COUNTIF(artists!E:E, SPLIT(C70, "",""))) &gt; 0, ""OTHER"", 0)"),0)</f>
        <v>0</v>
      </c>
    </row>
    <row r="71" spans="1:12">
      <c r="A71" s="18">
        <v>70</v>
      </c>
      <c r="B71" s="18" t="s">
        <v>807</v>
      </c>
      <c r="C71" s="18" t="s">
        <v>135</v>
      </c>
      <c r="D71" s="18" t="s">
        <v>808</v>
      </c>
      <c r="E71" s="18" t="s">
        <v>809</v>
      </c>
      <c r="F71" s="18">
        <v>70</v>
      </c>
      <c r="G71" s="18">
        <v>79</v>
      </c>
      <c r="H71" s="18">
        <v>2</v>
      </c>
      <c r="I71" s="18">
        <v>44488</v>
      </c>
      <c r="J71" s="18" t="str">
        <f ca="1">IFERROR(__xludf.DUMMYFUNCTION("IF(SUM(COUNTIF(artists!A:A, SPLIT(C71, "",""))) &gt; 0, ""UA"", 0)"),"UA")</f>
        <v>UA</v>
      </c>
      <c r="K71" s="18">
        <f ca="1">IFERROR(__xludf.DUMMYFUNCTION("IF(SUM(COUNTIF(artists!C:C, SPLIT(C71, "",""))) &gt; 0, ""RU"", 0)"),0)</f>
        <v>0</v>
      </c>
      <c r="L71" s="18">
        <f ca="1">IFERROR(__xludf.DUMMYFUNCTION("IF(SUM(COUNTIF(artists!E:E, SPLIT(C71, "",""))) &gt; 0, ""OTHER"", 0)"),0)</f>
        <v>0</v>
      </c>
    </row>
    <row r="72" spans="1:12">
      <c r="A72" s="18">
        <v>71</v>
      </c>
      <c r="B72" s="18" t="s">
        <v>913</v>
      </c>
      <c r="C72" s="18" t="s">
        <v>914</v>
      </c>
      <c r="D72" s="18" t="s">
        <v>915</v>
      </c>
      <c r="E72" s="18" t="s">
        <v>716</v>
      </c>
      <c r="F72" s="18">
        <v>38</v>
      </c>
      <c r="G72" s="18">
        <v>81</v>
      </c>
      <c r="H72" s="18">
        <v>22</v>
      </c>
      <c r="I72" s="18">
        <v>44289</v>
      </c>
      <c r="J72" s="18">
        <f ca="1">IFERROR(__xludf.DUMMYFUNCTION("IF(SUM(COUNTIF(artists!A:A, SPLIT(C72, "",""))) &gt; 0, ""UA"", 0)"),0)</f>
        <v>0</v>
      </c>
      <c r="K72" s="18">
        <f ca="1">IFERROR(__xludf.DUMMYFUNCTION("IF(SUM(COUNTIF(artists!C:C, SPLIT(C72, "",""))) &gt; 0, ""RU"", 0)"),0)</f>
        <v>0</v>
      </c>
      <c r="L72" s="18" t="str">
        <f ca="1">IFERROR(__xludf.DUMMYFUNCTION("IF(SUM(COUNTIF(artists!E:E, SPLIT(C72, "",""))) &gt; 0, ""OTHER"", 0)"),"OTHER")</f>
        <v>OTHER</v>
      </c>
    </row>
    <row r="73" spans="1:12">
      <c r="A73" s="18">
        <v>72</v>
      </c>
      <c r="B73" s="18" t="s">
        <v>974</v>
      </c>
      <c r="C73" s="18" t="s">
        <v>105</v>
      </c>
      <c r="D73" s="18" t="s">
        <v>975</v>
      </c>
      <c r="E73" s="18" t="s">
        <v>976</v>
      </c>
      <c r="F73" s="18">
        <v>2</v>
      </c>
      <c r="G73" s="18">
        <v>72</v>
      </c>
      <c r="H73" s="18">
        <v>23</v>
      </c>
      <c r="I73" s="18">
        <v>44225</v>
      </c>
      <c r="J73" s="18" t="str">
        <f ca="1">IFERROR(__xludf.DUMMYFUNCTION("IF(SUM(COUNTIF(artists!A:A, SPLIT(C73, "",""))) &gt; 0, ""UA"", 0)"),"UA")</f>
        <v>UA</v>
      </c>
      <c r="K73" s="18">
        <f ca="1">IFERROR(__xludf.DUMMYFUNCTION("IF(SUM(COUNTIF(artists!C:C, SPLIT(C73, "",""))) &gt; 0, ""RU"", 0)"),0)</f>
        <v>0</v>
      </c>
      <c r="L73" s="18">
        <f ca="1">IFERROR(__xludf.DUMMYFUNCTION("IF(SUM(COUNTIF(artists!E:E, SPLIT(C73, "",""))) &gt; 0, ""OTHER"", 0)"),0)</f>
        <v>0</v>
      </c>
    </row>
    <row r="74" spans="1:12">
      <c r="A74" s="18">
        <v>73</v>
      </c>
      <c r="B74" s="18" t="s">
        <v>786</v>
      </c>
      <c r="C74" s="18" t="s">
        <v>787</v>
      </c>
      <c r="D74" s="18" t="s">
        <v>788</v>
      </c>
      <c r="E74" s="18" t="s">
        <v>789</v>
      </c>
      <c r="F74" s="18">
        <v>54</v>
      </c>
      <c r="G74" s="18">
        <v>78</v>
      </c>
      <c r="H74" s="18">
        <v>34</v>
      </c>
      <c r="I74" s="18">
        <v>44169</v>
      </c>
      <c r="J74" s="18" t="str">
        <f ca="1">IFERROR(__xludf.DUMMYFUNCTION("IF(SUM(COUNTIF(artists!A:A, SPLIT(C74, "",""))) &gt; 0, ""UA"", 0)"),"UA")</f>
        <v>UA</v>
      </c>
      <c r="K74" s="18">
        <f ca="1">IFERROR(__xludf.DUMMYFUNCTION("IF(SUM(COUNTIF(artists!C:C, SPLIT(C74, "",""))) &gt; 0, ""RU"", 0)"),0)</f>
        <v>0</v>
      </c>
      <c r="L74" s="18">
        <f ca="1">IFERROR(__xludf.DUMMYFUNCTION("IF(SUM(COUNTIF(artists!E:E, SPLIT(C74, "",""))) &gt; 0, ""OTHER"", 0)"),0)</f>
        <v>0</v>
      </c>
    </row>
    <row r="75" spans="1:12">
      <c r="A75" s="18">
        <v>74</v>
      </c>
      <c r="B75" s="18" t="s">
        <v>766</v>
      </c>
      <c r="C75" s="18" t="s">
        <v>136</v>
      </c>
      <c r="D75" s="18" t="s">
        <v>767</v>
      </c>
      <c r="E75" s="18" t="s">
        <v>768</v>
      </c>
      <c r="F75" s="18">
        <v>29</v>
      </c>
      <c r="G75" s="18">
        <v>86</v>
      </c>
      <c r="H75" s="18">
        <v>56</v>
      </c>
      <c r="I75" s="18">
        <v>44161</v>
      </c>
      <c r="J75" s="18">
        <f ca="1">IFERROR(__xludf.DUMMYFUNCTION("IF(SUM(COUNTIF(artists!A:A, SPLIT(C75, "",""))) &gt; 0, ""UA"", 0)"),0)</f>
        <v>0</v>
      </c>
      <c r="K75" s="18" t="str">
        <f ca="1">IFERROR(__xludf.DUMMYFUNCTION("IF(SUM(COUNTIF(artists!C:C, SPLIT(C75, "",""))) &gt; 0, ""RU"", 0)"),"RU")</f>
        <v>RU</v>
      </c>
      <c r="L75" s="18">
        <f ca="1">IFERROR(__xludf.DUMMYFUNCTION("IF(SUM(COUNTIF(artists!E:E, SPLIT(C75, "",""))) &gt; 0, ""OTHER"", 0)"),0)</f>
        <v>0</v>
      </c>
    </row>
    <row r="76" spans="1:12">
      <c r="A76" s="18">
        <v>75</v>
      </c>
      <c r="B76" s="18" t="s">
        <v>890</v>
      </c>
      <c r="C76" s="18" t="s">
        <v>891</v>
      </c>
      <c r="D76" s="18" t="s">
        <v>892</v>
      </c>
      <c r="E76" s="18" t="s">
        <v>648</v>
      </c>
      <c r="F76" s="18">
        <v>5</v>
      </c>
      <c r="G76" s="18">
        <v>68</v>
      </c>
      <c r="H76" s="18">
        <v>56</v>
      </c>
      <c r="I76" s="18">
        <v>43901</v>
      </c>
      <c r="J76" s="18" t="str">
        <f ca="1">IFERROR(__xludf.DUMMYFUNCTION("IF(SUM(COUNTIF(artists!A:A, SPLIT(C76, "",""))) &gt; 0, ""UA"", 0)"),"UA")</f>
        <v>UA</v>
      </c>
      <c r="K76" s="18">
        <f ca="1">IFERROR(__xludf.DUMMYFUNCTION("IF(SUM(COUNTIF(artists!C:C, SPLIT(C76, "",""))) &gt; 0, ""RU"", 0)"),0)</f>
        <v>0</v>
      </c>
      <c r="L76" s="18">
        <f ca="1">IFERROR(__xludf.DUMMYFUNCTION("IF(SUM(COUNTIF(artists!E:E, SPLIT(C76, "",""))) &gt; 0, ""OTHER"", 0)"),0)</f>
        <v>0</v>
      </c>
    </row>
    <row r="77" spans="1:12">
      <c r="A77" s="18">
        <v>76</v>
      </c>
      <c r="B77" s="18" t="s">
        <v>846</v>
      </c>
      <c r="C77" s="18" t="s">
        <v>847</v>
      </c>
      <c r="D77" s="18" t="s">
        <v>848</v>
      </c>
      <c r="E77" s="18" t="s">
        <v>849</v>
      </c>
      <c r="F77" s="18">
        <v>26</v>
      </c>
      <c r="G77" s="18">
        <v>109</v>
      </c>
      <c r="H77" s="18">
        <v>86</v>
      </c>
      <c r="I77" s="18">
        <v>43738</v>
      </c>
      <c r="J77" s="18">
        <f ca="1">IFERROR(__xludf.DUMMYFUNCTION("IF(SUM(COUNTIF(artists!A:A, SPLIT(C77, "",""))) &gt; 0, ""UA"", 0)"),0)</f>
        <v>0</v>
      </c>
      <c r="K77" s="18" t="str">
        <f ca="1">IFERROR(__xludf.DUMMYFUNCTION("IF(SUM(COUNTIF(artists!C:C, SPLIT(C77, "",""))) &gt; 0, ""RU"", 0)"),"RU")</f>
        <v>RU</v>
      </c>
      <c r="L77" s="18">
        <f ca="1">IFERROR(__xludf.DUMMYFUNCTION("IF(SUM(COUNTIF(artists!E:E, SPLIT(C77, "",""))) &gt; 0, ""OTHER"", 0)"),0)</f>
        <v>0</v>
      </c>
    </row>
    <row r="78" spans="1:12">
      <c r="A78" s="18">
        <v>77</v>
      </c>
      <c r="B78" s="18" t="s">
        <v>875</v>
      </c>
      <c r="C78" s="18" t="s">
        <v>876</v>
      </c>
      <c r="D78" s="18" t="s">
        <v>877</v>
      </c>
      <c r="E78" s="18" t="s">
        <v>878</v>
      </c>
      <c r="F78" s="18">
        <v>67</v>
      </c>
      <c r="G78" s="18">
        <v>99</v>
      </c>
      <c r="H78" s="18">
        <v>6</v>
      </c>
      <c r="I78" s="18">
        <v>42742</v>
      </c>
      <c r="J78" s="18">
        <f ca="1">IFERROR(__xludf.DUMMYFUNCTION("IF(SUM(COUNTIF(artists!A:A, SPLIT(C78, "",""))) &gt; 0, ""UA"", 0)"),0)</f>
        <v>0</v>
      </c>
      <c r="K78" s="18">
        <f ca="1">IFERROR(__xludf.DUMMYFUNCTION("IF(SUM(COUNTIF(artists!C:C, SPLIT(C78, "",""))) &gt; 0, ""RU"", 0)"),0)</f>
        <v>0</v>
      </c>
      <c r="L78" s="18" t="str">
        <f ca="1">IFERROR(__xludf.DUMMYFUNCTION("IF(SUM(COUNTIF(artists!E:E, SPLIT(C78, "",""))) &gt; 0, ""OTHER"", 0)"),"OTHER")</f>
        <v>OTHER</v>
      </c>
    </row>
    <row r="79" spans="1:12">
      <c r="A79" s="18">
        <v>78</v>
      </c>
      <c r="B79" s="18" t="s">
        <v>790</v>
      </c>
      <c r="C79" s="18" t="s">
        <v>109</v>
      </c>
      <c r="D79" s="18" t="s">
        <v>791</v>
      </c>
      <c r="E79" s="18" t="s">
        <v>792</v>
      </c>
      <c r="F79" s="18">
        <v>74</v>
      </c>
      <c r="G79" s="18">
        <v>91</v>
      </c>
      <c r="H79" s="18">
        <v>43</v>
      </c>
      <c r="I79" s="18">
        <v>42592</v>
      </c>
      <c r="J79" s="18">
        <f ca="1">IFERROR(__xludf.DUMMYFUNCTION("IF(SUM(COUNTIF(artists!A:A, SPLIT(C79, "",""))) &gt; 0, ""UA"", 0)"),0)</f>
        <v>0</v>
      </c>
      <c r="K79" s="18" t="str">
        <f ca="1">IFERROR(__xludf.DUMMYFUNCTION("IF(SUM(COUNTIF(artists!C:C, SPLIT(C79, "",""))) &gt; 0, ""RU"", 0)"),"RU")</f>
        <v>RU</v>
      </c>
      <c r="L79" s="18">
        <f ca="1">IFERROR(__xludf.DUMMYFUNCTION("IF(SUM(COUNTIF(artists!E:E, SPLIT(C79, "",""))) &gt; 0, ""OTHER"", 0)"),0)</f>
        <v>0</v>
      </c>
    </row>
    <row r="80" spans="1:12">
      <c r="A80" s="18">
        <v>79</v>
      </c>
      <c r="B80" s="18" t="s">
        <v>1293</v>
      </c>
      <c r="C80" s="18" t="s">
        <v>220</v>
      </c>
      <c r="D80" s="18" t="s">
        <v>1294</v>
      </c>
      <c r="E80" s="18" t="s">
        <v>782</v>
      </c>
      <c r="F80" s="18">
        <v>13</v>
      </c>
      <c r="G80" s="18">
        <v>74</v>
      </c>
      <c r="H80" s="18">
        <v>32</v>
      </c>
      <c r="I80" s="18">
        <v>42364</v>
      </c>
      <c r="J80" s="18" t="str">
        <f ca="1">IFERROR(__xludf.DUMMYFUNCTION("IF(SUM(COUNTIF(artists!A:A, SPLIT(C80, "",""))) &gt; 0, ""UA"", 0)"),"UA")</f>
        <v>UA</v>
      </c>
      <c r="K80" s="18">
        <f ca="1">IFERROR(__xludf.DUMMYFUNCTION("IF(SUM(COUNTIF(artists!C:C, SPLIT(C80, "",""))) &gt; 0, ""RU"", 0)"),0)</f>
        <v>0</v>
      </c>
      <c r="L80" s="18">
        <f ca="1">IFERROR(__xludf.DUMMYFUNCTION("IF(SUM(COUNTIF(artists!E:E, SPLIT(C80, "",""))) &gt; 0, ""OTHER"", 0)"),0)</f>
        <v>0</v>
      </c>
    </row>
    <row r="81" spans="1:12">
      <c r="A81" s="18">
        <v>80</v>
      </c>
      <c r="B81" s="18" t="s">
        <v>906</v>
      </c>
      <c r="C81" s="18" t="s">
        <v>100</v>
      </c>
      <c r="D81" s="18" t="s">
        <v>306</v>
      </c>
      <c r="E81" s="18" t="s">
        <v>907</v>
      </c>
      <c r="F81" s="18">
        <v>1</v>
      </c>
      <c r="G81" s="18">
        <v>83</v>
      </c>
      <c r="H81" s="18">
        <v>45</v>
      </c>
      <c r="I81" s="18">
        <v>42277</v>
      </c>
      <c r="J81" s="18">
        <f ca="1">IFERROR(__xludf.DUMMYFUNCTION("IF(SUM(COUNTIF(artists!A:A, SPLIT(C81, "",""))) &gt; 0, ""UA"", 0)"),0)</f>
        <v>0</v>
      </c>
      <c r="K81" s="18" t="str">
        <f ca="1">IFERROR(__xludf.DUMMYFUNCTION("IF(SUM(COUNTIF(artists!C:C, SPLIT(C81, "",""))) &gt; 0, ""RU"", 0)"),"RU")</f>
        <v>RU</v>
      </c>
      <c r="L81" s="18">
        <f ca="1">IFERROR(__xludf.DUMMYFUNCTION("IF(SUM(COUNTIF(artists!E:E, SPLIT(C81, "",""))) &gt; 0, ""OTHER"", 0)"),0)</f>
        <v>0</v>
      </c>
    </row>
    <row r="82" spans="1:12">
      <c r="A82" s="18">
        <v>81</v>
      </c>
      <c r="B82" s="18" t="s">
        <v>813</v>
      </c>
      <c r="C82" s="18" t="s">
        <v>108</v>
      </c>
      <c r="D82" s="18" t="s">
        <v>814</v>
      </c>
      <c r="E82" s="18" t="s">
        <v>815</v>
      </c>
      <c r="F82" s="18">
        <v>8</v>
      </c>
      <c r="G82" s="18">
        <v>82</v>
      </c>
      <c r="H82" s="18">
        <v>47</v>
      </c>
      <c r="I82" s="18">
        <v>41890</v>
      </c>
      <c r="J82" s="18" t="str">
        <f ca="1">IFERROR(__xludf.DUMMYFUNCTION("IF(SUM(COUNTIF(artists!A:A, SPLIT(C82, "",""))) &gt; 0, ""UA"", 0)"),"UA")</f>
        <v>UA</v>
      </c>
      <c r="K82" s="18">
        <f ca="1">IFERROR(__xludf.DUMMYFUNCTION("IF(SUM(COUNTIF(artists!C:C, SPLIT(C82, "",""))) &gt; 0, ""RU"", 0)"),0)</f>
        <v>0</v>
      </c>
      <c r="L82" s="18">
        <f ca="1">IFERROR(__xludf.DUMMYFUNCTION("IF(SUM(COUNTIF(artists!E:E, SPLIT(C82, "",""))) &gt; 0, ""OTHER"", 0)"),0)</f>
        <v>0</v>
      </c>
    </row>
    <row r="83" spans="1:12">
      <c r="A83" s="18">
        <v>82</v>
      </c>
      <c r="B83" s="18" t="s">
        <v>816</v>
      </c>
      <c r="C83" s="18" t="s">
        <v>109</v>
      </c>
      <c r="D83" s="18" t="s">
        <v>817</v>
      </c>
      <c r="E83" s="18" t="s">
        <v>792</v>
      </c>
      <c r="F83" s="18">
        <v>8</v>
      </c>
      <c r="G83" s="18">
        <v>92</v>
      </c>
      <c r="H83" s="18">
        <v>56</v>
      </c>
      <c r="I83" s="18">
        <v>41843</v>
      </c>
      <c r="J83" s="18">
        <f ca="1">IFERROR(__xludf.DUMMYFUNCTION("IF(SUM(COUNTIF(artists!A:A, SPLIT(C83, "",""))) &gt; 0, ""UA"", 0)"),0)</f>
        <v>0</v>
      </c>
      <c r="K83" s="18" t="str">
        <f ca="1">IFERROR(__xludf.DUMMYFUNCTION("IF(SUM(COUNTIF(artists!C:C, SPLIT(C83, "",""))) &gt; 0, ""RU"", 0)"),"RU")</f>
        <v>RU</v>
      </c>
      <c r="L83" s="18">
        <f ca="1">IFERROR(__xludf.DUMMYFUNCTION("IF(SUM(COUNTIF(artists!E:E, SPLIT(C83, "",""))) &gt; 0, ""OTHER"", 0)"),0)</f>
        <v>0</v>
      </c>
    </row>
    <row r="84" spans="1:12">
      <c r="A84" s="18">
        <v>83</v>
      </c>
      <c r="B84" s="18" t="s">
        <v>857</v>
      </c>
      <c r="C84" s="18" t="s">
        <v>858</v>
      </c>
      <c r="D84" s="18" t="s">
        <v>859</v>
      </c>
      <c r="E84" s="18" t="s">
        <v>860</v>
      </c>
      <c r="F84" s="18">
        <v>44</v>
      </c>
      <c r="G84" s="18">
        <v>85</v>
      </c>
      <c r="H84" s="18">
        <v>43</v>
      </c>
      <c r="I84" s="18">
        <v>41335</v>
      </c>
      <c r="J84" s="18" t="str">
        <f ca="1">IFERROR(__xludf.DUMMYFUNCTION("IF(SUM(COUNTIF(artists!A:A, SPLIT(C84, "",""))) &gt; 0, ""UA"", 0)"),"UA")</f>
        <v>UA</v>
      </c>
      <c r="K84" s="18">
        <f ca="1">IFERROR(__xludf.DUMMYFUNCTION("IF(SUM(COUNTIF(artists!C:C, SPLIT(C84, "",""))) &gt; 0, ""RU"", 0)"),0)</f>
        <v>0</v>
      </c>
      <c r="L84" s="18">
        <f ca="1">IFERROR(__xludf.DUMMYFUNCTION("IF(SUM(COUNTIF(artists!E:E, SPLIT(C84, "",""))) &gt; 0, ""OTHER"", 0)"),0)</f>
        <v>0</v>
      </c>
    </row>
    <row r="85" spans="1:12">
      <c r="A85" s="18">
        <v>84</v>
      </c>
      <c r="B85" s="18" t="s">
        <v>989</v>
      </c>
      <c r="C85" s="18" t="s">
        <v>157</v>
      </c>
      <c r="D85" s="18" t="s">
        <v>990</v>
      </c>
      <c r="E85" s="18" t="s">
        <v>157</v>
      </c>
      <c r="F85" s="18">
        <v>61</v>
      </c>
      <c r="G85" s="18">
        <v>87</v>
      </c>
      <c r="H85" s="18">
        <v>35</v>
      </c>
      <c r="I85" s="18">
        <v>41312</v>
      </c>
      <c r="J85" s="18">
        <f ca="1">IFERROR(__xludf.DUMMYFUNCTION("IF(SUM(COUNTIF(artists!A:A, SPLIT(C85, "",""))) &gt; 0, ""UA"", 0)"),0)</f>
        <v>0</v>
      </c>
      <c r="K85" s="18">
        <f ca="1">IFERROR(__xludf.DUMMYFUNCTION("IF(SUM(COUNTIF(artists!C:C, SPLIT(C85, "",""))) &gt; 0, ""RU"", 0)"),0)</f>
        <v>0</v>
      </c>
      <c r="L85" s="18" t="str">
        <f ca="1">IFERROR(__xludf.DUMMYFUNCTION("IF(SUM(COUNTIF(artists!E:E, SPLIT(C85, "",""))) &gt; 0, ""OTHER"", 0)"),"OTHER")</f>
        <v>OTHER</v>
      </c>
    </row>
    <row r="86" spans="1:12">
      <c r="A86" s="18">
        <v>85</v>
      </c>
      <c r="B86" s="18" t="s">
        <v>1062</v>
      </c>
      <c r="C86" s="18" t="s">
        <v>346</v>
      </c>
      <c r="D86" s="18" t="s">
        <v>1063</v>
      </c>
      <c r="E86" s="18" t="s">
        <v>869</v>
      </c>
      <c r="F86" s="18">
        <v>7</v>
      </c>
      <c r="G86" s="18">
        <v>70</v>
      </c>
      <c r="H86" s="18">
        <v>30</v>
      </c>
      <c r="I86" s="18">
        <v>40946</v>
      </c>
      <c r="J86" s="18" t="str">
        <f ca="1">IFERROR(__xludf.DUMMYFUNCTION("IF(SUM(COUNTIF(artists!A:A, SPLIT(C86, "",""))) &gt; 0, ""UA"", 0)"),"UA")</f>
        <v>UA</v>
      </c>
      <c r="K86" s="18">
        <f ca="1">IFERROR(__xludf.DUMMYFUNCTION("IF(SUM(COUNTIF(artists!C:C, SPLIT(C86, "",""))) &gt; 0, ""RU"", 0)"),0)</f>
        <v>0</v>
      </c>
      <c r="L86" s="18">
        <f ca="1">IFERROR(__xludf.DUMMYFUNCTION("IF(SUM(COUNTIF(artists!E:E, SPLIT(C86, "",""))) &gt; 0, ""OTHER"", 0)"),0)</f>
        <v>0</v>
      </c>
    </row>
    <row r="87" spans="1:12">
      <c r="A87" s="18">
        <v>86</v>
      </c>
      <c r="B87" s="18" t="s">
        <v>1041</v>
      </c>
      <c r="C87" s="18" t="s">
        <v>402</v>
      </c>
      <c r="D87" s="18" t="s">
        <v>1042</v>
      </c>
      <c r="E87" s="18" t="s">
        <v>1043</v>
      </c>
      <c r="F87" s="18">
        <v>86</v>
      </c>
      <c r="G87" s="18">
        <v>100</v>
      </c>
      <c r="H87" s="18">
        <v>14</v>
      </c>
      <c r="I87" s="18">
        <v>40917</v>
      </c>
      <c r="J87" s="18" t="str">
        <f ca="1">IFERROR(__xludf.DUMMYFUNCTION("IF(SUM(COUNTIF(artists!A:A, SPLIT(C87, "",""))) &gt; 0, ""UA"", 0)"),"UA")</f>
        <v>UA</v>
      </c>
      <c r="K87" s="18">
        <f ca="1">IFERROR(__xludf.DUMMYFUNCTION("IF(SUM(COUNTIF(artists!C:C, SPLIT(C87, "",""))) &gt; 0, ""RU"", 0)"),0)</f>
        <v>0</v>
      </c>
      <c r="L87" s="18">
        <f ca="1">IFERROR(__xludf.DUMMYFUNCTION("IF(SUM(COUNTIF(artists!E:E, SPLIT(C87, "",""))) &gt; 0, ""OTHER"", 0)"),0)</f>
        <v>0</v>
      </c>
    </row>
    <row r="88" spans="1:12">
      <c r="A88" s="18">
        <v>87</v>
      </c>
      <c r="B88" s="18" t="s">
        <v>965</v>
      </c>
      <c r="C88" s="18" t="s">
        <v>169</v>
      </c>
      <c r="D88" s="18" t="s">
        <v>966</v>
      </c>
      <c r="E88" s="18" t="s">
        <v>169</v>
      </c>
      <c r="F88" s="18">
        <v>47</v>
      </c>
      <c r="G88" s="18">
        <v>90</v>
      </c>
      <c r="H88" s="18">
        <v>60</v>
      </c>
      <c r="I88" s="18">
        <v>40579</v>
      </c>
      <c r="J88" s="18" t="str">
        <f ca="1">IFERROR(__xludf.DUMMYFUNCTION("IF(SUM(COUNTIF(artists!A:A, SPLIT(C88, "",""))) &gt; 0, ""UA"", 0)"),"UA")</f>
        <v>UA</v>
      </c>
      <c r="K88" s="18">
        <f ca="1">IFERROR(__xludf.DUMMYFUNCTION("IF(SUM(COUNTIF(artists!C:C, SPLIT(C88, "",""))) &gt; 0, ""RU"", 0)"),0)</f>
        <v>0</v>
      </c>
      <c r="L88" s="18">
        <f ca="1">IFERROR(__xludf.DUMMYFUNCTION("IF(SUM(COUNTIF(artists!E:E, SPLIT(C88, "",""))) &gt; 0, ""OTHER"", 0)"),0)</f>
        <v>0</v>
      </c>
    </row>
    <row r="89" spans="1:12">
      <c r="A89" s="18">
        <v>88</v>
      </c>
      <c r="B89" s="18" t="s">
        <v>1014</v>
      </c>
      <c r="C89" s="18" t="s">
        <v>114</v>
      </c>
      <c r="D89" s="18" t="s">
        <v>1015</v>
      </c>
      <c r="E89" s="18" t="s">
        <v>744</v>
      </c>
      <c r="F89" s="18">
        <v>30</v>
      </c>
      <c r="G89" s="18">
        <v>77</v>
      </c>
      <c r="H89" s="18">
        <v>22</v>
      </c>
      <c r="I89" s="18">
        <v>40541</v>
      </c>
      <c r="J89" s="18" t="str">
        <f ca="1">IFERROR(__xludf.DUMMYFUNCTION("IF(SUM(COUNTIF(artists!A:A, SPLIT(C89, "",""))) &gt; 0, ""UA"", 0)"),"UA")</f>
        <v>UA</v>
      </c>
      <c r="K89" s="18">
        <f ca="1">IFERROR(__xludf.DUMMYFUNCTION("IF(SUM(COUNTIF(artists!C:C, SPLIT(C89, "",""))) &gt; 0, ""RU"", 0)"),0)</f>
        <v>0</v>
      </c>
      <c r="L89" s="18">
        <f ca="1">IFERROR(__xludf.DUMMYFUNCTION("IF(SUM(COUNTIF(artists!E:E, SPLIT(C89, "",""))) &gt; 0, ""OTHER"", 0)"),0)</f>
        <v>0</v>
      </c>
    </row>
    <row r="90" spans="1:12">
      <c r="A90" s="18">
        <v>89</v>
      </c>
      <c r="B90" s="18" t="s">
        <v>919</v>
      </c>
      <c r="C90" s="18" t="s">
        <v>101</v>
      </c>
      <c r="D90" s="18" t="s">
        <v>920</v>
      </c>
      <c r="E90" s="18" t="s">
        <v>101</v>
      </c>
      <c r="F90" s="18">
        <v>66</v>
      </c>
      <c r="G90" s="18">
        <v>88</v>
      </c>
      <c r="H90" s="18">
        <v>44</v>
      </c>
      <c r="I90" s="18">
        <v>40425</v>
      </c>
      <c r="J90" s="18">
        <f ca="1">IFERROR(__xludf.DUMMYFUNCTION("IF(SUM(COUNTIF(artists!A:A, SPLIT(C90, "",""))) &gt; 0, ""UA"", 0)"),0)</f>
        <v>0</v>
      </c>
      <c r="K90" s="18">
        <f ca="1">IFERROR(__xludf.DUMMYFUNCTION("IF(SUM(COUNTIF(artists!C:C, SPLIT(C90, "",""))) &gt; 0, ""RU"", 0)"),0)</f>
        <v>0</v>
      </c>
      <c r="L90" s="18" t="str">
        <f ca="1">IFERROR(__xludf.DUMMYFUNCTION("IF(SUM(COUNTIF(artists!E:E, SPLIT(C90, "",""))) &gt; 0, ""OTHER"", 0)"),"OTHER")</f>
        <v>OTHER</v>
      </c>
    </row>
    <row r="91" spans="1:12">
      <c r="A91" s="18">
        <v>90</v>
      </c>
      <c r="B91" s="18" t="s">
        <v>1016</v>
      </c>
      <c r="C91" s="18" t="s">
        <v>253</v>
      </c>
      <c r="D91" s="18" t="s">
        <v>1017</v>
      </c>
      <c r="E91" s="18" t="s">
        <v>925</v>
      </c>
      <c r="F91" s="18">
        <v>90</v>
      </c>
      <c r="G91" s="18">
        <v>167</v>
      </c>
      <c r="H91" s="18">
        <v>2</v>
      </c>
      <c r="I91" s="18">
        <v>39834</v>
      </c>
      <c r="J91" s="18">
        <f ca="1">IFERROR(__xludf.DUMMYFUNCTION("IF(SUM(COUNTIF(artists!A:A, SPLIT(C91, "",""))) &gt; 0, ""UA"", 0)"),0)</f>
        <v>0</v>
      </c>
      <c r="K91" s="18" t="str">
        <f ca="1">IFERROR(__xludf.DUMMYFUNCTION("IF(SUM(COUNTIF(artists!C:C, SPLIT(C91, "",""))) &gt; 0, ""RU"", 0)"),"RU")</f>
        <v>RU</v>
      </c>
      <c r="L91" s="18">
        <f ca="1">IFERROR(__xludf.DUMMYFUNCTION("IF(SUM(COUNTIF(artists!E:E, SPLIT(C91, "",""))) &gt; 0, ""OTHER"", 0)"),0)</f>
        <v>0</v>
      </c>
    </row>
    <row r="92" spans="1:12">
      <c r="A92" s="18">
        <v>91</v>
      </c>
      <c r="B92" s="18" t="s">
        <v>1122</v>
      </c>
      <c r="C92" s="18" t="s">
        <v>1123</v>
      </c>
      <c r="D92" s="18" t="s">
        <v>1124</v>
      </c>
      <c r="E92" s="18" t="s">
        <v>648</v>
      </c>
      <c r="F92" s="18">
        <v>8</v>
      </c>
      <c r="G92" s="18">
        <v>71</v>
      </c>
      <c r="H92" s="18">
        <v>12</v>
      </c>
      <c r="I92" s="18">
        <v>39682</v>
      </c>
      <c r="J92" s="18" t="str">
        <f ca="1">IFERROR(__xludf.DUMMYFUNCTION("IF(SUM(COUNTIF(artists!A:A, SPLIT(C92, "",""))) &gt; 0, ""UA"", 0)"),"UA")</f>
        <v>UA</v>
      </c>
      <c r="K92" s="18">
        <f ca="1">IFERROR(__xludf.DUMMYFUNCTION("IF(SUM(COUNTIF(artists!C:C, SPLIT(C92, "",""))) &gt; 0, ""RU"", 0)"),0)</f>
        <v>0</v>
      </c>
      <c r="L92" s="18">
        <f ca="1">IFERROR(__xludf.DUMMYFUNCTION("IF(SUM(COUNTIF(artists!E:E, SPLIT(C92, "",""))) &gt; 0, ""OTHER"", 0)"),0)</f>
        <v>0</v>
      </c>
    </row>
    <row r="93" spans="1:12">
      <c r="A93" s="18">
        <v>92</v>
      </c>
      <c r="B93" s="18" t="s">
        <v>977</v>
      </c>
      <c r="C93" s="18" t="s">
        <v>101</v>
      </c>
      <c r="D93" s="18" t="s">
        <v>978</v>
      </c>
      <c r="E93" s="18" t="s">
        <v>101</v>
      </c>
      <c r="F93" s="18">
        <v>92</v>
      </c>
      <c r="G93" s="18">
        <v>-1</v>
      </c>
      <c r="H93" s="18">
        <v>1</v>
      </c>
      <c r="I93" s="18">
        <v>39432</v>
      </c>
      <c r="J93" s="18">
        <f ca="1">IFERROR(__xludf.DUMMYFUNCTION("IF(SUM(COUNTIF(artists!A:A, SPLIT(C93, "",""))) &gt; 0, ""UA"", 0)"),0)</f>
        <v>0</v>
      </c>
      <c r="K93" s="18">
        <f ca="1">IFERROR(__xludf.DUMMYFUNCTION("IF(SUM(COUNTIF(artists!C:C, SPLIT(C93, "",""))) &gt; 0, ""RU"", 0)"),0)</f>
        <v>0</v>
      </c>
      <c r="L93" s="18" t="str">
        <f ca="1">IFERROR(__xludf.DUMMYFUNCTION("IF(SUM(COUNTIF(artists!E:E, SPLIT(C93, "",""))) &gt; 0, ""OTHER"", 0)"),"OTHER")</f>
        <v>OTHER</v>
      </c>
    </row>
    <row r="94" spans="1:12">
      <c r="A94" s="18">
        <v>93</v>
      </c>
      <c r="B94" s="18" t="s">
        <v>1229</v>
      </c>
      <c r="C94" s="18" t="s">
        <v>436</v>
      </c>
      <c r="D94" s="18" t="s">
        <v>1230</v>
      </c>
      <c r="E94" s="18" t="s">
        <v>436</v>
      </c>
      <c r="F94" s="18">
        <v>93</v>
      </c>
      <c r="G94" s="18">
        <v>-1</v>
      </c>
      <c r="H94" s="18">
        <v>1</v>
      </c>
      <c r="I94" s="18">
        <v>39411</v>
      </c>
      <c r="J94" s="18" t="str">
        <f ca="1">IFERROR(__xludf.DUMMYFUNCTION("IF(SUM(COUNTIF(artists!A:A, SPLIT(C94, "",""))) &gt; 0, ""UA"", 0)"),"UA")</f>
        <v>UA</v>
      </c>
      <c r="K94" s="18">
        <f ca="1">IFERROR(__xludf.DUMMYFUNCTION("IF(SUM(COUNTIF(artists!C:C, SPLIT(C94, "",""))) &gt; 0, ""RU"", 0)"),0)</f>
        <v>0</v>
      </c>
      <c r="L94" s="18">
        <f ca="1">IFERROR(__xludf.DUMMYFUNCTION("IF(SUM(COUNTIF(artists!E:E, SPLIT(C94, "",""))) &gt; 0, ""OTHER"", 0)"),0)</f>
        <v>0</v>
      </c>
    </row>
    <row r="95" spans="1:12">
      <c r="A95" s="18">
        <v>94</v>
      </c>
      <c r="B95" s="18" t="s">
        <v>979</v>
      </c>
      <c r="C95" s="18" t="s">
        <v>182</v>
      </c>
      <c r="D95" s="18" t="s">
        <v>980</v>
      </c>
      <c r="E95" s="18" t="s">
        <v>981</v>
      </c>
      <c r="F95" s="18">
        <v>78</v>
      </c>
      <c r="G95" s="18">
        <v>102</v>
      </c>
      <c r="H95" s="18">
        <v>96</v>
      </c>
      <c r="I95" s="18">
        <v>38910</v>
      </c>
      <c r="J95" s="18">
        <f ca="1">IFERROR(__xludf.DUMMYFUNCTION("IF(SUM(COUNTIF(artists!A:A, SPLIT(C95, "",""))) &gt; 0, ""UA"", 0)"),0)</f>
        <v>0</v>
      </c>
      <c r="K95" s="18" t="str">
        <f ca="1">IFERROR(__xludf.DUMMYFUNCTION("IF(SUM(COUNTIF(artists!C:C, SPLIT(C95, "",""))) &gt; 0, ""RU"", 0)"),"RU")</f>
        <v>RU</v>
      </c>
      <c r="L95" s="18">
        <f ca="1">IFERROR(__xludf.DUMMYFUNCTION("IF(SUM(COUNTIF(artists!E:E, SPLIT(C95, "",""))) &gt; 0, ""OTHER"", 0)"),0)</f>
        <v>0</v>
      </c>
    </row>
    <row r="96" spans="1:12">
      <c r="A96" s="18">
        <v>95</v>
      </c>
      <c r="B96" s="18" t="s">
        <v>900</v>
      </c>
      <c r="C96" s="18" t="s">
        <v>195</v>
      </c>
      <c r="D96" s="18" t="s">
        <v>901</v>
      </c>
      <c r="E96" s="18" t="s">
        <v>902</v>
      </c>
      <c r="F96" s="18">
        <v>87</v>
      </c>
      <c r="G96" s="18">
        <v>123</v>
      </c>
      <c r="H96" s="18">
        <v>21</v>
      </c>
      <c r="I96" s="18">
        <v>38811</v>
      </c>
      <c r="J96" s="18">
        <f ca="1">IFERROR(__xludf.DUMMYFUNCTION("IF(SUM(COUNTIF(artists!A:A, SPLIT(C96, "",""))) &gt; 0, ""UA"", 0)"),0)</f>
        <v>0</v>
      </c>
      <c r="K96" s="18">
        <f ca="1">IFERROR(__xludf.DUMMYFUNCTION("IF(SUM(COUNTIF(artists!C:C, SPLIT(C96, "",""))) &gt; 0, ""RU"", 0)"),0)</f>
        <v>0</v>
      </c>
      <c r="L96" s="18" t="str">
        <f ca="1">IFERROR(__xludf.DUMMYFUNCTION("IF(SUM(COUNTIF(artists!E:E, SPLIT(C96, "",""))) &gt; 0, ""OTHER"", 0)"),"OTHER")</f>
        <v>OTHER</v>
      </c>
    </row>
    <row r="97" spans="1:12">
      <c r="A97" s="18">
        <v>96</v>
      </c>
      <c r="B97" s="18" t="s">
        <v>736</v>
      </c>
      <c r="C97" s="18" t="s">
        <v>169</v>
      </c>
      <c r="D97" s="18" t="s">
        <v>737</v>
      </c>
      <c r="E97" s="18" t="s">
        <v>169</v>
      </c>
      <c r="F97" s="18">
        <v>96</v>
      </c>
      <c r="G97" s="18">
        <v>-1</v>
      </c>
      <c r="H97" s="18">
        <v>1</v>
      </c>
      <c r="I97" s="18">
        <v>38450</v>
      </c>
      <c r="J97" s="18" t="str">
        <f ca="1">IFERROR(__xludf.DUMMYFUNCTION("IF(SUM(COUNTIF(artists!A:A, SPLIT(C97, "",""))) &gt; 0, ""UA"", 0)"),"UA")</f>
        <v>UA</v>
      </c>
      <c r="K97" s="18">
        <f ca="1">IFERROR(__xludf.DUMMYFUNCTION("IF(SUM(COUNTIF(artists!C:C, SPLIT(C97, "",""))) &gt; 0, ""RU"", 0)"),0)</f>
        <v>0</v>
      </c>
      <c r="L97" s="18">
        <f ca="1">IFERROR(__xludf.DUMMYFUNCTION("IF(SUM(COUNTIF(artists!E:E, SPLIT(C97, "",""))) &gt; 0, ""OTHER"", 0)"),0)</f>
        <v>0</v>
      </c>
    </row>
    <row r="98" spans="1:12">
      <c r="A98" s="18">
        <v>97</v>
      </c>
      <c r="B98" s="18" t="s">
        <v>916</v>
      </c>
      <c r="C98" s="18" t="s">
        <v>917</v>
      </c>
      <c r="D98" s="18" t="s">
        <v>918</v>
      </c>
      <c r="E98" s="18" t="s">
        <v>782</v>
      </c>
      <c r="F98" s="18">
        <v>64</v>
      </c>
      <c r="G98" s="18">
        <v>97</v>
      </c>
      <c r="H98" s="18">
        <v>10</v>
      </c>
      <c r="I98" s="18">
        <v>38263</v>
      </c>
      <c r="J98" s="18" t="str">
        <f ca="1">IFERROR(__xludf.DUMMYFUNCTION("IF(SUM(COUNTIF(artists!A:A, SPLIT(C98, "",""))) &gt; 0, ""UA"", 0)"),"UA")</f>
        <v>UA</v>
      </c>
      <c r="K98" s="18">
        <f ca="1">IFERROR(__xludf.DUMMYFUNCTION("IF(SUM(COUNTIF(artists!C:C, SPLIT(C98, "",""))) &gt; 0, ""RU"", 0)"),0)</f>
        <v>0</v>
      </c>
      <c r="L98" s="18">
        <f ca="1">IFERROR(__xludf.DUMMYFUNCTION("IF(SUM(COUNTIF(artists!E:E, SPLIT(C98, "",""))) &gt; 0, ""OTHER"", 0)"),0)</f>
        <v>0</v>
      </c>
    </row>
    <row r="99" spans="1:12">
      <c r="A99" s="18">
        <v>98</v>
      </c>
      <c r="B99" s="18" t="s">
        <v>840</v>
      </c>
      <c r="C99" s="18" t="s">
        <v>420</v>
      </c>
      <c r="D99" s="18" t="s">
        <v>841</v>
      </c>
      <c r="E99" s="18" t="s">
        <v>842</v>
      </c>
      <c r="F99" s="18">
        <v>98</v>
      </c>
      <c r="G99" s="18">
        <v>152</v>
      </c>
      <c r="H99" s="18">
        <v>8</v>
      </c>
      <c r="I99" s="18">
        <v>37995</v>
      </c>
      <c r="J99" s="18">
        <f ca="1">IFERROR(__xludf.DUMMYFUNCTION("IF(SUM(COUNTIF(artists!A:A, SPLIT(C99, "",""))) &gt; 0, ""UA"", 0)"),0)</f>
        <v>0</v>
      </c>
      <c r="K99" s="18">
        <f ca="1">IFERROR(__xludf.DUMMYFUNCTION("IF(SUM(COUNTIF(artists!C:C, SPLIT(C99, "",""))) &gt; 0, ""RU"", 0)"),0)</f>
        <v>0</v>
      </c>
      <c r="L99" s="18" t="str">
        <f ca="1">IFERROR(__xludf.DUMMYFUNCTION("IF(SUM(COUNTIF(artists!E:E, SPLIT(C99, "",""))) &gt; 0, ""OTHER"", 0)"),"OTHER")</f>
        <v>OTHER</v>
      </c>
    </row>
    <row r="100" spans="1:12">
      <c r="A100" s="18">
        <v>99</v>
      </c>
      <c r="B100" s="18" t="s">
        <v>1118</v>
      </c>
      <c r="C100" s="18" t="s">
        <v>1119</v>
      </c>
      <c r="D100" s="18" t="s">
        <v>1120</v>
      </c>
      <c r="E100" s="18" t="s">
        <v>1121</v>
      </c>
      <c r="F100" s="18">
        <v>6</v>
      </c>
      <c r="G100" s="18">
        <v>111</v>
      </c>
      <c r="H100" s="18">
        <v>64</v>
      </c>
      <c r="I100" s="18">
        <v>37821</v>
      </c>
      <c r="J100" s="18">
        <f ca="1">IFERROR(__xludf.DUMMYFUNCTION("IF(SUM(COUNTIF(artists!A:A, SPLIT(C100, "",""))) &gt; 0, ""UA"", 0)"),0)</f>
        <v>0</v>
      </c>
      <c r="K100" s="18" t="str">
        <f ca="1">IFERROR(__xludf.DUMMYFUNCTION("IF(SUM(COUNTIF(artists!C:C, SPLIT(C100, "",""))) &gt; 0, ""RU"", 0)"),"RU")</f>
        <v>RU</v>
      </c>
      <c r="L100" s="18">
        <f ca="1">IFERROR(__xludf.DUMMYFUNCTION("IF(SUM(COUNTIF(artists!E:E, SPLIT(C100, "",""))) &gt; 0, ""OTHER"", 0)"),0)</f>
        <v>0</v>
      </c>
    </row>
    <row r="101" spans="1:12">
      <c r="A101" s="18">
        <v>100</v>
      </c>
      <c r="B101" s="18" t="s">
        <v>843</v>
      </c>
      <c r="C101" s="18" t="s">
        <v>8</v>
      </c>
      <c r="D101" s="18" t="s">
        <v>844</v>
      </c>
      <c r="E101" s="18" t="s">
        <v>845</v>
      </c>
      <c r="F101" s="18">
        <v>34</v>
      </c>
      <c r="G101" s="18">
        <v>96</v>
      </c>
      <c r="H101" s="18">
        <v>43</v>
      </c>
      <c r="I101" s="18">
        <v>37732</v>
      </c>
      <c r="J101" s="18" t="str">
        <f ca="1">IFERROR(__xludf.DUMMYFUNCTION("IF(SUM(COUNTIF(artists!A:A, SPLIT(C101, "",""))) &gt; 0, ""UA"", 0)"),"UA")</f>
        <v>UA</v>
      </c>
      <c r="K101" s="18">
        <f ca="1">IFERROR(__xludf.DUMMYFUNCTION("IF(SUM(COUNTIF(artists!C:C, SPLIT(C101, "",""))) &gt; 0, ""RU"", 0)"),0)</f>
        <v>0</v>
      </c>
      <c r="L101" s="18">
        <f ca="1">IFERROR(__xludf.DUMMYFUNCTION("IF(SUM(COUNTIF(artists!E:E, SPLIT(C101, "",""))) &gt; 0, ""OTHER"", 0)"),0)</f>
        <v>0</v>
      </c>
    </row>
    <row r="102" spans="1:12">
      <c r="A102" s="18">
        <v>101</v>
      </c>
      <c r="B102" s="18" t="s">
        <v>1272</v>
      </c>
      <c r="C102" s="18" t="s">
        <v>409</v>
      </c>
      <c r="D102" s="18" t="s">
        <v>1273</v>
      </c>
      <c r="E102" s="18" t="s">
        <v>1274</v>
      </c>
      <c r="F102" s="18">
        <v>12</v>
      </c>
      <c r="G102" s="18">
        <v>50</v>
      </c>
      <c r="H102" s="18">
        <v>5</v>
      </c>
      <c r="I102" s="18">
        <v>37623</v>
      </c>
      <c r="J102" s="18" t="str">
        <f ca="1">IFERROR(__xludf.DUMMYFUNCTION("IF(SUM(COUNTIF(artists!A:A, SPLIT(C102, "",""))) &gt; 0, ""UA"", 0)"),"UA")</f>
        <v>UA</v>
      </c>
      <c r="K102" s="18">
        <f ca="1">IFERROR(__xludf.DUMMYFUNCTION("IF(SUM(COUNTIF(artists!C:C, SPLIT(C102, "",""))) &gt; 0, ""RU"", 0)"),0)</f>
        <v>0</v>
      </c>
      <c r="L102" s="18">
        <f ca="1">IFERROR(__xludf.DUMMYFUNCTION("IF(SUM(COUNTIF(artists!E:E, SPLIT(C102, "",""))) &gt; 0, ""OTHER"", 0)"),0)</f>
        <v>0</v>
      </c>
    </row>
    <row r="103" spans="1:12">
      <c r="A103" s="18">
        <v>102</v>
      </c>
      <c r="B103" s="18" t="s">
        <v>1191</v>
      </c>
      <c r="C103" s="18" t="s">
        <v>1192</v>
      </c>
      <c r="D103" s="18" t="s">
        <v>1193</v>
      </c>
      <c r="E103" s="18" t="s">
        <v>1194</v>
      </c>
      <c r="F103" s="18">
        <v>50</v>
      </c>
      <c r="G103" s="18">
        <v>118</v>
      </c>
      <c r="H103" s="18">
        <v>15</v>
      </c>
      <c r="I103" s="18">
        <v>37150</v>
      </c>
      <c r="J103" s="18">
        <f ca="1">IFERROR(__xludf.DUMMYFUNCTION("IF(SUM(COUNTIF(artists!A:A, SPLIT(C103, "",""))) &gt; 0, ""UA"", 0)"),0)</f>
        <v>0</v>
      </c>
      <c r="K103" s="18">
        <f ca="1">IFERROR(__xludf.DUMMYFUNCTION("IF(SUM(COUNTIF(artists!C:C, SPLIT(C103, "",""))) &gt; 0, ""RU"", 0)"),0)</f>
        <v>0</v>
      </c>
      <c r="L103" s="18" t="str">
        <f ca="1">IFERROR(__xludf.DUMMYFUNCTION("IF(SUM(COUNTIF(artists!E:E, SPLIT(C103, "",""))) &gt; 0, ""OTHER"", 0)"),"OTHER")</f>
        <v>OTHER</v>
      </c>
    </row>
    <row r="104" spans="1:12">
      <c r="A104" s="18">
        <v>103</v>
      </c>
      <c r="B104" s="18" t="s">
        <v>1035</v>
      </c>
      <c r="C104" s="18" t="s">
        <v>1036</v>
      </c>
      <c r="D104" s="18" t="s">
        <v>1037</v>
      </c>
      <c r="E104" s="18" t="s">
        <v>907</v>
      </c>
      <c r="F104" s="18">
        <v>28</v>
      </c>
      <c r="G104" s="18">
        <v>121</v>
      </c>
      <c r="H104" s="18">
        <v>7</v>
      </c>
      <c r="I104" s="18">
        <v>37022</v>
      </c>
      <c r="J104" s="18">
        <f ca="1">IFERROR(__xludf.DUMMYFUNCTION("IF(SUM(COUNTIF(artists!A:A, SPLIT(C104, "",""))) &gt; 0, ""UA"", 0)"),0)</f>
        <v>0</v>
      </c>
      <c r="K104" s="18" t="str">
        <f ca="1">IFERROR(__xludf.DUMMYFUNCTION("IF(SUM(COUNTIF(artists!C:C, SPLIT(C104, "",""))) &gt; 0, ""RU"", 0)"),"RU")</f>
        <v>RU</v>
      </c>
      <c r="L104" s="18">
        <f ca="1">IFERROR(__xludf.DUMMYFUNCTION("IF(SUM(COUNTIF(artists!E:E, SPLIT(C104, "",""))) &gt; 0, ""OTHER"", 0)"),0)</f>
        <v>0</v>
      </c>
    </row>
    <row r="105" spans="1:12">
      <c r="A105" s="18">
        <v>104</v>
      </c>
      <c r="B105" s="18" t="s">
        <v>1098</v>
      </c>
      <c r="C105" s="18" t="s">
        <v>193</v>
      </c>
      <c r="D105" s="18" t="s">
        <v>1099</v>
      </c>
      <c r="E105" s="18" t="s">
        <v>193</v>
      </c>
      <c r="F105" s="18">
        <v>77</v>
      </c>
      <c r="G105" s="18">
        <v>101</v>
      </c>
      <c r="H105" s="18">
        <v>37</v>
      </c>
      <c r="I105" s="18">
        <v>36502</v>
      </c>
      <c r="J105" s="18" t="str">
        <f ca="1">IFERROR(__xludf.DUMMYFUNCTION("IF(SUM(COUNTIF(artists!A:A, SPLIT(C105, "",""))) &gt; 0, ""UA"", 0)"),"UA")</f>
        <v>UA</v>
      </c>
      <c r="K105" s="18">
        <f ca="1">IFERROR(__xludf.DUMMYFUNCTION("IF(SUM(COUNTIF(artists!C:C, SPLIT(C105, "",""))) &gt; 0, ""RU"", 0)"),0)</f>
        <v>0</v>
      </c>
      <c r="L105" s="18">
        <f ca="1">IFERROR(__xludf.DUMMYFUNCTION("IF(SUM(COUNTIF(artists!E:E, SPLIT(C105, "",""))) &gt; 0, ""OTHER"", 0)"),0)</f>
        <v>0</v>
      </c>
    </row>
    <row r="106" spans="1:12">
      <c r="A106" s="18">
        <v>105</v>
      </c>
      <c r="B106" s="18" t="s">
        <v>1137</v>
      </c>
      <c r="C106" s="18" t="s">
        <v>204</v>
      </c>
      <c r="D106" s="18" t="s">
        <v>1138</v>
      </c>
      <c r="E106" s="18" t="s">
        <v>1139</v>
      </c>
      <c r="F106" s="18">
        <v>26</v>
      </c>
      <c r="G106" s="18">
        <v>130</v>
      </c>
      <c r="H106" s="18">
        <v>50</v>
      </c>
      <c r="I106" s="18">
        <v>36447</v>
      </c>
      <c r="J106" s="18">
        <f ca="1">IFERROR(__xludf.DUMMYFUNCTION("IF(SUM(COUNTIF(artists!A:A, SPLIT(C106, "",""))) &gt; 0, ""UA"", 0)"),0)</f>
        <v>0</v>
      </c>
      <c r="K106" s="18" t="str">
        <f ca="1">IFERROR(__xludf.DUMMYFUNCTION("IF(SUM(COUNTIF(artists!C:C, SPLIT(C106, "",""))) &gt; 0, ""RU"", 0)"),"RU")</f>
        <v>RU</v>
      </c>
      <c r="L106" s="18">
        <f ca="1">IFERROR(__xludf.DUMMYFUNCTION("IF(SUM(COUNTIF(artists!E:E, SPLIT(C106, "",""))) &gt; 0, ""OTHER"", 0)"),0)</f>
        <v>0</v>
      </c>
    </row>
    <row r="107" spans="1:12">
      <c r="A107" s="18">
        <v>106</v>
      </c>
      <c r="B107" s="18" t="s">
        <v>854</v>
      </c>
      <c r="C107" s="18" t="s">
        <v>174</v>
      </c>
      <c r="D107" s="18" t="s">
        <v>855</v>
      </c>
      <c r="E107" s="18" t="s">
        <v>856</v>
      </c>
      <c r="F107" s="18">
        <v>76</v>
      </c>
      <c r="G107" s="18">
        <v>116</v>
      </c>
      <c r="H107" s="18">
        <v>106</v>
      </c>
      <c r="I107" s="18">
        <v>36347</v>
      </c>
      <c r="J107" s="18">
        <f ca="1">IFERROR(__xludf.DUMMYFUNCTION("IF(SUM(COUNTIF(artists!A:A, SPLIT(C107, "",""))) &gt; 0, ""UA"", 0)"),0)</f>
        <v>0</v>
      </c>
      <c r="K107" s="18">
        <f ca="1">IFERROR(__xludf.DUMMYFUNCTION("IF(SUM(COUNTIF(artists!C:C, SPLIT(C107, "",""))) &gt; 0, ""RU"", 0)"),0)</f>
        <v>0</v>
      </c>
      <c r="L107" s="18" t="str">
        <f ca="1">IFERROR(__xludf.DUMMYFUNCTION("IF(SUM(COUNTIF(artists!E:E, SPLIT(C107, "",""))) &gt; 0, ""OTHER"", 0)"),"OTHER")</f>
        <v>OTHER</v>
      </c>
    </row>
    <row r="108" spans="1:12">
      <c r="A108" s="18">
        <v>107</v>
      </c>
      <c r="B108" s="18" t="s">
        <v>864</v>
      </c>
      <c r="C108" s="18" t="s">
        <v>180</v>
      </c>
      <c r="D108" s="18" t="s">
        <v>865</v>
      </c>
      <c r="E108" s="18" t="s">
        <v>866</v>
      </c>
      <c r="F108" s="18">
        <v>77</v>
      </c>
      <c r="G108" s="18">
        <v>120</v>
      </c>
      <c r="H108" s="18">
        <v>47</v>
      </c>
      <c r="I108" s="18">
        <v>36231</v>
      </c>
      <c r="J108" s="18">
        <f ca="1">IFERROR(__xludf.DUMMYFUNCTION("IF(SUM(COUNTIF(artists!A:A, SPLIT(C108, "",""))) &gt; 0, ""UA"", 0)"),0)</f>
        <v>0</v>
      </c>
      <c r="K108" s="18">
        <f ca="1">IFERROR(__xludf.DUMMYFUNCTION("IF(SUM(COUNTIF(artists!C:C, SPLIT(C108, "",""))) &gt; 0, ""RU"", 0)"),0)</f>
        <v>0</v>
      </c>
      <c r="L108" s="18" t="str">
        <f ca="1">IFERROR(__xludf.DUMMYFUNCTION("IF(SUM(COUNTIF(artists!E:E, SPLIT(C108, "",""))) &gt; 0, ""OTHER"", 0)"),"OTHER")</f>
        <v>OTHER</v>
      </c>
    </row>
    <row r="109" spans="1:12">
      <c r="A109" s="18">
        <v>108</v>
      </c>
      <c r="B109" s="18" t="s">
        <v>852</v>
      </c>
      <c r="C109" s="18" t="s">
        <v>175</v>
      </c>
      <c r="D109" s="18" t="s">
        <v>853</v>
      </c>
      <c r="E109" s="18" t="s">
        <v>651</v>
      </c>
      <c r="F109" s="18">
        <v>56</v>
      </c>
      <c r="G109" s="18">
        <v>117</v>
      </c>
      <c r="H109" s="18">
        <v>37</v>
      </c>
      <c r="I109" s="18">
        <v>36014</v>
      </c>
      <c r="J109" s="18" t="str">
        <f ca="1">IFERROR(__xludf.DUMMYFUNCTION("IF(SUM(COUNTIF(artists!A:A, SPLIT(C109, "",""))) &gt; 0, ""UA"", 0)"),"UA")</f>
        <v>UA</v>
      </c>
      <c r="K109" s="18">
        <f ca="1">IFERROR(__xludf.DUMMYFUNCTION("IF(SUM(COUNTIF(artists!C:C, SPLIT(C109, "",""))) &gt; 0, ""RU"", 0)"),0)</f>
        <v>0</v>
      </c>
      <c r="L109" s="18">
        <f ca="1">IFERROR(__xludf.DUMMYFUNCTION("IF(SUM(COUNTIF(artists!E:E, SPLIT(C109, "",""))) &gt; 0, ""OTHER"", 0)"),0)</f>
        <v>0</v>
      </c>
    </row>
    <row r="110" spans="1:12">
      <c r="A110" s="18">
        <v>109</v>
      </c>
      <c r="B110" s="18" t="s">
        <v>931</v>
      </c>
      <c r="C110" s="18" t="s">
        <v>189</v>
      </c>
      <c r="D110" s="18" t="s">
        <v>932</v>
      </c>
      <c r="E110" s="18" t="s">
        <v>189</v>
      </c>
      <c r="F110" s="18">
        <v>109</v>
      </c>
      <c r="G110" s="18">
        <v>112</v>
      </c>
      <c r="H110" s="18">
        <v>9</v>
      </c>
      <c r="I110" s="18">
        <v>35786</v>
      </c>
      <c r="J110" s="18">
        <f ca="1">IFERROR(__xludf.DUMMYFUNCTION("IF(SUM(COUNTIF(artists!A:A, SPLIT(C110, "",""))) &gt; 0, ""UA"", 0)"),0)</f>
        <v>0</v>
      </c>
      <c r="K110" s="18">
        <f ca="1">IFERROR(__xludf.DUMMYFUNCTION("IF(SUM(COUNTIF(artists!C:C, SPLIT(C110, "",""))) &gt; 0, ""RU"", 0)"),0)</f>
        <v>0</v>
      </c>
      <c r="L110" s="18" t="str">
        <f ca="1">IFERROR(__xludf.DUMMYFUNCTION("IF(SUM(COUNTIF(artists!E:E, SPLIT(C110, "",""))) &gt; 0, ""OTHER"", 0)"),"OTHER")</f>
        <v>OTHER</v>
      </c>
    </row>
    <row r="111" spans="1:12">
      <c r="A111" s="18">
        <v>110</v>
      </c>
      <c r="B111" s="18" t="s">
        <v>936</v>
      </c>
      <c r="C111" s="18" t="s">
        <v>177</v>
      </c>
      <c r="D111" s="18" t="s">
        <v>937</v>
      </c>
      <c r="E111" s="18" t="s">
        <v>177</v>
      </c>
      <c r="F111" s="18">
        <v>53</v>
      </c>
      <c r="G111" s="18">
        <v>133</v>
      </c>
      <c r="H111" s="18">
        <v>129</v>
      </c>
      <c r="I111" s="18">
        <v>35603</v>
      </c>
      <c r="J111" s="18">
        <f ca="1">IFERROR(__xludf.DUMMYFUNCTION("IF(SUM(COUNTIF(artists!A:A, SPLIT(C111, "",""))) &gt; 0, ""UA"", 0)"),0)</f>
        <v>0</v>
      </c>
      <c r="K111" s="18">
        <f ca="1">IFERROR(__xludf.DUMMYFUNCTION("IF(SUM(COUNTIF(artists!C:C, SPLIT(C111, "",""))) &gt; 0, ""RU"", 0)"),0)</f>
        <v>0</v>
      </c>
      <c r="L111" s="18" t="str">
        <f ca="1">IFERROR(__xludf.DUMMYFUNCTION("IF(SUM(COUNTIF(artists!E:E, SPLIT(C111, "",""))) &gt; 0, ""OTHER"", 0)"),"OTHER")</f>
        <v>OTHER</v>
      </c>
    </row>
    <row r="112" spans="1:12">
      <c r="A112" s="18">
        <v>111</v>
      </c>
      <c r="B112" s="18" t="s">
        <v>1156</v>
      </c>
      <c r="C112" s="18" t="s">
        <v>103</v>
      </c>
      <c r="D112" s="18" t="s">
        <v>1157</v>
      </c>
      <c r="E112" s="18" t="s">
        <v>1371</v>
      </c>
      <c r="F112" s="18">
        <v>4</v>
      </c>
      <c r="G112" s="18">
        <v>103</v>
      </c>
      <c r="H112" s="18">
        <v>44</v>
      </c>
      <c r="I112" s="18">
        <v>35443</v>
      </c>
      <c r="J112" s="18">
        <f ca="1">IFERROR(__xludf.DUMMYFUNCTION("IF(SUM(COUNTIF(artists!A:A, SPLIT(C112, "",""))) &gt; 0, ""UA"", 0)"),0)</f>
        <v>0</v>
      </c>
      <c r="K112" s="18" t="str">
        <f ca="1">IFERROR(__xludf.DUMMYFUNCTION("IF(SUM(COUNTIF(artists!C:C, SPLIT(C112, "",""))) &gt; 0, ""RU"", 0)"),"RU")</f>
        <v>RU</v>
      </c>
      <c r="L112" s="18">
        <f ca="1">IFERROR(__xludf.DUMMYFUNCTION("IF(SUM(COUNTIF(artists!E:E, SPLIT(C112, "",""))) &gt; 0, ""OTHER"", 0)"),0)</f>
        <v>0</v>
      </c>
    </row>
    <row r="113" spans="1:12">
      <c r="A113" s="18">
        <v>112</v>
      </c>
      <c r="B113" s="18" t="s">
        <v>923</v>
      </c>
      <c r="C113" s="18" t="s">
        <v>115</v>
      </c>
      <c r="D113" s="18" t="s">
        <v>924</v>
      </c>
      <c r="E113" s="18" t="s">
        <v>925</v>
      </c>
      <c r="F113" s="18">
        <v>12</v>
      </c>
      <c r="G113" s="18">
        <v>146</v>
      </c>
      <c r="H113" s="18">
        <v>36</v>
      </c>
      <c r="I113" s="18">
        <v>35435</v>
      </c>
      <c r="J113" s="18">
        <f ca="1">IFERROR(__xludf.DUMMYFUNCTION("IF(SUM(COUNTIF(artists!A:A, SPLIT(C113, "",""))) &gt; 0, ""UA"", 0)"),0)</f>
        <v>0</v>
      </c>
      <c r="K113" s="18" t="str">
        <f ca="1">IFERROR(__xludf.DUMMYFUNCTION("IF(SUM(COUNTIF(artists!C:C, SPLIT(C113, "",""))) &gt; 0, ""RU"", 0)"),"RU")</f>
        <v>RU</v>
      </c>
      <c r="L113" s="18">
        <f ca="1">IFERROR(__xludf.DUMMYFUNCTION("IF(SUM(COUNTIF(artists!E:E, SPLIT(C113, "",""))) &gt; 0, ""OTHER"", 0)"),0)</f>
        <v>0</v>
      </c>
    </row>
    <row r="114" spans="1:12">
      <c r="A114" s="18">
        <v>113</v>
      </c>
      <c r="B114" s="18" t="s">
        <v>956</v>
      </c>
      <c r="C114" s="18" t="s">
        <v>100</v>
      </c>
      <c r="D114" s="18" t="s">
        <v>957</v>
      </c>
      <c r="E114" s="18" t="s">
        <v>907</v>
      </c>
      <c r="F114" s="18">
        <v>1</v>
      </c>
      <c r="G114" s="18">
        <v>115</v>
      </c>
      <c r="H114" s="18">
        <v>63</v>
      </c>
      <c r="I114" s="18">
        <v>35416</v>
      </c>
      <c r="J114" s="18">
        <f ca="1">IFERROR(__xludf.DUMMYFUNCTION("IF(SUM(COUNTIF(artists!A:A, SPLIT(C114, "",""))) &gt; 0, ""UA"", 0)"),0)</f>
        <v>0</v>
      </c>
      <c r="K114" s="18" t="str">
        <f ca="1">IFERROR(__xludf.DUMMYFUNCTION("IF(SUM(COUNTIF(artists!C:C, SPLIT(C114, "",""))) &gt; 0, ""RU"", 0)"),"RU")</f>
        <v>RU</v>
      </c>
      <c r="L114" s="18">
        <f ca="1">IFERROR(__xludf.DUMMYFUNCTION("IF(SUM(COUNTIF(artists!E:E, SPLIT(C114, "",""))) &gt; 0, ""OTHER"", 0)"),0)</f>
        <v>0</v>
      </c>
    </row>
    <row r="115" spans="1:12">
      <c r="A115" s="18">
        <v>114</v>
      </c>
      <c r="B115" s="18" t="s">
        <v>1280</v>
      </c>
      <c r="C115" s="18" t="s">
        <v>1281</v>
      </c>
      <c r="D115" s="18" t="s">
        <v>1282</v>
      </c>
      <c r="E115" s="18" t="s">
        <v>1283</v>
      </c>
      <c r="F115" s="18">
        <v>21</v>
      </c>
      <c r="G115" s="18">
        <v>113</v>
      </c>
      <c r="H115" s="18">
        <v>17</v>
      </c>
      <c r="I115" s="18">
        <v>35402</v>
      </c>
      <c r="J115" s="18">
        <f ca="1">IFERROR(__xludf.DUMMYFUNCTION("IF(SUM(COUNTIF(artists!A:A, SPLIT(C115, "",""))) &gt; 0, ""UA"", 0)"),0)</f>
        <v>0</v>
      </c>
      <c r="K115" s="18" t="str">
        <f ca="1">IFERROR(__xludf.DUMMYFUNCTION("IF(SUM(COUNTIF(artists!C:C, SPLIT(C115, "",""))) &gt; 0, ""RU"", 0)"),"RU")</f>
        <v>RU</v>
      </c>
      <c r="L115" s="18">
        <f ca="1">IFERROR(__xludf.DUMMYFUNCTION("IF(SUM(COUNTIF(artists!E:E, SPLIT(C115, "",""))) &gt; 0, ""OTHER"", 0)"),0)</f>
        <v>0</v>
      </c>
    </row>
    <row r="116" spans="1:12">
      <c r="A116" s="18">
        <v>115</v>
      </c>
      <c r="B116" s="18" t="s">
        <v>1068</v>
      </c>
      <c r="C116" s="18" t="s">
        <v>269</v>
      </c>
      <c r="D116" s="18" t="s">
        <v>1069</v>
      </c>
      <c r="E116" s="18" t="s">
        <v>687</v>
      </c>
      <c r="F116" s="18">
        <v>95</v>
      </c>
      <c r="G116" s="18">
        <v>135</v>
      </c>
      <c r="H116" s="18">
        <v>7</v>
      </c>
      <c r="I116" s="18">
        <v>35396</v>
      </c>
      <c r="J116" s="18" t="str">
        <f ca="1">IFERROR(__xludf.DUMMYFUNCTION("IF(SUM(COUNTIF(artists!A:A, SPLIT(C116, "",""))) &gt; 0, ""UA"", 0)"),"UA")</f>
        <v>UA</v>
      </c>
      <c r="K116" s="18">
        <f ca="1">IFERROR(__xludf.DUMMYFUNCTION("IF(SUM(COUNTIF(artists!C:C, SPLIT(C116, "",""))) &gt; 0, ""RU"", 0)"),0)</f>
        <v>0</v>
      </c>
      <c r="L116" s="18">
        <f ca="1">IFERROR(__xludf.DUMMYFUNCTION("IF(SUM(COUNTIF(artists!E:E, SPLIT(C116, "",""))) &gt; 0, ""OTHER"", 0)"),0)</f>
        <v>0</v>
      </c>
    </row>
    <row r="117" spans="1:12">
      <c r="A117" s="18">
        <v>116</v>
      </c>
      <c r="B117" s="18" t="s">
        <v>895</v>
      </c>
      <c r="C117" s="18" t="s">
        <v>140</v>
      </c>
      <c r="D117" s="18" t="s">
        <v>896</v>
      </c>
      <c r="E117" s="18" t="s">
        <v>654</v>
      </c>
      <c r="F117" s="18">
        <v>32</v>
      </c>
      <c r="G117" s="18">
        <v>128</v>
      </c>
      <c r="H117" s="18">
        <v>41</v>
      </c>
      <c r="I117" s="18">
        <v>35348</v>
      </c>
      <c r="J117" s="18">
        <f ca="1">IFERROR(__xludf.DUMMYFUNCTION("IF(SUM(COUNTIF(artists!A:A, SPLIT(C117, "",""))) &gt; 0, ""UA"", 0)"),0)</f>
        <v>0</v>
      </c>
      <c r="K117" s="18">
        <f ca="1">IFERROR(__xludf.DUMMYFUNCTION("IF(SUM(COUNTIF(artists!C:C, SPLIT(C117, "",""))) &gt; 0, ""RU"", 0)"),0)</f>
        <v>0</v>
      </c>
      <c r="L117" s="18" t="str">
        <f ca="1">IFERROR(__xludf.DUMMYFUNCTION("IF(SUM(COUNTIF(artists!E:E, SPLIT(C117, "",""))) &gt; 0, ""OTHER"", 0)"),"OTHER")</f>
        <v>OTHER</v>
      </c>
    </row>
    <row r="118" spans="1:12">
      <c r="A118" s="18">
        <v>117</v>
      </c>
      <c r="B118" s="18" t="s">
        <v>818</v>
      </c>
      <c r="C118" s="18" t="s">
        <v>819</v>
      </c>
      <c r="D118" s="18" t="s">
        <v>820</v>
      </c>
      <c r="E118" s="18" t="s">
        <v>438</v>
      </c>
      <c r="F118" s="18">
        <v>117</v>
      </c>
      <c r="G118" s="18">
        <v>-1</v>
      </c>
      <c r="H118" s="18">
        <v>1</v>
      </c>
      <c r="I118" s="18">
        <v>35114</v>
      </c>
      <c r="J118" s="18" t="str">
        <f ca="1">IFERROR(__xludf.DUMMYFUNCTION("IF(SUM(COUNTIF(artists!A:A, SPLIT(C118, "",""))) &gt; 0, ""UA"", 0)"),"UA")</f>
        <v>UA</v>
      </c>
      <c r="K118" s="18">
        <f ca="1">IFERROR(__xludf.DUMMYFUNCTION("IF(SUM(COUNTIF(artists!C:C, SPLIT(C118, "",""))) &gt; 0, ""RU"", 0)"),0)</f>
        <v>0</v>
      </c>
      <c r="L118" s="18">
        <f ca="1">IFERROR(__xludf.DUMMYFUNCTION("IF(SUM(COUNTIF(artists!E:E, SPLIT(C118, "",""))) &gt; 0, ""OTHER"", 0)"),0)</f>
        <v>0</v>
      </c>
    </row>
    <row r="119" spans="1:12">
      <c r="A119" s="18">
        <v>118</v>
      </c>
      <c r="B119" s="18" t="s">
        <v>1046</v>
      </c>
      <c r="C119" s="18" t="s">
        <v>1047</v>
      </c>
      <c r="D119" s="18" t="s">
        <v>1048</v>
      </c>
      <c r="E119" s="18" t="s">
        <v>1049</v>
      </c>
      <c r="F119" s="18">
        <v>27</v>
      </c>
      <c r="G119" s="18">
        <v>125</v>
      </c>
      <c r="H119" s="18">
        <v>41</v>
      </c>
      <c r="I119" s="18">
        <v>35038</v>
      </c>
      <c r="J119" s="18">
        <f ca="1">IFERROR(__xludf.DUMMYFUNCTION("IF(SUM(COUNTIF(artists!A:A, SPLIT(C119, "",""))) &gt; 0, ""UA"", 0)"),0)</f>
        <v>0</v>
      </c>
      <c r="K119" s="18" t="str">
        <f ca="1">IFERROR(__xludf.DUMMYFUNCTION("IF(SUM(COUNTIF(artists!C:C, SPLIT(C119, "",""))) &gt; 0, ""RU"", 0)"),"RU")</f>
        <v>RU</v>
      </c>
      <c r="L119" s="18">
        <f ca="1">IFERROR(__xludf.DUMMYFUNCTION("IF(SUM(COUNTIF(artists!E:E, SPLIT(C119, "",""))) &gt; 0, ""OTHER"", 0)"),0)</f>
        <v>0</v>
      </c>
    </row>
    <row r="120" spans="1:12">
      <c r="A120" s="18">
        <v>119</v>
      </c>
      <c r="B120" s="18" t="s">
        <v>1231</v>
      </c>
      <c r="C120" s="18" t="s">
        <v>553</v>
      </c>
      <c r="D120" s="18" t="s">
        <v>1232</v>
      </c>
      <c r="E120" s="18" t="s">
        <v>1233</v>
      </c>
      <c r="F120" s="18">
        <v>48</v>
      </c>
      <c r="G120" s="18">
        <v>106</v>
      </c>
      <c r="H120" s="18">
        <v>10</v>
      </c>
      <c r="I120" s="18">
        <v>34922</v>
      </c>
      <c r="J120" s="18">
        <f ca="1">IFERROR(__xludf.DUMMYFUNCTION("IF(SUM(COUNTIF(artists!A:A, SPLIT(C120, "",""))) &gt; 0, ""UA"", 0)"),0)</f>
        <v>0</v>
      </c>
      <c r="K120" s="18">
        <f ca="1">IFERROR(__xludf.DUMMYFUNCTION("IF(SUM(COUNTIF(artists!C:C, SPLIT(C120, "",""))) &gt; 0, ""RU"", 0)"),0)</f>
        <v>0</v>
      </c>
      <c r="L120" s="18" t="str">
        <f ca="1">IFERROR(__xludf.DUMMYFUNCTION("IF(SUM(COUNTIF(artists!E:E, SPLIT(C120, "",""))) &gt; 0, ""OTHER"", 0)"),"OTHER")</f>
        <v>OTHER</v>
      </c>
    </row>
    <row r="121" spans="1:12">
      <c r="A121" s="18">
        <v>120</v>
      </c>
      <c r="B121" s="18" t="s">
        <v>1203</v>
      </c>
      <c r="C121" s="18" t="s">
        <v>335</v>
      </c>
      <c r="D121" s="18" t="s">
        <v>1204</v>
      </c>
      <c r="E121" s="18" t="s">
        <v>1028</v>
      </c>
      <c r="F121" s="18">
        <v>3</v>
      </c>
      <c r="G121" s="18">
        <v>107</v>
      </c>
      <c r="H121" s="18">
        <v>33</v>
      </c>
      <c r="I121" s="18">
        <v>34604</v>
      </c>
      <c r="J121" s="18">
        <f ca="1">IFERROR(__xludf.DUMMYFUNCTION("IF(SUM(COUNTIF(artists!A:A, SPLIT(C121, "",""))) &gt; 0, ""UA"", 0)"),0)</f>
        <v>0</v>
      </c>
      <c r="K121" s="18" t="str">
        <f ca="1">IFERROR(__xludf.DUMMYFUNCTION("IF(SUM(COUNTIF(artists!C:C, SPLIT(C121, "",""))) &gt; 0, ""RU"", 0)"),"RU")</f>
        <v>RU</v>
      </c>
      <c r="L121" s="18">
        <f ca="1">IFERROR(__xludf.DUMMYFUNCTION("IF(SUM(COUNTIF(artists!E:E, SPLIT(C121, "",""))) &gt; 0, ""OTHER"", 0)"),0)</f>
        <v>0</v>
      </c>
    </row>
    <row r="122" spans="1:12">
      <c r="A122" s="18">
        <v>121</v>
      </c>
      <c r="B122" s="18" t="s">
        <v>1135</v>
      </c>
      <c r="C122" s="18" t="s">
        <v>267</v>
      </c>
      <c r="D122" s="18" t="s">
        <v>1136</v>
      </c>
      <c r="E122" s="18" t="s">
        <v>907</v>
      </c>
      <c r="F122" s="18">
        <v>17</v>
      </c>
      <c r="G122" s="18">
        <v>124</v>
      </c>
      <c r="H122" s="18">
        <v>25</v>
      </c>
      <c r="I122" s="18">
        <v>34405</v>
      </c>
      <c r="J122" s="18">
        <f ca="1">IFERROR(__xludf.DUMMYFUNCTION("IF(SUM(COUNTIF(artists!A:A, SPLIT(C122, "",""))) &gt; 0, ""UA"", 0)"),0)</f>
        <v>0</v>
      </c>
      <c r="K122" s="18" t="str">
        <f ca="1">IFERROR(__xludf.DUMMYFUNCTION("IF(SUM(COUNTIF(artists!C:C, SPLIT(C122, "",""))) &gt; 0, ""RU"", 0)"),"RU")</f>
        <v>RU</v>
      </c>
      <c r="L122" s="18">
        <f ca="1">IFERROR(__xludf.DUMMYFUNCTION("IF(SUM(COUNTIF(artists!E:E, SPLIT(C122, "",""))) &gt; 0, ""OTHER"", 0)"),0)</f>
        <v>0</v>
      </c>
    </row>
    <row r="123" spans="1:12">
      <c r="A123" s="18">
        <v>122</v>
      </c>
      <c r="B123" s="18" t="s">
        <v>995</v>
      </c>
      <c r="C123" s="18" t="s">
        <v>996</v>
      </c>
      <c r="D123" s="18" t="s">
        <v>997</v>
      </c>
      <c r="E123" s="18" t="s">
        <v>15</v>
      </c>
      <c r="F123" s="18">
        <v>64</v>
      </c>
      <c r="G123" s="18">
        <v>134</v>
      </c>
      <c r="H123" s="18">
        <v>42</v>
      </c>
      <c r="I123" s="18">
        <v>34400</v>
      </c>
      <c r="J123" s="18" t="str">
        <f ca="1">IFERROR(__xludf.DUMMYFUNCTION("IF(SUM(COUNTIF(artists!A:A, SPLIT(C123, "",""))) &gt; 0, ""UA"", 0)"),"UA")</f>
        <v>UA</v>
      </c>
      <c r="K123" s="18">
        <f ca="1">IFERROR(__xludf.DUMMYFUNCTION("IF(SUM(COUNTIF(artists!C:C, SPLIT(C123, "",""))) &gt; 0, ""RU"", 0)"),0)</f>
        <v>0</v>
      </c>
      <c r="L123" s="18">
        <f ca="1">IFERROR(__xludf.DUMMYFUNCTION("IF(SUM(COUNTIF(artists!E:E, SPLIT(C123, "",""))) &gt; 0, ""OTHER"", 0)"),0)</f>
        <v>0</v>
      </c>
    </row>
    <row r="124" spans="1:12">
      <c r="A124" s="18">
        <v>123</v>
      </c>
      <c r="B124" s="18" t="s">
        <v>950</v>
      </c>
      <c r="C124" s="18" t="s">
        <v>951</v>
      </c>
      <c r="D124" s="18" t="s">
        <v>952</v>
      </c>
      <c r="E124" s="18" t="s">
        <v>953</v>
      </c>
      <c r="F124" s="18">
        <v>123</v>
      </c>
      <c r="G124" s="18">
        <v>127</v>
      </c>
      <c r="H124" s="18">
        <v>7</v>
      </c>
      <c r="I124" s="18">
        <v>34338</v>
      </c>
      <c r="J124" s="18">
        <f ca="1">IFERROR(__xludf.DUMMYFUNCTION("IF(SUM(COUNTIF(artists!A:A, SPLIT(C124, "",""))) &gt; 0, ""UA"", 0)"),0)</f>
        <v>0</v>
      </c>
      <c r="K124" s="18" t="str">
        <f ca="1">IFERROR(__xludf.DUMMYFUNCTION("IF(SUM(COUNTIF(artists!C:C, SPLIT(C124, "",""))) &gt; 0, ""RU"", 0)"),"RU")</f>
        <v>RU</v>
      </c>
      <c r="L124" s="18">
        <f ca="1">IFERROR(__xludf.DUMMYFUNCTION("IF(SUM(COUNTIF(artists!E:E, SPLIT(C124, "",""))) &gt; 0, ""OTHER"", 0)"),0)</f>
        <v>0</v>
      </c>
    </row>
    <row r="125" spans="1:12">
      <c r="A125" s="18">
        <v>124</v>
      </c>
      <c r="B125" s="18" t="s">
        <v>991</v>
      </c>
      <c r="C125" s="18" t="s">
        <v>207</v>
      </c>
      <c r="D125" s="18" t="s">
        <v>992</v>
      </c>
      <c r="E125" s="18" t="s">
        <v>716</v>
      </c>
      <c r="F125" s="18">
        <v>94</v>
      </c>
      <c r="G125" s="18">
        <v>143</v>
      </c>
      <c r="H125" s="18">
        <v>32</v>
      </c>
      <c r="I125" s="18">
        <v>34141</v>
      </c>
      <c r="J125" s="18">
        <f ca="1">IFERROR(__xludf.DUMMYFUNCTION("IF(SUM(COUNTIF(artists!A:A, SPLIT(C125, "",""))) &gt; 0, ""UA"", 0)"),0)</f>
        <v>0</v>
      </c>
      <c r="K125" s="18">
        <f ca="1">IFERROR(__xludf.DUMMYFUNCTION("IF(SUM(COUNTIF(artists!C:C, SPLIT(C125, "",""))) &gt; 0, ""RU"", 0)"),0)</f>
        <v>0</v>
      </c>
      <c r="L125" s="18" t="str">
        <f ca="1">IFERROR(__xludf.DUMMYFUNCTION("IF(SUM(COUNTIF(artists!E:E, SPLIT(C125, "",""))) &gt; 0, ""OTHER"", 0)"),"OTHER")</f>
        <v>OTHER</v>
      </c>
    </row>
    <row r="126" spans="1:12">
      <c r="A126" s="18">
        <v>125</v>
      </c>
      <c r="B126" s="18" t="s">
        <v>982</v>
      </c>
      <c r="C126" s="18" t="s">
        <v>983</v>
      </c>
      <c r="D126" s="18" t="s">
        <v>984</v>
      </c>
      <c r="E126" s="18" t="s">
        <v>782</v>
      </c>
      <c r="F126" s="18">
        <v>97</v>
      </c>
      <c r="G126" s="18">
        <v>158</v>
      </c>
      <c r="H126" s="18">
        <v>8</v>
      </c>
      <c r="I126" s="18">
        <v>34057</v>
      </c>
      <c r="J126" s="18" t="str">
        <f ca="1">IFERROR(__xludf.DUMMYFUNCTION("IF(SUM(COUNTIF(artists!A:A, SPLIT(C126, "",""))) &gt; 0, ""UA"", 0)"),"UA")</f>
        <v>UA</v>
      </c>
      <c r="K126" s="18">
        <f ca="1">IFERROR(__xludf.DUMMYFUNCTION("IF(SUM(COUNTIF(artists!C:C, SPLIT(C126, "",""))) &gt; 0, ""RU"", 0)"),0)</f>
        <v>0</v>
      </c>
      <c r="L126" s="18">
        <f ca="1">IFERROR(__xludf.DUMMYFUNCTION("IF(SUM(COUNTIF(artists!E:E, SPLIT(C126, "",""))) &gt; 0, ""OTHER"", 0)"),0)</f>
        <v>0</v>
      </c>
    </row>
    <row r="127" spans="1:12">
      <c r="A127" s="18">
        <v>126</v>
      </c>
      <c r="B127" s="18" t="s">
        <v>1023</v>
      </c>
      <c r="C127" s="18" t="s">
        <v>280</v>
      </c>
      <c r="D127" s="18" t="s">
        <v>1024</v>
      </c>
      <c r="E127" s="18" t="s">
        <v>1025</v>
      </c>
      <c r="F127" s="18">
        <v>79</v>
      </c>
      <c r="G127" s="18">
        <v>140</v>
      </c>
      <c r="H127" s="18">
        <v>13</v>
      </c>
      <c r="I127" s="18">
        <v>34007</v>
      </c>
      <c r="J127" s="18">
        <f ca="1">IFERROR(__xludf.DUMMYFUNCTION("IF(SUM(COUNTIF(artists!A:A, SPLIT(C127, "",""))) &gt; 0, ""UA"", 0)"),0)</f>
        <v>0</v>
      </c>
      <c r="K127" s="18">
        <f ca="1">IFERROR(__xludf.DUMMYFUNCTION("IF(SUM(COUNTIF(artists!C:C, SPLIT(C127, "",""))) &gt; 0, ""RU"", 0)"),0)</f>
        <v>0</v>
      </c>
      <c r="L127" s="18" t="str">
        <f ca="1">IFERROR(__xludf.DUMMYFUNCTION("IF(SUM(COUNTIF(artists!E:E, SPLIT(C127, "",""))) &gt; 0, ""OTHER"", 0)"),"OTHER")</f>
        <v>OTHER</v>
      </c>
    </row>
    <row r="128" spans="1:12">
      <c r="A128" s="18">
        <v>127</v>
      </c>
      <c r="B128" s="18" t="s">
        <v>1130</v>
      </c>
      <c r="C128" s="18" t="s">
        <v>1131</v>
      </c>
      <c r="D128" s="18" t="s">
        <v>1132</v>
      </c>
      <c r="E128" s="18" t="s">
        <v>815</v>
      </c>
      <c r="F128" s="18">
        <v>41</v>
      </c>
      <c r="G128" s="18">
        <v>126</v>
      </c>
      <c r="H128" s="18">
        <v>49</v>
      </c>
      <c r="I128" s="18">
        <v>33973</v>
      </c>
      <c r="J128" s="18" t="str">
        <f ca="1">IFERROR(__xludf.DUMMYFUNCTION("IF(SUM(COUNTIF(artists!A:A, SPLIT(C128, "",""))) &gt; 0, ""UA"", 0)"),"UA")</f>
        <v>UA</v>
      </c>
      <c r="K128" s="18">
        <f ca="1">IFERROR(__xludf.DUMMYFUNCTION("IF(SUM(COUNTIF(artists!C:C, SPLIT(C128, "",""))) &gt; 0, ""RU"", 0)"),0)</f>
        <v>0</v>
      </c>
      <c r="L128" s="18">
        <f ca="1">IFERROR(__xludf.DUMMYFUNCTION("IF(SUM(COUNTIF(artists!E:E, SPLIT(C128, "",""))) &gt; 0, ""OTHER"", 0)"),0)</f>
        <v>0</v>
      </c>
    </row>
    <row r="129" spans="1:12">
      <c r="A129" s="18">
        <v>128</v>
      </c>
      <c r="B129" s="18" t="s">
        <v>926</v>
      </c>
      <c r="C129" s="18" t="s">
        <v>132</v>
      </c>
      <c r="D129" s="18" t="s">
        <v>927</v>
      </c>
      <c r="E129" s="18" t="s">
        <v>928</v>
      </c>
      <c r="F129" s="18">
        <v>71</v>
      </c>
      <c r="G129" s="18">
        <v>122</v>
      </c>
      <c r="H129" s="18">
        <v>43</v>
      </c>
      <c r="I129" s="18">
        <v>33895</v>
      </c>
      <c r="J129" s="18" t="str">
        <f ca="1">IFERROR(__xludf.DUMMYFUNCTION("IF(SUM(COUNTIF(artists!A:A, SPLIT(C129, "",""))) &gt; 0, ""UA"", 0)"),"UA")</f>
        <v>UA</v>
      </c>
      <c r="K129" s="18">
        <f ca="1">IFERROR(__xludf.DUMMYFUNCTION("IF(SUM(COUNTIF(artists!C:C, SPLIT(C129, "",""))) &gt; 0, ""RU"", 0)"),0)</f>
        <v>0</v>
      </c>
      <c r="L129" s="18">
        <f ca="1">IFERROR(__xludf.DUMMYFUNCTION("IF(SUM(COUNTIF(artists!E:E, SPLIT(C129, "",""))) &gt; 0, ""OTHER"", 0)"),0)</f>
        <v>0</v>
      </c>
    </row>
    <row r="130" spans="1:12">
      <c r="A130" s="18">
        <v>129</v>
      </c>
      <c r="B130" s="18" t="s">
        <v>893</v>
      </c>
      <c r="C130" s="18" t="s">
        <v>101</v>
      </c>
      <c r="D130" s="18" t="s">
        <v>894</v>
      </c>
      <c r="E130" s="18" t="s">
        <v>101</v>
      </c>
      <c r="F130" s="18">
        <v>129</v>
      </c>
      <c r="G130" s="18">
        <v>157</v>
      </c>
      <c r="H130" s="18">
        <v>4</v>
      </c>
      <c r="I130" s="18">
        <v>33845</v>
      </c>
      <c r="J130" s="18">
        <f ca="1">IFERROR(__xludf.DUMMYFUNCTION("IF(SUM(COUNTIF(artists!A:A, SPLIT(C130, "",""))) &gt; 0, ""UA"", 0)"),0)</f>
        <v>0</v>
      </c>
      <c r="K130" s="18">
        <f ca="1">IFERROR(__xludf.DUMMYFUNCTION("IF(SUM(COUNTIF(artists!C:C, SPLIT(C130, "",""))) &gt; 0, ""RU"", 0)"),0)</f>
        <v>0</v>
      </c>
      <c r="L130" s="18" t="str">
        <f ca="1">IFERROR(__xludf.DUMMYFUNCTION("IF(SUM(COUNTIF(artists!E:E, SPLIT(C130, "",""))) &gt; 0, ""OTHER"", 0)"),"OTHER")</f>
        <v>OTHER</v>
      </c>
    </row>
    <row r="131" spans="1:12">
      <c r="A131" s="18">
        <v>130</v>
      </c>
      <c r="B131" s="18" t="s">
        <v>870</v>
      </c>
      <c r="C131" s="18" t="s">
        <v>508</v>
      </c>
      <c r="D131" s="18" t="s">
        <v>871</v>
      </c>
      <c r="E131" s="18" t="s">
        <v>872</v>
      </c>
      <c r="F131" s="18">
        <v>128</v>
      </c>
      <c r="G131" s="18">
        <v>162</v>
      </c>
      <c r="H131" s="18">
        <v>17</v>
      </c>
      <c r="I131" s="18">
        <v>33657</v>
      </c>
      <c r="J131" s="18">
        <f ca="1">IFERROR(__xludf.DUMMYFUNCTION("IF(SUM(COUNTIF(artists!A:A, SPLIT(C131, "",""))) &gt; 0, ""UA"", 0)"),0)</f>
        <v>0</v>
      </c>
      <c r="K131" s="18">
        <f ca="1">IFERROR(__xludf.DUMMYFUNCTION("IF(SUM(COUNTIF(artists!C:C, SPLIT(C131, "",""))) &gt; 0, ""RU"", 0)"),0)</f>
        <v>0</v>
      </c>
      <c r="L131" s="18" t="str">
        <f ca="1">IFERROR(__xludf.DUMMYFUNCTION("IF(SUM(COUNTIF(artists!E:E, SPLIT(C131, "",""))) &gt; 0, ""OTHER"", 0)"),"OTHER")</f>
        <v>OTHER</v>
      </c>
    </row>
    <row r="132" spans="1:12">
      <c r="A132" s="18">
        <v>131</v>
      </c>
      <c r="B132" s="18" t="s">
        <v>987</v>
      </c>
      <c r="C132" s="18" t="s">
        <v>151</v>
      </c>
      <c r="D132" s="18" t="s">
        <v>988</v>
      </c>
      <c r="E132" s="18" t="s">
        <v>151</v>
      </c>
      <c r="F132" s="18">
        <v>45</v>
      </c>
      <c r="G132" s="18">
        <v>138</v>
      </c>
      <c r="H132" s="18">
        <v>90</v>
      </c>
      <c r="I132" s="18">
        <v>33621</v>
      </c>
      <c r="J132" s="18">
        <f ca="1">IFERROR(__xludf.DUMMYFUNCTION("IF(SUM(COUNTIF(artists!A:A, SPLIT(C132, "",""))) &gt; 0, ""UA"", 0)"),0)</f>
        <v>0</v>
      </c>
      <c r="K132" s="18">
        <f ca="1">IFERROR(__xludf.DUMMYFUNCTION("IF(SUM(COUNTIF(artists!C:C, SPLIT(C132, "",""))) &gt; 0, ""RU"", 0)"),0)</f>
        <v>0</v>
      </c>
      <c r="L132" s="18" t="str">
        <f ca="1">IFERROR(__xludf.DUMMYFUNCTION("IF(SUM(COUNTIF(artists!E:E, SPLIT(C132, "",""))) &gt; 0, ""OTHER"", 0)"),"OTHER")</f>
        <v>OTHER</v>
      </c>
    </row>
    <row r="133" spans="1:12">
      <c r="A133" s="18">
        <v>132</v>
      </c>
      <c r="B133" s="18" t="s">
        <v>1078</v>
      </c>
      <c r="C133" s="18" t="s">
        <v>120</v>
      </c>
      <c r="D133" s="18" t="s">
        <v>1079</v>
      </c>
      <c r="E133" s="18" t="s">
        <v>1080</v>
      </c>
      <c r="F133" s="18">
        <v>55</v>
      </c>
      <c r="G133" s="18">
        <v>144</v>
      </c>
      <c r="H133" s="18">
        <v>43</v>
      </c>
      <c r="I133" s="18">
        <v>33581</v>
      </c>
      <c r="J133" s="18" t="str">
        <f ca="1">IFERROR(__xludf.DUMMYFUNCTION("IF(SUM(COUNTIF(artists!A:A, SPLIT(C133, "",""))) &gt; 0, ""UA"", 0)"),"UA")</f>
        <v>UA</v>
      </c>
      <c r="K133" s="18">
        <f ca="1">IFERROR(__xludf.DUMMYFUNCTION("IF(SUM(COUNTIF(artists!C:C, SPLIT(C133, "",""))) &gt; 0, ""RU"", 0)"),0)</f>
        <v>0</v>
      </c>
      <c r="L133" s="18">
        <f ca="1">IFERROR(__xludf.DUMMYFUNCTION("IF(SUM(COUNTIF(artists!E:E, SPLIT(C133, "",""))) &gt; 0, ""OTHER"", 0)"),0)</f>
        <v>0</v>
      </c>
    </row>
    <row r="134" spans="1:12">
      <c r="A134" s="18">
        <v>133</v>
      </c>
      <c r="B134" s="18" t="s">
        <v>1166</v>
      </c>
      <c r="C134" s="18" t="s">
        <v>102</v>
      </c>
      <c r="D134" s="18" t="s">
        <v>1167</v>
      </c>
      <c r="E134" s="18" t="s">
        <v>1168</v>
      </c>
      <c r="F134" s="18">
        <v>2</v>
      </c>
      <c r="G134" s="18">
        <v>94</v>
      </c>
      <c r="H134" s="18">
        <v>39</v>
      </c>
      <c r="I134" s="18">
        <v>33396</v>
      </c>
      <c r="J134" s="18" t="str">
        <f ca="1">IFERROR(__xludf.DUMMYFUNCTION("IF(SUM(COUNTIF(artists!A:A, SPLIT(C134, "",""))) &gt; 0, ""UA"", 0)"),"UA")</f>
        <v>UA</v>
      </c>
      <c r="K134" s="18">
        <f ca="1">IFERROR(__xludf.DUMMYFUNCTION("IF(SUM(COUNTIF(artists!C:C, SPLIT(C134, "",""))) &gt; 0, ""RU"", 0)"),0)</f>
        <v>0</v>
      </c>
      <c r="L134" s="18">
        <f ca="1">IFERROR(__xludf.DUMMYFUNCTION("IF(SUM(COUNTIF(artists!E:E, SPLIT(C134, "",""))) &gt; 0, ""OTHER"", 0)"),0)</f>
        <v>0</v>
      </c>
    </row>
    <row r="135" spans="1:12">
      <c r="A135" s="18">
        <v>134</v>
      </c>
      <c r="B135" s="18" t="s">
        <v>1284</v>
      </c>
      <c r="C135" s="18" t="s">
        <v>536</v>
      </c>
      <c r="D135" s="18" t="s">
        <v>1285</v>
      </c>
      <c r="E135" s="18" t="s">
        <v>1286</v>
      </c>
      <c r="F135" s="18">
        <v>114</v>
      </c>
      <c r="G135" s="18">
        <v>136</v>
      </c>
      <c r="H135" s="18">
        <v>13</v>
      </c>
      <c r="I135" s="18">
        <v>33395</v>
      </c>
      <c r="J135" s="18">
        <f ca="1">IFERROR(__xludf.DUMMYFUNCTION("IF(SUM(COUNTIF(artists!A:A, SPLIT(C135, "",""))) &gt; 0, ""UA"", 0)"),0)</f>
        <v>0</v>
      </c>
      <c r="K135" s="18">
        <f ca="1">IFERROR(__xludf.DUMMYFUNCTION("IF(SUM(COUNTIF(artists!C:C, SPLIT(C135, "",""))) &gt; 0, ""RU"", 0)"),0)</f>
        <v>0</v>
      </c>
      <c r="L135" s="18" t="str">
        <f ca="1">IFERROR(__xludf.DUMMYFUNCTION("IF(SUM(COUNTIF(artists!E:E, SPLIT(C135, "",""))) &gt; 0, ""OTHER"", 0)"),"OTHER")</f>
        <v>OTHER</v>
      </c>
    </row>
    <row r="136" spans="1:12">
      <c r="A136" s="18">
        <v>135</v>
      </c>
      <c r="B136" s="18" t="s">
        <v>1108</v>
      </c>
      <c r="C136" s="18" t="s">
        <v>196</v>
      </c>
      <c r="D136" s="18" t="s">
        <v>1109</v>
      </c>
      <c r="E136" s="18" t="s">
        <v>196</v>
      </c>
      <c r="F136" s="18">
        <v>98</v>
      </c>
      <c r="G136" s="18">
        <v>98</v>
      </c>
      <c r="H136" s="18">
        <v>33</v>
      </c>
      <c r="I136" s="18">
        <v>33395</v>
      </c>
      <c r="J136" s="18" t="str">
        <f ca="1">IFERROR(__xludf.DUMMYFUNCTION("IF(SUM(COUNTIF(artists!A:A, SPLIT(C136, "",""))) &gt; 0, ""UA"", 0)"),"UA")</f>
        <v>UA</v>
      </c>
      <c r="K136" s="18">
        <f ca="1">IFERROR(__xludf.DUMMYFUNCTION("IF(SUM(COUNTIF(artists!C:C, SPLIT(C136, "",""))) &gt; 0, ""RU"", 0)"),0)</f>
        <v>0</v>
      </c>
      <c r="L136" s="18">
        <f ca="1">IFERROR(__xludf.DUMMYFUNCTION("IF(SUM(COUNTIF(artists!E:E, SPLIT(C136, "",""))) &gt; 0, ""OTHER"", 0)"),0)</f>
        <v>0</v>
      </c>
    </row>
    <row r="137" spans="1:12">
      <c r="A137" s="18">
        <v>136</v>
      </c>
      <c r="B137" s="18" t="s">
        <v>1083</v>
      </c>
      <c r="C137" s="18" t="s">
        <v>211</v>
      </c>
      <c r="D137" s="18" t="s">
        <v>1084</v>
      </c>
      <c r="E137" s="18" t="s">
        <v>782</v>
      </c>
      <c r="F137" s="18">
        <v>65</v>
      </c>
      <c r="G137" s="18">
        <v>137</v>
      </c>
      <c r="H137" s="18">
        <v>26</v>
      </c>
      <c r="I137" s="18">
        <v>33368</v>
      </c>
      <c r="J137" s="18" t="str">
        <f ca="1">IFERROR(__xludf.DUMMYFUNCTION("IF(SUM(COUNTIF(artists!A:A, SPLIT(C137, "",""))) &gt; 0, ""UA"", 0)"),"UA")</f>
        <v>UA</v>
      </c>
      <c r="K137" s="18">
        <f ca="1">IFERROR(__xludf.DUMMYFUNCTION("IF(SUM(COUNTIF(artists!C:C, SPLIT(C137, "",""))) &gt; 0, ""RU"", 0)"),0)</f>
        <v>0</v>
      </c>
      <c r="L137" s="18">
        <f ca="1">IFERROR(__xludf.DUMMYFUNCTION("IF(SUM(COUNTIF(artists!E:E, SPLIT(C137, "",""))) &gt; 0, ""OTHER"", 0)"),0)</f>
        <v>0</v>
      </c>
    </row>
    <row r="138" spans="1:12">
      <c r="A138" s="18">
        <v>137</v>
      </c>
      <c r="B138" s="18" t="s">
        <v>1211</v>
      </c>
      <c r="C138" s="18" t="s">
        <v>196</v>
      </c>
      <c r="D138" s="18" t="s">
        <v>1212</v>
      </c>
      <c r="E138" s="18" t="s">
        <v>196</v>
      </c>
      <c r="F138" s="18">
        <v>104</v>
      </c>
      <c r="G138" s="18">
        <v>114</v>
      </c>
      <c r="H138" s="18">
        <v>16</v>
      </c>
      <c r="I138" s="18">
        <v>33263</v>
      </c>
      <c r="J138" s="18" t="str">
        <f ca="1">IFERROR(__xludf.DUMMYFUNCTION("IF(SUM(COUNTIF(artists!A:A, SPLIT(C138, "",""))) &gt; 0, ""UA"", 0)"),"UA")</f>
        <v>UA</v>
      </c>
      <c r="K138" s="18">
        <f ca="1">IFERROR(__xludf.DUMMYFUNCTION("IF(SUM(COUNTIF(artists!C:C, SPLIT(C138, "",""))) &gt; 0, ""RU"", 0)"),0)</f>
        <v>0</v>
      </c>
      <c r="L138" s="18">
        <f ca="1">IFERROR(__xludf.DUMMYFUNCTION("IF(SUM(COUNTIF(artists!E:E, SPLIT(C138, "",""))) &gt; 0, ""OTHER"", 0)"),0)</f>
        <v>0</v>
      </c>
    </row>
    <row r="139" spans="1:12">
      <c r="A139" s="18">
        <v>138</v>
      </c>
      <c r="B139" s="18" t="s">
        <v>1003</v>
      </c>
      <c r="C139" s="18" t="s">
        <v>185</v>
      </c>
      <c r="D139" s="18" t="s">
        <v>1004</v>
      </c>
      <c r="E139" s="18" t="s">
        <v>925</v>
      </c>
      <c r="F139" s="18">
        <v>102</v>
      </c>
      <c r="G139" s="18">
        <v>168</v>
      </c>
      <c r="H139" s="18">
        <v>28</v>
      </c>
      <c r="I139" s="18">
        <v>33041</v>
      </c>
      <c r="J139" s="18">
        <f ca="1">IFERROR(__xludf.DUMMYFUNCTION("IF(SUM(COUNTIF(artists!A:A, SPLIT(C139, "",""))) &gt; 0, ""UA"", 0)"),0)</f>
        <v>0</v>
      </c>
      <c r="K139" s="18" t="str">
        <f ca="1">IFERROR(__xludf.DUMMYFUNCTION("IF(SUM(COUNTIF(artists!C:C, SPLIT(C139, "",""))) &gt; 0, ""RU"", 0)"),"RU")</f>
        <v>RU</v>
      </c>
      <c r="L139" s="18">
        <f ca="1">IFERROR(__xludf.DUMMYFUNCTION("IF(SUM(COUNTIF(artists!E:E, SPLIT(C139, "",""))) &gt; 0, ""OTHER"", 0)"),0)</f>
        <v>0</v>
      </c>
    </row>
    <row r="140" spans="1:12">
      <c r="A140" s="18">
        <v>139</v>
      </c>
      <c r="B140" s="18" t="s">
        <v>1107</v>
      </c>
      <c r="C140" s="18" t="s">
        <v>222</v>
      </c>
      <c r="D140" s="18">
        <v>24</v>
      </c>
      <c r="E140" s="18" t="s">
        <v>222</v>
      </c>
      <c r="F140" s="18">
        <v>96</v>
      </c>
      <c r="G140" s="18">
        <v>153</v>
      </c>
      <c r="H140" s="18">
        <v>32</v>
      </c>
      <c r="I140" s="18">
        <v>33038</v>
      </c>
      <c r="J140" s="18" t="str">
        <f ca="1">IFERROR(__xludf.DUMMYFUNCTION("IF(SUM(COUNTIF(artists!A:A, SPLIT(C140, "",""))) &gt; 0, ""UA"", 0)"),"UA")</f>
        <v>UA</v>
      </c>
      <c r="K140" s="18">
        <f ca="1">IFERROR(__xludf.DUMMYFUNCTION("IF(SUM(COUNTIF(artists!C:C, SPLIT(C140, "",""))) &gt; 0, ""RU"", 0)"),0)</f>
        <v>0</v>
      </c>
      <c r="L140" s="18">
        <f ca="1">IFERROR(__xludf.DUMMYFUNCTION("IF(SUM(COUNTIF(artists!E:E, SPLIT(C140, "",""))) &gt; 0, ""OTHER"", 0)"),0)</f>
        <v>0</v>
      </c>
    </row>
    <row r="141" spans="1:12">
      <c r="A141" s="18">
        <v>140</v>
      </c>
      <c r="B141" s="18" t="s">
        <v>1348</v>
      </c>
      <c r="C141" s="18" t="s">
        <v>170</v>
      </c>
      <c r="D141" s="18" t="s">
        <v>1349</v>
      </c>
      <c r="E141" s="18" t="s">
        <v>1350</v>
      </c>
      <c r="F141" s="18">
        <v>80</v>
      </c>
      <c r="G141" s="18">
        <v>80</v>
      </c>
      <c r="H141" s="18">
        <v>2</v>
      </c>
      <c r="I141" s="18">
        <v>32993</v>
      </c>
      <c r="J141" s="18">
        <f ca="1">IFERROR(__xludf.DUMMYFUNCTION("IF(SUM(COUNTIF(artists!A:A, SPLIT(C141, "",""))) &gt; 0, ""UA"", 0)"),0)</f>
        <v>0</v>
      </c>
      <c r="K141" s="18" t="str">
        <f ca="1">IFERROR(__xludf.DUMMYFUNCTION("IF(SUM(COUNTIF(artists!C:C, SPLIT(C141, "",""))) &gt; 0, ""RU"", 0)"),"RU")</f>
        <v>RU</v>
      </c>
      <c r="L141" s="18">
        <f ca="1">IFERROR(__xludf.DUMMYFUNCTION("IF(SUM(COUNTIF(artists!E:E, SPLIT(C141, "",""))) &gt; 0, ""OTHER"", 0)"),0)</f>
        <v>0</v>
      </c>
    </row>
    <row r="142" spans="1:12">
      <c r="A142" s="18">
        <v>141</v>
      </c>
      <c r="B142" s="18" t="s">
        <v>1026</v>
      </c>
      <c r="C142" s="18" t="s">
        <v>218</v>
      </c>
      <c r="D142" s="18" t="s">
        <v>1027</v>
      </c>
      <c r="E142" s="18" t="s">
        <v>1028</v>
      </c>
      <c r="F142" s="18">
        <v>1</v>
      </c>
      <c r="G142" s="18">
        <v>129</v>
      </c>
      <c r="H142" s="18">
        <v>28</v>
      </c>
      <c r="I142" s="18">
        <v>32929</v>
      </c>
      <c r="J142" s="18">
        <f ca="1">IFERROR(__xludf.DUMMYFUNCTION("IF(SUM(COUNTIF(artists!A:A, SPLIT(C142, "",""))) &gt; 0, ""UA"", 0)"),0)</f>
        <v>0</v>
      </c>
      <c r="K142" s="18" t="str">
        <f ca="1">IFERROR(__xludf.DUMMYFUNCTION("IF(SUM(COUNTIF(artists!C:C, SPLIT(C142, "",""))) &gt; 0, ""RU"", 0)"),"RU")</f>
        <v>RU</v>
      </c>
      <c r="L142" s="18">
        <f ca="1">IFERROR(__xludf.DUMMYFUNCTION("IF(SUM(COUNTIF(artists!E:E, SPLIT(C142, "",""))) &gt; 0, ""OTHER"", 0)"),0)</f>
        <v>0</v>
      </c>
    </row>
    <row r="143" spans="1:12">
      <c r="A143" s="18">
        <v>142</v>
      </c>
      <c r="B143" s="18" t="s">
        <v>958</v>
      </c>
      <c r="C143" s="18" t="s">
        <v>114</v>
      </c>
      <c r="D143" s="18" t="s">
        <v>959</v>
      </c>
      <c r="E143" s="18" t="s">
        <v>960</v>
      </c>
      <c r="F143" s="18">
        <v>34</v>
      </c>
      <c r="G143" s="18">
        <v>161</v>
      </c>
      <c r="H143" s="18">
        <v>41</v>
      </c>
      <c r="I143" s="18">
        <v>32789</v>
      </c>
      <c r="J143" s="18" t="str">
        <f ca="1">IFERROR(__xludf.DUMMYFUNCTION("IF(SUM(COUNTIF(artists!A:A, SPLIT(C143, "",""))) &gt; 0, ""UA"", 0)"),"UA")</f>
        <v>UA</v>
      </c>
      <c r="K143" s="18">
        <f ca="1">IFERROR(__xludf.DUMMYFUNCTION("IF(SUM(COUNTIF(artists!C:C, SPLIT(C143, "",""))) &gt; 0, ""RU"", 0)"),0)</f>
        <v>0</v>
      </c>
      <c r="L143" s="18">
        <f ca="1">IFERROR(__xludf.DUMMYFUNCTION("IF(SUM(COUNTIF(artists!E:E, SPLIT(C143, "",""))) &gt; 0, ""OTHER"", 0)"),0)</f>
        <v>0</v>
      </c>
    </row>
    <row r="144" spans="1:12">
      <c r="A144" s="18">
        <v>143</v>
      </c>
      <c r="B144" s="18" t="s">
        <v>873</v>
      </c>
      <c r="C144" s="18" t="s">
        <v>116</v>
      </c>
      <c r="D144" s="18" t="s">
        <v>874</v>
      </c>
      <c r="E144" s="18" t="s">
        <v>116</v>
      </c>
      <c r="F144" s="18">
        <v>87</v>
      </c>
      <c r="G144" s="18">
        <v>169</v>
      </c>
      <c r="H144" s="18">
        <v>13</v>
      </c>
      <c r="I144" s="18">
        <v>32641</v>
      </c>
      <c r="J144" s="18">
        <f ca="1">IFERROR(__xludf.DUMMYFUNCTION("IF(SUM(COUNTIF(artists!A:A, SPLIT(C144, "",""))) &gt; 0, ""UA"", 0)"),0)</f>
        <v>0</v>
      </c>
      <c r="K144" s="18">
        <f ca="1">IFERROR(__xludf.DUMMYFUNCTION("IF(SUM(COUNTIF(artists!C:C, SPLIT(C144, "",""))) &gt; 0, ""RU"", 0)"),0)</f>
        <v>0</v>
      </c>
      <c r="L144" s="18" t="str">
        <f ca="1">IFERROR(__xludf.DUMMYFUNCTION("IF(SUM(COUNTIF(artists!E:E, SPLIT(C144, "",""))) &gt; 0, ""OTHER"", 0)"),"OTHER")</f>
        <v>OTHER</v>
      </c>
    </row>
    <row r="145" spans="1:12">
      <c r="A145" s="18">
        <v>144</v>
      </c>
      <c r="B145" s="18" t="s">
        <v>1050</v>
      </c>
      <c r="C145" s="18" t="s">
        <v>1051</v>
      </c>
      <c r="D145" s="18" t="s">
        <v>1052</v>
      </c>
      <c r="E145" s="18" t="s">
        <v>1053</v>
      </c>
      <c r="F145" s="18">
        <v>85</v>
      </c>
      <c r="G145" s="18">
        <v>163</v>
      </c>
      <c r="H145" s="18">
        <v>43</v>
      </c>
      <c r="I145" s="18">
        <v>32578</v>
      </c>
      <c r="J145" s="18">
        <f ca="1">IFERROR(__xludf.DUMMYFUNCTION("IF(SUM(COUNTIF(artists!A:A, SPLIT(C145, "",""))) &gt; 0, ""UA"", 0)"),0)</f>
        <v>0</v>
      </c>
      <c r="K145" s="18" t="str">
        <f ca="1">IFERROR(__xludf.DUMMYFUNCTION("IF(SUM(COUNTIF(artists!C:C, SPLIT(C145, "",""))) &gt; 0, ""RU"", 0)"),"RU")</f>
        <v>RU</v>
      </c>
      <c r="L145" s="18">
        <f ca="1">IFERROR(__xludf.DUMMYFUNCTION("IF(SUM(COUNTIF(artists!E:E, SPLIT(C145, "",""))) &gt; 0, ""OTHER"", 0)"),0)</f>
        <v>0</v>
      </c>
    </row>
    <row r="146" spans="1:12">
      <c r="A146" s="18">
        <v>145</v>
      </c>
      <c r="B146" s="18" t="s">
        <v>1253</v>
      </c>
      <c r="C146" s="18" t="s">
        <v>135</v>
      </c>
      <c r="D146" s="18" t="s">
        <v>1254</v>
      </c>
      <c r="E146" s="18" t="s">
        <v>135</v>
      </c>
      <c r="F146" s="18">
        <v>76</v>
      </c>
      <c r="G146" s="18">
        <v>110</v>
      </c>
      <c r="H146" s="18">
        <v>26</v>
      </c>
      <c r="I146" s="18">
        <v>32472</v>
      </c>
      <c r="J146" s="18" t="str">
        <f ca="1">IFERROR(__xludf.DUMMYFUNCTION("IF(SUM(COUNTIF(artists!A:A, SPLIT(C146, "",""))) &gt; 0, ""UA"", 0)"),"UA")</f>
        <v>UA</v>
      </c>
      <c r="K146" s="18">
        <f ca="1">IFERROR(__xludf.DUMMYFUNCTION("IF(SUM(COUNTIF(artists!C:C, SPLIT(C146, "",""))) &gt; 0, ""RU"", 0)"),0)</f>
        <v>0</v>
      </c>
      <c r="L146" s="18">
        <f ca="1">IFERROR(__xludf.DUMMYFUNCTION("IF(SUM(COUNTIF(artists!E:E, SPLIT(C146, "",""))) &gt; 0, ""OTHER"", 0)"),0)</f>
        <v>0</v>
      </c>
    </row>
    <row r="147" spans="1:12">
      <c r="A147" s="18">
        <v>146</v>
      </c>
      <c r="B147" s="18" t="s">
        <v>1158</v>
      </c>
      <c r="C147" s="18" t="s">
        <v>282</v>
      </c>
      <c r="D147" s="18" t="s">
        <v>1159</v>
      </c>
      <c r="E147" s="18" t="s">
        <v>282</v>
      </c>
      <c r="F147" s="18">
        <v>62</v>
      </c>
      <c r="G147" s="18">
        <v>151</v>
      </c>
      <c r="H147" s="18">
        <v>37</v>
      </c>
      <c r="I147" s="18">
        <v>32421</v>
      </c>
      <c r="J147" s="18">
        <f ca="1">IFERROR(__xludf.DUMMYFUNCTION("IF(SUM(COUNTIF(artists!A:A, SPLIT(C147, "",""))) &gt; 0, ""UA"", 0)"),0)</f>
        <v>0</v>
      </c>
      <c r="K147" s="18">
        <f ca="1">IFERROR(__xludf.DUMMYFUNCTION("IF(SUM(COUNTIF(artists!C:C, SPLIT(C147, "",""))) &gt; 0, ""RU"", 0)"),0)</f>
        <v>0</v>
      </c>
      <c r="L147" s="18" t="str">
        <f ca="1">IFERROR(__xludf.DUMMYFUNCTION("IF(SUM(COUNTIF(artists!E:E, SPLIT(C147, "",""))) &gt; 0, ""OTHER"", 0)"),"OTHER")</f>
        <v>OTHER</v>
      </c>
    </row>
    <row r="148" spans="1:12">
      <c r="A148" s="18">
        <v>147</v>
      </c>
      <c r="B148" s="18" t="s">
        <v>921</v>
      </c>
      <c r="C148" s="18" t="s">
        <v>289</v>
      </c>
      <c r="D148" s="18" t="s">
        <v>922</v>
      </c>
      <c r="E148" s="18" t="s">
        <v>753</v>
      </c>
      <c r="F148" s="18">
        <v>147</v>
      </c>
      <c r="G148" s="18">
        <v>-1</v>
      </c>
      <c r="H148" s="18">
        <v>22</v>
      </c>
      <c r="I148" s="18">
        <v>32316</v>
      </c>
      <c r="J148" s="18">
        <f ca="1">IFERROR(__xludf.DUMMYFUNCTION("IF(SUM(COUNTIF(artists!A:A, SPLIT(C148, "",""))) &gt; 0, ""UA"", 0)"),0)</f>
        <v>0</v>
      </c>
      <c r="K148" s="18" t="str">
        <f ca="1">IFERROR(__xludf.DUMMYFUNCTION("IF(SUM(COUNTIF(artists!C:C, SPLIT(C148, "",""))) &gt; 0, ""RU"", 0)"),"RU")</f>
        <v>RU</v>
      </c>
      <c r="L148" s="18">
        <f ca="1">IFERROR(__xludf.DUMMYFUNCTION("IF(SUM(COUNTIF(artists!E:E, SPLIT(C148, "",""))) &gt; 0, ""OTHER"", 0)"),0)</f>
        <v>0</v>
      </c>
    </row>
    <row r="149" spans="1:12">
      <c r="A149" s="18">
        <v>148</v>
      </c>
      <c r="B149" s="18" t="s">
        <v>881</v>
      </c>
      <c r="C149" s="18" t="s">
        <v>124</v>
      </c>
      <c r="D149" s="18" t="s">
        <v>882</v>
      </c>
      <c r="E149" s="18" t="s">
        <v>883</v>
      </c>
      <c r="F149" s="18">
        <v>7</v>
      </c>
      <c r="G149" s="18">
        <v>142</v>
      </c>
      <c r="H149" s="18">
        <v>48</v>
      </c>
      <c r="I149" s="18">
        <v>32316</v>
      </c>
      <c r="J149" s="18">
        <f ca="1">IFERROR(__xludf.DUMMYFUNCTION("IF(SUM(COUNTIF(artists!A:A, SPLIT(C149, "",""))) &gt; 0, ""UA"", 0)"),0)</f>
        <v>0</v>
      </c>
      <c r="K149" s="18" t="str">
        <f ca="1">IFERROR(__xludf.DUMMYFUNCTION("IF(SUM(COUNTIF(artists!C:C, SPLIT(C149, "",""))) &gt; 0, ""RU"", 0)"),"RU")</f>
        <v>RU</v>
      </c>
      <c r="L149" s="18">
        <f ca="1">IFERROR(__xludf.DUMMYFUNCTION("IF(SUM(COUNTIF(artists!E:E, SPLIT(C149, "",""))) &gt; 0, ""OTHER"", 0)"),0)</f>
        <v>0</v>
      </c>
    </row>
    <row r="150" spans="1:12">
      <c r="A150" s="18">
        <v>149</v>
      </c>
      <c r="B150" s="18" t="s">
        <v>1142</v>
      </c>
      <c r="C150" s="18" t="s">
        <v>353</v>
      </c>
      <c r="D150" s="18" t="s">
        <v>1143</v>
      </c>
      <c r="E150" s="18" t="s">
        <v>1144</v>
      </c>
      <c r="F150" s="18">
        <v>132</v>
      </c>
      <c r="G150" s="18">
        <v>190</v>
      </c>
      <c r="H150" s="18">
        <v>15</v>
      </c>
      <c r="I150" s="18">
        <v>32302</v>
      </c>
      <c r="J150" s="18">
        <f ca="1">IFERROR(__xludf.DUMMYFUNCTION("IF(SUM(COUNTIF(artists!A:A, SPLIT(C150, "",""))) &gt; 0, ""UA"", 0)"),0)</f>
        <v>0</v>
      </c>
      <c r="K150" s="18">
        <f ca="1">IFERROR(__xludf.DUMMYFUNCTION("IF(SUM(COUNTIF(artists!C:C, SPLIT(C150, "",""))) &gt; 0, ""RU"", 0)"),0)</f>
        <v>0</v>
      </c>
      <c r="L150" s="18" t="str">
        <f ca="1">IFERROR(__xludf.DUMMYFUNCTION("IF(SUM(COUNTIF(artists!E:E, SPLIT(C150, "",""))) &gt; 0, ""OTHER"", 0)"),"OTHER")</f>
        <v>OTHER</v>
      </c>
    </row>
    <row r="151" spans="1:12">
      <c r="A151" s="18">
        <v>150</v>
      </c>
      <c r="B151" s="18" t="s">
        <v>1213</v>
      </c>
      <c r="C151" s="18" t="s">
        <v>1214</v>
      </c>
      <c r="D151" s="18" t="s">
        <v>1215</v>
      </c>
      <c r="E151" s="18" t="s">
        <v>1216</v>
      </c>
      <c r="F151" s="18">
        <v>8</v>
      </c>
      <c r="G151" s="18">
        <v>141</v>
      </c>
      <c r="H151" s="18">
        <v>14</v>
      </c>
      <c r="I151" s="18">
        <v>32132</v>
      </c>
      <c r="J151" s="18">
        <f ca="1">IFERROR(__xludf.DUMMYFUNCTION("IF(SUM(COUNTIF(artists!A:A, SPLIT(C151, "",""))) &gt; 0, ""UA"", 0)"),0)</f>
        <v>0</v>
      </c>
      <c r="K151" s="18" t="str">
        <f ca="1">IFERROR(__xludf.DUMMYFUNCTION("IF(SUM(COUNTIF(artists!C:C, SPLIT(C151, "",""))) &gt; 0, ""RU"", 0)"),"RU")</f>
        <v>RU</v>
      </c>
      <c r="L151" s="18">
        <f ca="1">IFERROR(__xludf.DUMMYFUNCTION("IF(SUM(COUNTIF(artists!E:E, SPLIT(C151, "",""))) &gt; 0, ""OTHER"", 0)"),0)</f>
        <v>0</v>
      </c>
    </row>
    <row r="152" spans="1:12">
      <c r="A152" s="18">
        <v>151</v>
      </c>
      <c r="B152" s="18" t="s">
        <v>1377</v>
      </c>
      <c r="C152" s="18" t="s">
        <v>264</v>
      </c>
      <c r="D152" s="18" t="s">
        <v>1378</v>
      </c>
      <c r="E152" s="18" t="s">
        <v>1379</v>
      </c>
      <c r="F152" s="18">
        <v>48</v>
      </c>
      <c r="G152" s="18">
        <v>84</v>
      </c>
      <c r="H152" s="18">
        <v>3</v>
      </c>
      <c r="I152" s="18">
        <v>31995</v>
      </c>
      <c r="J152" s="18">
        <f ca="1">IFERROR(__xludf.DUMMYFUNCTION("IF(SUM(COUNTIF(artists!A:A, SPLIT(C152, "",""))) &gt; 0, ""UA"", 0)"),0)</f>
        <v>0</v>
      </c>
      <c r="K152" s="18" t="str">
        <f ca="1">IFERROR(__xludf.DUMMYFUNCTION("IF(SUM(COUNTIF(artists!C:C, SPLIT(C152, "",""))) &gt; 0, ""RU"", 0)"),"RU")</f>
        <v>RU</v>
      </c>
      <c r="L152" s="18">
        <f ca="1">IFERROR(__xludf.DUMMYFUNCTION("IF(SUM(COUNTIF(artists!E:E, SPLIT(C152, "",""))) &gt; 0, ""OTHER"", 0)"),0)</f>
        <v>0</v>
      </c>
    </row>
    <row r="153" spans="1:12">
      <c r="A153" s="18">
        <v>152</v>
      </c>
      <c r="B153" s="18" t="s">
        <v>1054</v>
      </c>
      <c r="C153" s="18" t="s">
        <v>105</v>
      </c>
      <c r="D153" s="18" t="s">
        <v>1055</v>
      </c>
      <c r="E153" s="18" t="s">
        <v>976</v>
      </c>
      <c r="F153" s="18">
        <v>11</v>
      </c>
      <c r="G153" s="18">
        <v>131</v>
      </c>
      <c r="H153" s="18">
        <v>44</v>
      </c>
      <c r="I153" s="18">
        <v>31958</v>
      </c>
      <c r="J153" s="18" t="str">
        <f ca="1">IFERROR(__xludf.DUMMYFUNCTION("IF(SUM(COUNTIF(artists!A:A, SPLIT(C153, "",""))) &gt; 0, ""UA"", 0)"),"UA")</f>
        <v>UA</v>
      </c>
      <c r="K153" s="18">
        <f ca="1">IFERROR(__xludf.DUMMYFUNCTION("IF(SUM(COUNTIF(artists!C:C, SPLIT(C153, "",""))) &gt; 0, ""RU"", 0)"),0)</f>
        <v>0</v>
      </c>
      <c r="L153" s="18">
        <f ca="1">IFERROR(__xludf.DUMMYFUNCTION("IF(SUM(COUNTIF(artists!E:E, SPLIT(C153, "",""))) &gt; 0, ""OTHER"", 0)"),0)</f>
        <v>0</v>
      </c>
    </row>
    <row r="154" spans="1:12">
      <c r="A154" s="18">
        <v>153</v>
      </c>
      <c r="B154" s="18" t="s">
        <v>1090</v>
      </c>
      <c r="C154" s="18" t="s">
        <v>222</v>
      </c>
      <c r="D154" s="18" t="s">
        <v>1091</v>
      </c>
      <c r="E154" s="18" t="s">
        <v>1092</v>
      </c>
      <c r="F154" s="18">
        <v>109</v>
      </c>
      <c r="G154" s="18">
        <v>179</v>
      </c>
      <c r="H154" s="18">
        <v>8</v>
      </c>
      <c r="I154" s="18">
        <v>31823</v>
      </c>
      <c r="J154" s="18" t="str">
        <f ca="1">IFERROR(__xludf.DUMMYFUNCTION("IF(SUM(COUNTIF(artists!A:A, SPLIT(C154, "",""))) &gt; 0, ""UA"", 0)"),"UA")</f>
        <v>UA</v>
      </c>
      <c r="K154" s="18">
        <f ca="1">IFERROR(__xludf.DUMMYFUNCTION("IF(SUM(COUNTIF(artists!C:C, SPLIT(C154, "",""))) &gt; 0, ""RU"", 0)"),0)</f>
        <v>0</v>
      </c>
      <c r="L154" s="18">
        <f ca="1">IFERROR(__xludf.DUMMYFUNCTION("IF(SUM(COUNTIF(artists!E:E, SPLIT(C154, "",""))) &gt; 0, ""OTHER"", 0)"),0)</f>
        <v>0</v>
      </c>
    </row>
    <row r="155" spans="1:12">
      <c r="A155" s="18">
        <v>154</v>
      </c>
      <c r="B155" s="18" t="s">
        <v>1154</v>
      </c>
      <c r="C155" s="18" t="s">
        <v>114</v>
      </c>
      <c r="D155" s="18" t="s">
        <v>1155</v>
      </c>
      <c r="E155" s="18" t="s">
        <v>114</v>
      </c>
      <c r="F155" s="18">
        <v>85</v>
      </c>
      <c r="G155" s="18">
        <v>147</v>
      </c>
      <c r="H155" s="18">
        <v>7</v>
      </c>
      <c r="I155" s="18">
        <v>31798</v>
      </c>
      <c r="J155" s="18" t="str">
        <f ca="1">IFERROR(__xludf.DUMMYFUNCTION("IF(SUM(COUNTIF(artists!A:A, SPLIT(C155, "",""))) &gt; 0, ""UA"", 0)"),"UA")</f>
        <v>UA</v>
      </c>
      <c r="K155" s="18">
        <f ca="1">IFERROR(__xludf.DUMMYFUNCTION("IF(SUM(COUNTIF(artists!C:C, SPLIT(C155, "",""))) &gt; 0, ""RU"", 0)"),0)</f>
        <v>0</v>
      </c>
      <c r="L155" s="18">
        <f ca="1">IFERROR(__xludf.DUMMYFUNCTION("IF(SUM(COUNTIF(artists!E:E, SPLIT(C155, "",""))) &gt; 0, ""OTHER"", 0)"),0)</f>
        <v>0</v>
      </c>
    </row>
    <row r="156" spans="1:12">
      <c r="A156" s="18">
        <v>155</v>
      </c>
      <c r="B156" s="18" t="s">
        <v>1339</v>
      </c>
      <c r="C156" s="18" t="s">
        <v>34</v>
      </c>
      <c r="D156" s="18" t="s">
        <v>1340</v>
      </c>
      <c r="E156" s="18" t="s">
        <v>1341</v>
      </c>
      <c r="F156" s="18">
        <v>119</v>
      </c>
      <c r="G156" s="18">
        <v>119</v>
      </c>
      <c r="H156" s="18">
        <v>2</v>
      </c>
      <c r="I156" s="18">
        <v>31651</v>
      </c>
      <c r="J156" s="18">
        <f ca="1">IFERROR(__xludf.DUMMYFUNCTION("IF(SUM(COUNTIF(artists!A:A, SPLIT(C156, "",""))) &gt; 0, ""UA"", 0)"),0)</f>
        <v>0</v>
      </c>
      <c r="K156" s="18" t="str">
        <f ca="1">IFERROR(__xludf.DUMMYFUNCTION("IF(SUM(COUNTIF(artists!C:C, SPLIT(C156, "",""))) &gt; 0, ""RU"", 0)"),"RU")</f>
        <v>RU</v>
      </c>
      <c r="L156" s="18">
        <f ca="1">IFERROR(__xludf.DUMMYFUNCTION("IF(SUM(COUNTIF(artists!E:E, SPLIT(C156, "",""))) &gt; 0, ""OTHER"", 0)"),0)</f>
        <v>0</v>
      </c>
    </row>
    <row r="157" spans="1:12">
      <c r="A157" s="18">
        <v>156</v>
      </c>
      <c r="B157" s="18" t="s">
        <v>1093</v>
      </c>
      <c r="C157" s="18" t="s">
        <v>131</v>
      </c>
      <c r="D157" s="18" t="s">
        <v>1094</v>
      </c>
      <c r="E157" s="18" t="s">
        <v>654</v>
      </c>
      <c r="F157" s="18">
        <v>52</v>
      </c>
      <c r="G157" s="18">
        <v>181</v>
      </c>
      <c r="H157" s="18">
        <v>53</v>
      </c>
      <c r="I157" s="18">
        <v>31567</v>
      </c>
      <c r="J157" s="18">
        <f ca="1">IFERROR(__xludf.DUMMYFUNCTION("IF(SUM(COUNTIF(artists!A:A, SPLIT(C157, "",""))) &gt; 0, ""UA"", 0)"),0)</f>
        <v>0</v>
      </c>
      <c r="K157" s="18">
        <f ca="1">IFERROR(__xludf.DUMMYFUNCTION("IF(SUM(COUNTIF(artists!C:C, SPLIT(C157, "",""))) &gt; 0, ""RU"", 0)"),0)</f>
        <v>0</v>
      </c>
      <c r="L157" s="18" t="str">
        <f ca="1">IFERROR(__xludf.DUMMYFUNCTION("IF(SUM(COUNTIF(artists!E:E, SPLIT(C157, "",""))) &gt; 0, ""OTHER"", 0)"),"OTHER")</f>
        <v>OTHER</v>
      </c>
    </row>
    <row r="158" spans="1:12">
      <c r="A158" s="18">
        <v>157</v>
      </c>
      <c r="B158" s="18" t="s">
        <v>1351</v>
      </c>
      <c r="C158" s="18" t="s">
        <v>300</v>
      </c>
      <c r="D158" s="18" t="s">
        <v>1352</v>
      </c>
      <c r="E158" s="18" t="s">
        <v>1372</v>
      </c>
      <c r="F158" s="18">
        <v>157</v>
      </c>
      <c r="G158" s="18">
        <v>184</v>
      </c>
      <c r="H158" s="18">
        <v>3</v>
      </c>
      <c r="I158" s="18">
        <v>31542</v>
      </c>
      <c r="J158" s="18">
        <f ca="1">IFERROR(__xludf.DUMMYFUNCTION("IF(SUM(COUNTIF(artists!A:A, SPLIT(C158, "",""))) &gt; 0, ""UA"", 0)"),0)</f>
        <v>0</v>
      </c>
      <c r="K158" s="18" t="str">
        <f ca="1">IFERROR(__xludf.DUMMYFUNCTION("IF(SUM(COUNTIF(artists!C:C, SPLIT(C158, "",""))) &gt; 0, ""RU"", 0)"),"RU")</f>
        <v>RU</v>
      </c>
      <c r="L158" s="18">
        <f ca="1">IFERROR(__xludf.DUMMYFUNCTION("IF(SUM(COUNTIF(artists!E:E, SPLIT(C158, "",""))) &gt; 0, ""OTHER"", 0)"),0)</f>
        <v>0</v>
      </c>
    </row>
    <row r="159" spans="1:12">
      <c r="A159" s="18">
        <v>158</v>
      </c>
      <c r="B159" s="18" t="s">
        <v>1147</v>
      </c>
      <c r="C159" s="18" t="s">
        <v>195</v>
      </c>
      <c r="D159" s="18">
        <v>505</v>
      </c>
      <c r="E159" s="18" t="s">
        <v>902</v>
      </c>
      <c r="F159" s="18">
        <v>114</v>
      </c>
      <c r="G159" s="18">
        <v>187</v>
      </c>
      <c r="H159" s="18">
        <v>23</v>
      </c>
      <c r="I159" s="18">
        <v>31526</v>
      </c>
      <c r="J159" s="18">
        <f ca="1">IFERROR(__xludf.DUMMYFUNCTION("IF(SUM(COUNTIF(artists!A:A, SPLIT(C159, "",""))) &gt; 0, ""UA"", 0)"),0)</f>
        <v>0</v>
      </c>
      <c r="K159" s="18">
        <f ca="1">IFERROR(__xludf.DUMMYFUNCTION("IF(SUM(COUNTIF(artists!C:C, SPLIT(C159, "",""))) &gt; 0, ""RU"", 0)"),0)</f>
        <v>0</v>
      </c>
      <c r="L159" s="18" t="str">
        <f ca="1">IFERROR(__xludf.DUMMYFUNCTION("IF(SUM(COUNTIF(artists!E:E, SPLIT(C159, "",""))) &gt; 0, ""OTHER"", 0)"),"OTHER")</f>
        <v>OTHER</v>
      </c>
    </row>
    <row r="160" spans="1:12">
      <c r="A160" s="18">
        <v>159</v>
      </c>
      <c r="B160" s="18" t="s">
        <v>1255</v>
      </c>
      <c r="C160" s="18" t="s">
        <v>126</v>
      </c>
      <c r="D160" s="18" t="s">
        <v>1256</v>
      </c>
      <c r="E160" s="18" t="s">
        <v>1257</v>
      </c>
      <c r="F160" s="18">
        <v>37</v>
      </c>
      <c r="G160" s="18">
        <v>104</v>
      </c>
      <c r="H160" s="18">
        <v>44</v>
      </c>
      <c r="I160" s="18">
        <v>31474</v>
      </c>
      <c r="J160" s="18" t="str">
        <f ca="1">IFERROR(__xludf.DUMMYFUNCTION("IF(SUM(COUNTIF(artists!A:A, SPLIT(C160, "",""))) &gt; 0, ""UA"", 0)"),"UA")</f>
        <v>UA</v>
      </c>
      <c r="K160" s="18">
        <f ca="1">IFERROR(__xludf.DUMMYFUNCTION("IF(SUM(COUNTIF(artists!C:C, SPLIT(C160, "",""))) &gt; 0, ""RU"", 0)"),0)</f>
        <v>0</v>
      </c>
      <c r="L160" s="18">
        <f ca="1">IFERROR(__xludf.DUMMYFUNCTION("IF(SUM(COUNTIF(artists!E:E, SPLIT(C160, "",""))) &gt; 0, ""OTHER"", 0)"),0)</f>
        <v>0</v>
      </c>
    </row>
    <row r="161" spans="1:12">
      <c r="A161" s="18">
        <v>160</v>
      </c>
      <c r="B161" s="18" t="s">
        <v>1029</v>
      </c>
      <c r="C161" s="18" t="s">
        <v>123</v>
      </c>
      <c r="D161" s="18" t="s">
        <v>969</v>
      </c>
      <c r="E161" s="18" t="s">
        <v>1030</v>
      </c>
      <c r="F161" s="18">
        <v>76</v>
      </c>
      <c r="G161" s="18">
        <v>148</v>
      </c>
      <c r="H161" s="18">
        <v>40</v>
      </c>
      <c r="I161" s="18">
        <v>31312</v>
      </c>
      <c r="J161" s="18" t="str">
        <f ca="1">IFERROR(__xludf.DUMMYFUNCTION("IF(SUM(COUNTIF(artists!A:A, SPLIT(C161, "",""))) &gt; 0, ""UA"", 0)"),"UA")</f>
        <v>UA</v>
      </c>
      <c r="K161" s="18">
        <f ca="1">IFERROR(__xludf.DUMMYFUNCTION("IF(SUM(COUNTIF(artists!C:C, SPLIT(C161, "",""))) &gt; 0, ""RU"", 0)"),0)</f>
        <v>0</v>
      </c>
      <c r="L161" s="18">
        <f ca="1">IFERROR(__xludf.DUMMYFUNCTION("IF(SUM(COUNTIF(artists!E:E, SPLIT(C161, "",""))) &gt; 0, ""OTHER"", 0)"),0)</f>
        <v>0</v>
      </c>
    </row>
    <row r="162" spans="1:12">
      <c r="A162" s="18">
        <v>161</v>
      </c>
      <c r="B162" s="18" t="s">
        <v>884</v>
      </c>
      <c r="C162" s="18" t="s">
        <v>885</v>
      </c>
      <c r="D162" s="18" t="s">
        <v>886</v>
      </c>
      <c r="E162" s="18" t="s">
        <v>753</v>
      </c>
      <c r="F162" s="18">
        <v>2</v>
      </c>
      <c r="G162" s="18">
        <v>149</v>
      </c>
      <c r="H162" s="18">
        <v>64</v>
      </c>
      <c r="I162" s="18">
        <v>31302</v>
      </c>
      <c r="J162" s="18">
        <f ca="1">IFERROR(__xludf.DUMMYFUNCTION("IF(SUM(COUNTIF(artists!A:A, SPLIT(C162, "",""))) &gt; 0, ""UA"", 0)"),0)</f>
        <v>0</v>
      </c>
      <c r="K162" s="18" t="str">
        <f ca="1">IFERROR(__xludf.DUMMYFUNCTION("IF(SUM(COUNTIF(artists!C:C, SPLIT(C162, "",""))) &gt; 0, ""RU"", 0)"),"RU")</f>
        <v>RU</v>
      </c>
      <c r="L162" s="18">
        <f ca="1">IFERROR(__xludf.DUMMYFUNCTION("IF(SUM(COUNTIF(artists!E:E, SPLIT(C162, "",""))) &gt; 0, ""OTHER"", 0)"),0)</f>
        <v>0</v>
      </c>
    </row>
    <row r="163" spans="1:12">
      <c r="A163" s="18">
        <v>162</v>
      </c>
      <c r="B163" s="18" t="s">
        <v>1344</v>
      </c>
      <c r="C163" s="18" t="s">
        <v>295</v>
      </c>
      <c r="D163" s="18" t="s">
        <v>1299</v>
      </c>
      <c r="E163" s="18" t="s">
        <v>883</v>
      </c>
      <c r="F163" s="18">
        <v>23</v>
      </c>
      <c r="G163" s="18">
        <v>145</v>
      </c>
      <c r="H163" s="18">
        <v>8</v>
      </c>
      <c r="I163" s="18">
        <v>31288</v>
      </c>
      <c r="J163" s="18">
        <f ca="1">IFERROR(__xludf.DUMMYFUNCTION("IF(SUM(COUNTIF(artists!A:A, SPLIT(C163, "",""))) &gt; 0, ""UA"", 0)"),0)</f>
        <v>0</v>
      </c>
      <c r="K163" s="18" t="str">
        <f ca="1">IFERROR(__xludf.DUMMYFUNCTION("IF(SUM(COUNTIF(artists!C:C, SPLIT(C163, "",""))) &gt; 0, ""RU"", 0)"),"RU")</f>
        <v>RU</v>
      </c>
      <c r="L163" s="18">
        <f ca="1">IFERROR(__xludf.DUMMYFUNCTION("IF(SUM(COUNTIF(artists!E:E, SPLIT(C163, "",""))) &gt; 0, ""OTHER"", 0)"),0)</f>
        <v>0</v>
      </c>
    </row>
    <row r="164" spans="1:12">
      <c r="A164" s="18">
        <v>163</v>
      </c>
      <c r="B164" s="18" t="s">
        <v>1380</v>
      </c>
      <c r="C164" s="18" t="s">
        <v>188</v>
      </c>
      <c r="D164" s="18" t="s">
        <v>1381</v>
      </c>
      <c r="E164" s="18" t="s">
        <v>661</v>
      </c>
      <c r="F164" s="18">
        <v>46</v>
      </c>
      <c r="G164" s="18">
        <v>139</v>
      </c>
      <c r="H164" s="18">
        <v>15</v>
      </c>
      <c r="I164" s="18">
        <v>31184</v>
      </c>
      <c r="J164" s="18">
        <f ca="1">IFERROR(__xludf.DUMMYFUNCTION("IF(SUM(COUNTIF(artists!A:A, SPLIT(C164, "",""))) &gt; 0, ""UA"", 0)"),0)</f>
        <v>0</v>
      </c>
      <c r="K164" s="18" t="str">
        <f ca="1">IFERROR(__xludf.DUMMYFUNCTION("IF(SUM(COUNTIF(artists!C:C, SPLIT(C164, "",""))) &gt; 0, ""RU"", 0)"),"RU")</f>
        <v>RU</v>
      </c>
      <c r="L164" s="18">
        <f ca="1">IFERROR(__xludf.DUMMYFUNCTION("IF(SUM(COUNTIF(artists!E:E, SPLIT(C164, "",""))) &gt; 0, ""OTHER"", 0)"),0)</f>
        <v>0</v>
      </c>
    </row>
    <row r="165" spans="1:12">
      <c r="A165" s="18">
        <v>164</v>
      </c>
      <c r="B165" s="18" t="s">
        <v>1171</v>
      </c>
      <c r="C165" s="18" t="s">
        <v>159</v>
      </c>
      <c r="D165" s="18" t="s">
        <v>1172</v>
      </c>
      <c r="E165" s="18" t="s">
        <v>159</v>
      </c>
      <c r="F165" s="18">
        <v>40</v>
      </c>
      <c r="G165" s="18">
        <v>166</v>
      </c>
      <c r="H165" s="18">
        <v>129</v>
      </c>
      <c r="I165" s="18">
        <v>30963</v>
      </c>
      <c r="J165" s="18">
        <f ca="1">IFERROR(__xludf.DUMMYFUNCTION("IF(SUM(COUNTIF(artists!A:A, SPLIT(C165, "",""))) &gt; 0, ""UA"", 0)"),0)</f>
        <v>0</v>
      </c>
      <c r="K165" s="18" t="str">
        <f ca="1">IFERROR(__xludf.DUMMYFUNCTION("IF(SUM(COUNTIF(artists!C:C, SPLIT(C165, "",""))) &gt; 0, ""RU"", 0)"),"RU")</f>
        <v>RU</v>
      </c>
      <c r="L165" s="18">
        <f ca="1">IFERROR(__xludf.DUMMYFUNCTION("IF(SUM(COUNTIF(artists!E:E, SPLIT(C165, "",""))) &gt; 0, ""OTHER"", 0)"),0)</f>
        <v>0</v>
      </c>
    </row>
    <row r="166" spans="1:12">
      <c r="A166" s="18">
        <v>165</v>
      </c>
      <c r="B166" s="18" t="s">
        <v>1100</v>
      </c>
      <c r="C166" s="18" t="s">
        <v>213</v>
      </c>
      <c r="D166" s="18" t="s">
        <v>1101</v>
      </c>
      <c r="E166" s="18" t="s">
        <v>1102</v>
      </c>
      <c r="F166" s="18">
        <v>73</v>
      </c>
      <c r="G166" s="18">
        <v>176</v>
      </c>
      <c r="H166" s="18">
        <v>25</v>
      </c>
      <c r="I166" s="18">
        <v>30921</v>
      </c>
      <c r="J166" s="18">
        <f ca="1">IFERROR(__xludf.DUMMYFUNCTION("IF(SUM(COUNTIF(artists!A:A, SPLIT(C166, "",""))) &gt; 0, ""UA"", 0)"),0)</f>
        <v>0</v>
      </c>
      <c r="K166" s="18">
        <f ca="1">IFERROR(__xludf.DUMMYFUNCTION("IF(SUM(COUNTIF(artists!C:C, SPLIT(C166, "",""))) &gt; 0, ""RU"", 0)"),0)</f>
        <v>0</v>
      </c>
      <c r="L166" s="18" t="str">
        <f ca="1">IFERROR(__xludf.DUMMYFUNCTION("IF(SUM(COUNTIF(artists!E:E, SPLIT(C166, "",""))) &gt; 0, ""OTHER"", 0)"),"OTHER")</f>
        <v>OTHER</v>
      </c>
    </row>
    <row r="167" spans="1:12">
      <c r="A167" s="18">
        <v>166</v>
      </c>
      <c r="B167" s="18" t="s">
        <v>1322</v>
      </c>
      <c r="C167" s="18" t="s">
        <v>426</v>
      </c>
      <c r="D167" s="18" t="s">
        <v>1323</v>
      </c>
      <c r="E167" s="18" t="s">
        <v>426</v>
      </c>
      <c r="F167" s="18">
        <v>166</v>
      </c>
      <c r="G167" s="18">
        <v>-1</v>
      </c>
      <c r="H167" s="18">
        <v>1</v>
      </c>
      <c r="I167" s="18">
        <v>30902</v>
      </c>
      <c r="J167" s="18">
        <f ca="1">IFERROR(__xludf.DUMMYFUNCTION("IF(SUM(COUNTIF(artists!A:A, SPLIT(C167, "",""))) &gt; 0, ""UA"", 0)"),0)</f>
        <v>0</v>
      </c>
      <c r="K167" s="18" t="str">
        <f ca="1">IFERROR(__xludf.DUMMYFUNCTION("IF(SUM(COUNTIF(artists!C:C, SPLIT(C167, "",""))) &gt; 0, ""RU"", 0)"),"RU")</f>
        <v>RU</v>
      </c>
      <c r="L167" s="18">
        <f ca="1">IFERROR(__xludf.DUMMYFUNCTION("IF(SUM(COUNTIF(artists!E:E, SPLIT(C167, "",""))) &gt; 0, ""OTHER"", 0)"),0)</f>
        <v>0</v>
      </c>
    </row>
    <row r="168" spans="1:12">
      <c r="A168" s="18">
        <v>167</v>
      </c>
      <c r="B168" s="18" t="s">
        <v>993</v>
      </c>
      <c r="C168" s="18" t="s">
        <v>240</v>
      </c>
      <c r="D168" s="18" t="s">
        <v>994</v>
      </c>
      <c r="E168" s="18" t="s">
        <v>240</v>
      </c>
      <c r="F168" s="18">
        <v>25</v>
      </c>
      <c r="G168" s="18">
        <v>159</v>
      </c>
      <c r="H168" s="18">
        <v>30</v>
      </c>
      <c r="I168" s="18">
        <v>30810</v>
      </c>
      <c r="J168" s="18" t="str">
        <f ca="1">IFERROR(__xludf.DUMMYFUNCTION("IF(SUM(COUNTIF(artists!A:A, SPLIT(C168, "",""))) &gt; 0, ""UA"", 0)"),"UA")</f>
        <v>UA</v>
      </c>
      <c r="K168" s="18">
        <f ca="1">IFERROR(__xludf.DUMMYFUNCTION("IF(SUM(COUNTIF(artists!C:C, SPLIT(C168, "",""))) &gt; 0, ""RU"", 0)"),0)</f>
        <v>0</v>
      </c>
      <c r="L168" s="18">
        <f ca="1">IFERROR(__xludf.DUMMYFUNCTION("IF(SUM(COUNTIF(artists!E:E, SPLIT(C168, "",""))) &gt; 0, ""OTHER"", 0)"),0)</f>
        <v>0</v>
      </c>
    </row>
    <row r="169" spans="1:12">
      <c r="A169" s="18">
        <v>168</v>
      </c>
      <c r="B169" s="18" t="s">
        <v>1188</v>
      </c>
      <c r="C169" s="18" t="s">
        <v>1189</v>
      </c>
      <c r="D169" s="18" t="s">
        <v>1190</v>
      </c>
      <c r="E169" s="18" t="s">
        <v>29</v>
      </c>
      <c r="F169" s="18">
        <v>6</v>
      </c>
      <c r="G169" s="18">
        <v>155</v>
      </c>
      <c r="H169" s="18">
        <v>12</v>
      </c>
      <c r="I169" s="18">
        <v>30727</v>
      </c>
      <c r="J169" s="18">
        <f ca="1">IFERROR(__xludf.DUMMYFUNCTION("IF(SUM(COUNTIF(artists!A:A, SPLIT(C169, "",""))) &gt; 0, ""UA"", 0)"),0)</f>
        <v>0</v>
      </c>
      <c r="K169" s="18" t="str">
        <f ca="1">IFERROR(__xludf.DUMMYFUNCTION("IF(SUM(COUNTIF(artists!C:C, SPLIT(C169, "",""))) &gt; 0, ""RU"", 0)"),"RU")</f>
        <v>RU</v>
      </c>
      <c r="L169" s="18">
        <f ca="1">IFERROR(__xludf.DUMMYFUNCTION("IF(SUM(COUNTIF(artists!E:E, SPLIT(C169, "",""))) &gt; 0, ""OTHER"", 0)"),0)</f>
        <v>0</v>
      </c>
    </row>
    <row r="170" spans="1:12">
      <c r="A170" s="18">
        <v>169</v>
      </c>
      <c r="B170" s="18" t="s">
        <v>1007</v>
      </c>
      <c r="C170" s="18" t="s">
        <v>1008</v>
      </c>
      <c r="D170" s="18" t="s">
        <v>1009</v>
      </c>
      <c r="E170" s="18" t="s">
        <v>1010</v>
      </c>
      <c r="F170" s="18">
        <v>154</v>
      </c>
      <c r="G170" s="18">
        <v>171</v>
      </c>
      <c r="H170" s="18">
        <v>6</v>
      </c>
      <c r="I170" s="18">
        <v>30601</v>
      </c>
      <c r="J170" s="18">
        <f ca="1">IFERROR(__xludf.DUMMYFUNCTION("IF(SUM(COUNTIF(artists!A:A, SPLIT(C170, "",""))) &gt; 0, ""UA"", 0)"),0)</f>
        <v>0</v>
      </c>
      <c r="K170" s="18">
        <f ca="1">IFERROR(__xludf.DUMMYFUNCTION("IF(SUM(COUNTIF(artists!C:C, SPLIT(C170, "",""))) &gt; 0, ""RU"", 0)"),0)</f>
        <v>0</v>
      </c>
      <c r="L170" s="18" t="str">
        <f ca="1">IFERROR(__xludf.DUMMYFUNCTION("IF(SUM(COUNTIF(artists!E:E, SPLIT(C170, "",""))) &gt; 0, ""OTHER"", 0)"),"OTHER")</f>
        <v>OTHER</v>
      </c>
    </row>
    <row r="171" spans="1:12">
      <c r="A171" s="18">
        <v>170</v>
      </c>
      <c r="B171" s="18" t="s">
        <v>1160</v>
      </c>
      <c r="C171" s="18" t="s">
        <v>379</v>
      </c>
      <c r="D171" s="18" t="s">
        <v>1161</v>
      </c>
      <c r="E171" s="18" t="s">
        <v>379</v>
      </c>
      <c r="F171" s="18">
        <v>84</v>
      </c>
      <c r="G171" s="18">
        <v>180</v>
      </c>
      <c r="H171" s="18">
        <v>18</v>
      </c>
      <c r="I171" s="18">
        <v>30537</v>
      </c>
      <c r="J171" s="18" t="str">
        <f ca="1">IFERROR(__xludf.DUMMYFUNCTION("IF(SUM(COUNTIF(artists!A:A, SPLIT(C171, "",""))) &gt; 0, ""UA"", 0)"),"UA")</f>
        <v>UA</v>
      </c>
      <c r="K171" s="18">
        <f ca="1">IFERROR(__xludf.DUMMYFUNCTION("IF(SUM(COUNTIF(artists!C:C, SPLIT(C171, "",""))) &gt; 0, ""RU"", 0)"),0)</f>
        <v>0</v>
      </c>
      <c r="L171" s="18">
        <f ca="1">IFERROR(__xludf.DUMMYFUNCTION("IF(SUM(COUNTIF(artists!E:E, SPLIT(C171, "",""))) &gt; 0, ""OTHER"", 0)"),0)</f>
        <v>0</v>
      </c>
    </row>
    <row r="172" spans="1:12">
      <c r="A172" s="18">
        <v>171</v>
      </c>
      <c r="B172" s="18" t="s">
        <v>1330</v>
      </c>
      <c r="C172" s="18" t="s">
        <v>1331</v>
      </c>
      <c r="D172" s="18" t="s">
        <v>1332</v>
      </c>
      <c r="E172" s="18" t="s">
        <v>1333</v>
      </c>
      <c r="F172" s="18">
        <v>2</v>
      </c>
      <c r="G172" s="18">
        <v>173</v>
      </c>
      <c r="H172" s="18">
        <v>48</v>
      </c>
      <c r="I172" s="18">
        <v>30522</v>
      </c>
      <c r="J172" s="18">
        <f ca="1">IFERROR(__xludf.DUMMYFUNCTION("IF(SUM(COUNTIF(artists!A:A, SPLIT(C172, "",""))) &gt; 0, ""UA"", 0)"),0)</f>
        <v>0</v>
      </c>
      <c r="K172" s="18" t="str">
        <f ca="1">IFERROR(__xludf.DUMMYFUNCTION("IF(SUM(COUNTIF(artists!C:C, SPLIT(C172, "",""))) &gt; 0, ""RU"", 0)"),"RU")</f>
        <v>RU</v>
      </c>
      <c r="L172" s="18">
        <f ca="1">IFERROR(__xludf.DUMMYFUNCTION("IF(SUM(COUNTIF(artists!E:E, SPLIT(C172, "",""))) &gt; 0, ""OTHER"", 0)"),0)</f>
        <v>0</v>
      </c>
    </row>
    <row r="173" spans="1:12">
      <c r="A173" s="18">
        <v>172</v>
      </c>
      <c r="B173" s="18" t="s">
        <v>697</v>
      </c>
      <c r="C173" s="18" t="s">
        <v>175</v>
      </c>
      <c r="D173" s="18" t="s">
        <v>698</v>
      </c>
      <c r="E173" s="18" t="s">
        <v>651</v>
      </c>
      <c r="F173" s="18">
        <v>95</v>
      </c>
      <c r="G173" s="18">
        <v>194</v>
      </c>
      <c r="H173" s="18">
        <v>12</v>
      </c>
      <c r="I173" s="18">
        <v>30294</v>
      </c>
      <c r="J173" s="18" t="str">
        <f ca="1">IFERROR(__xludf.DUMMYFUNCTION("IF(SUM(COUNTIF(artists!A:A, SPLIT(C173, "",""))) &gt; 0, ""UA"", 0)"),"UA")</f>
        <v>UA</v>
      </c>
      <c r="K173" s="18">
        <f ca="1">IFERROR(__xludf.DUMMYFUNCTION("IF(SUM(COUNTIF(artists!C:C, SPLIT(C173, "",""))) &gt; 0, ""RU"", 0)"),0)</f>
        <v>0</v>
      </c>
      <c r="L173" s="18">
        <f ca="1">IFERROR(__xludf.DUMMYFUNCTION("IF(SUM(COUNTIF(artists!E:E, SPLIT(C173, "",""))) &gt; 0, ""OTHER"", 0)"),0)</f>
        <v>0</v>
      </c>
    </row>
    <row r="174" spans="1:12">
      <c r="A174" s="18">
        <v>173</v>
      </c>
      <c r="B174" s="18" t="s">
        <v>837</v>
      </c>
      <c r="C174" s="18" t="s">
        <v>244</v>
      </c>
      <c r="D174" s="18" t="s">
        <v>838</v>
      </c>
      <c r="E174" s="18" t="s">
        <v>839</v>
      </c>
      <c r="F174" s="18">
        <v>115</v>
      </c>
      <c r="G174" s="18">
        <v>160</v>
      </c>
      <c r="H174" s="18">
        <v>3</v>
      </c>
      <c r="I174" s="18">
        <v>30213</v>
      </c>
      <c r="J174" s="18">
        <f ca="1">IFERROR(__xludf.DUMMYFUNCTION("IF(SUM(COUNTIF(artists!A:A, SPLIT(C174, "",""))) &gt; 0, ""UA"", 0)"),0)</f>
        <v>0</v>
      </c>
      <c r="K174" s="18" t="str">
        <f ca="1">IFERROR(__xludf.DUMMYFUNCTION("IF(SUM(COUNTIF(artists!C:C, SPLIT(C174, "",""))) &gt; 0, ""RU"", 0)"),"RU")</f>
        <v>RU</v>
      </c>
      <c r="L174" s="18">
        <f ca="1">IFERROR(__xludf.DUMMYFUNCTION("IF(SUM(COUNTIF(artists!E:E, SPLIT(C174, "",""))) &gt; 0, ""OTHER"", 0)"),0)</f>
        <v>0</v>
      </c>
    </row>
    <row r="175" spans="1:12">
      <c r="A175" s="18">
        <v>174</v>
      </c>
      <c r="B175" s="18" t="s">
        <v>1246</v>
      </c>
      <c r="C175" s="18" t="s">
        <v>1247</v>
      </c>
      <c r="D175" s="18" t="s">
        <v>1248</v>
      </c>
      <c r="E175" s="18" t="s">
        <v>1049</v>
      </c>
      <c r="F175" s="18">
        <v>59</v>
      </c>
      <c r="G175" s="18">
        <v>200</v>
      </c>
      <c r="H175" s="18">
        <v>47</v>
      </c>
      <c r="I175" s="18">
        <v>30088</v>
      </c>
      <c r="J175" s="18">
        <f ca="1">IFERROR(__xludf.DUMMYFUNCTION("IF(SUM(COUNTIF(artists!A:A, SPLIT(C175, "",""))) &gt; 0, ""UA"", 0)"),0)</f>
        <v>0</v>
      </c>
      <c r="K175" s="18" t="str">
        <f ca="1">IFERROR(__xludf.DUMMYFUNCTION("IF(SUM(COUNTIF(artists!C:C, SPLIT(C175, "",""))) &gt; 0, ""RU"", 0)"),"RU")</f>
        <v>RU</v>
      </c>
      <c r="L175" s="18">
        <f ca="1">IFERROR(__xludf.DUMMYFUNCTION("IF(SUM(COUNTIF(artists!E:E, SPLIT(C175, "",""))) &gt; 0, ""OTHER"", 0)"),0)</f>
        <v>0</v>
      </c>
    </row>
    <row r="176" spans="1:12">
      <c r="A176" s="18">
        <v>175</v>
      </c>
      <c r="B176" s="18" t="s">
        <v>947</v>
      </c>
      <c r="C176" s="18" t="s">
        <v>126</v>
      </c>
      <c r="D176" s="18" t="s">
        <v>948</v>
      </c>
      <c r="E176" s="18" t="s">
        <v>949</v>
      </c>
      <c r="F176" s="18">
        <v>81</v>
      </c>
      <c r="G176" s="18">
        <v>165</v>
      </c>
      <c r="H176" s="18">
        <v>37</v>
      </c>
      <c r="I176" s="18">
        <v>29947</v>
      </c>
      <c r="J176" s="18" t="str">
        <f ca="1">IFERROR(__xludf.DUMMYFUNCTION("IF(SUM(COUNTIF(artists!A:A, SPLIT(C176, "",""))) &gt; 0, ""UA"", 0)"),"UA")</f>
        <v>UA</v>
      </c>
      <c r="K176" s="18">
        <f ca="1">IFERROR(__xludf.DUMMYFUNCTION("IF(SUM(COUNTIF(artists!C:C, SPLIT(C176, "",""))) &gt; 0, ""RU"", 0)"),0)</f>
        <v>0</v>
      </c>
      <c r="L176" s="18">
        <f ca="1">IFERROR(__xludf.DUMMYFUNCTION("IF(SUM(COUNTIF(artists!E:E, SPLIT(C176, "",""))) &gt; 0, ""OTHER"", 0)"),0)</f>
        <v>0</v>
      </c>
    </row>
    <row r="177" spans="1:12">
      <c r="A177" s="18">
        <v>176</v>
      </c>
      <c r="B177" s="18" t="s">
        <v>1334</v>
      </c>
      <c r="C177" s="18" t="s">
        <v>155</v>
      </c>
      <c r="D177" s="18" t="s">
        <v>1335</v>
      </c>
      <c r="E177" s="18" t="s">
        <v>1297</v>
      </c>
      <c r="F177" s="18">
        <v>20</v>
      </c>
      <c r="G177" s="18">
        <v>154</v>
      </c>
      <c r="H177" s="18">
        <v>46</v>
      </c>
      <c r="I177" s="18">
        <v>29857</v>
      </c>
      <c r="J177" s="18" t="str">
        <f ca="1">IFERROR(__xludf.DUMMYFUNCTION("IF(SUM(COUNTIF(artists!A:A, SPLIT(C177, "",""))) &gt; 0, ""UA"", 0)"),"UA")</f>
        <v>UA</v>
      </c>
      <c r="K177" s="18">
        <f ca="1">IFERROR(__xludf.DUMMYFUNCTION("IF(SUM(COUNTIF(artists!C:C, SPLIT(C177, "",""))) &gt; 0, ""RU"", 0)"),0)</f>
        <v>0</v>
      </c>
      <c r="L177" s="18">
        <f ca="1">IFERROR(__xludf.DUMMYFUNCTION("IF(SUM(COUNTIF(artists!E:E, SPLIT(C177, "",""))) &gt; 0, ""OTHER"", 0)"),0)</f>
        <v>0</v>
      </c>
    </row>
    <row r="178" spans="1:12">
      <c r="A178" s="18">
        <v>177</v>
      </c>
      <c r="B178" s="18" t="s">
        <v>1152</v>
      </c>
      <c r="C178" s="18" t="s">
        <v>198</v>
      </c>
      <c r="D178" s="18" t="s">
        <v>1153</v>
      </c>
      <c r="E178" s="18" t="s">
        <v>878</v>
      </c>
      <c r="F178" s="18">
        <v>1</v>
      </c>
      <c r="G178" s="18">
        <v>177</v>
      </c>
      <c r="H178" s="18">
        <v>125</v>
      </c>
      <c r="I178" s="18">
        <v>29704</v>
      </c>
      <c r="J178" s="18">
        <f ca="1">IFERROR(__xludf.DUMMYFUNCTION("IF(SUM(COUNTIF(artists!A:A, SPLIT(C178, "",""))) &gt; 0, ""UA"", 0)"),0)</f>
        <v>0</v>
      </c>
      <c r="K178" s="18">
        <f ca="1">IFERROR(__xludf.DUMMYFUNCTION("IF(SUM(COUNTIF(artists!C:C, SPLIT(C178, "",""))) &gt; 0, ""RU"", 0)"),0)</f>
        <v>0</v>
      </c>
      <c r="L178" s="18" t="str">
        <f ca="1">IFERROR(__xludf.DUMMYFUNCTION("IF(SUM(COUNTIF(artists!E:E, SPLIT(C178, "",""))) &gt; 0, ""OTHER"", 0)"),"OTHER")</f>
        <v>OTHER</v>
      </c>
    </row>
    <row r="179" spans="1:12">
      <c r="A179" s="18">
        <v>178</v>
      </c>
      <c r="B179" s="18" t="s">
        <v>1277</v>
      </c>
      <c r="C179" s="18" t="s">
        <v>1278</v>
      </c>
      <c r="D179" s="18" t="s">
        <v>1279</v>
      </c>
      <c r="E179" s="18" t="s">
        <v>673</v>
      </c>
      <c r="F179" s="18">
        <v>6</v>
      </c>
      <c r="G179" s="18">
        <v>189</v>
      </c>
      <c r="H179" s="18">
        <v>63</v>
      </c>
      <c r="I179" s="18">
        <v>29653</v>
      </c>
      <c r="J179" s="18">
        <f ca="1">IFERROR(__xludf.DUMMYFUNCTION("IF(SUM(COUNTIF(artists!A:A, SPLIT(C179, "",""))) &gt; 0, ""UA"", 0)"),0)</f>
        <v>0</v>
      </c>
      <c r="K179" s="18">
        <f ca="1">IFERROR(__xludf.DUMMYFUNCTION("IF(SUM(COUNTIF(artists!C:C, SPLIT(C179, "",""))) &gt; 0, ""RU"", 0)"),0)</f>
        <v>0</v>
      </c>
      <c r="L179" s="18" t="str">
        <f ca="1">IFERROR(__xludf.DUMMYFUNCTION("IF(SUM(COUNTIF(artists!E:E, SPLIT(C179, "",""))) &gt; 0, ""OTHER"", 0)"),"OTHER")</f>
        <v>OTHER</v>
      </c>
    </row>
    <row r="180" spans="1:12">
      <c r="A180" s="18">
        <v>179</v>
      </c>
      <c r="B180" s="18" t="s">
        <v>1353</v>
      </c>
      <c r="C180" s="18" t="s">
        <v>145</v>
      </c>
      <c r="D180" s="18" t="s">
        <v>1354</v>
      </c>
      <c r="E180" s="18" t="s">
        <v>1355</v>
      </c>
      <c r="F180" s="18">
        <v>4</v>
      </c>
      <c r="G180" s="18">
        <v>172</v>
      </c>
      <c r="H180" s="18">
        <v>8</v>
      </c>
      <c r="I180" s="18">
        <v>29524</v>
      </c>
      <c r="J180" s="18">
        <f ca="1">IFERROR(__xludf.DUMMYFUNCTION("IF(SUM(COUNTIF(artists!A:A, SPLIT(C180, "",""))) &gt; 0, ""UA"", 0)"),0)</f>
        <v>0</v>
      </c>
      <c r="K180" s="18" t="str">
        <f ca="1">IFERROR(__xludf.DUMMYFUNCTION("IF(SUM(COUNTIF(artists!C:C, SPLIT(C180, "",""))) &gt; 0, ""RU"", 0)"),"RU")</f>
        <v>RU</v>
      </c>
      <c r="L180" s="18">
        <f ca="1">IFERROR(__xludf.DUMMYFUNCTION("IF(SUM(COUNTIF(artists!E:E, SPLIT(C180, "",""))) &gt; 0, ""OTHER"", 0)"),0)</f>
        <v>0</v>
      </c>
    </row>
    <row r="181" spans="1:12">
      <c r="A181" s="18">
        <v>180</v>
      </c>
      <c r="B181" s="18" t="s">
        <v>1011</v>
      </c>
      <c r="C181" s="18" t="s">
        <v>146</v>
      </c>
      <c r="D181" s="18" t="s">
        <v>1012</v>
      </c>
      <c r="E181" s="18" t="s">
        <v>1013</v>
      </c>
      <c r="F181" s="18">
        <v>96</v>
      </c>
      <c r="G181" s="18">
        <v>192</v>
      </c>
      <c r="H181" s="18">
        <v>15</v>
      </c>
      <c r="I181" s="18">
        <v>29447</v>
      </c>
      <c r="J181" s="18" t="str">
        <f ca="1">IFERROR(__xludf.DUMMYFUNCTION("IF(SUM(COUNTIF(artists!A:A, SPLIT(C181, "",""))) &gt; 0, ""UA"", 0)"),"UA")</f>
        <v>UA</v>
      </c>
      <c r="K181" s="18">
        <f ca="1">IFERROR(__xludf.DUMMYFUNCTION("IF(SUM(COUNTIF(artists!C:C, SPLIT(C181, "",""))) &gt; 0, ""RU"", 0)"),0)</f>
        <v>0</v>
      </c>
      <c r="L181" s="18">
        <f ca="1">IFERROR(__xludf.DUMMYFUNCTION("IF(SUM(COUNTIF(artists!E:E, SPLIT(C181, "",""))) &gt; 0, ""OTHER"", 0)"),0)</f>
        <v>0</v>
      </c>
    </row>
    <row r="182" spans="1:12">
      <c r="A182" s="18">
        <v>181</v>
      </c>
      <c r="B182" s="18" t="s">
        <v>1382</v>
      </c>
      <c r="C182" s="18" t="s">
        <v>1383</v>
      </c>
      <c r="D182" s="18" t="s">
        <v>1384</v>
      </c>
      <c r="E182" s="18" t="s">
        <v>1333</v>
      </c>
      <c r="F182" s="18">
        <v>2</v>
      </c>
      <c r="G182" s="18">
        <v>196</v>
      </c>
      <c r="H182" s="18">
        <v>73</v>
      </c>
      <c r="I182" s="18">
        <v>29419</v>
      </c>
      <c r="J182" s="18">
        <f ca="1">IFERROR(__xludf.DUMMYFUNCTION("IF(SUM(COUNTIF(artists!A:A, SPLIT(C182, "",""))) &gt; 0, ""UA"", 0)"),0)</f>
        <v>0</v>
      </c>
      <c r="K182" s="18" t="str">
        <f ca="1">IFERROR(__xludf.DUMMYFUNCTION("IF(SUM(COUNTIF(artists!C:C, SPLIT(C182, "",""))) &gt; 0, ""RU"", 0)"),"RU")</f>
        <v>RU</v>
      </c>
      <c r="L182" s="18">
        <f ca="1">IFERROR(__xludf.DUMMYFUNCTION("IF(SUM(COUNTIF(artists!E:E, SPLIT(C182, "",""))) &gt; 0, ""OTHER"", 0)"),0)</f>
        <v>0</v>
      </c>
    </row>
    <row r="183" spans="1:12">
      <c r="A183" s="18">
        <v>182</v>
      </c>
      <c r="B183" s="18" t="s">
        <v>998</v>
      </c>
      <c r="C183" s="18" t="s">
        <v>222</v>
      </c>
      <c r="D183" s="18" t="s">
        <v>999</v>
      </c>
      <c r="E183" s="18" t="s">
        <v>222</v>
      </c>
      <c r="F183" s="18">
        <v>182</v>
      </c>
      <c r="G183" s="18">
        <v>-1</v>
      </c>
      <c r="H183" s="18">
        <v>3</v>
      </c>
      <c r="I183" s="18">
        <v>29398</v>
      </c>
      <c r="J183" s="18" t="str">
        <f ca="1">IFERROR(__xludf.DUMMYFUNCTION("IF(SUM(COUNTIF(artists!A:A, SPLIT(C183, "",""))) &gt; 0, ""UA"", 0)"),"UA")</f>
        <v>UA</v>
      </c>
      <c r="K183" s="18">
        <f ca="1">IFERROR(__xludf.DUMMYFUNCTION("IF(SUM(COUNTIF(artists!C:C, SPLIT(C183, "",""))) &gt; 0, ""RU"", 0)"),0)</f>
        <v>0</v>
      </c>
      <c r="L183" s="18">
        <f ca="1">IFERROR(__xludf.DUMMYFUNCTION("IF(SUM(COUNTIF(artists!E:E, SPLIT(C183, "",""))) &gt; 0, ""OTHER"", 0)"),0)</f>
        <v>0</v>
      </c>
    </row>
    <row r="184" spans="1:12">
      <c r="A184" s="18">
        <v>183</v>
      </c>
      <c r="B184" s="18" t="s">
        <v>1385</v>
      </c>
      <c r="C184" s="18" t="s">
        <v>116</v>
      </c>
      <c r="D184" s="18" t="s">
        <v>1386</v>
      </c>
      <c r="E184" s="18" t="s">
        <v>116</v>
      </c>
      <c r="F184" s="18">
        <v>129</v>
      </c>
      <c r="G184" s="18">
        <v>170</v>
      </c>
      <c r="H184" s="18">
        <v>3</v>
      </c>
      <c r="I184" s="18">
        <v>29290</v>
      </c>
      <c r="J184" s="18">
        <f ca="1">IFERROR(__xludf.DUMMYFUNCTION("IF(SUM(COUNTIF(artists!A:A, SPLIT(C184, "",""))) &gt; 0, ""UA"", 0)"),0)</f>
        <v>0</v>
      </c>
      <c r="K184" s="18">
        <f ca="1">IFERROR(__xludf.DUMMYFUNCTION("IF(SUM(COUNTIF(artists!C:C, SPLIT(C184, "",""))) &gt; 0, ""RU"", 0)"),0)</f>
        <v>0</v>
      </c>
      <c r="L184" s="18" t="str">
        <f ca="1">IFERROR(__xludf.DUMMYFUNCTION("IF(SUM(COUNTIF(artists!E:E, SPLIT(C184, "",""))) &gt; 0, ""OTHER"", 0)"),"OTHER")</f>
        <v>OTHER</v>
      </c>
    </row>
    <row r="185" spans="1:12">
      <c r="A185" s="18">
        <v>184</v>
      </c>
      <c r="B185" s="18" t="s">
        <v>1140</v>
      </c>
      <c r="C185" s="18" t="s">
        <v>195</v>
      </c>
      <c r="D185" s="18" t="s">
        <v>1141</v>
      </c>
      <c r="E185" s="18" t="s">
        <v>902</v>
      </c>
      <c r="F185" s="18">
        <v>184</v>
      </c>
      <c r="G185" s="18">
        <v>-1</v>
      </c>
      <c r="H185" s="18">
        <v>5</v>
      </c>
      <c r="I185" s="18">
        <v>29261</v>
      </c>
      <c r="J185" s="18">
        <f ca="1">IFERROR(__xludf.DUMMYFUNCTION("IF(SUM(COUNTIF(artists!A:A, SPLIT(C185, "",""))) &gt; 0, ""UA"", 0)"),0)</f>
        <v>0</v>
      </c>
      <c r="K185" s="18">
        <f ca="1">IFERROR(__xludf.DUMMYFUNCTION("IF(SUM(COUNTIF(artists!C:C, SPLIT(C185, "",""))) &gt; 0, ""RU"", 0)"),0)</f>
        <v>0</v>
      </c>
      <c r="L185" s="18" t="str">
        <f ca="1">IFERROR(__xludf.DUMMYFUNCTION("IF(SUM(COUNTIF(artists!E:E, SPLIT(C185, "",""))) &gt; 0, ""OTHER"", 0)"),"OTHER")</f>
        <v>OTHER</v>
      </c>
    </row>
    <row r="186" spans="1:12">
      <c r="A186" s="18">
        <v>185</v>
      </c>
      <c r="B186" s="18" t="s">
        <v>1087</v>
      </c>
      <c r="C186" s="18" t="s">
        <v>565</v>
      </c>
      <c r="D186" s="18" t="s">
        <v>1088</v>
      </c>
      <c r="E186" s="18" t="s">
        <v>1089</v>
      </c>
      <c r="F186" s="18">
        <v>185</v>
      </c>
      <c r="G186" s="18">
        <v>-1</v>
      </c>
      <c r="H186" s="18">
        <v>1</v>
      </c>
      <c r="I186" s="18">
        <v>28795</v>
      </c>
      <c r="J186" s="18">
        <f ca="1">IFERROR(__xludf.DUMMYFUNCTION("IF(SUM(COUNTIF(artists!A:A, SPLIT(C186, "",""))) &gt; 0, ""UA"", 0)"),0)</f>
        <v>0</v>
      </c>
      <c r="K186" s="18">
        <f ca="1">IFERROR(__xludf.DUMMYFUNCTION("IF(SUM(COUNTIF(artists!C:C, SPLIT(C186, "",""))) &gt; 0, ""RU"", 0)"),0)</f>
        <v>0</v>
      </c>
      <c r="L186" s="18" t="str">
        <f ca="1">IFERROR(__xludf.DUMMYFUNCTION("IF(SUM(COUNTIF(artists!E:E, SPLIT(C186, "",""))) &gt; 0, ""OTHER"", 0)"),"OTHER")</f>
        <v>OTHER</v>
      </c>
    </row>
    <row r="187" spans="1:12">
      <c r="A187" s="18">
        <v>186</v>
      </c>
      <c r="B187" s="18" t="s">
        <v>1249</v>
      </c>
      <c r="C187" s="18" t="s">
        <v>336</v>
      </c>
      <c r="D187" s="18" t="s">
        <v>1199</v>
      </c>
      <c r="E187" s="18" t="s">
        <v>1200</v>
      </c>
      <c r="F187" s="18">
        <v>94</v>
      </c>
      <c r="G187" s="18">
        <v>-1</v>
      </c>
      <c r="H187" s="18">
        <v>18</v>
      </c>
      <c r="I187" s="18">
        <v>28708</v>
      </c>
      <c r="J187" s="18">
        <f ca="1">IFERROR(__xludf.DUMMYFUNCTION("IF(SUM(COUNTIF(artists!A:A, SPLIT(C187, "",""))) &gt; 0, ""UA"", 0)"),0)</f>
        <v>0</v>
      </c>
      <c r="K187" s="18">
        <f ca="1">IFERROR(__xludf.DUMMYFUNCTION("IF(SUM(COUNTIF(artists!C:C, SPLIT(C187, "",""))) &gt; 0, ""RU"", 0)"),0)</f>
        <v>0</v>
      </c>
      <c r="L187" s="18" t="str">
        <f ca="1">IFERROR(__xludf.DUMMYFUNCTION("IF(SUM(COUNTIF(artists!E:E, SPLIT(C187, "",""))) &gt; 0, ""OTHER"", 0)"),"OTHER")</f>
        <v>OTHER</v>
      </c>
    </row>
    <row r="188" spans="1:12">
      <c r="A188" s="18">
        <v>187</v>
      </c>
      <c r="B188" s="18" t="s">
        <v>1387</v>
      </c>
      <c r="C188" s="18" t="s">
        <v>115</v>
      </c>
      <c r="D188" s="18" t="s">
        <v>1388</v>
      </c>
      <c r="E188" s="18" t="s">
        <v>925</v>
      </c>
      <c r="F188" s="18">
        <v>98</v>
      </c>
      <c r="G188" s="18">
        <v>175</v>
      </c>
      <c r="H188" s="18">
        <v>8</v>
      </c>
      <c r="I188" s="18">
        <v>28673</v>
      </c>
      <c r="J188" s="18">
        <f ca="1">IFERROR(__xludf.DUMMYFUNCTION("IF(SUM(COUNTIF(artists!A:A, SPLIT(C188, "",""))) &gt; 0, ""UA"", 0)"),0)</f>
        <v>0</v>
      </c>
      <c r="K188" s="18" t="str">
        <f ca="1">IFERROR(__xludf.DUMMYFUNCTION("IF(SUM(COUNTIF(artists!C:C, SPLIT(C188, "",""))) &gt; 0, ""RU"", 0)"),"RU")</f>
        <v>RU</v>
      </c>
      <c r="L188" s="18">
        <f ca="1">IFERROR(__xludf.DUMMYFUNCTION("IF(SUM(COUNTIF(artists!E:E, SPLIT(C188, "",""))) &gt; 0, ""OTHER"", 0)"),0)</f>
        <v>0</v>
      </c>
    </row>
    <row r="189" spans="1:12">
      <c r="A189" s="18">
        <v>188</v>
      </c>
      <c r="B189" s="18" t="s">
        <v>1389</v>
      </c>
      <c r="C189" s="18" t="s">
        <v>1390</v>
      </c>
      <c r="D189" s="18" t="s">
        <v>1391</v>
      </c>
      <c r="E189" s="18" t="s">
        <v>907</v>
      </c>
      <c r="F189" s="18">
        <v>9</v>
      </c>
      <c r="G189" s="18">
        <v>182</v>
      </c>
      <c r="H189" s="18">
        <v>66</v>
      </c>
      <c r="I189" s="18">
        <v>28545</v>
      </c>
      <c r="J189" s="18">
        <f ca="1">IFERROR(__xludf.DUMMYFUNCTION("IF(SUM(COUNTIF(artists!A:A, SPLIT(C189, "",""))) &gt; 0, ""UA"", 0)"),0)</f>
        <v>0</v>
      </c>
      <c r="K189" s="18" t="str">
        <f ca="1">IFERROR(__xludf.DUMMYFUNCTION("IF(SUM(COUNTIF(artists!C:C, SPLIT(C189, "",""))) &gt; 0, ""RU"", 0)"),"RU")</f>
        <v>RU</v>
      </c>
      <c r="L189" s="18">
        <f ca="1">IFERROR(__xludf.DUMMYFUNCTION("IF(SUM(COUNTIF(artists!E:E, SPLIT(C189, "",""))) &gt; 0, ""OTHER"", 0)"),0)</f>
        <v>0</v>
      </c>
    </row>
    <row r="190" spans="1:12">
      <c r="A190" s="18">
        <v>189</v>
      </c>
      <c r="B190" s="18" t="s">
        <v>1392</v>
      </c>
      <c r="C190" s="18" t="s">
        <v>426</v>
      </c>
      <c r="D190" s="18" t="s">
        <v>1393</v>
      </c>
      <c r="E190" s="18" t="s">
        <v>426</v>
      </c>
      <c r="F190" s="18">
        <v>81</v>
      </c>
      <c r="G190" s="18">
        <v>-1</v>
      </c>
      <c r="H190" s="18">
        <v>12</v>
      </c>
      <c r="I190" s="18">
        <v>28460</v>
      </c>
      <c r="J190" s="18">
        <f ca="1">IFERROR(__xludf.DUMMYFUNCTION("IF(SUM(COUNTIF(artists!A:A, SPLIT(C190, "",""))) &gt; 0, ""UA"", 0)"),0)</f>
        <v>0</v>
      </c>
      <c r="K190" s="18" t="str">
        <f ca="1">IFERROR(__xludf.DUMMYFUNCTION("IF(SUM(COUNTIF(artists!C:C, SPLIT(C190, "",""))) &gt; 0, ""RU"", 0)"),"RU")</f>
        <v>RU</v>
      </c>
      <c r="L190" s="18">
        <f ca="1">IFERROR(__xludf.DUMMYFUNCTION("IF(SUM(COUNTIF(artists!E:E, SPLIT(C190, "",""))) &gt; 0, ""OTHER"", 0)"),0)</f>
        <v>0</v>
      </c>
    </row>
    <row r="191" spans="1:12">
      <c r="A191" s="18">
        <v>190</v>
      </c>
      <c r="B191" s="18" t="s">
        <v>1308</v>
      </c>
      <c r="C191" s="18" t="s">
        <v>171</v>
      </c>
      <c r="D191" s="18" t="s">
        <v>1309</v>
      </c>
      <c r="E191" s="18" t="s">
        <v>1310</v>
      </c>
      <c r="F191" s="18">
        <v>14</v>
      </c>
      <c r="G191" s="18">
        <v>193</v>
      </c>
      <c r="H191" s="18">
        <v>81</v>
      </c>
      <c r="I191" s="18">
        <v>28459</v>
      </c>
      <c r="J191" s="18">
        <f ca="1">IFERROR(__xludf.DUMMYFUNCTION("IF(SUM(COUNTIF(artists!A:A, SPLIT(C191, "",""))) &gt; 0, ""UA"", 0)"),0)</f>
        <v>0</v>
      </c>
      <c r="K191" s="18">
        <f ca="1">IFERROR(__xludf.DUMMYFUNCTION("IF(SUM(COUNTIF(artists!C:C, SPLIT(C191, "",""))) &gt; 0, ""RU"", 0)"),0)</f>
        <v>0</v>
      </c>
      <c r="L191" s="18" t="str">
        <f ca="1">IFERROR(__xludf.DUMMYFUNCTION("IF(SUM(COUNTIF(artists!E:E, SPLIT(C191, "",""))) &gt; 0, ""OTHER"", 0)"),"OTHER")</f>
        <v>OTHER</v>
      </c>
    </row>
    <row r="192" spans="1:12">
      <c r="A192" s="18">
        <v>191</v>
      </c>
      <c r="B192" s="18" t="s">
        <v>1110</v>
      </c>
      <c r="C192" s="18" t="s">
        <v>389</v>
      </c>
      <c r="D192" s="18" t="s">
        <v>1111</v>
      </c>
      <c r="E192" s="18" t="s">
        <v>753</v>
      </c>
      <c r="F192" s="18">
        <v>137</v>
      </c>
      <c r="G192" s="18">
        <v>-1</v>
      </c>
      <c r="H192" s="18">
        <v>4</v>
      </c>
      <c r="I192" s="18">
        <v>28452</v>
      </c>
      <c r="J192" s="18">
        <f ca="1">IFERROR(__xludf.DUMMYFUNCTION("IF(SUM(COUNTIF(artists!A:A, SPLIT(C192, "",""))) &gt; 0, ""UA"", 0)"),0)</f>
        <v>0</v>
      </c>
      <c r="K192" s="18" t="str">
        <f ca="1">IFERROR(__xludf.DUMMYFUNCTION("IF(SUM(COUNTIF(artists!C:C, SPLIT(C192, "",""))) &gt; 0, ""RU"", 0)"),"RU")</f>
        <v>RU</v>
      </c>
      <c r="L192" s="18">
        <f ca="1">IFERROR(__xludf.DUMMYFUNCTION("IF(SUM(COUNTIF(artists!E:E, SPLIT(C192, "",""))) &gt; 0, ""OTHER"", 0)"),0)</f>
        <v>0</v>
      </c>
    </row>
    <row r="193" spans="1:12">
      <c r="A193" s="18">
        <v>192</v>
      </c>
      <c r="B193" s="18" t="s">
        <v>1394</v>
      </c>
      <c r="C193" s="18" t="s">
        <v>112</v>
      </c>
      <c r="D193" s="18" t="s">
        <v>1395</v>
      </c>
      <c r="E193" s="18" t="s">
        <v>1396</v>
      </c>
      <c r="F193" s="18">
        <v>1</v>
      </c>
      <c r="G193" s="18">
        <v>164</v>
      </c>
      <c r="H193" s="18">
        <v>12</v>
      </c>
      <c r="I193" s="18">
        <v>28430</v>
      </c>
      <c r="J193" s="18">
        <f ca="1">IFERROR(__xludf.DUMMYFUNCTION("IF(SUM(COUNTIF(artists!A:A, SPLIT(C193, "",""))) &gt; 0, ""UA"", 0)"),0)</f>
        <v>0</v>
      </c>
      <c r="K193" s="18" t="str">
        <f ca="1">IFERROR(__xludf.DUMMYFUNCTION("IF(SUM(COUNTIF(artists!C:C, SPLIT(C193, "",""))) &gt; 0, ""RU"", 0)"),"RU")</f>
        <v>RU</v>
      </c>
      <c r="L193" s="18">
        <f ca="1">IFERROR(__xludf.DUMMYFUNCTION("IF(SUM(COUNTIF(artists!E:E, SPLIT(C193, "",""))) &gt; 0, ""OTHER"", 0)"),0)</f>
        <v>0</v>
      </c>
    </row>
    <row r="194" spans="1:12">
      <c r="A194" s="18">
        <v>193</v>
      </c>
      <c r="B194" s="18" t="s">
        <v>1342</v>
      </c>
      <c r="C194" s="18" t="s">
        <v>99</v>
      </c>
      <c r="D194" s="18" t="s">
        <v>1343</v>
      </c>
      <c r="E194" s="18" t="s">
        <v>648</v>
      </c>
      <c r="F194" s="18">
        <v>10</v>
      </c>
      <c r="G194" s="18">
        <v>174</v>
      </c>
      <c r="H194" s="18">
        <v>96</v>
      </c>
      <c r="I194" s="18">
        <v>28428</v>
      </c>
      <c r="J194" s="18" t="str">
        <f ca="1">IFERROR(__xludf.DUMMYFUNCTION("IF(SUM(COUNTIF(artists!A:A, SPLIT(C194, "",""))) &gt; 0, ""UA"", 0)"),"UA")</f>
        <v>UA</v>
      </c>
      <c r="K194" s="18">
        <f ca="1">IFERROR(__xludf.DUMMYFUNCTION("IF(SUM(COUNTIF(artists!C:C, SPLIT(C194, "",""))) &gt; 0, ""RU"", 0)"),0)</f>
        <v>0</v>
      </c>
      <c r="L194" s="18">
        <f ca="1">IFERROR(__xludf.DUMMYFUNCTION("IF(SUM(COUNTIF(artists!E:E, SPLIT(C194, "",""))) &gt; 0, ""OTHER"", 0)"),0)</f>
        <v>0</v>
      </c>
    </row>
    <row r="195" spans="1:12">
      <c r="A195" s="18">
        <v>194</v>
      </c>
      <c r="B195" s="18" t="s">
        <v>1287</v>
      </c>
      <c r="C195" s="18" t="s">
        <v>207</v>
      </c>
      <c r="D195" s="18" t="s">
        <v>1288</v>
      </c>
      <c r="E195" s="18" t="s">
        <v>946</v>
      </c>
      <c r="F195" s="18">
        <v>131</v>
      </c>
      <c r="G195" s="18">
        <v>-1</v>
      </c>
      <c r="H195" s="18">
        <v>10</v>
      </c>
      <c r="I195" s="18">
        <v>28345</v>
      </c>
      <c r="J195" s="18">
        <f ca="1">IFERROR(__xludf.DUMMYFUNCTION("IF(SUM(COUNTIF(artists!A:A, SPLIT(C195, "",""))) &gt; 0, ""UA"", 0)"),0)</f>
        <v>0</v>
      </c>
      <c r="K195" s="18">
        <f ca="1">IFERROR(__xludf.DUMMYFUNCTION("IF(SUM(COUNTIF(artists!C:C, SPLIT(C195, "",""))) &gt; 0, ""RU"", 0)"),0)</f>
        <v>0</v>
      </c>
      <c r="L195" s="18" t="str">
        <f ca="1">IFERROR(__xludf.DUMMYFUNCTION("IF(SUM(COUNTIF(artists!E:E, SPLIT(C195, "",""))) &gt; 0, ""OTHER"", 0)"),"OTHER")</f>
        <v>OTHER</v>
      </c>
    </row>
    <row r="196" spans="1:12">
      <c r="A196" s="18">
        <v>195</v>
      </c>
      <c r="B196" s="18" t="s">
        <v>1397</v>
      </c>
      <c r="C196" s="18" t="s">
        <v>164</v>
      </c>
      <c r="D196" s="18" t="s">
        <v>1398</v>
      </c>
      <c r="E196" s="18" t="s">
        <v>1049</v>
      </c>
      <c r="F196" s="18">
        <v>195</v>
      </c>
      <c r="G196" s="18">
        <v>-1</v>
      </c>
      <c r="H196" s="18">
        <v>1</v>
      </c>
      <c r="I196" s="18">
        <v>28193</v>
      </c>
      <c r="J196" s="18">
        <f ca="1">IFERROR(__xludf.DUMMYFUNCTION("IF(SUM(COUNTIF(artists!A:A, SPLIT(C196, "",""))) &gt; 0, ""UA"", 0)"),0)</f>
        <v>0</v>
      </c>
      <c r="K196" s="18" t="str">
        <f ca="1">IFERROR(__xludf.DUMMYFUNCTION("IF(SUM(COUNTIF(artists!C:C, SPLIT(C196, "",""))) &gt; 0, ""RU"", 0)"),"RU")</f>
        <v>RU</v>
      </c>
      <c r="L196" s="18">
        <f ca="1">IFERROR(__xludf.DUMMYFUNCTION("IF(SUM(COUNTIF(artists!E:E, SPLIT(C196, "",""))) &gt; 0, ""OTHER"", 0)"),0)</f>
        <v>0</v>
      </c>
    </row>
    <row r="197" spans="1:12">
      <c r="A197" s="18">
        <v>196</v>
      </c>
      <c r="B197" s="18" t="s">
        <v>1345</v>
      </c>
      <c r="C197" s="18" t="s">
        <v>1346</v>
      </c>
      <c r="D197" s="18" t="s">
        <v>1347</v>
      </c>
      <c r="E197" s="18" t="s">
        <v>1310</v>
      </c>
      <c r="F197" s="18">
        <v>53</v>
      </c>
      <c r="G197" s="18">
        <v>-1</v>
      </c>
      <c r="H197" s="18">
        <v>35</v>
      </c>
      <c r="I197" s="18">
        <v>28184</v>
      </c>
      <c r="J197" s="18">
        <f ca="1">IFERROR(__xludf.DUMMYFUNCTION("IF(SUM(COUNTIF(artists!A:A, SPLIT(C197, "",""))) &gt; 0, ""UA"", 0)"),0)</f>
        <v>0</v>
      </c>
      <c r="K197" s="18">
        <f ca="1">IFERROR(__xludf.DUMMYFUNCTION("IF(SUM(COUNTIF(artists!C:C, SPLIT(C197, "",""))) &gt; 0, ""RU"", 0)"),0)</f>
        <v>0</v>
      </c>
      <c r="L197" s="18" t="str">
        <f ca="1">IFERROR(__xludf.DUMMYFUNCTION("IF(SUM(COUNTIF(artists!E:E, SPLIT(C197, "",""))) &gt; 0, ""OTHER"", 0)"),"OTHER")</f>
        <v>OTHER</v>
      </c>
    </row>
    <row r="198" spans="1:12">
      <c r="A198" s="18">
        <v>197</v>
      </c>
      <c r="B198" s="18" t="s">
        <v>1364</v>
      </c>
      <c r="C198" s="18" t="s">
        <v>168</v>
      </c>
      <c r="D198" s="18" t="s">
        <v>1365</v>
      </c>
      <c r="E198" s="18" t="s">
        <v>1366</v>
      </c>
      <c r="F198" s="18">
        <v>22</v>
      </c>
      <c r="G198" s="18">
        <v>-1</v>
      </c>
      <c r="H198" s="18">
        <v>63</v>
      </c>
      <c r="I198" s="18">
        <v>28169</v>
      </c>
      <c r="J198" s="18">
        <f ca="1">IFERROR(__xludf.DUMMYFUNCTION("IF(SUM(COUNTIF(artists!A:A, SPLIT(C198, "",""))) &gt; 0, ""UA"", 0)"),0)</f>
        <v>0</v>
      </c>
      <c r="K198" s="18">
        <f ca="1">IFERROR(__xludf.DUMMYFUNCTION("IF(SUM(COUNTIF(artists!C:C, SPLIT(C198, "",""))) &gt; 0, ""RU"", 0)"),0)</f>
        <v>0</v>
      </c>
      <c r="L198" s="18" t="str">
        <f ca="1">IFERROR(__xludf.DUMMYFUNCTION("IF(SUM(COUNTIF(artists!E:E, SPLIT(C198, "",""))) &gt; 0, ""OTHER"", 0)"),"OTHER")</f>
        <v>OTHER</v>
      </c>
    </row>
    <row r="199" spans="1:12">
      <c r="A199" s="18">
        <v>198</v>
      </c>
      <c r="B199" s="18" t="s">
        <v>1399</v>
      </c>
      <c r="C199" s="18" t="s">
        <v>192</v>
      </c>
      <c r="D199" s="18" t="s">
        <v>1400</v>
      </c>
      <c r="E199" s="18" t="s">
        <v>192</v>
      </c>
      <c r="F199" s="18">
        <v>96</v>
      </c>
      <c r="G199" s="18">
        <v>199</v>
      </c>
      <c r="H199" s="18">
        <v>39</v>
      </c>
      <c r="I199" s="18">
        <v>28105</v>
      </c>
      <c r="J199" s="18">
        <f ca="1">IFERROR(__xludf.DUMMYFUNCTION("IF(SUM(COUNTIF(artists!A:A, SPLIT(C199, "",""))) &gt; 0, ""UA"", 0)"),0)</f>
        <v>0</v>
      </c>
      <c r="K199" s="18">
        <f ca="1">IFERROR(__xludf.DUMMYFUNCTION("IF(SUM(COUNTIF(artists!C:C, SPLIT(C199, "",""))) &gt; 0, ""RU"", 0)"),0)</f>
        <v>0</v>
      </c>
      <c r="L199" s="18" t="str">
        <f ca="1">IFERROR(__xludf.DUMMYFUNCTION("IF(SUM(COUNTIF(artists!E:E, SPLIT(C199, "",""))) &gt; 0, ""OTHER"", 0)"),"OTHER")</f>
        <v>OTHER</v>
      </c>
    </row>
    <row r="200" spans="1:12">
      <c r="A200" s="18">
        <v>199</v>
      </c>
      <c r="B200" s="18" t="s">
        <v>1358</v>
      </c>
      <c r="C200" s="18" t="s">
        <v>1359</v>
      </c>
      <c r="D200" s="18" t="s">
        <v>1360</v>
      </c>
      <c r="E200" s="18" t="s">
        <v>1401</v>
      </c>
      <c r="F200" s="18">
        <v>161</v>
      </c>
      <c r="G200" s="18">
        <v>-1</v>
      </c>
      <c r="H200" s="18">
        <v>7</v>
      </c>
      <c r="I200" s="18">
        <v>28086</v>
      </c>
      <c r="J200" s="18">
        <f ca="1">IFERROR(__xludf.DUMMYFUNCTION("IF(SUM(COUNTIF(artists!A:A, SPLIT(C200, "",""))) &gt; 0, ""UA"", 0)"),0)</f>
        <v>0</v>
      </c>
      <c r="K200" s="18" t="str">
        <f ca="1">IFERROR(__xludf.DUMMYFUNCTION("IF(SUM(COUNTIF(artists!C:C, SPLIT(C200, "",""))) &gt; 0, ""RU"", 0)"),"RU")</f>
        <v>RU</v>
      </c>
      <c r="L200" s="18">
        <f ca="1">IFERROR(__xludf.DUMMYFUNCTION("IF(SUM(COUNTIF(artists!E:E, SPLIT(C200, "",""))) &gt; 0, ""OTHER"", 0)"),0)</f>
        <v>0</v>
      </c>
    </row>
    <row r="201" spans="1:12">
      <c r="A201" s="18">
        <v>200</v>
      </c>
      <c r="B201" s="18" t="s">
        <v>1205</v>
      </c>
      <c r="C201" s="18" t="s">
        <v>209</v>
      </c>
      <c r="D201" s="18" t="s">
        <v>1206</v>
      </c>
      <c r="E201" s="18" t="s">
        <v>1207</v>
      </c>
      <c r="F201" s="18">
        <v>155</v>
      </c>
      <c r="G201" s="18">
        <v>191</v>
      </c>
      <c r="H201" s="18">
        <v>11</v>
      </c>
      <c r="I201" s="18">
        <v>28081</v>
      </c>
      <c r="J201" s="18">
        <f ca="1">IFERROR(__xludf.DUMMYFUNCTION("IF(SUM(COUNTIF(artists!A:A, SPLIT(C201, "",""))) &gt; 0, ""UA"", 0)"),0)</f>
        <v>0</v>
      </c>
      <c r="K201" s="18" t="str">
        <f ca="1">IFERROR(__xludf.DUMMYFUNCTION("IF(SUM(COUNTIF(artists!C:C, SPLIT(C201, "",""))) &gt; 0, ""RU"", 0)"),"RU")</f>
        <v>RU</v>
      </c>
      <c r="L201" s="18">
        <f ca="1">IFERROR(__xludf.DUMMYFUNCTION("IF(SUM(COUNTIF(artists!E:E, SPLIT(C201, "",""))) &gt; 0, ""OTHER"", 0)"),0)</f>
        <v>0</v>
      </c>
    </row>
  </sheetData>
  <conditionalFormatting sqref="J2:L201">
    <cfRule type="expression" dxfId="108" priority="1">
      <formula>AND($J2=0, $K2=0, $L2=0)</formula>
    </cfRule>
    <cfRule type="expression" dxfId="107" priority="2">
      <formula>OR(AND($J2&lt;&gt;0, $K2&lt;&gt;0), AND($J2&lt;&gt;0, $L2&lt;&gt;0), AND($K2&lt;&gt;0, $L2&lt;&gt;0))</formula>
    </cfRule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38761D"/>
    <outlinePr summaryBelow="0" summaryRight="0"/>
  </sheetPr>
  <dimension ref="A1:L201"/>
  <sheetViews>
    <sheetView workbookViewId="0"/>
  </sheetViews>
  <sheetFormatPr defaultColWidth="12.6640625" defaultRowHeight="15.75" customHeight="1"/>
  <cols>
    <col min="1" max="1" width="4.21875" customWidth="1"/>
    <col min="2" max="2" width="12.6640625" hidden="1"/>
    <col min="6" max="8" width="12.6640625" hidden="1"/>
  </cols>
  <sheetData>
    <row r="1" spans="1:12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>
      <c r="A2" s="18">
        <v>1</v>
      </c>
      <c r="B2" s="18" t="s">
        <v>659</v>
      </c>
      <c r="C2" s="18" t="s">
        <v>188</v>
      </c>
      <c r="D2" s="18" t="s">
        <v>660</v>
      </c>
      <c r="E2" s="18" t="s">
        <v>661</v>
      </c>
      <c r="F2" s="18">
        <v>1</v>
      </c>
      <c r="G2" s="18">
        <v>2</v>
      </c>
      <c r="H2" s="18">
        <v>6</v>
      </c>
      <c r="I2" s="18">
        <v>197901</v>
      </c>
      <c r="J2" s="18">
        <f ca="1">IFERROR(__xludf.DUMMYFUNCTION("IF(SUM(COUNTIF(artists!A:A, SPLIT(C2, "",""))) &gt; 0, ""UA"", 0)"),0)</f>
        <v>0</v>
      </c>
      <c r="K2" s="18" t="str">
        <f ca="1">IFERROR(__xludf.DUMMYFUNCTION("IF(SUM(COUNTIF(artists!C:C, SPLIT(C2, "",""))) &gt; 0, ""RU"", 0)"),"RU")</f>
        <v>RU</v>
      </c>
      <c r="L2" s="18">
        <f ca="1">IFERROR(__xludf.DUMMYFUNCTION("IF(SUM(COUNTIF(artists!E:E, SPLIT(C2, "",""))) &gt; 0, ""OTHER"", 0)"),0)</f>
        <v>0</v>
      </c>
    </row>
    <row r="3" spans="1:12">
      <c r="A3" s="18">
        <v>2</v>
      </c>
      <c r="B3" s="18" t="s">
        <v>632</v>
      </c>
      <c r="C3" s="18" t="s">
        <v>633</v>
      </c>
      <c r="D3" s="18" t="s">
        <v>634</v>
      </c>
      <c r="E3" s="18" t="s">
        <v>635</v>
      </c>
      <c r="F3" s="18">
        <v>1</v>
      </c>
      <c r="G3" s="18">
        <v>1</v>
      </c>
      <c r="H3" s="18">
        <v>10</v>
      </c>
      <c r="I3" s="18">
        <v>185185</v>
      </c>
      <c r="J3" s="18" t="str">
        <f ca="1">IFERROR(__xludf.DUMMYFUNCTION("IF(SUM(COUNTIF(artists!A:A, SPLIT(C3, "",""))) &gt; 0, ""UA"", 0)"),"UA")</f>
        <v>UA</v>
      </c>
      <c r="K3" s="18">
        <f ca="1">IFERROR(__xludf.DUMMYFUNCTION("IF(SUM(COUNTIF(artists!C:C, SPLIT(C3, "",""))) &gt; 0, ""RU"", 0)"),0)</f>
        <v>0</v>
      </c>
      <c r="L3" s="18">
        <f ca="1">IFERROR(__xludf.DUMMYFUNCTION("IF(SUM(COUNTIF(artists!E:E, SPLIT(C3, "",""))) &gt; 0, ""OTHER"", 0)"),0)</f>
        <v>0</v>
      </c>
    </row>
    <row r="4" spans="1:12">
      <c r="A4" s="18">
        <v>3</v>
      </c>
      <c r="B4" s="18" t="s">
        <v>636</v>
      </c>
      <c r="C4" s="18" t="s">
        <v>422</v>
      </c>
      <c r="D4" s="18" t="s">
        <v>637</v>
      </c>
      <c r="E4" s="18" t="s">
        <v>638</v>
      </c>
      <c r="F4" s="18">
        <v>1</v>
      </c>
      <c r="G4" s="18">
        <v>3</v>
      </c>
      <c r="H4" s="18">
        <v>8</v>
      </c>
      <c r="I4" s="18">
        <v>159062</v>
      </c>
      <c r="J4" s="18">
        <f ca="1">IFERROR(__xludf.DUMMYFUNCTION("IF(SUM(COUNTIF(artists!A:A, SPLIT(C4, "",""))) &gt; 0, ""UA"", 0)"),0)</f>
        <v>0</v>
      </c>
      <c r="K4" s="18">
        <f ca="1">IFERROR(__xludf.DUMMYFUNCTION("IF(SUM(COUNTIF(artists!C:C, SPLIT(C4, "",""))) &gt; 0, ""RU"", 0)"),0)</f>
        <v>0</v>
      </c>
      <c r="L4" s="18" t="str">
        <f ca="1">IFERROR(__xludf.DUMMYFUNCTION("IF(SUM(COUNTIF(artists!E:E, SPLIT(C4, "",""))) &gt; 0, ""OTHER"", 0)"),"OTHER")</f>
        <v>OTHER</v>
      </c>
    </row>
    <row r="5" spans="1:12">
      <c r="A5" s="18">
        <v>4</v>
      </c>
      <c r="B5" s="18" t="s">
        <v>641</v>
      </c>
      <c r="C5" s="18" t="s">
        <v>428</v>
      </c>
      <c r="D5" s="18" t="s">
        <v>642</v>
      </c>
      <c r="E5" s="18" t="s">
        <v>643</v>
      </c>
      <c r="F5" s="18">
        <v>4</v>
      </c>
      <c r="G5" s="18">
        <v>4</v>
      </c>
      <c r="H5" s="18">
        <v>4</v>
      </c>
      <c r="I5" s="18">
        <v>131744</v>
      </c>
      <c r="J5" s="18" t="str">
        <f ca="1">IFERROR(__xludf.DUMMYFUNCTION("IF(SUM(COUNTIF(artists!A:A, SPLIT(C5, "",""))) &gt; 0, ""UA"", 0)"),"UA")</f>
        <v>UA</v>
      </c>
      <c r="K5" s="18">
        <f ca="1">IFERROR(__xludf.DUMMYFUNCTION("IF(SUM(COUNTIF(artists!C:C, SPLIT(C5, "",""))) &gt; 0, ""RU"", 0)"),0)</f>
        <v>0</v>
      </c>
      <c r="L5" s="18">
        <f ca="1">IFERROR(__xludf.DUMMYFUNCTION("IF(SUM(COUNTIF(artists!E:E, SPLIT(C5, "",""))) &gt; 0, ""OTHER"", 0)"),0)</f>
        <v>0</v>
      </c>
    </row>
    <row r="6" spans="1:12">
      <c r="A6" s="18">
        <v>5</v>
      </c>
      <c r="B6" s="18" t="s">
        <v>639</v>
      </c>
      <c r="C6" s="18" t="s">
        <v>189</v>
      </c>
      <c r="D6" s="18" t="s">
        <v>640</v>
      </c>
      <c r="E6" s="18" t="s">
        <v>189</v>
      </c>
      <c r="F6" s="18">
        <v>5</v>
      </c>
      <c r="G6" s="18">
        <v>5</v>
      </c>
      <c r="H6" s="18">
        <v>25</v>
      </c>
      <c r="I6" s="18">
        <v>125375</v>
      </c>
      <c r="J6" s="18">
        <f ca="1">IFERROR(__xludf.DUMMYFUNCTION("IF(SUM(COUNTIF(artists!A:A, SPLIT(C6, "",""))) &gt; 0, ""UA"", 0)"),0)</f>
        <v>0</v>
      </c>
      <c r="K6" s="18">
        <f ca="1">IFERROR(__xludf.DUMMYFUNCTION("IF(SUM(COUNTIF(artists!C:C, SPLIT(C6, "",""))) &gt; 0, ""RU"", 0)"),0)</f>
        <v>0</v>
      </c>
      <c r="L6" s="18" t="str">
        <f ca="1">IFERROR(__xludf.DUMMYFUNCTION("IF(SUM(COUNTIF(artists!E:E, SPLIT(C6, "",""))) &gt; 0, ""OTHER"", 0)"),"OTHER")</f>
        <v>OTHER</v>
      </c>
    </row>
    <row r="7" spans="1:12">
      <c r="A7" s="18">
        <v>6</v>
      </c>
      <c r="B7" s="18" t="s">
        <v>646</v>
      </c>
      <c r="C7" s="18" t="s">
        <v>196</v>
      </c>
      <c r="D7" s="18" t="s">
        <v>647</v>
      </c>
      <c r="E7" s="18" t="s">
        <v>648</v>
      </c>
      <c r="F7" s="18">
        <v>1</v>
      </c>
      <c r="G7" s="18">
        <v>10</v>
      </c>
      <c r="H7" s="18">
        <v>23</v>
      </c>
      <c r="I7" s="18">
        <v>119209</v>
      </c>
      <c r="J7" s="18" t="str">
        <f ca="1">IFERROR(__xludf.DUMMYFUNCTION("IF(SUM(COUNTIF(artists!A:A, SPLIT(C7, "",""))) &gt; 0, ""UA"", 0)"),"UA")</f>
        <v>UA</v>
      </c>
      <c r="K7" s="18">
        <f ca="1">IFERROR(__xludf.DUMMYFUNCTION("IF(SUM(COUNTIF(artists!C:C, SPLIT(C7, "",""))) &gt; 0, ""RU"", 0)"),0)</f>
        <v>0</v>
      </c>
      <c r="L7" s="18">
        <f ca="1">IFERROR(__xludf.DUMMYFUNCTION("IF(SUM(COUNTIF(artists!E:E, SPLIT(C7, "",""))) &gt; 0, ""OTHER"", 0)"),0)</f>
        <v>0</v>
      </c>
    </row>
    <row r="8" spans="1:12">
      <c r="A8" s="18">
        <v>7</v>
      </c>
      <c r="B8" s="18" t="s">
        <v>778</v>
      </c>
      <c r="C8" s="18" t="s">
        <v>188</v>
      </c>
      <c r="D8" s="18" t="s">
        <v>779</v>
      </c>
      <c r="E8" s="18" t="s">
        <v>661</v>
      </c>
      <c r="F8" s="18">
        <v>7</v>
      </c>
      <c r="G8" s="18">
        <v>33</v>
      </c>
      <c r="H8" s="18">
        <v>2</v>
      </c>
      <c r="I8" s="18">
        <v>117249</v>
      </c>
      <c r="J8" s="18">
        <f ca="1">IFERROR(__xludf.DUMMYFUNCTION("IF(SUM(COUNTIF(artists!A:A, SPLIT(C8, "",""))) &gt; 0, ""UA"", 0)"),0)</f>
        <v>0</v>
      </c>
      <c r="K8" s="18" t="str">
        <f ca="1">IFERROR(__xludf.DUMMYFUNCTION("IF(SUM(COUNTIF(artists!C:C, SPLIT(C8, "",""))) &gt; 0, ""RU"", 0)"),"RU")</f>
        <v>RU</v>
      </c>
      <c r="L8" s="18">
        <f ca="1">IFERROR(__xludf.DUMMYFUNCTION("IF(SUM(COUNTIF(artists!E:E, SPLIT(C8, "",""))) &gt; 0, ""OTHER"", 0)"),0)</f>
        <v>0</v>
      </c>
    </row>
    <row r="9" spans="1:12">
      <c r="A9" s="18">
        <v>8</v>
      </c>
      <c r="B9" s="18" t="s">
        <v>644</v>
      </c>
      <c r="C9" s="18" t="s">
        <v>101</v>
      </c>
      <c r="D9" s="18" t="s">
        <v>645</v>
      </c>
      <c r="E9" s="18" t="s">
        <v>101</v>
      </c>
      <c r="F9" s="18">
        <v>3</v>
      </c>
      <c r="G9" s="18">
        <v>7</v>
      </c>
      <c r="H9" s="18">
        <v>38</v>
      </c>
      <c r="I9" s="18">
        <v>116294</v>
      </c>
      <c r="J9" s="18">
        <f ca="1">IFERROR(__xludf.DUMMYFUNCTION("IF(SUM(COUNTIF(artists!A:A, SPLIT(C9, "",""))) &gt; 0, ""UA"", 0)"),0)</f>
        <v>0</v>
      </c>
      <c r="K9" s="18">
        <f ca="1">IFERROR(__xludf.DUMMYFUNCTION("IF(SUM(COUNTIF(artists!C:C, SPLIT(C9, "",""))) &gt; 0, ""RU"", 0)"),0)</f>
        <v>0</v>
      </c>
      <c r="L9" s="18" t="str">
        <f ca="1">IFERROR(__xludf.DUMMYFUNCTION("IF(SUM(COUNTIF(artists!E:E, SPLIT(C9, "",""))) &gt; 0, ""OTHER"", 0)"),"OTHER")</f>
        <v>OTHER</v>
      </c>
    </row>
    <row r="10" spans="1:12">
      <c r="A10" s="18">
        <v>9</v>
      </c>
      <c r="B10" s="18" t="s">
        <v>772</v>
      </c>
      <c r="C10" s="18" t="s">
        <v>103</v>
      </c>
      <c r="D10" s="18" t="s">
        <v>773</v>
      </c>
      <c r="E10" s="18" t="s">
        <v>1371</v>
      </c>
      <c r="F10" s="18">
        <v>2</v>
      </c>
      <c r="G10" s="18">
        <v>8</v>
      </c>
      <c r="H10" s="18">
        <v>12</v>
      </c>
      <c r="I10" s="18">
        <v>104322</v>
      </c>
      <c r="J10" s="18">
        <f ca="1">IFERROR(__xludf.DUMMYFUNCTION("IF(SUM(COUNTIF(artists!A:A, SPLIT(C10, "",""))) &gt; 0, ""UA"", 0)"),0)</f>
        <v>0</v>
      </c>
      <c r="K10" s="18" t="str">
        <f ca="1">IFERROR(__xludf.DUMMYFUNCTION("IF(SUM(COUNTIF(artists!C:C, SPLIT(C10, "",""))) &gt; 0, ""RU"", 0)"),"RU")</f>
        <v>RU</v>
      </c>
      <c r="L10" s="18">
        <f ca="1">IFERROR(__xludf.DUMMYFUNCTION("IF(SUM(COUNTIF(artists!E:E, SPLIT(C10, "",""))) &gt; 0, ""OTHER"", 0)"),0)</f>
        <v>0</v>
      </c>
    </row>
    <row r="11" spans="1:12">
      <c r="A11" s="18">
        <v>10</v>
      </c>
      <c r="B11" s="18" t="s">
        <v>694</v>
      </c>
      <c r="C11" s="18" t="s">
        <v>695</v>
      </c>
      <c r="D11" s="18" t="s">
        <v>696</v>
      </c>
      <c r="E11" s="18" t="s">
        <v>164</v>
      </c>
      <c r="F11" s="18">
        <v>4</v>
      </c>
      <c r="G11" s="18">
        <v>6</v>
      </c>
      <c r="H11" s="18">
        <v>3</v>
      </c>
      <c r="I11" s="18">
        <v>98844</v>
      </c>
      <c r="J11" s="18">
        <f ca="1">IFERROR(__xludf.DUMMYFUNCTION("IF(SUM(COUNTIF(artists!A:A, SPLIT(C11, "",""))) &gt; 0, ""UA"", 0)"),0)</f>
        <v>0</v>
      </c>
      <c r="K11" s="18" t="str">
        <f ca="1">IFERROR(__xludf.DUMMYFUNCTION("IF(SUM(COUNTIF(artists!C:C, SPLIT(C11, "",""))) &gt; 0, ""RU"", 0)"),"RU")</f>
        <v>RU</v>
      </c>
      <c r="L11" s="18">
        <f ca="1">IFERROR(__xludf.DUMMYFUNCTION("IF(SUM(COUNTIF(artists!E:E, SPLIT(C11, "",""))) &gt; 0, ""OTHER"", 0)"),0)</f>
        <v>0</v>
      </c>
    </row>
    <row r="12" spans="1:12">
      <c r="A12" s="18">
        <v>11</v>
      </c>
      <c r="B12" s="18" t="s">
        <v>850</v>
      </c>
      <c r="C12" s="18" t="s">
        <v>133</v>
      </c>
      <c r="D12" s="18" t="s">
        <v>851</v>
      </c>
      <c r="E12" s="18" t="s">
        <v>658</v>
      </c>
      <c r="F12" s="18">
        <v>6</v>
      </c>
      <c r="G12" s="18">
        <v>9</v>
      </c>
      <c r="H12" s="18">
        <v>3</v>
      </c>
      <c r="I12" s="18">
        <v>98133</v>
      </c>
      <c r="J12" s="18">
        <f ca="1">IFERROR(__xludf.DUMMYFUNCTION("IF(SUM(COUNTIF(artists!A:A, SPLIT(C12, "",""))) &gt; 0, ""UA"", 0)"),0)</f>
        <v>0</v>
      </c>
      <c r="K12" s="18" t="str">
        <f ca="1">IFERROR(__xludf.DUMMYFUNCTION("IF(SUM(COUNTIF(artists!C:C, SPLIT(C12, "",""))) &gt; 0, ""RU"", 0)"),"RU")</f>
        <v>RU</v>
      </c>
      <c r="L12" s="18">
        <f ca="1">IFERROR(__xludf.DUMMYFUNCTION("IF(SUM(COUNTIF(artists!E:E, SPLIT(C12, "",""))) &gt; 0, ""OTHER"", 0)"),0)</f>
        <v>0</v>
      </c>
    </row>
    <row r="13" spans="1:12">
      <c r="A13" s="18">
        <v>12</v>
      </c>
      <c r="B13" s="18" t="s">
        <v>649</v>
      </c>
      <c r="C13" s="18" t="s">
        <v>175</v>
      </c>
      <c r="D13" s="18" t="s">
        <v>650</v>
      </c>
      <c r="E13" s="18" t="s">
        <v>651</v>
      </c>
      <c r="F13" s="18">
        <v>12</v>
      </c>
      <c r="G13" s="18">
        <v>16</v>
      </c>
      <c r="H13" s="18">
        <v>38</v>
      </c>
      <c r="I13" s="18">
        <v>84488</v>
      </c>
      <c r="J13" s="18" t="str">
        <f ca="1">IFERROR(__xludf.DUMMYFUNCTION("IF(SUM(COUNTIF(artists!A:A, SPLIT(C13, "",""))) &gt; 0, ""UA"", 0)"),"UA")</f>
        <v>UA</v>
      </c>
      <c r="K13" s="18">
        <f ca="1">IFERROR(__xludf.DUMMYFUNCTION("IF(SUM(COUNTIF(artists!C:C, SPLIT(C13, "",""))) &gt; 0, ""RU"", 0)"),0)</f>
        <v>0</v>
      </c>
      <c r="L13" s="18">
        <f ca="1">IFERROR(__xludf.DUMMYFUNCTION("IF(SUM(COUNTIF(artists!E:E, SPLIT(C13, "",""))) &gt; 0, ""OTHER"", 0)"),0)</f>
        <v>0</v>
      </c>
    </row>
    <row r="14" spans="1:12">
      <c r="A14" s="18">
        <v>13</v>
      </c>
      <c r="B14" s="18" t="s">
        <v>1290</v>
      </c>
      <c r="C14" s="18" t="s">
        <v>665</v>
      </c>
      <c r="D14" s="18" t="s">
        <v>666</v>
      </c>
      <c r="E14" s="18" t="s">
        <v>667</v>
      </c>
      <c r="F14" s="18">
        <v>1</v>
      </c>
      <c r="G14" s="18">
        <v>12</v>
      </c>
      <c r="H14" s="18">
        <v>15</v>
      </c>
      <c r="I14" s="18">
        <v>83665</v>
      </c>
      <c r="J14" s="18">
        <f ca="1">IFERROR(__xludf.DUMMYFUNCTION("IF(SUM(COUNTIF(artists!A:A, SPLIT(C14, "",""))) &gt; 0, ""UA"", 0)"),0)</f>
        <v>0</v>
      </c>
      <c r="K14" s="18">
        <f ca="1">IFERROR(__xludf.DUMMYFUNCTION("IF(SUM(COUNTIF(artists!C:C, SPLIT(C14, "",""))) &gt; 0, ""RU"", 0)"),0)</f>
        <v>0</v>
      </c>
      <c r="L14" s="18" t="str">
        <f ca="1">IFERROR(__xludf.DUMMYFUNCTION("IF(SUM(COUNTIF(artists!E:E, SPLIT(C14, "",""))) &gt; 0, ""OTHER"", 0)"),"OTHER")</f>
        <v>OTHER</v>
      </c>
    </row>
    <row r="15" spans="1:12">
      <c r="A15" s="18">
        <v>14</v>
      </c>
      <c r="B15" s="18" t="s">
        <v>944</v>
      </c>
      <c r="C15" s="18" t="s">
        <v>415</v>
      </c>
      <c r="D15" s="18" t="s">
        <v>945</v>
      </c>
      <c r="E15" s="18" t="s">
        <v>946</v>
      </c>
      <c r="F15" s="18">
        <v>3</v>
      </c>
      <c r="G15" s="18">
        <v>11</v>
      </c>
      <c r="H15" s="18">
        <v>6</v>
      </c>
      <c r="I15" s="18">
        <v>79489</v>
      </c>
      <c r="J15" s="18">
        <f ca="1">IFERROR(__xludf.DUMMYFUNCTION("IF(SUM(COUNTIF(artists!A:A, SPLIT(C15, "",""))) &gt; 0, ""UA"", 0)"),0)</f>
        <v>0</v>
      </c>
      <c r="K15" s="18">
        <f ca="1">IFERROR(__xludf.DUMMYFUNCTION("IF(SUM(COUNTIF(artists!C:C, SPLIT(C15, "",""))) &gt; 0, ""RU"", 0)"),0)</f>
        <v>0</v>
      </c>
      <c r="L15" s="18" t="str">
        <f ca="1">IFERROR(__xludf.DUMMYFUNCTION("IF(SUM(COUNTIF(artists!E:E, SPLIT(C15, "",""))) &gt; 0, ""OTHER"", 0)"),"OTHER")</f>
        <v>OTHER</v>
      </c>
    </row>
    <row r="16" spans="1:12">
      <c r="A16" s="18">
        <v>15</v>
      </c>
      <c r="B16" s="18" t="s">
        <v>691</v>
      </c>
      <c r="C16" s="18" t="s">
        <v>549</v>
      </c>
      <c r="D16" s="18" t="s">
        <v>692</v>
      </c>
      <c r="E16" s="18" t="s">
        <v>693</v>
      </c>
      <c r="F16" s="18">
        <v>8</v>
      </c>
      <c r="G16" s="18">
        <v>15</v>
      </c>
      <c r="H16" s="18">
        <v>10</v>
      </c>
      <c r="I16" s="18">
        <v>79379</v>
      </c>
      <c r="J16" s="18">
        <f ca="1">IFERROR(__xludf.DUMMYFUNCTION("IF(SUM(COUNTIF(artists!A:A, SPLIT(C16, "",""))) &gt; 0, ""UA"", 0)"),0)</f>
        <v>0</v>
      </c>
      <c r="K16" s="18">
        <f ca="1">IFERROR(__xludf.DUMMYFUNCTION("IF(SUM(COUNTIF(artists!C:C, SPLIT(C16, "",""))) &gt; 0, ""RU"", 0)"),0)</f>
        <v>0</v>
      </c>
      <c r="L16" s="18" t="str">
        <f ca="1">IFERROR(__xludf.DUMMYFUNCTION("IF(SUM(COUNTIF(artists!E:E, SPLIT(C16, "",""))) &gt; 0, ""OTHER"", 0)"),"OTHER")</f>
        <v>OTHER</v>
      </c>
    </row>
    <row r="17" spans="1:12">
      <c r="A17" s="18">
        <v>16</v>
      </c>
      <c r="B17" s="18" t="s">
        <v>677</v>
      </c>
      <c r="C17" s="18" t="s">
        <v>343</v>
      </c>
      <c r="D17" s="18" t="s">
        <v>678</v>
      </c>
      <c r="E17" s="18" t="s">
        <v>648</v>
      </c>
      <c r="F17" s="18">
        <v>2</v>
      </c>
      <c r="G17" s="18">
        <v>21</v>
      </c>
      <c r="H17" s="18">
        <v>80</v>
      </c>
      <c r="I17" s="18">
        <v>78875</v>
      </c>
      <c r="J17" s="18" t="str">
        <f ca="1">IFERROR(__xludf.DUMMYFUNCTION("IF(SUM(COUNTIF(artists!A:A, SPLIT(C17, "",""))) &gt; 0, ""UA"", 0)"),"UA")</f>
        <v>UA</v>
      </c>
      <c r="K17" s="18">
        <f ca="1">IFERROR(__xludf.DUMMYFUNCTION("IF(SUM(COUNTIF(artists!C:C, SPLIT(C17, "",""))) &gt; 0, ""RU"", 0)"),0)</f>
        <v>0</v>
      </c>
      <c r="L17" s="18">
        <f ca="1">IFERROR(__xludf.DUMMYFUNCTION("IF(SUM(COUNTIF(artists!E:E, SPLIT(C17, "",""))) &gt; 0, ""OTHER"", 0)"),0)</f>
        <v>0</v>
      </c>
    </row>
    <row r="18" spans="1:12">
      <c r="A18" s="18">
        <v>17</v>
      </c>
      <c r="B18" s="18" t="s">
        <v>674</v>
      </c>
      <c r="C18" s="18" t="s">
        <v>350</v>
      </c>
      <c r="D18" s="18" t="s">
        <v>675</v>
      </c>
      <c r="E18" s="18" t="s">
        <v>676</v>
      </c>
      <c r="F18" s="18">
        <v>1</v>
      </c>
      <c r="G18" s="18">
        <v>18</v>
      </c>
      <c r="H18" s="18">
        <v>29</v>
      </c>
      <c r="I18" s="18">
        <v>78856</v>
      </c>
      <c r="J18" s="18">
        <f ca="1">IFERROR(__xludf.DUMMYFUNCTION("IF(SUM(COUNTIF(artists!A:A, SPLIT(C18, "",""))) &gt; 0, ""UA"", 0)"),0)</f>
        <v>0</v>
      </c>
      <c r="K18" s="18" t="str">
        <f ca="1">IFERROR(__xludf.DUMMYFUNCTION("IF(SUM(COUNTIF(artists!C:C, SPLIT(C18, "",""))) &gt; 0, ""RU"", 0)"),"RU")</f>
        <v>RU</v>
      </c>
      <c r="L18" s="18">
        <f ca="1">IFERROR(__xludf.DUMMYFUNCTION("IF(SUM(COUNTIF(artists!E:E, SPLIT(C18, "",""))) &gt; 0, ""OTHER"", 0)"),0)</f>
        <v>0</v>
      </c>
    </row>
    <row r="19" spans="1:12">
      <c r="A19" s="18">
        <v>18</v>
      </c>
      <c r="B19" s="18" t="s">
        <v>662</v>
      </c>
      <c r="C19" s="18" t="s">
        <v>538</v>
      </c>
      <c r="D19" s="18" t="s">
        <v>663</v>
      </c>
      <c r="E19" s="18" t="s">
        <v>538</v>
      </c>
      <c r="F19" s="18">
        <v>18</v>
      </c>
      <c r="G19" s="18">
        <v>26</v>
      </c>
      <c r="H19" s="18">
        <v>11</v>
      </c>
      <c r="I19" s="18">
        <v>76653</v>
      </c>
      <c r="J19" s="18">
        <f ca="1">IFERROR(__xludf.DUMMYFUNCTION("IF(SUM(COUNTIF(artists!A:A, SPLIT(C19, "",""))) &gt; 0, ""UA"", 0)"),0)</f>
        <v>0</v>
      </c>
      <c r="K19" s="18">
        <f ca="1">IFERROR(__xludf.DUMMYFUNCTION("IF(SUM(COUNTIF(artists!C:C, SPLIT(C19, "",""))) &gt; 0, ""RU"", 0)"),0)</f>
        <v>0</v>
      </c>
      <c r="L19" s="18" t="str">
        <f ca="1">IFERROR(__xludf.DUMMYFUNCTION("IF(SUM(COUNTIF(artists!E:E, SPLIT(C19, "",""))) &gt; 0, ""OTHER"", 0)"),"OTHER")</f>
        <v>OTHER</v>
      </c>
    </row>
    <row r="20" spans="1:12">
      <c r="A20" s="18">
        <v>19</v>
      </c>
      <c r="B20" s="18" t="s">
        <v>705</v>
      </c>
      <c r="C20" s="18" t="s">
        <v>706</v>
      </c>
      <c r="D20" s="18" t="s">
        <v>707</v>
      </c>
      <c r="E20" s="18" t="s">
        <v>1372</v>
      </c>
      <c r="F20" s="18">
        <v>11</v>
      </c>
      <c r="G20" s="18">
        <v>19</v>
      </c>
      <c r="H20" s="18">
        <v>10</v>
      </c>
      <c r="I20" s="18">
        <v>76649</v>
      </c>
      <c r="J20" s="18">
        <f ca="1">IFERROR(__xludf.DUMMYFUNCTION("IF(SUM(COUNTIF(artists!A:A, SPLIT(C20, "",""))) &gt; 0, ""UA"", 0)"),0)</f>
        <v>0</v>
      </c>
      <c r="K20" s="18">
        <f ca="1">IFERROR(__xludf.DUMMYFUNCTION("IF(SUM(COUNTIF(artists!C:C, SPLIT(C20, "",""))) &gt; 0, ""RU"", 0)"),0)</f>
        <v>0</v>
      </c>
      <c r="L20" s="18" t="str">
        <f ca="1">IFERROR(__xludf.DUMMYFUNCTION("IF(SUM(COUNTIF(artists!E:E, SPLIT(C20, "",""))) &gt; 0, ""OTHER"", 0)"),"OTHER")</f>
        <v>OTHER</v>
      </c>
    </row>
    <row r="21" spans="1:12">
      <c r="A21" s="18">
        <v>20</v>
      </c>
      <c r="B21" s="18" t="s">
        <v>699</v>
      </c>
      <c r="C21" s="18" t="s">
        <v>700</v>
      </c>
      <c r="D21" s="18" t="s">
        <v>701</v>
      </c>
      <c r="E21" s="18" t="s">
        <v>702</v>
      </c>
      <c r="F21" s="18">
        <v>3</v>
      </c>
      <c r="G21" s="18">
        <v>20</v>
      </c>
      <c r="H21" s="18">
        <v>32</v>
      </c>
      <c r="I21" s="18">
        <v>76315</v>
      </c>
      <c r="J21" s="18">
        <f ca="1">IFERROR(__xludf.DUMMYFUNCTION("IF(SUM(COUNTIF(artists!A:A, SPLIT(C21, "",""))) &gt; 0, ""UA"", 0)"),0)</f>
        <v>0</v>
      </c>
      <c r="K21" s="18" t="str">
        <f ca="1">IFERROR(__xludf.DUMMYFUNCTION("IF(SUM(COUNTIF(artists!C:C, SPLIT(C21, "",""))) &gt; 0, ""RU"", 0)"),"RU")</f>
        <v>RU</v>
      </c>
      <c r="L21" s="18">
        <f ca="1">IFERROR(__xludf.DUMMYFUNCTION("IF(SUM(COUNTIF(artists!E:E, SPLIT(C21, "",""))) &gt; 0, ""OTHER"", 0)"),0)</f>
        <v>0</v>
      </c>
    </row>
    <row r="22" spans="1:12">
      <c r="A22" s="18">
        <v>21</v>
      </c>
      <c r="B22" s="18" t="s">
        <v>1402</v>
      </c>
      <c r="C22" s="18" t="s">
        <v>288</v>
      </c>
      <c r="D22" s="18" t="s">
        <v>1403</v>
      </c>
      <c r="E22" s="18" t="s">
        <v>1165</v>
      </c>
      <c r="F22" s="18">
        <v>6</v>
      </c>
      <c r="G22" s="18">
        <v>35</v>
      </c>
      <c r="H22" s="18">
        <v>17</v>
      </c>
      <c r="I22" s="18">
        <v>74436</v>
      </c>
      <c r="J22" s="18">
        <f ca="1">IFERROR(__xludf.DUMMYFUNCTION("IF(SUM(COUNTIF(artists!A:A, SPLIT(C22, "",""))) &gt; 0, ""UA"", 0)"),0)</f>
        <v>0</v>
      </c>
      <c r="K22" s="18">
        <f ca="1">IFERROR(__xludf.DUMMYFUNCTION("IF(SUM(COUNTIF(artists!C:C, SPLIT(C22, "",""))) &gt; 0, ""RU"", 0)"),0)</f>
        <v>0</v>
      </c>
      <c r="L22" s="18" t="str">
        <f ca="1">IFERROR(__xludf.DUMMYFUNCTION("IF(SUM(COUNTIF(artists!E:E, SPLIT(C22, "",""))) &gt; 0, ""OTHER"", 0)"),"OTHER")</f>
        <v>OTHER</v>
      </c>
    </row>
    <row r="23" spans="1:12">
      <c r="A23" s="18">
        <v>22</v>
      </c>
      <c r="B23" s="18" t="s">
        <v>1033</v>
      </c>
      <c r="C23" s="18" t="s">
        <v>188</v>
      </c>
      <c r="D23" s="18" t="s">
        <v>1034</v>
      </c>
      <c r="E23" s="18" t="s">
        <v>661</v>
      </c>
      <c r="F23" s="18">
        <v>1</v>
      </c>
      <c r="G23" s="18">
        <v>38</v>
      </c>
      <c r="H23" s="18">
        <v>16</v>
      </c>
      <c r="I23" s="18">
        <v>73250</v>
      </c>
      <c r="J23" s="18">
        <f ca="1">IFERROR(__xludf.DUMMYFUNCTION("IF(SUM(COUNTIF(artists!A:A, SPLIT(C23, "",""))) &gt; 0, ""UA"", 0)"),0)</f>
        <v>0</v>
      </c>
      <c r="K23" s="18" t="str">
        <f ca="1">IFERROR(__xludf.DUMMYFUNCTION("IF(SUM(COUNTIF(artists!C:C, SPLIT(C23, "",""))) &gt; 0, ""RU"", 0)"),"RU")</f>
        <v>RU</v>
      </c>
      <c r="L23" s="18">
        <f ca="1">IFERROR(__xludf.DUMMYFUNCTION("IF(SUM(COUNTIF(artists!E:E, SPLIT(C23, "",""))) &gt; 0, ""OTHER"", 0)"),0)</f>
        <v>0</v>
      </c>
    </row>
    <row r="24" spans="1:12">
      <c r="A24" s="18">
        <v>23</v>
      </c>
      <c r="B24" s="18" t="s">
        <v>714</v>
      </c>
      <c r="C24" s="18" t="s">
        <v>207</v>
      </c>
      <c r="D24" s="18" t="s">
        <v>715</v>
      </c>
      <c r="E24" s="18" t="s">
        <v>716</v>
      </c>
      <c r="F24" s="18">
        <v>2</v>
      </c>
      <c r="G24" s="18">
        <v>22</v>
      </c>
      <c r="H24" s="18">
        <v>12</v>
      </c>
      <c r="I24" s="18">
        <v>72629</v>
      </c>
      <c r="J24" s="18">
        <f ca="1">IFERROR(__xludf.DUMMYFUNCTION("IF(SUM(COUNTIF(artists!A:A, SPLIT(C24, "",""))) &gt; 0, ""UA"", 0)"),0)</f>
        <v>0</v>
      </c>
      <c r="K24" s="18">
        <f ca="1">IFERROR(__xludf.DUMMYFUNCTION("IF(SUM(COUNTIF(artists!C:C, SPLIT(C24, "",""))) &gt; 0, ""RU"", 0)"),0)</f>
        <v>0</v>
      </c>
      <c r="L24" s="18" t="str">
        <f ca="1">IFERROR(__xludf.DUMMYFUNCTION("IF(SUM(COUNTIF(artists!E:E, SPLIT(C24, "",""))) &gt; 0, ""OTHER"", 0)"),"OTHER")</f>
        <v>OTHER</v>
      </c>
    </row>
    <row r="25" spans="1:12">
      <c r="A25" s="18">
        <v>24</v>
      </c>
      <c r="B25" s="18" t="s">
        <v>1178</v>
      </c>
      <c r="C25" s="18" t="s">
        <v>1179</v>
      </c>
      <c r="D25" s="18" t="s">
        <v>1180</v>
      </c>
      <c r="E25" s="18" t="s">
        <v>1181</v>
      </c>
      <c r="F25" s="18">
        <v>13</v>
      </c>
      <c r="G25" s="18">
        <v>13</v>
      </c>
      <c r="H25" s="18">
        <v>3</v>
      </c>
      <c r="I25" s="18">
        <v>72623</v>
      </c>
      <c r="J25" s="18" t="str">
        <f ca="1">IFERROR(__xludf.DUMMYFUNCTION("IF(SUM(COUNTIF(artists!A:A, SPLIT(C25, "",""))) &gt; 0, ""UA"", 0)"),"UA")</f>
        <v>UA</v>
      </c>
      <c r="K25" s="18">
        <f ca="1">IFERROR(__xludf.DUMMYFUNCTION("IF(SUM(COUNTIF(artists!C:C, SPLIT(C25, "",""))) &gt; 0, ""RU"", 0)"),0)</f>
        <v>0</v>
      </c>
      <c r="L25" s="18">
        <f ca="1">IFERROR(__xludf.DUMMYFUNCTION("IF(SUM(COUNTIF(artists!E:E, SPLIT(C25, "",""))) &gt; 0, ""OTHER"", 0)"),0)</f>
        <v>0</v>
      </c>
    </row>
    <row r="26" spans="1:12">
      <c r="A26" s="18">
        <v>25</v>
      </c>
      <c r="B26" s="18" t="s">
        <v>685</v>
      </c>
      <c r="C26" s="18" t="s">
        <v>269</v>
      </c>
      <c r="D26" s="18" t="s">
        <v>686</v>
      </c>
      <c r="E26" s="18" t="s">
        <v>687</v>
      </c>
      <c r="F26" s="18">
        <v>6</v>
      </c>
      <c r="G26" s="18">
        <v>28</v>
      </c>
      <c r="H26" s="18">
        <v>25</v>
      </c>
      <c r="I26" s="18">
        <v>71845</v>
      </c>
      <c r="J26" s="18" t="str">
        <f ca="1">IFERROR(__xludf.DUMMYFUNCTION("IF(SUM(COUNTIF(artists!A:A, SPLIT(C26, "",""))) &gt; 0, ""UA"", 0)"),"UA")</f>
        <v>UA</v>
      </c>
      <c r="K26" s="18">
        <f ca="1">IFERROR(__xludf.DUMMYFUNCTION("IF(SUM(COUNTIF(artists!C:C, SPLIT(C26, "",""))) &gt; 0, ""RU"", 0)"),0)</f>
        <v>0</v>
      </c>
      <c r="L26" s="18">
        <f ca="1">IFERROR(__xludf.DUMMYFUNCTION("IF(SUM(COUNTIF(artists!E:E, SPLIT(C26, "",""))) &gt; 0, ""OTHER"", 0)"),0)</f>
        <v>0</v>
      </c>
    </row>
    <row r="27" spans="1:12">
      <c r="A27" s="18">
        <v>26</v>
      </c>
      <c r="B27" s="18" t="s">
        <v>1404</v>
      </c>
      <c r="C27" s="18" t="s">
        <v>294</v>
      </c>
      <c r="D27" s="18" t="s">
        <v>1405</v>
      </c>
      <c r="E27" s="18" t="s">
        <v>856</v>
      </c>
      <c r="F27" s="18">
        <v>8</v>
      </c>
      <c r="G27" s="18">
        <v>50</v>
      </c>
      <c r="H27" s="18">
        <v>15</v>
      </c>
      <c r="I27" s="18">
        <v>70334</v>
      </c>
      <c r="J27" s="18">
        <f ca="1">IFERROR(__xludf.DUMMYFUNCTION("IF(SUM(COUNTIF(artists!A:A, SPLIT(C27, "",""))) &gt; 0, ""UA"", 0)"),0)</f>
        <v>0</v>
      </c>
      <c r="K27" s="18">
        <f ca="1">IFERROR(__xludf.DUMMYFUNCTION("IF(SUM(COUNTIF(artists!C:C, SPLIT(C27, "",""))) &gt; 0, ""RU"", 0)"),0)</f>
        <v>0</v>
      </c>
      <c r="L27" s="18" t="str">
        <f ca="1">IFERROR(__xludf.DUMMYFUNCTION("IF(SUM(COUNTIF(artists!E:E, SPLIT(C27, "",""))) &gt; 0, ""OTHER"", 0)"),"OTHER")</f>
        <v>OTHER</v>
      </c>
    </row>
    <row r="28" spans="1:12">
      <c r="A28" s="18">
        <v>27</v>
      </c>
      <c r="B28" s="18" t="s">
        <v>738</v>
      </c>
      <c r="C28" s="18" t="s">
        <v>739</v>
      </c>
      <c r="D28" s="18" t="s">
        <v>740</v>
      </c>
      <c r="E28" s="18" t="s">
        <v>741</v>
      </c>
      <c r="F28" s="18">
        <v>1</v>
      </c>
      <c r="G28" s="18">
        <v>25</v>
      </c>
      <c r="H28" s="18">
        <v>22</v>
      </c>
      <c r="I28" s="18">
        <v>69799</v>
      </c>
      <c r="J28" s="18">
        <f ca="1">IFERROR(__xludf.DUMMYFUNCTION("IF(SUM(COUNTIF(artists!A:A, SPLIT(C28, "",""))) &gt; 0, ""UA"", 0)"),0)</f>
        <v>0</v>
      </c>
      <c r="K28" s="18" t="str">
        <f ca="1">IFERROR(__xludf.DUMMYFUNCTION("IF(SUM(COUNTIF(artists!C:C, SPLIT(C28, "",""))) &gt; 0, ""RU"", 0)"),"RU")</f>
        <v>RU</v>
      </c>
      <c r="L28" s="18">
        <f ca="1">IFERROR(__xludf.DUMMYFUNCTION("IF(SUM(COUNTIF(artists!E:E, SPLIT(C28, "",""))) &gt; 0, ""OTHER"", 0)"),0)</f>
        <v>0</v>
      </c>
    </row>
    <row r="29" spans="1:12">
      <c r="A29" s="18">
        <v>28</v>
      </c>
      <c r="B29" s="18" t="s">
        <v>757</v>
      </c>
      <c r="C29" s="18" t="s">
        <v>758</v>
      </c>
      <c r="D29" s="18" t="s">
        <v>759</v>
      </c>
      <c r="E29" s="18" t="s">
        <v>648</v>
      </c>
      <c r="F29" s="18">
        <v>1</v>
      </c>
      <c r="G29" s="18">
        <v>41</v>
      </c>
      <c r="H29" s="18">
        <v>47</v>
      </c>
      <c r="I29" s="18">
        <v>69641</v>
      </c>
      <c r="J29" s="18" t="str">
        <f ca="1">IFERROR(__xludf.DUMMYFUNCTION("IF(SUM(COUNTIF(artists!A:A, SPLIT(C29, "",""))) &gt; 0, ""UA"", 0)"),"UA")</f>
        <v>UA</v>
      </c>
      <c r="K29" s="18">
        <f ca="1">IFERROR(__xludf.DUMMYFUNCTION("IF(SUM(COUNTIF(artists!C:C, SPLIT(C29, "",""))) &gt; 0, ""RU"", 0)"),0)</f>
        <v>0</v>
      </c>
      <c r="L29" s="18">
        <f ca="1">IFERROR(__xludf.DUMMYFUNCTION("IF(SUM(COUNTIF(artists!E:E, SPLIT(C29, "",""))) &gt; 0, ""OTHER"", 0)"),0)</f>
        <v>0</v>
      </c>
    </row>
    <row r="30" spans="1:12">
      <c r="A30" s="18">
        <v>29</v>
      </c>
      <c r="B30" s="18" t="s">
        <v>668</v>
      </c>
      <c r="C30" s="18" t="s">
        <v>214</v>
      </c>
      <c r="D30" s="18" t="s">
        <v>669</v>
      </c>
      <c r="E30" s="18" t="s">
        <v>670</v>
      </c>
      <c r="F30" s="18">
        <v>11</v>
      </c>
      <c r="G30" s="18">
        <v>17</v>
      </c>
      <c r="H30" s="18">
        <v>4</v>
      </c>
      <c r="I30" s="18">
        <v>69383</v>
      </c>
      <c r="J30" s="18" t="str">
        <f ca="1">IFERROR(__xludf.DUMMYFUNCTION("IF(SUM(COUNTIF(artists!A:A, SPLIT(C30, "",""))) &gt; 0, ""UA"", 0)"),"UA")</f>
        <v>UA</v>
      </c>
      <c r="K30" s="18">
        <f ca="1">IFERROR(__xludf.DUMMYFUNCTION("IF(SUM(COUNTIF(artists!C:C, SPLIT(C30, "",""))) &gt; 0, ""RU"", 0)"),0)</f>
        <v>0</v>
      </c>
      <c r="L30" s="18">
        <f ca="1">IFERROR(__xludf.DUMMYFUNCTION("IF(SUM(COUNTIF(artists!E:E, SPLIT(C30, "",""))) &gt; 0, ""OTHER"", 0)"),0)</f>
        <v>0</v>
      </c>
    </row>
    <row r="31" spans="1:12">
      <c r="A31" s="18">
        <v>30</v>
      </c>
      <c r="B31" s="18" t="s">
        <v>727</v>
      </c>
      <c r="C31" s="18" t="s">
        <v>498</v>
      </c>
      <c r="D31" s="18" t="s">
        <v>728</v>
      </c>
      <c r="E31" s="18" t="s">
        <v>498</v>
      </c>
      <c r="F31" s="18">
        <v>30</v>
      </c>
      <c r="G31" s="18">
        <v>32</v>
      </c>
      <c r="H31" s="18">
        <v>18</v>
      </c>
      <c r="I31" s="18">
        <v>68906</v>
      </c>
      <c r="J31" s="18">
        <f ca="1">IFERROR(__xludf.DUMMYFUNCTION("IF(SUM(COUNTIF(artists!A:A, SPLIT(C31, "",""))) &gt; 0, ""UA"", 0)"),0)</f>
        <v>0</v>
      </c>
      <c r="K31" s="18">
        <f ca="1">IFERROR(__xludf.DUMMYFUNCTION("IF(SUM(COUNTIF(artists!C:C, SPLIT(C31, "",""))) &gt; 0, ""RU"", 0)"),0)</f>
        <v>0</v>
      </c>
      <c r="L31" s="18" t="str">
        <f ca="1">IFERROR(__xludf.DUMMYFUNCTION("IF(SUM(COUNTIF(artists!E:E, SPLIT(C31, "",""))) &gt; 0, ""OTHER"", 0)"),"OTHER")</f>
        <v>OTHER</v>
      </c>
    </row>
    <row r="32" spans="1:12">
      <c r="A32" s="18">
        <v>31</v>
      </c>
      <c r="B32" s="18" t="s">
        <v>721</v>
      </c>
      <c r="C32" s="18" t="s">
        <v>486</v>
      </c>
      <c r="D32" s="18" t="s">
        <v>722</v>
      </c>
      <c r="E32" s="18" t="s">
        <v>723</v>
      </c>
      <c r="F32" s="18">
        <v>26</v>
      </c>
      <c r="G32" s="18">
        <v>27</v>
      </c>
      <c r="H32" s="18">
        <v>17</v>
      </c>
      <c r="I32" s="18">
        <v>68406</v>
      </c>
      <c r="J32" s="18">
        <f ca="1">IFERROR(__xludf.DUMMYFUNCTION("IF(SUM(COUNTIF(artists!A:A, SPLIT(C32, "",""))) &gt; 0, ""UA"", 0)"),0)</f>
        <v>0</v>
      </c>
      <c r="K32" s="18">
        <f ca="1">IFERROR(__xludf.DUMMYFUNCTION("IF(SUM(COUNTIF(artists!C:C, SPLIT(C32, "",""))) &gt; 0, ""RU"", 0)"),0)</f>
        <v>0</v>
      </c>
      <c r="L32" s="18" t="str">
        <f ca="1">IFERROR(__xludf.DUMMYFUNCTION("IF(SUM(COUNTIF(artists!E:E, SPLIT(C32, "",""))) &gt; 0, ""OTHER"", 0)"),"OTHER")</f>
        <v>OTHER</v>
      </c>
    </row>
    <row r="33" spans="1:12">
      <c r="A33" s="18">
        <v>32</v>
      </c>
      <c r="B33" s="18" t="s">
        <v>688</v>
      </c>
      <c r="C33" s="18" t="s">
        <v>119</v>
      </c>
      <c r="D33" s="18" t="s">
        <v>689</v>
      </c>
      <c r="E33" s="18" t="s">
        <v>690</v>
      </c>
      <c r="F33" s="18">
        <v>12</v>
      </c>
      <c r="G33" s="18">
        <v>30</v>
      </c>
      <c r="H33" s="18">
        <v>115</v>
      </c>
      <c r="I33" s="18">
        <v>67822</v>
      </c>
      <c r="J33" s="18">
        <f ca="1">IFERROR(__xludf.DUMMYFUNCTION("IF(SUM(COUNTIF(artists!A:A, SPLIT(C33, "",""))) &gt; 0, ""UA"", 0)"),0)</f>
        <v>0</v>
      </c>
      <c r="K33" s="18">
        <f ca="1">IFERROR(__xludf.DUMMYFUNCTION("IF(SUM(COUNTIF(artists!C:C, SPLIT(C33, "",""))) &gt; 0, ""RU"", 0)"),0)</f>
        <v>0</v>
      </c>
      <c r="L33" s="18" t="str">
        <f ca="1">IFERROR(__xludf.DUMMYFUNCTION("IF(SUM(COUNTIF(artists!E:E, SPLIT(C33, "",""))) &gt; 0, ""OTHER"", 0)"),"OTHER")</f>
        <v>OTHER</v>
      </c>
    </row>
    <row r="34" spans="1:12">
      <c r="A34" s="18">
        <v>33</v>
      </c>
      <c r="B34" s="18" t="s">
        <v>733</v>
      </c>
      <c r="C34" s="18" t="s">
        <v>113</v>
      </c>
      <c r="D34" s="18" t="s">
        <v>734</v>
      </c>
      <c r="E34" s="18" t="s">
        <v>735</v>
      </c>
      <c r="F34" s="18">
        <v>5</v>
      </c>
      <c r="G34" s="18">
        <v>29</v>
      </c>
      <c r="H34" s="18">
        <v>40</v>
      </c>
      <c r="I34" s="18">
        <v>67207</v>
      </c>
      <c r="J34" s="18">
        <f ca="1">IFERROR(__xludf.DUMMYFUNCTION("IF(SUM(COUNTIF(artists!A:A, SPLIT(C34, "",""))) &gt; 0, ""UA"", 0)"),0)</f>
        <v>0</v>
      </c>
      <c r="K34" s="18">
        <f ca="1">IFERROR(__xludf.DUMMYFUNCTION("IF(SUM(COUNTIF(artists!C:C, SPLIT(C34, "",""))) &gt; 0, ""RU"", 0)"),0)</f>
        <v>0</v>
      </c>
      <c r="L34" s="18" t="str">
        <f ca="1">IFERROR(__xludf.DUMMYFUNCTION("IF(SUM(COUNTIF(artists!E:E, SPLIT(C34, "",""))) &gt; 0, ""OTHER"", 0)"),"OTHER")</f>
        <v>OTHER</v>
      </c>
    </row>
    <row r="35" spans="1:12">
      <c r="A35" s="18">
        <v>34</v>
      </c>
      <c r="B35" s="18" t="s">
        <v>671</v>
      </c>
      <c r="C35" s="18" t="s">
        <v>107</v>
      </c>
      <c r="D35" s="18" t="s">
        <v>672</v>
      </c>
      <c r="E35" s="18" t="s">
        <v>673</v>
      </c>
      <c r="F35" s="18">
        <v>8</v>
      </c>
      <c r="G35" s="18">
        <v>31</v>
      </c>
      <c r="H35" s="18">
        <v>34</v>
      </c>
      <c r="I35" s="18">
        <v>66634</v>
      </c>
      <c r="J35" s="18">
        <f ca="1">IFERROR(__xludf.DUMMYFUNCTION("IF(SUM(COUNTIF(artists!A:A, SPLIT(C35, "",""))) &gt; 0, ""UA"", 0)"),0)</f>
        <v>0</v>
      </c>
      <c r="K35" s="18">
        <f ca="1">IFERROR(__xludf.DUMMYFUNCTION("IF(SUM(COUNTIF(artists!C:C, SPLIT(C35, "",""))) &gt; 0, ""RU"", 0)"),0)</f>
        <v>0</v>
      </c>
      <c r="L35" s="18" t="str">
        <f ca="1">IFERROR(__xludf.DUMMYFUNCTION("IF(SUM(COUNTIF(artists!E:E, SPLIT(C35, "",""))) &gt; 0, ""OTHER"", 0)"),"OTHER")</f>
        <v>OTHER</v>
      </c>
    </row>
    <row r="36" spans="1:12">
      <c r="A36" s="18">
        <v>35</v>
      </c>
      <c r="B36" s="18" t="s">
        <v>804</v>
      </c>
      <c r="C36" s="18" t="s">
        <v>805</v>
      </c>
      <c r="D36" s="18" t="s">
        <v>806</v>
      </c>
      <c r="E36" s="18" t="s">
        <v>397</v>
      </c>
      <c r="F36" s="18">
        <v>35</v>
      </c>
      <c r="G36" s="18">
        <v>36</v>
      </c>
      <c r="H36" s="18">
        <v>13</v>
      </c>
      <c r="I36" s="18">
        <v>66603</v>
      </c>
      <c r="J36" s="18" t="str">
        <f ca="1">IFERROR(__xludf.DUMMYFUNCTION("IF(SUM(COUNTIF(artists!A:A, SPLIT(C36, "",""))) &gt; 0, ""UA"", 0)"),"UA")</f>
        <v>UA</v>
      </c>
      <c r="K36" s="18">
        <f ca="1">IFERROR(__xludf.DUMMYFUNCTION("IF(SUM(COUNTIF(artists!C:C, SPLIT(C36, "",""))) &gt; 0, ""RU"", 0)"),0)</f>
        <v>0</v>
      </c>
      <c r="L36" s="18">
        <f ca="1">IFERROR(__xludf.DUMMYFUNCTION("IF(SUM(COUNTIF(artists!E:E, SPLIT(C36, "",""))) &gt; 0, ""OTHER"", 0)"),0)</f>
        <v>0</v>
      </c>
    </row>
    <row r="37" spans="1:12">
      <c r="A37" s="18">
        <v>36</v>
      </c>
      <c r="B37" s="18" t="s">
        <v>1406</v>
      </c>
      <c r="C37" s="18" t="s">
        <v>296</v>
      </c>
      <c r="D37" s="18" t="s">
        <v>1407</v>
      </c>
      <c r="E37" s="18" t="s">
        <v>654</v>
      </c>
      <c r="F37" s="18">
        <v>10</v>
      </c>
      <c r="G37" s="18">
        <v>55</v>
      </c>
      <c r="H37" s="18">
        <v>16</v>
      </c>
      <c r="I37" s="18">
        <v>65946</v>
      </c>
      <c r="J37" s="18">
        <f ca="1">IFERROR(__xludf.DUMMYFUNCTION("IF(SUM(COUNTIF(artists!A:A, SPLIT(C37, "",""))) &gt; 0, ""UA"", 0)"),0)</f>
        <v>0</v>
      </c>
      <c r="K37" s="18">
        <f ca="1">IFERROR(__xludf.DUMMYFUNCTION("IF(SUM(COUNTIF(artists!C:C, SPLIT(C37, "",""))) &gt; 0, ""RU"", 0)"),0)</f>
        <v>0</v>
      </c>
      <c r="L37" s="18" t="str">
        <f ca="1">IFERROR(__xludf.DUMMYFUNCTION("IF(SUM(COUNTIF(artists!E:E, SPLIT(C37, "",""))) &gt; 0, ""OTHER"", 0)"),"OTHER")</f>
        <v>OTHER</v>
      </c>
    </row>
    <row r="38" spans="1:12">
      <c r="A38" s="18">
        <v>37</v>
      </c>
      <c r="B38" s="18" t="s">
        <v>796</v>
      </c>
      <c r="C38" s="18" t="s">
        <v>343</v>
      </c>
      <c r="D38" s="18" t="s">
        <v>797</v>
      </c>
      <c r="E38" s="18" t="s">
        <v>648</v>
      </c>
      <c r="F38" s="18">
        <v>13</v>
      </c>
      <c r="G38" s="18">
        <v>44</v>
      </c>
      <c r="H38" s="18">
        <v>44</v>
      </c>
      <c r="I38" s="18">
        <v>64375</v>
      </c>
      <c r="J38" s="18" t="str">
        <f ca="1">IFERROR(__xludf.DUMMYFUNCTION("IF(SUM(COUNTIF(artists!A:A, SPLIT(C38, "",""))) &gt; 0, ""UA"", 0)"),"UA")</f>
        <v>UA</v>
      </c>
      <c r="K38" s="18">
        <f ca="1">IFERROR(__xludf.DUMMYFUNCTION("IF(SUM(COUNTIF(artists!C:C, SPLIT(C38, "",""))) &gt; 0, ""RU"", 0)"),0)</f>
        <v>0</v>
      </c>
      <c r="L38" s="18">
        <f ca="1">IFERROR(__xludf.DUMMYFUNCTION("IF(SUM(COUNTIF(artists!E:E, SPLIT(C38, "",""))) &gt; 0, ""OTHER"", 0)"),0)</f>
        <v>0</v>
      </c>
    </row>
    <row r="39" spans="1:12">
      <c r="A39" s="18">
        <v>38</v>
      </c>
      <c r="B39" s="18" t="s">
        <v>717</v>
      </c>
      <c r="C39" s="18" t="s">
        <v>718</v>
      </c>
      <c r="D39" s="18" t="s">
        <v>719</v>
      </c>
      <c r="E39" s="18" t="s">
        <v>720</v>
      </c>
      <c r="F39" s="18">
        <v>13</v>
      </c>
      <c r="G39" s="18">
        <v>47</v>
      </c>
      <c r="H39" s="18">
        <v>21</v>
      </c>
      <c r="I39" s="18">
        <v>64360</v>
      </c>
      <c r="J39" s="18">
        <f ca="1">IFERROR(__xludf.DUMMYFUNCTION("IF(SUM(COUNTIF(artists!A:A, SPLIT(C39, "",""))) &gt; 0, ""UA"", 0)"),0)</f>
        <v>0</v>
      </c>
      <c r="K39" s="18" t="str">
        <f ca="1">IFERROR(__xludf.DUMMYFUNCTION("IF(SUM(COUNTIF(artists!C:C, SPLIT(C39, "",""))) &gt; 0, ""RU"", 0)"),"RU")</f>
        <v>RU</v>
      </c>
      <c r="L39" s="18">
        <f ca="1">IFERROR(__xludf.DUMMYFUNCTION("IF(SUM(COUNTIF(artists!E:E, SPLIT(C39, "",""))) &gt; 0, ""OTHER"", 0)"),0)</f>
        <v>0</v>
      </c>
    </row>
    <row r="40" spans="1:12">
      <c r="A40" s="18">
        <v>39</v>
      </c>
      <c r="B40" s="18" t="s">
        <v>712</v>
      </c>
      <c r="C40" s="18" t="s">
        <v>131</v>
      </c>
      <c r="D40" s="18" t="s">
        <v>713</v>
      </c>
      <c r="E40" s="18" t="s">
        <v>654</v>
      </c>
      <c r="F40" s="18">
        <v>16</v>
      </c>
      <c r="G40" s="18">
        <v>37</v>
      </c>
      <c r="H40" s="18">
        <v>118</v>
      </c>
      <c r="I40" s="18">
        <v>63456</v>
      </c>
      <c r="J40" s="18">
        <f ca="1">IFERROR(__xludf.DUMMYFUNCTION("IF(SUM(COUNTIF(artists!A:A, SPLIT(C40, "",""))) &gt; 0, ""UA"", 0)"),0)</f>
        <v>0</v>
      </c>
      <c r="K40" s="18">
        <f ca="1">IFERROR(__xludf.DUMMYFUNCTION("IF(SUM(COUNTIF(artists!C:C, SPLIT(C40, "",""))) &gt; 0, ""RU"", 0)"),0)</f>
        <v>0</v>
      </c>
      <c r="L40" s="18" t="str">
        <f ca="1">IFERROR(__xludf.DUMMYFUNCTION("IF(SUM(COUNTIF(artists!E:E, SPLIT(C40, "",""))) &gt; 0, ""OTHER"", 0)"),"OTHER")</f>
        <v>OTHER</v>
      </c>
    </row>
    <row r="41" spans="1:12">
      <c r="A41" s="18">
        <v>40</v>
      </c>
      <c r="B41" s="18" t="s">
        <v>1408</v>
      </c>
      <c r="C41" s="18" t="s">
        <v>290</v>
      </c>
      <c r="D41" s="18" t="s">
        <v>1409</v>
      </c>
      <c r="E41" s="18" t="s">
        <v>1410</v>
      </c>
      <c r="F41" s="18">
        <v>9</v>
      </c>
      <c r="G41" s="18">
        <v>64</v>
      </c>
      <c r="H41" s="18">
        <v>15</v>
      </c>
      <c r="I41" s="18">
        <v>62155</v>
      </c>
      <c r="J41" s="18">
        <f ca="1">IFERROR(__xludf.DUMMYFUNCTION("IF(SUM(COUNTIF(artists!A:A, SPLIT(C41, "",""))) &gt; 0, ""UA"", 0)"),0)</f>
        <v>0</v>
      </c>
      <c r="K41" s="18">
        <f ca="1">IFERROR(__xludf.DUMMYFUNCTION("IF(SUM(COUNTIF(artists!C:C, SPLIT(C41, "",""))) &gt; 0, ""RU"", 0)"),0)</f>
        <v>0</v>
      </c>
      <c r="L41" s="18" t="str">
        <f ca="1">IFERROR(__xludf.DUMMYFUNCTION("IF(SUM(COUNTIF(artists!E:E, SPLIT(C41, "",""))) &gt; 0, ""OTHER"", 0)"),"OTHER")</f>
        <v>OTHER</v>
      </c>
    </row>
    <row r="42" spans="1:12">
      <c r="A42" s="18">
        <v>41</v>
      </c>
      <c r="B42" s="18" t="s">
        <v>729</v>
      </c>
      <c r="C42" s="18" t="s">
        <v>730</v>
      </c>
      <c r="D42" s="18" t="s">
        <v>731</v>
      </c>
      <c r="E42" s="18" t="s">
        <v>732</v>
      </c>
      <c r="F42" s="18">
        <v>29</v>
      </c>
      <c r="G42" s="18">
        <v>39</v>
      </c>
      <c r="H42" s="18">
        <v>32</v>
      </c>
      <c r="I42" s="18">
        <v>61893</v>
      </c>
      <c r="J42" s="18" t="str">
        <f ca="1">IFERROR(__xludf.DUMMYFUNCTION("IF(SUM(COUNTIF(artists!A:A, SPLIT(C42, "",""))) &gt; 0, ""UA"", 0)"),"UA")</f>
        <v>UA</v>
      </c>
      <c r="K42" s="18">
        <f ca="1">IFERROR(__xludf.DUMMYFUNCTION("IF(SUM(COUNTIF(artists!C:C, SPLIT(C42, "",""))) &gt; 0, ""RU"", 0)"),0)</f>
        <v>0</v>
      </c>
      <c r="L42" s="18">
        <f ca="1">IFERROR(__xludf.DUMMYFUNCTION("IF(SUM(COUNTIF(artists!E:E, SPLIT(C42, "",""))) &gt; 0, ""OTHER"", 0)"),0)</f>
        <v>0</v>
      </c>
    </row>
    <row r="43" spans="1:12">
      <c r="A43" s="18">
        <v>42</v>
      </c>
      <c r="B43" s="18" t="s">
        <v>754</v>
      </c>
      <c r="C43" s="18" t="s">
        <v>122</v>
      </c>
      <c r="D43" s="18" t="s">
        <v>755</v>
      </c>
      <c r="E43" s="18" t="s">
        <v>756</v>
      </c>
      <c r="F43" s="18">
        <v>14</v>
      </c>
      <c r="G43" s="18">
        <v>40</v>
      </c>
      <c r="H43" s="18">
        <v>68</v>
      </c>
      <c r="I43" s="18">
        <v>61574</v>
      </c>
      <c r="J43" s="18">
        <f ca="1">IFERROR(__xludf.DUMMYFUNCTION("IF(SUM(COUNTIF(artists!A:A, SPLIT(C43, "",""))) &gt; 0, ""UA"", 0)"),0)</f>
        <v>0</v>
      </c>
      <c r="K43" s="18">
        <f ca="1">IFERROR(__xludf.DUMMYFUNCTION("IF(SUM(COUNTIF(artists!C:C, SPLIT(C43, "",""))) &gt; 0, ""RU"", 0)"),0)</f>
        <v>0</v>
      </c>
      <c r="L43" s="18" t="str">
        <f ca="1">IFERROR(__xludf.DUMMYFUNCTION("IF(SUM(COUNTIF(artists!E:E, SPLIT(C43, "",""))) &gt; 0, ""OTHER"", 0)"),"OTHER")</f>
        <v>OTHER</v>
      </c>
    </row>
    <row r="44" spans="1:12">
      <c r="A44" s="18">
        <v>43</v>
      </c>
      <c r="B44" s="18" t="s">
        <v>1292</v>
      </c>
      <c r="C44" s="18" t="s">
        <v>252</v>
      </c>
      <c r="D44" s="18" t="s">
        <v>830</v>
      </c>
      <c r="E44" s="18" t="s">
        <v>831</v>
      </c>
      <c r="F44" s="18">
        <v>24</v>
      </c>
      <c r="G44" s="18">
        <v>46</v>
      </c>
      <c r="H44" s="18">
        <v>27</v>
      </c>
      <c r="I44" s="18">
        <v>60341</v>
      </c>
      <c r="J44" s="18" t="str">
        <f ca="1">IFERROR(__xludf.DUMMYFUNCTION("IF(SUM(COUNTIF(artists!A:A, SPLIT(C44, "",""))) &gt; 0, ""UA"", 0)"),"UA")</f>
        <v>UA</v>
      </c>
      <c r="K44" s="18">
        <f ca="1">IFERROR(__xludf.DUMMYFUNCTION("IF(SUM(COUNTIF(artists!C:C, SPLIT(C44, "",""))) &gt; 0, ""RU"", 0)"),0)</f>
        <v>0</v>
      </c>
      <c r="L44" s="18">
        <f ca="1">IFERROR(__xludf.DUMMYFUNCTION("IF(SUM(COUNTIF(artists!E:E, SPLIT(C44, "",""))) &gt; 0, ""OTHER"", 0)"),0)</f>
        <v>0</v>
      </c>
    </row>
    <row r="45" spans="1:12">
      <c r="A45" s="18">
        <v>44</v>
      </c>
      <c r="B45" s="18" t="s">
        <v>1411</v>
      </c>
      <c r="C45" s="18" t="s">
        <v>307</v>
      </c>
      <c r="D45" s="18" t="s">
        <v>1412</v>
      </c>
      <c r="E45" s="18" t="s">
        <v>1413</v>
      </c>
      <c r="F45" s="18">
        <v>13</v>
      </c>
      <c r="G45" s="18">
        <v>74</v>
      </c>
      <c r="H45" s="18">
        <v>13</v>
      </c>
      <c r="I45" s="18">
        <v>59858</v>
      </c>
      <c r="J45" s="18">
        <f ca="1">IFERROR(__xludf.DUMMYFUNCTION("IF(SUM(COUNTIF(artists!A:A, SPLIT(C45, "",""))) &gt; 0, ""UA"", 0)"),0)</f>
        <v>0</v>
      </c>
      <c r="K45" s="18">
        <f ca="1">IFERROR(__xludf.DUMMYFUNCTION("IF(SUM(COUNTIF(artists!C:C, SPLIT(C45, "",""))) &gt; 0, ""RU"", 0)"),0)</f>
        <v>0</v>
      </c>
      <c r="L45" s="18" t="str">
        <f ca="1">IFERROR(__xludf.DUMMYFUNCTION("IF(SUM(COUNTIF(artists!E:E, SPLIT(C45, "",""))) &gt; 0, ""OTHER"", 0)"),"OTHER")</f>
        <v>OTHER</v>
      </c>
    </row>
    <row r="46" spans="1:12">
      <c r="A46" s="18">
        <v>45</v>
      </c>
      <c r="B46" s="18" t="s">
        <v>867</v>
      </c>
      <c r="C46" s="18" t="s">
        <v>346</v>
      </c>
      <c r="D46" s="18" t="s">
        <v>868</v>
      </c>
      <c r="E46" s="18" t="s">
        <v>869</v>
      </c>
      <c r="F46" s="18">
        <v>5</v>
      </c>
      <c r="G46" s="18">
        <v>60</v>
      </c>
      <c r="H46" s="18">
        <v>36</v>
      </c>
      <c r="I46" s="18">
        <v>59097</v>
      </c>
      <c r="J46" s="18" t="str">
        <f ca="1">IFERROR(__xludf.DUMMYFUNCTION("IF(SUM(COUNTIF(artists!A:A, SPLIT(C46, "",""))) &gt; 0, ""UA"", 0)"),"UA")</f>
        <v>UA</v>
      </c>
      <c r="K46" s="18">
        <f ca="1">IFERROR(__xludf.DUMMYFUNCTION("IF(SUM(COUNTIF(artists!C:C, SPLIT(C46, "",""))) &gt; 0, ""RU"", 0)"),0)</f>
        <v>0</v>
      </c>
      <c r="L46" s="18">
        <f ca="1">IFERROR(__xludf.DUMMYFUNCTION("IF(SUM(COUNTIF(artists!E:E, SPLIT(C46, "",""))) &gt; 0, ""OTHER"", 0)"),0)</f>
        <v>0</v>
      </c>
    </row>
    <row r="47" spans="1:12">
      <c r="A47" s="18">
        <v>46</v>
      </c>
      <c r="B47" s="18" t="s">
        <v>1217</v>
      </c>
      <c r="C47" s="18" t="s">
        <v>433</v>
      </c>
      <c r="D47" s="18" t="s">
        <v>1196</v>
      </c>
      <c r="E47" s="18" t="s">
        <v>1218</v>
      </c>
      <c r="F47" s="18">
        <v>45</v>
      </c>
      <c r="G47" s="18">
        <v>45</v>
      </c>
      <c r="H47" s="18">
        <v>2</v>
      </c>
      <c r="I47" s="18">
        <v>58929</v>
      </c>
      <c r="J47" s="18" t="str">
        <f ca="1">IFERROR(__xludf.DUMMYFUNCTION("IF(SUM(COUNTIF(artists!A:A, SPLIT(C47, "",""))) &gt; 0, ""UA"", 0)"),"UA")</f>
        <v>UA</v>
      </c>
      <c r="K47" s="18">
        <f ca="1">IFERROR(__xludf.DUMMYFUNCTION("IF(SUM(COUNTIF(artists!C:C, SPLIT(C47, "",""))) &gt; 0, ""RU"", 0)"),0)</f>
        <v>0</v>
      </c>
      <c r="L47" s="18">
        <f ca="1">IFERROR(__xludf.DUMMYFUNCTION("IF(SUM(COUNTIF(artists!E:E, SPLIT(C47, "",""))) &gt; 0, ""OTHER"", 0)"),0)</f>
        <v>0</v>
      </c>
    </row>
    <row r="48" spans="1:12">
      <c r="A48" s="18">
        <v>47</v>
      </c>
      <c r="B48" s="18" t="s">
        <v>748</v>
      </c>
      <c r="C48" s="18" t="s">
        <v>148</v>
      </c>
      <c r="D48" s="18" t="s">
        <v>749</v>
      </c>
      <c r="E48" s="18" t="s">
        <v>750</v>
      </c>
      <c r="F48" s="18">
        <v>34</v>
      </c>
      <c r="G48" s="18">
        <v>43</v>
      </c>
      <c r="H48" s="18">
        <v>45</v>
      </c>
      <c r="I48" s="18">
        <v>58918</v>
      </c>
      <c r="J48" s="18">
        <f ca="1">IFERROR(__xludf.DUMMYFUNCTION("IF(SUM(COUNTIF(artists!A:A, SPLIT(C48, "",""))) &gt; 0, ""UA"", 0)"),0)</f>
        <v>0</v>
      </c>
      <c r="K48" s="18">
        <f ca="1">IFERROR(__xludf.DUMMYFUNCTION("IF(SUM(COUNTIF(artists!C:C, SPLIT(C48, "",""))) &gt; 0, ""RU"", 0)"),0)</f>
        <v>0</v>
      </c>
      <c r="L48" s="18" t="str">
        <f ca="1">IFERROR(__xludf.DUMMYFUNCTION("IF(SUM(COUNTIF(artists!E:E, SPLIT(C48, "",""))) &gt; 0, ""OTHER"", 0)"),"OTHER")</f>
        <v>OTHER</v>
      </c>
    </row>
    <row r="49" spans="1:12">
      <c r="A49" s="18">
        <v>48</v>
      </c>
      <c r="B49" s="18" t="s">
        <v>903</v>
      </c>
      <c r="C49" s="18" t="s">
        <v>904</v>
      </c>
      <c r="D49" s="18" t="s">
        <v>905</v>
      </c>
      <c r="E49" s="18" t="s">
        <v>648</v>
      </c>
      <c r="F49" s="18">
        <v>18</v>
      </c>
      <c r="G49" s="18">
        <v>24</v>
      </c>
      <c r="H49" s="18">
        <v>3</v>
      </c>
      <c r="I49" s="18">
        <v>58904</v>
      </c>
      <c r="J49" s="18" t="str">
        <f ca="1">IFERROR(__xludf.DUMMYFUNCTION("IF(SUM(COUNTIF(artists!A:A, SPLIT(C49, "",""))) &gt; 0, ""UA"", 0)"),"UA")</f>
        <v>UA</v>
      </c>
      <c r="K49" s="18">
        <f ca="1">IFERROR(__xludf.DUMMYFUNCTION("IF(SUM(COUNTIF(artists!C:C, SPLIT(C49, "",""))) &gt; 0, ""RU"", 0)"),0)</f>
        <v>0</v>
      </c>
      <c r="L49" s="18">
        <f ca="1">IFERROR(__xludf.DUMMYFUNCTION("IF(SUM(COUNTIF(artists!E:E, SPLIT(C49, "",""))) &gt; 0, ""OTHER"", 0)"),0)</f>
        <v>0</v>
      </c>
    </row>
    <row r="50" spans="1:12">
      <c r="A50" s="18">
        <v>49</v>
      </c>
      <c r="B50" s="18" t="s">
        <v>1000</v>
      </c>
      <c r="C50" s="18" t="s">
        <v>1001</v>
      </c>
      <c r="D50" s="18" t="s">
        <v>1002</v>
      </c>
      <c r="E50" s="18" t="s">
        <v>785</v>
      </c>
      <c r="F50" s="18">
        <v>19</v>
      </c>
      <c r="G50" s="18">
        <v>52</v>
      </c>
      <c r="H50" s="18">
        <v>25</v>
      </c>
      <c r="I50" s="18">
        <v>58550</v>
      </c>
      <c r="J50" s="18" t="str">
        <f ca="1">IFERROR(__xludf.DUMMYFUNCTION("IF(SUM(COUNTIF(artists!A:A, SPLIT(C50, "",""))) &gt; 0, ""UA"", 0)"),"UA")</f>
        <v>UA</v>
      </c>
      <c r="K50" s="18">
        <f ca="1">IFERROR(__xludf.DUMMYFUNCTION("IF(SUM(COUNTIF(artists!C:C, SPLIT(C50, "",""))) &gt; 0, ""RU"", 0)"),0)</f>
        <v>0</v>
      </c>
      <c r="L50" s="18">
        <f ca="1">IFERROR(__xludf.DUMMYFUNCTION("IF(SUM(COUNTIF(artists!E:E, SPLIT(C50, "",""))) &gt; 0, ""OTHER"", 0)"),0)</f>
        <v>0</v>
      </c>
    </row>
    <row r="51" spans="1:12">
      <c r="A51" s="18">
        <v>50</v>
      </c>
      <c r="B51" s="18" t="s">
        <v>1272</v>
      </c>
      <c r="C51" s="18" t="s">
        <v>409</v>
      </c>
      <c r="D51" s="18" t="s">
        <v>1273</v>
      </c>
      <c r="E51" s="18" t="s">
        <v>1274</v>
      </c>
      <c r="F51" s="18">
        <v>12</v>
      </c>
      <c r="G51" s="18">
        <v>23</v>
      </c>
      <c r="H51" s="18">
        <v>4</v>
      </c>
      <c r="I51" s="18">
        <v>58032</v>
      </c>
      <c r="J51" s="18" t="str">
        <f ca="1">IFERROR(__xludf.DUMMYFUNCTION("IF(SUM(COUNTIF(artists!A:A, SPLIT(C51, "",""))) &gt; 0, ""UA"", 0)"),"UA")</f>
        <v>UA</v>
      </c>
      <c r="K51" s="18">
        <f ca="1">IFERROR(__xludf.DUMMYFUNCTION("IF(SUM(COUNTIF(artists!C:C, SPLIT(C51, "",""))) &gt; 0, ""RU"", 0)"),0)</f>
        <v>0</v>
      </c>
      <c r="L51" s="18">
        <f ca="1">IFERROR(__xludf.DUMMYFUNCTION("IF(SUM(COUNTIF(artists!E:E, SPLIT(C51, "",""))) &gt; 0, ""OTHER"", 0)"),0)</f>
        <v>0</v>
      </c>
    </row>
    <row r="52" spans="1:12">
      <c r="A52" s="18">
        <v>51</v>
      </c>
      <c r="B52" s="18" t="s">
        <v>783</v>
      </c>
      <c r="C52" s="18" t="s">
        <v>263</v>
      </c>
      <c r="D52" s="18" t="s">
        <v>784</v>
      </c>
      <c r="E52" s="18" t="s">
        <v>785</v>
      </c>
      <c r="F52" s="18">
        <v>30</v>
      </c>
      <c r="G52" s="18">
        <v>59</v>
      </c>
      <c r="H52" s="18">
        <v>13</v>
      </c>
      <c r="I52" s="18">
        <v>57670</v>
      </c>
      <c r="J52" s="18" t="str">
        <f ca="1">IFERROR(__xludf.DUMMYFUNCTION("IF(SUM(COUNTIF(artists!A:A, SPLIT(C52, "",""))) &gt; 0, ""UA"", 0)"),"UA")</f>
        <v>UA</v>
      </c>
      <c r="K52" s="18">
        <f ca="1">IFERROR(__xludf.DUMMYFUNCTION("IF(SUM(COUNTIF(artists!C:C, SPLIT(C52, "",""))) &gt; 0, ""RU"", 0)"),0)</f>
        <v>0</v>
      </c>
      <c r="L52" s="18">
        <f ca="1">IFERROR(__xludf.DUMMYFUNCTION("IF(SUM(COUNTIF(artists!E:E, SPLIT(C52, "",""))) &gt; 0, ""OTHER"", 0)"),0)</f>
        <v>0</v>
      </c>
    </row>
    <row r="53" spans="1:12">
      <c r="A53" s="18">
        <v>52</v>
      </c>
      <c r="B53" s="18" t="s">
        <v>1275</v>
      </c>
      <c r="C53" s="18" t="s">
        <v>103</v>
      </c>
      <c r="D53" s="18" t="s">
        <v>1276</v>
      </c>
      <c r="E53" s="18" t="s">
        <v>1371</v>
      </c>
      <c r="F53" s="18">
        <v>14</v>
      </c>
      <c r="G53" s="18">
        <v>14</v>
      </c>
      <c r="H53" s="18">
        <v>2</v>
      </c>
      <c r="I53" s="18">
        <v>57635</v>
      </c>
      <c r="J53" s="18">
        <f ca="1">IFERROR(__xludf.DUMMYFUNCTION("IF(SUM(COUNTIF(artists!A:A, SPLIT(C53, "",""))) &gt; 0, ""UA"", 0)"),0)</f>
        <v>0</v>
      </c>
      <c r="K53" s="18" t="str">
        <f ca="1">IFERROR(__xludf.DUMMYFUNCTION("IF(SUM(COUNTIF(artists!C:C, SPLIT(C53, "",""))) &gt; 0, ""RU"", 0)"),"RU")</f>
        <v>RU</v>
      </c>
      <c r="L53" s="18">
        <f ca="1">IFERROR(__xludf.DUMMYFUNCTION("IF(SUM(COUNTIF(artists!E:E, SPLIT(C53, "",""))) &gt; 0, ""OTHER"", 0)"),0)</f>
        <v>0</v>
      </c>
    </row>
    <row r="54" spans="1:12">
      <c r="A54" s="18">
        <v>53</v>
      </c>
      <c r="B54" s="18" t="s">
        <v>940</v>
      </c>
      <c r="C54" s="18" t="s">
        <v>135</v>
      </c>
      <c r="D54" s="18" t="s">
        <v>941</v>
      </c>
      <c r="E54" s="18" t="s">
        <v>1376</v>
      </c>
      <c r="F54" s="18">
        <v>18</v>
      </c>
      <c r="G54" s="18">
        <v>73</v>
      </c>
      <c r="H54" s="18">
        <v>46</v>
      </c>
      <c r="I54" s="18">
        <v>56504</v>
      </c>
      <c r="J54" s="18" t="str">
        <f ca="1">IFERROR(__xludf.DUMMYFUNCTION("IF(SUM(COUNTIF(artists!A:A, SPLIT(C54, "",""))) &gt; 0, ""UA"", 0)"),"UA")</f>
        <v>UA</v>
      </c>
      <c r="K54" s="18">
        <f ca="1">IFERROR(__xludf.DUMMYFUNCTION("IF(SUM(COUNTIF(artists!C:C, SPLIT(C54, "",""))) &gt; 0, ""RU"", 0)"),0)</f>
        <v>0</v>
      </c>
      <c r="L54" s="18">
        <f ca="1">IFERROR(__xludf.DUMMYFUNCTION("IF(SUM(COUNTIF(artists!E:E, SPLIT(C54, "",""))) &gt; 0, ""OTHER"", 0)"),0)</f>
        <v>0</v>
      </c>
    </row>
    <row r="55" spans="1:12">
      <c r="A55" s="18">
        <v>54</v>
      </c>
      <c r="B55" s="18" t="s">
        <v>1056</v>
      </c>
      <c r="C55" s="18" t="s">
        <v>593</v>
      </c>
      <c r="D55" s="18" t="s">
        <v>1057</v>
      </c>
      <c r="E55" s="18" t="s">
        <v>753</v>
      </c>
      <c r="F55" s="18">
        <v>6</v>
      </c>
      <c r="G55" s="18">
        <v>42</v>
      </c>
      <c r="H55" s="18">
        <v>10</v>
      </c>
      <c r="I55" s="18">
        <v>56503</v>
      </c>
      <c r="J55" s="18">
        <f ca="1">IFERROR(__xludf.DUMMYFUNCTION("IF(SUM(COUNTIF(artists!A:A, SPLIT(C55, "",""))) &gt; 0, ""UA"", 0)"),0)</f>
        <v>0</v>
      </c>
      <c r="K55" s="18" t="str">
        <f ca="1">IFERROR(__xludf.DUMMYFUNCTION("IF(SUM(COUNTIF(artists!C:C, SPLIT(C55, "",""))) &gt; 0, ""RU"", 0)"),"RU")</f>
        <v>RU</v>
      </c>
      <c r="L55" s="18">
        <f ca="1">IFERROR(__xludf.DUMMYFUNCTION("IF(SUM(COUNTIF(artists!E:E, SPLIT(C55, "",""))) &gt; 0, ""OTHER"", 0)"),0)</f>
        <v>0</v>
      </c>
    </row>
    <row r="56" spans="1:12">
      <c r="A56" s="18">
        <v>55</v>
      </c>
      <c r="B56" s="18" t="s">
        <v>810</v>
      </c>
      <c r="C56" s="18" t="s">
        <v>811</v>
      </c>
      <c r="D56" s="18" t="s">
        <v>812</v>
      </c>
      <c r="E56" s="18" t="s">
        <v>110</v>
      </c>
      <c r="F56" s="18">
        <v>6</v>
      </c>
      <c r="G56" s="18">
        <v>51</v>
      </c>
      <c r="H56" s="18">
        <v>34</v>
      </c>
      <c r="I56" s="18">
        <v>56036</v>
      </c>
      <c r="J56" s="18">
        <f ca="1">IFERROR(__xludf.DUMMYFUNCTION("IF(SUM(COUNTIF(artists!A:A, SPLIT(C56, "",""))) &gt; 0, ""UA"", 0)"),0)</f>
        <v>0</v>
      </c>
      <c r="K56" s="18">
        <f ca="1">IFERROR(__xludf.DUMMYFUNCTION("IF(SUM(COUNTIF(artists!C:C, SPLIT(C56, "",""))) &gt; 0, ""RU"", 0)"),0)</f>
        <v>0</v>
      </c>
      <c r="L56" s="18" t="str">
        <f ca="1">IFERROR(__xludf.DUMMYFUNCTION("IF(SUM(COUNTIF(artists!E:E, SPLIT(C56, "",""))) &gt; 0, ""OTHER"", 0)"),"OTHER")</f>
        <v>OTHER</v>
      </c>
    </row>
    <row r="57" spans="1:12">
      <c r="A57" s="18">
        <v>56</v>
      </c>
      <c r="B57" s="18" t="s">
        <v>971</v>
      </c>
      <c r="C57" s="18" t="s">
        <v>115</v>
      </c>
      <c r="D57" s="18" t="s">
        <v>972</v>
      </c>
      <c r="E57" s="18" t="s">
        <v>973</v>
      </c>
      <c r="F57" s="18">
        <v>56</v>
      </c>
      <c r="G57" s="18">
        <v>105</v>
      </c>
      <c r="H57" s="18">
        <v>2</v>
      </c>
      <c r="I57" s="18">
        <v>55862</v>
      </c>
      <c r="J57" s="18">
        <f ca="1">IFERROR(__xludf.DUMMYFUNCTION("IF(SUM(COUNTIF(artists!A:A, SPLIT(C57, "",""))) &gt; 0, ""UA"", 0)"),0)</f>
        <v>0</v>
      </c>
      <c r="K57" s="18" t="str">
        <f ca="1">IFERROR(__xludf.DUMMYFUNCTION("IF(SUM(COUNTIF(artists!C:C, SPLIT(C57, "",""))) &gt; 0, ""RU"", 0)"),"RU")</f>
        <v>RU</v>
      </c>
      <c r="L57" s="18">
        <f ca="1">IFERROR(__xludf.DUMMYFUNCTION("IF(SUM(COUNTIF(artists!E:E, SPLIT(C57, "",""))) &gt; 0, ""OTHER"", 0)"),0)</f>
        <v>0</v>
      </c>
    </row>
    <row r="58" spans="1:12">
      <c r="A58" s="18">
        <v>57</v>
      </c>
      <c r="B58" s="18" t="s">
        <v>742</v>
      </c>
      <c r="C58" s="18" t="s">
        <v>220</v>
      </c>
      <c r="D58" s="18" t="s">
        <v>743</v>
      </c>
      <c r="E58" s="18" t="s">
        <v>744</v>
      </c>
      <c r="F58" s="18">
        <v>13</v>
      </c>
      <c r="G58" s="18">
        <v>56</v>
      </c>
      <c r="H58" s="18">
        <v>16</v>
      </c>
      <c r="I58" s="18">
        <v>55744</v>
      </c>
      <c r="J58" s="18" t="str">
        <f ca="1">IFERROR(__xludf.DUMMYFUNCTION("IF(SUM(COUNTIF(artists!A:A, SPLIT(C58, "",""))) &gt; 0, ""UA"", 0)"),"UA")</f>
        <v>UA</v>
      </c>
      <c r="K58" s="18">
        <f ca="1">IFERROR(__xludf.DUMMYFUNCTION("IF(SUM(COUNTIF(artists!C:C, SPLIT(C58, "",""))) &gt; 0, ""RU"", 0)"),0)</f>
        <v>0</v>
      </c>
      <c r="L58" s="18">
        <f ca="1">IFERROR(__xludf.DUMMYFUNCTION("IF(SUM(COUNTIF(artists!E:E, SPLIT(C58, "",""))) &gt; 0, ""OTHER"", 0)"),0)</f>
        <v>0</v>
      </c>
    </row>
    <row r="59" spans="1:12">
      <c r="A59" s="18">
        <v>58</v>
      </c>
      <c r="B59" s="18" t="s">
        <v>879</v>
      </c>
      <c r="C59" s="18" t="s">
        <v>196</v>
      </c>
      <c r="D59" s="18" t="s">
        <v>880</v>
      </c>
      <c r="E59" s="18" t="s">
        <v>648</v>
      </c>
      <c r="F59" s="18">
        <v>41</v>
      </c>
      <c r="G59" s="18">
        <v>58</v>
      </c>
      <c r="H59" s="18">
        <v>24</v>
      </c>
      <c r="I59" s="18">
        <v>55603</v>
      </c>
      <c r="J59" s="18" t="str">
        <f ca="1">IFERROR(__xludf.DUMMYFUNCTION("IF(SUM(COUNTIF(artists!A:A, SPLIT(C59, "",""))) &gt; 0, ""UA"", 0)"),"UA")</f>
        <v>UA</v>
      </c>
      <c r="K59" s="18">
        <f ca="1">IFERROR(__xludf.DUMMYFUNCTION("IF(SUM(COUNTIF(artists!C:C, SPLIT(C59, "",""))) &gt; 0, ""RU"", 0)"),0)</f>
        <v>0</v>
      </c>
      <c r="L59" s="18">
        <f ca="1">IFERROR(__xludf.DUMMYFUNCTION("IF(SUM(COUNTIF(artists!E:E, SPLIT(C59, "",""))) &gt; 0, ""OTHER"", 0)"),0)</f>
        <v>0</v>
      </c>
    </row>
    <row r="60" spans="1:12">
      <c r="A60" s="18">
        <v>59</v>
      </c>
      <c r="B60" s="18" t="s">
        <v>942</v>
      </c>
      <c r="C60" s="18" t="s">
        <v>196</v>
      </c>
      <c r="D60" s="18" t="s">
        <v>943</v>
      </c>
      <c r="E60" s="18" t="s">
        <v>648</v>
      </c>
      <c r="F60" s="18">
        <v>32</v>
      </c>
      <c r="G60" s="18">
        <v>62</v>
      </c>
      <c r="H60" s="18">
        <v>28</v>
      </c>
      <c r="I60" s="18">
        <v>55113</v>
      </c>
      <c r="J60" s="18" t="str">
        <f ca="1">IFERROR(__xludf.DUMMYFUNCTION("IF(SUM(COUNTIF(artists!A:A, SPLIT(C60, "",""))) &gt; 0, ""UA"", 0)"),"UA")</f>
        <v>UA</v>
      </c>
      <c r="K60" s="18">
        <f ca="1">IFERROR(__xludf.DUMMYFUNCTION("IF(SUM(COUNTIF(artists!C:C, SPLIT(C60, "",""))) &gt; 0, ""RU"", 0)"),0)</f>
        <v>0</v>
      </c>
      <c r="L60" s="18">
        <f ca="1">IFERROR(__xludf.DUMMYFUNCTION("IF(SUM(COUNTIF(artists!E:E, SPLIT(C60, "",""))) &gt; 0, ""OTHER"", 0)"),0)</f>
        <v>0</v>
      </c>
    </row>
    <row r="61" spans="1:12">
      <c r="A61" s="18">
        <v>60</v>
      </c>
      <c r="B61" s="18" t="s">
        <v>985</v>
      </c>
      <c r="C61" s="18" t="s">
        <v>356</v>
      </c>
      <c r="D61" s="18" t="s">
        <v>986</v>
      </c>
      <c r="E61" s="18" t="s">
        <v>356</v>
      </c>
      <c r="F61" s="18">
        <v>37</v>
      </c>
      <c r="G61" s="18">
        <v>49</v>
      </c>
      <c r="H61" s="18">
        <v>3</v>
      </c>
      <c r="I61" s="18">
        <v>54992</v>
      </c>
      <c r="J61" s="18" t="str">
        <f ca="1">IFERROR(__xludf.DUMMYFUNCTION("IF(SUM(COUNTIF(artists!A:A, SPLIT(C61, "",""))) &gt; 0, ""UA"", 0)"),"UA")</f>
        <v>UA</v>
      </c>
      <c r="K61" s="18">
        <f ca="1">IFERROR(__xludf.DUMMYFUNCTION("IF(SUM(COUNTIF(artists!C:C, SPLIT(C61, "",""))) &gt; 0, ""RU"", 0)"),0)</f>
        <v>0</v>
      </c>
      <c r="L61" s="18">
        <f ca="1">IFERROR(__xludf.DUMMYFUNCTION("IF(SUM(COUNTIF(artists!E:E, SPLIT(C61, "",""))) &gt; 0, ""OTHER"", 0)"),0)</f>
        <v>0</v>
      </c>
    </row>
    <row r="62" spans="1:12">
      <c r="A62" s="18">
        <v>61</v>
      </c>
      <c r="B62" s="18" t="s">
        <v>793</v>
      </c>
      <c r="C62" s="18" t="s">
        <v>794</v>
      </c>
      <c r="D62" s="18" t="s">
        <v>795</v>
      </c>
      <c r="E62" s="18" t="s">
        <v>670</v>
      </c>
      <c r="F62" s="18">
        <v>35</v>
      </c>
      <c r="G62" s="18">
        <v>61</v>
      </c>
      <c r="H62" s="18">
        <v>31</v>
      </c>
      <c r="I62" s="18">
        <v>54533</v>
      </c>
      <c r="J62" s="18" t="str">
        <f ca="1">IFERROR(__xludf.DUMMYFUNCTION("IF(SUM(COUNTIF(artists!A:A, SPLIT(C62, "",""))) &gt; 0, ""UA"", 0)"),"UA")</f>
        <v>UA</v>
      </c>
      <c r="K62" s="18">
        <f ca="1">IFERROR(__xludf.DUMMYFUNCTION("IF(SUM(COUNTIF(artists!C:C, SPLIT(C62, "",""))) &gt; 0, ""RU"", 0)"),0)</f>
        <v>0</v>
      </c>
      <c r="L62" s="18">
        <f ca="1">IFERROR(__xludf.DUMMYFUNCTION("IF(SUM(COUNTIF(artists!E:E, SPLIT(C62, "",""))) &gt; 0, ""OTHER"", 0)"),0)</f>
        <v>0</v>
      </c>
    </row>
    <row r="63" spans="1:12">
      <c r="A63" s="18">
        <v>62</v>
      </c>
      <c r="B63" s="18" t="s">
        <v>1219</v>
      </c>
      <c r="C63" s="18" t="s">
        <v>188</v>
      </c>
      <c r="D63" s="18" t="s">
        <v>1220</v>
      </c>
      <c r="E63" s="18" t="s">
        <v>661</v>
      </c>
      <c r="F63" s="18">
        <v>5</v>
      </c>
      <c r="G63" s="18">
        <v>79</v>
      </c>
      <c r="H63" s="18">
        <v>26</v>
      </c>
      <c r="I63" s="18">
        <v>54077</v>
      </c>
      <c r="J63" s="18">
        <f ca="1">IFERROR(__xludf.DUMMYFUNCTION("IF(SUM(COUNTIF(artists!A:A, SPLIT(C63, "",""))) &gt; 0, ""UA"", 0)"),0)</f>
        <v>0</v>
      </c>
      <c r="K63" s="18" t="str">
        <f ca="1">IFERROR(__xludf.DUMMYFUNCTION("IF(SUM(COUNTIF(artists!C:C, SPLIT(C63, "",""))) &gt; 0, ""RU"", 0)"),"RU")</f>
        <v>RU</v>
      </c>
      <c r="L63" s="18">
        <f ca="1">IFERROR(__xludf.DUMMYFUNCTION("IF(SUM(COUNTIF(artists!E:E, SPLIT(C63, "",""))) &gt; 0, ""OTHER"", 0)"),0)</f>
        <v>0</v>
      </c>
    </row>
    <row r="64" spans="1:12">
      <c r="A64" s="18">
        <v>63</v>
      </c>
      <c r="B64" s="18" t="s">
        <v>802</v>
      </c>
      <c r="C64" s="18" t="s">
        <v>116</v>
      </c>
      <c r="D64" s="18" t="s">
        <v>803</v>
      </c>
      <c r="E64" s="18" t="s">
        <v>116</v>
      </c>
      <c r="F64" s="18">
        <v>14</v>
      </c>
      <c r="G64" s="18">
        <v>54</v>
      </c>
      <c r="H64" s="18">
        <v>31</v>
      </c>
      <c r="I64" s="18">
        <v>53906</v>
      </c>
      <c r="J64" s="18">
        <f ca="1">IFERROR(__xludf.DUMMYFUNCTION("IF(SUM(COUNTIF(artists!A:A, SPLIT(C64, "",""))) &gt; 0, ""UA"", 0)"),0)</f>
        <v>0</v>
      </c>
      <c r="K64" s="18">
        <f ca="1">IFERROR(__xludf.DUMMYFUNCTION("IF(SUM(COUNTIF(artists!C:C, SPLIT(C64, "",""))) &gt; 0, ""RU"", 0)"),0)</f>
        <v>0</v>
      </c>
      <c r="L64" s="18" t="str">
        <f ca="1">IFERROR(__xludf.DUMMYFUNCTION("IF(SUM(COUNTIF(artists!E:E, SPLIT(C64, "",""))) &gt; 0, ""OTHER"", 0)"),"OTHER")</f>
        <v>OTHER</v>
      </c>
    </row>
    <row r="65" spans="1:12">
      <c r="A65" s="18">
        <v>64</v>
      </c>
      <c r="B65" s="18" t="s">
        <v>1316</v>
      </c>
      <c r="C65" s="18" t="s">
        <v>911</v>
      </c>
      <c r="D65" s="18" t="s">
        <v>912</v>
      </c>
      <c r="E65" s="18" t="s">
        <v>883</v>
      </c>
      <c r="F65" s="18">
        <v>1</v>
      </c>
      <c r="G65" s="18">
        <v>57</v>
      </c>
      <c r="H65" s="18">
        <v>23</v>
      </c>
      <c r="I65" s="18">
        <v>53437</v>
      </c>
      <c r="J65" s="18">
        <f ca="1">IFERROR(__xludf.DUMMYFUNCTION("IF(SUM(COUNTIF(artists!A:A, SPLIT(C65, "",""))) &gt; 0, ""UA"", 0)"),0)</f>
        <v>0</v>
      </c>
      <c r="K65" s="18" t="str">
        <f ca="1">IFERROR(__xludf.DUMMYFUNCTION("IF(SUM(COUNTIF(artists!C:C, SPLIT(C65, "",""))) &gt; 0, ""RU"", 0)"),"RU")</f>
        <v>RU</v>
      </c>
      <c r="L65" s="18">
        <f ca="1">IFERROR(__xludf.DUMMYFUNCTION("IF(SUM(COUNTIF(artists!E:E, SPLIT(C65, "",""))) &gt; 0, ""OTHER"", 0)"),0)</f>
        <v>0</v>
      </c>
    </row>
    <row r="66" spans="1:12">
      <c r="A66" s="18">
        <v>65</v>
      </c>
      <c r="B66" s="18" t="s">
        <v>1414</v>
      </c>
      <c r="C66" s="18" t="s">
        <v>315</v>
      </c>
      <c r="D66" s="18" t="s">
        <v>1415</v>
      </c>
      <c r="E66" s="18" t="s">
        <v>1416</v>
      </c>
      <c r="F66" s="18">
        <v>42</v>
      </c>
      <c r="G66" s="18">
        <v>78</v>
      </c>
      <c r="H66" s="18">
        <v>12</v>
      </c>
      <c r="I66" s="18">
        <v>53102</v>
      </c>
      <c r="J66" s="18">
        <f ca="1">IFERROR(__xludf.DUMMYFUNCTION("IF(SUM(COUNTIF(artists!A:A, SPLIT(C66, "",""))) &gt; 0, ""UA"", 0)"),0)</f>
        <v>0</v>
      </c>
      <c r="K66" s="18">
        <f ca="1">IFERROR(__xludf.DUMMYFUNCTION("IF(SUM(COUNTIF(artists!C:C, SPLIT(C66, "",""))) &gt; 0, ""RU"", 0)"),0)</f>
        <v>0</v>
      </c>
      <c r="L66" s="18" t="str">
        <f ca="1">IFERROR(__xludf.DUMMYFUNCTION("IF(SUM(COUNTIF(artists!E:E, SPLIT(C66, "",""))) &gt; 0, ""OTHER"", 0)"),"OTHER")</f>
        <v>OTHER</v>
      </c>
    </row>
    <row r="67" spans="1:12">
      <c r="A67" s="18">
        <v>66</v>
      </c>
      <c r="B67" s="18" t="s">
        <v>1201</v>
      </c>
      <c r="C67" s="18" t="s">
        <v>604</v>
      </c>
      <c r="D67" s="18" t="s">
        <v>1202</v>
      </c>
      <c r="E67" s="18" t="s">
        <v>907</v>
      </c>
      <c r="F67" s="18">
        <v>34</v>
      </c>
      <c r="G67" s="18">
        <v>34</v>
      </c>
      <c r="H67" s="18">
        <v>2</v>
      </c>
      <c r="I67" s="18">
        <v>52739</v>
      </c>
      <c r="J67" s="18">
        <f ca="1">IFERROR(__xludf.DUMMYFUNCTION("IF(SUM(COUNTIF(artists!A:A, SPLIT(C67, "",""))) &gt; 0, ""UA"", 0)"),0)</f>
        <v>0</v>
      </c>
      <c r="K67" s="18" t="str">
        <f ca="1">IFERROR(__xludf.DUMMYFUNCTION("IF(SUM(COUNTIF(artists!C:C, SPLIT(C67, "",""))) &gt; 0, ""RU"", 0)"),"RU")</f>
        <v>RU</v>
      </c>
      <c r="L67" s="18">
        <f ca="1">IFERROR(__xludf.DUMMYFUNCTION("IF(SUM(COUNTIF(artists!E:E, SPLIT(C67, "",""))) &gt; 0, ""OTHER"", 0)"),0)</f>
        <v>0</v>
      </c>
    </row>
    <row r="68" spans="1:12">
      <c r="A68" s="18">
        <v>67</v>
      </c>
      <c r="B68" s="18" t="s">
        <v>861</v>
      </c>
      <c r="C68" s="18" t="s">
        <v>862</v>
      </c>
      <c r="D68" s="18" t="s">
        <v>863</v>
      </c>
      <c r="E68" s="18" t="s">
        <v>648</v>
      </c>
      <c r="F68" s="18">
        <v>4</v>
      </c>
      <c r="G68" s="18">
        <v>71</v>
      </c>
      <c r="H68" s="18">
        <v>26</v>
      </c>
      <c r="I68" s="18">
        <v>51965</v>
      </c>
      <c r="J68" s="18" t="str">
        <f ca="1">IFERROR(__xludf.DUMMYFUNCTION("IF(SUM(COUNTIF(artists!A:A, SPLIT(C68, "",""))) &gt; 0, ""UA"", 0)"),"UA")</f>
        <v>UA</v>
      </c>
      <c r="K68" s="18">
        <f ca="1">IFERROR(__xludf.DUMMYFUNCTION("IF(SUM(COUNTIF(artists!C:C, SPLIT(C68, "",""))) &gt; 0, ""RU"", 0)"),0)</f>
        <v>0</v>
      </c>
      <c r="L68" s="18">
        <f ca="1">IFERROR(__xludf.DUMMYFUNCTION("IF(SUM(COUNTIF(artists!E:E, SPLIT(C68, "",""))) &gt; 0, ""OTHER"", 0)"),0)</f>
        <v>0</v>
      </c>
    </row>
    <row r="69" spans="1:12">
      <c r="A69" s="18">
        <v>68</v>
      </c>
      <c r="B69" s="18" t="s">
        <v>890</v>
      </c>
      <c r="C69" s="18" t="s">
        <v>891</v>
      </c>
      <c r="D69" s="18" t="s">
        <v>892</v>
      </c>
      <c r="E69" s="18" t="s">
        <v>648</v>
      </c>
      <c r="F69" s="18">
        <v>5</v>
      </c>
      <c r="G69" s="18">
        <v>67</v>
      </c>
      <c r="H69" s="18">
        <v>55</v>
      </c>
      <c r="I69" s="18">
        <v>51702</v>
      </c>
      <c r="J69" s="18" t="str">
        <f ca="1">IFERROR(__xludf.DUMMYFUNCTION("IF(SUM(COUNTIF(artists!A:A, SPLIT(C69, "",""))) &gt; 0, ""UA"", 0)"),"UA")</f>
        <v>UA</v>
      </c>
      <c r="K69" s="18">
        <f ca="1">IFERROR(__xludf.DUMMYFUNCTION("IF(SUM(COUNTIF(artists!C:C, SPLIT(C69, "",""))) &gt; 0, ""RU"", 0)"),0)</f>
        <v>0</v>
      </c>
      <c r="L69" s="18">
        <f ca="1">IFERROR(__xludf.DUMMYFUNCTION("IF(SUM(COUNTIF(artists!E:E, SPLIT(C69, "",""))) &gt; 0, ""OTHER"", 0)"),0)</f>
        <v>0</v>
      </c>
    </row>
    <row r="70" spans="1:12">
      <c r="A70" s="18">
        <v>69</v>
      </c>
      <c r="B70" s="18" t="s">
        <v>826</v>
      </c>
      <c r="C70" s="18" t="s">
        <v>547</v>
      </c>
      <c r="D70" s="18" t="s">
        <v>827</v>
      </c>
      <c r="E70" s="18" t="s">
        <v>828</v>
      </c>
      <c r="F70" s="18">
        <v>23</v>
      </c>
      <c r="G70" s="18">
        <v>65</v>
      </c>
      <c r="H70" s="18">
        <v>10</v>
      </c>
      <c r="I70" s="18">
        <v>51215</v>
      </c>
      <c r="J70" s="18">
        <f ca="1">IFERROR(__xludf.DUMMYFUNCTION("IF(SUM(COUNTIF(artists!A:A, SPLIT(C70, "",""))) &gt; 0, ""UA"", 0)"),0)</f>
        <v>0</v>
      </c>
      <c r="K70" s="18">
        <f ca="1">IFERROR(__xludf.DUMMYFUNCTION("IF(SUM(COUNTIF(artists!C:C, SPLIT(C70, "",""))) &gt; 0, ""RU"", 0)"),0)</f>
        <v>0</v>
      </c>
      <c r="L70" s="18" t="str">
        <f ca="1">IFERROR(__xludf.DUMMYFUNCTION("IF(SUM(COUNTIF(artists!E:E, SPLIT(C70, "",""))) &gt; 0, ""OTHER"", 0)"),"OTHER")</f>
        <v>OTHER</v>
      </c>
    </row>
    <row r="71" spans="1:12">
      <c r="A71" s="18">
        <v>70</v>
      </c>
      <c r="B71" s="18" t="s">
        <v>1062</v>
      </c>
      <c r="C71" s="18" t="s">
        <v>346</v>
      </c>
      <c r="D71" s="18" t="s">
        <v>1063</v>
      </c>
      <c r="E71" s="18" t="s">
        <v>869</v>
      </c>
      <c r="F71" s="18">
        <v>7</v>
      </c>
      <c r="G71" s="18">
        <v>75</v>
      </c>
      <c r="H71" s="18">
        <v>29</v>
      </c>
      <c r="I71" s="18">
        <v>51194</v>
      </c>
      <c r="J71" s="18" t="str">
        <f ca="1">IFERROR(__xludf.DUMMYFUNCTION("IF(SUM(COUNTIF(artists!A:A, SPLIT(C71, "",""))) &gt; 0, ""UA"", 0)"),"UA")</f>
        <v>UA</v>
      </c>
      <c r="K71" s="18">
        <f ca="1">IFERROR(__xludf.DUMMYFUNCTION("IF(SUM(COUNTIF(artists!C:C, SPLIT(C71, "",""))) &gt; 0, ""RU"", 0)"),0)</f>
        <v>0</v>
      </c>
      <c r="L71" s="18">
        <f ca="1">IFERROR(__xludf.DUMMYFUNCTION("IF(SUM(COUNTIF(artists!E:E, SPLIT(C71, "",""))) &gt; 0, ""OTHER"", 0)"),0)</f>
        <v>0</v>
      </c>
    </row>
    <row r="72" spans="1:12">
      <c r="A72" s="18">
        <v>71</v>
      </c>
      <c r="B72" s="18" t="s">
        <v>1122</v>
      </c>
      <c r="C72" s="18" t="s">
        <v>1123</v>
      </c>
      <c r="D72" s="18" t="s">
        <v>1124</v>
      </c>
      <c r="E72" s="18" t="s">
        <v>648</v>
      </c>
      <c r="F72" s="18">
        <v>8</v>
      </c>
      <c r="G72" s="18">
        <v>70</v>
      </c>
      <c r="H72" s="18">
        <v>11</v>
      </c>
      <c r="I72" s="18">
        <v>50162</v>
      </c>
      <c r="J72" s="18" t="str">
        <f ca="1">IFERROR(__xludf.DUMMYFUNCTION("IF(SUM(COUNTIF(artists!A:A, SPLIT(C72, "",""))) &gt; 0, ""UA"", 0)"),"UA")</f>
        <v>UA</v>
      </c>
      <c r="K72" s="18">
        <f ca="1">IFERROR(__xludf.DUMMYFUNCTION("IF(SUM(COUNTIF(artists!C:C, SPLIT(C72, "",""))) &gt; 0, ""RU"", 0)"),0)</f>
        <v>0</v>
      </c>
      <c r="L72" s="18">
        <f ca="1">IFERROR(__xludf.DUMMYFUNCTION("IF(SUM(COUNTIF(artists!E:E, SPLIT(C72, "",""))) &gt; 0, ""OTHER"", 0)"),0)</f>
        <v>0</v>
      </c>
    </row>
    <row r="73" spans="1:12">
      <c r="A73" s="18">
        <v>72</v>
      </c>
      <c r="B73" s="18" t="s">
        <v>974</v>
      </c>
      <c r="C73" s="18" t="s">
        <v>105</v>
      </c>
      <c r="D73" s="18" t="s">
        <v>975</v>
      </c>
      <c r="E73" s="18" t="s">
        <v>976</v>
      </c>
      <c r="F73" s="18">
        <v>2</v>
      </c>
      <c r="G73" s="18">
        <v>69</v>
      </c>
      <c r="H73" s="18">
        <v>22</v>
      </c>
      <c r="I73" s="18">
        <v>49376</v>
      </c>
      <c r="J73" s="18" t="str">
        <f ca="1">IFERROR(__xludf.DUMMYFUNCTION("IF(SUM(COUNTIF(artists!A:A, SPLIT(C73, "",""))) &gt; 0, ""UA"", 0)"),"UA")</f>
        <v>UA</v>
      </c>
      <c r="K73" s="18">
        <f ca="1">IFERROR(__xludf.DUMMYFUNCTION("IF(SUM(COUNTIF(artists!C:C, SPLIT(C73, "",""))) &gt; 0, ""RU"", 0)"),0)</f>
        <v>0</v>
      </c>
      <c r="L73" s="18">
        <f ca="1">IFERROR(__xludf.DUMMYFUNCTION("IF(SUM(COUNTIF(artists!E:E, SPLIT(C73, "",""))) &gt; 0, ""OTHER"", 0)"),0)</f>
        <v>0</v>
      </c>
    </row>
    <row r="74" spans="1:12">
      <c r="A74" s="18">
        <v>73</v>
      </c>
      <c r="B74" s="18" t="s">
        <v>774</v>
      </c>
      <c r="C74" s="18" t="s">
        <v>775</v>
      </c>
      <c r="D74" s="18" t="s">
        <v>776</v>
      </c>
      <c r="E74" s="18" t="s">
        <v>777</v>
      </c>
      <c r="F74" s="18">
        <v>25</v>
      </c>
      <c r="G74" s="18">
        <v>82</v>
      </c>
      <c r="H74" s="18">
        <v>18</v>
      </c>
      <c r="I74" s="18">
        <v>49321</v>
      </c>
      <c r="J74" s="18">
        <f ca="1">IFERROR(__xludf.DUMMYFUNCTION("IF(SUM(COUNTIF(artists!A:A, SPLIT(C74, "",""))) &gt; 0, ""UA"", 0)"),0)</f>
        <v>0</v>
      </c>
      <c r="K74" s="18">
        <f ca="1">IFERROR(__xludf.DUMMYFUNCTION("IF(SUM(COUNTIF(artists!C:C, SPLIT(C74, "",""))) &gt; 0, ""RU"", 0)"),0)</f>
        <v>0</v>
      </c>
      <c r="L74" s="18" t="str">
        <f ca="1">IFERROR(__xludf.DUMMYFUNCTION("IF(SUM(COUNTIF(artists!E:E, SPLIT(C74, "",""))) &gt; 0, ""OTHER"", 0)"),"OTHER")</f>
        <v>OTHER</v>
      </c>
    </row>
    <row r="75" spans="1:12">
      <c r="A75" s="18">
        <v>74</v>
      </c>
      <c r="B75" s="18" t="s">
        <v>1293</v>
      </c>
      <c r="C75" s="18" t="s">
        <v>220</v>
      </c>
      <c r="D75" s="18" t="s">
        <v>1294</v>
      </c>
      <c r="E75" s="18" t="s">
        <v>782</v>
      </c>
      <c r="F75" s="18">
        <v>13</v>
      </c>
      <c r="G75" s="18">
        <v>83</v>
      </c>
      <c r="H75" s="18">
        <v>31</v>
      </c>
      <c r="I75" s="18">
        <v>49258</v>
      </c>
      <c r="J75" s="18" t="str">
        <f ca="1">IFERROR(__xludf.DUMMYFUNCTION("IF(SUM(COUNTIF(artists!A:A, SPLIT(C75, "",""))) &gt; 0, ""UA"", 0)"),"UA")</f>
        <v>UA</v>
      </c>
      <c r="K75" s="18">
        <f ca="1">IFERROR(__xludf.DUMMYFUNCTION("IF(SUM(COUNTIF(artists!C:C, SPLIT(C75, "",""))) &gt; 0, ""RU"", 0)"),0)</f>
        <v>0</v>
      </c>
      <c r="L75" s="18">
        <f ca="1">IFERROR(__xludf.DUMMYFUNCTION("IF(SUM(COUNTIF(artists!E:E, SPLIT(C75, "",""))) &gt; 0, ""OTHER"", 0)"),0)</f>
        <v>0</v>
      </c>
    </row>
    <row r="76" spans="1:12">
      <c r="A76" s="18">
        <v>75</v>
      </c>
      <c r="B76" s="18" t="s">
        <v>832</v>
      </c>
      <c r="C76" s="18" t="s">
        <v>300</v>
      </c>
      <c r="D76" s="18" t="s">
        <v>833</v>
      </c>
      <c r="E76" s="18" t="s">
        <v>300</v>
      </c>
      <c r="F76" s="18">
        <v>6</v>
      </c>
      <c r="G76" s="18">
        <v>66</v>
      </c>
      <c r="H76" s="18">
        <v>82</v>
      </c>
      <c r="I76" s="18">
        <v>49069</v>
      </c>
      <c r="J76" s="18">
        <f ca="1">IFERROR(__xludf.DUMMYFUNCTION("IF(SUM(COUNTIF(artists!A:A, SPLIT(C76, "",""))) &gt; 0, ""UA"", 0)"),0)</f>
        <v>0</v>
      </c>
      <c r="K76" s="18" t="str">
        <f ca="1">IFERROR(__xludf.DUMMYFUNCTION("IF(SUM(COUNTIF(artists!C:C, SPLIT(C76, "",""))) &gt; 0, ""RU"", 0)"),"RU")</f>
        <v>RU</v>
      </c>
      <c r="L76" s="18">
        <f ca="1">IFERROR(__xludf.DUMMYFUNCTION("IF(SUM(COUNTIF(artists!E:E, SPLIT(C76, "",""))) &gt; 0, ""OTHER"", 0)"),0)</f>
        <v>0</v>
      </c>
    </row>
    <row r="77" spans="1:12">
      <c r="A77" s="18">
        <v>76</v>
      </c>
      <c r="B77" s="18" t="s">
        <v>938</v>
      </c>
      <c r="C77" s="18" t="s">
        <v>430</v>
      </c>
      <c r="D77" s="18" t="s">
        <v>939</v>
      </c>
      <c r="E77" s="18" t="s">
        <v>444</v>
      </c>
      <c r="F77" s="18">
        <v>53</v>
      </c>
      <c r="G77" s="18">
        <v>53</v>
      </c>
      <c r="H77" s="18">
        <v>3</v>
      </c>
      <c r="I77" s="18">
        <v>48831</v>
      </c>
      <c r="J77" s="18" t="str">
        <f ca="1">IFERROR(__xludf.DUMMYFUNCTION("IF(SUM(COUNTIF(artists!A:A, SPLIT(C77, "",""))) &gt; 0, ""UA"", 0)"),"UA")</f>
        <v>UA</v>
      </c>
      <c r="K77" s="18">
        <f ca="1">IFERROR(__xludf.DUMMYFUNCTION("IF(SUM(COUNTIF(artists!C:C, SPLIT(C77, "",""))) &gt; 0, ""RU"", 0)"),0)</f>
        <v>0</v>
      </c>
      <c r="L77" s="18">
        <f ca="1">IFERROR(__xludf.DUMMYFUNCTION("IF(SUM(COUNTIF(artists!E:E, SPLIT(C77, "",""))) &gt; 0, ""OTHER"", 0)"),0)</f>
        <v>0</v>
      </c>
    </row>
    <row r="78" spans="1:12">
      <c r="A78" s="18">
        <v>77</v>
      </c>
      <c r="B78" s="18" t="s">
        <v>1014</v>
      </c>
      <c r="C78" s="18" t="s">
        <v>114</v>
      </c>
      <c r="D78" s="18" t="s">
        <v>1015</v>
      </c>
      <c r="E78" s="18" t="s">
        <v>744</v>
      </c>
      <c r="F78" s="18">
        <v>30</v>
      </c>
      <c r="G78" s="18">
        <v>72</v>
      </c>
      <c r="H78" s="18">
        <v>21</v>
      </c>
      <c r="I78" s="18">
        <v>48699</v>
      </c>
      <c r="J78" s="18" t="str">
        <f ca="1">IFERROR(__xludf.DUMMYFUNCTION("IF(SUM(COUNTIF(artists!A:A, SPLIT(C78, "",""))) &gt; 0, ""UA"", 0)"),"UA")</f>
        <v>UA</v>
      </c>
      <c r="K78" s="18">
        <f ca="1">IFERROR(__xludf.DUMMYFUNCTION("IF(SUM(COUNTIF(artists!C:C, SPLIT(C78, "",""))) &gt; 0, ""RU"", 0)"),0)</f>
        <v>0</v>
      </c>
      <c r="L78" s="18">
        <f ca="1">IFERROR(__xludf.DUMMYFUNCTION("IF(SUM(COUNTIF(artists!E:E, SPLIT(C78, "",""))) &gt; 0, ""OTHER"", 0)"),0)</f>
        <v>0</v>
      </c>
    </row>
    <row r="79" spans="1:12">
      <c r="A79" s="18">
        <v>78</v>
      </c>
      <c r="B79" s="18" t="s">
        <v>786</v>
      </c>
      <c r="C79" s="18" t="s">
        <v>787</v>
      </c>
      <c r="D79" s="18" t="s">
        <v>788</v>
      </c>
      <c r="E79" s="18" t="s">
        <v>789</v>
      </c>
      <c r="F79" s="18">
        <v>54</v>
      </c>
      <c r="G79" s="18">
        <v>84</v>
      </c>
      <c r="H79" s="18">
        <v>33</v>
      </c>
      <c r="I79" s="18">
        <v>48475</v>
      </c>
      <c r="J79" s="18" t="str">
        <f ca="1">IFERROR(__xludf.DUMMYFUNCTION("IF(SUM(COUNTIF(artists!A:A, SPLIT(C79, "",""))) &gt; 0, ""UA"", 0)"),"UA")</f>
        <v>UA</v>
      </c>
      <c r="K79" s="18">
        <f ca="1">IFERROR(__xludf.DUMMYFUNCTION("IF(SUM(COUNTIF(artists!C:C, SPLIT(C79, "",""))) &gt; 0, ""RU"", 0)"),0)</f>
        <v>0</v>
      </c>
      <c r="L79" s="18">
        <f ca="1">IFERROR(__xludf.DUMMYFUNCTION("IF(SUM(COUNTIF(artists!E:E, SPLIT(C79, "",""))) &gt; 0, ""OTHER"", 0)"),0)</f>
        <v>0</v>
      </c>
    </row>
    <row r="80" spans="1:12">
      <c r="A80" s="18">
        <v>79</v>
      </c>
      <c r="B80" s="18" t="s">
        <v>807</v>
      </c>
      <c r="C80" s="18" t="s">
        <v>135</v>
      </c>
      <c r="D80" s="18" t="s">
        <v>808</v>
      </c>
      <c r="E80" s="18" t="s">
        <v>809</v>
      </c>
      <c r="F80" s="18">
        <v>79</v>
      </c>
      <c r="G80" s="18">
        <v>-1</v>
      </c>
      <c r="H80" s="18">
        <v>1</v>
      </c>
      <c r="I80" s="18">
        <v>48408</v>
      </c>
      <c r="J80" s="18" t="str">
        <f ca="1">IFERROR(__xludf.DUMMYFUNCTION("IF(SUM(COUNTIF(artists!A:A, SPLIT(C80, "",""))) &gt; 0, ""UA"", 0)"),"UA")</f>
        <v>UA</v>
      </c>
      <c r="K80" s="18">
        <f ca="1">IFERROR(__xludf.DUMMYFUNCTION("IF(SUM(COUNTIF(artists!C:C, SPLIT(C80, "",""))) &gt; 0, ""RU"", 0)"),0)</f>
        <v>0</v>
      </c>
      <c r="L80" s="18">
        <f ca="1">IFERROR(__xludf.DUMMYFUNCTION("IF(SUM(COUNTIF(artists!E:E, SPLIT(C80, "",""))) &gt; 0, ""OTHER"", 0)"),0)</f>
        <v>0</v>
      </c>
    </row>
    <row r="81" spans="1:12">
      <c r="A81" s="18">
        <v>80</v>
      </c>
      <c r="B81" s="18" t="s">
        <v>1348</v>
      </c>
      <c r="C81" s="18" t="s">
        <v>170</v>
      </c>
      <c r="D81" s="18" t="s">
        <v>1349</v>
      </c>
      <c r="E81" s="18" t="s">
        <v>1350</v>
      </c>
      <c r="F81" s="18">
        <v>80</v>
      </c>
      <c r="G81" s="18">
        <v>-1</v>
      </c>
      <c r="H81" s="18">
        <v>1</v>
      </c>
      <c r="I81" s="18">
        <v>47891</v>
      </c>
      <c r="J81" s="18">
        <f ca="1">IFERROR(__xludf.DUMMYFUNCTION("IF(SUM(COUNTIF(artists!A:A, SPLIT(C81, "",""))) &gt; 0, ""UA"", 0)"),0)</f>
        <v>0</v>
      </c>
      <c r="K81" s="18" t="str">
        <f ca="1">IFERROR(__xludf.DUMMYFUNCTION("IF(SUM(COUNTIF(artists!C:C, SPLIT(C81, "",""))) &gt; 0, ""RU"", 0)"),"RU")</f>
        <v>RU</v>
      </c>
      <c r="L81" s="18">
        <f ca="1">IFERROR(__xludf.DUMMYFUNCTION("IF(SUM(COUNTIF(artists!E:E, SPLIT(C81, "",""))) &gt; 0, ""OTHER"", 0)"),0)</f>
        <v>0</v>
      </c>
    </row>
    <row r="82" spans="1:12">
      <c r="A82" s="18">
        <v>81</v>
      </c>
      <c r="B82" s="18" t="s">
        <v>913</v>
      </c>
      <c r="C82" s="18" t="s">
        <v>914</v>
      </c>
      <c r="D82" s="18" t="s">
        <v>915</v>
      </c>
      <c r="E82" s="18" t="s">
        <v>716</v>
      </c>
      <c r="F82" s="18">
        <v>38</v>
      </c>
      <c r="G82" s="18">
        <v>68</v>
      </c>
      <c r="H82" s="18">
        <v>21</v>
      </c>
      <c r="I82" s="18">
        <v>47857</v>
      </c>
      <c r="J82" s="18">
        <f ca="1">IFERROR(__xludf.DUMMYFUNCTION("IF(SUM(COUNTIF(artists!A:A, SPLIT(C82, "",""))) &gt; 0, ""UA"", 0)"),0)</f>
        <v>0</v>
      </c>
      <c r="K82" s="18">
        <f ca="1">IFERROR(__xludf.DUMMYFUNCTION("IF(SUM(COUNTIF(artists!C:C, SPLIT(C82, "",""))) &gt; 0, ""RU"", 0)"),0)</f>
        <v>0</v>
      </c>
      <c r="L82" s="18" t="str">
        <f ca="1">IFERROR(__xludf.DUMMYFUNCTION("IF(SUM(COUNTIF(artists!E:E, SPLIT(C82, "",""))) &gt; 0, ""OTHER"", 0)"),"OTHER")</f>
        <v>OTHER</v>
      </c>
    </row>
    <row r="83" spans="1:12">
      <c r="A83" s="18">
        <v>82</v>
      </c>
      <c r="B83" s="18" t="s">
        <v>813</v>
      </c>
      <c r="C83" s="18" t="s">
        <v>108</v>
      </c>
      <c r="D83" s="18" t="s">
        <v>814</v>
      </c>
      <c r="E83" s="18" t="s">
        <v>815</v>
      </c>
      <c r="F83" s="18">
        <v>8</v>
      </c>
      <c r="G83" s="18">
        <v>86</v>
      </c>
      <c r="H83" s="18">
        <v>46</v>
      </c>
      <c r="I83" s="18">
        <v>47506</v>
      </c>
      <c r="J83" s="18" t="str">
        <f ca="1">IFERROR(__xludf.DUMMYFUNCTION("IF(SUM(COUNTIF(artists!A:A, SPLIT(C83, "",""))) &gt; 0, ""UA"", 0)"),"UA")</f>
        <v>UA</v>
      </c>
      <c r="K83" s="18">
        <f ca="1">IFERROR(__xludf.DUMMYFUNCTION("IF(SUM(COUNTIF(artists!C:C, SPLIT(C83, "",""))) &gt; 0, ""RU"", 0)"),0)</f>
        <v>0</v>
      </c>
      <c r="L83" s="18">
        <f ca="1">IFERROR(__xludf.DUMMYFUNCTION("IF(SUM(COUNTIF(artists!E:E, SPLIT(C83, "",""))) &gt; 0, ""OTHER"", 0)"),0)</f>
        <v>0</v>
      </c>
    </row>
    <row r="84" spans="1:12">
      <c r="A84" s="18">
        <v>83</v>
      </c>
      <c r="B84" s="18" t="s">
        <v>906</v>
      </c>
      <c r="C84" s="18" t="s">
        <v>100</v>
      </c>
      <c r="D84" s="18" t="s">
        <v>306</v>
      </c>
      <c r="E84" s="18" t="s">
        <v>907</v>
      </c>
      <c r="F84" s="18">
        <v>1</v>
      </c>
      <c r="G84" s="18">
        <v>77</v>
      </c>
      <c r="H84" s="18">
        <v>44</v>
      </c>
      <c r="I84" s="18">
        <v>46825</v>
      </c>
      <c r="J84" s="18">
        <f ca="1">IFERROR(__xludf.DUMMYFUNCTION("IF(SUM(COUNTIF(artists!A:A, SPLIT(C84, "",""))) &gt; 0, ""UA"", 0)"),0)</f>
        <v>0</v>
      </c>
      <c r="K84" s="18" t="str">
        <f ca="1">IFERROR(__xludf.DUMMYFUNCTION("IF(SUM(COUNTIF(artists!C:C, SPLIT(C84, "",""))) &gt; 0, ""RU"", 0)"),"RU")</f>
        <v>RU</v>
      </c>
      <c r="L84" s="18">
        <f ca="1">IFERROR(__xludf.DUMMYFUNCTION("IF(SUM(COUNTIF(artists!E:E, SPLIT(C84, "",""))) &gt; 0, ""OTHER"", 0)"),0)</f>
        <v>0</v>
      </c>
    </row>
    <row r="85" spans="1:12">
      <c r="A85" s="18">
        <v>84</v>
      </c>
      <c r="B85" s="18" t="s">
        <v>1377</v>
      </c>
      <c r="C85" s="18" t="s">
        <v>264</v>
      </c>
      <c r="D85" s="18" t="s">
        <v>1378</v>
      </c>
      <c r="E85" s="18" t="s">
        <v>1379</v>
      </c>
      <c r="F85" s="18">
        <v>48</v>
      </c>
      <c r="G85" s="18">
        <v>48</v>
      </c>
      <c r="H85" s="18">
        <v>2</v>
      </c>
      <c r="I85" s="18">
        <v>46587</v>
      </c>
      <c r="J85" s="18">
        <f ca="1">IFERROR(__xludf.DUMMYFUNCTION("IF(SUM(COUNTIF(artists!A:A, SPLIT(C85, "",""))) &gt; 0, ""UA"", 0)"),0)</f>
        <v>0</v>
      </c>
      <c r="K85" s="18" t="str">
        <f ca="1">IFERROR(__xludf.DUMMYFUNCTION("IF(SUM(COUNTIF(artists!C:C, SPLIT(C85, "",""))) &gt; 0, ""RU"", 0)"),"RU")</f>
        <v>RU</v>
      </c>
      <c r="L85" s="18">
        <f ca="1">IFERROR(__xludf.DUMMYFUNCTION("IF(SUM(COUNTIF(artists!E:E, SPLIT(C85, "",""))) &gt; 0, ""OTHER"", 0)"),0)</f>
        <v>0</v>
      </c>
    </row>
    <row r="86" spans="1:12">
      <c r="A86" s="18">
        <v>85</v>
      </c>
      <c r="B86" s="18" t="s">
        <v>857</v>
      </c>
      <c r="C86" s="18" t="s">
        <v>858</v>
      </c>
      <c r="D86" s="18" t="s">
        <v>859</v>
      </c>
      <c r="E86" s="18" t="s">
        <v>860</v>
      </c>
      <c r="F86" s="18">
        <v>44</v>
      </c>
      <c r="G86" s="18">
        <v>89</v>
      </c>
      <c r="H86" s="18">
        <v>42</v>
      </c>
      <c r="I86" s="18">
        <v>46541</v>
      </c>
      <c r="J86" s="18" t="str">
        <f ca="1">IFERROR(__xludf.DUMMYFUNCTION("IF(SUM(COUNTIF(artists!A:A, SPLIT(C86, "",""))) &gt; 0, ""UA"", 0)"),"UA")</f>
        <v>UA</v>
      </c>
      <c r="K86" s="18">
        <f ca="1">IFERROR(__xludf.DUMMYFUNCTION("IF(SUM(COUNTIF(artists!C:C, SPLIT(C86, "",""))) &gt; 0, ""RU"", 0)"),0)</f>
        <v>0</v>
      </c>
      <c r="L86" s="18">
        <f ca="1">IFERROR(__xludf.DUMMYFUNCTION("IF(SUM(COUNTIF(artists!E:E, SPLIT(C86, "",""))) &gt; 0, ""OTHER"", 0)"),0)</f>
        <v>0</v>
      </c>
    </row>
    <row r="87" spans="1:12">
      <c r="A87" s="18">
        <v>86</v>
      </c>
      <c r="B87" s="18" t="s">
        <v>766</v>
      </c>
      <c r="C87" s="18" t="s">
        <v>136</v>
      </c>
      <c r="D87" s="18" t="s">
        <v>767</v>
      </c>
      <c r="E87" s="18" t="s">
        <v>768</v>
      </c>
      <c r="F87" s="18">
        <v>29</v>
      </c>
      <c r="G87" s="18">
        <v>76</v>
      </c>
      <c r="H87" s="18">
        <v>55</v>
      </c>
      <c r="I87" s="18">
        <v>46247</v>
      </c>
      <c r="J87" s="18">
        <f ca="1">IFERROR(__xludf.DUMMYFUNCTION("IF(SUM(COUNTIF(artists!A:A, SPLIT(C87, "",""))) &gt; 0, ""UA"", 0)"),0)</f>
        <v>0</v>
      </c>
      <c r="K87" s="18" t="str">
        <f ca="1">IFERROR(__xludf.DUMMYFUNCTION("IF(SUM(COUNTIF(artists!C:C, SPLIT(C87, "",""))) &gt; 0, ""RU"", 0)"),"RU")</f>
        <v>RU</v>
      </c>
      <c r="L87" s="18">
        <f ca="1">IFERROR(__xludf.DUMMYFUNCTION("IF(SUM(COUNTIF(artists!E:E, SPLIT(C87, "",""))) &gt; 0, ""OTHER"", 0)"),0)</f>
        <v>0</v>
      </c>
    </row>
    <row r="88" spans="1:12">
      <c r="A88" s="18">
        <v>87</v>
      </c>
      <c r="B88" s="18" t="s">
        <v>989</v>
      </c>
      <c r="C88" s="18" t="s">
        <v>157</v>
      </c>
      <c r="D88" s="18" t="s">
        <v>990</v>
      </c>
      <c r="E88" s="18" t="s">
        <v>157</v>
      </c>
      <c r="F88" s="18">
        <v>61</v>
      </c>
      <c r="G88" s="18">
        <v>85</v>
      </c>
      <c r="H88" s="18">
        <v>34</v>
      </c>
      <c r="I88" s="18">
        <v>45963</v>
      </c>
      <c r="J88" s="18">
        <f ca="1">IFERROR(__xludf.DUMMYFUNCTION("IF(SUM(COUNTIF(artists!A:A, SPLIT(C88, "",""))) &gt; 0, ""UA"", 0)"),0)</f>
        <v>0</v>
      </c>
      <c r="K88" s="18">
        <f ca="1">IFERROR(__xludf.DUMMYFUNCTION("IF(SUM(COUNTIF(artists!C:C, SPLIT(C88, "",""))) &gt; 0, ""RU"", 0)"),0)</f>
        <v>0</v>
      </c>
      <c r="L88" s="18" t="str">
        <f ca="1">IFERROR(__xludf.DUMMYFUNCTION("IF(SUM(COUNTIF(artists!E:E, SPLIT(C88, "",""))) &gt; 0, ""OTHER"", 0)"),"OTHER")</f>
        <v>OTHER</v>
      </c>
    </row>
    <row r="89" spans="1:12">
      <c r="A89" s="18">
        <v>88</v>
      </c>
      <c r="B89" s="18" t="s">
        <v>919</v>
      </c>
      <c r="C89" s="18" t="s">
        <v>101</v>
      </c>
      <c r="D89" s="18" t="s">
        <v>920</v>
      </c>
      <c r="E89" s="18" t="s">
        <v>101</v>
      </c>
      <c r="F89" s="18">
        <v>66</v>
      </c>
      <c r="G89" s="18">
        <v>81</v>
      </c>
      <c r="H89" s="18">
        <v>43</v>
      </c>
      <c r="I89" s="18">
        <v>45080</v>
      </c>
      <c r="J89" s="18">
        <f ca="1">IFERROR(__xludf.DUMMYFUNCTION("IF(SUM(COUNTIF(artists!A:A, SPLIT(C89, "",""))) &gt; 0, ""UA"", 0)"),0)</f>
        <v>0</v>
      </c>
      <c r="K89" s="18">
        <f ca="1">IFERROR(__xludf.DUMMYFUNCTION("IF(SUM(COUNTIF(artists!C:C, SPLIT(C89, "",""))) &gt; 0, ""RU"", 0)"),0)</f>
        <v>0</v>
      </c>
      <c r="L89" s="18" t="str">
        <f ca="1">IFERROR(__xludf.DUMMYFUNCTION("IF(SUM(COUNTIF(artists!E:E, SPLIT(C89, "",""))) &gt; 0, ""OTHER"", 0)"),"OTHER")</f>
        <v>OTHER</v>
      </c>
    </row>
    <row r="90" spans="1:12">
      <c r="A90" s="18">
        <v>89</v>
      </c>
      <c r="B90" s="18" t="s">
        <v>1373</v>
      </c>
      <c r="C90" s="18" t="s">
        <v>27</v>
      </c>
      <c r="D90" s="18" t="s">
        <v>680</v>
      </c>
      <c r="E90" s="18" t="s">
        <v>1374</v>
      </c>
      <c r="F90" s="18">
        <v>89</v>
      </c>
      <c r="G90" s="18">
        <v>-1</v>
      </c>
      <c r="H90" s="18">
        <v>1</v>
      </c>
      <c r="I90" s="18">
        <v>44800</v>
      </c>
      <c r="J90" s="18" t="str">
        <f ca="1">IFERROR(__xludf.DUMMYFUNCTION("IF(SUM(COUNTIF(artists!A:A, SPLIT(C90, "",""))) &gt; 0, ""UA"", 0)"),"UA")</f>
        <v>UA</v>
      </c>
      <c r="K90" s="18">
        <f ca="1">IFERROR(__xludf.DUMMYFUNCTION("IF(SUM(COUNTIF(artists!C:C, SPLIT(C90, "",""))) &gt; 0, ""RU"", 0)"),0)</f>
        <v>0</v>
      </c>
      <c r="L90" s="18">
        <f ca="1">IFERROR(__xludf.DUMMYFUNCTION("IF(SUM(COUNTIF(artists!E:E, SPLIT(C90, "",""))) &gt; 0, ""OTHER"", 0)"),0)</f>
        <v>0</v>
      </c>
    </row>
    <row r="91" spans="1:12">
      <c r="A91" s="18">
        <v>90</v>
      </c>
      <c r="B91" s="18" t="s">
        <v>965</v>
      </c>
      <c r="C91" s="18" t="s">
        <v>169</v>
      </c>
      <c r="D91" s="18" t="s">
        <v>966</v>
      </c>
      <c r="E91" s="18" t="s">
        <v>169</v>
      </c>
      <c r="F91" s="18">
        <v>47</v>
      </c>
      <c r="G91" s="18">
        <v>80</v>
      </c>
      <c r="H91" s="18">
        <v>59</v>
      </c>
      <c r="I91" s="18">
        <v>44594</v>
      </c>
      <c r="J91" s="18" t="str">
        <f ca="1">IFERROR(__xludf.DUMMYFUNCTION("IF(SUM(COUNTIF(artists!A:A, SPLIT(C91, "",""))) &gt; 0, ""UA"", 0)"),"UA")</f>
        <v>UA</v>
      </c>
      <c r="K91" s="18">
        <f ca="1">IFERROR(__xludf.DUMMYFUNCTION("IF(SUM(COUNTIF(artists!C:C, SPLIT(C91, "",""))) &gt; 0, ""RU"", 0)"),0)</f>
        <v>0</v>
      </c>
      <c r="L91" s="18">
        <f ca="1">IFERROR(__xludf.DUMMYFUNCTION("IF(SUM(COUNTIF(artists!E:E, SPLIT(C91, "",""))) &gt; 0, ""OTHER"", 0)"),0)</f>
        <v>0</v>
      </c>
    </row>
    <row r="92" spans="1:12">
      <c r="A92" s="18">
        <v>91</v>
      </c>
      <c r="B92" s="18" t="s">
        <v>790</v>
      </c>
      <c r="C92" s="18" t="s">
        <v>109</v>
      </c>
      <c r="D92" s="18" t="s">
        <v>791</v>
      </c>
      <c r="E92" s="18" t="s">
        <v>792</v>
      </c>
      <c r="F92" s="18">
        <v>74</v>
      </c>
      <c r="G92" s="18">
        <v>92</v>
      </c>
      <c r="H92" s="18">
        <v>42</v>
      </c>
      <c r="I92" s="18">
        <v>44008</v>
      </c>
      <c r="J92" s="18">
        <f ca="1">IFERROR(__xludf.DUMMYFUNCTION("IF(SUM(COUNTIF(artists!A:A, SPLIT(C92, "",""))) &gt; 0, ""UA"", 0)"),0)</f>
        <v>0</v>
      </c>
      <c r="K92" s="18" t="str">
        <f ca="1">IFERROR(__xludf.DUMMYFUNCTION("IF(SUM(COUNTIF(artists!C:C, SPLIT(C92, "",""))) &gt; 0, ""RU"", 0)"),"RU")</f>
        <v>RU</v>
      </c>
      <c r="L92" s="18">
        <f ca="1">IFERROR(__xludf.DUMMYFUNCTION("IF(SUM(COUNTIF(artists!E:E, SPLIT(C92, "",""))) &gt; 0, ""OTHER"", 0)"),0)</f>
        <v>0</v>
      </c>
    </row>
    <row r="93" spans="1:12">
      <c r="A93" s="18">
        <v>92</v>
      </c>
      <c r="B93" s="18" t="s">
        <v>816</v>
      </c>
      <c r="C93" s="18" t="s">
        <v>109</v>
      </c>
      <c r="D93" s="18" t="s">
        <v>817</v>
      </c>
      <c r="E93" s="18" t="s">
        <v>792</v>
      </c>
      <c r="F93" s="18">
        <v>8</v>
      </c>
      <c r="G93" s="18">
        <v>87</v>
      </c>
      <c r="H93" s="18">
        <v>55</v>
      </c>
      <c r="I93" s="18">
        <v>43996</v>
      </c>
      <c r="J93" s="18">
        <f ca="1">IFERROR(__xludf.DUMMYFUNCTION("IF(SUM(COUNTIF(artists!A:A, SPLIT(C93, "",""))) &gt; 0, ""UA"", 0)"),0)</f>
        <v>0</v>
      </c>
      <c r="K93" s="18" t="str">
        <f ca="1">IFERROR(__xludf.DUMMYFUNCTION("IF(SUM(COUNTIF(artists!C:C, SPLIT(C93, "",""))) &gt; 0, ""RU"", 0)"),"RU")</f>
        <v>RU</v>
      </c>
      <c r="L93" s="18">
        <f ca="1">IFERROR(__xludf.DUMMYFUNCTION("IF(SUM(COUNTIF(artists!E:E, SPLIT(C93, "",""))) &gt; 0, ""OTHER"", 0)"),0)</f>
        <v>0</v>
      </c>
    </row>
    <row r="94" spans="1:12">
      <c r="A94" s="18">
        <v>93</v>
      </c>
      <c r="B94" s="18" t="s">
        <v>751</v>
      </c>
      <c r="C94" s="18" t="s">
        <v>389</v>
      </c>
      <c r="D94" s="18" t="s">
        <v>752</v>
      </c>
      <c r="E94" s="18" t="s">
        <v>753</v>
      </c>
      <c r="F94" s="18">
        <v>61</v>
      </c>
      <c r="G94" s="18">
        <v>101</v>
      </c>
      <c r="H94" s="18">
        <v>30</v>
      </c>
      <c r="I94" s="18">
        <v>43427</v>
      </c>
      <c r="J94" s="18">
        <f ca="1">IFERROR(__xludf.DUMMYFUNCTION("IF(SUM(COUNTIF(artists!A:A, SPLIT(C94, "",""))) &gt; 0, ""UA"", 0)"),0)</f>
        <v>0</v>
      </c>
      <c r="K94" s="18" t="str">
        <f ca="1">IFERROR(__xludf.DUMMYFUNCTION("IF(SUM(COUNTIF(artists!C:C, SPLIT(C94, "",""))) &gt; 0, ""RU"", 0)"),"RU")</f>
        <v>RU</v>
      </c>
      <c r="L94" s="18">
        <f ca="1">IFERROR(__xludf.DUMMYFUNCTION("IF(SUM(COUNTIF(artists!E:E, SPLIT(C94, "",""))) &gt; 0, ""OTHER"", 0)"),0)</f>
        <v>0</v>
      </c>
    </row>
    <row r="95" spans="1:12">
      <c r="A95" s="18">
        <v>94</v>
      </c>
      <c r="B95" s="18" t="s">
        <v>1166</v>
      </c>
      <c r="C95" s="18" t="s">
        <v>102</v>
      </c>
      <c r="D95" s="18" t="s">
        <v>1167</v>
      </c>
      <c r="E95" s="18" t="s">
        <v>1168</v>
      </c>
      <c r="F95" s="18">
        <v>2</v>
      </c>
      <c r="G95" s="18">
        <v>138</v>
      </c>
      <c r="H95" s="18">
        <v>38</v>
      </c>
      <c r="I95" s="18">
        <v>43193</v>
      </c>
      <c r="J95" s="18" t="str">
        <f ca="1">IFERROR(__xludf.DUMMYFUNCTION("IF(SUM(COUNTIF(artists!A:A, SPLIT(C95, "",""))) &gt; 0, ""UA"", 0)"),"UA")</f>
        <v>UA</v>
      </c>
      <c r="K95" s="18">
        <f ca="1">IFERROR(__xludf.DUMMYFUNCTION("IF(SUM(COUNTIF(artists!C:C, SPLIT(C95, "",""))) &gt; 0, ""RU"", 0)"),0)</f>
        <v>0</v>
      </c>
      <c r="L95" s="18">
        <f ca="1">IFERROR(__xludf.DUMMYFUNCTION("IF(SUM(COUNTIF(artists!E:E, SPLIT(C95, "",""))) &gt; 0, ""OTHER"", 0)"),0)</f>
        <v>0</v>
      </c>
    </row>
    <row r="96" spans="1:12">
      <c r="A96" s="18">
        <v>95</v>
      </c>
      <c r="B96" s="18" t="s">
        <v>821</v>
      </c>
      <c r="C96" s="18" t="s">
        <v>426</v>
      </c>
      <c r="D96" s="18" t="s">
        <v>822</v>
      </c>
      <c r="E96" s="18" t="s">
        <v>426</v>
      </c>
      <c r="F96" s="18">
        <v>95</v>
      </c>
      <c r="G96" s="18">
        <v>149</v>
      </c>
      <c r="H96" s="18">
        <v>2</v>
      </c>
      <c r="I96" s="18">
        <v>42406</v>
      </c>
      <c r="J96" s="18">
        <f ca="1">IFERROR(__xludf.DUMMYFUNCTION("IF(SUM(COUNTIF(artists!A:A, SPLIT(C96, "",""))) &gt; 0, ""UA"", 0)"),0)</f>
        <v>0</v>
      </c>
      <c r="K96" s="18" t="str">
        <f ca="1">IFERROR(__xludf.DUMMYFUNCTION("IF(SUM(COUNTIF(artists!C:C, SPLIT(C96, "",""))) &gt; 0, ""RU"", 0)"),"RU")</f>
        <v>RU</v>
      </c>
      <c r="L96" s="18">
        <f ca="1">IFERROR(__xludf.DUMMYFUNCTION("IF(SUM(COUNTIF(artists!E:E, SPLIT(C96, "",""))) &gt; 0, ""OTHER"", 0)"),0)</f>
        <v>0</v>
      </c>
    </row>
    <row r="97" spans="1:12">
      <c r="A97" s="18">
        <v>96</v>
      </c>
      <c r="B97" s="18" t="s">
        <v>843</v>
      </c>
      <c r="C97" s="18" t="s">
        <v>8</v>
      </c>
      <c r="D97" s="18" t="s">
        <v>844</v>
      </c>
      <c r="E97" s="18" t="s">
        <v>845</v>
      </c>
      <c r="F97" s="18">
        <v>34</v>
      </c>
      <c r="G97" s="18">
        <v>122</v>
      </c>
      <c r="H97" s="18">
        <v>42</v>
      </c>
      <c r="I97" s="18">
        <v>41970</v>
      </c>
      <c r="J97" s="18" t="str">
        <f ca="1">IFERROR(__xludf.DUMMYFUNCTION("IF(SUM(COUNTIF(artists!A:A, SPLIT(C97, "",""))) &gt; 0, ""UA"", 0)"),"UA")</f>
        <v>UA</v>
      </c>
      <c r="K97" s="18">
        <f ca="1">IFERROR(__xludf.DUMMYFUNCTION("IF(SUM(COUNTIF(artists!C:C, SPLIT(C97, "",""))) &gt; 0, ""RU"", 0)"),0)</f>
        <v>0</v>
      </c>
      <c r="L97" s="18">
        <f ca="1">IFERROR(__xludf.DUMMYFUNCTION("IF(SUM(COUNTIF(artists!E:E, SPLIT(C97, "",""))) &gt; 0, ""OTHER"", 0)"),0)</f>
        <v>0</v>
      </c>
    </row>
    <row r="98" spans="1:12">
      <c r="A98" s="18">
        <v>97</v>
      </c>
      <c r="B98" s="18" t="s">
        <v>916</v>
      </c>
      <c r="C98" s="18" t="s">
        <v>917</v>
      </c>
      <c r="D98" s="18" t="s">
        <v>918</v>
      </c>
      <c r="E98" s="18" t="s">
        <v>782</v>
      </c>
      <c r="F98" s="18">
        <v>64</v>
      </c>
      <c r="G98" s="18">
        <v>90</v>
      </c>
      <c r="H98" s="18">
        <v>9</v>
      </c>
      <c r="I98" s="18">
        <v>41730</v>
      </c>
      <c r="J98" s="18" t="str">
        <f ca="1">IFERROR(__xludf.DUMMYFUNCTION("IF(SUM(COUNTIF(artists!A:A, SPLIT(C98, "",""))) &gt; 0, ""UA"", 0)"),"UA")</f>
        <v>UA</v>
      </c>
      <c r="K98" s="18">
        <f ca="1">IFERROR(__xludf.DUMMYFUNCTION("IF(SUM(COUNTIF(artists!C:C, SPLIT(C98, "",""))) &gt; 0, ""RU"", 0)"),0)</f>
        <v>0</v>
      </c>
      <c r="L98" s="18">
        <f ca="1">IFERROR(__xludf.DUMMYFUNCTION("IF(SUM(COUNTIF(artists!E:E, SPLIT(C98, "",""))) &gt; 0, ""OTHER"", 0)"),0)</f>
        <v>0</v>
      </c>
    </row>
    <row r="99" spans="1:12">
      <c r="A99" s="18">
        <v>98</v>
      </c>
      <c r="B99" s="18" t="s">
        <v>1108</v>
      </c>
      <c r="C99" s="18" t="s">
        <v>196</v>
      </c>
      <c r="D99" s="18" t="s">
        <v>1109</v>
      </c>
      <c r="E99" s="18" t="s">
        <v>196</v>
      </c>
      <c r="F99" s="18">
        <v>98</v>
      </c>
      <c r="G99" s="18">
        <v>108</v>
      </c>
      <c r="H99" s="18">
        <v>32</v>
      </c>
      <c r="I99" s="18">
        <v>41595</v>
      </c>
      <c r="J99" s="18" t="str">
        <f ca="1">IFERROR(__xludf.DUMMYFUNCTION("IF(SUM(COUNTIF(artists!A:A, SPLIT(C99, "",""))) &gt; 0, ""UA"", 0)"),"UA")</f>
        <v>UA</v>
      </c>
      <c r="K99" s="18">
        <f ca="1">IFERROR(__xludf.DUMMYFUNCTION("IF(SUM(COUNTIF(artists!C:C, SPLIT(C99, "",""))) &gt; 0, ""RU"", 0)"),0)</f>
        <v>0</v>
      </c>
      <c r="L99" s="18">
        <f ca="1">IFERROR(__xludf.DUMMYFUNCTION("IF(SUM(COUNTIF(artists!E:E, SPLIT(C99, "",""))) &gt; 0, ""OTHER"", 0)"),0)</f>
        <v>0</v>
      </c>
    </row>
    <row r="100" spans="1:12">
      <c r="A100" s="18">
        <v>99</v>
      </c>
      <c r="B100" s="18" t="s">
        <v>875</v>
      </c>
      <c r="C100" s="18" t="s">
        <v>876</v>
      </c>
      <c r="D100" s="18" t="s">
        <v>877</v>
      </c>
      <c r="E100" s="18" t="s">
        <v>878</v>
      </c>
      <c r="F100" s="18">
        <v>67</v>
      </c>
      <c r="G100" s="18">
        <v>88</v>
      </c>
      <c r="H100" s="18">
        <v>5</v>
      </c>
      <c r="I100" s="18">
        <v>40803</v>
      </c>
      <c r="J100" s="18">
        <f ca="1">IFERROR(__xludf.DUMMYFUNCTION("IF(SUM(COUNTIF(artists!A:A, SPLIT(C100, "",""))) &gt; 0, ""UA"", 0)"),0)</f>
        <v>0</v>
      </c>
      <c r="K100" s="18">
        <f ca="1">IFERROR(__xludf.DUMMYFUNCTION("IF(SUM(COUNTIF(artists!C:C, SPLIT(C100, "",""))) &gt; 0, ""RU"", 0)"),0)</f>
        <v>0</v>
      </c>
      <c r="L100" s="18" t="str">
        <f ca="1">IFERROR(__xludf.DUMMYFUNCTION("IF(SUM(COUNTIF(artists!E:E, SPLIT(C100, "",""))) &gt; 0, ""OTHER"", 0)"),"OTHER")</f>
        <v>OTHER</v>
      </c>
    </row>
    <row r="101" spans="1:12">
      <c r="A101" s="18">
        <v>100</v>
      </c>
      <c r="B101" s="18" t="s">
        <v>1041</v>
      </c>
      <c r="C101" s="18" t="s">
        <v>402</v>
      </c>
      <c r="D101" s="18" t="s">
        <v>1042</v>
      </c>
      <c r="E101" s="18" t="s">
        <v>1043</v>
      </c>
      <c r="F101" s="18">
        <v>97</v>
      </c>
      <c r="G101" s="18">
        <v>97</v>
      </c>
      <c r="H101" s="18">
        <v>13</v>
      </c>
      <c r="I101" s="18">
        <v>40645</v>
      </c>
      <c r="J101" s="18" t="str">
        <f ca="1">IFERROR(__xludf.DUMMYFUNCTION("IF(SUM(COUNTIF(artists!A:A, SPLIT(C101, "",""))) &gt; 0, ""UA"", 0)"),"UA")</f>
        <v>UA</v>
      </c>
      <c r="K101" s="18">
        <f ca="1">IFERROR(__xludf.DUMMYFUNCTION("IF(SUM(COUNTIF(artists!C:C, SPLIT(C101, "",""))) &gt; 0, ""RU"", 0)"),0)</f>
        <v>0</v>
      </c>
      <c r="L101" s="18">
        <f ca="1">IFERROR(__xludf.DUMMYFUNCTION("IF(SUM(COUNTIF(artists!E:E, SPLIT(C101, "",""))) &gt; 0, ""OTHER"", 0)"),0)</f>
        <v>0</v>
      </c>
    </row>
    <row r="102" spans="1:12">
      <c r="A102" s="18">
        <v>101</v>
      </c>
      <c r="B102" s="18" t="s">
        <v>1098</v>
      </c>
      <c r="C102" s="18" t="s">
        <v>193</v>
      </c>
      <c r="D102" s="18" t="s">
        <v>1099</v>
      </c>
      <c r="E102" s="18" t="s">
        <v>193</v>
      </c>
      <c r="F102" s="18">
        <v>77</v>
      </c>
      <c r="G102" s="18">
        <v>113</v>
      </c>
      <c r="H102" s="18">
        <v>36</v>
      </c>
      <c r="I102" s="18">
        <v>40355</v>
      </c>
      <c r="J102" s="18" t="str">
        <f ca="1">IFERROR(__xludf.DUMMYFUNCTION("IF(SUM(COUNTIF(artists!A:A, SPLIT(C102, "",""))) &gt; 0, ""UA"", 0)"),"UA")</f>
        <v>UA</v>
      </c>
      <c r="K102" s="18">
        <f ca="1">IFERROR(__xludf.DUMMYFUNCTION("IF(SUM(COUNTIF(artists!C:C, SPLIT(C102, "",""))) &gt; 0, ""RU"", 0)"),0)</f>
        <v>0</v>
      </c>
      <c r="L102" s="18">
        <f ca="1">IFERROR(__xludf.DUMMYFUNCTION("IF(SUM(COUNTIF(artists!E:E, SPLIT(C102, "",""))) &gt; 0, ""OTHER"", 0)"),0)</f>
        <v>0</v>
      </c>
    </row>
    <row r="103" spans="1:12">
      <c r="A103" s="18">
        <v>102</v>
      </c>
      <c r="B103" s="18" t="s">
        <v>979</v>
      </c>
      <c r="C103" s="18" t="s">
        <v>182</v>
      </c>
      <c r="D103" s="18" t="s">
        <v>980</v>
      </c>
      <c r="E103" s="18" t="s">
        <v>981</v>
      </c>
      <c r="F103" s="18">
        <v>78</v>
      </c>
      <c r="G103" s="18">
        <v>104</v>
      </c>
      <c r="H103" s="18">
        <v>95</v>
      </c>
      <c r="I103" s="18">
        <v>40276</v>
      </c>
      <c r="J103" s="18">
        <f ca="1">IFERROR(__xludf.DUMMYFUNCTION("IF(SUM(COUNTIF(artists!A:A, SPLIT(C103, "",""))) &gt; 0, ""UA"", 0)"),0)</f>
        <v>0</v>
      </c>
      <c r="K103" s="18" t="str">
        <f ca="1">IFERROR(__xludf.DUMMYFUNCTION("IF(SUM(COUNTIF(artists!C:C, SPLIT(C103, "",""))) &gt; 0, ""RU"", 0)"),"RU")</f>
        <v>RU</v>
      </c>
      <c r="L103" s="18">
        <f ca="1">IFERROR(__xludf.DUMMYFUNCTION("IF(SUM(COUNTIF(artists!E:E, SPLIT(C103, "",""))) &gt; 0, ""OTHER"", 0)"),0)</f>
        <v>0</v>
      </c>
    </row>
    <row r="104" spans="1:12">
      <c r="A104" s="18">
        <v>103</v>
      </c>
      <c r="B104" s="18" t="s">
        <v>1156</v>
      </c>
      <c r="C104" s="18" t="s">
        <v>103</v>
      </c>
      <c r="D104" s="18" t="s">
        <v>1157</v>
      </c>
      <c r="E104" s="18" t="s">
        <v>1371</v>
      </c>
      <c r="F104" s="18">
        <v>4</v>
      </c>
      <c r="G104" s="18">
        <v>100</v>
      </c>
      <c r="H104" s="18">
        <v>43</v>
      </c>
      <c r="I104" s="18">
        <v>40036</v>
      </c>
      <c r="J104" s="18">
        <f ca="1">IFERROR(__xludf.DUMMYFUNCTION("IF(SUM(COUNTIF(artists!A:A, SPLIT(C104, "",""))) &gt; 0, ""UA"", 0)"),0)</f>
        <v>0</v>
      </c>
      <c r="K104" s="18" t="str">
        <f ca="1">IFERROR(__xludf.DUMMYFUNCTION("IF(SUM(COUNTIF(artists!C:C, SPLIT(C104, "",""))) &gt; 0, ""RU"", 0)"),"RU")</f>
        <v>RU</v>
      </c>
      <c r="L104" s="18">
        <f ca="1">IFERROR(__xludf.DUMMYFUNCTION("IF(SUM(COUNTIF(artists!E:E, SPLIT(C104, "",""))) &gt; 0, ""OTHER"", 0)"),0)</f>
        <v>0</v>
      </c>
    </row>
    <row r="105" spans="1:12">
      <c r="A105" s="18">
        <v>104</v>
      </c>
      <c r="B105" s="18" t="s">
        <v>1255</v>
      </c>
      <c r="C105" s="18" t="s">
        <v>126</v>
      </c>
      <c r="D105" s="18" t="s">
        <v>1256</v>
      </c>
      <c r="E105" s="18" t="s">
        <v>1257</v>
      </c>
      <c r="F105" s="18">
        <v>37</v>
      </c>
      <c r="G105" s="18">
        <v>99</v>
      </c>
      <c r="H105" s="18">
        <v>43</v>
      </c>
      <c r="I105" s="18">
        <v>39991</v>
      </c>
      <c r="J105" s="18" t="str">
        <f ca="1">IFERROR(__xludf.DUMMYFUNCTION("IF(SUM(COUNTIF(artists!A:A, SPLIT(C105, "",""))) &gt; 0, ""UA"", 0)"),"UA")</f>
        <v>UA</v>
      </c>
      <c r="K105" s="18">
        <f ca="1">IFERROR(__xludf.DUMMYFUNCTION("IF(SUM(COUNTIF(artists!C:C, SPLIT(C105, "",""))) &gt; 0, ""RU"", 0)"),0)</f>
        <v>0</v>
      </c>
      <c r="L105" s="18">
        <f ca="1">IFERROR(__xludf.DUMMYFUNCTION("IF(SUM(COUNTIF(artists!E:E, SPLIT(C105, "",""))) &gt; 0, ""OTHER"", 0)"),0)</f>
        <v>0</v>
      </c>
    </row>
    <row r="106" spans="1:12">
      <c r="A106" s="18">
        <v>105</v>
      </c>
      <c r="B106" s="18" t="s">
        <v>1417</v>
      </c>
      <c r="C106" s="18" t="s">
        <v>437</v>
      </c>
      <c r="D106" s="18" t="s">
        <v>1418</v>
      </c>
      <c r="E106" s="18" t="s">
        <v>1419</v>
      </c>
      <c r="F106" s="18">
        <v>38</v>
      </c>
      <c r="G106" s="18">
        <v>121</v>
      </c>
      <c r="H106" s="18">
        <v>9</v>
      </c>
      <c r="I106" s="18">
        <v>39968</v>
      </c>
      <c r="J106" s="18">
        <f ca="1">IFERROR(__xludf.DUMMYFUNCTION("IF(SUM(COUNTIF(artists!A:A, SPLIT(C106, "",""))) &gt; 0, ""UA"", 0)"),0)</f>
        <v>0</v>
      </c>
      <c r="K106" s="18">
        <f ca="1">IFERROR(__xludf.DUMMYFUNCTION("IF(SUM(COUNTIF(artists!C:C, SPLIT(C106, "",""))) &gt; 0, ""RU"", 0)"),0)</f>
        <v>0</v>
      </c>
      <c r="L106" s="18" t="str">
        <f ca="1">IFERROR(__xludf.DUMMYFUNCTION("IF(SUM(COUNTIF(artists!E:E, SPLIT(C106, "",""))) &gt; 0, ""OTHER"", 0)"),"OTHER")</f>
        <v>OTHER</v>
      </c>
    </row>
    <row r="107" spans="1:12">
      <c r="A107" s="18">
        <v>106</v>
      </c>
      <c r="B107" s="18" t="s">
        <v>1231</v>
      </c>
      <c r="C107" s="18" t="s">
        <v>553</v>
      </c>
      <c r="D107" s="18" t="s">
        <v>1232</v>
      </c>
      <c r="E107" s="18" t="s">
        <v>1233</v>
      </c>
      <c r="F107" s="18">
        <v>48</v>
      </c>
      <c r="G107" s="18">
        <v>91</v>
      </c>
      <c r="H107" s="18">
        <v>9</v>
      </c>
      <c r="I107" s="18">
        <v>39877</v>
      </c>
      <c r="J107" s="18">
        <f ca="1">IFERROR(__xludf.DUMMYFUNCTION("IF(SUM(COUNTIF(artists!A:A, SPLIT(C107, "",""))) &gt; 0, ""UA"", 0)"),0)</f>
        <v>0</v>
      </c>
      <c r="K107" s="18">
        <f ca="1">IFERROR(__xludf.DUMMYFUNCTION("IF(SUM(COUNTIF(artists!C:C, SPLIT(C107, "",""))) &gt; 0, ""RU"", 0)"),0)</f>
        <v>0</v>
      </c>
      <c r="L107" s="18" t="str">
        <f ca="1">IFERROR(__xludf.DUMMYFUNCTION("IF(SUM(COUNTIF(artists!E:E, SPLIT(C107, "",""))) &gt; 0, ""OTHER"", 0)"),"OTHER")</f>
        <v>OTHER</v>
      </c>
    </row>
    <row r="108" spans="1:12">
      <c r="A108" s="18">
        <v>107</v>
      </c>
      <c r="B108" s="18" t="s">
        <v>1203</v>
      </c>
      <c r="C108" s="18" t="s">
        <v>335</v>
      </c>
      <c r="D108" s="18" t="s">
        <v>1204</v>
      </c>
      <c r="E108" s="18" t="s">
        <v>1028</v>
      </c>
      <c r="F108" s="18">
        <v>3</v>
      </c>
      <c r="G108" s="18">
        <v>96</v>
      </c>
      <c r="H108" s="18">
        <v>32</v>
      </c>
      <c r="I108" s="18">
        <v>39847</v>
      </c>
      <c r="J108" s="18">
        <f ca="1">IFERROR(__xludf.DUMMYFUNCTION("IF(SUM(COUNTIF(artists!A:A, SPLIT(C108, "",""))) &gt; 0, ""UA"", 0)"),0)</f>
        <v>0</v>
      </c>
      <c r="K108" s="18" t="str">
        <f ca="1">IFERROR(__xludf.DUMMYFUNCTION("IF(SUM(COUNTIF(artists!C:C, SPLIT(C108, "",""))) &gt; 0, ""RU"", 0)"),"RU")</f>
        <v>RU</v>
      </c>
      <c r="L108" s="18">
        <f ca="1">IFERROR(__xludf.DUMMYFUNCTION("IF(SUM(COUNTIF(artists!E:E, SPLIT(C108, "",""))) &gt; 0, ""OTHER"", 0)"),0)</f>
        <v>0</v>
      </c>
    </row>
    <row r="109" spans="1:12">
      <c r="A109" s="18">
        <v>108</v>
      </c>
      <c r="B109" s="18" t="s">
        <v>780</v>
      </c>
      <c r="C109" s="18" t="s">
        <v>211</v>
      </c>
      <c r="D109" s="18" t="s">
        <v>781</v>
      </c>
      <c r="E109" s="18" t="s">
        <v>782</v>
      </c>
      <c r="F109" s="18">
        <v>108</v>
      </c>
      <c r="G109" s="18">
        <v>-1</v>
      </c>
      <c r="H109" s="18">
        <v>1</v>
      </c>
      <c r="I109" s="18">
        <v>39829</v>
      </c>
      <c r="J109" s="18" t="str">
        <f ca="1">IFERROR(__xludf.DUMMYFUNCTION("IF(SUM(COUNTIF(artists!A:A, SPLIT(C109, "",""))) &gt; 0, ""UA"", 0)"),"UA")</f>
        <v>UA</v>
      </c>
      <c r="K109" s="18">
        <f ca="1">IFERROR(__xludf.DUMMYFUNCTION("IF(SUM(COUNTIF(artists!C:C, SPLIT(C109, "",""))) &gt; 0, ""RU"", 0)"),0)</f>
        <v>0</v>
      </c>
      <c r="L109" s="18">
        <f ca="1">IFERROR(__xludf.DUMMYFUNCTION("IF(SUM(COUNTIF(artists!E:E, SPLIT(C109, "",""))) &gt; 0, ""OTHER"", 0)"),0)</f>
        <v>0</v>
      </c>
    </row>
    <row r="110" spans="1:12">
      <c r="A110" s="18">
        <v>109</v>
      </c>
      <c r="B110" s="18" t="s">
        <v>846</v>
      </c>
      <c r="C110" s="18" t="s">
        <v>847</v>
      </c>
      <c r="D110" s="18" t="s">
        <v>848</v>
      </c>
      <c r="E110" s="18" t="s">
        <v>849</v>
      </c>
      <c r="F110" s="18">
        <v>26</v>
      </c>
      <c r="G110" s="18">
        <v>176</v>
      </c>
      <c r="H110" s="18">
        <v>85</v>
      </c>
      <c r="I110" s="18">
        <v>39689</v>
      </c>
      <c r="J110" s="18">
        <f ca="1">IFERROR(__xludf.DUMMYFUNCTION("IF(SUM(COUNTIF(artists!A:A, SPLIT(C110, "",""))) &gt; 0, ""UA"", 0)"),0)</f>
        <v>0</v>
      </c>
      <c r="K110" s="18" t="str">
        <f ca="1">IFERROR(__xludf.DUMMYFUNCTION("IF(SUM(COUNTIF(artists!C:C, SPLIT(C110, "",""))) &gt; 0, ""RU"", 0)"),"RU")</f>
        <v>RU</v>
      </c>
      <c r="L110" s="18">
        <f ca="1">IFERROR(__xludf.DUMMYFUNCTION("IF(SUM(COUNTIF(artists!E:E, SPLIT(C110, "",""))) &gt; 0, ""OTHER"", 0)"),0)</f>
        <v>0</v>
      </c>
    </row>
    <row r="111" spans="1:12">
      <c r="A111" s="18">
        <v>110</v>
      </c>
      <c r="B111" s="18" t="s">
        <v>1253</v>
      </c>
      <c r="C111" s="18" t="s">
        <v>135</v>
      </c>
      <c r="D111" s="18" t="s">
        <v>1254</v>
      </c>
      <c r="E111" s="18" t="s">
        <v>135</v>
      </c>
      <c r="F111" s="18">
        <v>76</v>
      </c>
      <c r="G111" s="18">
        <v>94</v>
      </c>
      <c r="H111" s="18">
        <v>25</v>
      </c>
      <c r="I111" s="18">
        <v>39569</v>
      </c>
      <c r="J111" s="18" t="str">
        <f ca="1">IFERROR(__xludf.DUMMYFUNCTION("IF(SUM(COUNTIF(artists!A:A, SPLIT(C111, "",""))) &gt; 0, ""UA"", 0)"),"UA")</f>
        <v>UA</v>
      </c>
      <c r="K111" s="18">
        <f ca="1">IFERROR(__xludf.DUMMYFUNCTION("IF(SUM(COUNTIF(artists!C:C, SPLIT(C111, "",""))) &gt; 0, ""RU"", 0)"),0)</f>
        <v>0</v>
      </c>
      <c r="L111" s="18">
        <f ca="1">IFERROR(__xludf.DUMMYFUNCTION("IF(SUM(COUNTIF(artists!E:E, SPLIT(C111, "",""))) &gt; 0, ""OTHER"", 0)"),0)</f>
        <v>0</v>
      </c>
    </row>
    <row r="112" spans="1:12">
      <c r="A112" s="18">
        <v>111</v>
      </c>
      <c r="B112" s="18" t="s">
        <v>1118</v>
      </c>
      <c r="C112" s="18" t="s">
        <v>1119</v>
      </c>
      <c r="D112" s="18" t="s">
        <v>1120</v>
      </c>
      <c r="E112" s="18" t="s">
        <v>1121</v>
      </c>
      <c r="F112" s="18">
        <v>6</v>
      </c>
      <c r="G112" s="18">
        <v>198</v>
      </c>
      <c r="H112" s="18">
        <v>63</v>
      </c>
      <c r="I112" s="18">
        <v>39441</v>
      </c>
      <c r="J112" s="18">
        <f ca="1">IFERROR(__xludf.DUMMYFUNCTION("IF(SUM(COUNTIF(artists!A:A, SPLIT(C112, "",""))) &gt; 0, ""UA"", 0)"),0)</f>
        <v>0</v>
      </c>
      <c r="K112" s="18" t="str">
        <f ca="1">IFERROR(__xludf.DUMMYFUNCTION("IF(SUM(COUNTIF(artists!C:C, SPLIT(C112, "",""))) &gt; 0, ""RU"", 0)"),"RU")</f>
        <v>RU</v>
      </c>
      <c r="L112" s="18">
        <f ca="1">IFERROR(__xludf.DUMMYFUNCTION("IF(SUM(COUNTIF(artists!E:E, SPLIT(C112, "",""))) &gt; 0, ""OTHER"", 0)"),0)</f>
        <v>0</v>
      </c>
    </row>
    <row r="113" spans="1:12">
      <c r="A113" s="18">
        <v>112</v>
      </c>
      <c r="B113" s="18" t="s">
        <v>931</v>
      </c>
      <c r="C113" s="18" t="s">
        <v>189</v>
      </c>
      <c r="D113" s="18" t="s">
        <v>932</v>
      </c>
      <c r="E113" s="18" t="s">
        <v>189</v>
      </c>
      <c r="F113" s="18">
        <v>112</v>
      </c>
      <c r="G113" s="18">
        <v>132</v>
      </c>
      <c r="H113" s="18">
        <v>8</v>
      </c>
      <c r="I113" s="18">
        <v>39364</v>
      </c>
      <c r="J113" s="18">
        <f ca="1">IFERROR(__xludf.DUMMYFUNCTION("IF(SUM(COUNTIF(artists!A:A, SPLIT(C113, "",""))) &gt; 0, ""UA"", 0)"),0)</f>
        <v>0</v>
      </c>
      <c r="K113" s="18">
        <f ca="1">IFERROR(__xludf.DUMMYFUNCTION("IF(SUM(COUNTIF(artists!C:C, SPLIT(C113, "",""))) &gt; 0, ""RU"", 0)"),0)</f>
        <v>0</v>
      </c>
      <c r="L113" s="18" t="str">
        <f ca="1">IFERROR(__xludf.DUMMYFUNCTION("IF(SUM(COUNTIF(artists!E:E, SPLIT(C113, "",""))) &gt; 0, ""OTHER"", 0)"),"OTHER")</f>
        <v>OTHER</v>
      </c>
    </row>
    <row r="114" spans="1:12">
      <c r="A114" s="18">
        <v>113</v>
      </c>
      <c r="B114" s="18" t="s">
        <v>1280</v>
      </c>
      <c r="C114" s="18" t="s">
        <v>1281</v>
      </c>
      <c r="D114" s="18" t="s">
        <v>1282</v>
      </c>
      <c r="E114" s="18" t="s">
        <v>1283</v>
      </c>
      <c r="F114" s="18">
        <v>21</v>
      </c>
      <c r="G114" s="18">
        <v>110</v>
      </c>
      <c r="H114" s="18">
        <v>16</v>
      </c>
      <c r="I114" s="18">
        <v>39351</v>
      </c>
      <c r="J114" s="18">
        <f ca="1">IFERROR(__xludf.DUMMYFUNCTION("IF(SUM(COUNTIF(artists!A:A, SPLIT(C114, "",""))) &gt; 0, ""UA"", 0)"),0)</f>
        <v>0</v>
      </c>
      <c r="K114" s="18" t="str">
        <f ca="1">IFERROR(__xludf.DUMMYFUNCTION("IF(SUM(COUNTIF(artists!C:C, SPLIT(C114, "",""))) &gt; 0, ""RU"", 0)"),"RU")</f>
        <v>RU</v>
      </c>
      <c r="L114" s="18">
        <f ca="1">IFERROR(__xludf.DUMMYFUNCTION("IF(SUM(COUNTIF(artists!E:E, SPLIT(C114, "",""))) &gt; 0, ""OTHER"", 0)"),0)</f>
        <v>0</v>
      </c>
    </row>
    <row r="115" spans="1:12">
      <c r="A115" s="18">
        <v>114</v>
      </c>
      <c r="B115" s="18" t="s">
        <v>1211</v>
      </c>
      <c r="C115" s="18" t="s">
        <v>196</v>
      </c>
      <c r="D115" s="18" t="s">
        <v>1212</v>
      </c>
      <c r="E115" s="18" t="s">
        <v>196</v>
      </c>
      <c r="F115" s="18">
        <v>104</v>
      </c>
      <c r="G115" s="18">
        <v>123</v>
      </c>
      <c r="H115" s="18">
        <v>15</v>
      </c>
      <c r="I115" s="18">
        <v>39323</v>
      </c>
      <c r="J115" s="18" t="str">
        <f ca="1">IFERROR(__xludf.DUMMYFUNCTION("IF(SUM(COUNTIF(artists!A:A, SPLIT(C115, "",""))) &gt; 0, ""UA"", 0)"),"UA")</f>
        <v>UA</v>
      </c>
      <c r="K115" s="18">
        <f ca="1">IFERROR(__xludf.DUMMYFUNCTION("IF(SUM(COUNTIF(artists!C:C, SPLIT(C115, "",""))) &gt; 0, ""RU"", 0)"),0)</f>
        <v>0</v>
      </c>
      <c r="L115" s="18">
        <f ca="1">IFERROR(__xludf.DUMMYFUNCTION("IF(SUM(COUNTIF(artists!E:E, SPLIT(C115, "",""))) &gt; 0, ""OTHER"", 0)"),0)</f>
        <v>0</v>
      </c>
    </row>
    <row r="116" spans="1:12">
      <c r="A116" s="18">
        <v>115</v>
      </c>
      <c r="B116" s="18" t="s">
        <v>956</v>
      </c>
      <c r="C116" s="18" t="s">
        <v>100</v>
      </c>
      <c r="D116" s="18" t="s">
        <v>957</v>
      </c>
      <c r="E116" s="18" t="s">
        <v>907</v>
      </c>
      <c r="F116" s="18">
        <v>1</v>
      </c>
      <c r="G116" s="18">
        <v>107</v>
      </c>
      <c r="H116" s="18">
        <v>62</v>
      </c>
      <c r="I116" s="18">
        <v>39026</v>
      </c>
      <c r="J116" s="18">
        <f ca="1">IFERROR(__xludf.DUMMYFUNCTION("IF(SUM(COUNTIF(artists!A:A, SPLIT(C116, "",""))) &gt; 0, ""UA"", 0)"),0)</f>
        <v>0</v>
      </c>
      <c r="K116" s="18" t="str">
        <f ca="1">IFERROR(__xludf.DUMMYFUNCTION("IF(SUM(COUNTIF(artists!C:C, SPLIT(C116, "",""))) &gt; 0, ""RU"", 0)"),"RU")</f>
        <v>RU</v>
      </c>
      <c r="L116" s="18">
        <f ca="1">IFERROR(__xludf.DUMMYFUNCTION("IF(SUM(COUNTIF(artists!E:E, SPLIT(C116, "",""))) &gt; 0, ""OTHER"", 0)"),0)</f>
        <v>0</v>
      </c>
    </row>
    <row r="117" spans="1:12">
      <c r="A117" s="18">
        <v>116</v>
      </c>
      <c r="B117" s="18" t="s">
        <v>854</v>
      </c>
      <c r="C117" s="18" t="s">
        <v>174</v>
      </c>
      <c r="D117" s="18" t="s">
        <v>855</v>
      </c>
      <c r="E117" s="18" t="s">
        <v>856</v>
      </c>
      <c r="F117" s="18">
        <v>76</v>
      </c>
      <c r="G117" s="18">
        <v>102</v>
      </c>
      <c r="H117" s="18">
        <v>105</v>
      </c>
      <c r="I117" s="18">
        <v>39008</v>
      </c>
      <c r="J117" s="18">
        <f ca="1">IFERROR(__xludf.DUMMYFUNCTION("IF(SUM(COUNTIF(artists!A:A, SPLIT(C117, "",""))) &gt; 0, ""UA"", 0)"),0)</f>
        <v>0</v>
      </c>
      <c r="K117" s="18">
        <f ca="1">IFERROR(__xludf.DUMMYFUNCTION("IF(SUM(COUNTIF(artists!C:C, SPLIT(C117, "",""))) &gt; 0, ""RU"", 0)"),0)</f>
        <v>0</v>
      </c>
      <c r="L117" s="18" t="str">
        <f ca="1">IFERROR(__xludf.DUMMYFUNCTION("IF(SUM(COUNTIF(artists!E:E, SPLIT(C117, "",""))) &gt; 0, ""OTHER"", 0)"),"OTHER")</f>
        <v>OTHER</v>
      </c>
    </row>
    <row r="118" spans="1:12">
      <c r="A118" s="18">
        <v>117</v>
      </c>
      <c r="B118" s="18" t="s">
        <v>852</v>
      </c>
      <c r="C118" s="18" t="s">
        <v>175</v>
      </c>
      <c r="D118" s="18" t="s">
        <v>853</v>
      </c>
      <c r="E118" s="18" t="s">
        <v>651</v>
      </c>
      <c r="F118" s="18">
        <v>56</v>
      </c>
      <c r="G118" s="18">
        <v>109</v>
      </c>
      <c r="H118" s="18">
        <v>36</v>
      </c>
      <c r="I118" s="18">
        <v>38982</v>
      </c>
      <c r="J118" s="18" t="str">
        <f ca="1">IFERROR(__xludf.DUMMYFUNCTION("IF(SUM(COUNTIF(artists!A:A, SPLIT(C118, "",""))) &gt; 0, ""UA"", 0)"),"UA")</f>
        <v>UA</v>
      </c>
      <c r="K118" s="18">
        <f ca="1">IFERROR(__xludf.DUMMYFUNCTION("IF(SUM(COUNTIF(artists!C:C, SPLIT(C118, "",""))) &gt; 0, ""RU"", 0)"),0)</f>
        <v>0</v>
      </c>
      <c r="L118" s="18">
        <f ca="1">IFERROR(__xludf.DUMMYFUNCTION("IF(SUM(COUNTIF(artists!E:E, SPLIT(C118, "",""))) &gt; 0, ""OTHER"", 0)"),0)</f>
        <v>0</v>
      </c>
    </row>
    <row r="119" spans="1:12">
      <c r="A119" s="18">
        <v>118</v>
      </c>
      <c r="B119" s="18" t="s">
        <v>1191</v>
      </c>
      <c r="C119" s="18" t="s">
        <v>1192</v>
      </c>
      <c r="D119" s="18" t="s">
        <v>1193</v>
      </c>
      <c r="E119" s="18" t="s">
        <v>1194</v>
      </c>
      <c r="F119" s="18">
        <v>50</v>
      </c>
      <c r="G119" s="18">
        <v>98</v>
      </c>
      <c r="H119" s="18">
        <v>14</v>
      </c>
      <c r="I119" s="18">
        <v>38835</v>
      </c>
      <c r="J119" s="18">
        <f ca="1">IFERROR(__xludf.DUMMYFUNCTION("IF(SUM(COUNTIF(artists!A:A, SPLIT(C119, "",""))) &gt; 0, ""UA"", 0)"),0)</f>
        <v>0</v>
      </c>
      <c r="K119" s="18">
        <f ca="1">IFERROR(__xludf.DUMMYFUNCTION("IF(SUM(COUNTIF(artists!C:C, SPLIT(C119, "",""))) &gt; 0, ""RU"", 0)"),0)</f>
        <v>0</v>
      </c>
      <c r="L119" s="18" t="str">
        <f ca="1">IFERROR(__xludf.DUMMYFUNCTION("IF(SUM(COUNTIF(artists!E:E, SPLIT(C119, "",""))) &gt; 0, ""OTHER"", 0)"),"OTHER")</f>
        <v>OTHER</v>
      </c>
    </row>
    <row r="120" spans="1:12">
      <c r="A120" s="18">
        <v>119</v>
      </c>
      <c r="B120" s="18" t="s">
        <v>1339</v>
      </c>
      <c r="C120" s="18" t="s">
        <v>34</v>
      </c>
      <c r="D120" s="18" t="s">
        <v>1340</v>
      </c>
      <c r="E120" s="18" t="s">
        <v>1341</v>
      </c>
      <c r="F120" s="18">
        <v>119</v>
      </c>
      <c r="G120" s="18">
        <v>-1</v>
      </c>
      <c r="H120" s="18">
        <v>1</v>
      </c>
      <c r="I120" s="18">
        <v>38772</v>
      </c>
      <c r="J120" s="18">
        <f ca="1">IFERROR(__xludf.DUMMYFUNCTION("IF(SUM(COUNTIF(artists!A:A, SPLIT(C120, "",""))) &gt; 0, ""UA"", 0)"),0)</f>
        <v>0</v>
      </c>
      <c r="K120" s="18" t="str">
        <f ca="1">IFERROR(__xludf.DUMMYFUNCTION("IF(SUM(COUNTIF(artists!C:C, SPLIT(C120, "",""))) &gt; 0, ""RU"", 0)"),"RU")</f>
        <v>RU</v>
      </c>
      <c r="L120" s="18">
        <f ca="1">IFERROR(__xludf.DUMMYFUNCTION("IF(SUM(COUNTIF(artists!E:E, SPLIT(C120, "",""))) &gt; 0, ""OTHER"", 0)"),0)</f>
        <v>0</v>
      </c>
    </row>
    <row r="121" spans="1:12">
      <c r="A121" s="18">
        <v>120</v>
      </c>
      <c r="B121" s="18" t="s">
        <v>864</v>
      </c>
      <c r="C121" s="18" t="s">
        <v>180</v>
      </c>
      <c r="D121" s="18" t="s">
        <v>865</v>
      </c>
      <c r="E121" s="18" t="s">
        <v>866</v>
      </c>
      <c r="F121" s="18">
        <v>77</v>
      </c>
      <c r="G121" s="18">
        <v>106</v>
      </c>
      <c r="H121" s="18">
        <v>46</v>
      </c>
      <c r="I121" s="18">
        <v>38713</v>
      </c>
      <c r="J121" s="18">
        <f ca="1">IFERROR(__xludf.DUMMYFUNCTION("IF(SUM(COUNTIF(artists!A:A, SPLIT(C121, "",""))) &gt; 0, ""UA"", 0)"),0)</f>
        <v>0</v>
      </c>
      <c r="K121" s="18">
        <f ca="1">IFERROR(__xludf.DUMMYFUNCTION("IF(SUM(COUNTIF(artists!C:C, SPLIT(C121, "",""))) &gt; 0, ""RU"", 0)"),0)</f>
        <v>0</v>
      </c>
      <c r="L121" s="18" t="str">
        <f ca="1">IFERROR(__xludf.DUMMYFUNCTION("IF(SUM(COUNTIF(artists!E:E, SPLIT(C121, "",""))) &gt; 0, ""OTHER"", 0)"),"OTHER")</f>
        <v>OTHER</v>
      </c>
    </row>
    <row r="122" spans="1:12">
      <c r="A122" s="18">
        <v>121</v>
      </c>
      <c r="B122" s="18" t="s">
        <v>1035</v>
      </c>
      <c r="C122" s="18" t="s">
        <v>1036</v>
      </c>
      <c r="D122" s="18" t="s">
        <v>1037</v>
      </c>
      <c r="E122" s="18" t="s">
        <v>907</v>
      </c>
      <c r="F122" s="18">
        <v>28</v>
      </c>
      <c r="G122" s="18">
        <v>135</v>
      </c>
      <c r="H122" s="18">
        <v>6</v>
      </c>
      <c r="I122" s="18">
        <v>38437</v>
      </c>
      <c r="J122" s="18">
        <f ca="1">IFERROR(__xludf.DUMMYFUNCTION("IF(SUM(COUNTIF(artists!A:A, SPLIT(C122, "",""))) &gt; 0, ""UA"", 0)"),0)</f>
        <v>0</v>
      </c>
      <c r="K122" s="18" t="str">
        <f ca="1">IFERROR(__xludf.DUMMYFUNCTION("IF(SUM(COUNTIF(artists!C:C, SPLIT(C122, "",""))) &gt; 0, ""RU"", 0)"),"RU")</f>
        <v>RU</v>
      </c>
      <c r="L122" s="18">
        <f ca="1">IFERROR(__xludf.DUMMYFUNCTION("IF(SUM(COUNTIF(artists!E:E, SPLIT(C122, "",""))) &gt; 0, ""OTHER"", 0)"),0)</f>
        <v>0</v>
      </c>
    </row>
    <row r="123" spans="1:12">
      <c r="A123" s="18">
        <v>122</v>
      </c>
      <c r="B123" s="18" t="s">
        <v>926</v>
      </c>
      <c r="C123" s="18" t="s">
        <v>132</v>
      </c>
      <c r="D123" s="18" t="s">
        <v>927</v>
      </c>
      <c r="E123" s="18" t="s">
        <v>928</v>
      </c>
      <c r="F123" s="18">
        <v>71</v>
      </c>
      <c r="G123" s="18">
        <v>148</v>
      </c>
      <c r="H123" s="18">
        <v>42</v>
      </c>
      <c r="I123" s="18">
        <v>38243</v>
      </c>
      <c r="J123" s="18" t="str">
        <f ca="1">IFERROR(__xludf.DUMMYFUNCTION("IF(SUM(COUNTIF(artists!A:A, SPLIT(C123, "",""))) &gt; 0, ""UA"", 0)"),"UA")</f>
        <v>UA</v>
      </c>
      <c r="K123" s="18">
        <f ca="1">IFERROR(__xludf.DUMMYFUNCTION("IF(SUM(COUNTIF(artists!C:C, SPLIT(C123, "",""))) &gt; 0, ""RU"", 0)"),0)</f>
        <v>0</v>
      </c>
      <c r="L123" s="18">
        <f ca="1">IFERROR(__xludf.DUMMYFUNCTION("IF(SUM(COUNTIF(artists!E:E, SPLIT(C123, "",""))) &gt; 0, ""OTHER"", 0)"),0)</f>
        <v>0</v>
      </c>
    </row>
    <row r="124" spans="1:12">
      <c r="A124" s="18">
        <v>123</v>
      </c>
      <c r="B124" s="18" t="s">
        <v>900</v>
      </c>
      <c r="C124" s="18" t="s">
        <v>195</v>
      </c>
      <c r="D124" s="18" t="s">
        <v>901</v>
      </c>
      <c r="E124" s="18" t="s">
        <v>902</v>
      </c>
      <c r="F124" s="18">
        <v>87</v>
      </c>
      <c r="G124" s="18">
        <v>118</v>
      </c>
      <c r="H124" s="18">
        <v>20</v>
      </c>
      <c r="I124" s="18">
        <v>38104</v>
      </c>
      <c r="J124" s="18">
        <f ca="1">IFERROR(__xludf.DUMMYFUNCTION("IF(SUM(COUNTIF(artists!A:A, SPLIT(C124, "",""))) &gt; 0, ""UA"", 0)"),0)</f>
        <v>0</v>
      </c>
      <c r="K124" s="18">
        <f ca="1">IFERROR(__xludf.DUMMYFUNCTION("IF(SUM(COUNTIF(artists!C:C, SPLIT(C124, "",""))) &gt; 0, ""RU"", 0)"),0)</f>
        <v>0</v>
      </c>
      <c r="L124" s="18" t="str">
        <f ca="1">IFERROR(__xludf.DUMMYFUNCTION("IF(SUM(COUNTIF(artists!E:E, SPLIT(C124, "",""))) &gt; 0, ""OTHER"", 0)"),"OTHER")</f>
        <v>OTHER</v>
      </c>
    </row>
    <row r="125" spans="1:12">
      <c r="A125" s="18">
        <v>124</v>
      </c>
      <c r="B125" s="18" t="s">
        <v>1135</v>
      </c>
      <c r="C125" s="18" t="s">
        <v>267</v>
      </c>
      <c r="D125" s="18" t="s">
        <v>1136</v>
      </c>
      <c r="E125" s="18" t="s">
        <v>907</v>
      </c>
      <c r="F125" s="18">
        <v>17</v>
      </c>
      <c r="G125" s="18">
        <v>112</v>
      </c>
      <c r="H125" s="18">
        <v>24</v>
      </c>
      <c r="I125" s="18">
        <v>37648</v>
      </c>
      <c r="J125" s="18">
        <f ca="1">IFERROR(__xludf.DUMMYFUNCTION("IF(SUM(COUNTIF(artists!A:A, SPLIT(C125, "",""))) &gt; 0, ""UA"", 0)"),0)</f>
        <v>0</v>
      </c>
      <c r="K125" s="18" t="str">
        <f ca="1">IFERROR(__xludf.DUMMYFUNCTION("IF(SUM(COUNTIF(artists!C:C, SPLIT(C125, "",""))) &gt; 0, ""RU"", 0)"),"RU")</f>
        <v>RU</v>
      </c>
      <c r="L125" s="18">
        <f ca="1">IFERROR(__xludf.DUMMYFUNCTION("IF(SUM(COUNTIF(artists!E:E, SPLIT(C125, "",""))) &gt; 0, ""OTHER"", 0)"),0)</f>
        <v>0</v>
      </c>
    </row>
    <row r="126" spans="1:12">
      <c r="A126" s="18">
        <v>125</v>
      </c>
      <c r="B126" s="18" t="s">
        <v>1046</v>
      </c>
      <c r="C126" s="18" t="s">
        <v>1047</v>
      </c>
      <c r="D126" s="18" t="s">
        <v>1048</v>
      </c>
      <c r="E126" s="18" t="s">
        <v>1049</v>
      </c>
      <c r="F126" s="18">
        <v>27</v>
      </c>
      <c r="G126" s="18">
        <v>119</v>
      </c>
      <c r="H126" s="18">
        <v>40</v>
      </c>
      <c r="I126" s="18">
        <v>37577</v>
      </c>
      <c r="J126" s="18">
        <f ca="1">IFERROR(__xludf.DUMMYFUNCTION("IF(SUM(COUNTIF(artists!A:A, SPLIT(C126, "",""))) &gt; 0, ""UA"", 0)"),0)</f>
        <v>0</v>
      </c>
      <c r="K126" s="18" t="str">
        <f ca="1">IFERROR(__xludf.DUMMYFUNCTION("IF(SUM(COUNTIF(artists!C:C, SPLIT(C126, "",""))) &gt; 0, ""RU"", 0)"),"RU")</f>
        <v>RU</v>
      </c>
      <c r="L126" s="18">
        <f ca="1">IFERROR(__xludf.DUMMYFUNCTION("IF(SUM(COUNTIF(artists!E:E, SPLIT(C126, "",""))) &gt; 0, ""OTHER"", 0)"),0)</f>
        <v>0</v>
      </c>
    </row>
    <row r="127" spans="1:12">
      <c r="A127" s="18">
        <v>126</v>
      </c>
      <c r="B127" s="18" t="s">
        <v>1130</v>
      </c>
      <c r="C127" s="18" t="s">
        <v>1131</v>
      </c>
      <c r="D127" s="18" t="s">
        <v>1132</v>
      </c>
      <c r="E127" s="18" t="s">
        <v>815</v>
      </c>
      <c r="F127" s="18">
        <v>41</v>
      </c>
      <c r="G127" s="18">
        <v>134</v>
      </c>
      <c r="H127" s="18">
        <v>48</v>
      </c>
      <c r="I127" s="18">
        <v>37318</v>
      </c>
      <c r="J127" s="18" t="str">
        <f ca="1">IFERROR(__xludf.DUMMYFUNCTION("IF(SUM(COUNTIF(artists!A:A, SPLIT(C127, "",""))) &gt; 0, ""UA"", 0)"),"UA")</f>
        <v>UA</v>
      </c>
      <c r="K127" s="18">
        <f ca="1">IFERROR(__xludf.DUMMYFUNCTION("IF(SUM(COUNTIF(artists!C:C, SPLIT(C127, "",""))) &gt; 0, ""RU"", 0)"),0)</f>
        <v>0</v>
      </c>
      <c r="L127" s="18">
        <f ca="1">IFERROR(__xludf.DUMMYFUNCTION("IF(SUM(COUNTIF(artists!E:E, SPLIT(C127, "",""))) &gt; 0, ""OTHER"", 0)"),0)</f>
        <v>0</v>
      </c>
    </row>
    <row r="128" spans="1:12">
      <c r="A128" s="18">
        <v>127</v>
      </c>
      <c r="B128" s="18" t="s">
        <v>950</v>
      </c>
      <c r="C128" s="18" t="s">
        <v>951</v>
      </c>
      <c r="D128" s="18" t="s">
        <v>952</v>
      </c>
      <c r="E128" s="18" t="s">
        <v>953</v>
      </c>
      <c r="F128" s="18">
        <v>127</v>
      </c>
      <c r="G128" s="18">
        <v>131</v>
      </c>
      <c r="H128" s="18">
        <v>6</v>
      </c>
      <c r="I128" s="18">
        <v>37285</v>
      </c>
      <c r="J128" s="18">
        <f ca="1">IFERROR(__xludf.DUMMYFUNCTION("IF(SUM(COUNTIF(artists!A:A, SPLIT(C128, "",""))) &gt; 0, ""UA"", 0)"),0)</f>
        <v>0</v>
      </c>
      <c r="K128" s="18" t="str">
        <f ca="1">IFERROR(__xludf.DUMMYFUNCTION("IF(SUM(COUNTIF(artists!C:C, SPLIT(C128, "",""))) &gt; 0, ""RU"", 0)"),"RU")</f>
        <v>RU</v>
      </c>
      <c r="L128" s="18">
        <f ca="1">IFERROR(__xludf.DUMMYFUNCTION("IF(SUM(COUNTIF(artists!E:E, SPLIT(C128, "",""))) &gt; 0, ""OTHER"", 0)"),0)</f>
        <v>0</v>
      </c>
    </row>
    <row r="129" spans="1:12">
      <c r="A129" s="18">
        <v>128</v>
      </c>
      <c r="B129" s="18" t="s">
        <v>895</v>
      </c>
      <c r="C129" s="18" t="s">
        <v>140</v>
      </c>
      <c r="D129" s="18" t="s">
        <v>896</v>
      </c>
      <c r="E129" s="18" t="s">
        <v>654</v>
      </c>
      <c r="F129" s="18">
        <v>32</v>
      </c>
      <c r="G129" s="18">
        <v>127</v>
      </c>
      <c r="H129" s="18">
        <v>40</v>
      </c>
      <c r="I129" s="18">
        <v>37226</v>
      </c>
      <c r="J129" s="18">
        <f ca="1">IFERROR(__xludf.DUMMYFUNCTION("IF(SUM(COUNTIF(artists!A:A, SPLIT(C129, "",""))) &gt; 0, ""UA"", 0)"),0)</f>
        <v>0</v>
      </c>
      <c r="K129" s="18">
        <f ca="1">IFERROR(__xludf.DUMMYFUNCTION("IF(SUM(COUNTIF(artists!C:C, SPLIT(C129, "",""))) &gt; 0, ""RU"", 0)"),0)</f>
        <v>0</v>
      </c>
      <c r="L129" s="18" t="str">
        <f ca="1">IFERROR(__xludf.DUMMYFUNCTION("IF(SUM(COUNTIF(artists!E:E, SPLIT(C129, "",""))) &gt; 0, ""OTHER"", 0)"),"OTHER")</f>
        <v>OTHER</v>
      </c>
    </row>
    <row r="130" spans="1:12">
      <c r="A130" s="18">
        <v>129</v>
      </c>
      <c r="B130" s="18" t="s">
        <v>1026</v>
      </c>
      <c r="C130" s="18" t="s">
        <v>218</v>
      </c>
      <c r="D130" s="18" t="s">
        <v>1027</v>
      </c>
      <c r="E130" s="18" t="s">
        <v>1028</v>
      </c>
      <c r="F130" s="18">
        <v>1</v>
      </c>
      <c r="G130" s="18">
        <v>111</v>
      </c>
      <c r="H130" s="18">
        <v>27</v>
      </c>
      <c r="I130" s="18">
        <v>37179</v>
      </c>
      <c r="J130" s="18">
        <f ca="1">IFERROR(__xludf.DUMMYFUNCTION("IF(SUM(COUNTIF(artists!A:A, SPLIT(C130, "",""))) &gt; 0, ""UA"", 0)"),0)</f>
        <v>0</v>
      </c>
      <c r="K130" s="18" t="str">
        <f ca="1">IFERROR(__xludf.DUMMYFUNCTION("IF(SUM(COUNTIF(artists!C:C, SPLIT(C130, "",""))) &gt; 0, ""RU"", 0)"),"RU")</f>
        <v>RU</v>
      </c>
      <c r="L130" s="18">
        <f ca="1">IFERROR(__xludf.DUMMYFUNCTION("IF(SUM(COUNTIF(artists!E:E, SPLIT(C130, "",""))) &gt; 0, ""OTHER"", 0)"),0)</f>
        <v>0</v>
      </c>
    </row>
    <row r="131" spans="1:12">
      <c r="A131" s="18">
        <v>130</v>
      </c>
      <c r="B131" s="18" t="s">
        <v>1137</v>
      </c>
      <c r="C131" s="18" t="s">
        <v>204</v>
      </c>
      <c r="D131" s="18" t="s">
        <v>1138</v>
      </c>
      <c r="E131" s="18" t="s">
        <v>1139</v>
      </c>
      <c r="F131" s="18">
        <v>26</v>
      </c>
      <c r="G131" s="18">
        <v>116</v>
      </c>
      <c r="H131" s="18">
        <v>49</v>
      </c>
      <c r="I131" s="18">
        <v>37161</v>
      </c>
      <c r="J131" s="18">
        <f ca="1">IFERROR(__xludf.DUMMYFUNCTION("IF(SUM(COUNTIF(artists!A:A, SPLIT(C131, "",""))) &gt; 0, ""UA"", 0)"),0)</f>
        <v>0</v>
      </c>
      <c r="K131" s="18" t="str">
        <f ca="1">IFERROR(__xludf.DUMMYFUNCTION("IF(SUM(COUNTIF(artists!C:C, SPLIT(C131, "",""))) &gt; 0, ""RU"", 0)"),"RU")</f>
        <v>RU</v>
      </c>
      <c r="L131" s="18">
        <f ca="1">IFERROR(__xludf.DUMMYFUNCTION("IF(SUM(COUNTIF(artists!E:E, SPLIT(C131, "",""))) &gt; 0, ""OTHER"", 0)"),0)</f>
        <v>0</v>
      </c>
    </row>
    <row r="132" spans="1:12">
      <c r="A132" s="18">
        <v>131</v>
      </c>
      <c r="B132" s="18" t="s">
        <v>1054</v>
      </c>
      <c r="C132" s="18" t="s">
        <v>105</v>
      </c>
      <c r="D132" s="18" t="s">
        <v>1055</v>
      </c>
      <c r="E132" s="18" t="s">
        <v>976</v>
      </c>
      <c r="F132" s="18">
        <v>11</v>
      </c>
      <c r="G132" s="18">
        <v>139</v>
      </c>
      <c r="H132" s="18">
        <v>43</v>
      </c>
      <c r="I132" s="18">
        <v>37151</v>
      </c>
      <c r="J132" s="18" t="str">
        <f ca="1">IFERROR(__xludf.DUMMYFUNCTION("IF(SUM(COUNTIF(artists!A:A, SPLIT(C132, "",""))) &gt; 0, ""UA"", 0)"),"UA")</f>
        <v>UA</v>
      </c>
      <c r="K132" s="18">
        <f ca="1">IFERROR(__xludf.DUMMYFUNCTION("IF(SUM(COUNTIF(artists!C:C, SPLIT(C132, "",""))) &gt; 0, ""RU"", 0)"),0)</f>
        <v>0</v>
      </c>
      <c r="L132" s="18">
        <f ca="1">IFERROR(__xludf.DUMMYFUNCTION("IF(SUM(COUNTIF(artists!E:E, SPLIT(C132, "",""))) &gt; 0, ""OTHER"", 0)"),0)</f>
        <v>0</v>
      </c>
    </row>
    <row r="133" spans="1:12">
      <c r="A133" s="18">
        <v>132</v>
      </c>
      <c r="B133" s="18" t="s">
        <v>1420</v>
      </c>
      <c r="C133" s="18" t="s">
        <v>435</v>
      </c>
      <c r="D133" s="18" t="s">
        <v>1421</v>
      </c>
      <c r="E133" s="18" t="s">
        <v>1422</v>
      </c>
      <c r="F133" s="18">
        <v>19</v>
      </c>
      <c r="G133" s="18">
        <v>178</v>
      </c>
      <c r="H133" s="18">
        <v>9</v>
      </c>
      <c r="I133" s="18">
        <v>37039</v>
      </c>
      <c r="J133" s="18">
        <f ca="1">IFERROR(__xludf.DUMMYFUNCTION("IF(SUM(COUNTIF(artists!A:A, SPLIT(C133, "",""))) &gt; 0, ""UA"", 0)"),0)</f>
        <v>0</v>
      </c>
      <c r="K133" s="18">
        <f ca="1">IFERROR(__xludf.DUMMYFUNCTION("IF(SUM(COUNTIF(artists!C:C, SPLIT(C133, "",""))) &gt; 0, ""RU"", 0)"),0)</f>
        <v>0</v>
      </c>
      <c r="L133" s="18" t="str">
        <f ca="1">IFERROR(__xludf.DUMMYFUNCTION("IF(SUM(COUNTIF(artists!E:E, SPLIT(C133, "",""))) &gt; 0, ""OTHER"", 0)"),"OTHER")</f>
        <v>OTHER</v>
      </c>
    </row>
    <row r="134" spans="1:12">
      <c r="A134" s="18">
        <v>133</v>
      </c>
      <c r="B134" s="18" t="s">
        <v>936</v>
      </c>
      <c r="C134" s="18" t="s">
        <v>177</v>
      </c>
      <c r="D134" s="18" t="s">
        <v>937</v>
      </c>
      <c r="E134" s="18" t="s">
        <v>177</v>
      </c>
      <c r="F134" s="18">
        <v>53</v>
      </c>
      <c r="G134" s="18">
        <v>120</v>
      </c>
      <c r="H134" s="18">
        <v>128</v>
      </c>
      <c r="I134" s="18">
        <v>36860</v>
      </c>
      <c r="J134" s="18">
        <f ca="1">IFERROR(__xludf.DUMMYFUNCTION("IF(SUM(COUNTIF(artists!A:A, SPLIT(C134, "",""))) &gt; 0, ""UA"", 0)"),0)</f>
        <v>0</v>
      </c>
      <c r="K134" s="18">
        <f ca="1">IFERROR(__xludf.DUMMYFUNCTION("IF(SUM(COUNTIF(artists!C:C, SPLIT(C134, "",""))) &gt; 0, ""RU"", 0)"),0)</f>
        <v>0</v>
      </c>
      <c r="L134" s="18" t="str">
        <f ca="1">IFERROR(__xludf.DUMMYFUNCTION("IF(SUM(COUNTIF(artists!E:E, SPLIT(C134, "",""))) &gt; 0, ""OTHER"", 0)"),"OTHER")</f>
        <v>OTHER</v>
      </c>
    </row>
    <row r="135" spans="1:12">
      <c r="A135" s="18">
        <v>134</v>
      </c>
      <c r="B135" s="18" t="s">
        <v>995</v>
      </c>
      <c r="C135" s="18" t="s">
        <v>996</v>
      </c>
      <c r="D135" s="18" t="s">
        <v>997</v>
      </c>
      <c r="E135" s="18" t="s">
        <v>15</v>
      </c>
      <c r="F135" s="18">
        <v>64</v>
      </c>
      <c r="G135" s="18">
        <v>133</v>
      </c>
      <c r="H135" s="18">
        <v>41</v>
      </c>
      <c r="I135" s="18">
        <v>36842</v>
      </c>
      <c r="J135" s="18" t="str">
        <f ca="1">IFERROR(__xludf.DUMMYFUNCTION("IF(SUM(COUNTIF(artists!A:A, SPLIT(C135, "",""))) &gt; 0, ""UA"", 0)"),"UA")</f>
        <v>UA</v>
      </c>
      <c r="K135" s="18">
        <f ca="1">IFERROR(__xludf.DUMMYFUNCTION("IF(SUM(COUNTIF(artists!C:C, SPLIT(C135, "",""))) &gt; 0, ""RU"", 0)"),0)</f>
        <v>0</v>
      </c>
      <c r="L135" s="18">
        <f ca="1">IFERROR(__xludf.DUMMYFUNCTION("IF(SUM(COUNTIF(artists!E:E, SPLIT(C135, "",""))) &gt; 0, ""OTHER"", 0)"),0)</f>
        <v>0</v>
      </c>
    </row>
    <row r="136" spans="1:12">
      <c r="A136" s="18">
        <v>135</v>
      </c>
      <c r="B136" s="18" t="s">
        <v>1068</v>
      </c>
      <c r="C136" s="18" t="s">
        <v>269</v>
      </c>
      <c r="D136" s="18" t="s">
        <v>1069</v>
      </c>
      <c r="E136" s="18" t="s">
        <v>687</v>
      </c>
      <c r="F136" s="18">
        <v>95</v>
      </c>
      <c r="G136" s="18">
        <v>95</v>
      </c>
      <c r="H136" s="18">
        <v>6</v>
      </c>
      <c r="I136" s="18">
        <v>36796</v>
      </c>
      <c r="J136" s="18" t="str">
        <f ca="1">IFERROR(__xludf.DUMMYFUNCTION("IF(SUM(COUNTIF(artists!A:A, SPLIT(C136, "",""))) &gt; 0, ""UA"", 0)"),"UA")</f>
        <v>UA</v>
      </c>
      <c r="K136" s="18">
        <f ca="1">IFERROR(__xludf.DUMMYFUNCTION("IF(SUM(COUNTIF(artists!C:C, SPLIT(C136, "",""))) &gt; 0, ""RU"", 0)"),0)</f>
        <v>0</v>
      </c>
      <c r="L136" s="18">
        <f ca="1">IFERROR(__xludf.DUMMYFUNCTION("IF(SUM(COUNTIF(artists!E:E, SPLIT(C136, "",""))) &gt; 0, ""OTHER"", 0)"),0)</f>
        <v>0</v>
      </c>
    </row>
    <row r="137" spans="1:12">
      <c r="A137" s="18">
        <v>136</v>
      </c>
      <c r="B137" s="18" t="s">
        <v>1284</v>
      </c>
      <c r="C137" s="18" t="s">
        <v>536</v>
      </c>
      <c r="D137" s="18" t="s">
        <v>1285</v>
      </c>
      <c r="E137" s="18" t="s">
        <v>1286</v>
      </c>
      <c r="F137" s="18">
        <v>114</v>
      </c>
      <c r="G137" s="18">
        <v>146</v>
      </c>
      <c r="H137" s="18">
        <v>12</v>
      </c>
      <c r="I137" s="18">
        <v>36790</v>
      </c>
      <c r="J137" s="18">
        <f ca="1">IFERROR(__xludf.DUMMYFUNCTION("IF(SUM(COUNTIF(artists!A:A, SPLIT(C137, "",""))) &gt; 0, ""UA"", 0)"),0)</f>
        <v>0</v>
      </c>
      <c r="K137" s="18">
        <f ca="1">IFERROR(__xludf.DUMMYFUNCTION("IF(SUM(COUNTIF(artists!C:C, SPLIT(C137, "",""))) &gt; 0, ""RU"", 0)"),0)</f>
        <v>0</v>
      </c>
      <c r="L137" s="18" t="str">
        <f ca="1">IFERROR(__xludf.DUMMYFUNCTION("IF(SUM(COUNTIF(artists!E:E, SPLIT(C137, "",""))) &gt; 0, ""OTHER"", 0)"),"OTHER")</f>
        <v>OTHER</v>
      </c>
    </row>
    <row r="138" spans="1:12">
      <c r="A138" s="18">
        <v>137</v>
      </c>
      <c r="B138" s="18" t="s">
        <v>1083</v>
      </c>
      <c r="C138" s="18" t="s">
        <v>211</v>
      </c>
      <c r="D138" s="18" t="s">
        <v>1084</v>
      </c>
      <c r="E138" s="18" t="s">
        <v>782</v>
      </c>
      <c r="F138" s="18">
        <v>65</v>
      </c>
      <c r="G138" s="18">
        <v>162</v>
      </c>
      <c r="H138" s="18">
        <v>25</v>
      </c>
      <c r="I138" s="18">
        <v>36768</v>
      </c>
      <c r="J138" s="18" t="str">
        <f ca="1">IFERROR(__xludf.DUMMYFUNCTION("IF(SUM(COUNTIF(artists!A:A, SPLIT(C138, "",""))) &gt; 0, ""UA"", 0)"),"UA")</f>
        <v>UA</v>
      </c>
      <c r="K138" s="18">
        <f ca="1">IFERROR(__xludf.DUMMYFUNCTION("IF(SUM(COUNTIF(artists!C:C, SPLIT(C138, "",""))) &gt; 0, ""RU"", 0)"),0)</f>
        <v>0</v>
      </c>
      <c r="L138" s="18">
        <f ca="1">IFERROR(__xludf.DUMMYFUNCTION("IF(SUM(COUNTIF(artists!E:E, SPLIT(C138, "",""))) &gt; 0, ""OTHER"", 0)"),0)</f>
        <v>0</v>
      </c>
    </row>
    <row r="139" spans="1:12">
      <c r="A139" s="18">
        <v>138</v>
      </c>
      <c r="B139" s="18" t="s">
        <v>987</v>
      </c>
      <c r="C139" s="18" t="s">
        <v>151</v>
      </c>
      <c r="D139" s="18" t="s">
        <v>988</v>
      </c>
      <c r="E139" s="18" t="s">
        <v>151</v>
      </c>
      <c r="F139" s="18">
        <v>45</v>
      </c>
      <c r="G139" s="18">
        <v>141</v>
      </c>
      <c r="H139" s="18">
        <v>89</v>
      </c>
      <c r="I139" s="18">
        <v>36762</v>
      </c>
      <c r="J139" s="18">
        <f ca="1">IFERROR(__xludf.DUMMYFUNCTION("IF(SUM(COUNTIF(artists!A:A, SPLIT(C139, "",""))) &gt; 0, ""UA"", 0)"),0)</f>
        <v>0</v>
      </c>
      <c r="K139" s="18">
        <f ca="1">IFERROR(__xludf.DUMMYFUNCTION("IF(SUM(COUNTIF(artists!C:C, SPLIT(C139, "",""))) &gt; 0, ""RU"", 0)"),0)</f>
        <v>0</v>
      </c>
      <c r="L139" s="18" t="str">
        <f ca="1">IFERROR(__xludf.DUMMYFUNCTION("IF(SUM(COUNTIF(artists!E:E, SPLIT(C139, "",""))) &gt; 0, ""OTHER"", 0)"),"OTHER")</f>
        <v>OTHER</v>
      </c>
    </row>
    <row r="140" spans="1:12">
      <c r="A140" s="18">
        <v>139</v>
      </c>
      <c r="B140" s="18" t="s">
        <v>1380</v>
      </c>
      <c r="C140" s="18" t="s">
        <v>188</v>
      </c>
      <c r="D140" s="18" t="s">
        <v>1381</v>
      </c>
      <c r="E140" s="18" t="s">
        <v>661</v>
      </c>
      <c r="F140" s="18">
        <v>46</v>
      </c>
      <c r="G140" s="18">
        <v>184</v>
      </c>
      <c r="H140" s="18">
        <v>14</v>
      </c>
      <c r="I140" s="18">
        <v>36595</v>
      </c>
      <c r="J140" s="18">
        <f ca="1">IFERROR(__xludf.DUMMYFUNCTION("IF(SUM(COUNTIF(artists!A:A, SPLIT(C140, "",""))) &gt; 0, ""UA"", 0)"),0)</f>
        <v>0</v>
      </c>
      <c r="K140" s="18" t="str">
        <f ca="1">IFERROR(__xludf.DUMMYFUNCTION("IF(SUM(COUNTIF(artists!C:C, SPLIT(C140, "",""))) &gt; 0, ""RU"", 0)"),"RU")</f>
        <v>RU</v>
      </c>
      <c r="L140" s="18">
        <f ca="1">IFERROR(__xludf.DUMMYFUNCTION("IF(SUM(COUNTIF(artists!E:E, SPLIT(C140, "",""))) &gt; 0, ""OTHER"", 0)"),0)</f>
        <v>0</v>
      </c>
    </row>
    <row r="141" spans="1:12">
      <c r="A141" s="18">
        <v>140</v>
      </c>
      <c r="B141" s="18" t="s">
        <v>1023</v>
      </c>
      <c r="C141" s="18" t="s">
        <v>280</v>
      </c>
      <c r="D141" s="18" t="s">
        <v>1024</v>
      </c>
      <c r="E141" s="18" t="s">
        <v>1025</v>
      </c>
      <c r="F141" s="18">
        <v>79</v>
      </c>
      <c r="G141" s="18">
        <v>114</v>
      </c>
      <c r="H141" s="18">
        <v>12</v>
      </c>
      <c r="I141" s="18">
        <v>36563</v>
      </c>
      <c r="J141" s="18">
        <f ca="1">IFERROR(__xludf.DUMMYFUNCTION("IF(SUM(COUNTIF(artists!A:A, SPLIT(C141, "",""))) &gt; 0, ""UA"", 0)"),0)</f>
        <v>0</v>
      </c>
      <c r="K141" s="18">
        <f ca="1">IFERROR(__xludf.DUMMYFUNCTION("IF(SUM(COUNTIF(artists!C:C, SPLIT(C141, "",""))) &gt; 0, ""RU"", 0)"),0)</f>
        <v>0</v>
      </c>
      <c r="L141" s="18" t="str">
        <f ca="1">IFERROR(__xludf.DUMMYFUNCTION("IF(SUM(COUNTIF(artists!E:E, SPLIT(C141, "",""))) &gt; 0, ""OTHER"", 0)"),"OTHER")</f>
        <v>OTHER</v>
      </c>
    </row>
    <row r="142" spans="1:12">
      <c r="A142" s="18">
        <v>141</v>
      </c>
      <c r="B142" s="18" t="s">
        <v>1213</v>
      </c>
      <c r="C142" s="18" t="s">
        <v>1214</v>
      </c>
      <c r="D142" s="18" t="s">
        <v>1215</v>
      </c>
      <c r="E142" s="18" t="s">
        <v>1216</v>
      </c>
      <c r="F142" s="18">
        <v>8</v>
      </c>
      <c r="G142" s="18">
        <v>124</v>
      </c>
      <c r="H142" s="18">
        <v>13</v>
      </c>
      <c r="I142" s="18">
        <v>36515</v>
      </c>
      <c r="J142" s="18">
        <f ca="1">IFERROR(__xludf.DUMMYFUNCTION("IF(SUM(COUNTIF(artists!A:A, SPLIT(C142, "",""))) &gt; 0, ""UA"", 0)"),0)</f>
        <v>0</v>
      </c>
      <c r="K142" s="18" t="str">
        <f ca="1">IFERROR(__xludf.DUMMYFUNCTION("IF(SUM(COUNTIF(artists!C:C, SPLIT(C142, "",""))) &gt; 0, ""RU"", 0)"),"RU")</f>
        <v>RU</v>
      </c>
      <c r="L142" s="18">
        <f ca="1">IFERROR(__xludf.DUMMYFUNCTION("IF(SUM(COUNTIF(artists!E:E, SPLIT(C142, "",""))) &gt; 0, ""OTHER"", 0)"),0)</f>
        <v>0</v>
      </c>
    </row>
    <row r="143" spans="1:12">
      <c r="A143" s="18">
        <v>142</v>
      </c>
      <c r="B143" s="18" t="s">
        <v>881</v>
      </c>
      <c r="C143" s="18" t="s">
        <v>124</v>
      </c>
      <c r="D143" s="18" t="s">
        <v>882</v>
      </c>
      <c r="E143" s="18" t="s">
        <v>883</v>
      </c>
      <c r="F143" s="18">
        <v>7</v>
      </c>
      <c r="G143" s="18">
        <v>151</v>
      </c>
      <c r="H143" s="18">
        <v>47</v>
      </c>
      <c r="I143" s="18">
        <v>36296</v>
      </c>
      <c r="J143" s="18">
        <f ca="1">IFERROR(__xludf.DUMMYFUNCTION("IF(SUM(COUNTIF(artists!A:A, SPLIT(C143, "",""))) &gt; 0, ""UA"", 0)"),0)</f>
        <v>0</v>
      </c>
      <c r="K143" s="18" t="str">
        <f ca="1">IFERROR(__xludf.DUMMYFUNCTION("IF(SUM(COUNTIF(artists!C:C, SPLIT(C143, "",""))) &gt; 0, ""RU"", 0)"),"RU")</f>
        <v>RU</v>
      </c>
      <c r="L143" s="18">
        <f ca="1">IFERROR(__xludf.DUMMYFUNCTION("IF(SUM(COUNTIF(artists!E:E, SPLIT(C143, "",""))) &gt; 0, ""OTHER"", 0)"),0)</f>
        <v>0</v>
      </c>
    </row>
    <row r="144" spans="1:12">
      <c r="A144" s="18">
        <v>143</v>
      </c>
      <c r="B144" s="18" t="s">
        <v>991</v>
      </c>
      <c r="C144" s="18" t="s">
        <v>207</v>
      </c>
      <c r="D144" s="18" t="s">
        <v>992</v>
      </c>
      <c r="E144" s="18" t="s">
        <v>716</v>
      </c>
      <c r="F144" s="18">
        <v>94</v>
      </c>
      <c r="G144" s="18">
        <v>137</v>
      </c>
      <c r="H144" s="18">
        <v>31</v>
      </c>
      <c r="I144" s="18">
        <v>36293</v>
      </c>
      <c r="J144" s="18">
        <f ca="1">IFERROR(__xludf.DUMMYFUNCTION("IF(SUM(COUNTIF(artists!A:A, SPLIT(C144, "",""))) &gt; 0, ""UA"", 0)"),0)</f>
        <v>0</v>
      </c>
      <c r="K144" s="18">
        <f ca="1">IFERROR(__xludf.DUMMYFUNCTION("IF(SUM(COUNTIF(artists!C:C, SPLIT(C144, "",""))) &gt; 0, ""RU"", 0)"),0)</f>
        <v>0</v>
      </c>
      <c r="L144" s="18" t="str">
        <f ca="1">IFERROR(__xludf.DUMMYFUNCTION("IF(SUM(COUNTIF(artists!E:E, SPLIT(C144, "",""))) &gt; 0, ""OTHER"", 0)"),"OTHER")</f>
        <v>OTHER</v>
      </c>
    </row>
    <row r="145" spans="1:12">
      <c r="A145" s="18">
        <v>144</v>
      </c>
      <c r="B145" s="18" t="s">
        <v>1078</v>
      </c>
      <c r="C145" s="18" t="s">
        <v>120</v>
      </c>
      <c r="D145" s="18" t="s">
        <v>1079</v>
      </c>
      <c r="E145" s="18" t="s">
        <v>1080</v>
      </c>
      <c r="F145" s="18">
        <v>55</v>
      </c>
      <c r="G145" s="18">
        <v>140</v>
      </c>
      <c r="H145" s="18">
        <v>42</v>
      </c>
      <c r="I145" s="18">
        <v>35846</v>
      </c>
      <c r="J145" s="18" t="str">
        <f ca="1">IFERROR(__xludf.DUMMYFUNCTION("IF(SUM(COUNTIF(artists!A:A, SPLIT(C145, "",""))) &gt; 0, ""UA"", 0)"),"UA")</f>
        <v>UA</v>
      </c>
      <c r="K145" s="18">
        <f ca="1">IFERROR(__xludf.DUMMYFUNCTION("IF(SUM(COUNTIF(artists!C:C, SPLIT(C145, "",""))) &gt; 0, ""RU"", 0)"),0)</f>
        <v>0</v>
      </c>
      <c r="L145" s="18">
        <f ca="1">IFERROR(__xludf.DUMMYFUNCTION("IF(SUM(COUNTIF(artists!E:E, SPLIT(C145, "",""))) &gt; 0, ""OTHER"", 0)"),0)</f>
        <v>0</v>
      </c>
    </row>
    <row r="146" spans="1:12">
      <c r="A146" s="18">
        <v>145</v>
      </c>
      <c r="B146" s="18" t="s">
        <v>1344</v>
      </c>
      <c r="C146" s="18" t="s">
        <v>295</v>
      </c>
      <c r="D146" s="18" t="s">
        <v>1299</v>
      </c>
      <c r="E146" s="18" t="s">
        <v>883</v>
      </c>
      <c r="F146" s="18">
        <v>23</v>
      </c>
      <c r="G146" s="18">
        <v>126</v>
      </c>
      <c r="H146" s="18">
        <v>7</v>
      </c>
      <c r="I146" s="18">
        <v>35627</v>
      </c>
      <c r="J146" s="18">
        <f ca="1">IFERROR(__xludf.DUMMYFUNCTION("IF(SUM(COUNTIF(artists!A:A, SPLIT(C146, "",""))) &gt; 0, ""UA"", 0)"),0)</f>
        <v>0</v>
      </c>
      <c r="K146" s="18" t="str">
        <f ca="1">IFERROR(__xludf.DUMMYFUNCTION("IF(SUM(COUNTIF(artists!C:C, SPLIT(C146, "",""))) &gt; 0, ""RU"", 0)"),"RU")</f>
        <v>RU</v>
      </c>
      <c r="L146" s="18">
        <f ca="1">IFERROR(__xludf.DUMMYFUNCTION("IF(SUM(COUNTIF(artists!E:E, SPLIT(C146, "",""))) &gt; 0, ""OTHER"", 0)"),0)</f>
        <v>0</v>
      </c>
    </row>
    <row r="147" spans="1:12">
      <c r="A147" s="18">
        <v>146</v>
      </c>
      <c r="B147" s="18" t="s">
        <v>923</v>
      </c>
      <c r="C147" s="18" t="s">
        <v>115</v>
      </c>
      <c r="D147" s="18" t="s">
        <v>924</v>
      </c>
      <c r="E147" s="18" t="s">
        <v>925</v>
      </c>
      <c r="F147" s="18">
        <v>12</v>
      </c>
      <c r="G147" s="18">
        <v>164</v>
      </c>
      <c r="H147" s="18">
        <v>35</v>
      </c>
      <c r="I147" s="18">
        <v>35619</v>
      </c>
      <c r="J147" s="18">
        <f ca="1">IFERROR(__xludf.DUMMYFUNCTION("IF(SUM(COUNTIF(artists!A:A, SPLIT(C147, "",""))) &gt; 0, ""UA"", 0)"),0)</f>
        <v>0</v>
      </c>
      <c r="K147" s="18" t="str">
        <f ca="1">IFERROR(__xludf.DUMMYFUNCTION("IF(SUM(COUNTIF(artists!C:C, SPLIT(C147, "",""))) &gt; 0, ""RU"", 0)"),"RU")</f>
        <v>RU</v>
      </c>
      <c r="L147" s="18">
        <f ca="1">IFERROR(__xludf.DUMMYFUNCTION("IF(SUM(COUNTIF(artists!E:E, SPLIT(C147, "",""))) &gt; 0, ""OTHER"", 0)"),0)</f>
        <v>0</v>
      </c>
    </row>
    <row r="148" spans="1:12">
      <c r="A148" s="18">
        <v>147</v>
      </c>
      <c r="B148" s="18" t="s">
        <v>1154</v>
      </c>
      <c r="C148" s="18" t="s">
        <v>114</v>
      </c>
      <c r="D148" s="18" t="s">
        <v>1155</v>
      </c>
      <c r="E148" s="18" t="s">
        <v>114</v>
      </c>
      <c r="F148" s="18">
        <v>85</v>
      </c>
      <c r="G148" s="18">
        <v>136</v>
      </c>
      <c r="H148" s="18">
        <v>6</v>
      </c>
      <c r="I148" s="18">
        <v>35406</v>
      </c>
      <c r="J148" s="18" t="str">
        <f ca="1">IFERROR(__xludf.DUMMYFUNCTION("IF(SUM(COUNTIF(artists!A:A, SPLIT(C148, "",""))) &gt; 0, ""UA"", 0)"),"UA")</f>
        <v>UA</v>
      </c>
      <c r="K148" s="18">
        <f ca="1">IFERROR(__xludf.DUMMYFUNCTION("IF(SUM(COUNTIF(artists!C:C, SPLIT(C148, "",""))) &gt; 0, ""RU"", 0)"),0)</f>
        <v>0</v>
      </c>
      <c r="L148" s="18">
        <f ca="1">IFERROR(__xludf.DUMMYFUNCTION("IF(SUM(COUNTIF(artists!E:E, SPLIT(C148, "",""))) &gt; 0, ""OTHER"", 0)"),0)</f>
        <v>0</v>
      </c>
    </row>
    <row r="149" spans="1:12">
      <c r="A149" s="18">
        <v>148</v>
      </c>
      <c r="B149" s="18" t="s">
        <v>1029</v>
      </c>
      <c r="C149" s="18" t="s">
        <v>123</v>
      </c>
      <c r="D149" s="18" t="s">
        <v>969</v>
      </c>
      <c r="E149" s="18" t="s">
        <v>1030</v>
      </c>
      <c r="F149" s="18">
        <v>76</v>
      </c>
      <c r="G149" s="18">
        <v>147</v>
      </c>
      <c r="H149" s="18">
        <v>39</v>
      </c>
      <c r="I149" s="18">
        <v>35364</v>
      </c>
      <c r="J149" s="18" t="str">
        <f ca="1">IFERROR(__xludf.DUMMYFUNCTION("IF(SUM(COUNTIF(artists!A:A, SPLIT(C149, "",""))) &gt; 0, ""UA"", 0)"),"UA")</f>
        <v>UA</v>
      </c>
      <c r="K149" s="18">
        <f ca="1">IFERROR(__xludf.DUMMYFUNCTION("IF(SUM(COUNTIF(artists!C:C, SPLIT(C149, "",""))) &gt; 0, ""RU"", 0)"),0)</f>
        <v>0</v>
      </c>
      <c r="L149" s="18">
        <f ca="1">IFERROR(__xludf.DUMMYFUNCTION("IF(SUM(COUNTIF(artists!E:E, SPLIT(C149, "",""))) &gt; 0, ""OTHER"", 0)"),0)</f>
        <v>0</v>
      </c>
    </row>
    <row r="150" spans="1:12">
      <c r="A150" s="18">
        <v>149</v>
      </c>
      <c r="B150" s="18" t="s">
        <v>884</v>
      </c>
      <c r="C150" s="18" t="s">
        <v>885</v>
      </c>
      <c r="D150" s="18" t="s">
        <v>886</v>
      </c>
      <c r="E150" s="18" t="s">
        <v>753</v>
      </c>
      <c r="F150" s="18">
        <v>2</v>
      </c>
      <c r="G150" s="18">
        <v>130</v>
      </c>
      <c r="H150" s="18">
        <v>63</v>
      </c>
      <c r="I150" s="18">
        <v>35347</v>
      </c>
      <c r="J150" s="18">
        <f ca="1">IFERROR(__xludf.DUMMYFUNCTION("IF(SUM(COUNTIF(artists!A:A, SPLIT(C150, "",""))) &gt; 0, ""UA"", 0)"),0)</f>
        <v>0</v>
      </c>
      <c r="K150" s="18" t="str">
        <f ca="1">IFERROR(__xludf.DUMMYFUNCTION("IF(SUM(COUNTIF(artists!C:C, SPLIT(C150, "",""))) &gt; 0, ""RU"", 0)"),"RU")</f>
        <v>RU</v>
      </c>
      <c r="L150" s="18">
        <f ca="1">IFERROR(__xludf.DUMMYFUNCTION("IF(SUM(COUNTIF(artists!E:E, SPLIT(C150, "",""))) &gt; 0, ""OTHER"", 0)"),0)</f>
        <v>0</v>
      </c>
    </row>
    <row r="151" spans="1:12">
      <c r="A151" s="18">
        <v>150</v>
      </c>
      <c r="B151" s="18" t="s">
        <v>1423</v>
      </c>
      <c r="C151" s="18" t="s">
        <v>575</v>
      </c>
      <c r="D151" s="18" t="s">
        <v>1424</v>
      </c>
      <c r="E151" s="18" t="s">
        <v>575</v>
      </c>
      <c r="F151" s="18">
        <v>17</v>
      </c>
      <c r="G151" s="18">
        <v>63</v>
      </c>
      <c r="H151" s="18">
        <v>3</v>
      </c>
      <c r="I151" s="18">
        <v>35238</v>
      </c>
      <c r="J151" s="18">
        <f ca="1">IFERROR(__xludf.DUMMYFUNCTION("IF(SUM(COUNTIF(artists!A:A, SPLIT(C151, "",""))) &gt; 0, ""UA"", 0)"),0)</f>
        <v>0</v>
      </c>
      <c r="K151" s="18" t="str">
        <f ca="1">IFERROR(__xludf.DUMMYFUNCTION("IF(SUM(COUNTIF(artists!C:C, SPLIT(C151, "",""))) &gt; 0, ""RU"", 0)"),"RU")</f>
        <v>RU</v>
      </c>
      <c r="L151" s="18">
        <f ca="1">IFERROR(__xludf.DUMMYFUNCTION("IF(SUM(COUNTIF(artists!E:E, SPLIT(C151, "",""))) &gt; 0, ""OTHER"", 0)"),0)</f>
        <v>0</v>
      </c>
    </row>
    <row r="152" spans="1:12">
      <c r="A152" s="18">
        <v>151</v>
      </c>
      <c r="B152" s="18" t="s">
        <v>1158</v>
      </c>
      <c r="C152" s="18" t="s">
        <v>282</v>
      </c>
      <c r="D152" s="18" t="s">
        <v>1159</v>
      </c>
      <c r="E152" s="18" t="s">
        <v>282</v>
      </c>
      <c r="F152" s="18">
        <v>62</v>
      </c>
      <c r="G152" s="18">
        <v>150</v>
      </c>
      <c r="H152" s="18">
        <v>36</v>
      </c>
      <c r="I152" s="18">
        <v>35109</v>
      </c>
      <c r="J152" s="18">
        <f ca="1">IFERROR(__xludf.DUMMYFUNCTION("IF(SUM(COUNTIF(artists!A:A, SPLIT(C152, "",""))) &gt; 0, ""UA"", 0)"),0)</f>
        <v>0</v>
      </c>
      <c r="K152" s="18">
        <f ca="1">IFERROR(__xludf.DUMMYFUNCTION("IF(SUM(COUNTIF(artists!C:C, SPLIT(C152, "",""))) &gt; 0, ""RU"", 0)"),0)</f>
        <v>0</v>
      </c>
      <c r="L152" s="18" t="str">
        <f ca="1">IFERROR(__xludf.DUMMYFUNCTION("IF(SUM(COUNTIF(artists!E:E, SPLIT(C152, "",""))) &gt; 0, ""OTHER"", 0)"),"OTHER")</f>
        <v>OTHER</v>
      </c>
    </row>
    <row r="153" spans="1:12">
      <c r="A153" s="18">
        <v>152</v>
      </c>
      <c r="B153" s="18" t="s">
        <v>840</v>
      </c>
      <c r="C153" s="18" t="s">
        <v>420</v>
      </c>
      <c r="D153" s="18" t="s">
        <v>841</v>
      </c>
      <c r="E153" s="18" t="s">
        <v>842</v>
      </c>
      <c r="F153" s="18">
        <v>124</v>
      </c>
      <c r="G153" s="18">
        <v>158</v>
      </c>
      <c r="H153" s="18">
        <v>7</v>
      </c>
      <c r="I153" s="18">
        <v>34923</v>
      </c>
      <c r="J153" s="18">
        <f ca="1">IFERROR(__xludf.DUMMYFUNCTION("IF(SUM(COUNTIF(artists!A:A, SPLIT(C153, "",""))) &gt; 0, ""UA"", 0)"),0)</f>
        <v>0</v>
      </c>
      <c r="K153" s="18">
        <f ca="1">IFERROR(__xludf.DUMMYFUNCTION("IF(SUM(COUNTIF(artists!C:C, SPLIT(C153, "",""))) &gt; 0, ""RU"", 0)"),0)</f>
        <v>0</v>
      </c>
      <c r="L153" s="18" t="str">
        <f ca="1">IFERROR(__xludf.DUMMYFUNCTION("IF(SUM(COUNTIF(artists!E:E, SPLIT(C153, "",""))) &gt; 0, ""OTHER"", 0)"),"OTHER")</f>
        <v>OTHER</v>
      </c>
    </row>
    <row r="154" spans="1:12">
      <c r="A154" s="18">
        <v>153</v>
      </c>
      <c r="B154" s="18" t="s">
        <v>1107</v>
      </c>
      <c r="C154" s="18" t="s">
        <v>222</v>
      </c>
      <c r="D154" s="18">
        <v>24</v>
      </c>
      <c r="E154" s="18" t="s">
        <v>222</v>
      </c>
      <c r="F154" s="18">
        <v>96</v>
      </c>
      <c r="G154" s="18">
        <v>161</v>
      </c>
      <c r="H154" s="18">
        <v>31</v>
      </c>
      <c r="I154" s="18">
        <v>34852</v>
      </c>
      <c r="J154" s="18" t="str">
        <f ca="1">IFERROR(__xludf.DUMMYFUNCTION("IF(SUM(COUNTIF(artists!A:A, SPLIT(C154, "",""))) &gt; 0, ""UA"", 0)"),"UA")</f>
        <v>UA</v>
      </c>
      <c r="K154" s="18">
        <f ca="1">IFERROR(__xludf.DUMMYFUNCTION("IF(SUM(COUNTIF(artists!C:C, SPLIT(C154, "",""))) &gt; 0, ""RU"", 0)"),0)</f>
        <v>0</v>
      </c>
      <c r="L154" s="18">
        <f ca="1">IFERROR(__xludf.DUMMYFUNCTION("IF(SUM(COUNTIF(artists!E:E, SPLIT(C154, "",""))) &gt; 0, ""OTHER"", 0)"),0)</f>
        <v>0</v>
      </c>
    </row>
    <row r="155" spans="1:12">
      <c r="A155" s="18">
        <v>154</v>
      </c>
      <c r="B155" s="18" t="s">
        <v>1334</v>
      </c>
      <c r="C155" s="18" t="s">
        <v>155</v>
      </c>
      <c r="D155" s="18" t="s">
        <v>1335</v>
      </c>
      <c r="E155" s="18" t="s">
        <v>1297</v>
      </c>
      <c r="F155" s="18">
        <v>20</v>
      </c>
      <c r="G155" s="18">
        <v>175</v>
      </c>
      <c r="H155" s="18">
        <v>45</v>
      </c>
      <c r="I155" s="18">
        <v>34697</v>
      </c>
      <c r="J155" s="18" t="str">
        <f ca="1">IFERROR(__xludf.DUMMYFUNCTION("IF(SUM(COUNTIF(artists!A:A, SPLIT(C155, "",""))) &gt; 0, ""UA"", 0)"),"UA")</f>
        <v>UA</v>
      </c>
      <c r="K155" s="18">
        <f ca="1">IFERROR(__xludf.DUMMYFUNCTION("IF(SUM(COUNTIF(artists!C:C, SPLIT(C155, "",""))) &gt; 0, ""RU"", 0)"),0)</f>
        <v>0</v>
      </c>
      <c r="L155" s="18">
        <f ca="1">IFERROR(__xludf.DUMMYFUNCTION("IF(SUM(COUNTIF(artists!E:E, SPLIT(C155, "",""))) &gt; 0, ""OTHER"", 0)"),0)</f>
        <v>0</v>
      </c>
    </row>
    <row r="156" spans="1:12">
      <c r="A156" s="18">
        <v>155</v>
      </c>
      <c r="B156" s="18" t="s">
        <v>1188</v>
      </c>
      <c r="C156" s="18" t="s">
        <v>1189</v>
      </c>
      <c r="D156" s="18" t="s">
        <v>1190</v>
      </c>
      <c r="E156" s="18" t="s">
        <v>29</v>
      </c>
      <c r="F156" s="18">
        <v>6</v>
      </c>
      <c r="G156" s="18">
        <v>117</v>
      </c>
      <c r="H156" s="18">
        <v>11</v>
      </c>
      <c r="I156" s="18">
        <v>34674</v>
      </c>
      <c r="J156" s="18">
        <f ca="1">IFERROR(__xludf.DUMMYFUNCTION("IF(SUM(COUNTIF(artists!A:A, SPLIT(C156, "",""))) &gt; 0, ""UA"", 0)"),0)</f>
        <v>0</v>
      </c>
      <c r="K156" s="18" t="str">
        <f ca="1">IFERROR(__xludf.DUMMYFUNCTION("IF(SUM(COUNTIF(artists!C:C, SPLIT(C156, "",""))) &gt; 0, ""RU"", 0)"),"RU")</f>
        <v>RU</v>
      </c>
      <c r="L156" s="18">
        <f ca="1">IFERROR(__xludf.DUMMYFUNCTION("IF(SUM(COUNTIF(artists!E:E, SPLIT(C156, "",""))) &gt; 0, ""OTHER"", 0)"),0)</f>
        <v>0</v>
      </c>
    </row>
    <row r="157" spans="1:12">
      <c r="A157" s="18">
        <v>156</v>
      </c>
      <c r="B157" s="18" t="s">
        <v>1425</v>
      </c>
      <c r="C157" s="18" t="s">
        <v>36</v>
      </c>
      <c r="D157" s="18" t="s">
        <v>1426</v>
      </c>
      <c r="E157" s="18" t="s">
        <v>1092</v>
      </c>
      <c r="F157" s="18">
        <v>70</v>
      </c>
      <c r="G157" s="18">
        <v>93</v>
      </c>
      <c r="H157" s="18">
        <v>3</v>
      </c>
      <c r="I157" s="18">
        <v>34481</v>
      </c>
      <c r="J157" s="18" t="str">
        <f ca="1">IFERROR(__xludf.DUMMYFUNCTION("IF(SUM(COUNTIF(artists!A:A, SPLIT(C157, "",""))) &gt; 0, ""UA"", 0)"),"UA")</f>
        <v>UA</v>
      </c>
      <c r="K157" s="18">
        <f ca="1">IFERROR(__xludf.DUMMYFUNCTION("IF(SUM(COUNTIF(artists!C:C, SPLIT(C157, "",""))) &gt; 0, ""RU"", 0)"),0)</f>
        <v>0</v>
      </c>
      <c r="L157" s="18">
        <f ca="1">IFERROR(__xludf.DUMMYFUNCTION("IF(SUM(COUNTIF(artists!E:E, SPLIT(C157, "",""))) &gt; 0, ""OTHER"", 0)"),0)</f>
        <v>0</v>
      </c>
    </row>
    <row r="158" spans="1:12">
      <c r="A158" s="18">
        <v>157</v>
      </c>
      <c r="B158" s="18" t="s">
        <v>893</v>
      </c>
      <c r="C158" s="18" t="s">
        <v>101</v>
      </c>
      <c r="D158" s="18" t="s">
        <v>894</v>
      </c>
      <c r="E158" s="18" t="s">
        <v>101</v>
      </c>
      <c r="F158" s="18">
        <v>157</v>
      </c>
      <c r="G158" s="18">
        <v>160</v>
      </c>
      <c r="H158" s="18">
        <v>3</v>
      </c>
      <c r="I158" s="18">
        <v>34368</v>
      </c>
      <c r="J158" s="18">
        <f ca="1">IFERROR(__xludf.DUMMYFUNCTION("IF(SUM(COUNTIF(artists!A:A, SPLIT(C158, "",""))) &gt; 0, ""UA"", 0)"),0)</f>
        <v>0</v>
      </c>
      <c r="K158" s="18">
        <f ca="1">IFERROR(__xludf.DUMMYFUNCTION("IF(SUM(COUNTIF(artists!C:C, SPLIT(C158, "",""))) &gt; 0, ""RU"", 0)"),0)</f>
        <v>0</v>
      </c>
      <c r="L158" s="18" t="str">
        <f ca="1">IFERROR(__xludf.DUMMYFUNCTION("IF(SUM(COUNTIF(artists!E:E, SPLIT(C158, "",""))) &gt; 0, ""OTHER"", 0)"),"OTHER")</f>
        <v>OTHER</v>
      </c>
    </row>
    <row r="159" spans="1:12">
      <c r="A159" s="18">
        <v>158</v>
      </c>
      <c r="B159" s="18" t="s">
        <v>982</v>
      </c>
      <c r="C159" s="18" t="s">
        <v>983</v>
      </c>
      <c r="D159" s="18" t="s">
        <v>984</v>
      </c>
      <c r="E159" s="18" t="s">
        <v>782</v>
      </c>
      <c r="F159" s="18">
        <v>97</v>
      </c>
      <c r="G159" s="18">
        <v>172</v>
      </c>
      <c r="H159" s="18">
        <v>7</v>
      </c>
      <c r="I159" s="18">
        <v>34340</v>
      </c>
      <c r="J159" s="18" t="str">
        <f ca="1">IFERROR(__xludf.DUMMYFUNCTION("IF(SUM(COUNTIF(artists!A:A, SPLIT(C159, "",""))) &gt; 0, ""UA"", 0)"),"UA")</f>
        <v>UA</v>
      </c>
      <c r="K159" s="18">
        <f ca="1">IFERROR(__xludf.DUMMYFUNCTION("IF(SUM(COUNTIF(artists!C:C, SPLIT(C159, "",""))) &gt; 0, ""RU"", 0)"),0)</f>
        <v>0</v>
      </c>
      <c r="L159" s="18">
        <f ca="1">IFERROR(__xludf.DUMMYFUNCTION("IF(SUM(COUNTIF(artists!E:E, SPLIT(C159, "",""))) &gt; 0, ""OTHER"", 0)"),0)</f>
        <v>0</v>
      </c>
    </row>
    <row r="160" spans="1:12">
      <c r="A160" s="18">
        <v>159</v>
      </c>
      <c r="B160" s="18" t="s">
        <v>993</v>
      </c>
      <c r="C160" s="18" t="s">
        <v>240</v>
      </c>
      <c r="D160" s="18" t="s">
        <v>994</v>
      </c>
      <c r="E160" s="18" t="s">
        <v>240</v>
      </c>
      <c r="F160" s="18">
        <v>25</v>
      </c>
      <c r="G160" s="18">
        <v>159</v>
      </c>
      <c r="H160" s="18">
        <v>29</v>
      </c>
      <c r="I160" s="18">
        <v>34311</v>
      </c>
      <c r="J160" s="18" t="str">
        <f ca="1">IFERROR(__xludf.DUMMYFUNCTION("IF(SUM(COUNTIF(artists!A:A, SPLIT(C160, "",""))) &gt; 0, ""UA"", 0)"),"UA")</f>
        <v>UA</v>
      </c>
      <c r="K160" s="18">
        <f ca="1">IFERROR(__xludf.DUMMYFUNCTION("IF(SUM(COUNTIF(artists!C:C, SPLIT(C160, "",""))) &gt; 0, ""RU"", 0)"),0)</f>
        <v>0</v>
      </c>
      <c r="L160" s="18">
        <f ca="1">IFERROR(__xludf.DUMMYFUNCTION("IF(SUM(COUNTIF(artists!E:E, SPLIT(C160, "",""))) &gt; 0, ""OTHER"", 0)"),0)</f>
        <v>0</v>
      </c>
    </row>
    <row r="161" spans="1:12">
      <c r="A161" s="18">
        <v>160</v>
      </c>
      <c r="B161" s="18" t="s">
        <v>837</v>
      </c>
      <c r="C161" s="18" t="s">
        <v>244</v>
      </c>
      <c r="D161" s="18" t="s">
        <v>838</v>
      </c>
      <c r="E161" s="18" t="s">
        <v>839</v>
      </c>
      <c r="F161" s="18">
        <v>115</v>
      </c>
      <c r="G161" s="18">
        <v>115</v>
      </c>
      <c r="H161" s="18">
        <v>2</v>
      </c>
      <c r="I161" s="18">
        <v>34286</v>
      </c>
      <c r="J161" s="18">
        <f ca="1">IFERROR(__xludf.DUMMYFUNCTION("IF(SUM(COUNTIF(artists!A:A, SPLIT(C161, "",""))) &gt; 0, ""UA"", 0)"),0)</f>
        <v>0</v>
      </c>
      <c r="K161" s="18" t="str">
        <f ca="1">IFERROR(__xludf.DUMMYFUNCTION("IF(SUM(COUNTIF(artists!C:C, SPLIT(C161, "",""))) &gt; 0, ""RU"", 0)"),"RU")</f>
        <v>RU</v>
      </c>
      <c r="L161" s="18">
        <f ca="1">IFERROR(__xludf.DUMMYFUNCTION("IF(SUM(COUNTIF(artists!E:E, SPLIT(C161, "",""))) &gt; 0, ""OTHER"", 0)"),0)</f>
        <v>0</v>
      </c>
    </row>
    <row r="162" spans="1:12">
      <c r="A162" s="18">
        <v>161</v>
      </c>
      <c r="B162" s="18" t="s">
        <v>958</v>
      </c>
      <c r="C162" s="18" t="s">
        <v>114</v>
      </c>
      <c r="D162" s="18" t="s">
        <v>959</v>
      </c>
      <c r="E162" s="18" t="s">
        <v>960</v>
      </c>
      <c r="F162" s="18">
        <v>34</v>
      </c>
      <c r="G162" s="18">
        <v>166</v>
      </c>
      <c r="H162" s="18">
        <v>40</v>
      </c>
      <c r="I162" s="18">
        <v>34285</v>
      </c>
      <c r="J162" s="18" t="str">
        <f ca="1">IFERROR(__xludf.DUMMYFUNCTION("IF(SUM(COUNTIF(artists!A:A, SPLIT(C162, "",""))) &gt; 0, ""UA"", 0)"),"UA")</f>
        <v>UA</v>
      </c>
      <c r="K162" s="18">
        <f ca="1">IFERROR(__xludf.DUMMYFUNCTION("IF(SUM(COUNTIF(artists!C:C, SPLIT(C162, "",""))) &gt; 0, ""RU"", 0)"),0)</f>
        <v>0</v>
      </c>
      <c r="L162" s="18">
        <f ca="1">IFERROR(__xludf.DUMMYFUNCTION("IF(SUM(COUNTIF(artists!E:E, SPLIT(C162, "",""))) &gt; 0, ""OTHER"", 0)"),0)</f>
        <v>0</v>
      </c>
    </row>
    <row r="163" spans="1:12">
      <c r="A163" s="18">
        <v>162</v>
      </c>
      <c r="B163" s="18" t="s">
        <v>870</v>
      </c>
      <c r="C163" s="18" t="s">
        <v>508</v>
      </c>
      <c r="D163" s="18" t="s">
        <v>871</v>
      </c>
      <c r="E163" s="18" t="s">
        <v>872</v>
      </c>
      <c r="F163" s="18">
        <v>128</v>
      </c>
      <c r="G163" s="18">
        <v>145</v>
      </c>
      <c r="H163" s="18">
        <v>16</v>
      </c>
      <c r="I163" s="18">
        <v>34232</v>
      </c>
      <c r="J163" s="18">
        <f ca="1">IFERROR(__xludf.DUMMYFUNCTION("IF(SUM(COUNTIF(artists!A:A, SPLIT(C163, "",""))) &gt; 0, ""UA"", 0)"),0)</f>
        <v>0</v>
      </c>
      <c r="K163" s="18">
        <f ca="1">IFERROR(__xludf.DUMMYFUNCTION("IF(SUM(COUNTIF(artists!C:C, SPLIT(C163, "",""))) &gt; 0, ""RU"", 0)"),0)</f>
        <v>0</v>
      </c>
      <c r="L163" s="18" t="str">
        <f ca="1">IFERROR(__xludf.DUMMYFUNCTION("IF(SUM(COUNTIF(artists!E:E, SPLIT(C163, "",""))) &gt; 0, ""OTHER"", 0)"),"OTHER")</f>
        <v>OTHER</v>
      </c>
    </row>
    <row r="164" spans="1:12">
      <c r="A164" s="18">
        <v>163</v>
      </c>
      <c r="B164" s="18" t="s">
        <v>1050</v>
      </c>
      <c r="C164" s="18" t="s">
        <v>1051</v>
      </c>
      <c r="D164" s="18" t="s">
        <v>1052</v>
      </c>
      <c r="E164" s="18" t="s">
        <v>1053</v>
      </c>
      <c r="F164" s="18">
        <v>85</v>
      </c>
      <c r="G164" s="18">
        <v>144</v>
      </c>
      <c r="H164" s="18">
        <v>42</v>
      </c>
      <c r="I164" s="18">
        <v>34232</v>
      </c>
      <c r="J164" s="18">
        <f ca="1">IFERROR(__xludf.DUMMYFUNCTION("IF(SUM(COUNTIF(artists!A:A, SPLIT(C164, "",""))) &gt; 0, ""UA"", 0)"),0)</f>
        <v>0</v>
      </c>
      <c r="K164" s="18" t="str">
        <f ca="1">IFERROR(__xludf.DUMMYFUNCTION("IF(SUM(COUNTIF(artists!C:C, SPLIT(C164, "",""))) &gt; 0, ""RU"", 0)"),"RU")</f>
        <v>RU</v>
      </c>
      <c r="L164" s="18">
        <f ca="1">IFERROR(__xludf.DUMMYFUNCTION("IF(SUM(COUNTIF(artists!E:E, SPLIT(C164, "",""))) &gt; 0, ""OTHER"", 0)"),0)</f>
        <v>0</v>
      </c>
    </row>
    <row r="165" spans="1:12">
      <c r="A165" s="18">
        <v>164</v>
      </c>
      <c r="B165" s="18" t="s">
        <v>1394</v>
      </c>
      <c r="C165" s="18" t="s">
        <v>112</v>
      </c>
      <c r="D165" s="18" t="s">
        <v>1395</v>
      </c>
      <c r="E165" s="18" t="s">
        <v>1396</v>
      </c>
      <c r="F165" s="18">
        <v>1</v>
      </c>
      <c r="G165" s="18">
        <v>125</v>
      </c>
      <c r="H165" s="18">
        <v>11</v>
      </c>
      <c r="I165" s="18">
        <v>34121</v>
      </c>
      <c r="J165" s="18">
        <f ca="1">IFERROR(__xludf.DUMMYFUNCTION("IF(SUM(COUNTIF(artists!A:A, SPLIT(C165, "",""))) &gt; 0, ""UA"", 0)"),0)</f>
        <v>0</v>
      </c>
      <c r="K165" s="18" t="str">
        <f ca="1">IFERROR(__xludf.DUMMYFUNCTION("IF(SUM(COUNTIF(artists!C:C, SPLIT(C165, "",""))) &gt; 0, ""RU"", 0)"),"RU")</f>
        <v>RU</v>
      </c>
      <c r="L165" s="18">
        <f ca="1">IFERROR(__xludf.DUMMYFUNCTION("IF(SUM(COUNTIF(artists!E:E, SPLIT(C165, "",""))) &gt; 0, ""OTHER"", 0)"),0)</f>
        <v>0</v>
      </c>
    </row>
    <row r="166" spans="1:12">
      <c r="A166" s="18">
        <v>165</v>
      </c>
      <c r="B166" s="18" t="s">
        <v>947</v>
      </c>
      <c r="C166" s="18" t="s">
        <v>126</v>
      </c>
      <c r="D166" s="18" t="s">
        <v>948</v>
      </c>
      <c r="E166" s="18" t="s">
        <v>949</v>
      </c>
      <c r="F166" s="18">
        <v>81</v>
      </c>
      <c r="G166" s="18">
        <v>170</v>
      </c>
      <c r="H166" s="18">
        <v>36</v>
      </c>
      <c r="I166" s="18">
        <v>34120</v>
      </c>
      <c r="J166" s="18" t="str">
        <f ca="1">IFERROR(__xludf.DUMMYFUNCTION("IF(SUM(COUNTIF(artists!A:A, SPLIT(C166, "",""))) &gt; 0, ""UA"", 0)"),"UA")</f>
        <v>UA</v>
      </c>
      <c r="K166" s="18">
        <f ca="1">IFERROR(__xludf.DUMMYFUNCTION("IF(SUM(COUNTIF(artists!C:C, SPLIT(C166, "",""))) &gt; 0, ""RU"", 0)"),0)</f>
        <v>0</v>
      </c>
      <c r="L166" s="18">
        <f ca="1">IFERROR(__xludf.DUMMYFUNCTION("IF(SUM(COUNTIF(artists!E:E, SPLIT(C166, "",""))) &gt; 0, ""OTHER"", 0)"),0)</f>
        <v>0</v>
      </c>
    </row>
    <row r="167" spans="1:12">
      <c r="A167" s="18">
        <v>166</v>
      </c>
      <c r="B167" s="18" t="s">
        <v>1171</v>
      </c>
      <c r="C167" s="18" t="s">
        <v>159</v>
      </c>
      <c r="D167" s="18" t="s">
        <v>1172</v>
      </c>
      <c r="E167" s="18" t="s">
        <v>159</v>
      </c>
      <c r="F167" s="18">
        <v>40</v>
      </c>
      <c r="G167" s="18">
        <v>181</v>
      </c>
      <c r="H167" s="18">
        <v>128</v>
      </c>
      <c r="I167" s="18">
        <v>34082</v>
      </c>
      <c r="J167" s="18">
        <f ca="1">IFERROR(__xludf.DUMMYFUNCTION("IF(SUM(COUNTIF(artists!A:A, SPLIT(C167, "",""))) &gt; 0, ""UA"", 0)"),0)</f>
        <v>0</v>
      </c>
      <c r="K167" s="18" t="str">
        <f ca="1">IFERROR(__xludf.DUMMYFUNCTION("IF(SUM(COUNTIF(artists!C:C, SPLIT(C167, "",""))) &gt; 0, ""RU"", 0)"),"RU")</f>
        <v>RU</v>
      </c>
      <c r="L167" s="18">
        <f ca="1">IFERROR(__xludf.DUMMYFUNCTION("IF(SUM(COUNTIF(artists!E:E, SPLIT(C167, "",""))) &gt; 0, ""OTHER"", 0)"),0)</f>
        <v>0</v>
      </c>
    </row>
    <row r="168" spans="1:12">
      <c r="A168" s="18">
        <v>167</v>
      </c>
      <c r="B168" s="18" t="s">
        <v>1016</v>
      </c>
      <c r="C168" s="18" t="s">
        <v>253</v>
      </c>
      <c r="D168" s="18" t="s">
        <v>1017</v>
      </c>
      <c r="E168" s="18" t="s">
        <v>925</v>
      </c>
      <c r="F168" s="18">
        <v>167</v>
      </c>
      <c r="G168" s="18">
        <v>-1</v>
      </c>
      <c r="H168" s="18">
        <v>1</v>
      </c>
      <c r="I168" s="18">
        <v>33885</v>
      </c>
      <c r="J168" s="18">
        <f ca="1">IFERROR(__xludf.DUMMYFUNCTION("IF(SUM(COUNTIF(artists!A:A, SPLIT(C168, "",""))) &gt; 0, ""UA"", 0)"),0)</f>
        <v>0</v>
      </c>
      <c r="K168" s="18" t="str">
        <f ca="1">IFERROR(__xludf.DUMMYFUNCTION("IF(SUM(COUNTIF(artists!C:C, SPLIT(C168, "",""))) &gt; 0, ""RU"", 0)"),"RU")</f>
        <v>RU</v>
      </c>
      <c r="L168" s="18">
        <f ca="1">IFERROR(__xludf.DUMMYFUNCTION("IF(SUM(COUNTIF(artists!E:E, SPLIT(C168, "",""))) &gt; 0, ""OTHER"", 0)"),0)</f>
        <v>0</v>
      </c>
    </row>
    <row r="169" spans="1:12">
      <c r="A169" s="18">
        <v>168</v>
      </c>
      <c r="B169" s="18" t="s">
        <v>1003</v>
      </c>
      <c r="C169" s="18" t="s">
        <v>185</v>
      </c>
      <c r="D169" s="18" t="s">
        <v>1004</v>
      </c>
      <c r="E169" s="18" t="s">
        <v>925</v>
      </c>
      <c r="F169" s="18">
        <v>102</v>
      </c>
      <c r="G169" s="18">
        <v>177</v>
      </c>
      <c r="H169" s="18">
        <v>27</v>
      </c>
      <c r="I169" s="18">
        <v>33701</v>
      </c>
      <c r="J169" s="18">
        <f ca="1">IFERROR(__xludf.DUMMYFUNCTION("IF(SUM(COUNTIF(artists!A:A, SPLIT(C169, "",""))) &gt; 0, ""UA"", 0)"),0)</f>
        <v>0</v>
      </c>
      <c r="K169" s="18" t="str">
        <f ca="1">IFERROR(__xludf.DUMMYFUNCTION("IF(SUM(COUNTIF(artists!C:C, SPLIT(C169, "",""))) &gt; 0, ""RU"", 0)"),"RU")</f>
        <v>RU</v>
      </c>
      <c r="L169" s="18">
        <f ca="1">IFERROR(__xludf.DUMMYFUNCTION("IF(SUM(COUNTIF(artists!E:E, SPLIT(C169, "",""))) &gt; 0, ""OTHER"", 0)"),0)</f>
        <v>0</v>
      </c>
    </row>
    <row r="170" spans="1:12">
      <c r="A170" s="18">
        <v>169</v>
      </c>
      <c r="B170" s="18" t="s">
        <v>873</v>
      </c>
      <c r="C170" s="18" t="s">
        <v>116</v>
      </c>
      <c r="D170" s="18" t="s">
        <v>874</v>
      </c>
      <c r="E170" s="18" t="s">
        <v>116</v>
      </c>
      <c r="F170" s="18">
        <v>87</v>
      </c>
      <c r="G170" s="18">
        <v>153</v>
      </c>
      <c r="H170" s="18">
        <v>12</v>
      </c>
      <c r="I170" s="18">
        <v>33595</v>
      </c>
      <c r="J170" s="18">
        <f ca="1">IFERROR(__xludf.DUMMYFUNCTION("IF(SUM(COUNTIF(artists!A:A, SPLIT(C170, "",""))) &gt; 0, ""UA"", 0)"),0)</f>
        <v>0</v>
      </c>
      <c r="K170" s="18">
        <f ca="1">IFERROR(__xludf.DUMMYFUNCTION("IF(SUM(COUNTIF(artists!C:C, SPLIT(C170, "",""))) &gt; 0, ""RU"", 0)"),0)</f>
        <v>0</v>
      </c>
      <c r="L170" s="18" t="str">
        <f ca="1">IFERROR(__xludf.DUMMYFUNCTION("IF(SUM(COUNTIF(artists!E:E, SPLIT(C170, "",""))) &gt; 0, ""OTHER"", 0)"),"OTHER")</f>
        <v>OTHER</v>
      </c>
    </row>
    <row r="171" spans="1:12">
      <c r="A171" s="18">
        <v>170</v>
      </c>
      <c r="B171" s="18" t="s">
        <v>1385</v>
      </c>
      <c r="C171" s="18" t="s">
        <v>116</v>
      </c>
      <c r="D171" s="18" t="s">
        <v>1386</v>
      </c>
      <c r="E171" s="18" t="s">
        <v>116</v>
      </c>
      <c r="F171" s="18">
        <v>129</v>
      </c>
      <c r="G171" s="18">
        <v>129</v>
      </c>
      <c r="H171" s="18">
        <v>2</v>
      </c>
      <c r="I171" s="18">
        <v>33554</v>
      </c>
      <c r="J171" s="18">
        <f ca="1">IFERROR(__xludf.DUMMYFUNCTION("IF(SUM(COUNTIF(artists!A:A, SPLIT(C171, "",""))) &gt; 0, ""UA"", 0)"),0)</f>
        <v>0</v>
      </c>
      <c r="K171" s="18">
        <f ca="1">IFERROR(__xludf.DUMMYFUNCTION("IF(SUM(COUNTIF(artists!C:C, SPLIT(C171, "",""))) &gt; 0, ""RU"", 0)"),0)</f>
        <v>0</v>
      </c>
      <c r="L171" s="18" t="str">
        <f ca="1">IFERROR(__xludf.DUMMYFUNCTION("IF(SUM(COUNTIF(artists!E:E, SPLIT(C171, "",""))) &gt; 0, ""OTHER"", 0)"),"OTHER")</f>
        <v>OTHER</v>
      </c>
    </row>
    <row r="172" spans="1:12">
      <c r="A172" s="18">
        <v>171</v>
      </c>
      <c r="B172" s="18" t="s">
        <v>1007</v>
      </c>
      <c r="C172" s="18" t="s">
        <v>1008</v>
      </c>
      <c r="D172" s="18" t="s">
        <v>1009</v>
      </c>
      <c r="E172" s="18" t="s">
        <v>1010</v>
      </c>
      <c r="F172" s="18">
        <v>154</v>
      </c>
      <c r="G172" s="18">
        <v>154</v>
      </c>
      <c r="H172" s="18">
        <v>5</v>
      </c>
      <c r="I172" s="18">
        <v>33452</v>
      </c>
      <c r="J172" s="18">
        <f ca="1">IFERROR(__xludf.DUMMYFUNCTION("IF(SUM(COUNTIF(artists!A:A, SPLIT(C172, "",""))) &gt; 0, ""UA"", 0)"),0)</f>
        <v>0</v>
      </c>
      <c r="K172" s="18">
        <f ca="1">IFERROR(__xludf.DUMMYFUNCTION("IF(SUM(COUNTIF(artists!C:C, SPLIT(C172, "",""))) &gt; 0, ""RU"", 0)"),0)</f>
        <v>0</v>
      </c>
      <c r="L172" s="18" t="str">
        <f ca="1">IFERROR(__xludf.DUMMYFUNCTION("IF(SUM(COUNTIF(artists!E:E, SPLIT(C172, "",""))) &gt; 0, ""OTHER"", 0)"),"OTHER")</f>
        <v>OTHER</v>
      </c>
    </row>
    <row r="173" spans="1:12">
      <c r="A173" s="18">
        <v>172</v>
      </c>
      <c r="B173" s="18" t="s">
        <v>1353</v>
      </c>
      <c r="C173" s="18" t="s">
        <v>145</v>
      </c>
      <c r="D173" s="18" t="s">
        <v>1354</v>
      </c>
      <c r="E173" s="18" t="s">
        <v>1355</v>
      </c>
      <c r="F173" s="18">
        <v>4</v>
      </c>
      <c r="G173" s="18">
        <v>128</v>
      </c>
      <c r="H173" s="18">
        <v>7</v>
      </c>
      <c r="I173" s="18">
        <v>33272</v>
      </c>
      <c r="J173" s="18">
        <f ca="1">IFERROR(__xludf.DUMMYFUNCTION("IF(SUM(COUNTIF(artists!A:A, SPLIT(C173, "",""))) &gt; 0, ""UA"", 0)"),0)</f>
        <v>0</v>
      </c>
      <c r="K173" s="18" t="str">
        <f ca="1">IFERROR(__xludf.DUMMYFUNCTION("IF(SUM(COUNTIF(artists!C:C, SPLIT(C173, "",""))) &gt; 0, ""RU"", 0)"),"RU")</f>
        <v>RU</v>
      </c>
      <c r="L173" s="18">
        <f ca="1">IFERROR(__xludf.DUMMYFUNCTION("IF(SUM(COUNTIF(artists!E:E, SPLIT(C173, "",""))) &gt; 0, ""OTHER"", 0)"),0)</f>
        <v>0</v>
      </c>
    </row>
    <row r="174" spans="1:12">
      <c r="A174" s="18">
        <v>173</v>
      </c>
      <c r="B174" s="18" t="s">
        <v>1330</v>
      </c>
      <c r="C174" s="18" t="s">
        <v>1331</v>
      </c>
      <c r="D174" s="18" t="s">
        <v>1332</v>
      </c>
      <c r="E174" s="18" t="s">
        <v>1333</v>
      </c>
      <c r="F174" s="18">
        <v>2</v>
      </c>
      <c r="G174" s="18">
        <v>155</v>
      </c>
      <c r="H174" s="18">
        <v>47</v>
      </c>
      <c r="I174" s="18">
        <v>33244</v>
      </c>
      <c r="J174" s="18">
        <f ca="1">IFERROR(__xludf.DUMMYFUNCTION("IF(SUM(COUNTIF(artists!A:A, SPLIT(C174, "",""))) &gt; 0, ""UA"", 0)"),0)</f>
        <v>0</v>
      </c>
      <c r="K174" s="18" t="str">
        <f ca="1">IFERROR(__xludf.DUMMYFUNCTION("IF(SUM(COUNTIF(artists!C:C, SPLIT(C174, "",""))) &gt; 0, ""RU"", 0)"),"RU")</f>
        <v>RU</v>
      </c>
      <c r="L174" s="18">
        <f ca="1">IFERROR(__xludf.DUMMYFUNCTION("IF(SUM(COUNTIF(artists!E:E, SPLIT(C174, "",""))) &gt; 0, ""OTHER"", 0)"),0)</f>
        <v>0</v>
      </c>
    </row>
    <row r="175" spans="1:12">
      <c r="A175" s="18">
        <v>174</v>
      </c>
      <c r="B175" s="18" t="s">
        <v>1342</v>
      </c>
      <c r="C175" s="18" t="s">
        <v>99</v>
      </c>
      <c r="D175" s="18" t="s">
        <v>1343</v>
      </c>
      <c r="E175" s="18" t="s">
        <v>648</v>
      </c>
      <c r="F175" s="18">
        <v>10</v>
      </c>
      <c r="G175" s="18">
        <v>189</v>
      </c>
      <c r="H175" s="18">
        <v>95</v>
      </c>
      <c r="I175" s="18">
        <v>33185</v>
      </c>
      <c r="J175" s="18" t="str">
        <f ca="1">IFERROR(__xludf.DUMMYFUNCTION("IF(SUM(COUNTIF(artists!A:A, SPLIT(C175, "",""))) &gt; 0, ""UA"", 0)"),"UA")</f>
        <v>UA</v>
      </c>
      <c r="K175" s="18">
        <f ca="1">IFERROR(__xludf.DUMMYFUNCTION("IF(SUM(COUNTIF(artists!C:C, SPLIT(C175, "",""))) &gt; 0, ""RU"", 0)"),0)</f>
        <v>0</v>
      </c>
      <c r="L175" s="18">
        <f ca="1">IFERROR(__xludf.DUMMYFUNCTION("IF(SUM(COUNTIF(artists!E:E, SPLIT(C175, "",""))) &gt; 0, ""OTHER"", 0)"),0)</f>
        <v>0</v>
      </c>
    </row>
    <row r="176" spans="1:12">
      <c r="A176" s="18">
        <v>175</v>
      </c>
      <c r="B176" s="18" t="s">
        <v>1387</v>
      </c>
      <c r="C176" s="18" t="s">
        <v>115</v>
      </c>
      <c r="D176" s="18" t="s">
        <v>1388</v>
      </c>
      <c r="E176" s="18" t="s">
        <v>925</v>
      </c>
      <c r="F176" s="18">
        <v>98</v>
      </c>
      <c r="G176" s="18">
        <v>182</v>
      </c>
      <c r="H176" s="18">
        <v>7</v>
      </c>
      <c r="I176" s="18">
        <v>33068</v>
      </c>
      <c r="J176" s="18">
        <f ca="1">IFERROR(__xludf.DUMMYFUNCTION("IF(SUM(COUNTIF(artists!A:A, SPLIT(C176, "",""))) &gt; 0, ""UA"", 0)"),0)</f>
        <v>0</v>
      </c>
      <c r="K176" s="18" t="str">
        <f ca="1">IFERROR(__xludf.DUMMYFUNCTION("IF(SUM(COUNTIF(artists!C:C, SPLIT(C176, "",""))) &gt; 0, ""RU"", 0)"),"RU")</f>
        <v>RU</v>
      </c>
      <c r="L176" s="18">
        <f ca="1">IFERROR(__xludf.DUMMYFUNCTION("IF(SUM(COUNTIF(artists!E:E, SPLIT(C176, "",""))) &gt; 0, ""OTHER"", 0)"),0)</f>
        <v>0</v>
      </c>
    </row>
    <row r="177" spans="1:12">
      <c r="A177" s="18">
        <v>176</v>
      </c>
      <c r="B177" s="18" t="s">
        <v>1100</v>
      </c>
      <c r="C177" s="18" t="s">
        <v>213</v>
      </c>
      <c r="D177" s="18" t="s">
        <v>1101</v>
      </c>
      <c r="E177" s="18" t="s">
        <v>1102</v>
      </c>
      <c r="F177" s="18">
        <v>73</v>
      </c>
      <c r="G177" s="18">
        <v>143</v>
      </c>
      <c r="H177" s="18">
        <v>24</v>
      </c>
      <c r="I177" s="18">
        <v>32807</v>
      </c>
      <c r="J177" s="18">
        <f ca="1">IFERROR(__xludf.DUMMYFUNCTION("IF(SUM(COUNTIF(artists!A:A, SPLIT(C177, "",""))) &gt; 0, ""UA"", 0)"),0)</f>
        <v>0</v>
      </c>
      <c r="K177" s="18">
        <f ca="1">IFERROR(__xludf.DUMMYFUNCTION("IF(SUM(COUNTIF(artists!C:C, SPLIT(C177, "",""))) &gt; 0, ""RU"", 0)"),0)</f>
        <v>0</v>
      </c>
      <c r="L177" s="18" t="str">
        <f ca="1">IFERROR(__xludf.DUMMYFUNCTION("IF(SUM(COUNTIF(artists!E:E, SPLIT(C177, "",""))) &gt; 0, ""OTHER"", 0)"),"OTHER")</f>
        <v>OTHER</v>
      </c>
    </row>
    <row r="178" spans="1:12">
      <c r="A178" s="18">
        <v>177</v>
      </c>
      <c r="B178" s="18" t="s">
        <v>1152</v>
      </c>
      <c r="C178" s="18" t="s">
        <v>198</v>
      </c>
      <c r="D178" s="18" t="s">
        <v>1153</v>
      </c>
      <c r="E178" s="18" t="s">
        <v>878</v>
      </c>
      <c r="F178" s="18">
        <v>1</v>
      </c>
      <c r="G178" s="18">
        <v>-1</v>
      </c>
      <c r="H178" s="18">
        <v>124</v>
      </c>
      <c r="I178" s="18">
        <v>32615</v>
      </c>
      <c r="J178" s="18">
        <f ca="1">IFERROR(__xludf.DUMMYFUNCTION("IF(SUM(COUNTIF(artists!A:A, SPLIT(C178, "",""))) &gt; 0, ""UA"", 0)"),0)</f>
        <v>0</v>
      </c>
      <c r="K178" s="18">
        <f ca="1">IFERROR(__xludf.DUMMYFUNCTION("IF(SUM(COUNTIF(artists!C:C, SPLIT(C178, "",""))) &gt; 0, ""RU"", 0)"),0)</f>
        <v>0</v>
      </c>
      <c r="L178" s="18" t="str">
        <f ca="1">IFERROR(__xludf.DUMMYFUNCTION("IF(SUM(COUNTIF(artists!E:E, SPLIT(C178, "",""))) &gt; 0, ""OTHER"", 0)"),"OTHER")</f>
        <v>OTHER</v>
      </c>
    </row>
    <row r="179" spans="1:12">
      <c r="A179" s="18">
        <v>178</v>
      </c>
      <c r="B179" s="18" t="s">
        <v>1427</v>
      </c>
      <c r="C179" s="18" t="s">
        <v>272</v>
      </c>
      <c r="D179" s="18" t="s">
        <v>1428</v>
      </c>
      <c r="E179" s="18" t="s">
        <v>762</v>
      </c>
      <c r="F179" s="18">
        <v>110</v>
      </c>
      <c r="G179" s="18">
        <v>167</v>
      </c>
      <c r="H179" s="18">
        <v>6</v>
      </c>
      <c r="I179" s="18">
        <v>32512</v>
      </c>
      <c r="J179" s="18" t="str">
        <f ca="1">IFERROR(__xludf.DUMMYFUNCTION("IF(SUM(COUNTIF(artists!A:A, SPLIT(C179, "",""))) &gt; 0, ""UA"", 0)"),"UA")</f>
        <v>UA</v>
      </c>
      <c r="K179" s="18">
        <f ca="1">IFERROR(__xludf.DUMMYFUNCTION("IF(SUM(COUNTIF(artists!C:C, SPLIT(C179, "",""))) &gt; 0, ""RU"", 0)"),0)</f>
        <v>0</v>
      </c>
      <c r="L179" s="18">
        <f ca="1">IFERROR(__xludf.DUMMYFUNCTION("IF(SUM(COUNTIF(artists!E:E, SPLIT(C179, "",""))) &gt; 0, ""OTHER"", 0)"),0)</f>
        <v>0</v>
      </c>
    </row>
    <row r="180" spans="1:12">
      <c r="A180" s="18">
        <v>179</v>
      </c>
      <c r="B180" s="18" t="s">
        <v>1090</v>
      </c>
      <c r="C180" s="18" t="s">
        <v>222</v>
      </c>
      <c r="D180" s="18" t="s">
        <v>1091</v>
      </c>
      <c r="E180" s="18" t="s">
        <v>1092</v>
      </c>
      <c r="F180" s="18">
        <v>109</v>
      </c>
      <c r="G180" s="18">
        <v>157</v>
      </c>
      <c r="H180" s="18">
        <v>7</v>
      </c>
      <c r="I180" s="18">
        <v>32305</v>
      </c>
      <c r="J180" s="18" t="str">
        <f ca="1">IFERROR(__xludf.DUMMYFUNCTION("IF(SUM(COUNTIF(artists!A:A, SPLIT(C180, "",""))) &gt; 0, ""UA"", 0)"),"UA")</f>
        <v>UA</v>
      </c>
      <c r="K180" s="18">
        <f ca="1">IFERROR(__xludf.DUMMYFUNCTION("IF(SUM(COUNTIF(artists!C:C, SPLIT(C180, "",""))) &gt; 0, ""RU"", 0)"),0)</f>
        <v>0</v>
      </c>
      <c r="L180" s="18">
        <f ca="1">IFERROR(__xludf.DUMMYFUNCTION("IF(SUM(COUNTIF(artists!E:E, SPLIT(C180, "",""))) &gt; 0, ""OTHER"", 0)"),0)</f>
        <v>0</v>
      </c>
    </row>
    <row r="181" spans="1:12">
      <c r="A181" s="18">
        <v>180</v>
      </c>
      <c r="B181" s="18" t="s">
        <v>1160</v>
      </c>
      <c r="C181" s="18" t="s">
        <v>379</v>
      </c>
      <c r="D181" s="18" t="s">
        <v>1161</v>
      </c>
      <c r="E181" s="18" t="s">
        <v>379</v>
      </c>
      <c r="F181" s="18">
        <v>84</v>
      </c>
      <c r="G181" s="18">
        <v>165</v>
      </c>
      <c r="H181" s="18">
        <v>17</v>
      </c>
      <c r="I181" s="18">
        <v>32226</v>
      </c>
      <c r="J181" s="18" t="str">
        <f ca="1">IFERROR(__xludf.DUMMYFUNCTION("IF(SUM(COUNTIF(artists!A:A, SPLIT(C181, "",""))) &gt; 0, ""UA"", 0)"),"UA")</f>
        <v>UA</v>
      </c>
      <c r="K181" s="18">
        <f ca="1">IFERROR(__xludf.DUMMYFUNCTION("IF(SUM(COUNTIF(artists!C:C, SPLIT(C181, "",""))) &gt; 0, ""RU"", 0)"),0)</f>
        <v>0</v>
      </c>
      <c r="L181" s="18">
        <f ca="1">IFERROR(__xludf.DUMMYFUNCTION("IF(SUM(COUNTIF(artists!E:E, SPLIT(C181, "",""))) &gt; 0, ""OTHER"", 0)"),0)</f>
        <v>0</v>
      </c>
    </row>
    <row r="182" spans="1:12">
      <c r="A182" s="18">
        <v>181</v>
      </c>
      <c r="B182" s="18" t="s">
        <v>1093</v>
      </c>
      <c r="C182" s="18" t="s">
        <v>131</v>
      </c>
      <c r="D182" s="18" t="s">
        <v>1094</v>
      </c>
      <c r="E182" s="18" t="s">
        <v>654</v>
      </c>
      <c r="F182" s="18">
        <v>52</v>
      </c>
      <c r="G182" s="18">
        <v>169</v>
      </c>
      <c r="H182" s="18">
        <v>52</v>
      </c>
      <c r="I182" s="18">
        <v>32190</v>
      </c>
      <c r="J182" s="18">
        <f ca="1">IFERROR(__xludf.DUMMYFUNCTION("IF(SUM(COUNTIF(artists!A:A, SPLIT(C182, "",""))) &gt; 0, ""UA"", 0)"),0)</f>
        <v>0</v>
      </c>
      <c r="K182" s="18">
        <f ca="1">IFERROR(__xludf.DUMMYFUNCTION("IF(SUM(COUNTIF(artists!C:C, SPLIT(C182, "",""))) &gt; 0, ""RU"", 0)"),0)</f>
        <v>0</v>
      </c>
      <c r="L182" s="18" t="str">
        <f ca="1">IFERROR(__xludf.DUMMYFUNCTION("IF(SUM(COUNTIF(artists!E:E, SPLIT(C182, "",""))) &gt; 0, ""OTHER"", 0)"),"OTHER")</f>
        <v>OTHER</v>
      </c>
    </row>
    <row r="183" spans="1:12">
      <c r="A183" s="18">
        <v>182</v>
      </c>
      <c r="B183" s="18" t="s">
        <v>1389</v>
      </c>
      <c r="C183" s="18" t="s">
        <v>1390</v>
      </c>
      <c r="D183" s="18" t="s">
        <v>1391</v>
      </c>
      <c r="E183" s="18" t="s">
        <v>907</v>
      </c>
      <c r="F183" s="18">
        <v>9</v>
      </c>
      <c r="G183" s="18">
        <v>196</v>
      </c>
      <c r="H183" s="18">
        <v>65</v>
      </c>
      <c r="I183" s="18">
        <v>31947</v>
      </c>
      <c r="J183" s="18">
        <f ca="1">IFERROR(__xludf.DUMMYFUNCTION("IF(SUM(COUNTIF(artists!A:A, SPLIT(C183, "",""))) &gt; 0, ""UA"", 0)"),0)</f>
        <v>0</v>
      </c>
      <c r="K183" s="18" t="str">
        <f ca="1">IFERROR(__xludf.DUMMYFUNCTION("IF(SUM(COUNTIF(artists!C:C, SPLIT(C183, "",""))) &gt; 0, ""RU"", 0)"),"RU")</f>
        <v>RU</v>
      </c>
      <c r="L183" s="18">
        <f ca="1">IFERROR(__xludf.DUMMYFUNCTION("IF(SUM(COUNTIF(artists!E:E, SPLIT(C183, "",""))) &gt; 0, ""OTHER"", 0)"),0)</f>
        <v>0</v>
      </c>
    </row>
    <row r="184" spans="1:12">
      <c r="A184" s="18">
        <v>183</v>
      </c>
      <c r="B184" s="18" t="s">
        <v>1429</v>
      </c>
      <c r="C184" s="18" t="s">
        <v>103</v>
      </c>
      <c r="D184" s="18" t="s">
        <v>1430</v>
      </c>
      <c r="E184" s="18" t="s">
        <v>1371</v>
      </c>
      <c r="F184" s="18">
        <v>11</v>
      </c>
      <c r="G184" s="18">
        <v>180</v>
      </c>
      <c r="H184" s="18">
        <v>29</v>
      </c>
      <c r="I184" s="18">
        <v>31830</v>
      </c>
      <c r="J184" s="18">
        <f ca="1">IFERROR(__xludf.DUMMYFUNCTION("IF(SUM(COUNTIF(artists!A:A, SPLIT(C184, "",""))) &gt; 0, ""UA"", 0)"),0)</f>
        <v>0</v>
      </c>
      <c r="K184" s="18" t="str">
        <f ca="1">IFERROR(__xludf.DUMMYFUNCTION("IF(SUM(COUNTIF(artists!C:C, SPLIT(C184, "",""))) &gt; 0, ""RU"", 0)"),"RU")</f>
        <v>RU</v>
      </c>
      <c r="L184" s="18">
        <f ca="1">IFERROR(__xludf.DUMMYFUNCTION("IF(SUM(COUNTIF(artists!E:E, SPLIT(C184, "",""))) &gt; 0, ""OTHER"", 0)"),0)</f>
        <v>0</v>
      </c>
    </row>
    <row r="185" spans="1:12">
      <c r="A185" s="18">
        <v>184</v>
      </c>
      <c r="B185" s="18" t="s">
        <v>1351</v>
      </c>
      <c r="C185" s="18" t="s">
        <v>300</v>
      </c>
      <c r="D185" s="18" t="s">
        <v>1352</v>
      </c>
      <c r="E185" s="18" t="s">
        <v>1372</v>
      </c>
      <c r="F185" s="18">
        <v>163</v>
      </c>
      <c r="G185" s="18">
        <v>163</v>
      </c>
      <c r="H185" s="18">
        <v>2</v>
      </c>
      <c r="I185" s="18">
        <v>31684</v>
      </c>
      <c r="J185" s="18">
        <f ca="1">IFERROR(__xludf.DUMMYFUNCTION("IF(SUM(COUNTIF(artists!A:A, SPLIT(C185, "",""))) &gt; 0, ""UA"", 0)"),0)</f>
        <v>0</v>
      </c>
      <c r="K185" s="18" t="str">
        <f ca="1">IFERROR(__xludf.DUMMYFUNCTION("IF(SUM(COUNTIF(artists!C:C, SPLIT(C185, "",""))) &gt; 0, ""RU"", 0)"),"RU")</f>
        <v>RU</v>
      </c>
      <c r="L185" s="18">
        <f ca="1">IFERROR(__xludf.DUMMYFUNCTION("IF(SUM(COUNTIF(artists!E:E, SPLIT(C185, "",""))) &gt; 0, ""OTHER"", 0)"),0)</f>
        <v>0</v>
      </c>
    </row>
    <row r="186" spans="1:12">
      <c r="A186" s="18">
        <v>185</v>
      </c>
      <c r="B186" s="18" t="s">
        <v>1431</v>
      </c>
      <c r="C186" s="18" t="s">
        <v>249</v>
      </c>
      <c r="D186" s="18" t="s">
        <v>1432</v>
      </c>
      <c r="E186" s="18" t="s">
        <v>1433</v>
      </c>
      <c r="F186" s="18">
        <v>33</v>
      </c>
      <c r="G186" s="18">
        <v>173</v>
      </c>
      <c r="H186" s="18">
        <v>27</v>
      </c>
      <c r="I186" s="18">
        <v>31615</v>
      </c>
      <c r="J186" s="18" t="str">
        <f ca="1">IFERROR(__xludf.DUMMYFUNCTION("IF(SUM(COUNTIF(artists!A:A, SPLIT(C186, "",""))) &gt; 0, ""UA"", 0)"),"UA")</f>
        <v>UA</v>
      </c>
      <c r="K186" s="18">
        <f ca="1">IFERROR(__xludf.DUMMYFUNCTION("IF(SUM(COUNTIF(artists!C:C, SPLIT(C186, "",""))) &gt; 0, ""RU"", 0)"),0)</f>
        <v>0</v>
      </c>
      <c r="L186" s="18">
        <f ca="1">IFERROR(__xludf.DUMMYFUNCTION("IF(SUM(COUNTIF(artists!E:E, SPLIT(C186, "",""))) &gt; 0, ""OTHER"", 0)"),0)</f>
        <v>0</v>
      </c>
    </row>
    <row r="187" spans="1:12">
      <c r="A187" s="18">
        <v>186</v>
      </c>
      <c r="B187" s="18" t="s">
        <v>1072</v>
      </c>
      <c r="C187" s="18" t="s">
        <v>111</v>
      </c>
      <c r="D187" s="18" t="s">
        <v>1073</v>
      </c>
      <c r="E187" s="18" t="s">
        <v>815</v>
      </c>
      <c r="F187" s="18">
        <v>56</v>
      </c>
      <c r="G187" s="18">
        <v>-1</v>
      </c>
      <c r="H187" s="18">
        <v>20</v>
      </c>
      <c r="I187" s="18">
        <v>31593</v>
      </c>
      <c r="J187" s="18" t="str">
        <f ca="1">IFERROR(__xludf.DUMMYFUNCTION("IF(SUM(COUNTIF(artists!A:A, SPLIT(C187, "",""))) &gt; 0, ""UA"", 0)"),"UA")</f>
        <v>UA</v>
      </c>
      <c r="K187" s="18">
        <f ca="1">IFERROR(__xludf.DUMMYFUNCTION("IF(SUM(COUNTIF(artists!C:C, SPLIT(C187, "",""))) &gt; 0, ""RU"", 0)"),0)</f>
        <v>0</v>
      </c>
      <c r="L187" s="18">
        <f ca="1">IFERROR(__xludf.DUMMYFUNCTION("IF(SUM(COUNTIF(artists!E:E, SPLIT(C187, "",""))) &gt; 0, ""OTHER"", 0)"),0)</f>
        <v>0</v>
      </c>
    </row>
    <row r="188" spans="1:12">
      <c r="A188" s="18">
        <v>187</v>
      </c>
      <c r="B188" s="18" t="s">
        <v>1147</v>
      </c>
      <c r="C188" s="18" t="s">
        <v>195</v>
      </c>
      <c r="D188" s="18">
        <v>505</v>
      </c>
      <c r="E188" s="18" t="s">
        <v>902</v>
      </c>
      <c r="F188" s="18">
        <v>114</v>
      </c>
      <c r="G188" s="18">
        <v>187</v>
      </c>
      <c r="H188" s="18">
        <v>22</v>
      </c>
      <c r="I188" s="18">
        <v>31545</v>
      </c>
      <c r="J188" s="18">
        <f ca="1">IFERROR(__xludf.DUMMYFUNCTION("IF(SUM(COUNTIF(artists!A:A, SPLIT(C188, "",""))) &gt; 0, ""UA"", 0)"),0)</f>
        <v>0</v>
      </c>
      <c r="K188" s="18">
        <f ca="1">IFERROR(__xludf.DUMMYFUNCTION("IF(SUM(COUNTIF(artists!C:C, SPLIT(C188, "",""))) &gt; 0, ""RU"", 0)"),0)</f>
        <v>0</v>
      </c>
      <c r="L188" s="18" t="str">
        <f ca="1">IFERROR(__xludf.DUMMYFUNCTION("IF(SUM(COUNTIF(artists!E:E, SPLIT(C188, "",""))) &gt; 0, ""OTHER"", 0)"),"OTHER")</f>
        <v>OTHER</v>
      </c>
    </row>
    <row r="189" spans="1:12">
      <c r="A189" s="18">
        <v>188</v>
      </c>
      <c r="B189" s="18" t="s">
        <v>1434</v>
      </c>
      <c r="C189" s="18" t="s">
        <v>1435</v>
      </c>
      <c r="D189" s="18" t="s">
        <v>1436</v>
      </c>
      <c r="E189" s="18" t="s">
        <v>1168</v>
      </c>
      <c r="F189" s="18">
        <v>44</v>
      </c>
      <c r="G189" s="18">
        <v>-1</v>
      </c>
      <c r="H189" s="18">
        <v>21</v>
      </c>
      <c r="I189" s="18">
        <v>31517</v>
      </c>
      <c r="J189" s="18" t="str">
        <f ca="1">IFERROR(__xludf.DUMMYFUNCTION("IF(SUM(COUNTIF(artists!A:A, SPLIT(C189, "",""))) &gt; 0, ""UA"", 0)"),"UA")</f>
        <v>UA</v>
      </c>
      <c r="K189" s="18">
        <f ca="1">IFERROR(__xludf.DUMMYFUNCTION("IF(SUM(COUNTIF(artists!C:C, SPLIT(C189, "",""))) &gt; 0, ""RU"", 0)"),0)</f>
        <v>0</v>
      </c>
      <c r="L189" s="18">
        <f ca="1">IFERROR(__xludf.DUMMYFUNCTION("IF(SUM(COUNTIF(artists!E:E, SPLIT(C189, "",""))) &gt; 0, ""OTHER"", 0)"),0)</f>
        <v>0</v>
      </c>
    </row>
    <row r="190" spans="1:12">
      <c r="A190" s="18">
        <v>189</v>
      </c>
      <c r="B190" s="18" t="s">
        <v>1277</v>
      </c>
      <c r="C190" s="18" t="s">
        <v>1278</v>
      </c>
      <c r="D190" s="18" t="s">
        <v>1279</v>
      </c>
      <c r="E190" s="18" t="s">
        <v>673</v>
      </c>
      <c r="F190" s="18">
        <v>6</v>
      </c>
      <c r="G190" s="18">
        <v>174</v>
      </c>
      <c r="H190" s="18">
        <v>62</v>
      </c>
      <c r="I190" s="18">
        <v>31506</v>
      </c>
      <c r="J190" s="18">
        <f ca="1">IFERROR(__xludf.DUMMYFUNCTION("IF(SUM(COUNTIF(artists!A:A, SPLIT(C190, "",""))) &gt; 0, ""UA"", 0)"),0)</f>
        <v>0</v>
      </c>
      <c r="K190" s="18">
        <f ca="1">IFERROR(__xludf.DUMMYFUNCTION("IF(SUM(COUNTIF(artists!C:C, SPLIT(C190, "",""))) &gt; 0, ""RU"", 0)"),0)</f>
        <v>0</v>
      </c>
      <c r="L190" s="18" t="str">
        <f ca="1">IFERROR(__xludf.DUMMYFUNCTION("IF(SUM(COUNTIF(artists!E:E, SPLIT(C190, "",""))) &gt; 0, ""OTHER"", 0)"),"OTHER")</f>
        <v>OTHER</v>
      </c>
    </row>
    <row r="191" spans="1:12">
      <c r="A191" s="18">
        <v>190</v>
      </c>
      <c r="B191" s="18" t="s">
        <v>1142</v>
      </c>
      <c r="C191" s="18" t="s">
        <v>353</v>
      </c>
      <c r="D191" s="18" t="s">
        <v>1143</v>
      </c>
      <c r="E191" s="18" t="s">
        <v>1144</v>
      </c>
      <c r="F191" s="18">
        <v>132</v>
      </c>
      <c r="G191" s="18">
        <v>185</v>
      </c>
      <c r="H191" s="18">
        <v>14</v>
      </c>
      <c r="I191" s="18">
        <v>31475</v>
      </c>
      <c r="J191" s="18">
        <f ca="1">IFERROR(__xludf.DUMMYFUNCTION("IF(SUM(COUNTIF(artists!A:A, SPLIT(C191, "",""))) &gt; 0, ""UA"", 0)"),0)</f>
        <v>0</v>
      </c>
      <c r="K191" s="18">
        <f ca="1">IFERROR(__xludf.DUMMYFUNCTION("IF(SUM(COUNTIF(artists!C:C, SPLIT(C191, "",""))) &gt; 0, ""RU"", 0)"),0)</f>
        <v>0</v>
      </c>
      <c r="L191" s="18" t="str">
        <f ca="1">IFERROR(__xludf.DUMMYFUNCTION("IF(SUM(COUNTIF(artists!E:E, SPLIT(C191, "",""))) &gt; 0, ""OTHER"", 0)"),"OTHER")</f>
        <v>OTHER</v>
      </c>
    </row>
    <row r="192" spans="1:12">
      <c r="A192" s="18">
        <v>191</v>
      </c>
      <c r="B192" s="18" t="s">
        <v>1205</v>
      </c>
      <c r="C192" s="18" t="s">
        <v>209</v>
      </c>
      <c r="D192" s="18" t="s">
        <v>1206</v>
      </c>
      <c r="E192" s="18" t="s">
        <v>1207</v>
      </c>
      <c r="F192" s="18">
        <v>155</v>
      </c>
      <c r="G192" s="18">
        <v>156</v>
      </c>
      <c r="H192" s="18">
        <v>10</v>
      </c>
      <c r="I192" s="18">
        <v>31397</v>
      </c>
      <c r="J192" s="18">
        <f ca="1">IFERROR(__xludf.DUMMYFUNCTION("IF(SUM(COUNTIF(artists!A:A, SPLIT(C192, "",""))) &gt; 0, ""UA"", 0)"),0)</f>
        <v>0</v>
      </c>
      <c r="K192" s="18" t="str">
        <f ca="1">IFERROR(__xludf.DUMMYFUNCTION("IF(SUM(COUNTIF(artists!C:C, SPLIT(C192, "",""))) &gt; 0, ""RU"", 0)"),"RU")</f>
        <v>RU</v>
      </c>
      <c r="L192" s="18">
        <f ca="1">IFERROR(__xludf.DUMMYFUNCTION("IF(SUM(COUNTIF(artists!E:E, SPLIT(C192, "",""))) &gt; 0, ""OTHER"", 0)"),0)</f>
        <v>0</v>
      </c>
    </row>
    <row r="193" spans="1:12">
      <c r="A193" s="18">
        <v>192</v>
      </c>
      <c r="B193" s="18" t="s">
        <v>1011</v>
      </c>
      <c r="C193" s="18" t="s">
        <v>146</v>
      </c>
      <c r="D193" s="18" t="s">
        <v>1012</v>
      </c>
      <c r="E193" s="18" t="s">
        <v>1013</v>
      </c>
      <c r="F193" s="18">
        <v>96</v>
      </c>
      <c r="G193" s="18">
        <v>-1</v>
      </c>
      <c r="H193" s="18">
        <v>14</v>
      </c>
      <c r="I193" s="18">
        <v>31342</v>
      </c>
      <c r="J193" s="18" t="str">
        <f ca="1">IFERROR(__xludf.DUMMYFUNCTION("IF(SUM(COUNTIF(artists!A:A, SPLIT(C193, "",""))) &gt; 0, ""UA"", 0)"),"UA")</f>
        <v>UA</v>
      </c>
      <c r="K193" s="18">
        <f ca="1">IFERROR(__xludf.DUMMYFUNCTION("IF(SUM(COUNTIF(artists!C:C, SPLIT(C193, "",""))) &gt; 0, ""RU"", 0)"),0)</f>
        <v>0</v>
      </c>
      <c r="L193" s="18">
        <f ca="1">IFERROR(__xludf.DUMMYFUNCTION("IF(SUM(COUNTIF(artists!E:E, SPLIT(C193, "",""))) &gt; 0, ""OTHER"", 0)"),0)</f>
        <v>0</v>
      </c>
    </row>
    <row r="194" spans="1:12">
      <c r="A194" s="18">
        <v>193</v>
      </c>
      <c r="B194" s="18" t="s">
        <v>1308</v>
      </c>
      <c r="C194" s="18" t="s">
        <v>171</v>
      </c>
      <c r="D194" s="18" t="s">
        <v>1309</v>
      </c>
      <c r="E194" s="18" t="s">
        <v>1310</v>
      </c>
      <c r="F194" s="18">
        <v>14</v>
      </c>
      <c r="G194" s="18">
        <v>-1</v>
      </c>
      <c r="H194" s="18">
        <v>80</v>
      </c>
      <c r="I194" s="18">
        <v>31325</v>
      </c>
      <c r="J194" s="18">
        <f ca="1">IFERROR(__xludf.DUMMYFUNCTION("IF(SUM(COUNTIF(artists!A:A, SPLIT(C194, "",""))) &gt; 0, ""UA"", 0)"),0)</f>
        <v>0</v>
      </c>
      <c r="K194" s="18">
        <f ca="1">IFERROR(__xludf.DUMMYFUNCTION("IF(SUM(COUNTIF(artists!C:C, SPLIT(C194, "",""))) &gt; 0, ""RU"", 0)"),0)</f>
        <v>0</v>
      </c>
      <c r="L194" s="18" t="str">
        <f ca="1">IFERROR(__xludf.DUMMYFUNCTION("IF(SUM(COUNTIF(artists!E:E, SPLIT(C194, "",""))) &gt; 0, ""OTHER"", 0)"),"OTHER")</f>
        <v>OTHER</v>
      </c>
    </row>
    <row r="195" spans="1:12">
      <c r="A195" s="18">
        <v>194</v>
      </c>
      <c r="B195" s="18" t="s">
        <v>697</v>
      </c>
      <c r="C195" s="18" t="s">
        <v>175</v>
      </c>
      <c r="D195" s="18" t="s">
        <v>698</v>
      </c>
      <c r="E195" s="18" t="s">
        <v>651</v>
      </c>
      <c r="F195" s="18">
        <v>95</v>
      </c>
      <c r="G195" s="18">
        <v>183</v>
      </c>
      <c r="H195" s="18">
        <v>11</v>
      </c>
      <c r="I195" s="18">
        <v>31317</v>
      </c>
      <c r="J195" s="18" t="str">
        <f ca="1">IFERROR(__xludf.DUMMYFUNCTION("IF(SUM(COUNTIF(artists!A:A, SPLIT(C195, "",""))) &gt; 0, ""UA"", 0)"),"UA")</f>
        <v>UA</v>
      </c>
      <c r="K195" s="18">
        <f ca="1">IFERROR(__xludf.DUMMYFUNCTION("IF(SUM(COUNTIF(artists!C:C, SPLIT(C195, "",""))) &gt; 0, ""RU"", 0)"),0)</f>
        <v>0</v>
      </c>
      <c r="L195" s="18">
        <f ca="1">IFERROR(__xludf.DUMMYFUNCTION("IF(SUM(COUNTIF(artists!E:E, SPLIT(C195, "",""))) &gt; 0, ""OTHER"", 0)"),0)</f>
        <v>0</v>
      </c>
    </row>
    <row r="196" spans="1:12">
      <c r="A196" s="18">
        <v>195</v>
      </c>
      <c r="B196" s="18" t="s">
        <v>1021</v>
      </c>
      <c r="C196" s="18" t="s">
        <v>885</v>
      </c>
      <c r="D196" s="18" t="s">
        <v>1022</v>
      </c>
      <c r="E196" s="18" t="s">
        <v>753</v>
      </c>
      <c r="F196" s="18">
        <v>1</v>
      </c>
      <c r="G196" s="18">
        <v>179</v>
      </c>
      <c r="H196" s="18">
        <v>63</v>
      </c>
      <c r="I196" s="18">
        <v>31289</v>
      </c>
      <c r="J196" s="18">
        <f ca="1">IFERROR(__xludf.DUMMYFUNCTION("IF(SUM(COUNTIF(artists!A:A, SPLIT(C196, "",""))) &gt; 0, ""UA"", 0)"),0)</f>
        <v>0</v>
      </c>
      <c r="K196" s="18" t="str">
        <f ca="1">IFERROR(__xludf.DUMMYFUNCTION("IF(SUM(COUNTIF(artists!C:C, SPLIT(C196, "",""))) &gt; 0, ""RU"", 0)"),"RU")</f>
        <v>RU</v>
      </c>
      <c r="L196" s="18">
        <f ca="1">IFERROR(__xludf.DUMMYFUNCTION("IF(SUM(COUNTIF(artists!E:E, SPLIT(C196, "",""))) &gt; 0, ""OTHER"", 0)"),0)</f>
        <v>0</v>
      </c>
    </row>
    <row r="197" spans="1:12">
      <c r="A197" s="18">
        <v>196</v>
      </c>
      <c r="B197" s="18" t="s">
        <v>1382</v>
      </c>
      <c r="C197" s="18" t="s">
        <v>1383</v>
      </c>
      <c r="D197" s="18" t="s">
        <v>1384</v>
      </c>
      <c r="E197" s="18" t="s">
        <v>1333</v>
      </c>
      <c r="F197" s="18">
        <v>2</v>
      </c>
      <c r="G197" s="18">
        <v>190</v>
      </c>
      <c r="H197" s="18">
        <v>72</v>
      </c>
      <c r="I197" s="18">
        <v>31273</v>
      </c>
      <c r="J197" s="18">
        <f ca="1">IFERROR(__xludf.DUMMYFUNCTION("IF(SUM(COUNTIF(artists!A:A, SPLIT(C197, "",""))) &gt; 0, ""UA"", 0)"),0)</f>
        <v>0</v>
      </c>
      <c r="K197" s="18" t="str">
        <f ca="1">IFERROR(__xludf.DUMMYFUNCTION("IF(SUM(COUNTIF(artists!C:C, SPLIT(C197, "",""))) &gt; 0, ""RU"", 0)"),"RU")</f>
        <v>RU</v>
      </c>
      <c r="L197" s="18">
        <f ca="1">IFERROR(__xludf.DUMMYFUNCTION("IF(SUM(COUNTIF(artists!E:E, SPLIT(C197, "",""))) &gt; 0, ""OTHER"", 0)"),0)</f>
        <v>0</v>
      </c>
    </row>
    <row r="198" spans="1:12">
      <c r="A198" s="18">
        <v>197</v>
      </c>
      <c r="B198" s="18" t="s">
        <v>1250</v>
      </c>
      <c r="C198" s="18" t="s">
        <v>308</v>
      </c>
      <c r="D198" s="18" t="s">
        <v>1251</v>
      </c>
      <c r="E198" s="18" t="s">
        <v>1252</v>
      </c>
      <c r="F198" s="18">
        <v>1</v>
      </c>
      <c r="G198" s="18">
        <v>152</v>
      </c>
      <c r="H198" s="18">
        <v>52</v>
      </c>
      <c r="I198" s="18">
        <v>31231</v>
      </c>
      <c r="J198" s="18">
        <f ca="1">IFERROR(__xludf.DUMMYFUNCTION("IF(SUM(COUNTIF(artists!A:A, SPLIT(C198, "",""))) &gt; 0, ""UA"", 0)"),0)</f>
        <v>0</v>
      </c>
      <c r="K198" s="18" t="str">
        <f ca="1">IFERROR(__xludf.DUMMYFUNCTION("IF(SUM(COUNTIF(artists!C:C, SPLIT(C198, "",""))) &gt; 0, ""RU"", 0)"),"RU")</f>
        <v>RU</v>
      </c>
      <c r="L198" s="18">
        <f ca="1">IFERROR(__xludf.DUMMYFUNCTION("IF(SUM(COUNTIF(artists!E:E, SPLIT(C198, "",""))) &gt; 0, ""OTHER"", 0)"),0)</f>
        <v>0</v>
      </c>
    </row>
    <row r="199" spans="1:12">
      <c r="A199" s="18">
        <v>198</v>
      </c>
      <c r="B199" s="18" t="s">
        <v>1437</v>
      </c>
      <c r="C199" s="18" t="s">
        <v>209</v>
      </c>
      <c r="D199" s="18" t="s">
        <v>1438</v>
      </c>
      <c r="E199" s="18" t="s">
        <v>1207</v>
      </c>
      <c r="F199" s="18">
        <v>20</v>
      </c>
      <c r="G199" s="18">
        <v>171</v>
      </c>
      <c r="H199" s="18">
        <v>68</v>
      </c>
      <c r="I199" s="18">
        <v>31103</v>
      </c>
      <c r="J199" s="18">
        <f ca="1">IFERROR(__xludf.DUMMYFUNCTION("IF(SUM(COUNTIF(artists!A:A, SPLIT(C199, "",""))) &gt; 0, ""UA"", 0)"),0)</f>
        <v>0</v>
      </c>
      <c r="K199" s="18" t="str">
        <f ca="1">IFERROR(__xludf.DUMMYFUNCTION("IF(SUM(COUNTIF(artists!C:C, SPLIT(C199, "",""))) &gt; 0, ""RU"", 0)"),"RU")</f>
        <v>RU</v>
      </c>
      <c r="L199" s="18">
        <f ca="1">IFERROR(__xludf.DUMMYFUNCTION("IF(SUM(COUNTIF(artists!E:E, SPLIT(C199, "",""))) &gt; 0, ""OTHER"", 0)"),0)</f>
        <v>0</v>
      </c>
    </row>
    <row r="200" spans="1:12">
      <c r="A200" s="18">
        <v>199</v>
      </c>
      <c r="B200" s="18" t="s">
        <v>1399</v>
      </c>
      <c r="C200" s="18" t="s">
        <v>192</v>
      </c>
      <c r="D200" s="18" t="s">
        <v>1400</v>
      </c>
      <c r="E200" s="18" t="s">
        <v>192</v>
      </c>
      <c r="F200" s="18">
        <v>96</v>
      </c>
      <c r="G200" s="18">
        <v>194</v>
      </c>
      <c r="H200" s="18">
        <v>38</v>
      </c>
      <c r="I200" s="18">
        <v>30829</v>
      </c>
      <c r="J200" s="18">
        <f ca="1">IFERROR(__xludf.DUMMYFUNCTION("IF(SUM(COUNTIF(artists!A:A, SPLIT(C200, "",""))) &gt; 0, ""UA"", 0)"),0)</f>
        <v>0</v>
      </c>
      <c r="K200" s="18">
        <f ca="1">IFERROR(__xludf.DUMMYFUNCTION("IF(SUM(COUNTIF(artists!C:C, SPLIT(C200, "",""))) &gt; 0, ""RU"", 0)"),0)</f>
        <v>0</v>
      </c>
      <c r="L200" s="18" t="str">
        <f ca="1">IFERROR(__xludf.DUMMYFUNCTION("IF(SUM(COUNTIF(artists!E:E, SPLIT(C200, "",""))) &gt; 0, ""OTHER"", 0)"),"OTHER")</f>
        <v>OTHER</v>
      </c>
    </row>
    <row r="201" spans="1:12">
      <c r="A201" s="18">
        <v>200</v>
      </c>
      <c r="B201" s="18" t="s">
        <v>1246</v>
      </c>
      <c r="C201" s="18" t="s">
        <v>1247</v>
      </c>
      <c r="D201" s="18" t="s">
        <v>1248</v>
      </c>
      <c r="E201" s="18" t="s">
        <v>1049</v>
      </c>
      <c r="F201" s="18">
        <v>59</v>
      </c>
      <c r="G201" s="18">
        <v>-1</v>
      </c>
      <c r="H201" s="18">
        <v>46</v>
      </c>
      <c r="I201" s="18">
        <v>30544</v>
      </c>
      <c r="J201" s="18">
        <f ca="1">IFERROR(__xludf.DUMMYFUNCTION("IF(SUM(COUNTIF(artists!A:A, SPLIT(C201, "",""))) &gt; 0, ""UA"", 0)"),0)</f>
        <v>0</v>
      </c>
      <c r="K201" s="18" t="str">
        <f ca="1">IFERROR(__xludf.DUMMYFUNCTION("IF(SUM(COUNTIF(artists!C:C, SPLIT(C201, "",""))) &gt; 0, ""RU"", 0)"),"RU")</f>
        <v>RU</v>
      </c>
      <c r="L201" s="18">
        <f ca="1">IFERROR(__xludf.DUMMYFUNCTION("IF(SUM(COUNTIF(artists!E:E, SPLIT(C201, "",""))) &gt; 0, ""OTHER"", 0)"),0)</f>
        <v>0</v>
      </c>
    </row>
  </sheetData>
  <conditionalFormatting sqref="J2:L201">
    <cfRule type="expression" dxfId="106" priority="1">
      <formula>AND($J2=0, $K2=0, $L2=0)</formula>
    </cfRule>
    <cfRule type="expression" dxfId="105" priority="2">
      <formula>OR(AND($J2&lt;&gt;0, $K2&lt;&gt;0), AND($J2&lt;&gt;0, $L2&lt;&gt;0), AND($K2&lt;&gt;0, $L2&lt;&gt;0))</formula>
    </cfRule>
  </conditionalFormatting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38761D"/>
    <outlinePr summaryBelow="0" summaryRight="0"/>
  </sheetPr>
  <dimension ref="A1:L201"/>
  <sheetViews>
    <sheetView workbookViewId="0"/>
  </sheetViews>
  <sheetFormatPr defaultColWidth="12.6640625" defaultRowHeight="15.75" customHeight="1"/>
  <cols>
    <col min="1" max="1" width="4.21875" customWidth="1"/>
    <col min="2" max="2" width="12.6640625" hidden="1"/>
    <col min="6" max="8" width="12.6640625" hidden="1"/>
  </cols>
  <sheetData>
    <row r="1" spans="1:12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>
      <c r="A2" s="18">
        <v>1</v>
      </c>
      <c r="B2" s="18" t="s">
        <v>632</v>
      </c>
      <c r="C2" s="18" t="s">
        <v>633</v>
      </c>
      <c r="D2" s="18" t="s">
        <v>634</v>
      </c>
      <c r="E2" s="18" t="s">
        <v>635</v>
      </c>
      <c r="F2" s="18">
        <v>1</v>
      </c>
      <c r="G2" s="18">
        <v>2</v>
      </c>
      <c r="H2" s="18">
        <v>9</v>
      </c>
      <c r="I2" s="18">
        <v>186573</v>
      </c>
      <c r="J2" s="18" t="str">
        <f ca="1">IFERROR(__xludf.DUMMYFUNCTION("IF(SUM(COUNTIF(artists!A:A, SPLIT(C2, "",""))) &gt; 0, ""UA"", 0)"),"UA")</f>
        <v>UA</v>
      </c>
      <c r="K2" s="18">
        <f ca="1">IFERROR(__xludf.DUMMYFUNCTION("IF(SUM(COUNTIF(artists!C:C, SPLIT(C2, "",""))) &gt; 0, ""RU"", 0)"),0)</f>
        <v>0</v>
      </c>
      <c r="L2" s="18">
        <f ca="1">IFERROR(__xludf.DUMMYFUNCTION("IF(SUM(COUNTIF(artists!E:E, SPLIT(C2, "",""))) &gt; 0, ""OTHER"", 0)"),0)</f>
        <v>0</v>
      </c>
    </row>
    <row r="3" spans="1:12">
      <c r="A3" s="18">
        <v>2</v>
      </c>
      <c r="B3" s="18" t="s">
        <v>659</v>
      </c>
      <c r="C3" s="18" t="s">
        <v>188</v>
      </c>
      <c r="D3" s="18" t="s">
        <v>660</v>
      </c>
      <c r="E3" s="18" t="s">
        <v>661</v>
      </c>
      <c r="F3" s="18">
        <v>1</v>
      </c>
      <c r="G3" s="18">
        <v>1</v>
      </c>
      <c r="H3" s="18">
        <v>5</v>
      </c>
      <c r="I3" s="18">
        <v>184664</v>
      </c>
      <c r="J3" s="18">
        <f ca="1">IFERROR(__xludf.DUMMYFUNCTION("IF(SUM(COUNTIF(artists!A:A, SPLIT(C3, "",""))) &gt; 0, ""UA"", 0)"),0)</f>
        <v>0</v>
      </c>
      <c r="K3" s="18" t="str">
        <f ca="1">IFERROR(__xludf.DUMMYFUNCTION("IF(SUM(COUNTIF(artists!C:C, SPLIT(C3, "",""))) &gt; 0, ""RU"", 0)"),"RU")</f>
        <v>RU</v>
      </c>
      <c r="L3" s="18">
        <f ca="1">IFERROR(__xludf.DUMMYFUNCTION("IF(SUM(COUNTIF(artists!E:E, SPLIT(C3, "",""))) &gt; 0, ""OTHER"", 0)"),0)</f>
        <v>0</v>
      </c>
    </row>
    <row r="4" spans="1:12">
      <c r="A4" s="18">
        <v>3</v>
      </c>
      <c r="B4" s="18" t="s">
        <v>636</v>
      </c>
      <c r="C4" s="18" t="s">
        <v>422</v>
      </c>
      <c r="D4" s="18" t="s">
        <v>637</v>
      </c>
      <c r="E4" s="18" t="s">
        <v>638</v>
      </c>
      <c r="F4" s="18">
        <v>1</v>
      </c>
      <c r="G4" s="18">
        <v>3</v>
      </c>
      <c r="H4" s="18">
        <v>7</v>
      </c>
      <c r="I4" s="18">
        <v>166982</v>
      </c>
      <c r="J4" s="18">
        <f ca="1">IFERROR(__xludf.DUMMYFUNCTION("IF(SUM(COUNTIF(artists!A:A, SPLIT(C4, "",""))) &gt; 0, ""UA"", 0)"),0)</f>
        <v>0</v>
      </c>
      <c r="K4" s="18">
        <f ca="1">IFERROR(__xludf.DUMMYFUNCTION("IF(SUM(COUNTIF(artists!C:C, SPLIT(C4, "",""))) &gt; 0, ""RU"", 0)"),0)</f>
        <v>0</v>
      </c>
      <c r="L4" s="18" t="str">
        <f ca="1">IFERROR(__xludf.DUMMYFUNCTION("IF(SUM(COUNTIF(artists!E:E, SPLIT(C4, "",""))) &gt; 0, ""OTHER"", 0)"),"OTHER")</f>
        <v>OTHER</v>
      </c>
    </row>
    <row r="5" spans="1:12">
      <c r="A5" s="18">
        <v>4</v>
      </c>
      <c r="B5" s="18" t="s">
        <v>641</v>
      </c>
      <c r="C5" s="18" t="s">
        <v>428</v>
      </c>
      <c r="D5" s="18" t="s">
        <v>642</v>
      </c>
      <c r="E5" s="18" t="s">
        <v>643</v>
      </c>
      <c r="F5" s="18">
        <v>4</v>
      </c>
      <c r="G5" s="18">
        <v>5</v>
      </c>
      <c r="H5" s="18">
        <v>3</v>
      </c>
      <c r="I5" s="18">
        <v>137923</v>
      </c>
      <c r="J5" s="18" t="str">
        <f ca="1">IFERROR(__xludf.DUMMYFUNCTION("IF(SUM(COUNTIF(artists!A:A, SPLIT(C5, "",""))) &gt; 0, ""UA"", 0)"),"UA")</f>
        <v>UA</v>
      </c>
      <c r="K5" s="18">
        <f ca="1">IFERROR(__xludf.DUMMYFUNCTION("IF(SUM(COUNTIF(artists!C:C, SPLIT(C5, "",""))) &gt; 0, ""RU"", 0)"),0)</f>
        <v>0</v>
      </c>
      <c r="L5" s="18">
        <f ca="1">IFERROR(__xludf.DUMMYFUNCTION("IF(SUM(COUNTIF(artists!E:E, SPLIT(C5, "",""))) &gt; 0, ""OTHER"", 0)"),0)</f>
        <v>0</v>
      </c>
    </row>
    <row r="6" spans="1:12">
      <c r="A6" s="18">
        <v>5</v>
      </c>
      <c r="B6" s="18" t="s">
        <v>639</v>
      </c>
      <c r="C6" s="18" t="s">
        <v>189</v>
      </c>
      <c r="D6" s="18" t="s">
        <v>640</v>
      </c>
      <c r="E6" s="18" t="s">
        <v>189</v>
      </c>
      <c r="F6" s="18">
        <v>5</v>
      </c>
      <c r="G6" s="18">
        <v>7</v>
      </c>
      <c r="H6" s="18">
        <v>24</v>
      </c>
      <c r="I6" s="18">
        <v>121368</v>
      </c>
      <c r="J6" s="18">
        <f ca="1">IFERROR(__xludf.DUMMYFUNCTION("IF(SUM(COUNTIF(artists!A:A, SPLIT(C6, "",""))) &gt; 0, ""UA"", 0)"),0)</f>
        <v>0</v>
      </c>
      <c r="K6" s="18">
        <f ca="1">IFERROR(__xludf.DUMMYFUNCTION("IF(SUM(COUNTIF(artists!C:C, SPLIT(C6, "",""))) &gt; 0, ""RU"", 0)"),0)</f>
        <v>0</v>
      </c>
      <c r="L6" s="18" t="str">
        <f ca="1">IFERROR(__xludf.DUMMYFUNCTION("IF(SUM(COUNTIF(artists!E:E, SPLIT(C6, "",""))) &gt; 0, ""OTHER"", 0)"),"OTHER")</f>
        <v>OTHER</v>
      </c>
    </row>
    <row r="7" spans="1:12">
      <c r="A7" s="18">
        <v>6</v>
      </c>
      <c r="B7" s="18" t="s">
        <v>694</v>
      </c>
      <c r="C7" s="18" t="s">
        <v>695</v>
      </c>
      <c r="D7" s="18" t="s">
        <v>696</v>
      </c>
      <c r="E7" s="18" t="s">
        <v>164</v>
      </c>
      <c r="F7" s="18">
        <v>4</v>
      </c>
      <c r="G7" s="18">
        <v>4</v>
      </c>
      <c r="H7" s="18">
        <v>2</v>
      </c>
      <c r="I7" s="18">
        <v>114490</v>
      </c>
      <c r="J7" s="18">
        <f ca="1">IFERROR(__xludf.DUMMYFUNCTION("IF(SUM(COUNTIF(artists!A:A, SPLIT(C7, "",""))) &gt; 0, ""UA"", 0)"),0)</f>
        <v>0</v>
      </c>
      <c r="K7" s="18" t="str">
        <f ca="1">IFERROR(__xludf.DUMMYFUNCTION("IF(SUM(COUNTIF(artists!C:C, SPLIT(C7, "",""))) &gt; 0, ""RU"", 0)"),"RU")</f>
        <v>RU</v>
      </c>
      <c r="L7" s="18">
        <f ca="1">IFERROR(__xludf.DUMMYFUNCTION("IF(SUM(COUNTIF(artists!E:E, SPLIT(C7, "",""))) &gt; 0, ""OTHER"", 0)"),0)</f>
        <v>0</v>
      </c>
    </row>
    <row r="8" spans="1:12">
      <c r="A8" s="18">
        <v>7</v>
      </c>
      <c r="B8" s="18" t="s">
        <v>644</v>
      </c>
      <c r="C8" s="18" t="s">
        <v>101</v>
      </c>
      <c r="D8" s="18" t="s">
        <v>645</v>
      </c>
      <c r="E8" s="18" t="s">
        <v>101</v>
      </c>
      <c r="F8" s="18">
        <v>3</v>
      </c>
      <c r="G8" s="18">
        <v>11</v>
      </c>
      <c r="H8" s="18">
        <v>37</v>
      </c>
      <c r="I8" s="18">
        <v>113275</v>
      </c>
      <c r="J8" s="18">
        <f ca="1">IFERROR(__xludf.DUMMYFUNCTION("IF(SUM(COUNTIF(artists!A:A, SPLIT(C8, "",""))) &gt; 0, ""UA"", 0)"),0)</f>
        <v>0</v>
      </c>
      <c r="K8" s="18">
        <f ca="1">IFERROR(__xludf.DUMMYFUNCTION("IF(SUM(COUNTIF(artists!C:C, SPLIT(C8, "",""))) &gt; 0, ""RU"", 0)"),0)</f>
        <v>0</v>
      </c>
      <c r="L8" s="18" t="str">
        <f ca="1">IFERROR(__xludf.DUMMYFUNCTION("IF(SUM(COUNTIF(artists!E:E, SPLIT(C8, "",""))) &gt; 0, ""OTHER"", 0)"),"OTHER")</f>
        <v>OTHER</v>
      </c>
    </row>
    <row r="9" spans="1:12">
      <c r="A9" s="18">
        <v>8</v>
      </c>
      <c r="B9" s="18" t="s">
        <v>772</v>
      </c>
      <c r="C9" s="18" t="s">
        <v>103</v>
      </c>
      <c r="D9" s="18" t="s">
        <v>773</v>
      </c>
      <c r="E9" s="18" t="s">
        <v>1371</v>
      </c>
      <c r="F9" s="18">
        <v>2</v>
      </c>
      <c r="G9" s="18">
        <v>8</v>
      </c>
      <c r="H9" s="18">
        <v>11</v>
      </c>
      <c r="I9" s="18">
        <v>111698</v>
      </c>
      <c r="J9" s="18">
        <f ca="1">IFERROR(__xludf.DUMMYFUNCTION("IF(SUM(COUNTIF(artists!A:A, SPLIT(C9, "",""))) &gt; 0, ""UA"", 0)"),0)</f>
        <v>0</v>
      </c>
      <c r="K9" s="18" t="str">
        <f ca="1">IFERROR(__xludf.DUMMYFUNCTION("IF(SUM(COUNTIF(artists!C:C, SPLIT(C9, "",""))) &gt; 0, ""RU"", 0)"),"RU")</f>
        <v>RU</v>
      </c>
      <c r="L9" s="18">
        <f ca="1">IFERROR(__xludf.DUMMYFUNCTION("IF(SUM(COUNTIF(artists!E:E, SPLIT(C9, "",""))) &gt; 0, ""OTHER"", 0)"),0)</f>
        <v>0</v>
      </c>
    </row>
    <row r="10" spans="1:12">
      <c r="A10" s="18">
        <v>9</v>
      </c>
      <c r="B10" s="18" t="s">
        <v>850</v>
      </c>
      <c r="C10" s="18" t="s">
        <v>133</v>
      </c>
      <c r="D10" s="18" t="s">
        <v>851</v>
      </c>
      <c r="E10" s="18" t="s">
        <v>658</v>
      </c>
      <c r="F10" s="18">
        <v>6</v>
      </c>
      <c r="G10" s="18">
        <v>6</v>
      </c>
      <c r="H10" s="18">
        <v>2</v>
      </c>
      <c r="I10" s="18">
        <v>111175</v>
      </c>
      <c r="J10" s="18">
        <f ca="1">IFERROR(__xludf.DUMMYFUNCTION("IF(SUM(COUNTIF(artists!A:A, SPLIT(C10, "",""))) &gt; 0, ""UA"", 0)"),0)</f>
        <v>0</v>
      </c>
      <c r="K10" s="18" t="str">
        <f ca="1">IFERROR(__xludf.DUMMYFUNCTION("IF(SUM(COUNTIF(artists!C:C, SPLIT(C10, "",""))) &gt; 0, ""RU"", 0)"),"RU")</f>
        <v>RU</v>
      </c>
      <c r="L10" s="18">
        <f ca="1">IFERROR(__xludf.DUMMYFUNCTION("IF(SUM(COUNTIF(artists!E:E, SPLIT(C10, "",""))) &gt; 0, ""OTHER"", 0)"),0)</f>
        <v>0</v>
      </c>
    </row>
    <row r="11" spans="1:12">
      <c r="A11" s="18">
        <v>10</v>
      </c>
      <c r="B11" s="18" t="s">
        <v>646</v>
      </c>
      <c r="C11" s="18" t="s">
        <v>196</v>
      </c>
      <c r="D11" s="18" t="s">
        <v>647</v>
      </c>
      <c r="E11" s="18" t="s">
        <v>648</v>
      </c>
      <c r="F11" s="18">
        <v>1</v>
      </c>
      <c r="G11" s="18">
        <v>9</v>
      </c>
      <c r="H11" s="18">
        <v>22</v>
      </c>
      <c r="I11" s="18">
        <v>110271</v>
      </c>
      <c r="J11" s="18" t="str">
        <f ca="1">IFERROR(__xludf.DUMMYFUNCTION("IF(SUM(COUNTIF(artists!A:A, SPLIT(C11, "",""))) &gt; 0, ""UA"", 0)"),"UA")</f>
        <v>UA</v>
      </c>
      <c r="K11" s="18">
        <f ca="1">IFERROR(__xludf.DUMMYFUNCTION("IF(SUM(COUNTIF(artists!C:C, SPLIT(C11, "",""))) &gt; 0, ""RU"", 0)"),0)</f>
        <v>0</v>
      </c>
      <c r="L11" s="18">
        <f ca="1">IFERROR(__xludf.DUMMYFUNCTION("IF(SUM(COUNTIF(artists!E:E, SPLIT(C11, "",""))) &gt; 0, ""OTHER"", 0)"),0)</f>
        <v>0</v>
      </c>
    </row>
    <row r="12" spans="1:12">
      <c r="A12" s="18">
        <v>11</v>
      </c>
      <c r="B12" s="18" t="s">
        <v>944</v>
      </c>
      <c r="C12" s="18" t="s">
        <v>415</v>
      </c>
      <c r="D12" s="18" t="s">
        <v>945</v>
      </c>
      <c r="E12" s="18" t="s">
        <v>946</v>
      </c>
      <c r="F12" s="18">
        <v>3</v>
      </c>
      <c r="G12" s="18">
        <v>10</v>
      </c>
      <c r="H12" s="18">
        <v>5</v>
      </c>
      <c r="I12" s="18">
        <v>90354</v>
      </c>
      <c r="J12" s="18">
        <f ca="1">IFERROR(__xludf.DUMMYFUNCTION("IF(SUM(COUNTIF(artists!A:A, SPLIT(C12, "",""))) &gt; 0, ""UA"", 0)"),0)</f>
        <v>0</v>
      </c>
      <c r="K12" s="18">
        <f ca="1">IFERROR(__xludf.DUMMYFUNCTION("IF(SUM(COUNTIF(artists!C:C, SPLIT(C12, "",""))) &gt; 0, ""RU"", 0)"),0)</f>
        <v>0</v>
      </c>
      <c r="L12" s="18" t="str">
        <f ca="1">IFERROR(__xludf.DUMMYFUNCTION("IF(SUM(COUNTIF(artists!E:E, SPLIT(C12, "",""))) &gt; 0, ""OTHER"", 0)"),"OTHER")</f>
        <v>OTHER</v>
      </c>
    </row>
    <row r="13" spans="1:12">
      <c r="A13" s="18">
        <v>12</v>
      </c>
      <c r="B13" s="18" t="s">
        <v>1290</v>
      </c>
      <c r="C13" s="18" t="s">
        <v>665</v>
      </c>
      <c r="D13" s="18" t="s">
        <v>666</v>
      </c>
      <c r="E13" s="18" t="s">
        <v>667</v>
      </c>
      <c r="F13" s="18">
        <v>1</v>
      </c>
      <c r="G13" s="18">
        <v>13</v>
      </c>
      <c r="H13" s="18">
        <v>14</v>
      </c>
      <c r="I13" s="18">
        <v>88254</v>
      </c>
      <c r="J13" s="18">
        <f ca="1">IFERROR(__xludf.DUMMYFUNCTION("IF(SUM(COUNTIF(artists!A:A, SPLIT(C13, "",""))) &gt; 0, ""UA"", 0)"),0)</f>
        <v>0</v>
      </c>
      <c r="K13" s="18">
        <f ca="1">IFERROR(__xludf.DUMMYFUNCTION("IF(SUM(COUNTIF(artists!C:C, SPLIT(C13, "",""))) &gt; 0, ""RU"", 0)"),0)</f>
        <v>0</v>
      </c>
      <c r="L13" s="18" t="str">
        <f ca="1">IFERROR(__xludf.DUMMYFUNCTION("IF(SUM(COUNTIF(artists!E:E, SPLIT(C13, "",""))) &gt; 0, ""OTHER"", 0)"),"OTHER")</f>
        <v>OTHER</v>
      </c>
    </row>
    <row r="14" spans="1:12">
      <c r="A14" s="18">
        <v>13</v>
      </c>
      <c r="B14" s="18" t="s">
        <v>1178</v>
      </c>
      <c r="C14" s="18" t="s">
        <v>1179</v>
      </c>
      <c r="D14" s="18" t="s">
        <v>1180</v>
      </c>
      <c r="E14" s="18" t="s">
        <v>1181</v>
      </c>
      <c r="F14" s="18">
        <v>13</v>
      </c>
      <c r="G14" s="18">
        <v>79</v>
      </c>
      <c r="H14" s="18">
        <v>2</v>
      </c>
      <c r="I14" s="18">
        <v>87248</v>
      </c>
      <c r="J14" s="18" t="str">
        <f ca="1">IFERROR(__xludf.DUMMYFUNCTION("IF(SUM(COUNTIF(artists!A:A, SPLIT(C14, "",""))) &gt; 0, ""UA"", 0)"),"UA")</f>
        <v>UA</v>
      </c>
      <c r="K14" s="18">
        <f ca="1">IFERROR(__xludf.DUMMYFUNCTION("IF(SUM(COUNTIF(artists!C:C, SPLIT(C14, "",""))) &gt; 0, ""RU"", 0)"),0)</f>
        <v>0</v>
      </c>
      <c r="L14" s="18">
        <f ca="1">IFERROR(__xludf.DUMMYFUNCTION("IF(SUM(COUNTIF(artists!E:E, SPLIT(C14, "",""))) &gt; 0, ""OTHER"", 0)"),0)</f>
        <v>0</v>
      </c>
    </row>
    <row r="15" spans="1:12">
      <c r="A15" s="18">
        <v>14</v>
      </c>
      <c r="B15" s="18" t="s">
        <v>1275</v>
      </c>
      <c r="C15" s="18" t="s">
        <v>103</v>
      </c>
      <c r="D15" s="18" t="s">
        <v>1276</v>
      </c>
      <c r="E15" s="18" t="s">
        <v>1371</v>
      </c>
      <c r="F15" s="18">
        <v>14</v>
      </c>
      <c r="G15" s="18">
        <v>-1</v>
      </c>
      <c r="H15" s="18">
        <v>1</v>
      </c>
      <c r="I15" s="18">
        <v>86337</v>
      </c>
      <c r="J15" s="18">
        <f ca="1">IFERROR(__xludf.DUMMYFUNCTION("IF(SUM(COUNTIF(artists!A:A, SPLIT(C15, "",""))) &gt; 0, ""UA"", 0)"),0)</f>
        <v>0</v>
      </c>
      <c r="K15" s="18" t="str">
        <f ca="1">IFERROR(__xludf.DUMMYFUNCTION("IF(SUM(COUNTIF(artists!C:C, SPLIT(C15, "",""))) &gt; 0, ""RU"", 0)"),"RU")</f>
        <v>RU</v>
      </c>
      <c r="L15" s="18">
        <f ca="1">IFERROR(__xludf.DUMMYFUNCTION("IF(SUM(COUNTIF(artists!E:E, SPLIT(C15, "",""))) &gt; 0, ""OTHER"", 0)"),0)</f>
        <v>0</v>
      </c>
    </row>
    <row r="16" spans="1:12">
      <c r="A16" s="18">
        <v>15</v>
      </c>
      <c r="B16" s="18" t="s">
        <v>691</v>
      </c>
      <c r="C16" s="18" t="s">
        <v>549</v>
      </c>
      <c r="D16" s="18" t="s">
        <v>692</v>
      </c>
      <c r="E16" s="18" t="s">
        <v>693</v>
      </c>
      <c r="F16" s="18">
        <v>8</v>
      </c>
      <c r="G16" s="18">
        <v>15</v>
      </c>
      <c r="H16" s="18">
        <v>9</v>
      </c>
      <c r="I16" s="18">
        <v>84381</v>
      </c>
      <c r="J16" s="18">
        <f ca="1">IFERROR(__xludf.DUMMYFUNCTION("IF(SUM(COUNTIF(artists!A:A, SPLIT(C16, "",""))) &gt; 0, ""UA"", 0)"),0)</f>
        <v>0</v>
      </c>
      <c r="K16" s="18">
        <f ca="1">IFERROR(__xludf.DUMMYFUNCTION("IF(SUM(COUNTIF(artists!C:C, SPLIT(C16, "",""))) &gt; 0, ""RU"", 0)"),0)</f>
        <v>0</v>
      </c>
      <c r="L16" s="18" t="str">
        <f ca="1">IFERROR(__xludf.DUMMYFUNCTION("IF(SUM(COUNTIF(artists!E:E, SPLIT(C16, "",""))) &gt; 0, ""OTHER"", 0)"),"OTHER")</f>
        <v>OTHER</v>
      </c>
    </row>
    <row r="17" spans="1:12">
      <c r="A17" s="18">
        <v>16</v>
      </c>
      <c r="B17" s="18" t="s">
        <v>649</v>
      </c>
      <c r="C17" s="18" t="s">
        <v>175</v>
      </c>
      <c r="D17" s="18" t="s">
        <v>650</v>
      </c>
      <c r="E17" s="18" t="s">
        <v>651</v>
      </c>
      <c r="F17" s="18">
        <v>12</v>
      </c>
      <c r="G17" s="18">
        <v>16</v>
      </c>
      <c r="H17" s="18">
        <v>37</v>
      </c>
      <c r="I17" s="18">
        <v>83665</v>
      </c>
      <c r="J17" s="18" t="str">
        <f ca="1">IFERROR(__xludf.DUMMYFUNCTION("IF(SUM(COUNTIF(artists!A:A, SPLIT(C17, "",""))) &gt; 0, ""UA"", 0)"),"UA")</f>
        <v>UA</v>
      </c>
      <c r="K17" s="18">
        <f ca="1">IFERROR(__xludf.DUMMYFUNCTION("IF(SUM(COUNTIF(artists!C:C, SPLIT(C17, "",""))) &gt; 0, ""RU"", 0)"),0)</f>
        <v>0</v>
      </c>
      <c r="L17" s="18">
        <f ca="1">IFERROR(__xludf.DUMMYFUNCTION("IF(SUM(COUNTIF(artists!E:E, SPLIT(C17, "",""))) &gt; 0, ""OTHER"", 0)"),0)</f>
        <v>0</v>
      </c>
    </row>
    <row r="18" spans="1:12">
      <c r="A18" s="18">
        <v>17</v>
      </c>
      <c r="B18" s="18" t="s">
        <v>668</v>
      </c>
      <c r="C18" s="18" t="s">
        <v>214</v>
      </c>
      <c r="D18" s="18" t="s">
        <v>669</v>
      </c>
      <c r="E18" s="18" t="s">
        <v>670</v>
      </c>
      <c r="F18" s="18">
        <v>11</v>
      </c>
      <c r="G18" s="18">
        <v>14</v>
      </c>
      <c r="H18" s="18">
        <v>3</v>
      </c>
      <c r="I18" s="18">
        <v>80981</v>
      </c>
      <c r="J18" s="18" t="str">
        <f ca="1">IFERROR(__xludf.DUMMYFUNCTION("IF(SUM(COUNTIF(artists!A:A, SPLIT(C18, "",""))) &gt; 0, ""UA"", 0)"),"UA")</f>
        <v>UA</v>
      </c>
      <c r="K18" s="18">
        <f ca="1">IFERROR(__xludf.DUMMYFUNCTION("IF(SUM(COUNTIF(artists!C:C, SPLIT(C18, "",""))) &gt; 0, ""RU"", 0)"),0)</f>
        <v>0</v>
      </c>
      <c r="L18" s="18">
        <f ca="1">IFERROR(__xludf.DUMMYFUNCTION("IF(SUM(COUNTIF(artists!E:E, SPLIT(C18, "",""))) &gt; 0, ""OTHER"", 0)"),0)</f>
        <v>0</v>
      </c>
    </row>
    <row r="19" spans="1:12">
      <c r="A19" s="18">
        <v>18</v>
      </c>
      <c r="B19" s="18" t="s">
        <v>674</v>
      </c>
      <c r="C19" s="18" t="s">
        <v>350</v>
      </c>
      <c r="D19" s="18" t="s">
        <v>675</v>
      </c>
      <c r="E19" s="18" t="s">
        <v>676</v>
      </c>
      <c r="F19" s="18">
        <v>1</v>
      </c>
      <c r="G19" s="18">
        <v>21</v>
      </c>
      <c r="H19" s="18">
        <v>28</v>
      </c>
      <c r="I19" s="18">
        <v>78524</v>
      </c>
      <c r="J19" s="18">
        <f ca="1">IFERROR(__xludf.DUMMYFUNCTION("IF(SUM(COUNTIF(artists!A:A, SPLIT(C19, "",""))) &gt; 0, ""UA"", 0)"),0)</f>
        <v>0</v>
      </c>
      <c r="K19" s="18" t="str">
        <f ca="1">IFERROR(__xludf.DUMMYFUNCTION("IF(SUM(COUNTIF(artists!C:C, SPLIT(C19, "",""))) &gt; 0, ""RU"", 0)"),"RU")</f>
        <v>RU</v>
      </c>
      <c r="L19" s="18">
        <f ca="1">IFERROR(__xludf.DUMMYFUNCTION("IF(SUM(COUNTIF(artists!E:E, SPLIT(C19, "",""))) &gt; 0, ""OTHER"", 0)"),0)</f>
        <v>0</v>
      </c>
    </row>
    <row r="20" spans="1:12">
      <c r="A20" s="18">
        <v>19</v>
      </c>
      <c r="B20" s="18" t="s">
        <v>705</v>
      </c>
      <c r="C20" s="18" t="s">
        <v>706</v>
      </c>
      <c r="D20" s="18" t="s">
        <v>707</v>
      </c>
      <c r="E20" s="18" t="s">
        <v>1372</v>
      </c>
      <c r="F20" s="18">
        <v>11</v>
      </c>
      <c r="G20" s="18">
        <v>19</v>
      </c>
      <c r="H20" s="18">
        <v>9</v>
      </c>
      <c r="I20" s="18">
        <v>78512</v>
      </c>
      <c r="J20" s="18">
        <f ca="1">IFERROR(__xludf.DUMMYFUNCTION("IF(SUM(COUNTIF(artists!A:A, SPLIT(C20, "",""))) &gt; 0, ""UA"", 0)"),0)</f>
        <v>0</v>
      </c>
      <c r="K20" s="18">
        <f ca="1">IFERROR(__xludf.DUMMYFUNCTION("IF(SUM(COUNTIF(artists!C:C, SPLIT(C20, "",""))) &gt; 0, ""RU"", 0)"),0)</f>
        <v>0</v>
      </c>
      <c r="L20" s="18" t="str">
        <f ca="1">IFERROR(__xludf.DUMMYFUNCTION("IF(SUM(COUNTIF(artists!E:E, SPLIT(C20, "",""))) &gt; 0, ""OTHER"", 0)"),"OTHER")</f>
        <v>OTHER</v>
      </c>
    </row>
    <row r="21" spans="1:12">
      <c r="A21" s="18">
        <v>20</v>
      </c>
      <c r="B21" s="18" t="s">
        <v>699</v>
      </c>
      <c r="C21" s="18" t="s">
        <v>700</v>
      </c>
      <c r="D21" s="18" t="s">
        <v>701</v>
      </c>
      <c r="E21" s="18" t="s">
        <v>702</v>
      </c>
      <c r="F21" s="18">
        <v>3</v>
      </c>
      <c r="G21" s="18">
        <v>24</v>
      </c>
      <c r="H21" s="18">
        <v>31</v>
      </c>
      <c r="I21" s="18">
        <v>76127</v>
      </c>
      <c r="J21" s="18">
        <f ca="1">IFERROR(__xludf.DUMMYFUNCTION("IF(SUM(COUNTIF(artists!A:A, SPLIT(C21, "",""))) &gt; 0, ""UA"", 0)"),0)</f>
        <v>0</v>
      </c>
      <c r="K21" s="18" t="str">
        <f ca="1">IFERROR(__xludf.DUMMYFUNCTION("IF(SUM(COUNTIF(artists!C:C, SPLIT(C21, "",""))) &gt; 0, ""RU"", 0)"),"RU")</f>
        <v>RU</v>
      </c>
      <c r="L21" s="18">
        <f ca="1">IFERROR(__xludf.DUMMYFUNCTION("IF(SUM(COUNTIF(artists!E:E, SPLIT(C21, "",""))) &gt; 0, ""OTHER"", 0)"),0)</f>
        <v>0</v>
      </c>
    </row>
    <row r="22" spans="1:12">
      <c r="A22" s="18">
        <v>21</v>
      </c>
      <c r="B22" s="18" t="s">
        <v>677</v>
      </c>
      <c r="C22" s="18" t="s">
        <v>343</v>
      </c>
      <c r="D22" s="18" t="s">
        <v>678</v>
      </c>
      <c r="E22" s="18" t="s">
        <v>648</v>
      </c>
      <c r="F22" s="18">
        <v>2</v>
      </c>
      <c r="G22" s="18">
        <v>20</v>
      </c>
      <c r="H22" s="18">
        <v>79</v>
      </c>
      <c r="I22" s="18">
        <v>76067</v>
      </c>
      <c r="J22" s="18" t="str">
        <f ca="1">IFERROR(__xludf.DUMMYFUNCTION("IF(SUM(COUNTIF(artists!A:A, SPLIT(C22, "",""))) &gt; 0, ""UA"", 0)"),"UA")</f>
        <v>UA</v>
      </c>
      <c r="K22" s="18">
        <f ca="1">IFERROR(__xludf.DUMMYFUNCTION("IF(SUM(COUNTIF(artists!C:C, SPLIT(C22, "",""))) &gt; 0, ""RU"", 0)"),0)</f>
        <v>0</v>
      </c>
      <c r="L22" s="18">
        <f ca="1">IFERROR(__xludf.DUMMYFUNCTION("IF(SUM(COUNTIF(artists!E:E, SPLIT(C22, "",""))) &gt; 0, ""OTHER"", 0)"),0)</f>
        <v>0</v>
      </c>
    </row>
    <row r="23" spans="1:12">
      <c r="A23" s="18">
        <v>22</v>
      </c>
      <c r="B23" s="18" t="s">
        <v>714</v>
      </c>
      <c r="C23" s="18" t="s">
        <v>207</v>
      </c>
      <c r="D23" s="18" t="s">
        <v>715</v>
      </c>
      <c r="E23" s="18" t="s">
        <v>716</v>
      </c>
      <c r="F23" s="18">
        <v>2</v>
      </c>
      <c r="G23" s="18">
        <v>23</v>
      </c>
      <c r="H23" s="18">
        <v>11</v>
      </c>
      <c r="I23" s="18">
        <v>75280</v>
      </c>
      <c r="J23" s="18">
        <f ca="1">IFERROR(__xludf.DUMMYFUNCTION("IF(SUM(COUNTIF(artists!A:A, SPLIT(C23, "",""))) &gt; 0, ""UA"", 0)"),0)</f>
        <v>0</v>
      </c>
      <c r="K23" s="18">
        <f ca="1">IFERROR(__xludf.DUMMYFUNCTION("IF(SUM(COUNTIF(artists!C:C, SPLIT(C23, "",""))) &gt; 0, ""RU"", 0)"),0)</f>
        <v>0</v>
      </c>
      <c r="L23" s="18" t="str">
        <f ca="1">IFERROR(__xludf.DUMMYFUNCTION("IF(SUM(COUNTIF(artists!E:E, SPLIT(C23, "",""))) &gt; 0, ""OTHER"", 0)"),"OTHER")</f>
        <v>OTHER</v>
      </c>
    </row>
    <row r="24" spans="1:12">
      <c r="A24" s="18">
        <v>23</v>
      </c>
      <c r="B24" s="18" t="s">
        <v>1272</v>
      </c>
      <c r="C24" s="18" t="s">
        <v>409</v>
      </c>
      <c r="D24" s="18" t="s">
        <v>1273</v>
      </c>
      <c r="E24" s="18" t="s">
        <v>1274</v>
      </c>
      <c r="F24" s="18">
        <v>12</v>
      </c>
      <c r="G24" s="18">
        <v>12</v>
      </c>
      <c r="H24" s="18">
        <v>3</v>
      </c>
      <c r="I24" s="18">
        <v>74350</v>
      </c>
      <c r="J24" s="18" t="str">
        <f ca="1">IFERROR(__xludf.DUMMYFUNCTION("IF(SUM(COUNTIF(artists!A:A, SPLIT(C24, "",""))) &gt; 0, ""UA"", 0)"),"UA")</f>
        <v>UA</v>
      </c>
      <c r="K24" s="18">
        <f ca="1">IFERROR(__xludf.DUMMYFUNCTION("IF(SUM(COUNTIF(artists!C:C, SPLIT(C24, "",""))) &gt; 0, ""RU"", 0)"),0)</f>
        <v>0</v>
      </c>
      <c r="L24" s="18">
        <f ca="1">IFERROR(__xludf.DUMMYFUNCTION("IF(SUM(COUNTIF(artists!E:E, SPLIT(C24, "",""))) &gt; 0, ""OTHER"", 0)"),0)</f>
        <v>0</v>
      </c>
    </row>
    <row r="25" spans="1:12">
      <c r="A25" s="18">
        <v>24</v>
      </c>
      <c r="B25" s="18" t="s">
        <v>903</v>
      </c>
      <c r="C25" s="18" t="s">
        <v>904</v>
      </c>
      <c r="D25" s="18" t="s">
        <v>905</v>
      </c>
      <c r="E25" s="18" t="s">
        <v>648</v>
      </c>
      <c r="F25" s="18">
        <v>18</v>
      </c>
      <c r="G25" s="18">
        <v>18</v>
      </c>
      <c r="H25" s="18">
        <v>2</v>
      </c>
      <c r="I25" s="18">
        <v>72789</v>
      </c>
      <c r="J25" s="18" t="str">
        <f ca="1">IFERROR(__xludf.DUMMYFUNCTION("IF(SUM(COUNTIF(artists!A:A, SPLIT(C25, "",""))) &gt; 0, ""UA"", 0)"),"UA")</f>
        <v>UA</v>
      </c>
      <c r="K25" s="18">
        <f ca="1">IFERROR(__xludf.DUMMYFUNCTION("IF(SUM(COUNTIF(artists!C:C, SPLIT(C25, "",""))) &gt; 0, ""RU"", 0)"),0)</f>
        <v>0</v>
      </c>
      <c r="L25" s="18">
        <f ca="1">IFERROR(__xludf.DUMMYFUNCTION("IF(SUM(COUNTIF(artists!E:E, SPLIT(C25, "",""))) &gt; 0, ""OTHER"", 0)"),0)</f>
        <v>0</v>
      </c>
    </row>
    <row r="26" spans="1:12">
      <c r="A26" s="18">
        <v>25</v>
      </c>
      <c r="B26" s="18" t="s">
        <v>738</v>
      </c>
      <c r="C26" s="18" t="s">
        <v>739</v>
      </c>
      <c r="D26" s="18" t="s">
        <v>740</v>
      </c>
      <c r="E26" s="18" t="s">
        <v>741</v>
      </c>
      <c r="F26" s="18">
        <v>1</v>
      </c>
      <c r="G26" s="18">
        <v>25</v>
      </c>
      <c r="H26" s="18">
        <v>21</v>
      </c>
      <c r="I26" s="18">
        <v>71664</v>
      </c>
      <c r="J26" s="18">
        <f ca="1">IFERROR(__xludf.DUMMYFUNCTION("IF(SUM(COUNTIF(artists!A:A, SPLIT(C26, "",""))) &gt; 0, ""UA"", 0)"),0)</f>
        <v>0</v>
      </c>
      <c r="K26" s="18" t="str">
        <f ca="1">IFERROR(__xludf.DUMMYFUNCTION("IF(SUM(COUNTIF(artists!C:C, SPLIT(C26, "",""))) &gt; 0, ""RU"", 0)"),"RU")</f>
        <v>RU</v>
      </c>
      <c r="L26" s="18">
        <f ca="1">IFERROR(__xludf.DUMMYFUNCTION("IF(SUM(COUNTIF(artists!E:E, SPLIT(C26, "",""))) &gt; 0, ""OTHER"", 0)"),0)</f>
        <v>0</v>
      </c>
    </row>
    <row r="27" spans="1:12">
      <c r="A27" s="18">
        <v>26</v>
      </c>
      <c r="B27" s="18" t="s">
        <v>662</v>
      </c>
      <c r="C27" s="18" t="s">
        <v>538</v>
      </c>
      <c r="D27" s="18" t="s">
        <v>663</v>
      </c>
      <c r="E27" s="18" t="s">
        <v>538</v>
      </c>
      <c r="F27" s="18">
        <v>26</v>
      </c>
      <c r="G27" s="18">
        <v>29</v>
      </c>
      <c r="H27" s="18">
        <v>10</v>
      </c>
      <c r="I27" s="18">
        <v>69951</v>
      </c>
      <c r="J27" s="18">
        <f ca="1">IFERROR(__xludf.DUMMYFUNCTION("IF(SUM(COUNTIF(artists!A:A, SPLIT(C27, "",""))) &gt; 0, ""UA"", 0)"),0)</f>
        <v>0</v>
      </c>
      <c r="K27" s="18">
        <f ca="1">IFERROR(__xludf.DUMMYFUNCTION("IF(SUM(COUNTIF(artists!C:C, SPLIT(C27, "",""))) &gt; 0, ""RU"", 0)"),0)</f>
        <v>0</v>
      </c>
      <c r="L27" s="18" t="str">
        <f ca="1">IFERROR(__xludf.DUMMYFUNCTION("IF(SUM(COUNTIF(artists!E:E, SPLIT(C27, "",""))) &gt; 0, ""OTHER"", 0)"),"OTHER")</f>
        <v>OTHER</v>
      </c>
    </row>
    <row r="28" spans="1:12">
      <c r="A28" s="18">
        <v>27</v>
      </c>
      <c r="B28" s="18" t="s">
        <v>721</v>
      </c>
      <c r="C28" s="18" t="s">
        <v>486</v>
      </c>
      <c r="D28" s="18" t="s">
        <v>722</v>
      </c>
      <c r="E28" s="18" t="s">
        <v>723</v>
      </c>
      <c r="F28" s="18">
        <v>26</v>
      </c>
      <c r="G28" s="18">
        <v>41</v>
      </c>
      <c r="H28" s="18">
        <v>16</v>
      </c>
      <c r="I28" s="18">
        <v>69349</v>
      </c>
      <c r="J28" s="18">
        <f ca="1">IFERROR(__xludf.DUMMYFUNCTION("IF(SUM(COUNTIF(artists!A:A, SPLIT(C28, "",""))) &gt; 0, ""UA"", 0)"),0)</f>
        <v>0</v>
      </c>
      <c r="K28" s="18">
        <f ca="1">IFERROR(__xludf.DUMMYFUNCTION("IF(SUM(COUNTIF(artists!C:C, SPLIT(C28, "",""))) &gt; 0, ""RU"", 0)"),0)</f>
        <v>0</v>
      </c>
      <c r="L28" s="18" t="str">
        <f ca="1">IFERROR(__xludf.DUMMYFUNCTION("IF(SUM(COUNTIF(artists!E:E, SPLIT(C28, "",""))) &gt; 0, ""OTHER"", 0)"),"OTHER")</f>
        <v>OTHER</v>
      </c>
    </row>
    <row r="29" spans="1:12">
      <c r="A29" s="18">
        <v>28</v>
      </c>
      <c r="B29" s="18" t="s">
        <v>685</v>
      </c>
      <c r="C29" s="18" t="s">
        <v>269</v>
      </c>
      <c r="D29" s="18" t="s">
        <v>686</v>
      </c>
      <c r="E29" s="18" t="s">
        <v>687</v>
      </c>
      <c r="F29" s="18">
        <v>6</v>
      </c>
      <c r="G29" s="18">
        <v>22</v>
      </c>
      <c r="H29" s="18">
        <v>24</v>
      </c>
      <c r="I29" s="18">
        <v>69051</v>
      </c>
      <c r="J29" s="18" t="str">
        <f ca="1">IFERROR(__xludf.DUMMYFUNCTION("IF(SUM(COUNTIF(artists!A:A, SPLIT(C29, "",""))) &gt; 0, ""UA"", 0)"),"UA")</f>
        <v>UA</v>
      </c>
      <c r="K29" s="18">
        <f ca="1">IFERROR(__xludf.DUMMYFUNCTION("IF(SUM(COUNTIF(artists!C:C, SPLIT(C29, "",""))) &gt; 0, ""RU"", 0)"),0)</f>
        <v>0</v>
      </c>
      <c r="L29" s="18">
        <f ca="1">IFERROR(__xludf.DUMMYFUNCTION("IF(SUM(COUNTIF(artists!E:E, SPLIT(C29, "",""))) &gt; 0, ""OTHER"", 0)"),0)</f>
        <v>0</v>
      </c>
    </row>
    <row r="30" spans="1:12">
      <c r="A30" s="18">
        <v>29</v>
      </c>
      <c r="B30" s="18" t="s">
        <v>733</v>
      </c>
      <c r="C30" s="18" t="s">
        <v>113</v>
      </c>
      <c r="D30" s="18" t="s">
        <v>734</v>
      </c>
      <c r="E30" s="18" t="s">
        <v>735</v>
      </c>
      <c r="F30" s="18">
        <v>5</v>
      </c>
      <c r="G30" s="18">
        <v>30</v>
      </c>
      <c r="H30" s="18">
        <v>39</v>
      </c>
      <c r="I30" s="18">
        <v>68716</v>
      </c>
      <c r="J30" s="18">
        <f ca="1">IFERROR(__xludf.DUMMYFUNCTION("IF(SUM(COUNTIF(artists!A:A, SPLIT(C30, "",""))) &gt; 0, ""UA"", 0)"),0)</f>
        <v>0</v>
      </c>
      <c r="K30" s="18">
        <f ca="1">IFERROR(__xludf.DUMMYFUNCTION("IF(SUM(COUNTIF(artists!C:C, SPLIT(C30, "",""))) &gt; 0, ""RU"", 0)"),0)</f>
        <v>0</v>
      </c>
      <c r="L30" s="18" t="str">
        <f ca="1">IFERROR(__xludf.DUMMYFUNCTION("IF(SUM(COUNTIF(artists!E:E, SPLIT(C30, "",""))) &gt; 0, ""OTHER"", 0)"),"OTHER")</f>
        <v>OTHER</v>
      </c>
    </row>
    <row r="31" spans="1:12">
      <c r="A31" s="18">
        <v>30</v>
      </c>
      <c r="B31" s="18" t="s">
        <v>688</v>
      </c>
      <c r="C31" s="18" t="s">
        <v>119</v>
      </c>
      <c r="D31" s="18" t="s">
        <v>689</v>
      </c>
      <c r="E31" s="18" t="s">
        <v>690</v>
      </c>
      <c r="F31" s="18">
        <v>12</v>
      </c>
      <c r="G31" s="18">
        <v>28</v>
      </c>
      <c r="H31" s="18">
        <v>114</v>
      </c>
      <c r="I31" s="18">
        <v>68540</v>
      </c>
      <c r="J31" s="18">
        <f ca="1">IFERROR(__xludf.DUMMYFUNCTION("IF(SUM(COUNTIF(artists!A:A, SPLIT(C31, "",""))) &gt; 0, ""UA"", 0)"),0)</f>
        <v>0</v>
      </c>
      <c r="K31" s="18">
        <f ca="1">IFERROR(__xludf.DUMMYFUNCTION("IF(SUM(COUNTIF(artists!C:C, SPLIT(C31, "",""))) &gt; 0, ""RU"", 0)"),0)</f>
        <v>0</v>
      </c>
      <c r="L31" s="18" t="str">
        <f ca="1">IFERROR(__xludf.DUMMYFUNCTION("IF(SUM(COUNTIF(artists!E:E, SPLIT(C31, "",""))) &gt; 0, ""OTHER"", 0)"),"OTHER")</f>
        <v>OTHER</v>
      </c>
    </row>
    <row r="32" spans="1:12">
      <c r="A32" s="18">
        <v>31</v>
      </c>
      <c r="B32" s="18" t="s">
        <v>671</v>
      </c>
      <c r="C32" s="18" t="s">
        <v>107</v>
      </c>
      <c r="D32" s="18" t="s">
        <v>672</v>
      </c>
      <c r="E32" s="18" t="s">
        <v>673</v>
      </c>
      <c r="F32" s="18">
        <v>8</v>
      </c>
      <c r="G32" s="18">
        <v>27</v>
      </c>
      <c r="H32" s="18">
        <v>33</v>
      </c>
      <c r="I32" s="18">
        <v>67266</v>
      </c>
      <c r="J32" s="18">
        <f ca="1">IFERROR(__xludf.DUMMYFUNCTION("IF(SUM(COUNTIF(artists!A:A, SPLIT(C32, "",""))) &gt; 0, ""UA"", 0)"),0)</f>
        <v>0</v>
      </c>
      <c r="K32" s="18">
        <f ca="1">IFERROR(__xludf.DUMMYFUNCTION("IF(SUM(COUNTIF(artists!C:C, SPLIT(C32, "",""))) &gt; 0, ""RU"", 0)"),0)</f>
        <v>0</v>
      </c>
      <c r="L32" s="18" t="str">
        <f ca="1">IFERROR(__xludf.DUMMYFUNCTION("IF(SUM(COUNTIF(artists!E:E, SPLIT(C32, "",""))) &gt; 0, ""OTHER"", 0)"),"OTHER")</f>
        <v>OTHER</v>
      </c>
    </row>
    <row r="33" spans="1:12">
      <c r="A33" s="18">
        <v>32</v>
      </c>
      <c r="B33" s="18" t="s">
        <v>727</v>
      </c>
      <c r="C33" s="18" t="s">
        <v>498</v>
      </c>
      <c r="D33" s="18" t="s">
        <v>728</v>
      </c>
      <c r="E33" s="18" t="s">
        <v>498</v>
      </c>
      <c r="F33" s="18">
        <v>32</v>
      </c>
      <c r="G33" s="18">
        <v>34</v>
      </c>
      <c r="H33" s="18">
        <v>17</v>
      </c>
      <c r="I33" s="18">
        <v>66946</v>
      </c>
      <c r="J33" s="18">
        <f ca="1">IFERROR(__xludf.DUMMYFUNCTION("IF(SUM(COUNTIF(artists!A:A, SPLIT(C33, "",""))) &gt; 0, ""UA"", 0)"),0)</f>
        <v>0</v>
      </c>
      <c r="K33" s="18">
        <f ca="1">IFERROR(__xludf.DUMMYFUNCTION("IF(SUM(COUNTIF(artists!C:C, SPLIT(C33, "",""))) &gt; 0, ""RU"", 0)"),0)</f>
        <v>0</v>
      </c>
      <c r="L33" s="18" t="str">
        <f ca="1">IFERROR(__xludf.DUMMYFUNCTION("IF(SUM(COUNTIF(artists!E:E, SPLIT(C33, "",""))) &gt; 0, ""OTHER"", 0)"),"OTHER")</f>
        <v>OTHER</v>
      </c>
    </row>
    <row r="34" spans="1:12">
      <c r="A34" s="18">
        <v>33</v>
      </c>
      <c r="B34" s="18" t="s">
        <v>778</v>
      </c>
      <c r="C34" s="18" t="s">
        <v>188</v>
      </c>
      <c r="D34" s="18" t="s">
        <v>779</v>
      </c>
      <c r="E34" s="18" t="s">
        <v>661</v>
      </c>
      <c r="F34" s="18">
        <v>33</v>
      </c>
      <c r="G34" s="18">
        <v>-1</v>
      </c>
      <c r="H34" s="18">
        <v>1</v>
      </c>
      <c r="I34" s="18">
        <v>66872</v>
      </c>
      <c r="J34" s="18">
        <f ca="1">IFERROR(__xludf.DUMMYFUNCTION("IF(SUM(COUNTIF(artists!A:A, SPLIT(C34, "",""))) &gt; 0, ""UA"", 0)"),0)</f>
        <v>0</v>
      </c>
      <c r="K34" s="18" t="str">
        <f ca="1">IFERROR(__xludf.DUMMYFUNCTION("IF(SUM(COUNTIF(artists!C:C, SPLIT(C34, "",""))) &gt; 0, ""RU"", 0)"),"RU")</f>
        <v>RU</v>
      </c>
      <c r="L34" s="18">
        <f ca="1">IFERROR(__xludf.DUMMYFUNCTION("IF(SUM(COUNTIF(artists!E:E, SPLIT(C34, "",""))) &gt; 0, ""OTHER"", 0)"),0)</f>
        <v>0</v>
      </c>
    </row>
    <row r="35" spans="1:12">
      <c r="A35" s="18">
        <v>34</v>
      </c>
      <c r="B35" s="18" t="s">
        <v>1201</v>
      </c>
      <c r="C35" s="18" t="s">
        <v>604</v>
      </c>
      <c r="D35" s="18" t="s">
        <v>1202</v>
      </c>
      <c r="E35" s="18" t="s">
        <v>907</v>
      </c>
      <c r="F35" s="18">
        <v>34</v>
      </c>
      <c r="G35" s="18">
        <v>-1</v>
      </c>
      <c r="H35" s="18">
        <v>1</v>
      </c>
      <c r="I35" s="18">
        <v>66667</v>
      </c>
      <c r="J35" s="18">
        <f ca="1">IFERROR(__xludf.DUMMYFUNCTION("IF(SUM(COUNTIF(artists!A:A, SPLIT(C35, "",""))) &gt; 0, ""UA"", 0)"),0)</f>
        <v>0</v>
      </c>
      <c r="K35" s="18" t="str">
        <f ca="1">IFERROR(__xludf.DUMMYFUNCTION("IF(SUM(COUNTIF(artists!C:C, SPLIT(C35, "",""))) &gt; 0, ""RU"", 0)"),"RU")</f>
        <v>RU</v>
      </c>
      <c r="L35" s="18">
        <f ca="1">IFERROR(__xludf.DUMMYFUNCTION("IF(SUM(COUNTIF(artists!E:E, SPLIT(C35, "",""))) &gt; 0, ""OTHER"", 0)"),0)</f>
        <v>0</v>
      </c>
    </row>
    <row r="36" spans="1:12">
      <c r="A36" s="18">
        <v>35</v>
      </c>
      <c r="B36" s="18" t="s">
        <v>1402</v>
      </c>
      <c r="C36" s="18" t="s">
        <v>288</v>
      </c>
      <c r="D36" s="18" t="s">
        <v>1403</v>
      </c>
      <c r="E36" s="18" t="s">
        <v>1165</v>
      </c>
      <c r="F36" s="18">
        <v>6</v>
      </c>
      <c r="G36" s="18">
        <v>57</v>
      </c>
      <c r="H36" s="18">
        <v>16</v>
      </c>
      <c r="I36" s="18">
        <v>65601</v>
      </c>
      <c r="J36" s="18">
        <f ca="1">IFERROR(__xludf.DUMMYFUNCTION("IF(SUM(COUNTIF(artists!A:A, SPLIT(C36, "",""))) &gt; 0, ""UA"", 0)"),0)</f>
        <v>0</v>
      </c>
      <c r="K36" s="18">
        <f ca="1">IFERROR(__xludf.DUMMYFUNCTION("IF(SUM(COUNTIF(artists!C:C, SPLIT(C36, "",""))) &gt; 0, ""RU"", 0)"),0)</f>
        <v>0</v>
      </c>
      <c r="L36" s="18" t="str">
        <f ca="1">IFERROR(__xludf.DUMMYFUNCTION("IF(SUM(COUNTIF(artists!E:E, SPLIT(C36, "",""))) &gt; 0, ""OTHER"", 0)"),"OTHER")</f>
        <v>OTHER</v>
      </c>
    </row>
    <row r="37" spans="1:12">
      <c r="A37" s="18">
        <v>36</v>
      </c>
      <c r="B37" s="18" t="s">
        <v>804</v>
      </c>
      <c r="C37" s="18" t="s">
        <v>805</v>
      </c>
      <c r="D37" s="18" t="s">
        <v>806</v>
      </c>
      <c r="E37" s="18" t="s">
        <v>397</v>
      </c>
      <c r="F37" s="18">
        <v>36</v>
      </c>
      <c r="G37" s="18">
        <v>39</v>
      </c>
      <c r="H37" s="18">
        <v>12</v>
      </c>
      <c r="I37" s="18">
        <v>65139</v>
      </c>
      <c r="J37" s="18" t="str">
        <f ca="1">IFERROR(__xludf.DUMMYFUNCTION("IF(SUM(COUNTIF(artists!A:A, SPLIT(C37, "",""))) &gt; 0, ""UA"", 0)"),"UA")</f>
        <v>UA</v>
      </c>
      <c r="K37" s="18">
        <f ca="1">IFERROR(__xludf.DUMMYFUNCTION("IF(SUM(COUNTIF(artists!C:C, SPLIT(C37, "",""))) &gt; 0, ""RU"", 0)"),0)</f>
        <v>0</v>
      </c>
      <c r="L37" s="18">
        <f ca="1">IFERROR(__xludf.DUMMYFUNCTION("IF(SUM(COUNTIF(artists!E:E, SPLIT(C37, "",""))) &gt; 0, ""OTHER"", 0)"),0)</f>
        <v>0</v>
      </c>
    </row>
    <row r="38" spans="1:12">
      <c r="A38" s="18">
        <v>37</v>
      </c>
      <c r="B38" s="18" t="s">
        <v>712</v>
      </c>
      <c r="C38" s="18" t="s">
        <v>131</v>
      </c>
      <c r="D38" s="18" t="s">
        <v>713</v>
      </c>
      <c r="E38" s="18" t="s">
        <v>654</v>
      </c>
      <c r="F38" s="18">
        <v>16</v>
      </c>
      <c r="G38" s="18">
        <v>31</v>
      </c>
      <c r="H38" s="18">
        <v>117</v>
      </c>
      <c r="I38" s="18">
        <v>64924</v>
      </c>
      <c r="J38" s="18">
        <f ca="1">IFERROR(__xludf.DUMMYFUNCTION("IF(SUM(COUNTIF(artists!A:A, SPLIT(C38, "",""))) &gt; 0, ""UA"", 0)"),0)</f>
        <v>0</v>
      </c>
      <c r="K38" s="18">
        <f ca="1">IFERROR(__xludf.DUMMYFUNCTION("IF(SUM(COUNTIF(artists!C:C, SPLIT(C38, "",""))) &gt; 0, ""RU"", 0)"),0)</f>
        <v>0</v>
      </c>
      <c r="L38" s="18" t="str">
        <f ca="1">IFERROR(__xludf.DUMMYFUNCTION("IF(SUM(COUNTIF(artists!E:E, SPLIT(C38, "",""))) &gt; 0, ""OTHER"", 0)"),"OTHER")</f>
        <v>OTHER</v>
      </c>
    </row>
    <row r="39" spans="1:12">
      <c r="A39" s="18">
        <v>38</v>
      </c>
      <c r="B39" s="18" t="s">
        <v>1033</v>
      </c>
      <c r="C39" s="18" t="s">
        <v>188</v>
      </c>
      <c r="D39" s="18" t="s">
        <v>1034</v>
      </c>
      <c r="E39" s="18" t="s">
        <v>661</v>
      </c>
      <c r="F39" s="18">
        <v>1</v>
      </c>
      <c r="G39" s="18">
        <v>32</v>
      </c>
      <c r="H39" s="18">
        <v>15</v>
      </c>
      <c r="I39" s="18">
        <v>63896</v>
      </c>
      <c r="J39" s="18">
        <f ca="1">IFERROR(__xludf.DUMMYFUNCTION("IF(SUM(COUNTIF(artists!A:A, SPLIT(C39, "",""))) &gt; 0, ""UA"", 0)"),0)</f>
        <v>0</v>
      </c>
      <c r="K39" s="18" t="str">
        <f ca="1">IFERROR(__xludf.DUMMYFUNCTION("IF(SUM(COUNTIF(artists!C:C, SPLIT(C39, "",""))) &gt; 0, ""RU"", 0)"),"RU")</f>
        <v>RU</v>
      </c>
      <c r="L39" s="18">
        <f ca="1">IFERROR(__xludf.DUMMYFUNCTION("IF(SUM(COUNTIF(artists!E:E, SPLIT(C39, "",""))) &gt; 0, ""OTHER"", 0)"),0)</f>
        <v>0</v>
      </c>
    </row>
    <row r="40" spans="1:12">
      <c r="A40" s="18">
        <v>39</v>
      </c>
      <c r="B40" s="18" t="s">
        <v>729</v>
      </c>
      <c r="C40" s="18" t="s">
        <v>730</v>
      </c>
      <c r="D40" s="18" t="s">
        <v>731</v>
      </c>
      <c r="E40" s="18" t="s">
        <v>732</v>
      </c>
      <c r="F40" s="18">
        <v>29</v>
      </c>
      <c r="G40" s="18">
        <v>35</v>
      </c>
      <c r="H40" s="18">
        <v>31</v>
      </c>
      <c r="I40" s="18">
        <v>62523</v>
      </c>
      <c r="J40" s="18" t="str">
        <f ca="1">IFERROR(__xludf.DUMMYFUNCTION("IF(SUM(COUNTIF(artists!A:A, SPLIT(C40, "",""))) &gt; 0, ""UA"", 0)"),"UA")</f>
        <v>UA</v>
      </c>
      <c r="K40" s="18">
        <f ca="1">IFERROR(__xludf.DUMMYFUNCTION("IF(SUM(COUNTIF(artists!C:C, SPLIT(C40, "",""))) &gt; 0, ""RU"", 0)"),0)</f>
        <v>0</v>
      </c>
      <c r="L40" s="18">
        <f ca="1">IFERROR(__xludf.DUMMYFUNCTION("IF(SUM(COUNTIF(artists!E:E, SPLIT(C40, "",""))) &gt; 0, ""OTHER"", 0)"),0)</f>
        <v>0</v>
      </c>
    </row>
    <row r="41" spans="1:12">
      <c r="A41" s="18">
        <v>40</v>
      </c>
      <c r="B41" s="18" t="s">
        <v>754</v>
      </c>
      <c r="C41" s="18" t="s">
        <v>122</v>
      </c>
      <c r="D41" s="18" t="s">
        <v>755</v>
      </c>
      <c r="E41" s="18" t="s">
        <v>756</v>
      </c>
      <c r="F41" s="18">
        <v>14</v>
      </c>
      <c r="G41" s="18">
        <v>33</v>
      </c>
      <c r="H41" s="18">
        <v>67</v>
      </c>
      <c r="I41" s="18">
        <v>61865</v>
      </c>
      <c r="J41" s="18">
        <f ca="1">IFERROR(__xludf.DUMMYFUNCTION("IF(SUM(COUNTIF(artists!A:A, SPLIT(C41, "",""))) &gt; 0, ""UA"", 0)"),0)</f>
        <v>0</v>
      </c>
      <c r="K41" s="18">
        <f ca="1">IFERROR(__xludf.DUMMYFUNCTION("IF(SUM(COUNTIF(artists!C:C, SPLIT(C41, "",""))) &gt; 0, ""RU"", 0)"),0)</f>
        <v>0</v>
      </c>
      <c r="L41" s="18" t="str">
        <f ca="1">IFERROR(__xludf.DUMMYFUNCTION("IF(SUM(COUNTIF(artists!E:E, SPLIT(C41, "",""))) &gt; 0, ""OTHER"", 0)"),"OTHER")</f>
        <v>OTHER</v>
      </c>
    </row>
    <row r="42" spans="1:12">
      <c r="A42" s="18">
        <v>41</v>
      </c>
      <c r="B42" s="18" t="s">
        <v>757</v>
      </c>
      <c r="C42" s="18" t="s">
        <v>758</v>
      </c>
      <c r="D42" s="18" t="s">
        <v>759</v>
      </c>
      <c r="E42" s="18" t="s">
        <v>648</v>
      </c>
      <c r="F42" s="18">
        <v>1</v>
      </c>
      <c r="G42" s="18">
        <v>36</v>
      </c>
      <c r="H42" s="18">
        <v>46</v>
      </c>
      <c r="I42" s="18">
        <v>61685</v>
      </c>
      <c r="J42" s="18" t="str">
        <f ca="1">IFERROR(__xludf.DUMMYFUNCTION("IF(SUM(COUNTIF(artists!A:A, SPLIT(C42, "",""))) &gt; 0, ""UA"", 0)"),"UA")</f>
        <v>UA</v>
      </c>
      <c r="K42" s="18">
        <f ca="1">IFERROR(__xludf.DUMMYFUNCTION("IF(SUM(COUNTIF(artists!C:C, SPLIT(C42, "",""))) &gt; 0, ""RU"", 0)"),0)</f>
        <v>0</v>
      </c>
      <c r="L42" s="18">
        <f ca="1">IFERROR(__xludf.DUMMYFUNCTION("IF(SUM(COUNTIF(artists!E:E, SPLIT(C42, "",""))) &gt; 0, ""OTHER"", 0)"),0)</f>
        <v>0</v>
      </c>
    </row>
    <row r="43" spans="1:12">
      <c r="A43" s="18">
        <v>42</v>
      </c>
      <c r="B43" s="18" t="s">
        <v>1439</v>
      </c>
      <c r="C43" s="18" t="s">
        <v>593</v>
      </c>
      <c r="D43" s="18" t="s">
        <v>1057</v>
      </c>
      <c r="E43" s="18" t="s">
        <v>753</v>
      </c>
      <c r="F43" s="18">
        <v>6</v>
      </c>
      <c r="G43" s="18">
        <v>26</v>
      </c>
      <c r="H43" s="18">
        <v>9</v>
      </c>
      <c r="I43" s="18">
        <v>61629</v>
      </c>
      <c r="J43" s="18">
        <f ca="1">IFERROR(__xludf.DUMMYFUNCTION("IF(SUM(COUNTIF(artists!A:A, SPLIT(C43, "",""))) &gt; 0, ""UA"", 0)"),0)</f>
        <v>0</v>
      </c>
      <c r="K43" s="18" t="str">
        <f ca="1">IFERROR(__xludf.DUMMYFUNCTION("IF(SUM(COUNTIF(artists!C:C, SPLIT(C43, "",""))) &gt; 0, ""RU"", 0)"),"RU")</f>
        <v>RU</v>
      </c>
      <c r="L43" s="18">
        <f ca="1">IFERROR(__xludf.DUMMYFUNCTION("IF(SUM(COUNTIF(artists!E:E, SPLIT(C43, "",""))) &gt; 0, ""OTHER"", 0)"),0)</f>
        <v>0</v>
      </c>
    </row>
    <row r="44" spans="1:12">
      <c r="A44" s="18">
        <v>43</v>
      </c>
      <c r="B44" s="18" t="s">
        <v>748</v>
      </c>
      <c r="C44" s="18" t="s">
        <v>148</v>
      </c>
      <c r="D44" s="18" t="s">
        <v>749</v>
      </c>
      <c r="E44" s="18" t="s">
        <v>750</v>
      </c>
      <c r="F44" s="18">
        <v>34</v>
      </c>
      <c r="G44" s="18">
        <v>40</v>
      </c>
      <c r="H44" s="18">
        <v>44</v>
      </c>
      <c r="I44" s="18">
        <v>59765</v>
      </c>
      <c r="J44" s="18">
        <f ca="1">IFERROR(__xludf.DUMMYFUNCTION("IF(SUM(COUNTIF(artists!A:A, SPLIT(C44, "",""))) &gt; 0, ""UA"", 0)"),0)</f>
        <v>0</v>
      </c>
      <c r="K44" s="18">
        <f ca="1">IFERROR(__xludf.DUMMYFUNCTION("IF(SUM(COUNTIF(artists!C:C, SPLIT(C44, "",""))) &gt; 0, ""RU"", 0)"),0)</f>
        <v>0</v>
      </c>
      <c r="L44" s="18" t="str">
        <f ca="1">IFERROR(__xludf.DUMMYFUNCTION("IF(SUM(COUNTIF(artists!E:E, SPLIT(C44, "",""))) &gt; 0, ""OTHER"", 0)"),"OTHER")</f>
        <v>OTHER</v>
      </c>
    </row>
    <row r="45" spans="1:12">
      <c r="A45" s="18">
        <v>44</v>
      </c>
      <c r="B45" s="18" t="s">
        <v>796</v>
      </c>
      <c r="C45" s="18" t="s">
        <v>343</v>
      </c>
      <c r="D45" s="18" t="s">
        <v>797</v>
      </c>
      <c r="E45" s="18" t="s">
        <v>648</v>
      </c>
      <c r="F45" s="18">
        <v>13</v>
      </c>
      <c r="G45" s="18">
        <v>42</v>
      </c>
      <c r="H45" s="18">
        <v>43</v>
      </c>
      <c r="I45" s="18">
        <v>59703</v>
      </c>
      <c r="J45" s="18" t="str">
        <f ca="1">IFERROR(__xludf.DUMMYFUNCTION("IF(SUM(COUNTIF(artists!A:A, SPLIT(C45, "",""))) &gt; 0, ""UA"", 0)"),"UA")</f>
        <v>UA</v>
      </c>
      <c r="K45" s="18">
        <f ca="1">IFERROR(__xludf.DUMMYFUNCTION("IF(SUM(COUNTIF(artists!C:C, SPLIT(C45, "",""))) &gt; 0, ""RU"", 0)"),0)</f>
        <v>0</v>
      </c>
      <c r="L45" s="18">
        <f ca="1">IFERROR(__xludf.DUMMYFUNCTION("IF(SUM(COUNTIF(artists!E:E, SPLIT(C45, "",""))) &gt; 0, ""OTHER"", 0)"),0)</f>
        <v>0</v>
      </c>
    </row>
    <row r="46" spans="1:12">
      <c r="A46" s="18">
        <v>45</v>
      </c>
      <c r="B46" s="18" t="s">
        <v>1217</v>
      </c>
      <c r="C46" s="18" t="s">
        <v>433</v>
      </c>
      <c r="D46" s="18" t="s">
        <v>1196</v>
      </c>
      <c r="E46" s="18" t="s">
        <v>1218</v>
      </c>
      <c r="F46" s="18">
        <v>45</v>
      </c>
      <c r="G46" s="18">
        <v>-1</v>
      </c>
      <c r="H46" s="18">
        <v>1</v>
      </c>
      <c r="I46" s="18">
        <v>59318</v>
      </c>
      <c r="J46" s="18" t="str">
        <f ca="1">IFERROR(__xludf.DUMMYFUNCTION("IF(SUM(COUNTIF(artists!A:A, SPLIT(C46, "",""))) &gt; 0, ""UA"", 0)"),"UA")</f>
        <v>UA</v>
      </c>
      <c r="K46" s="18">
        <f ca="1">IFERROR(__xludf.DUMMYFUNCTION("IF(SUM(COUNTIF(artists!C:C, SPLIT(C46, "",""))) &gt; 0, ""RU"", 0)"),0)</f>
        <v>0</v>
      </c>
      <c r="L46" s="18">
        <f ca="1">IFERROR(__xludf.DUMMYFUNCTION("IF(SUM(COUNTIF(artists!E:E, SPLIT(C46, "",""))) &gt; 0, ""OTHER"", 0)"),0)</f>
        <v>0</v>
      </c>
    </row>
    <row r="47" spans="1:12">
      <c r="A47" s="18">
        <v>46</v>
      </c>
      <c r="B47" s="18" t="s">
        <v>1292</v>
      </c>
      <c r="C47" s="18" t="s">
        <v>252</v>
      </c>
      <c r="D47" s="18" t="s">
        <v>830</v>
      </c>
      <c r="E47" s="18" t="s">
        <v>831</v>
      </c>
      <c r="F47" s="18">
        <v>24</v>
      </c>
      <c r="G47" s="18">
        <v>38</v>
      </c>
      <c r="H47" s="18">
        <v>26</v>
      </c>
      <c r="I47" s="18">
        <v>58592</v>
      </c>
      <c r="J47" s="18" t="str">
        <f ca="1">IFERROR(__xludf.DUMMYFUNCTION("IF(SUM(COUNTIF(artists!A:A, SPLIT(C47, "",""))) &gt; 0, ""UA"", 0)"),"UA")</f>
        <v>UA</v>
      </c>
      <c r="K47" s="18">
        <f ca="1">IFERROR(__xludf.DUMMYFUNCTION("IF(SUM(COUNTIF(artists!C:C, SPLIT(C47, "",""))) &gt; 0, ""RU"", 0)"),0)</f>
        <v>0</v>
      </c>
      <c r="L47" s="18">
        <f ca="1">IFERROR(__xludf.DUMMYFUNCTION("IF(SUM(COUNTIF(artists!E:E, SPLIT(C47, "",""))) &gt; 0, ""OTHER"", 0)"),0)</f>
        <v>0</v>
      </c>
    </row>
    <row r="48" spans="1:12">
      <c r="A48" s="18">
        <v>47</v>
      </c>
      <c r="B48" s="18" t="s">
        <v>717</v>
      </c>
      <c r="C48" s="18" t="s">
        <v>718</v>
      </c>
      <c r="D48" s="18" t="s">
        <v>719</v>
      </c>
      <c r="E48" s="18" t="s">
        <v>720</v>
      </c>
      <c r="F48" s="18">
        <v>13</v>
      </c>
      <c r="G48" s="18">
        <v>45</v>
      </c>
      <c r="H48" s="18">
        <v>20</v>
      </c>
      <c r="I48" s="18">
        <v>58521</v>
      </c>
      <c r="J48" s="18">
        <f ca="1">IFERROR(__xludf.DUMMYFUNCTION("IF(SUM(COUNTIF(artists!A:A, SPLIT(C48, "",""))) &gt; 0, ""UA"", 0)"),0)</f>
        <v>0</v>
      </c>
      <c r="K48" s="18" t="str">
        <f ca="1">IFERROR(__xludf.DUMMYFUNCTION("IF(SUM(COUNTIF(artists!C:C, SPLIT(C48, "",""))) &gt; 0, ""RU"", 0)"),"RU")</f>
        <v>RU</v>
      </c>
      <c r="L48" s="18">
        <f ca="1">IFERROR(__xludf.DUMMYFUNCTION("IF(SUM(COUNTIF(artists!E:E, SPLIT(C48, "",""))) &gt; 0, ""OTHER"", 0)"),0)</f>
        <v>0</v>
      </c>
    </row>
    <row r="49" spans="1:12">
      <c r="A49" s="18">
        <v>48</v>
      </c>
      <c r="B49" s="18" t="s">
        <v>1377</v>
      </c>
      <c r="C49" s="18" t="s">
        <v>264</v>
      </c>
      <c r="D49" s="18" t="s">
        <v>1378</v>
      </c>
      <c r="E49" s="18" t="s">
        <v>1379</v>
      </c>
      <c r="F49" s="18">
        <v>48</v>
      </c>
      <c r="G49" s="18">
        <v>-1</v>
      </c>
      <c r="H49" s="18">
        <v>1</v>
      </c>
      <c r="I49" s="18">
        <v>58091</v>
      </c>
      <c r="J49" s="18">
        <f ca="1">IFERROR(__xludf.DUMMYFUNCTION("IF(SUM(COUNTIF(artists!A:A, SPLIT(C49, "",""))) &gt; 0, ""UA"", 0)"),0)</f>
        <v>0</v>
      </c>
      <c r="K49" s="18" t="str">
        <f ca="1">IFERROR(__xludf.DUMMYFUNCTION("IF(SUM(COUNTIF(artists!C:C, SPLIT(C49, "",""))) &gt; 0, ""RU"", 0)"),"RU")</f>
        <v>RU</v>
      </c>
      <c r="L49" s="18">
        <f ca="1">IFERROR(__xludf.DUMMYFUNCTION("IF(SUM(COUNTIF(artists!E:E, SPLIT(C49, "",""))) &gt; 0, ""OTHER"", 0)"),0)</f>
        <v>0</v>
      </c>
    </row>
    <row r="50" spans="1:12">
      <c r="A50" s="18">
        <v>49</v>
      </c>
      <c r="B50" s="18" t="s">
        <v>985</v>
      </c>
      <c r="C50" s="18" t="s">
        <v>356</v>
      </c>
      <c r="D50" s="18" t="s">
        <v>986</v>
      </c>
      <c r="E50" s="18" t="s">
        <v>356</v>
      </c>
      <c r="F50" s="18">
        <v>37</v>
      </c>
      <c r="G50" s="18">
        <v>37</v>
      </c>
      <c r="H50" s="18">
        <v>2</v>
      </c>
      <c r="I50" s="18">
        <v>57667</v>
      </c>
      <c r="J50" s="18" t="str">
        <f ca="1">IFERROR(__xludf.DUMMYFUNCTION("IF(SUM(COUNTIF(artists!A:A, SPLIT(C50, "",""))) &gt; 0, ""UA"", 0)"),"UA")</f>
        <v>UA</v>
      </c>
      <c r="K50" s="18">
        <f ca="1">IFERROR(__xludf.DUMMYFUNCTION("IF(SUM(COUNTIF(artists!C:C, SPLIT(C50, "",""))) &gt; 0, ""RU"", 0)"),0)</f>
        <v>0</v>
      </c>
      <c r="L50" s="18">
        <f ca="1">IFERROR(__xludf.DUMMYFUNCTION("IF(SUM(COUNTIF(artists!E:E, SPLIT(C50, "",""))) &gt; 0, ""OTHER"", 0)"),0)</f>
        <v>0</v>
      </c>
    </row>
    <row r="51" spans="1:12">
      <c r="A51" s="18">
        <v>50</v>
      </c>
      <c r="B51" s="18" t="s">
        <v>1404</v>
      </c>
      <c r="C51" s="18" t="s">
        <v>294</v>
      </c>
      <c r="D51" s="18" t="s">
        <v>1405</v>
      </c>
      <c r="E51" s="18" t="s">
        <v>856</v>
      </c>
      <c r="F51" s="18">
        <v>8</v>
      </c>
      <c r="G51" s="18">
        <v>71</v>
      </c>
      <c r="H51" s="18">
        <v>14</v>
      </c>
      <c r="I51" s="18">
        <v>57419</v>
      </c>
      <c r="J51" s="18">
        <f ca="1">IFERROR(__xludf.DUMMYFUNCTION("IF(SUM(COUNTIF(artists!A:A, SPLIT(C51, "",""))) &gt; 0, ""UA"", 0)"),0)</f>
        <v>0</v>
      </c>
      <c r="K51" s="18">
        <f ca="1">IFERROR(__xludf.DUMMYFUNCTION("IF(SUM(COUNTIF(artists!C:C, SPLIT(C51, "",""))) &gt; 0, ""RU"", 0)"),0)</f>
        <v>0</v>
      </c>
      <c r="L51" s="18" t="str">
        <f ca="1">IFERROR(__xludf.DUMMYFUNCTION("IF(SUM(COUNTIF(artists!E:E, SPLIT(C51, "",""))) &gt; 0, ""OTHER"", 0)"),"OTHER")</f>
        <v>OTHER</v>
      </c>
    </row>
    <row r="52" spans="1:12">
      <c r="A52" s="18">
        <v>51</v>
      </c>
      <c r="B52" s="18" t="s">
        <v>810</v>
      </c>
      <c r="C52" s="18" t="s">
        <v>811</v>
      </c>
      <c r="D52" s="18" t="s">
        <v>812</v>
      </c>
      <c r="E52" s="18" t="s">
        <v>110</v>
      </c>
      <c r="F52" s="18">
        <v>6</v>
      </c>
      <c r="G52" s="18">
        <v>44</v>
      </c>
      <c r="H52" s="18">
        <v>33</v>
      </c>
      <c r="I52" s="18">
        <v>57029</v>
      </c>
      <c r="J52" s="18">
        <f ca="1">IFERROR(__xludf.DUMMYFUNCTION("IF(SUM(COUNTIF(artists!A:A, SPLIT(C52, "",""))) &gt; 0, ""UA"", 0)"),0)</f>
        <v>0</v>
      </c>
      <c r="K52" s="18">
        <f ca="1">IFERROR(__xludf.DUMMYFUNCTION("IF(SUM(COUNTIF(artists!C:C, SPLIT(C52, "",""))) &gt; 0, ""RU"", 0)"),0)</f>
        <v>0</v>
      </c>
      <c r="L52" s="18" t="str">
        <f ca="1">IFERROR(__xludf.DUMMYFUNCTION("IF(SUM(COUNTIF(artists!E:E, SPLIT(C52, "",""))) &gt; 0, ""OTHER"", 0)"),"OTHER")</f>
        <v>OTHER</v>
      </c>
    </row>
    <row r="53" spans="1:12">
      <c r="A53" s="18">
        <v>52</v>
      </c>
      <c r="B53" s="18" t="s">
        <v>1000</v>
      </c>
      <c r="C53" s="18" t="s">
        <v>1001</v>
      </c>
      <c r="D53" s="18" t="s">
        <v>1002</v>
      </c>
      <c r="E53" s="18" t="s">
        <v>785</v>
      </c>
      <c r="F53" s="18">
        <v>19</v>
      </c>
      <c r="G53" s="18">
        <v>49</v>
      </c>
      <c r="H53" s="18">
        <v>24</v>
      </c>
      <c r="I53" s="18">
        <v>56452</v>
      </c>
      <c r="J53" s="18" t="str">
        <f ca="1">IFERROR(__xludf.DUMMYFUNCTION("IF(SUM(COUNTIF(artists!A:A, SPLIT(C53, "",""))) &gt; 0, ""UA"", 0)"),"UA")</f>
        <v>UA</v>
      </c>
      <c r="K53" s="18">
        <f ca="1">IFERROR(__xludf.DUMMYFUNCTION("IF(SUM(COUNTIF(artists!C:C, SPLIT(C53, "",""))) &gt; 0, ""RU"", 0)"),0)</f>
        <v>0</v>
      </c>
      <c r="L53" s="18">
        <f ca="1">IFERROR(__xludf.DUMMYFUNCTION("IF(SUM(COUNTIF(artists!E:E, SPLIT(C53, "",""))) &gt; 0, ""OTHER"", 0)"),0)</f>
        <v>0</v>
      </c>
    </row>
    <row r="54" spans="1:12">
      <c r="A54" s="18">
        <v>53</v>
      </c>
      <c r="B54" s="18" t="s">
        <v>938</v>
      </c>
      <c r="C54" s="18" t="s">
        <v>430</v>
      </c>
      <c r="D54" s="18" t="s">
        <v>939</v>
      </c>
      <c r="E54" s="18" t="s">
        <v>444</v>
      </c>
      <c r="F54" s="18">
        <v>53</v>
      </c>
      <c r="G54" s="18">
        <v>97</v>
      </c>
      <c r="H54" s="18">
        <v>2</v>
      </c>
      <c r="I54" s="18">
        <v>55469</v>
      </c>
      <c r="J54" s="18" t="str">
        <f ca="1">IFERROR(__xludf.DUMMYFUNCTION("IF(SUM(COUNTIF(artists!A:A, SPLIT(C54, "",""))) &gt; 0, ""UA"", 0)"),"UA")</f>
        <v>UA</v>
      </c>
      <c r="K54" s="18">
        <f ca="1">IFERROR(__xludf.DUMMYFUNCTION("IF(SUM(COUNTIF(artists!C:C, SPLIT(C54, "",""))) &gt; 0, ""RU"", 0)"),0)</f>
        <v>0</v>
      </c>
      <c r="L54" s="18">
        <f ca="1">IFERROR(__xludf.DUMMYFUNCTION("IF(SUM(COUNTIF(artists!E:E, SPLIT(C54, "",""))) &gt; 0, ""OTHER"", 0)"),0)</f>
        <v>0</v>
      </c>
    </row>
    <row r="55" spans="1:12">
      <c r="A55" s="18">
        <v>54</v>
      </c>
      <c r="B55" s="18" t="s">
        <v>802</v>
      </c>
      <c r="C55" s="18" t="s">
        <v>116</v>
      </c>
      <c r="D55" s="18" t="s">
        <v>803</v>
      </c>
      <c r="E55" s="18" t="s">
        <v>116</v>
      </c>
      <c r="F55" s="18">
        <v>14</v>
      </c>
      <c r="G55" s="18">
        <v>58</v>
      </c>
      <c r="H55" s="18">
        <v>30</v>
      </c>
      <c r="I55" s="18">
        <v>54845</v>
      </c>
      <c r="J55" s="18">
        <f ca="1">IFERROR(__xludf.DUMMYFUNCTION("IF(SUM(COUNTIF(artists!A:A, SPLIT(C55, "",""))) &gt; 0, ""UA"", 0)"),0)</f>
        <v>0</v>
      </c>
      <c r="K55" s="18">
        <f ca="1">IFERROR(__xludf.DUMMYFUNCTION("IF(SUM(COUNTIF(artists!C:C, SPLIT(C55, "",""))) &gt; 0, ""RU"", 0)"),0)</f>
        <v>0</v>
      </c>
      <c r="L55" s="18" t="str">
        <f ca="1">IFERROR(__xludf.DUMMYFUNCTION("IF(SUM(COUNTIF(artists!E:E, SPLIT(C55, "",""))) &gt; 0, ""OTHER"", 0)"),"OTHER")</f>
        <v>OTHER</v>
      </c>
    </row>
    <row r="56" spans="1:12">
      <c r="A56" s="18">
        <v>55</v>
      </c>
      <c r="B56" s="18" t="s">
        <v>1406</v>
      </c>
      <c r="C56" s="18" t="s">
        <v>296</v>
      </c>
      <c r="D56" s="18" t="s">
        <v>1407</v>
      </c>
      <c r="E56" s="18" t="s">
        <v>654</v>
      </c>
      <c r="F56" s="18">
        <v>10</v>
      </c>
      <c r="G56" s="18">
        <v>91</v>
      </c>
      <c r="H56" s="18">
        <v>15</v>
      </c>
      <c r="I56" s="18">
        <v>54744</v>
      </c>
      <c r="J56" s="18">
        <f ca="1">IFERROR(__xludf.DUMMYFUNCTION("IF(SUM(COUNTIF(artists!A:A, SPLIT(C56, "",""))) &gt; 0, ""UA"", 0)"),0)</f>
        <v>0</v>
      </c>
      <c r="K56" s="18">
        <f ca="1">IFERROR(__xludf.DUMMYFUNCTION("IF(SUM(COUNTIF(artists!C:C, SPLIT(C56, "",""))) &gt; 0, ""RU"", 0)"),0)</f>
        <v>0</v>
      </c>
      <c r="L56" s="18" t="str">
        <f ca="1">IFERROR(__xludf.DUMMYFUNCTION("IF(SUM(COUNTIF(artists!E:E, SPLIT(C56, "",""))) &gt; 0, ""OTHER"", 0)"),"OTHER")</f>
        <v>OTHER</v>
      </c>
    </row>
    <row r="57" spans="1:12">
      <c r="A57" s="18">
        <v>56</v>
      </c>
      <c r="B57" s="18" t="s">
        <v>742</v>
      </c>
      <c r="C57" s="18" t="s">
        <v>220</v>
      </c>
      <c r="D57" s="18" t="s">
        <v>743</v>
      </c>
      <c r="E57" s="18" t="s">
        <v>744</v>
      </c>
      <c r="F57" s="18">
        <v>13</v>
      </c>
      <c r="G57" s="18">
        <v>52</v>
      </c>
      <c r="H57" s="18">
        <v>15</v>
      </c>
      <c r="I57" s="18">
        <v>54727</v>
      </c>
      <c r="J57" s="18" t="str">
        <f ca="1">IFERROR(__xludf.DUMMYFUNCTION("IF(SUM(COUNTIF(artists!A:A, SPLIT(C57, "",""))) &gt; 0, ""UA"", 0)"),"UA")</f>
        <v>UA</v>
      </c>
      <c r="K57" s="18">
        <f ca="1">IFERROR(__xludf.DUMMYFUNCTION("IF(SUM(COUNTIF(artists!C:C, SPLIT(C57, "",""))) &gt; 0, ""RU"", 0)"),0)</f>
        <v>0</v>
      </c>
      <c r="L57" s="18">
        <f ca="1">IFERROR(__xludf.DUMMYFUNCTION("IF(SUM(COUNTIF(artists!E:E, SPLIT(C57, "",""))) &gt; 0, ""OTHER"", 0)"),0)</f>
        <v>0</v>
      </c>
    </row>
    <row r="58" spans="1:12">
      <c r="A58" s="18">
        <v>57</v>
      </c>
      <c r="B58" s="18" t="s">
        <v>1316</v>
      </c>
      <c r="C58" s="18" t="s">
        <v>911</v>
      </c>
      <c r="D58" s="18" t="s">
        <v>912</v>
      </c>
      <c r="E58" s="18" t="s">
        <v>883</v>
      </c>
      <c r="F58" s="18">
        <v>1</v>
      </c>
      <c r="G58" s="18">
        <v>51</v>
      </c>
      <c r="H58" s="18">
        <v>22</v>
      </c>
      <c r="I58" s="18">
        <v>54635</v>
      </c>
      <c r="J58" s="18">
        <f ca="1">IFERROR(__xludf.DUMMYFUNCTION("IF(SUM(COUNTIF(artists!A:A, SPLIT(C58, "",""))) &gt; 0, ""UA"", 0)"),0)</f>
        <v>0</v>
      </c>
      <c r="K58" s="18" t="str">
        <f ca="1">IFERROR(__xludf.DUMMYFUNCTION("IF(SUM(COUNTIF(artists!C:C, SPLIT(C58, "",""))) &gt; 0, ""RU"", 0)"),"RU")</f>
        <v>RU</v>
      </c>
      <c r="L58" s="18">
        <f ca="1">IFERROR(__xludf.DUMMYFUNCTION("IF(SUM(COUNTIF(artists!E:E, SPLIT(C58, "",""))) &gt; 0, ""OTHER"", 0)"),0)</f>
        <v>0</v>
      </c>
    </row>
    <row r="59" spans="1:12">
      <c r="A59" s="18">
        <v>58</v>
      </c>
      <c r="B59" s="18" t="s">
        <v>879</v>
      </c>
      <c r="C59" s="18" t="s">
        <v>196</v>
      </c>
      <c r="D59" s="18" t="s">
        <v>880</v>
      </c>
      <c r="E59" s="18" t="s">
        <v>648</v>
      </c>
      <c r="F59" s="18">
        <v>41</v>
      </c>
      <c r="G59" s="18">
        <v>53</v>
      </c>
      <c r="H59" s="18">
        <v>23</v>
      </c>
      <c r="I59" s="18">
        <v>54469</v>
      </c>
      <c r="J59" s="18" t="str">
        <f ca="1">IFERROR(__xludf.DUMMYFUNCTION("IF(SUM(COUNTIF(artists!A:A, SPLIT(C59, "",""))) &gt; 0, ""UA"", 0)"),"UA")</f>
        <v>UA</v>
      </c>
      <c r="K59" s="18">
        <f ca="1">IFERROR(__xludf.DUMMYFUNCTION("IF(SUM(COUNTIF(artists!C:C, SPLIT(C59, "",""))) &gt; 0, ""RU"", 0)"),0)</f>
        <v>0</v>
      </c>
      <c r="L59" s="18">
        <f ca="1">IFERROR(__xludf.DUMMYFUNCTION("IF(SUM(COUNTIF(artists!E:E, SPLIT(C59, "",""))) &gt; 0, ""OTHER"", 0)"),0)</f>
        <v>0</v>
      </c>
    </row>
    <row r="60" spans="1:12">
      <c r="A60" s="18">
        <v>59</v>
      </c>
      <c r="B60" s="18" t="s">
        <v>783</v>
      </c>
      <c r="C60" s="18" t="s">
        <v>263</v>
      </c>
      <c r="D60" s="18" t="s">
        <v>784</v>
      </c>
      <c r="E60" s="18" t="s">
        <v>785</v>
      </c>
      <c r="F60" s="18">
        <v>30</v>
      </c>
      <c r="G60" s="18">
        <v>56</v>
      </c>
      <c r="H60" s="18">
        <v>12</v>
      </c>
      <c r="I60" s="18">
        <v>54300</v>
      </c>
      <c r="J60" s="18" t="str">
        <f ca="1">IFERROR(__xludf.DUMMYFUNCTION("IF(SUM(COUNTIF(artists!A:A, SPLIT(C60, "",""))) &gt; 0, ""UA"", 0)"),"UA")</f>
        <v>UA</v>
      </c>
      <c r="K60" s="18">
        <f ca="1">IFERROR(__xludf.DUMMYFUNCTION("IF(SUM(COUNTIF(artists!C:C, SPLIT(C60, "",""))) &gt; 0, ""RU"", 0)"),0)</f>
        <v>0</v>
      </c>
      <c r="L60" s="18">
        <f ca="1">IFERROR(__xludf.DUMMYFUNCTION("IF(SUM(COUNTIF(artists!E:E, SPLIT(C60, "",""))) &gt; 0, ""OTHER"", 0)"),0)</f>
        <v>0</v>
      </c>
    </row>
    <row r="61" spans="1:12">
      <c r="A61" s="18">
        <v>60</v>
      </c>
      <c r="B61" s="18" t="s">
        <v>867</v>
      </c>
      <c r="C61" s="18" t="s">
        <v>346</v>
      </c>
      <c r="D61" s="18" t="s">
        <v>868</v>
      </c>
      <c r="E61" s="18" t="s">
        <v>869</v>
      </c>
      <c r="F61" s="18">
        <v>5</v>
      </c>
      <c r="G61" s="18">
        <v>46</v>
      </c>
      <c r="H61" s="18">
        <v>35</v>
      </c>
      <c r="I61" s="18">
        <v>53844</v>
      </c>
      <c r="J61" s="18" t="str">
        <f ca="1">IFERROR(__xludf.DUMMYFUNCTION("IF(SUM(COUNTIF(artists!A:A, SPLIT(C61, "",""))) &gt; 0, ""UA"", 0)"),"UA")</f>
        <v>UA</v>
      </c>
      <c r="K61" s="18">
        <f ca="1">IFERROR(__xludf.DUMMYFUNCTION("IF(SUM(COUNTIF(artists!C:C, SPLIT(C61, "",""))) &gt; 0, ""RU"", 0)"),0)</f>
        <v>0</v>
      </c>
      <c r="L61" s="18">
        <f ca="1">IFERROR(__xludf.DUMMYFUNCTION("IF(SUM(COUNTIF(artists!E:E, SPLIT(C61, "",""))) &gt; 0, ""OTHER"", 0)"),0)</f>
        <v>0</v>
      </c>
    </row>
    <row r="62" spans="1:12">
      <c r="A62" s="18">
        <v>61</v>
      </c>
      <c r="B62" s="18" t="s">
        <v>793</v>
      </c>
      <c r="C62" s="18" t="s">
        <v>794</v>
      </c>
      <c r="D62" s="18" t="s">
        <v>795</v>
      </c>
      <c r="E62" s="18" t="s">
        <v>670</v>
      </c>
      <c r="F62" s="18">
        <v>35</v>
      </c>
      <c r="G62" s="18">
        <v>47</v>
      </c>
      <c r="H62" s="18">
        <v>30</v>
      </c>
      <c r="I62" s="18">
        <v>53563</v>
      </c>
      <c r="J62" s="18" t="str">
        <f ca="1">IFERROR(__xludf.DUMMYFUNCTION("IF(SUM(COUNTIF(artists!A:A, SPLIT(C62, "",""))) &gt; 0, ""UA"", 0)"),"UA")</f>
        <v>UA</v>
      </c>
      <c r="K62" s="18">
        <f ca="1">IFERROR(__xludf.DUMMYFUNCTION("IF(SUM(COUNTIF(artists!C:C, SPLIT(C62, "",""))) &gt; 0, ""RU"", 0)"),0)</f>
        <v>0</v>
      </c>
      <c r="L62" s="18">
        <f ca="1">IFERROR(__xludf.DUMMYFUNCTION("IF(SUM(COUNTIF(artists!E:E, SPLIT(C62, "",""))) &gt; 0, ""OTHER"", 0)"),0)</f>
        <v>0</v>
      </c>
    </row>
    <row r="63" spans="1:12">
      <c r="A63" s="18">
        <v>62</v>
      </c>
      <c r="B63" s="18" t="s">
        <v>942</v>
      </c>
      <c r="C63" s="18" t="s">
        <v>196</v>
      </c>
      <c r="D63" s="18" t="s">
        <v>943</v>
      </c>
      <c r="E63" s="18" t="s">
        <v>648</v>
      </c>
      <c r="F63" s="18">
        <v>32</v>
      </c>
      <c r="G63" s="18">
        <v>55</v>
      </c>
      <c r="H63" s="18">
        <v>27</v>
      </c>
      <c r="I63" s="18">
        <v>53504</v>
      </c>
      <c r="J63" s="18" t="str">
        <f ca="1">IFERROR(__xludf.DUMMYFUNCTION("IF(SUM(COUNTIF(artists!A:A, SPLIT(C63, "",""))) &gt; 0, ""UA"", 0)"),"UA")</f>
        <v>UA</v>
      </c>
      <c r="K63" s="18">
        <f ca="1">IFERROR(__xludf.DUMMYFUNCTION("IF(SUM(COUNTIF(artists!C:C, SPLIT(C63, "",""))) &gt; 0, ""RU"", 0)"),0)</f>
        <v>0</v>
      </c>
      <c r="L63" s="18">
        <f ca="1">IFERROR(__xludf.DUMMYFUNCTION("IF(SUM(COUNTIF(artists!E:E, SPLIT(C63, "",""))) &gt; 0, ""OTHER"", 0)"),0)</f>
        <v>0</v>
      </c>
    </row>
    <row r="64" spans="1:12">
      <c r="A64" s="18">
        <v>63</v>
      </c>
      <c r="B64" s="18" t="s">
        <v>1423</v>
      </c>
      <c r="C64" s="18" t="s">
        <v>575</v>
      </c>
      <c r="D64" s="18" t="s">
        <v>1424</v>
      </c>
      <c r="E64" s="18" t="s">
        <v>575</v>
      </c>
      <c r="F64" s="18">
        <v>17</v>
      </c>
      <c r="G64" s="18">
        <v>17</v>
      </c>
      <c r="H64" s="18">
        <v>2</v>
      </c>
      <c r="I64" s="18">
        <v>52982</v>
      </c>
      <c r="J64" s="18">
        <f ca="1">IFERROR(__xludf.DUMMYFUNCTION("IF(SUM(COUNTIF(artists!A:A, SPLIT(C64, "",""))) &gt; 0, ""UA"", 0)"),0)</f>
        <v>0</v>
      </c>
      <c r="K64" s="18" t="str">
        <f ca="1">IFERROR(__xludf.DUMMYFUNCTION("IF(SUM(COUNTIF(artists!C:C, SPLIT(C64, "",""))) &gt; 0, ""RU"", 0)"),"RU")</f>
        <v>RU</v>
      </c>
      <c r="L64" s="18">
        <f ca="1">IFERROR(__xludf.DUMMYFUNCTION("IF(SUM(COUNTIF(artists!E:E, SPLIT(C64, "",""))) &gt; 0, ""OTHER"", 0)"),0)</f>
        <v>0</v>
      </c>
    </row>
    <row r="65" spans="1:12">
      <c r="A65" s="18">
        <v>64</v>
      </c>
      <c r="B65" s="18" t="s">
        <v>1408</v>
      </c>
      <c r="C65" s="18" t="s">
        <v>290</v>
      </c>
      <c r="D65" s="18" t="s">
        <v>1409</v>
      </c>
      <c r="E65" s="18" t="s">
        <v>1410</v>
      </c>
      <c r="F65" s="18">
        <v>9</v>
      </c>
      <c r="G65" s="18">
        <v>110</v>
      </c>
      <c r="H65" s="18">
        <v>14</v>
      </c>
      <c r="I65" s="18">
        <v>52266</v>
      </c>
      <c r="J65" s="18">
        <f ca="1">IFERROR(__xludf.DUMMYFUNCTION("IF(SUM(COUNTIF(artists!A:A, SPLIT(C65, "",""))) &gt; 0, ""UA"", 0)"),0)</f>
        <v>0</v>
      </c>
      <c r="K65" s="18">
        <f ca="1">IFERROR(__xludf.DUMMYFUNCTION("IF(SUM(COUNTIF(artists!C:C, SPLIT(C65, "",""))) &gt; 0, ""RU"", 0)"),0)</f>
        <v>0</v>
      </c>
      <c r="L65" s="18" t="str">
        <f ca="1">IFERROR(__xludf.DUMMYFUNCTION("IF(SUM(COUNTIF(artists!E:E, SPLIT(C65, "",""))) &gt; 0, ""OTHER"", 0)"),"OTHER")</f>
        <v>OTHER</v>
      </c>
    </row>
    <row r="66" spans="1:12">
      <c r="A66" s="18">
        <v>65</v>
      </c>
      <c r="B66" s="18" t="s">
        <v>826</v>
      </c>
      <c r="C66" s="18" t="s">
        <v>547</v>
      </c>
      <c r="D66" s="18" t="s">
        <v>827</v>
      </c>
      <c r="E66" s="18" t="s">
        <v>828</v>
      </c>
      <c r="F66" s="18">
        <v>23</v>
      </c>
      <c r="G66" s="18">
        <v>48</v>
      </c>
      <c r="H66" s="18">
        <v>9</v>
      </c>
      <c r="I66" s="18">
        <v>51362</v>
      </c>
      <c r="J66" s="18">
        <f ca="1">IFERROR(__xludf.DUMMYFUNCTION("IF(SUM(COUNTIF(artists!A:A, SPLIT(C66, "",""))) &gt; 0, ""UA"", 0)"),0)</f>
        <v>0</v>
      </c>
      <c r="K66" s="18">
        <f ca="1">IFERROR(__xludf.DUMMYFUNCTION("IF(SUM(COUNTIF(artists!C:C, SPLIT(C66, "",""))) &gt; 0, ""RU"", 0)"),0)</f>
        <v>0</v>
      </c>
      <c r="L66" s="18" t="str">
        <f ca="1">IFERROR(__xludf.DUMMYFUNCTION("IF(SUM(COUNTIF(artists!E:E, SPLIT(C66, "",""))) &gt; 0, ""OTHER"", 0)"),"OTHER")</f>
        <v>OTHER</v>
      </c>
    </row>
    <row r="67" spans="1:12">
      <c r="A67" s="18">
        <v>66</v>
      </c>
      <c r="B67" s="18" t="s">
        <v>832</v>
      </c>
      <c r="C67" s="18" t="s">
        <v>300</v>
      </c>
      <c r="D67" s="18" t="s">
        <v>833</v>
      </c>
      <c r="E67" s="18" t="s">
        <v>300</v>
      </c>
      <c r="F67" s="18">
        <v>6</v>
      </c>
      <c r="G67" s="18">
        <v>66</v>
      </c>
      <c r="H67" s="18">
        <v>81</v>
      </c>
      <c r="I67" s="18">
        <v>50117</v>
      </c>
      <c r="J67" s="18">
        <f ca="1">IFERROR(__xludf.DUMMYFUNCTION("IF(SUM(COUNTIF(artists!A:A, SPLIT(C67, "",""))) &gt; 0, ""UA"", 0)"),0)</f>
        <v>0</v>
      </c>
      <c r="K67" s="18" t="str">
        <f ca="1">IFERROR(__xludf.DUMMYFUNCTION("IF(SUM(COUNTIF(artists!C:C, SPLIT(C67, "",""))) &gt; 0, ""RU"", 0)"),"RU")</f>
        <v>RU</v>
      </c>
      <c r="L67" s="18">
        <f ca="1">IFERROR(__xludf.DUMMYFUNCTION("IF(SUM(COUNTIF(artists!E:E, SPLIT(C67, "",""))) &gt; 0, ""OTHER"", 0)"),0)</f>
        <v>0</v>
      </c>
    </row>
    <row r="68" spans="1:12">
      <c r="A68" s="18">
        <v>67</v>
      </c>
      <c r="B68" s="18" t="s">
        <v>890</v>
      </c>
      <c r="C68" s="18" t="s">
        <v>891</v>
      </c>
      <c r="D68" s="18" t="s">
        <v>892</v>
      </c>
      <c r="E68" s="18" t="s">
        <v>648</v>
      </c>
      <c r="F68" s="18">
        <v>5</v>
      </c>
      <c r="G68" s="18">
        <v>64</v>
      </c>
      <c r="H68" s="18">
        <v>54</v>
      </c>
      <c r="I68" s="18">
        <v>49325</v>
      </c>
      <c r="J68" s="18" t="str">
        <f ca="1">IFERROR(__xludf.DUMMYFUNCTION("IF(SUM(COUNTIF(artists!A:A, SPLIT(C68, "",""))) &gt; 0, ""UA"", 0)"),"UA")</f>
        <v>UA</v>
      </c>
      <c r="K68" s="18">
        <f ca="1">IFERROR(__xludf.DUMMYFUNCTION("IF(SUM(COUNTIF(artists!C:C, SPLIT(C68, "",""))) &gt; 0, ""RU"", 0)"),0)</f>
        <v>0</v>
      </c>
      <c r="L68" s="18">
        <f ca="1">IFERROR(__xludf.DUMMYFUNCTION("IF(SUM(COUNTIF(artists!E:E, SPLIT(C68, "",""))) &gt; 0, ""OTHER"", 0)"),0)</f>
        <v>0</v>
      </c>
    </row>
    <row r="69" spans="1:12">
      <c r="A69" s="18">
        <v>68</v>
      </c>
      <c r="B69" s="18" t="s">
        <v>913</v>
      </c>
      <c r="C69" s="18" t="s">
        <v>914</v>
      </c>
      <c r="D69" s="18" t="s">
        <v>915</v>
      </c>
      <c r="E69" s="18" t="s">
        <v>716</v>
      </c>
      <c r="F69" s="18">
        <v>38</v>
      </c>
      <c r="G69" s="18">
        <v>59</v>
      </c>
      <c r="H69" s="18">
        <v>20</v>
      </c>
      <c r="I69" s="18">
        <v>49127</v>
      </c>
      <c r="J69" s="18">
        <f ca="1">IFERROR(__xludf.DUMMYFUNCTION("IF(SUM(COUNTIF(artists!A:A, SPLIT(C69, "",""))) &gt; 0, ""UA"", 0)"),0)</f>
        <v>0</v>
      </c>
      <c r="K69" s="18">
        <f ca="1">IFERROR(__xludf.DUMMYFUNCTION("IF(SUM(COUNTIF(artists!C:C, SPLIT(C69, "",""))) &gt; 0, ""RU"", 0)"),0)</f>
        <v>0</v>
      </c>
      <c r="L69" s="18" t="str">
        <f ca="1">IFERROR(__xludf.DUMMYFUNCTION("IF(SUM(COUNTIF(artists!E:E, SPLIT(C69, "",""))) &gt; 0, ""OTHER"", 0)"),"OTHER")</f>
        <v>OTHER</v>
      </c>
    </row>
    <row r="70" spans="1:12">
      <c r="A70" s="18">
        <v>69</v>
      </c>
      <c r="B70" s="18" t="s">
        <v>974</v>
      </c>
      <c r="C70" s="18" t="s">
        <v>105</v>
      </c>
      <c r="D70" s="18" t="s">
        <v>975</v>
      </c>
      <c r="E70" s="18" t="s">
        <v>976</v>
      </c>
      <c r="F70" s="18">
        <v>2</v>
      </c>
      <c r="G70" s="18">
        <v>63</v>
      </c>
      <c r="H70" s="18">
        <v>21</v>
      </c>
      <c r="I70" s="18">
        <v>48941</v>
      </c>
      <c r="J70" s="18" t="str">
        <f ca="1">IFERROR(__xludf.DUMMYFUNCTION("IF(SUM(COUNTIF(artists!A:A, SPLIT(C70, "",""))) &gt; 0, ""UA"", 0)"),"UA")</f>
        <v>UA</v>
      </c>
      <c r="K70" s="18">
        <f ca="1">IFERROR(__xludf.DUMMYFUNCTION("IF(SUM(COUNTIF(artists!C:C, SPLIT(C70, "",""))) &gt; 0, ""RU"", 0)"),0)</f>
        <v>0</v>
      </c>
      <c r="L70" s="18">
        <f ca="1">IFERROR(__xludf.DUMMYFUNCTION("IF(SUM(COUNTIF(artists!E:E, SPLIT(C70, "",""))) &gt; 0, ""OTHER"", 0)"),0)</f>
        <v>0</v>
      </c>
    </row>
    <row r="71" spans="1:12">
      <c r="A71" s="18">
        <v>70</v>
      </c>
      <c r="B71" s="18" t="s">
        <v>1122</v>
      </c>
      <c r="C71" s="18" t="s">
        <v>1123</v>
      </c>
      <c r="D71" s="18" t="s">
        <v>1124</v>
      </c>
      <c r="E71" s="18" t="s">
        <v>648</v>
      </c>
      <c r="F71" s="18">
        <v>8</v>
      </c>
      <c r="G71" s="18">
        <v>50</v>
      </c>
      <c r="H71" s="18">
        <v>10</v>
      </c>
      <c r="I71" s="18">
        <v>48566</v>
      </c>
      <c r="J71" s="18" t="str">
        <f ca="1">IFERROR(__xludf.DUMMYFUNCTION("IF(SUM(COUNTIF(artists!A:A, SPLIT(C71, "",""))) &gt; 0, ""UA"", 0)"),"UA")</f>
        <v>UA</v>
      </c>
      <c r="K71" s="18">
        <f ca="1">IFERROR(__xludf.DUMMYFUNCTION("IF(SUM(COUNTIF(artists!C:C, SPLIT(C71, "",""))) &gt; 0, ""RU"", 0)"),0)</f>
        <v>0</v>
      </c>
      <c r="L71" s="18">
        <f ca="1">IFERROR(__xludf.DUMMYFUNCTION("IF(SUM(COUNTIF(artists!E:E, SPLIT(C71, "",""))) &gt; 0, ""OTHER"", 0)"),0)</f>
        <v>0</v>
      </c>
    </row>
    <row r="72" spans="1:12">
      <c r="A72" s="18">
        <v>71</v>
      </c>
      <c r="B72" s="18" t="s">
        <v>861</v>
      </c>
      <c r="C72" s="18" t="s">
        <v>862</v>
      </c>
      <c r="D72" s="18" t="s">
        <v>863</v>
      </c>
      <c r="E72" s="18" t="s">
        <v>648</v>
      </c>
      <c r="F72" s="18">
        <v>4</v>
      </c>
      <c r="G72" s="18">
        <v>61</v>
      </c>
      <c r="H72" s="18">
        <v>25</v>
      </c>
      <c r="I72" s="18">
        <v>48499</v>
      </c>
      <c r="J72" s="18" t="str">
        <f ca="1">IFERROR(__xludf.DUMMYFUNCTION("IF(SUM(COUNTIF(artists!A:A, SPLIT(C72, "",""))) &gt; 0, ""UA"", 0)"),"UA")</f>
        <v>UA</v>
      </c>
      <c r="K72" s="18">
        <f ca="1">IFERROR(__xludf.DUMMYFUNCTION("IF(SUM(COUNTIF(artists!C:C, SPLIT(C72, "",""))) &gt; 0, ""RU"", 0)"),0)</f>
        <v>0</v>
      </c>
      <c r="L72" s="18">
        <f ca="1">IFERROR(__xludf.DUMMYFUNCTION("IF(SUM(COUNTIF(artists!E:E, SPLIT(C72, "",""))) &gt; 0, ""OTHER"", 0)"),0)</f>
        <v>0</v>
      </c>
    </row>
    <row r="73" spans="1:12">
      <c r="A73" s="18">
        <v>72</v>
      </c>
      <c r="B73" s="18" t="s">
        <v>1014</v>
      </c>
      <c r="C73" s="18" t="s">
        <v>114</v>
      </c>
      <c r="D73" s="18" t="s">
        <v>1015</v>
      </c>
      <c r="E73" s="18" t="s">
        <v>744</v>
      </c>
      <c r="F73" s="18">
        <v>30</v>
      </c>
      <c r="G73" s="18">
        <v>54</v>
      </c>
      <c r="H73" s="18">
        <v>20</v>
      </c>
      <c r="I73" s="18">
        <v>48355</v>
      </c>
      <c r="J73" s="18" t="str">
        <f ca="1">IFERROR(__xludf.DUMMYFUNCTION("IF(SUM(COUNTIF(artists!A:A, SPLIT(C73, "",""))) &gt; 0, ""UA"", 0)"),"UA")</f>
        <v>UA</v>
      </c>
      <c r="K73" s="18">
        <f ca="1">IFERROR(__xludf.DUMMYFUNCTION("IF(SUM(COUNTIF(artists!C:C, SPLIT(C73, "",""))) &gt; 0, ""RU"", 0)"),0)</f>
        <v>0</v>
      </c>
      <c r="L73" s="18">
        <f ca="1">IFERROR(__xludf.DUMMYFUNCTION("IF(SUM(COUNTIF(artists!E:E, SPLIT(C73, "",""))) &gt; 0, ""OTHER"", 0)"),0)</f>
        <v>0</v>
      </c>
    </row>
    <row r="74" spans="1:12">
      <c r="A74" s="18">
        <v>73</v>
      </c>
      <c r="B74" s="18" t="s">
        <v>940</v>
      </c>
      <c r="C74" s="18" t="s">
        <v>135</v>
      </c>
      <c r="D74" s="18" t="s">
        <v>941</v>
      </c>
      <c r="E74" s="18" t="s">
        <v>1376</v>
      </c>
      <c r="F74" s="18">
        <v>18</v>
      </c>
      <c r="G74" s="18">
        <v>96</v>
      </c>
      <c r="H74" s="18">
        <v>45</v>
      </c>
      <c r="I74" s="18">
        <v>48228</v>
      </c>
      <c r="J74" s="18" t="str">
        <f ca="1">IFERROR(__xludf.DUMMYFUNCTION("IF(SUM(COUNTIF(artists!A:A, SPLIT(C74, "",""))) &gt; 0, ""UA"", 0)"),"UA")</f>
        <v>UA</v>
      </c>
      <c r="K74" s="18">
        <f ca="1">IFERROR(__xludf.DUMMYFUNCTION("IF(SUM(COUNTIF(artists!C:C, SPLIT(C74, "",""))) &gt; 0, ""RU"", 0)"),0)</f>
        <v>0</v>
      </c>
      <c r="L74" s="18">
        <f ca="1">IFERROR(__xludf.DUMMYFUNCTION("IF(SUM(COUNTIF(artists!E:E, SPLIT(C74, "",""))) &gt; 0, ""OTHER"", 0)"),0)</f>
        <v>0</v>
      </c>
    </row>
    <row r="75" spans="1:12">
      <c r="A75" s="18">
        <v>74</v>
      </c>
      <c r="B75" s="18" t="s">
        <v>1411</v>
      </c>
      <c r="C75" s="18" t="s">
        <v>307</v>
      </c>
      <c r="D75" s="18" t="s">
        <v>1412</v>
      </c>
      <c r="E75" s="18" t="s">
        <v>1413</v>
      </c>
      <c r="F75" s="18">
        <v>13</v>
      </c>
      <c r="G75" s="18">
        <v>154</v>
      </c>
      <c r="H75" s="18">
        <v>12</v>
      </c>
      <c r="I75" s="18">
        <v>47880</v>
      </c>
      <c r="J75" s="18">
        <f ca="1">IFERROR(__xludf.DUMMYFUNCTION("IF(SUM(COUNTIF(artists!A:A, SPLIT(C75, "",""))) &gt; 0, ""UA"", 0)"),0)</f>
        <v>0</v>
      </c>
      <c r="K75" s="18">
        <f ca="1">IFERROR(__xludf.DUMMYFUNCTION("IF(SUM(COUNTIF(artists!C:C, SPLIT(C75, "",""))) &gt; 0, ""RU"", 0)"),0)</f>
        <v>0</v>
      </c>
      <c r="L75" s="18" t="str">
        <f ca="1">IFERROR(__xludf.DUMMYFUNCTION("IF(SUM(COUNTIF(artists!E:E, SPLIT(C75, "",""))) &gt; 0, ""OTHER"", 0)"),"OTHER")</f>
        <v>OTHER</v>
      </c>
    </row>
    <row r="76" spans="1:12">
      <c r="A76" s="18">
        <v>75</v>
      </c>
      <c r="B76" s="18" t="s">
        <v>1062</v>
      </c>
      <c r="C76" s="18" t="s">
        <v>346</v>
      </c>
      <c r="D76" s="18" t="s">
        <v>1063</v>
      </c>
      <c r="E76" s="18" t="s">
        <v>869</v>
      </c>
      <c r="F76" s="18">
        <v>7</v>
      </c>
      <c r="G76" s="18">
        <v>43</v>
      </c>
      <c r="H76" s="18">
        <v>28</v>
      </c>
      <c r="I76" s="18">
        <v>47702</v>
      </c>
      <c r="J76" s="18" t="str">
        <f ca="1">IFERROR(__xludf.DUMMYFUNCTION("IF(SUM(COUNTIF(artists!A:A, SPLIT(C76, "",""))) &gt; 0, ""UA"", 0)"),"UA")</f>
        <v>UA</v>
      </c>
      <c r="K76" s="18">
        <f ca="1">IFERROR(__xludf.DUMMYFUNCTION("IF(SUM(COUNTIF(artists!C:C, SPLIT(C76, "",""))) &gt; 0, ""RU"", 0)"),0)</f>
        <v>0</v>
      </c>
      <c r="L76" s="18">
        <f ca="1">IFERROR(__xludf.DUMMYFUNCTION("IF(SUM(COUNTIF(artists!E:E, SPLIT(C76, "",""))) &gt; 0, ""OTHER"", 0)"),0)</f>
        <v>0</v>
      </c>
    </row>
    <row r="77" spans="1:12">
      <c r="A77" s="18">
        <v>76</v>
      </c>
      <c r="B77" s="18" t="s">
        <v>766</v>
      </c>
      <c r="C77" s="18" t="s">
        <v>136</v>
      </c>
      <c r="D77" s="18" t="s">
        <v>767</v>
      </c>
      <c r="E77" s="18" t="s">
        <v>768</v>
      </c>
      <c r="F77" s="18">
        <v>29</v>
      </c>
      <c r="G77" s="18">
        <v>65</v>
      </c>
      <c r="H77" s="18">
        <v>54</v>
      </c>
      <c r="I77" s="18">
        <v>47593</v>
      </c>
      <c r="J77" s="18">
        <f ca="1">IFERROR(__xludf.DUMMYFUNCTION("IF(SUM(COUNTIF(artists!A:A, SPLIT(C77, "",""))) &gt; 0, ""UA"", 0)"),0)</f>
        <v>0</v>
      </c>
      <c r="K77" s="18" t="str">
        <f ca="1">IFERROR(__xludf.DUMMYFUNCTION("IF(SUM(COUNTIF(artists!C:C, SPLIT(C77, "",""))) &gt; 0, ""RU"", 0)"),"RU")</f>
        <v>RU</v>
      </c>
      <c r="L77" s="18">
        <f ca="1">IFERROR(__xludf.DUMMYFUNCTION("IF(SUM(COUNTIF(artists!E:E, SPLIT(C77, "",""))) &gt; 0, ""OTHER"", 0)"),0)</f>
        <v>0</v>
      </c>
    </row>
    <row r="78" spans="1:12">
      <c r="A78" s="18">
        <v>77</v>
      </c>
      <c r="B78" s="18" t="s">
        <v>906</v>
      </c>
      <c r="C78" s="18" t="s">
        <v>100</v>
      </c>
      <c r="D78" s="18" t="s">
        <v>306</v>
      </c>
      <c r="E78" s="18" t="s">
        <v>907</v>
      </c>
      <c r="F78" s="18">
        <v>1</v>
      </c>
      <c r="G78" s="18">
        <v>67</v>
      </c>
      <c r="H78" s="18">
        <v>43</v>
      </c>
      <c r="I78" s="18">
        <v>47298</v>
      </c>
      <c r="J78" s="18">
        <f ca="1">IFERROR(__xludf.DUMMYFUNCTION("IF(SUM(COUNTIF(artists!A:A, SPLIT(C78, "",""))) &gt; 0, ""UA"", 0)"),0)</f>
        <v>0</v>
      </c>
      <c r="K78" s="18" t="str">
        <f ca="1">IFERROR(__xludf.DUMMYFUNCTION("IF(SUM(COUNTIF(artists!C:C, SPLIT(C78, "",""))) &gt; 0, ""RU"", 0)"),"RU")</f>
        <v>RU</v>
      </c>
      <c r="L78" s="18">
        <f ca="1">IFERROR(__xludf.DUMMYFUNCTION("IF(SUM(COUNTIF(artists!E:E, SPLIT(C78, "",""))) &gt; 0, ""OTHER"", 0)"),0)</f>
        <v>0</v>
      </c>
    </row>
    <row r="79" spans="1:12">
      <c r="A79" s="18">
        <v>78</v>
      </c>
      <c r="B79" s="18" t="s">
        <v>1414</v>
      </c>
      <c r="C79" s="18" t="s">
        <v>315</v>
      </c>
      <c r="D79" s="18" t="s">
        <v>1415</v>
      </c>
      <c r="E79" s="18" t="s">
        <v>1416</v>
      </c>
      <c r="F79" s="18">
        <v>42</v>
      </c>
      <c r="G79" s="18">
        <v>98</v>
      </c>
      <c r="H79" s="18">
        <v>11</v>
      </c>
      <c r="I79" s="18">
        <v>47005</v>
      </c>
      <c r="J79" s="18">
        <f ca="1">IFERROR(__xludf.DUMMYFUNCTION("IF(SUM(COUNTIF(artists!A:A, SPLIT(C79, "",""))) &gt; 0, ""UA"", 0)"),0)</f>
        <v>0</v>
      </c>
      <c r="K79" s="18">
        <f ca="1">IFERROR(__xludf.DUMMYFUNCTION("IF(SUM(COUNTIF(artists!C:C, SPLIT(C79, "",""))) &gt; 0, ""RU"", 0)"),0)</f>
        <v>0</v>
      </c>
      <c r="L79" s="18" t="str">
        <f ca="1">IFERROR(__xludf.DUMMYFUNCTION("IF(SUM(COUNTIF(artists!E:E, SPLIT(C79, "",""))) &gt; 0, ""OTHER"", 0)"),"OTHER")</f>
        <v>OTHER</v>
      </c>
    </row>
    <row r="80" spans="1:12">
      <c r="A80" s="18">
        <v>79</v>
      </c>
      <c r="B80" s="18" t="s">
        <v>1219</v>
      </c>
      <c r="C80" s="18" t="s">
        <v>188</v>
      </c>
      <c r="D80" s="18" t="s">
        <v>1220</v>
      </c>
      <c r="E80" s="18" t="s">
        <v>661</v>
      </c>
      <c r="F80" s="18">
        <v>5</v>
      </c>
      <c r="G80" s="18">
        <v>74</v>
      </c>
      <c r="H80" s="18">
        <v>25</v>
      </c>
      <c r="I80" s="18">
        <v>46305</v>
      </c>
      <c r="J80" s="18">
        <f ca="1">IFERROR(__xludf.DUMMYFUNCTION("IF(SUM(COUNTIF(artists!A:A, SPLIT(C80, "",""))) &gt; 0, ""UA"", 0)"),0)</f>
        <v>0</v>
      </c>
      <c r="K80" s="18" t="str">
        <f ca="1">IFERROR(__xludf.DUMMYFUNCTION("IF(SUM(COUNTIF(artists!C:C, SPLIT(C80, "",""))) &gt; 0, ""RU"", 0)"),"RU")</f>
        <v>RU</v>
      </c>
      <c r="L80" s="18">
        <f ca="1">IFERROR(__xludf.DUMMYFUNCTION("IF(SUM(COUNTIF(artists!E:E, SPLIT(C80, "",""))) &gt; 0, ""OTHER"", 0)"),0)</f>
        <v>0</v>
      </c>
    </row>
    <row r="81" spans="1:12">
      <c r="A81" s="18">
        <v>80</v>
      </c>
      <c r="B81" s="18" t="s">
        <v>965</v>
      </c>
      <c r="C81" s="18" t="s">
        <v>169</v>
      </c>
      <c r="D81" s="18" t="s">
        <v>966</v>
      </c>
      <c r="E81" s="18" t="s">
        <v>169</v>
      </c>
      <c r="F81" s="18">
        <v>47</v>
      </c>
      <c r="G81" s="18">
        <v>72</v>
      </c>
      <c r="H81" s="18">
        <v>58</v>
      </c>
      <c r="I81" s="18">
        <v>46269</v>
      </c>
      <c r="J81" s="18" t="str">
        <f ca="1">IFERROR(__xludf.DUMMYFUNCTION("IF(SUM(COUNTIF(artists!A:A, SPLIT(C81, "",""))) &gt; 0, ""UA"", 0)"),"UA")</f>
        <v>UA</v>
      </c>
      <c r="K81" s="18">
        <f ca="1">IFERROR(__xludf.DUMMYFUNCTION("IF(SUM(COUNTIF(artists!C:C, SPLIT(C81, "",""))) &gt; 0, ""RU"", 0)"),0)</f>
        <v>0</v>
      </c>
      <c r="L81" s="18">
        <f ca="1">IFERROR(__xludf.DUMMYFUNCTION("IF(SUM(COUNTIF(artists!E:E, SPLIT(C81, "",""))) &gt; 0, ""OTHER"", 0)"),0)</f>
        <v>0</v>
      </c>
    </row>
    <row r="82" spans="1:12">
      <c r="A82" s="18">
        <v>81</v>
      </c>
      <c r="B82" s="18" t="s">
        <v>919</v>
      </c>
      <c r="C82" s="18" t="s">
        <v>101</v>
      </c>
      <c r="D82" s="18" t="s">
        <v>920</v>
      </c>
      <c r="E82" s="18" t="s">
        <v>101</v>
      </c>
      <c r="F82" s="18">
        <v>66</v>
      </c>
      <c r="G82" s="18">
        <v>78</v>
      </c>
      <c r="H82" s="18">
        <v>42</v>
      </c>
      <c r="I82" s="18">
        <v>45942</v>
      </c>
      <c r="J82" s="18">
        <f ca="1">IFERROR(__xludf.DUMMYFUNCTION("IF(SUM(COUNTIF(artists!A:A, SPLIT(C82, "",""))) &gt; 0, ""UA"", 0)"),0)</f>
        <v>0</v>
      </c>
      <c r="K82" s="18">
        <f ca="1">IFERROR(__xludf.DUMMYFUNCTION("IF(SUM(COUNTIF(artists!C:C, SPLIT(C82, "",""))) &gt; 0, ""RU"", 0)"),0)</f>
        <v>0</v>
      </c>
      <c r="L82" s="18" t="str">
        <f ca="1">IFERROR(__xludf.DUMMYFUNCTION("IF(SUM(COUNTIF(artists!E:E, SPLIT(C82, "",""))) &gt; 0, ""OTHER"", 0)"),"OTHER")</f>
        <v>OTHER</v>
      </c>
    </row>
    <row r="83" spans="1:12">
      <c r="A83" s="18">
        <v>82</v>
      </c>
      <c r="B83" s="18" t="s">
        <v>774</v>
      </c>
      <c r="C83" s="18" t="s">
        <v>775</v>
      </c>
      <c r="D83" s="18" t="s">
        <v>776</v>
      </c>
      <c r="E83" s="18" t="s">
        <v>777</v>
      </c>
      <c r="F83" s="18">
        <v>25</v>
      </c>
      <c r="G83" s="18">
        <v>73</v>
      </c>
      <c r="H83" s="18">
        <v>17</v>
      </c>
      <c r="I83" s="18">
        <v>45845</v>
      </c>
      <c r="J83" s="18">
        <f ca="1">IFERROR(__xludf.DUMMYFUNCTION("IF(SUM(COUNTIF(artists!A:A, SPLIT(C83, "",""))) &gt; 0, ""UA"", 0)"),0)</f>
        <v>0</v>
      </c>
      <c r="K83" s="18">
        <f ca="1">IFERROR(__xludf.DUMMYFUNCTION("IF(SUM(COUNTIF(artists!C:C, SPLIT(C83, "",""))) &gt; 0, ""RU"", 0)"),0)</f>
        <v>0</v>
      </c>
      <c r="L83" s="18" t="str">
        <f ca="1">IFERROR(__xludf.DUMMYFUNCTION("IF(SUM(COUNTIF(artists!E:E, SPLIT(C83, "",""))) &gt; 0, ""OTHER"", 0)"),"OTHER")</f>
        <v>OTHER</v>
      </c>
    </row>
    <row r="84" spans="1:12">
      <c r="A84" s="18">
        <v>83</v>
      </c>
      <c r="B84" s="18" t="s">
        <v>1293</v>
      </c>
      <c r="C84" s="18" t="s">
        <v>220</v>
      </c>
      <c r="D84" s="18" t="s">
        <v>1294</v>
      </c>
      <c r="E84" s="18" t="s">
        <v>782</v>
      </c>
      <c r="F84" s="18">
        <v>13</v>
      </c>
      <c r="G84" s="18">
        <v>69</v>
      </c>
      <c r="H84" s="18">
        <v>30</v>
      </c>
      <c r="I84" s="18">
        <v>45420</v>
      </c>
      <c r="J84" s="18" t="str">
        <f ca="1">IFERROR(__xludf.DUMMYFUNCTION("IF(SUM(COUNTIF(artists!A:A, SPLIT(C84, "",""))) &gt; 0, ""UA"", 0)"),"UA")</f>
        <v>UA</v>
      </c>
      <c r="K84" s="18">
        <f ca="1">IFERROR(__xludf.DUMMYFUNCTION("IF(SUM(COUNTIF(artists!C:C, SPLIT(C84, "",""))) &gt; 0, ""RU"", 0)"),0)</f>
        <v>0</v>
      </c>
      <c r="L84" s="18">
        <f ca="1">IFERROR(__xludf.DUMMYFUNCTION("IF(SUM(COUNTIF(artists!E:E, SPLIT(C84, "",""))) &gt; 0, ""OTHER"", 0)"),0)</f>
        <v>0</v>
      </c>
    </row>
    <row r="85" spans="1:12">
      <c r="A85" s="18">
        <v>84</v>
      </c>
      <c r="B85" s="18" t="s">
        <v>786</v>
      </c>
      <c r="C85" s="18" t="s">
        <v>787</v>
      </c>
      <c r="D85" s="18" t="s">
        <v>788</v>
      </c>
      <c r="E85" s="18" t="s">
        <v>789</v>
      </c>
      <c r="F85" s="18">
        <v>54</v>
      </c>
      <c r="G85" s="18">
        <v>85</v>
      </c>
      <c r="H85" s="18">
        <v>32</v>
      </c>
      <c r="I85" s="18">
        <v>45283</v>
      </c>
      <c r="J85" s="18" t="str">
        <f ca="1">IFERROR(__xludf.DUMMYFUNCTION("IF(SUM(COUNTIF(artists!A:A, SPLIT(C85, "",""))) &gt; 0, ""UA"", 0)"),"UA")</f>
        <v>UA</v>
      </c>
      <c r="K85" s="18">
        <f ca="1">IFERROR(__xludf.DUMMYFUNCTION("IF(SUM(COUNTIF(artists!C:C, SPLIT(C85, "",""))) &gt; 0, ""RU"", 0)"),0)</f>
        <v>0</v>
      </c>
      <c r="L85" s="18">
        <f ca="1">IFERROR(__xludf.DUMMYFUNCTION("IF(SUM(COUNTIF(artists!E:E, SPLIT(C85, "",""))) &gt; 0, ""OTHER"", 0)"),0)</f>
        <v>0</v>
      </c>
    </row>
    <row r="86" spans="1:12">
      <c r="A86" s="18">
        <v>85</v>
      </c>
      <c r="B86" s="18" t="s">
        <v>989</v>
      </c>
      <c r="C86" s="18" t="s">
        <v>157</v>
      </c>
      <c r="D86" s="18" t="s">
        <v>990</v>
      </c>
      <c r="E86" s="18" t="s">
        <v>157</v>
      </c>
      <c r="F86" s="18">
        <v>61</v>
      </c>
      <c r="G86" s="18">
        <v>87</v>
      </c>
      <c r="H86" s="18">
        <v>33</v>
      </c>
      <c r="I86" s="18">
        <v>45191</v>
      </c>
      <c r="J86" s="18">
        <f ca="1">IFERROR(__xludf.DUMMYFUNCTION("IF(SUM(COUNTIF(artists!A:A, SPLIT(C86, "",""))) &gt; 0, ""UA"", 0)"),0)</f>
        <v>0</v>
      </c>
      <c r="K86" s="18">
        <f ca="1">IFERROR(__xludf.DUMMYFUNCTION("IF(SUM(COUNTIF(artists!C:C, SPLIT(C86, "",""))) &gt; 0, ""RU"", 0)"),0)</f>
        <v>0</v>
      </c>
      <c r="L86" s="18" t="str">
        <f ca="1">IFERROR(__xludf.DUMMYFUNCTION("IF(SUM(COUNTIF(artists!E:E, SPLIT(C86, "",""))) &gt; 0, ""OTHER"", 0)"),"OTHER")</f>
        <v>OTHER</v>
      </c>
    </row>
    <row r="87" spans="1:12">
      <c r="A87" s="18">
        <v>86</v>
      </c>
      <c r="B87" s="18" t="s">
        <v>813</v>
      </c>
      <c r="C87" s="18" t="s">
        <v>108</v>
      </c>
      <c r="D87" s="18" t="s">
        <v>814</v>
      </c>
      <c r="E87" s="18" t="s">
        <v>815</v>
      </c>
      <c r="F87" s="18">
        <v>8</v>
      </c>
      <c r="G87" s="18">
        <v>84</v>
      </c>
      <c r="H87" s="18">
        <v>45</v>
      </c>
      <c r="I87" s="18">
        <v>45020</v>
      </c>
      <c r="J87" s="18" t="str">
        <f ca="1">IFERROR(__xludf.DUMMYFUNCTION("IF(SUM(COUNTIF(artists!A:A, SPLIT(C87, "",""))) &gt; 0, ""UA"", 0)"),"UA")</f>
        <v>UA</v>
      </c>
      <c r="K87" s="18">
        <f ca="1">IFERROR(__xludf.DUMMYFUNCTION("IF(SUM(COUNTIF(artists!C:C, SPLIT(C87, "",""))) &gt; 0, ""RU"", 0)"),0)</f>
        <v>0</v>
      </c>
      <c r="L87" s="18">
        <f ca="1">IFERROR(__xludf.DUMMYFUNCTION("IF(SUM(COUNTIF(artists!E:E, SPLIT(C87, "",""))) &gt; 0, ""OTHER"", 0)"),0)</f>
        <v>0</v>
      </c>
    </row>
    <row r="88" spans="1:12">
      <c r="A88" s="18">
        <v>87</v>
      </c>
      <c r="B88" s="18" t="s">
        <v>816</v>
      </c>
      <c r="C88" s="18" t="s">
        <v>109</v>
      </c>
      <c r="D88" s="18" t="s">
        <v>817</v>
      </c>
      <c r="E88" s="18" t="s">
        <v>792</v>
      </c>
      <c r="F88" s="18">
        <v>8</v>
      </c>
      <c r="G88" s="18">
        <v>80</v>
      </c>
      <c r="H88" s="18">
        <v>54</v>
      </c>
      <c r="I88" s="18">
        <v>44080</v>
      </c>
      <c r="J88" s="18">
        <f ca="1">IFERROR(__xludf.DUMMYFUNCTION("IF(SUM(COUNTIF(artists!A:A, SPLIT(C88, "",""))) &gt; 0, ""UA"", 0)"),0)</f>
        <v>0</v>
      </c>
      <c r="K88" s="18" t="str">
        <f ca="1">IFERROR(__xludf.DUMMYFUNCTION("IF(SUM(COUNTIF(artists!C:C, SPLIT(C88, "",""))) &gt; 0, ""RU"", 0)"),"RU")</f>
        <v>RU</v>
      </c>
      <c r="L88" s="18">
        <f ca="1">IFERROR(__xludf.DUMMYFUNCTION("IF(SUM(COUNTIF(artists!E:E, SPLIT(C88, "",""))) &gt; 0, ""OTHER"", 0)"),0)</f>
        <v>0</v>
      </c>
    </row>
    <row r="89" spans="1:12">
      <c r="A89" s="18">
        <v>88</v>
      </c>
      <c r="B89" s="18" t="s">
        <v>875</v>
      </c>
      <c r="C89" s="18" t="s">
        <v>876</v>
      </c>
      <c r="D89" s="18" t="s">
        <v>877</v>
      </c>
      <c r="E89" s="18" t="s">
        <v>878</v>
      </c>
      <c r="F89" s="18">
        <v>67</v>
      </c>
      <c r="G89" s="18">
        <v>68</v>
      </c>
      <c r="H89" s="18">
        <v>4</v>
      </c>
      <c r="I89" s="18">
        <v>43914</v>
      </c>
      <c r="J89" s="18">
        <f ca="1">IFERROR(__xludf.DUMMYFUNCTION("IF(SUM(COUNTIF(artists!A:A, SPLIT(C89, "",""))) &gt; 0, ""UA"", 0)"),0)</f>
        <v>0</v>
      </c>
      <c r="K89" s="18">
        <f ca="1">IFERROR(__xludf.DUMMYFUNCTION("IF(SUM(COUNTIF(artists!C:C, SPLIT(C89, "",""))) &gt; 0, ""RU"", 0)"),0)</f>
        <v>0</v>
      </c>
      <c r="L89" s="18" t="str">
        <f ca="1">IFERROR(__xludf.DUMMYFUNCTION("IF(SUM(COUNTIF(artists!E:E, SPLIT(C89, "",""))) &gt; 0, ""OTHER"", 0)"),"OTHER")</f>
        <v>OTHER</v>
      </c>
    </row>
    <row r="90" spans="1:12">
      <c r="A90" s="18">
        <v>89</v>
      </c>
      <c r="B90" s="18" t="s">
        <v>857</v>
      </c>
      <c r="C90" s="18" t="s">
        <v>858</v>
      </c>
      <c r="D90" s="18" t="s">
        <v>859</v>
      </c>
      <c r="E90" s="18" t="s">
        <v>860</v>
      </c>
      <c r="F90" s="18">
        <v>44</v>
      </c>
      <c r="G90" s="18">
        <v>81</v>
      </c>
      <c r="H90" s="18">
        <v>41</v>
      </c>
      <c r="I90" s="18">
        <v>43897</v>
      </c>
      <c r="J90" s="18" t="str">
        <f ca="1">IFERROR(__xludf.DUMMYFUNCTION("IF(SUM(COUNTIF(artists!A:A, SPLIT(C90, "",""))) &gt; 0, ""UA"", 0)"),"UA")</f>
        <v>UA</v>
      </c>
      <c r="K90" s="18">
        <f ca="1">IFERROR(__xludf.DUMMYFUNCTION("IF(SUM(COUNTIF(artists!C:C, SPLIT(C90, "",""))) &gt; 0, ""RU"", 0)"),0)</f>
        <v>0</v>
      </c>
      <c r="L90" s="18">
        <f ca="1">IFERROR(__xludf.DUMMYFUNCTION("IF(SUM(COUNTIF(artists!E:E, SPLIT(C90, "",""))) &gt; 0, ""OTHER"", 0)"),0)</f>
        <v>0</v>
      </c>
    </row>
    <row r="91" spans="1:12">
      <c r="A91" s="18">
        <v>90</v>
      </c>
      <c r="B91" s="18" t="s">
        <v>916</v>
      </c>
      <c r="C91" s="18" t="s">
        <v>917</v>
      </c>
      <c r="D91" s="18" t="s">
        <v>918</v>
      </c>
      <c r="E91" s="18" t="s">
        <v>782</v>
      </c>
      <c r="F91" s="18">
        <v>64</v>
      </c>
      <c r="G91" s="18">
        <v>117</v>
      </c>
      <c r="H91" s="18">
        <v>8</v>
      </c>
      <c r="I91" s="18">
        <v>43681</v>
      </c>
      <c r="J91" s="18" t="str">
        <f ca="1">IFERROR(__xludf.DUMMYFUNCTION("IF(SUM(COUNTIF(artists!A:A, SPLIT(C91, "",""))) &gt; 0, ""UA"", 0)"),"UA")</f>
        <v>UA</v>
      </c>
      <c r="K91" s="18">
        <f ca="1">IFERROR(__xludf.DUMMYFUNCTION("IF(SUM(COUNTIF(artists!C:C, SPLIT(C91, "",""))) &gt; 0, ""RU"", 0)"),0)</f>
        <v>0</v>
      </c>
      <c r="L91" s="18">
        <f ca="1">IFERROR(__xludf.DUMMYFUNCTION("IF(SUM(COUNTIF(artists!E:E, SPLIT(C91, "",""))) &gt; 0, ""OTHER"", 0)"),0)</f>
        <v>0</v>
      </c>
    </row>
    <row r="92" spans="1:12">
      <c r="A92" s="18">
        <v>91</v>
      </c>
      <c r="B92" s="18" t="s">
        <v>1231</v>
      </c>
      <c r="C92" s="18" t="s">
        <v>553</v>
      </c>
      <c r="D92" s="18" t="s">
        <v>1232</v>
      </c>
      <c r="E92" s="18" t="s">
        <v>1233</v>
      </c>
      <c r="F92" s="18">
        <v>48</v>
      </c>
      <c r="G92" s="18">
        <v>76</v>
      </c>
      <c r="H92" s="18">
        <v>8</v>
      </c>
      <c r="I92" s="18">
        <v>42879</v>
      </c>
      <c r="J92" s="18">
        <f ca="1">IFERROR(__xludf.DUMMYFUNCTION("IF(SUM(COUNTIF(artists!A:A, SPLIT(C92, "",""))) &gt; 0, ""UA"", 0)"),0)</f>
        <v>0</v>
      </c>
      <c r="K92" s="18">
        <f ca="1">IFERROR(__xludf.DUMMYFUNCTION("IF(SUM(COUNTIF(artists!C:C, SPLIT(C92, "",""))) &gt; 0, ""RU"", 0)"),0)</f>
        <v>0</v>
      </c>
      <c r="L92" s="18" t="str">
        <f ca="1">IFERROR(__xludf.DUMMYFUNCTION("IF(SUM(COUNTIF(artists!E:E, SPLIT(C92, "",""))) &gt; 0, ""OTHER"", 0)"),"OTHER")</f>
        <v>OTHER</v>
      </c>
    </row>
    <row r="93" spans="1:12">
      <c r="A93" s="18">
        <v>92</v>
      </c>
      <c r="B93" s="18" t="s">
        <v>790</v>
      </c>
      <c r="C93" s="18" t="s">
        <v>109</v>
      </c>
      <c r="D93" s="18" t="s">
        <v>791</v>
      </c>
      <c r="E93" s="18" t="s">
        <v>792</v>
      </c>
      <c r="F93" s="18">
        <v>74</v>
      </c>
      <c r="G93" s="18">
        <v>89</v>
      </c>
      <c r="H93" s="18">
        <v>41</v>
      </c>
      <c r="I93" s="18">
        <v>42560</v>
      </c>
      <c r="J93" s="18">
        <f ca="1">IFERROR(__xludf.DUMMYFUNCTION("IF(SUM(COUNTIF(artists!A:A, SPLIT(C93, "",""))) &gt; 0, ""UA"", 0)"),0)</f>
        <v>0</v>
      </c>
      <c r="K93" s="18" t="str">
        <f ca="1">IFERROR(__xludf.DUMMYFUNCTION("IF(SUM(COUNTIF(artists!C:C, SPLIT(C93, "",""))) &gt; 0, ""RU"", 0)"),"RU")</f>
        <v>RU</v>
      </c>
      <c r="L93" s="18">
        <f ca="1">IFERROR(__xludf.DUMMYFUNCTION("IF(SUM(COUNTIF(artists!E:E, SPLIT(C93, "",""))) &gt; 0, ""OTHER"", 0)"),0)</f>
        <v>0</v>
      </c>
    </row>
    <row r="94" spans="1:12">
      <c r="A94" s="18">
        <v>93</v>
      </c>
      <c r="B94" s="18" t="s">
        <v>1425</v>
      </c>
      <c r="C94" s="18" t="s">
        <v>36</v>
      </c>
      <c r="D94" s="18" t="s">
        <v>1426</v>
      </c>
      <c r="E94" s="18" t="s">
        <v>1092</v>
      </c>
      <c r="F94" s="18">
        <v>70</v>
      </c>
      <c r="G94" s="18">
        <v>70</v>
      </c>
      <c r="H94" s="18">
        <v>2</v>
      </c>
      <c r="I94" s="18">
        <v>41738</v>
      </c>
      <c r="J94" s="18" t="str">
        <f ca="1">IFERROR(__xludf.DUMMYFUNCTION("IF(SUM(COUNTIF(artists!A:A, SPLIT(C94, "",""))) &gt; 0, ""UA"", 0)"),"UA")</f>
        <v>UA</v>
      </c>
      <c r="K94" s="18">
        <f ca="1">IFERROR(__xludf.DUMMYFUNCTION("IF(SUM(COUNTIF(artists!C:C, SPLIT(C94, "",""))) &gt; 0, ""RU"", 0)"),0)</f>
        <v>0</v>
      </c>
      <c r="L94" s="18">
        <f ca="1">IFERROR(__xludf.DUMMYFUNCTION("IF(SUM(COUNTIF(artists!E:E, SPLIT(C94, "",""))) &gt; 0, ""OTHER"", 0)"),0)</f>
        <v>0</v>
      </c>
    </row>
    <row r="95" spans="1:12">
      <c r="A95" s="18">
        <v>94</v>
      </c>
      <c r="B95" s="18" t="s">
        <v>1253</v>
      </c>
      <c r="C95" s="18" t="s">
        <v>135</v>
      </c>
      <c r="D95" s="18" t="s">
        <v>1254</v>
      </c>
      <c r="E95" s="18" t="s">
        <v>135</v>
      </c>
      <c r="F95" s="18">
        <v>76</v>
      </c>
      <c r="G95" s="18">
        <v>105</v>
      </c>
      <c r="H95" s="18">
        <v>24</v>
      </c>
      <c r="I95" s="18">
        <v>41660</v>
      </c>
      <c r="J95" s="18" t="str">
        <f ca="1">IFERROR(__xludf.DUMMYFUNCTION("IF(SUM(COUNTIF(artists!A:A, SPLIT(C95, "",""))) &gt; 0, ""UA"", 0)"),"UA")</f>
        <v>UA</v>
      </c>
      <c r="K95" s="18">
        <f ca="1">IFERROR(__xludf.DUMMYFUNCTION("IF(SUM(COUNTIF(artists!C:C, SPLIT(C95, "",""))) &gt; 0, ""RU"", 0)"),0)</f>
        <v>0</v>
      </c>
      <c r="L95" s="18">
        <f ca="1">IFERROR(__xludf.DUMMYFUNCTION("IF(SUM(COUNTIF(artists!E:E, SPLIT(C95, "",""))) &gt; 0, ""OTHER"", 0)"),0)</f>
        <v>0</v>
      </c>
    </row>
    <row r="96" spans="1:12">
      <c r="A96" s="18">
        <v>95</v>
      </c>
      <c r="B96" s="18" t="s">
        <v>1068</v>
      </c>
      <c r="C96" s="18" t="s">
        <v>269</v>
      </c>
      <c r="D96" s="18" t="s">
        <v>1069</v>
      </c>
      <c r="E96" s="18" t="s">
        <v>687</v>
      </c>
      <c r="F96" s="18">
        <v>95</v>
      </c>
      <c r="G96" s="18">
        <v>122</v>
      </c>
      <c r="H96" s="18">
        <v>5</v>
      </c>
      <c r="I96" s="18">
        <v>41589</v>
      </c>
      <c r="J96" s="18" t="str">
        <f ca="1">IFERROR(__xludf.DUMMYFUNCTION("IF(SUM(COUNTIF(artists!A:A, SPLIT(C96, "",""))) &gt; 0, ""UA"", 0)"),"UA")</f>
        <v>UA</v>
      </c>
      <c r="K96" s="18">
        <f ca="1">IFERROR(__xludf.DUMMYFUNCTION("IF(SUM(COUNTIF(artists!C:C, SPLIT(C96, "",""))) &gt; 0, ""RU"", 0)"),0)</f>
        <v>0</v>
      </c>
      <c r="L96" s="18">
        <f ca="1">IFERROR(__xludf.DUMMYFUNCTION("IF(SUM(COUNTIF(artists!E:E, SPLIT(C96, "",""))) &gt; 0, ""OTHER"", 0)"),0)</f>
        <v>0</v>
      </c>
    </row>
    <row r="97" spans="1:12">
      <c r="A97" s="18">
        <v>96</v>
      </c>
      <c r="B97" s="18" t="s">
        <v>1203</v>
      </c>
      <c r="C97" s="18" t="s">
        <v>335</v>
      </c>
      <c r="D97" s="18" t="s">
        <v>1204</v>
      </c>
      <c r="E97" s="18" t="s">
        <v>1028</v>
      </c>
      <c r="F97" s="18">
        <v>3</v>
      </c>
      <c r="G97" s="18">
        <v>86</v>
      </c>
      <c r="H97" s="18">
        <v>31</v>
      </c>
      <c r="I97" s="18">
        <v>41519</v>
      </c>
      <c r="J97" s="18">
        <f ca="1">IFERROR(__xludf.DUMMYFUNCTION("IF(SUM(COUNTIF(artists!A:A, SPLIT(C97, "",""))) &gt; 0, ""UA"", 0)"),0)</f>
        <v>0</v>
      </c>
      <c r="K97" s="18" t="str">
        <f ca="1">IFERROR(__xludf.DUMMYFUNCTION("IF(SUM(COUNTIF(artists!C:C, SPLIT(C97, "",""))) &gt; 0, ""RU"", 0)"),"RU")</f>
        <v>RU</v>
      </c>
      <c r="L97" s="18">
        <f ca="1">IFERROR(__xludf.DUMMYFUNCTION("IF(SUM(COUNTIF(artists!E:E, SPLIT(C97, "",""))) &gt; 0, ""OTHER"", 0)"),0)</f>
        <v>0</v>
      </c>
    </row>
    <row r="98" spans="1:12">
      <c r="A98" s="18">
        <v>97</v>
      </c>
      <c r="B98" s="18" t="s">
        <v>1041</v>
      </c>
      <c r="C98" s="18" t="s">
        <v>402</v>
      </c>
      <c r="D98" s="18" t="s">
        <v>1042</v>
      </c>
      <c r="E98" s="18" t="s">
        <v>1043</v>
      </c>
      <c r="F98" s="18">
        <v>97</v>
      </c>
      <c r="G98" s="18">
        <v>121</v>
      </c>
      <c r="H98" s="18">
        <v>12</v>
      </c>
      <c r="I98" s="18">
        <v>40958</v>
      </c>
      <c r="J98" s="18" t="str">
        <f ca="1">IFERROR(__xludf.DUMMYFUNCTION("IF(SUM(COUNTIF(artists!A:A, SPLIT(C98, "",""))) &gt; 0, ""UA"", 0)"),"UA")</f>
        <v>UA</v>
      </c>
      <c r="K98" s="18">
        <f ca="1">IFERROR(__xludf.DUMMYFUNCTION("IF(SUM(COUNTIF(artists!C:C, SPLIT(C98, "",""))) &gt; 0, ""RU"", 0)"),0)</f>
        <v>0</v>
      </c>
      <c r="L98" s="18">
        <f ca="1">IFERROR(__xludf.DUMMYFUNCTION("IF(SUM(COUNTIF(artists!E:E, SPLIT(C98, "",""))) &gt; 0, ""OTHER"", 0)"),0)</f>
        <v>0</v>
      </c>
    </row>
    <row r="99" spans="1:12">
      <c r="A99" s="18">
        <v>98</v>
      </c>
      <c r="B99" s="18" t="s">
        <v>1191</v>
      </c>
      <c r="C99" s="18" t="s">
        <v>1192</v>
      </c>
      <c r="D99" s="18" t="s">
        <v>1193</v>
      </c>
      <c r="E99" s="18" t="s">
        <v>1194</v>
      </c>
      <c r="F99" s="18">
        <v>50</v>
      </c>
      <c r="G99" s="18">
        <v>82</v>
      </c>
      <c r="H99" s="18">
        <v>13</v>
      </c>
      <c r="I99" s="18">
        <v>40552</v>
      </c>
      <c r="J99" s="18">
        <f ca="1">IFERROR(__xludf.DUMMYFUNCTION("IF(SUM(COUNTIF(artists!A:A, SPLIT(C99, "",""))) &gt; 0, ""UA"", 0)"),0)</f>
        <v>0</v>
      </c>
      <c r="K99" s="18">
        <f ca="1">IFERROR(__xludf.DUMMYFUNCTION("IF(SUM(COUNTIF(artists!C:C, SPLIT(C99, "",""))) &gt; 0, ""RU"", 0)"),0)</f>
        <v>0</v>
      </c>
      <c r="L99" s="18" t="str">
        <f ca="1">IFERROR(__xludf.DUMMYFUNCTION("IF(SUM(COUNTIF(artists!E:E, SPLIT(C99, "",""))) &gt; 0, ""OTHER"", 0)"),"OTHER")</f>
        <v>OTHER</v>
      </c>
    </row>
    <row r="100" spans="1:12">
      <c r="A100" s="18">
        <v>99</v>
      </c>
      <c r="B100" s="18" t="s">
        <v>1255</v>
      </c>
      <c r="C100" s="18" t="s">
        <v>126</v>
      </c>
      <c r="D100" s="18" t="s">
        <v>1256</v>
      </c>
      <c r="E100" s="18" t="s">
        <v>1257</v>
      </c>
      <c r="F100" s="18">
        <v>37</v>
      </c>
      <c r="G100" s="18">
        <v>94</v>
      </c>
      <c r="H100" s="18">
        <v>42</v>
      </c>
      <c r="I100" s="18">
        <v>40452</v>
      </c>
      <c r="J100" s="18" t="str">
        <f ca="1">IFERROR(__xludf.DUMMYFUNCTION("IF(SUM(COUNTIF(artists!A:A, SPLIT(C100, "",""))) &gt; 0, ""UA"", 0)"),"UA")</f>
        <v>UA</v>
      </c>
      <c r="K100" s="18">
        <f ca="1">IFERROR(__xludf.DUMMYFUNCTION("IF(SUM(COUNTIF(artists!C:C, SPLIT(C100, "",""))) &gt; 0, ""RU"", 0)"),0)</f>
        <v>0</v>
      </c>
      <c r="L100" s="18">
        <f ca="1">IFERROR(__xludf.DUMMYFUNCTION("IF(SUM(COUNTIF(artists!E:E, SPLIT(C100, "",""))) &gt; 0, ""OTHER"", 0)"),0)</f>
        <v>0</v>
      </c>
    </row>
    <row r="101" spans="1:12">
      <c r="A101" s="18">
        <v>100</v>
      </c>
      <c r="B101" s="18" t="s">
        <v>1156</v>
      </c>
      <c r="C101" s="18" t="s">
        <v>103</v>
      </c>
      <c r="D101" s="18" t="s">
        <v>1157</v>
      </c>
      <c r="E101" s="18" t="s">
        <v>1371</v>
      </c>
      <c r="F101" s="18">
        <v>4</v>
      </c>
      <c r="G101" s="18">
        <v>132</v>
      </c>
      <c r="H101" s="18">
        <v>42</v>
      </c>
      <c r="I101" s="18">
        <v>40435</v>
      </c>
      <c r="J101" s="18">
        <f ca="1">IFERROR(__xludf.DUMMYFUNCTION("IF(SUM(COUNTIF(artists!A:A, SPLIT(C101, "",""))) &gt; 0, ""UA"", 0)"),0)</f>
        <v>0</v>
      </c>
      <c r="K101" s="18" t="str">
        <f ca="1">IFERROR(__xludf.DUMMYFUNCTION("IF(SUM(COUNTIF(artists!C:C, SPLIT(C101, "",""))) &gt; 0, ""RU"", 0)"),"RU")</f>
        <v>RU</v>
      </c>
      <c r="L101" s="18">
        <f ca="1">IFERROR(__xludf.DUMMYFUNCTION("IF(SUM(COUNTIF(artists!E:E, SPLIT(C101, "",""))) &gt; 0, ""OTHER"", 0)"),0)</f>
        <v>0</v>
      </c>
    </row>
    <row r="102" spans="1:12">
      <c r="A102" s="18">
        <v>101</v>
      </c>
      <c r="B102" s="18" t="s">
        <v>751</v>
      </c>
      <c r="C102" s="18" t="s">
        <v>389</v>
      </c>
      <c r="D102" s="18" t="s">
        <v>752</v>
      </c>
      <c r="E102" s="18" t="s">
        <v>753</v>
      </c>
      <c r="F102" s="18">
        <v>61</v>
      </c>
      <c r="G102" s="18">
        <v>93</v>
      </c>
      <c r="H102" s="18">
        <v>29</v>
      </c>
      <c r="I102" s="18">
        <v>40296</v>
      </c>
      <c r="J102" s="18">
        <f ca="1">IFERROR(__xludf.DUMMYFUNCTION("IF(SUM(COUNTIF(artists!A:A, SPLIT(C102, "",""))) &gt; 0, ""UA"", 0)"),0)</f>
        <v>0</v>
      </c>
      <c r="K102" s="18" t="str">
        <f ca="1">IFERROR(__xludf.DUMMYFUNCTION("IF(SUM(COUNTIF(artists!C:C, SPLIT(C102, "",""))) &gt; 0, ""RU"", 0)"),"RU")</f>
        <v>RU</v>
      </c>
      <c r="L102" s="18">
        <f ca="1">IFERROR(__xludf.DUMMYFUNCTION("IF(SUM(COUNTIF(artists!E:E, SPLIT(C102, "",""))) &gt; 0, ""OTHER"", 0)"),0)</f>
        <v>0</v>
      </c>
    </row>
    <row r="103" spans="1:12">
      <c r="A103" s="18">
        <v>102</v>
      </c>
      <c r="B103" s="18" t="s">
        <v>854</v>
      </c>
      <c r="C103" s="18" t="s">
        <v>174</v>
      </c>
      <c r="D103" s="18" t="s">
        <v>855</v>
      </c>
      <c r="E103" s="18" t="s">
        <v>856</v>
      </c>
      <c r="F103" s="18">
        <v>76</v>
      </c>
      <c r="G103" s="18">
        <v>95</v>
      </c>
      <c r="H103" s="18">
        <v>104</v>
      </c>
      <c r="I103" s="18">
        <v>39881</v>
      </c>
      <c r="J103" s="18">
        <f ca="1">IFERROR(__xludf.DUMMYFUNCTION("IF(SUM(COUNTIF(artists!A:A, SPLIT(C103, "",""))) &gt; 0, ""UA"", 0)"),0)</f>
        <v>0</v>
      </c>
      <c r="K103" s="18">
        <f ca="1">IFERROR(__xludf.DUMMYFUNCTION("IF(SUM(COUNTIF(artists!C:C, SPLIT(C103, "",""))) &gt; 0, ""RU"", 0)"),0)</f>
        <v>0</v>
      </c>
      <c r="L103" s="18" t="str">
        <f ca="1">IFERROR(__xludf.DUMMYFUNCTION("IF(SUM(COUNTIF(artists!E:E, SPLIT(C103, "",""))) &gt; 0, ""OTHER"", 0)"),"OTHER")</f>
        <v>OTHER</v>
      </c>
    </row>
    <row r="104" spans="1:12">
      <c r="A104" s="18">
        <v>103</v>
      </c>
      <c r="B104" s="18" t="s">
        <v>1440</v>
      </c>
      <c r="C104" s="18" t="s">
        <v>337</v>
      </c>
      <c r="D104" s="18" t="s">
        <v>1441</v>
      </c>
      <c r="E104" s="18" t="s">
        <v>1442</v>
      </c>
      <c r="F104" s="18">
        <v>103</v>
      </c>
      <c r="G104" s="18">
        <v>-1</v>
      </c>
      <c r="H104" s="18">
        <v>1</v>
      </c>
      <c r="I104" s="18">
        <v>39732</v>
      </c>
      <c r="J104" s="18">
        <f ca="1">IFERROR(__xludf.DUMMYFUNCTION("IF(SUM(COUNTIF(artists!A:A, SPLIT(C104, "",""))) &gt; 0, ""UA"", 0)"),0)</f>
        <v>0</v>
      </c>
      <c r="K104" s="18" t="str">
        <f ca="1">IFERROR(__xludf.DUMMYFUNCTION("IF(SUM(COUNTIF(artists!C:C, SPLIT(C104, "",""))) &gt; 0, ""RU"", 0)"),"RU")</f>
        <v>RU</v>
      </c>
      <c r="L104" s="18">
        <f ca="1">IFERROR(__xludf.DUMMYFUNCTION("IF(SUM(COUNTIF(artists!E:E, SPLIT(C104, "",""))) &gt; 0, ""OTHER"", 0)"),0)</f>
        <v>0</v>
      </c>
    </row>
    <row r="105" spans="1:12">
      <c r="A105" s="18">
        <v>104</v>
      </c>
      <c r="B105" s="18" t="s">
        <v>979</v>
      </c>
      <c r="C105" s="18" t="s">
        <v>182</v>
      </c>
      <c r="D105" s="18" t="s">
        <v>980</v>
      </c>
      <c r="E105" s="18" t="s">
        <v>981</v>
      </c>
      <c r="F105" s="18">
        <v>78</v>
      </c>
      <c r="G105" s="18">
        <v>99</v>
      </c>
      <c r="H105" s="18">
        <v>94</v>
      </c>
      <c r="I105" s="18">
        <v>39699</v>
      </c>
      <c r="J105" s="18">
        <f ca="1">IFERROR(__xludf.DUMMYFUNCTION("IF(SUM(COUNTIF(artists!A:A, SPLIT(C105, "",""))) &gt; 0, ""UA"", 0)"),0)</f>
        <v>0</v>
      </c>
      <c r="K105" s="18" t="str">
        <f ca="1">IFERROR(__xludf.DUMMYFUNCTION("IF(SUM(COUNTIF(artists!C:C, SPLIT(C105, "",""))) &gt; 0, ""RU"", 0)"),"RU")</f>
        <v>RU</v>
      </c>
      <c r="L105" s="18">
        <f ca="1">IFERROR(__xludf.DUMMYFUNCTION("IF(SUM(COUNTIF(artists!E:E, SPLIT(C105, "",""))) &gt; 0, ""OTHER"", 0)"),0)</f>
        <v>0</v>
      </c>
    </row>
    <row r="106" spans="1:12">
      <c r="A106" s="18">
        <v>105</v>
      </c>
      <c r="B106" s="18" t="s">
        <v>971</v>
      </c>
      <c r="C106" s="18" t="s">
        <v>115</v>
      </c>
      <c r="D106" s="18" t="s">
        <v>972</v>
      </c>
      <c r="E106" s="18" t="s">
        <v>973</v>
      </c>
      <c r="F106" s="18">
        <v>105</v>
      </c>
      <c r="G106" s="18">
        <v>-1</v>
      </c>
      <c r="H106" s="18">
        <v>1</v>
      </c>
      <c r="I106" s="18">
        <v>39652</v>
      </c>
      <c r="J106" s="18">
        <f ca="1">IFERROR(__xludf.DUMMYFUNCTION("IF(SUM(COUNTIF(artists!A:A, SPLIT(C106, "",""))) &gt; 0, ""UA"", 0)"),0)</f>
        <v>0</v>
      </c>
      <c r="K106" s="18" t="str">
        <f ca="1">IFERROR(__xludf.DUMMYFUNCTION("IF(SUM(COUNTIF(artists!C:C, SPLIT(C106, "",""))) &gt; 0, ""RU"", 0)"),"RU")</f>
        <v>RU</v>
      </c>
      <c r="L106" s="18">
        <f ca="1">IFERROR(__xludf.DUMMYFUNCTION("IF(SUM(COUNTIF(artists!E:E, SPLIT(C106, "",""))) &gt; 0, ""OTHER"", 0)"),0)</f>
        <v>0</v>
      </c>
    </row>
    <row r="107" spans="1:12">
      <c r="A107" s="18">
        <v>106</v>
      </c>
      <c r="B107" s="18" t="s">
        <v>864</v>
      </c>
      <c r="C107" s="18" t="s">
        <v>180</v>
      </c>
      <c r="D107" s="18" t="s">
        <v>865</v>
      </c>
      <c r="E107" s="18" t="s">
        <v>866</v>
      </c>
      <c r="F107" s="18">
        <v>77</v>
      </c>
      <c r="G107" s="18">
        <v>107</v>
      </c>
      <c r="H107" s="18">
        <v>45</v>
      </c>
      <c r="I107" s="18">
        <v>39428</v>
      </c>
      <c r="J107" s="18">
        <f ca="1">IFERROR(__xludf.DUMMYFUNCTION("IF(SUM(COUNTIF(artists!A:A, SPLIT(C107, "",""))) &gt; 0, ""UA"", 0)"),0)</f>
        <v>0</v>
      </c>
      <c r="K107" s="18">
        <f ca="1">IFERROR(__xludf.DUMMYFUNCTION("IF(SUM(COUNTIF(artists!C:C, SPLIT(C107, "",""))) &gt; 0, ""RU"", 0)"),0)</f>
        <v>0</v>
      </c>
      <c r="L107" s="18" t="str">
        <f ca="1">IFERROR(__xludf.DUMMYFUNCTION("IF(SUM(COUNTIF(artists!E:E, SPLIT(C107, "",""))) &gt; 0, ""OTHER"", 0)"),"OTHER")</f>
        <v>OTHER</v>
      </c>
    </row>
    <row r="108" spans="1:12">
      <c r="A108" s="18">
        <v>107</v>
      </c>
      <c r="B108" s="18" t="s">
        <v>956</v>
      </c>
      <c r="C108" s="18" t="s">
        <v>100</v>
      </c>
      <c r="D108" s="18" t="s">
        <v>957</v>
      </c>
      <c r="E108" s="18" t="s">
        <v>907</v>
      </c>
      <c r="F108" s="18">
        <v>1</v>
      </c>
      <c r="G108" s="18">
        <v>112</v>
      </c>
      <c r="H108" s="18">
        <v>61</v>
      </c>
      <c r="I108" s="18">
        <v>39168</v>
      </c>
      <c r="J108" s="18">
        <f ca="1">IFERROR(__xludf.DUMMYFUNCTION("IF(SUM(COUNTIF(artists!A:A, SPLIT(C108, "",""))) &gt; 0, ""UA"", 0)"),0)</f>
        <v>0</v>
      </c>
      <c r="K108" s="18" t="str">
        <f ca="1">IFERROR(__xludf.DUMMYFUNCTION("IF(SUM(COUNTIF(artists!C:C, SPLIT(C108, "",""))) &gt; 0, ""RU"", 0)"),"RU")</f>
        <v>RU</v>
      </c>
      <c r="L108" s="18">
        <f ca="1">IFERROR(__xludf.DUMMYFUNCTION("IF(SUM(COUNTIF(artists!E:E, SPLIT(C108, "",""))) &gt; 0, ""OTHER"", 0)"),0)</f>
        <v>0</v>
      </c>
    </row>
    <row r="109" spans="1:12">
      <c r="A109" s="18">
        <v>108</v>
      </c>
      <c r="B109" s="18" t="s">
        <v>1108</v>
      </c>
      <c r="C109" s="18" t="s">
        <v>196</v>
      </c>
      <c r="D109" s="18" t="s">
        <v>1109</v>
      </c>
      <c r="E109" s="18" t="s">
        <v>196</v>
      </c>
      <c r="F109" s="18">
        <v>108</v>
      </c>
      <c r="G109" s="18">
        <v>133</v>
      </c>
      <c r="H109" s="18">
        <v>31</v>
      </c>
      <c r="I109" s="18">
        <v>39150</v>
      </c>
      <c r="J109" s="18" t="str">
        <f ca="1">IFERROR(__xludf.DUMMYFUNCTION("IF(SUM(COUNTIF(artists!A:A, SPLIT(C109, "",""))) &gt; 0, ""UA"", 0)"),"UA")</f>
        <v>UA</v>
      </c>
      <c r="K109" s="18">
        <f ca="1">IFERROR(__xludf.DUMMYFUNCTION("IF(SUM(COUNTIF(artists!C:C, SPLIT(C109, "",""))) &gt; 0, ""RU"", 0)"),0)</f>
        <v>0</v>
      </c>
      <c r="L109" s="18">
        <f ca="1">IFERROR(__xludf.DUMMYFUNCTION("IF(SUM(COUNTIF(artists!E:E, SPLIT(C109, "",""))) &gt; 0, ""OTHER"", 0)"),0)</f>
        <v>0</v>
      </c>
    </row>
    <row r="110" spans="1:12">
      <c r="A110" s="18">
        <v>109</v>
      </c>
      <c r="B110" s="18" t="s">
        <v>852</v>
      </c>
      <c r="C110" s="18" t="s">
        <v>175</v>
      </c>
      <c r="D110" s="18" t="s">
        <v>853</v>
      </c>
      <c r="E110" s="18" t="s">
        <v>651</v>
      </c>
      <c r="F110" s="18">
        <v>56</v>
      </c>
      <c r="G110" s="18">
        <v>83</v>
      </c>
      <c r="H110" s="18">
        <v>35</v>
      </c>
      <c r="I110" s="18">
        <v>39077</v>
      </c>
      <c r="J110" s="18" t="str">
        <f ca="1">IFERROR(__xludf.DUMMYFUNCTION("IF(SUM(COUNTIF(artists!A:A, SPLIT(C110, "",""))) &gt; 0, ""UA"", 0)"),"UA")</f>
        <v>UA</v>
      </c>
      <c r="K110" s="18">
        <f ca="1">IFERROR(__xludf.DUMMYFUNCTION("IF(SUM(COUNTIF(artists!C:C, SPLIT(C110, "",""))) &gt; 0, ""RU"", 0)"),0)</f>
        <v>0</v>
      </c>
      <c r="L110" s="18">
        <f ca="1">IFERROR(__xludf.DUMMYFUNCTION("IF(SUM(COUNTIF(artists!E:E, SPLIT(C110, "",""))) &gt; 0, ""OTHER"", 0)"),0)</f>
        <v>0</v>
      </c>
    </row>
    <row r="111" spans="1:12">
      <c r="A111" s="18">
        <v>110</v>
      </c>
      <c r="B111" s="18" t="s">
        <v>1280</v>
      </c>
      <c r="C111" s="18" t="s">
        <v>1281</v>
      </c>
      <c r="D111" s="18" t="s">
        <v>1282</v>
      </c>
      <c r="E111" s="18" t="s">
        <v>1283</v>
      </c>
      <c r="F111" s="18">
        <v>21</v>
      </c>
      <c r="G111" s="18">
        <v>102</v>
      </c>
      <c r="H111" s="18">
        <v>15</v>
      </c>
      <c r="I111" s="18">
        <v>38845</v>
      </c>
      <c r="J111" s="18">
        <f ca="1">IFERROR(__xludf.DUMMYFUNCTION("IF(SUM(COUNTIF(artists!A:A, SPLIT(C111, "",""))) &gt; 0, ""UA"", 0)"),0)</f>
        <v>0</v>
      </c>
      <c r="K111" s="18" t="str">
        <f ca="1">IFERROR(__xludf.DUMMYFUNCTION("IF(SUM(COUNTIF(artists!C:C, SPLIT(C111, "",""))) &gt; 0, ""RU"", 0)"),"RU")</f>
        <v>RU</v>
      </c>
      <c r="L111" s="18">
        <f ca="1">IFERROR(__xludf.DUMMYFUNCTION("IF(SUM(COUNTIF(artists!E:E, SPLIT(C111, "",""))) &gt; 0, ""OTHER"", 0)"),0)</f>
        <v>0</v>
      </c>
    </row>
    <row r="112" spans="1:12">
      <c r="A112" s="18">
        <v>111</v>
      </c>
      <c r="B112" s="18" t="s">
        <v>1026</v>
      </c>
      <c r="C112" s="18" t="s">
        <v>218</v>
      </c>
      <c r="D112" s="18" t="s">
        <v>1027</v>
      </c>
      <c r="E112" s="18" t="s">
        <v>1028</v>
      </c>
      <c r="F112" s="18">
        <v>1</v>
      </c>
      <c r="G112" s="18">
        <v>113</v>
      </c>
      <c r="H112" s="18">
        <v>26</v>
      </c>
      <c r="I112" s="18">
        <v>38608</v>
      </c>
      <c r="J112" s="18">
        <f ca="1">IFERROR(__xludf.DUMMYFUNCTION("IF(SUM(COUNTIF(artists!A:A, SPLIT(C112, "",""))) &gt; 0, ""UA"", 0)"),0)</f>
        <v>0</v>
      </c>
      <c r="K112" s="18" t="str">
        <f ca="1">IFERROR(__xludf.DUMMYFUNCTION("IF(SUM(COUNTIF(artists!C:C, SPLIT(C112, "",""))) &gt; 0, ""RU"", 0)"),"RU")</f>
        <v>RU</v>
      </c>
      <c r="L112" s="18">
        <f ca="1">IFERROR(__xludf.DUMMYFUNCTION("IF(SUM(COUNTIF(artists!E:E, SPLIT(C112, "",""))) &gt; 0, ""OTHER"", 0)"),0)</f>
        <v>0</v>
      </c>
    </row>
    <row r="113" spans="1:12">
      <c r="A113" s="18">
        <v>112</v>
      </c>
      <c r="B113" s="18" t="s">
        <v>1135</v>
      </c>
      <c r="C113" s="18" t="s">
        <v>267</v>
      </c>
      <c r="D113" s="18" t="s">
        <v>1136</v>
      </c>
      <c r="E113" s="18" t="s">
        <v>907</v>
      </c>
      <c r="F113" s="18">
        <v>17</v>
      </c>
      <c r="G113" s="18">
        <v>92</v>
      </c>
      <c r="H113" s="18">
        <v>23</v>
      </c>
      <c r="I113" s="18">
        <v>38559</v>
      </c>
      <c r="J113" s="18">
        <f ca="1">IFERROR(__xludf.DUMMYFUNCTION("IF(SUM(COUNTIF(artists!A:A, SPLIT(C113, "",""))) &gt; 0, ""UA"", 0)"),0)</f>
        <v>0</v>
      </c>
      <c r="K113" s="18" t="str">
        <f ca="1">IFERROR(__xludf.DUMMYFUNCTION("IF(SUM(COUNTIF(artists!C:C, SPLIT(C113, "",""))) &gt; 0, ""RU"", 0)"),"RU")</f>
        <v>RU</v>
      </c>
      <c r="L113" s="18">
        <f ca="1">IFERROR(__xludf.DUMMYFUNCTION("IF(SUM(COUNTIF(artists!E:E, SPLIT(C113, "",""))) &gt; 0, ""OTHER"", 0)"),0)</f>
        <v>0</v>
      </c>
    </row>
    <row r="114" spans="1:12">
      <c r="A114" s="18">
        <v>113</v>
      </c>
      <c r="B114" s="18" t="s">
        <v>1098</v>
      </c>
      <c r="C114" s="18" t="s">
        <v>193</v>
      </c>
      <c r="D114" s="18" t="s">
        <v>1099</v>
      </c>
      <c r="E114" s="18" t="s">
        <v>193</v>
      </c>
      <c r="F114" s="18">
        <v>77</v>
      </c>
      <c r="G114" s="18">
        <v>120</v>
      </c>
      <c r="H114" s="18">
        <v>35</v>
      </c>
      <c r="I114" s="18">
        <v>38484</v>
      </c>
      <c r="J114" s="18" t="str">
        <f ca="1">IFERROR(__xludf.DUMMYFUNCTION("IF(SUM(COUNTIF(artists!A:A, SPLIT(C114, "",""))) &gt; 0, ""UA"", 0)"),"UA")</f>
        <v>UA</v>
      </c>
      <c r="K114" s="18">
        <f ca="1">IFERROR(__xludf.DUMMYFUNCTION("IF(SUM(COUNTIF(artists!C:C, SPLIT(C114, "",""))) &gt; 0, ""RU"", 0)"),0)</f>
        <v>0</v>
      </c>
      <c r="L114" s="18">
        <f ca="1">IFERROR(__xludf.DUMMYFUNCTION("IF(SUM(COUNTIF(artists!E:E, SPLIT(C114, "",""))) &gt; 0, ""OTHER"", 0)"),0)</f>
        <v>0</v>
      </c>
    </row>
    <row r="115" spans="1:12">
      <c r="A115" s="18">
        <v>114</v>
      </c>
      <c r="B115" s="18" t="s">
        <v>1023</v>
      </c>
      <c r="C115" s="18" t="s">
        <v>280</v>
      </c>
      <c r="D115" s="18" t="s">
        <v>1024</v>
      </c>
      <c r="E115" s="18" t="s">
        <v>1025</v>
      </c>
      <c r="F115" s="18">
        <v>79</v>
      </c>
      <c r="G115" s="18">
        <v>90</v>
      </c>
      <c r="H115" s="18">
        <v>11</v>
      </c>
      <c r="I115" s="18">
        <v>37879</v>
      </c>
      <c r="J115" s="18">
        <f ca="1">IFERROR(__xludf.DUMMYFUNCTION("IF(SUM(COUNTIF(artists!A:A, SPLIT(C115, "",""))) &gt; 0, ""UA"", 0)"),0)</f>
        <v>0</v>
      </c>
      <c r="K115" s="18">
        <f ca="1">IFERROR(__xludf.DUMMYFUNCTION("IF(SUM(COUNTIF(artists!C:C, SPLIT(C115, "",""))) &gt; 0, ""RU"", 0)"),0)</f>
        <v>0</v>
      </c>
      <c r="L115" s="18" t="str">
        <f ca="1">IFERROR(__xludf.DUMMYFUNCTION("IF(SUM(COUNTIF(artists!E:E, SPLIT(C115, "",""))) &gt; 0, ""OTHER"", 0)"),"OTHER")</f>
        <v>OTHER</v>
      </c>
    </row>
    <row r="116" spans="1:12">
      <c r="A116" s="18">
        <v>115</v>
      </c>
      <c r="B116" s="18" t="s">
        <v>837</v>
      </c>
      <c r="C116" s="18" t="s">
        <v>244</v>
      </c>
      <c r="D116" s="18" t="s">
        <v>838</v>
      </c>
      <c r="E116" s="18" t="s">
        <v>839</v>
      </c>
      <c r="F116" s="18">
        <v>115</v>
      </c>
      <c r="G116" s="18">
        <v>-1</v>
      </c>
      <c r="H116" s="18">
        <v>1</v>
      </c>
      <c r="I116" s="18">
        <v>37782</v>
      </c>
      <c r="J116" s="18">
        <f ca="1">IFERROR(__xludf.DUMMYFUNCTION("IF(SUM(COUNTIF(artists!A:A, SPLIT(C116, "",""))) &gt; 0, ""UA"", 0)"),0)</f>
        <v>0</v>
      </c>
      <c r="K116" s="18" t="str">
        <f ca="1">IFERROR(__xludf.DUMMYFUNCTION("IF(SUM(COUNTIF(artists!C:C, SPLIT(C116, "",""))) &gt; 0, ""RU"", 0)"),"RU")</f>
        <v>RU</v>
      </c>
      <c r="L116" s="18">
        <f ca="1">IFERROR(__xludf.DUMMYFUNCTION("IF(SUM(COUNTIF(artists!E:E, SPLIT(C116, "",""))) &gt; 0, ""OTHER"", 0)"),0)</f>
        <v>0</v>
      </c>
    </row>
    <row r="117" spans="1:12">
      <c r="A117" s="18">
        <v>116</v>
      </c>
      <c r="B117" s="18" t="s">
        <v>1137</v>
      </c>
      <c r="C117" s="18" t="s">
        <v>204</v>
      </c>
      <c r="D117" s="18" t="s">
        <v>1138</v>
      </c>
      <c r="E117" s="18" t="s">
        <v>1139</v>
      </c>
      <c r="F117" s="18">
        <v>26</v>
      </c>
      <c r="G117" s="18">
        <v>119</v>
      </c>
      <c r="H117" s="18">
        <v>48</v>
      </c>
      <c r="I117" s="18">
        <v>37747</v>
      </c>
      <c r="J117" s="18">
        <f ca="1">IFERROR(__xludf.DUMMYFUNCTION("IF(SUM(COUNTIF(artists!A:A, SPLIT(C117, "",""))) &gt; 0, ""UA"", 0)"),0)</f>
        <v>0</v>
      </c>
      <c r="K117" s="18" t="str">
        <f ca="1">IFERROR(__xludf.DUMMYFUNCTION("IF(SUM(COUNTIF(artists!C:C, SPLIT(C117, "",""))) &gt; 0, ""RU"", 0)"),"RU")</f>
        <v>RU</v>
      </c>
      <c r="L117" s="18">
        <f ca="1">IFERROR(__xludf.DUMMYFUNCTION("IF(SUM(COUNTIF(artists!E:E, SPLIT(C117, "",""))) &gt; 0, ""OTHER"", 0)"),0)</f>
        <v>0</v>
      </c>
    </row>
    <row r="118" spans="1:12">
      <c r="A118" s="18">
        <v>117</v>
      </c>
      <c r="B118" s="18" t="s">
        <v>1188</v>
      </c>
      <c r="C118" s="18" t="s">
        <v>1189</v>
      </c>
      <c r="D118" s="18" t="s">
        <v>1190</v>
      </c>
      <c r="E118" s="18" t="s">
        <v>29</v>
      </c>
      <c r="F118" s="18">
        <v>6</v>
      </c>
      <c r="G118" s="18">
        <v>115</v>
      </c>
      <c r="H118" s="18">
        <v>10</v>
      </c>
      <c r="I118" s="18">
        <v>37719</v>
      </c>
      <c r="J118" s="18">
        <f ca="1">IFERROR(__xludf.DUMMYFUNCTION("IF(SUM(COUNTIF(artists!A:A, SPLIT(C118, "",""))) &gt; 0, ""UA"", 0)"),0)</f>
        <v>0</v>
      </c>
      <c r="K118" s="18" t="str">
        <f ca="1">IFERROR(__xludf.DUMMYFUNCTION("IF(SUM(COUNTIF(artists!C:C, SPLIT(C118, "",""))) &gt; 0, ""RU"", 0)"),"RU")</f>
        <v>RU</v>
      </c>
      <c r="L118" s="18">
        <f ca="1">IFERROR(__xludf.DUMMYFUNCTION("IF(SUM(COUNTIF(artists!E:E, SPLIT(C118, "",""))) &gt; 0, ""OTHER"", 0)"),0)</f>
        <v>0</v>
      </c>
    </row>
    <row r="119" spans="1:12">
      <c r="A119" s="18">
        <v>118</v>
      </c>
      <c r="B119" s="18" t="s">
        <v>900</v>
      </c>
      <c r="C119" s="18" t="s">
        <v>195</v>
      </c>
      <c r="D119" s="18" t="s">
        <v>901</v>
      </c>
      <c r="E119" s="18" t="s">
        <v>902</v>
      </c>
      <c r="F119" s="18">
        <v>87</v>
      </c>
      <c r="G119" s="18">
        <v>106</v>
      </c>
      <c r="H119" s="18">
        <v>19</v>
      </c>
      <c r="I119" s="18">
        <v>37670</v>
      </c>
      <c r="J119" s="18">
        <f ca="1">IFERROR(__xludf.DUMMYFUNCTION("IF(SUM(COUNTIF(artists!A:A, SPLIT(C119, "",""))) &gt; 0, ""UA"", 0)"),0)</f>
        <v>0</v>
      </c>
      <c r="K119" s="18">
        <f ca="1">IFERROR(__xludf.DUMMYFUNCTION("IF(SUM(COUNTIF(artists!C:C, SPLIT(C119, "",""))) &gt; 0, ""RU"", 0)"),0)</f>
        <v>0</v>
      </c>
      <c r="L119" s="18" t="str">
        <f ca="1">IFERROR(__xludf.DUMMYFUNCTION("IF(SUM(COUNTIF(artists!E:E, SPLIT(C119, "",""))) &gt; 0, ""OTHER"", 0)"),"OTHER")</f>
        <v>OTHER</v>
      </c>
    </row>
    <row r="120" spans="1:12">
      <c r="A120" s="18">
        <v>119</v>
      </c>
      <c r="B120" s="18" t="s">
        <v>1046</v>
      </c>
      <c r="C120" s="18" t="s">
        <v>1047</v>
      </c>
      <c r="D120" s="18" t="s">
        <v>1048</v>
      </c>
      <c r="E120" s="18" t="s">
        <v>1049</v>
      </c>
      <c r="F120" s="18">
        <v>27</v>
      </c>
      <c r="G120" s="18">
        <v>124</v>
      </c>
      <c r="H120" s="18">
        <v>39</v>
      </c>
      <c r="I120" s="18">
        <v>37599</v>
      </c>
      <c r="J120" s="18">
        <f ca="1">IFERROR(__xludf.DUMMYFUNCTION("IF(SUM(COUNTIF(artists!A:A, SPLIT(C120, "",""))) &gt; 0, ""UA"", 0)"),0)</f>
        <v>0</v>
      </c>
      <c r="K120" s="18" t="str">
        <f ca="1">IFERROR(__xludf.DUMMYFUNCTION("IF(SUM(COUNTIF(artists!C:C, SPLIT(C120, "",""))) &gt; 0, ""RU"", 0)"),"RU")</f>
        <v>RU</v>
      </c>
      <c r="L120" s="18">
        <f ca="1">IFERROR(__xludf.DUMMYFUNCTION("IF(SUM(COUNTIF(artists!E:E, SPLIT(C120, "",""))) &gt; 0, ""OTHER"", 0)"),0)</f>
        <v>0</v>
      </c>
    </row>
    <row r="121" spans="1:12">
      <c r="A121" s="18">
        <v>120</v>
      </c>
      <c r="B121" s="18" t="s">
        <v>936</v>
      </c>
      <c r="C121" s="18" t="s">
        <v>177</v>
      </c>
      <c r="D121" s="18" t="s">
        <v>937</v>
      </c>
      <c r="E121" s="18" t="s">
        <v>177</v>
      </c>
      <c r="F121" s="18">
        <v>53</v>
      </c>
      <c r="G121" s="18">
        <v>111</v>
      </c>
      <c r="H121" s="18">
        <v>127</v>
      </c>
      <c r="I121" s="18">
        <v>37553</v>
      </c>
      <c r="J121" s="18">
        <f ca="1">IFERROR(__xludf.DUMMYFUNCTION("IF(SUM(COUNTIF(artists!A:A, SPLIT(C121, "",""))) &gt; 0, ""UA"", 0)"),0)</f>
        <v>0</v>
      </c>
      <c r="K121" s="18">
        <f ca="1">IFERROR(__xludf.DUMMYFUNCTION("IF(SUM(COUNTIF(artists!C:C, SPLIT(C121, "",""))) &gt; 0, ""RU"", 0)"),0)</f>
        <v>0</v>
      </c>
      <c r="L121" s="18" t="str">
        <f ca="1">IFERROR(__xludf.DUMMYFUNCTION("IF(SUM(COUNTIF(artists!E:E, SPLIT(C121, "",""))) &gt; 0, ""OTHER"", 0)"),"OTHER")</f>
        <v>OTHER</v>
      </c>
    </row>
    <row r="122" spans="1:12">
      <c r="A122" s="18">
        <v>121</v>
      </c>
      <c r="B122" s="18" t="s">
        <v>1417</v>
      </c>
      <c r="C122" s="18" t="s">
        <v>437</v>
      </c>
      <c r="D122" s="18" t="s">
        <v>1418</v>
      </c>
      <c r="E122" s="18" t="s">
        <v>1419</v>
      </c>
      <c r="F122" s="18">
        <v>38</v>
      </c>
      <c r="G122" s="18">
        <v>-1</v>
      </c>
      <c r="H122" s="18">
        <v>8</v>
      </c>
      <c r="I122" s="18">
        <v>37491</v>
      </c>
      <c r="J122" s="18">
        <f ca="1">IFERROR(__xludf.DUMMYFUNCTION("IF(SUM(COUNTIF(artists!A:A, SPLIT(C122, "",""))) &gt; 0, ""UA"", 0)"),0)</f>
        <v>0</v>
      </c>
      <c r="K122" s="18">
        <f ca="1">IFERROR(__xludf.DUMMYFUNCTION("IF(SUM(COUNTIF(artists!C:C, SPLIT(C122, "",""))) &gt; 0, ""RU"", 0)"),0)</f>
        <v>0</v>
      </c>
      <c r="L122" s="18" t="str">
        <f ca="1">IFERROR(__xludf.DUMMYFUNCTION("IF(SUM(COUNTIF(artists!E:E, SPLIT(C122, "",""))) &gt; 0, ""OTHER"", 0)"),"OTHER")</f>
        <v>OTHER</v>
      </c>
    </row>
    <row r="123" spans="1:12">
      <c r="A123" s="18">
        <v>122</v>
      </c>
      <c r="B123" s="18" t="s">
        <v>843</v>
      </c>
      <c r="C123" s="18" t="s">
        <v>8</v>
      </c>
      <c r="D123" s="18" t="s">
        <v>844</v>
      </c>
      <c r="E123" s="18" t="s">
        <v>845</v>
      </c>
      <c r="F123" s="18">
        <v>34</v>
      </c>
      <c r="G123" s="18">
        <v>127</v>
      </c>
      <c r="H123" s="18">
        <v>41</v>
      </c>
      <c r="I123" s="18">
        <v>37435</v>
      </c>
      <c r="J123" s="18" t="str">
        <f ca="1">IFERROR(__xludf.DUMMYFUNCTION("IF(SUM(COUNTIF(artists!A:A, SPLIT(C123, "",""))) &gt; 0, ""UA"", 0)"),"UA")</f>
        <v>UA</v>
      </c>
      <c r="K123" s="18">
        <f ca="1">IFERROR(__xludf.DUMMYFUNCTION("IF(SUM(COUNTIF(artists!C:C, SPLIT(C123, "",""))) &gt; 0, ""RU"", 0)"),0)</f>
        <v>0</v>
      </c>
      <c r="L123" s="18">
        <f ca="1">IFERROR(__xludf.DUMMYFUNCTION("IF(SUM(COUNTIF(artists!E:E, SPLIT(C123, "",""))) &gt; 0, ""OTHER"", 0)"),0)</f>
        <v>0</v>
      </c>
    </row>
    <row r="124" spans="1:12">
      <c r="A124" s="18">
        <v>123</v>
      </c>
      <c r="B124" s="18" t="s">
        <v>1211</v>
      </c>
      <c r="C124" s="18" t="s">
        <v>196</v>
      </c>
      <c r="D124" s="18" t="s">
        <v>1212</v>
      </c>
      <c r="E124" s="18" t="s">
        <v>196</v>
      </c>
      <c r="F124" s="18">
        <v>104</v>
      </c>
      <c r="G124" s="18">
        <v>137</v>
      </c>
      <c r="H124" s="18">
        <v>14</v>
      </c>
      <c r="I124" s="18">
        <v>37411</v>
      </c>
      <c r="J124" s="18" t="str">
        <f ca="1">IFERROR(__xludf.DUMMYFUNCTION("IF(SUM(COUNTIF(artists!A:A, SPLIT(C124, "",""))) &gt; 0, ""UA"", 0)"),"UA")</f>
        <v>UA</v>
      </c>
      <c r="K124" s="18">
        <f ca="1">IFERROR(__xludf.DUMMYFUNCTION("IF(SUM(COUNTIF(artists!C:C, SPLIT(C124, "",""))) &gt; 0, ""RU"", 0)"),0)</f>
        <v>0</v>
      </c>
      <c r="L124" s="18">
        <f ca="1">IFERROR(__xludf.DUMMYFUNCTION("IF(SUM(COUNTIF(artists!E:E, SPLIT(C124, "",""))) &gt; 0, ""OTHER"", 0)"),0)</f>
        <v>0</v>
      </c>
    </row>
    <row r="125" spans="1:12">
      <c r="A125" s="18">
        <v>124</v>
      </c>
      <c r="B125" s="18" t="s">
        <v>1213</v>
      </c>
      <c r="C125" s="18" t="s">
        <v>1214</v>
      </c>
      <c r="D125" s="18" t="s">
        <v>1215</v>
      </c>
      <c r="E125" s="18" t="s">
        <v>1216</v>
      </c>
      <c r="F125" s="18">
        <v>8</v>
      </c>
      <c r="G125" s="18">
        <v>114</v>
      </c>
      <c r="H125" s="18">
        <v>12</v>
      </c>
      <c r="I125" s="18">
        <v>37106</v>
      </c>
      <c r="J125" s="18">
        <f ca="1">IFERROR(__xludf.DUMMYFUNCTION("IF(SUM(COUNTIF(artists!A:A, SPLIT(C125, "",""))) &gt; 0, ""UA"", 0)"),0)</f>
        <v>0</v>
      </c>
      <c r="K125" s="18" t="str">
        <f ca="1">IFERROR(__xludf.DUMMYFUNCTION("IF(SUM(COUNTIF(artists!C:C, SPLIT(C125, "",""))) &gt; 0, ""RU"", 0)"),"RU")</f>
        <v>RU</v>
      </c>
      <c r="L125" s="18">
        <f ca="1">IFERROR(__xludf.DUMMYFUNCTION("IF(SUM(COUNTIF(artists!E:E, SPLIT(C125, "",""))) &gt; 0, ""OTHER"", 0)"),0)</f>
        <v>0</v>
      </c>
    </row>
    <row r="126" spans="1:12">
      <c r="A126" s="18">
        <v>125</v>
      </c>
      <c r="B126" s="18" t="s">
        <v>1394</v>
      </c>
      <c r="C126" s="18" t="s">
        <v>112</v>
      </c>
      <c r="D126" s="18" t="s">
        <v>1395</v>
      </c>
      <c r="E126" s="18" t="s">
        <v>1396</v>
      </c>
      <c r="F126" s="18">
        <v>1</v>
      </c>
      <c r="G126" s="18">
        <v>108</v>
      </c>
      <c r="H126" s="18">
        <v>10</v>
      </c>
      <c r="I126" s="18">
        <v>37080</v>
      </c>
      <c r="J126" s="18">
        <f ca="1">IFERROR(__xludf.DUMMYFUNCTION("IF(SUM(COUNTIF(artists!A:A, SPLIT(C126, "",""))) &gt; 0, ""UA"", 0)"),0)</f>
        <v>0</v>
      </c>
      <c r="K126" s="18" t="str">
        <f ca="1">IFERROR(__xludf.DUMMYFUNCTION("IF(SUM(COUNTIF(artists!C:C, SPLIT(C126, "",""))) &gt; 0, ""RU"", 0)"),"RU")</f>
        <v>RU</v>
      </c>
      <c r="L126" s="18">
        <f ca="1">IFERROR(__xludf.DUMMYFUNCTION("IF(SUM(COUNTIF(artists!E:E, SPLIT(C126, "",""))) &gt; 0, ""OTHER"", 0)"),0)</f>
        <v>0</v>
      </c>
    </row>
    <row r="127" spans="1:12">
      <c r="A127" s="18">
        <v>126</v>
      </c>
      <c r="B127" s="18" t="s">
        <v>1344</v>
      </c>
      <c r="C127" s="18" t="s">
        <v>295</v>
      </c>
      <c r="D127" s="18" t="s">
        <v>1299</v>
      </c>
      <c r="E127" s="18" t="s">
        <v>883</v>
      </c>
      <c r="F127" s="18">
        <v>23</v>
      </c>
      <c r="G127" s="18">
        <v>100</v>
      </c>
      <c r="H127" s="18">
        <v>6</v>
      </c>
      <c r="I127" s="18">
        <v>36997</v>
      </c>
      <c r="J127" s="18">
        <f ca="1">IFERROR(__xludf.DUMMYFUNCTION("IF(SUM(COUNTIF(artists!A:A, SPLIT(C127, "",""))) &gt; 0, ""UA"", 0)"),0)</f>
        <v>0</v>
      </c>
      <c r="K127" s="18" t="str">
        <f ca="1">IFERROR(__xludf.DUMMYFUNCTION("IF(SUM(COUNTIF(artists!C:C, SPLIT(C127, "",""))) &gt; 0, ""RU"", 0)"),"RU")</f>
        <v>RU</v>
      </c>
      <c r="L127" s="18">
        <f ca="1">IFERROR(__xludf.DUMMYFUNCTION("IF(SUM(COUNTIF(artists!E:E, SPLIT(C127, "",""))) &gt; 0, ""OTHER"", 0)"),0)</f>
        <v>0</v>
      </c>
    </row>
    <row r="128" spans="1:12">
      <c r="A128" s="18">
        <v>127</v>
      </c>
      <c r="B128" s="18" t="s">
        <v>895</v>
      </c>
      <c r="C128" s="18" t="s">
        <v>140</v>
      </c>
      <c r="D128" s="18" t="s">
        <v>896</v>
      </c>
      <c r="E128" s="18" t="s">
        <v>654</v>
      </c>
      <c r="F128" s="18">
        <v>32</v>
      </c>
      <c r="G128" s="18">
        <v>116</v>
      </c>
      <c r="H128" s="18">
        <v>39</v>
      </c>
      <c r="I128" s="18">
        <v>36861</v>
      </c>
      <c r="J128" s="18">
        <f ca="1">IFERROR(__xludf.DUMMYFUNCTION("IF(SUM(COUNTIF(artists!A:A, SPLIT(C128, "",""))) &gt; 0, ""UA"", 0)"),0)</f>
        <v>0</v>
      </c>
      <c r="K128" s="18">
        <f ca="1">IFERROR(__xludf.DUMMYFUNCTION("IF(SUM(COUNTIF(artists!C:C, SPLIT(C128, "",""))) &gt; 0, ""RU"", 0)"),0)</f>
        <v>0</v>
      </c>
      <c r="L128" s="18" t="str">
        <f ca="1">IFERROR(__xludf.DUMMYFUNCTION("IF(SUM(COUNTIF(artists!E:E, SPLIT(C128, "",""))) &gt; 0, ""OTHER"", 0)"),"OTHER")</f>
        <v>OTHER</v>
      </c>
    </row>
    <row r="129" spans="1:12">
      <c r="A129" s="18">
        <v>128</v>
      </c>
      <c r="B129" s="18" t="s">
        <v>1353</v>
      </c>
      <c r="C129" s="18" t="s">
        <v>145</v>
      </c>
      <c r="D129" s="18" t="s">
        <v>1354</v>
      </c>
      <c r="E129" s="18" t="s">
        <v>1355</v>
      </c>
      <c r="F129" s="18">
        <v>4</v>
      </c>
      <c r="G129" s="18">
        <v>88</v>
      </c>
      <c r="H129" s="18">
        <v>6</v>
      </c>
      <c r="I129" s="18">
        <v>36861</v>
      </c>
      <c r="J129" s="18">
        <f ca="1">IFERROR(__xludf.DUMMYFUNCTION("IF(SUM(COUNTIF(artists!A:A, SPLIT(C129, "",""))) &gt; 0, ""UA"", 0)"),0)</f>
        <v>0</v>
      </c>
      <c r="K129" s="18" t="str">
        <f ca="1">IFERROR(__xludf.DUMMYFUNCTION("IF(SUM(COUNTIF(artists!C:C, SPLIT(C129, "",""))) &gt; 0, ""RU"", 0)"),"RU")</f>
        <v>RU</v>
      </c>
      <c r="L129" s="18">
        <f ca="1">IFERROR(__xludf.DUMMYFUNCTION("IF(SUM(COUNTIF(artists!E:E, SPLIT(C129, "",""))) &gt; 0, ""OTHER"", 0)"),0)</f>
        <v>0</v>
      </c>
    </row>
    <row r="130" spans="1:12">
      <c r="A130" s="18">
        <v>129</v>
      </c>
      <c r="B130" s="18" t="s">
        <v>1385</v>
      </c>
      <c r="C130" s="18" t="s">
        <v>116</v>
      </c>
      <c r="D130" s="18" t="s">
        <v>1386</v>
      </c>
      <c r="E130" s="18" t="s">
        <v>116</v>
      </c>
      <c r="F130" s="18">
        <v>129</v>
      </c>
      <c r="G130" s="18">
        <v>-1</v>
      </c>
      <c r="H130" s="18">
        <v>1</v>
      </c>
      <c r="I130" s="18">
        <v>36814</v>
      </c>
      <c r="J130" s="18">
        <f ca="1">IFERROR(__xludf.DUMMYFUNCTION("IF(SUM(COUNTIF(artists!A:A, SPLIT(C130, "",""))) &gt; 0, ""UA"", 0)"),0)</f>
        <v>0</v>
      </c>
      <c r="K130" s="18">
        <f ca="1">IFERROR(__xludf.DUMMYFUNCTION("IF(SUM(COUNTIF(artists!C:C, SPLIT(C130, "",""))) &gt; 0, ""RU"", 0)"),0)</f>
        <v>0</v>
      </c>
      <c r="L130" s="18" t="str">
        <f ca="1">IFERROR(__xludf.DUMMYFUNCTION("IF(SUM(COUNTIF(artists!E:E, SPLIT(C130, "",""))) &gt; 0, ""OTHER"", 0)"),"OTHER")</f>
        <v>OTHER</v>
      </c>
    </row>
    <row r="131" spans="1:12">
      <c r="A131" s="18">
        <v>130</v>
      </c>
      <c r="B131" s="18" t="s">
        <v>884</v>
      </c>
      <c r="C131" s="18" t="s">
        <v>885</v>
      </c>
      <c r="D131" s="18" t="s">
        <v>886</v>
      </c>
      <c r="E131" s="18" t="s">
        <v>753</v>
      </c>
      <c r="F131" s="18">
        <v>2</v>
      </c>
      <c r="G131" s="18">
        <v>135</v>
      </c>
      <c r="H131" s="18">
        <v>62</v>
      </c>
      <c r="I131" s="18">
        <v>36701</v>
      </c>
      <c r="J131" s="18">
        <f ca="1">IFERROR(__xludf.DUMMYFUNCTION("IF(SUM(COUNTIF(artists!A:A, SPLIT(C131, "",""))) &gt; 0, ""UA"", 0)"),0)</f>
        <v>0</v>
      </c>
      <c r="K131" s="18" t="str">
        <f ca="1">IFERROR(__xludf.DUMMYFUNCTION("IF(SUM(COUNTIF(artists!C:C, SPLIT(C131, "",""))) &gt; 0, ""RU"", 0)"),"RU")</f>
        <v>RU</v>
      </c>
      <c r="L131" s="18">
        <f ca="1">IFERROR(__xludf.DUMMYFUNCTION("IF(SUM(COUNTIF(artists!E:E, SPLIT(C131, "",""))) &gt; 0, ""OTHER"", 0)"),0)</f>
        <v>0</v>
      </c>
    </row>
    <row r="132" spans="1:12">
      <c r="A132" s="18">
        <v>131</v>
      </c>
      <c r="B132" s="18" t="s">
        <v>950</v>
      </c>
      <c r="C132" s="18" t="s">
        <v>951</v>
      </c>
      <c r="D132" s="18" t="s">
        <v>952</v>
      </c>
      <c r="E132" s="18" t="s">
        <v>953</v>
      </c>
      <c r="F132" s="18">
        <v>131</v>
      </c>
      <c r="G132" s="18">
        <v>183</v>
      </c>
      <c r="H132" s="18">
        <v>5</v>
      </c>
      <c r="I132" s="18">
        <v>36679</v>
      </c>
      <c r="J132" s="18">
        <f ca="1">IFERROR(__xludf.DUMMYFUNCTION("IF(SUM(COUNTIF(artists!A:A, SPLIT(C132, "",""))) &gt; 0, ""UA"", 0)"),0)</f>
        <v>0</v>
      </c>
      <c r="K132" s="18" t="str">
        <f ca="1">IFERROR(__xludf.DUMMYFUNCTION("IF(SUM(COUNTIF(artists!C:C, SPLIT(C132, "",""))) &gt; 0, ""RU"", 0)"),"RU")</f>
        <v>RU</v>
      </c>
      <c r="L132" s="18">
        <f ca="1">IFERROR(__xludf.DUMMYFUNCTION("IF(SUM(COUNTIF(artists!E:E, SPLIT(C132, "",""))) &gt; 0, ""OTHER"", 0)"),0)</f>
        <v>0</v>
      </c>
    </row>
    <row r="133" spans="1:12">
      <c r="A133" s="18">
        <v>132</v>
      </c>
      <c r="B133" s="18" t="s">
        <v>931</v>
      </c>
      <c r="C133" s="18" t="s">
        <v>189</v>
      </c>
      <c r="D133" s="18" t="s">
        <v>932</v>
      </c>
      <c r="E133" s="18" t="s">
        <v>189</v>
      </c>
      <c r="F133" s="18">
        <v>126</v>
      </c>
      <c r="G133" s="18">
        <v>144</v>
      </c>
      <c r="H133" s="18">
        <v>7</v>
      </c>
      <c r="I133" s="18">
        <v>36635</v>
      </c>
      <c r="J133" s="18">
        <f ca="1">IFERROR(__xludf.DUMMYFUNCTION("IF(SUM(COUNTIF(artists!A:A, SPLIT(C133, "",""))) &gt; 0, ""UA"", 0)"),0)</f>
        <v>0</v>
      </c>
      <c r="K133" s="18">
        <f ca="1">IFERROR(__xludf.DUMMYFUNCTION("IF(SUM(COUNTIF(artists!C:C, SPLIT(C133, "",""))) &gt; 0, ""RU"", 0)"),0)</f>
        <v>0</v>
      </c>
      <c r="L133" s="18" t="str">
        <f ca="1">IFERROR(__xludf.DUMMYFUNCTION("IF(SUM(COUNTIF(artists!E:E, SPLIT(C133, "",""))) &gt; 0, ""OTHER"", 0)"),"OTHER")</f>
        <v>OTHER</v>
      </c>
    </row>
    <row r="134" spans="1:12">
      <c r="A134" s="18">
        <v>133</v>
      </c>
      <c r="B134" s="18" t="s">
        <v>995</v>
      </c>
      <c r="C134" s="18" t="s">
        <v>996</v>
      </c>
      <c r="D134" s="18" t="s">
        <v>997</v>
      </c>
      <c r="E134" s="18" t="s">
        <v>15</v>
      </c>
      <c r="F134" s="18">
        <v>64</v>
      </c>
      <c r="G134" s="18">
        <v>139</v>
      </c>
      <c r="H134" s="18">
        <v>40</v>
      </c>
      <c r="I134" s="18">
        <v>36406</v>
      </c>
      <c r="J134" s="18" t="str">
        <f ca="1">IFERROR(__xludf.DUMMYFUNCTION("IF(SUM(COUNTIF(artists!A:A, SPLIT(C134, "",""))) &gt; 0, ""UA"", 0)"),"UA")</f>
        <v>UA</v>
      </c>
      <c r="K134" s="18">
        <f ca="1">IFERROR(__xludf.DUMMYFUNCTION("IF(SUM(COUNTIF(artists!C:C, SPLIT(C134, "",""))) &gt; 0, ""RU"", 0)"),0)</f>
        <v>0</v>
      </c>
      <c r="L134" s="18">
        <f ca="1">IFERROR(__xludf.DUMMYFUNCTION("IF(SUM(COUNTIF(artists!E:E, SPLIT(C134, "",""))) &gt; 0, ""OTHER"", 0)"),0)</f>
        <v>0</v>
      </c>
    </row>
    <row r="135" spans="1:12">
      <c r="A135" s="18">
        <v>134</v>
      </c>
      <c r="B135" s="18" t="s">
        <v>1130</v>
      </c>
      <c r="C135" s="18" t="s">
        <v>1131</v>
      </c>
      <c r="D135" s="18" t="s">
        <v>1132</v>
      </c>
      <c r="E135" s="18" t="s">
        <v>815</v>
      </c>
      <c r="F135" s="18">
        <v>41</v>
      </c>
      <c r="G135" s="18">
        <v>138</v>
      </c>
      <c r="H135" s="18">
        <v>47</v>
      </c>
      <c r="I135" s="18">
        <v>36391</v>
      </c>
      <c r="J135" s="18" t="str">
        <f ca="1">IFERROR(__xludf.DUMMYFUNCTION("IF(SUM(COUNTIF(artists!A:A, SPLIT(C135, "",""))) &gt; 0, ""UA"", 0)"),"UA")</f>
        <v>UA</v>
      </c>
      <c r="K135" s="18">
        <f ca="1">IFERROR(__xludf.DUMMYFUNCTION("IF(SUM(COUNTIF(artists!C:C, SPLIT(C135, "",""))) &gt; 0, ""RU"", 0)"),0)</f>
        <v>0</v>
      </c>
      <c r="L135" s="18">
        <f ca="1">IFERROR(__xludf.DUMMYFUNCTION("IF(SUM(COUNTIF(artists!E:E, SPLIT(C135, "",""))) &gt; 0, ""OTHER"", 0)"),0)</f>
        <v>0</v>
      </c>
    </row>
    <row r="136" spans="1:12">
      <c r="A136" s="18">
        <v>135</v>
      </c>
      <c r="B136" s="18" t="s">
        <v>1035</v>
      </c>
      <c r="C136" s="18" t="s">
        <v>1036</v>
      </c>
      <c r="D136" s="18" t="s">
        <v>1037</v>
      </c>
      <c r="E136" s="18" t="s">
        <v>907</v>
      </c>
      <c r="F136" s="18">
        <v>28</v>
      </c>
      <c r="G136" s="18">
        <v>75</v>
      </c>
      <c r="H136" s="18">
        <v>5</v>
      </c>
      <c r="I136" s="18">
        <v>36295</v>
      </c>
      <c r="J136" s="18">
        <f ca="1">IFERROR(__xludf.DUMMYFUNCTION("IF(SUM(COUNTIF(artists!A:A, SPLIT(C136, "",""))) &gt; 0, ""UA"", 0)"),0)</f>
        <v>0</v>
      </c>
      <c r="K136" s="18" t="str">
        <f ca="1">IFERROR(__xludf.DUMMYFUNCTION("IF(SUM(COUNTIF(artists!C:C, SPLIT(C136, "",""))) &gt; 0, ""RU"", 0)"),"RU")</f>
        <v>RU</v>
      </c>
      <c r="L136" s="18">
        <f ca="1">IFERROR(__xludf.DUMMYFUNCTION("IF(SUM(COUNTIF(artists!E:E, SPLIT(C136, "",""))) &gt; 0, ""OTHER"", 0)"),0)</f>
        <v>0</v>
      </c>
    </row>
    <row r="137" spans="1:12">
      <c r="A137" s="18">
        <v>136</v>
      </c>
      <c r="B137" s="18" t="s">
        <v>1154</v>
      </c>
      <c r="C137" s="18" t="s">
        <v>114</v>
      </c>
      <c r="D137" s="18" t="s">
        <v>1155</v>
      </c>
      <c r="E137" s="18" t="s">
        <v>114</v>
      </c>
      <c r="F137" s="18">
        <v>85</v>
      </c>
      <c r="G137" s="18">
        <v>101</v>
      </c>
      <c r="H137" s="18">
        <v>5</v>
      </c>
      <c r="I137" s="18">
        <v>35893</v>
      </c>
      <c r="J137" s="18" t="str">
        <f ca="1">IFERROR(__xludf.DUMMYFUNCTION("IF(SUM(COUNTIF(artists!A:A, SPLIT(C137, "",""))) &gt; 0, ""UA"", 0)"),"UA")</f>
        <v>UA</v>
      </c>
      <c r="K137" s="18">
        <f ca="1">IFERROR(__xludf.DUMMYFUNCTION("IF(SUM(COUNTIF(artists!C:C, SPLIT(C137, "",""))) &gt; 0, ""RU"", 0)"),0)</f>
        <v>0</v>
      </c>
      <c r="L137" s="18">
        <f ca="1">IFERROR(__xludf.DUMMYFUNCTION("IF(SUM(COUNTIF(artists!E:E, SPLIT(C137, "",""))) &gt; 0, ""OTHER"", 0)"),0)</f>
        <v>0</v>
      </c>
    </row>
    <row r="138" spans="1:12">
      <c r="A138" s="18">
        <v>137</v>
      </c>
      <c r="B138" s="18" t="s">
        <v>991</v>
      </c>
      <c r="C138" s="18" t="s">
        <v>207</v>
      </c>
      <c r="D138" s="18" t="s">
        <v>992</v>
      </c>
      <c r="E138" s="18" t="s">
        <v>716</v>
      </c>
      <c r="F138" s="18">
        <v>94</v>
      </c>
      <c r="G138" s="18">
        <v>130</v>
      </c>
      <c r="H138" s="18">
        <v>30</v>
      </c>
      <c r="I138" s="18">
        <v>35864</v>
      </c>
      <c r="J138" s="18">
        <f ca="1">IFERROR(__xludf.DUMMYFUNCTION("IF(SUM(COUNTIF(artists!A:A, SPLIT(C138, "",""))) &gt; 0, ""UA"", 0)"),0)</f>
        <v>0</v>
      </c>
      <c r="K138" s="18">
        <f ca="1">IFERROR(__xludf.DUMMYFUNCTION("IF(SUM(COUNTIF(artists!C:C, SPLIT(C138, "",""))) &gt; 0, ""RU"", 0)"),0)</f>
        <v>0</v>
      </c>
      <c r="L138" s="18" t="str">
        <f ca="1">IFERROR(__xludf.DUMMYFUNCTION("IF(SUM(COUNTIF(artists!E:E, SPLIT(C138, "",""))) &gt; 0, ""OTHER"", 0)"),"OTHER")</f>
        <v>OTHER</v>
      </c>
    </row>
    <row r="139" spans="1:12">
      <c r="A139" s="18">
        <v>138</v>
      </c>
      <c r="B139" s="18" t="s">
        <v>1166</v>
      </c>
      <c r="C139" s="18" t="s">
        <v>102</v>
      </c>
      <c r="D139" s="18" t="s">
        <v>1167</v>
      </c>
      <c r="E139" s="18" t="s">
        <v>1168</v>
      </c>
      <c r="F139" s="18">
        <v>2</v>
      </c>
      <c r="G139" s="18">
        <v>152</v>
      </c>
      <c r="H139" s="18">
        <v>37</v>
      </c>
      <c r="I139" s="18">
        <v>35831</v>
      </c>
      <c r="J139" s="18" t="str">
        <f ca="1">IFERROR(__xludf.DUMMYFUNCTION("IF(SUM(COUNTIF(artists!A:A, SPLIT(C139, "",""))) &gt; 0, ""UA"", 0)"),"UA")</f>
        <v>UA</v>
      </c>
      <c r="K139" s="18">
        <f ca="1">IFERROR(__xludf.DUMMYFUNCTION("IF(SUM(COUNTIF(artists!C:C, SPLIT(C139, "",""))) &gt; 0, ""RU"", 0)"),0)</f>
        <v>0</v>
      </c>
      <c r="L139" s="18">
        <f ca="1">IFERROR(__xludf.DUMMYFUNCTION("IF(SUM(COUNTIF(artists!E:E, SPLIT(C139, "",""))) &gt; 0, ""OTHER"", 0)"),0)</f>
        <v>0</v>
      </c>
    </row>
    <row r="140" spans="1:12">
      <c r="A140" s="18">
        <v>139</v>
      </c>
      <c r="B140" s="18" t="s">
        <v>1054</v>
      </c>
      <c r="C140" s="18" t="s">
        <v>105</v>
      </c>
      <c r="D140" s="18" t="s">
        <v>1055</v>
      </c>
      <c r="E140" s="18" t="s">
        <v>976</v>
      </c>
      <c r="F140" s="18">
        <v>11</v>
      </c>
      <c r="G140" s="18">
        <v>143</v>
      </c>
      <c r="H140" s="18">
        <v>42</v>
      </c>
      <c r="I140" s="18">
        <v>35620</v>
      </c>
      <c r="J140" s="18" t="str">
        <f ca="1">IFERROR(__xludf.DUMMYFUNCTION("IF(SUM(COUNTIF(artists!A:A, SPLIT(C140, "",""))) &gt; 0, ""UA"", 0)"),"UA")</f>
        <v>UA</v>
      </c>
      <c r="K140" s="18">
        <f ca="1">IFERROR(__xludf.DUMMYFUNCTION("IF(SUM(COUNTIF(artists!C:C, SPLIT(C140, "",""))) &gt; 0, ""RU"", 0)"),0)</f>
        <v>0</v>
      </c>
      <c r="L140" s="18">
        <f ca="1">IFERROR(__xludf.DUMMYFUNCTION("IF(SUM(COUNTIF(artists!E:E, SPLIT(C140, "",""))) &gt; 0, ""OTHER"", 0)"),0)</f>
        <v>0</v>
      </c>
    </row>
    <row r="141" spans="1:12">
      <c r="A141" s="18">
        <v>140</v>
      </c>
      <c r="B141" s="18" t="s">
        <v>1078</v>
      </c>
      <c r="C141" s="18" t="s">
        <v>120</v>
      </c>
      <c r="D141" s="18" t="s">
        <v>1079</v>
      </c>
      <c r="E141" s="18" t="s">
        <v>1080</v>
      </c>
      <c r="F141" s="18">
        <v>55</v>
      </c>
      <c r="G141" s="18">
        <v>160</v>
      </c>
      <c r="H141" s="18">
        <v>41</v>
      </c>
      <c r="I141" s="18">
        <v>35420</v>
      </c>
      <c r="J141" s="18" t="str">
        <f ca="1">IFERROR(__xludf.DUMMYFUNCTION("IF(SUM(COUNTIF(artists!A:A, SPLIT(C141, "",""))) &gt; 0, ""UA"", 0)"),"UA")</f>
        <v>UA</v>
      </c>
      <c r="K141" s="18">
        <f ca="1">IFERROR(__xludf.DUMMYFUNCTION("IF(SUM(COUNTIF(artists!C:C, SPLIT(C141, "",""))) &gt; 0, ""RU"", 0)"),0)</f>
        <v>0</v>
      </c>
      <c r="L141" s="18">
        <f ca="1">IFERROR(__xludf.DUMMYFUNCTION("IF(SUM(COUNTIF(artists!E:E, SPLIT(C141, "",""))) &gt; 0, ""OTHER"", 0)"),0)</f>
        <v>0</v>
      </c>
    </row>
    <row r="142" spans="1:12">
      <c r="A142" s="18">
        <v>141</v>
      </c>
      <c r="B142" s="18" t="s">
        <v>987</v>
      </c>
      <c r="C142" s="18" t="s">
        <v>151</v>
      </c>
      <c r="D142" s="18" t="s">
        <v>988</v>
      </c>
      <c r="E142" s="18" t="s">
        <v>151</v>
      </c>
      <c r="F142" s="18">
        <v>45</v>
      </c>
      <c r="G142" s="18">
        <v>140</v>
      </c>
      <c r="H142" s="18">
        <v>88</v>
      </c>
      <c r="I142" s="18">
        <v>35394</v>
      </c>
      <c r="J142" s="18">
        <f ca="1">IFERROR(__xludf.DUMMYFUNCTION("IF(SUM(COUNTIF(artists!A:A, SPLIT(C142, "",""))) &gt; 0, ""UA"", 0)"),0)</f>
        <v>0</v>
      </c>
      <c r="K142" s="18">
        <f ca="1">IFERROR(__xludf.DUMMYFUNCTION("IF(SUM(COUNTIF(artists!C:C, SPLIT(C142, "",""))) &gt; 0, ""RU"", 0)"),0)</f>
        <v>0</v>
      </c>
      <c r="L142" s="18" t="str">
        <f ca="1">IFERROR(__xludf.DUMMYFUNCTION("IF(SUM(COUNTIF(artists!E:E, SPLIT(C142, "",""))) &gt; 0, ""OTHER"", 0)"),"OTHER")</f>
        <v>OTHER</v>
      </c>
    </row>
    <row r="143" spans="1:12">
      <c r="A143" s="18">
        <v>142</v>
      </c>
      <c r="B143" s="18" t="s">
        <v>1443</v>
      </c>
      <c r="C143" s="18" t="s">
        <v>21</v>
      </c>
      <c r="D143" s="18" t="s">
        <v>1444</v>
      </c>
      <c r="E143" s="18" t="s">
        <v>1445</v>
      </c>
      <c r="F143" s="18">
        <v>62</v>
      </c>
      <c r="G143" s="18">
        <v>62</v>
      </c>
      <c r="H143" s="18">
        <v>2</v>
      </c>
      <c r="I143" s="18">
        <v>35134</v>
      </c>
      <c r="J143" s="18" t="str">
        <f ca="1">IFERROR(__xludf.DUMMYFUNCTION("IF(SUM(COUNTIF(artists!A:A, SPLIT(C143, "",""))) &gt; 0, ""UA"", 0)"),"UA")</f>
        <v>UA</v>
      </c>
      <c r="K143" s="18">
        <f ca="1">IFERROR(__xludf.DUMMYFUNCTION("IF(SUM(COUNTIF(artists!C:C, SPLIT(C143, "",""))) &gt; 0, ""RU"", 0)"),0)</f>
        <v>0</v>
      </c>
      <c r="L143" s="18">
        <f ca="1">IFERROR(__xludf.DUMMYFUNCTION("IF(SUM(COUNTIF(artists!E:E, SPLIT(C143, "",""))) &gt; 0, ""OTHER"", 0)"),0)</f>
        <v>0</v>
      </c>
    </row>
    <row r="144" spans="1:12">
      <c r="A144" s="18">
        <v>143</v>
      </c>
      <c r="B144" s="18" t="s">
        <v>1100</v>
      </c>
      <c r="C144" s="18" t="s">
        <v>213</v>
      </c>
      <c r="D144" s="18" t="s">
        <v>1101</v>
      </c>
      <c r="E144" s="18" t="s">
        <v>1102</v>
      </c>
      <c r="F144" s="18">
        <v>73</v>
      </c>
      <c r="G144" s="18">
        <v>128</v>
      </c>
      <c r="H144" s="18">
        <v>23</v>
      </c>
      <c r="I144" s="18">
        <v>34645</v>
      </c>
      <c r="J144" s="18">
        <f ca="1">IFERROR(__xludf.DUMMYFUNCTION("IF(SUM(COUNTIF(artists!A:A, SPLIT(C144, "",""))) &gt; 0, ""UA"", 0)"),0)</f>
        <v>0</v>
      </c>
      <c r="K144" s="18">
        <f ca="1">IFERROR(__xludf.DUMMYFUNCTION("IF(SUM(COUNTIF(artists!C:C, SPLIT(C144, "",""))) &gt; 0, ""RU"", 0)"),0)</f>
        <v>0</v>
      </c>
      <c r="L144" s="18" t="str">
        <f ca="1">IFERROR(__xludf.DUMMYFUNCTION("IF(SUM(COUNTIF(artists!E:E, SPLIT(C144, "",""))) &gt; 0, ""OTHER"", 0)"),"OTHER")</f>
        <v>OTHER</v>
      </c>
    </row>
    <row r="145" spans="1:12">
      <c r="A145" s="18">
        <v>144</v>
      </c>
      <c r="B145" s="18" t="s">
        <v>1050</v>
      </c>
      <c r="C145" s="18" t="s">
        <v>1051</v>
      </c>
      <c r="D145" s="18" t="s">
        <v>1052</v>
      </c>
      <c r="E145" s="18" t="s">
        <v>1053</v>
      </c>
      <c r="F145" s="18">
        <v>85</v>
      </c>
      <c r="G145" s="18">
        <v>163</v>
      </c>
      <c r="H145" s="18">
        <v>41</v>
      </c>
      <c r="I145" s="18">
        <v>34534</v>
      </c>
      <c r="J145" s="18">
        <f ca="1">IFERROR(__xludf.DUMMYFUNCTION("IF(SUM(COUNTIF(artists!A:A, SPLIT(C145, "",""))) &gt; 0, ""UA"", 0)"),0)</f>
        <v>0</v>
      </c>
      <c r="K145" s="18" t="str">
        <f ca="1">IFERROR(__xludf.DUMMYFUNCTION("IF(SUM(COUNTIF(artists!C:C, SPLIT(C145, "",""))) &gt; 0, ""RU"", 0)"),"RU")</f>
        <v>RU</v>
      </c>
      <c r="L145" s="18">
        <f ca="1">IFERROR(__xludf.DUMMYFUNCTION("IF(SUM(COUNTIF(artists!E:E, SPLIT(C145, "",""))) &gt; 0, ""OTHER"", 0)"),0)</f>
        <v>0</v>
      </c>
    </row>
    <row r="146" spans="1:12">
      <c r="A146" s="18">
        <v>145</v>
      </c>
      <c r="B146" s="18" t="s">
        <v>870</v>
      </c>
      <c r="C146" s="18" t="s">
        <v>508</v>
      </c>
      <c r="D146" s="18" t="s">
        <v>871</v>
      </c>
      <c r="E146" s="18" t="s">
        <v>872</v>
      </c>
      <c r="F146" s="18">
        <v>128</v>
      </c>
      <c r="G146" s="18">
        <v>141</v>
      </c>
      <c r="H146" s="18">
        <v>15</v>
      </c>
      <c r="I146" s="18">
        <v>34523</v>
      </c>
      <c r="J146" s="18">
        <f ca="1">IFERROR(__xludf.DUMMYFUNCTION("IF(SUM(COUNTIF(artists!A:A, SPLIT(C146, "",""))) &gt; 0, ""UA"", 0)"),0)</f>
        <v>0</v>
      </c>
      <c r="K146" s="18">
        <f ca="1">IFERROR(__xludf.DUMMYFUNCTION("IF(SUM(COUNTIF(artists!C:C, SPLIT(C146, "",""))) &gt; 0, ""RU"", 0)"),0)</f>
        <v>0</v>
      </c>
      <c r="L146" s="18" t="str">
        <f ca="1">IFERROR(__xludf.DUMMYFUNCTION("IF(SUM(COUNTIF(artists!E:E, SPLIT(C146, "",""))) &gt; 0, ""OTHER"", 0)"),"OTHER")</f>
        <v>OTHER</v>
      </c>
    </row>
    <row r="147" spans="1:12">
      <c r="A147" s="18">
        <v>146</v>
      </c>
      <c r="B147" s="18" t="s">
        <v>1284</v>
      </c>
      <c r="C147" s="18" t="s">
        <v>536</v>
      </c>
      <c r="D147" s="18" t="s">
        <v>1285</v>
      </c>
      <c r="E147" s="18" t="s">
        <v>1286</v>
      </c>
      <c r="F147" s="18">
        <v>114</v>
      </c>
      <c r="G147" s="18">
        <v>131</v>
      </c>
      <c r="H147" s="18">
        <v>11</v>
      </c>
      <c r="I147" s="18">
        <v>34488</v>
      </c>
      <c r="J147" s="18">
        <f ca="1">IFERROR(__xludf.DUMMYFUNCTION("IF(SUM(COUNTIF(artists!A:A, SPLIT(C147, "",""))) &gt; 0, ""UA"", 0)"),0)</f>
        <v>0</v>
      </c>
      <c r="K147" s="18">
        <f ca="1">IFERROR(__xludf.DUMMYFUNCTION("IF(SUM(COUNTIF(artists!C:C, SPLIT(C147, "",""))) &gt; 0, ""RU"", 0)"),0)</f>
        <v>0</v>
      </c>
      <c r="L147" s="18" t="str">
        <f ca="1">IFERROR(__xludf.DUMMYFUNCTION("IF(SUM(COUNTIF(artists!E:E, SPLIT(C147, "",""))) &gt; 0, ""OTHER"", 0)"),"OTHER")</f>
        <v>OTHER</v>
      </c>
    </row>
    <row r="148" spans="1:12">
      <c r="A148" s="18">
        <v>147</v>
      </c>
      <c r="B148" s="18" t="s">
        <v>1029</v>
      </c>
      <c r="C148" s="18" t="s">
        <v>123</v>
      </c>
      <c r="D148" s="18" t="s">
        <v>969</v>
      </c>
      <c r="E148" s="18" t="s">
        <v>1030</v>
      </c>
      <c r="F148" s="18">
        <v>76</v>
      </c>
      <c r="G148" s="18">
        <v>148</v>
      </c>
      <c r="H148" s="18">
        <v>38</v>
      </c>
      <c r="I148" s="18">
        <v>34379</v>
      </c>
      <c r="J148" s="18" t="str">
        <f ca="1">IFERROR(__xludf.DUMMYFUNCTION("IF(SUM(COUNTIF(artists!A:A, SPLIT(C148, "",""))) &gt; 0, ""UA"", 0)"),"UA")</f>
        <v>UA</v>
      </c>
      <c r="K148" s="18">
        <f ca="1">IFERROR(__xludf.DUMMYFUNCTION("IF(SUM(COUNTIF(artists!C:C, SPLIT(C148, "",""))) &gt; 0, ""RU"", 0)"),0)</f>
        <v>0</v>
      </c>
      <c r="L148" s="18">
        <f ca="1">IFERROR(__xludf.DUMMYFUNCTION("IF(SUM(COUNTIF(artists!E:E, SPLIT(C148, "",""))) &gt; 0, ""OTHER"", 0)"),0)</f>
        <v>0</v>
      </c>
    </row>
    <row r="149" spans="1:12">
      <c r="A149" s="18">
        <v>148</v>
      </c>
      <c r="B149" s="18" t="s">
        <v>926</v>
      </c>
      <c r="C149" s="18" t="s">
        <v>132</v>
      </c>
      <c r="D149" s="18" t="s">
        <v>927</v>
      </c>
      <c r="E149" s="18" t="s">
        <v>928</v>
      </c>
      <c r="F149" s="18">
        <v>71</v>
      </c>
      <c r="G149" s="18">
        <v>146</v>
      </c>
      <c r="H149" s="18">
        <v>41</v>
      </c>
      <c r="I149" s="18">
        <v>34333</v>
      </c>
      <c r="J149" s="18" t="str">
        <f ca="1">IFERROR(__xludf.DUMMYFUNCTION("IF(SUM(COUNTIF(artists!A:A, SPLIT(C149, "",""))) &gt; 0, ""UA"", 0)"),"UA")</f>
        <v>UA</v>
      </c>
      <c r="K149" s="18">
        <f ca="1">IFERROR(__xludf.DUMMYFUNCTION("IF(SUM(COUNTIF(artists!C:C, SPLIT(C149, "",""))) &gt; 0, ""RU"", 0)"),0)</f>
        <v>0</v>
      </c>
      <c r="L149" s="18">
        <f ca="1">IFERROR(__xludf.DUMMYFUNCTION("IF(SUM(COUNTIF(artists!E:E, SPLIT(C149, "",""))) &gt; 0, ""OTHER"", 0)"),0)</f>
        <v>0</v>
      </c>
    </row>
    <row r="150" spans="1:12">
      <c r="A150" s="18">
        <v>149</v>
      </c>
      <c r="B150" s="18" t="s">
        <v>821</v>
      </c>
      <c r="C150" s="18" t="s">
        <v>426</v>
      </c>
      <c r="D150" s="18" t="s">
        <v>822</v>
      </c>
      <c r="E150" s="18" t="s">
        <v>426</v>
      </c>
      <c r="F150" s="18">
        <v>149</v>
      </c>
      <c r="G150" s="18">
        <v>-1</v>
      </c>
      <c r="H150" s="18">
        <v>1</v>
      </c>
      <c r="I150" s="18">
        <v>34249</v>
      </c>
      <c r="J150" s="18">
        <f ca="1">IFERROR(__xludf.DUMMYFUNCTION("IF(SUM(COUNTIF(artists!A:A, SPLIT(C150, "",""))) &gt; 0, ""UA"", 0)"),0)</f>
        <v>0</v>
      </c>
      <c r="K150" s="18" t="str">
        <f ca="1">IFERROR(__xludf.DUMMYFUNCTION("IF(SUM(COUNTIF(artists!C:C, SPLIT(C150, "",""))) &gt; 0, ""RU"", 0)"),"RU")</f>
        <v>RU</v>
      </c>
      <c r="L150" s="18">
        <f ca="1">IFERROR(__xludf.DUMMYFUNCTION("IF(SUM(COUNTIF(artists!E:E, SPLIT(C150, "",""))) &gt; 0, ""OTHER"", 0)"),0)</f>
        <v>0</v>
      </c>
    </row>
    <row r="151" spans="1:12">
      <c r="A151" s="18">
        <v>150</v>
      </c>
      <c r="B151" s="18" t="s">
        <v>1158</v>
      </c>
      <c r="C151" s="18" t="s">
        <v>282</v>
      </c>
      <c r="D151" s="18" t="s">
        <v>1159</v>
      </c>
      <c r="E151" s="18" t="s">
        <v>282</v>
      </c>
      <c r="F151" s="18">
        <v>62</v>
      </c>
      <c r="G151" s="18">
        <v>153</v>
      </c>
      <c r="H151" s="18">
        <v>35</v>
      </c>
      <c r="I151" s="18">
        <v>34183</v>
      </c>
      <c r="J151" s="18">
        <f ca="1">IFERROR(__xludf.DUMMYFUNCTION("IF(SUM(COUNTIF(artists!A:A, SPLIT(C151, "",""))) &gt; 0, ""UA"", 0)"),0)</f>
        <v>0</v>
      </c>
      <c r="K151" s="18">
        <f ca="1">IFERROR(__xludf.DUMMYFUNCTION("IF(SUM(COUNTIF(artists!C:C, SPLIT(C151, "",""))) &gt; 0, ""RU"", 0)"),0)</f>
        <v>0</v>
      </c>
      <c r="L151" s="18" t="str">
        <f ca="1">IFERROR(__xludf.DUMMYFUNCTION("IF(SUM(COUNTIF(artists!E:E, SPLIT(C151, "",""))) &gt; 0, ""OTHER"", 0)"),"OTHER")</f>
        <v>OTHER</v>
      </c>
    </row>
    <row r="152" spans="1:12">
      <c r="A152" s="18">
        <v>151</v>
      </c>
      <c r="B152" s="18" t="s">
        <v>881</v>
      </c>
      <c r="C152" s="18" t="s">
        <v>124</v>
      </c>
      <c r="D152" s="18" t="s">
        <v>882</v>
      </c>
      <c r="E152" s="18" t="s">
        <v>883</v>
      </c>
      <c r="F152" s="18">
        <v>7</v>
      </c>
      <c r="G152" s="18">
        <v>145</v>
      </c>
      <c r="H152" s="18">
        <v>46</v>
      </c>
      <c r="I152" s="18">
        <v>34170</v>
      </c>
      <c r="J152" s="18">
        <f ca="1">IFERROR(__xludf.DUMMYFUNCTION("IF(SUM(COUNTIF(artists!A:A, SPLIT(C152, "",""))) &gt; 0, ""UA"", 0)"),0)</f>
        <v>0</v>
      </c>
      <c r="K152" s="18" t="str">
        <f ca="1">IFERROR(__xludf.DUMMYFUNCTION("IF(SUM(COUNTIF(artists!C:C, SPLIT(C152, "",""))) &gt; 0, ""RU"", 0)"),"RU")</f>
        <v>RU</v>
      </c>
      <c r="L152" s="18">
        <f ca="1">IFERROR(__xludf.DUMMYFUNCTION("IF(SUM(COUNTIF(artists!E:E, SPLIT(C152, "",""))) &gt; 0, ""OTHER"", 0)"),0)</f>
        <v>0</v>
      </c>
    </row>
    <row r="153" spans="1:12">
      <c r="A153" s="18">
        <v>152</v>
      </c>
      <c r="B153" s="18" t="s">
        <v>1250</v>
      </c>
      <c r="C153" s="18" t="s">
        <v>308</v>
      </c>
      <c r="D153" s="18" t="s">
        <v>1251</v>
      </c>
      <c r="E153" s="18" t="s">
        <v>1252</v>
      </c>
      <c r="F153" s="18">
        <v>1</v>
      </c>
      <c r="G153" s="18">
        <v>147</v>
      </c>
      <c r="H153" s="18">
        <v>51</v>
      </c>
      <c r="I153" s="18">
        <v>33892</v>
      </c>
      <c r="J153" s="18">
        <f ca="1">IFERROR(__xludf.DUMMYFUNCTION("IF(SUM(COUNTIF(artists!A:A, SPLIT(C153, "",""))) &gt; 0, ""UA"", 0)"),0)</f>
        <v>0</v>
      </c>
      <c r="K153" s="18" t="str">
        <f ca="1">IFERROR(__xludf.DUMMYFUNCTION("IF(SUM(COUNTIF(artists!C:C, SPLIT(C153, "",""))) &gt; 0, ""RU"", 0)"),"RU")</f>
        <v>RU</v>
      </c>
      <c r="L153" s="18">
        <f ca="1">IFERROR(__xludf.DUMMYFUNCTION("IF(SUM(COUNTIF(artists!E:E, SPLIT(C153, "",""))) &gt; 0, ""OTHER"", 0)"),0)</f>
        <v>0</v>
      </c>
    </row>
    <row r="154" spans="1:12">
      <c r="A154" s="18">
        <v>153</v>
      </c>
      <c r="B154" s="18" t="s">
        <v>873</v>
      </c>
      <c r="C154" s="18" t="s">
        <v>116</v>
      </c>
      <c r="D154" s="18" t="s">
        <v>874</v>
      </c>
      <c r="E154" s="18" t="s">
        <v>116</v>
      </c>
      <c r="F154" s="18">
        <v>87</v>
      </c>
      <c r="G154" s="18">
        <v>180</v>
      </c>
      <c r="H154" s="18">
        <v>11</v>
      </c>
      <c r="I154" s="18">
        <v>33867</v>
      </c>
      <c r="J154" s="18">
        <f ca="1">IFERROR(__xludf.DUMMYFUNCTION("IF(SUM(COUNTIF(artists!A:A, SPLIT(C154, "",""))) &gt; 0, ""UA"", 0)"),0)</f>
        <v>0</v>
      </c>
      <c r="K154" s="18">
        <f ca="1">IFERROR(__xludf.DUMMYFUNCTION("IF(SUM(COUNTIF(artists!C:C, SPLIT(C154, "",""))) &gt; 0, ""RU"", 0)"),0)</f>
        <v>0</v>
      </c>
      <c r="L154" s="18" t="str">
        <f ca="1">IFERROR(__xludf.DUMMYFUNCTION("IF(SUM(COUNTIF(artists!E:E, SPLIT(C154, "",""))) &gt; 0, ""OTHER"", 0)"),"OTHER")</f>
        <v>OTHER</v>
      </c>
    </row>
    <row r="155" spans="1:12">
      <c r="A155" s="18">
        <v>154</v>
      </c>
      <c r="B155" s="18" t="s">
        <v>1007</v>
      </c>
      <c r="C155" s="18" t="s">
        <v>1008</v>
      </c>
      <c r="D155" s="18" t="s">
        <v>1009</v>
      </c>
      <c r="E155" s="18" t="s">
        <v>1010</v>
      </c>
      <c r="F155" s="18">
        <v>154</v>
      </c>
      <c r="G155" s="18">
        <v>197</v>
      </c>
      <c r="H155" s="18">
        <v>4</v>
      </c>
      <c r="I155" s="18">
        <v>33855</v>
      </c>
      <c r="J155" s="18">
        <f ca="1">IFERROR(__xludf.DUMMYFUNCTION("IF(SUM(COUNTIF(artists!A:A, SPLIT(C155, "",""))) &gt; 0, ""UA"", 0)"),0)</f>
        <v>0</v>
      </c>
      <c r="K155" s="18">
        <f ca="1">IFERROR(__xludf.DUMMYFUNCTION("IF(SUM(COUNTIF(artists!C:C, SPLIT(C155, "",""))) &gt; 0, ""RU"", 0)"),0)</f>
        <v>0</v>
      </c>
      <c r="L155" s="18" t="str">
        <f ca="1">IFERROR(__xludf.DUMMYFUNCTION("IF(SUM(COUNTIF(artists!E:E, SPLIT(C155, "",""))) &gt; 0, ""OTHER"", 0)"),"OTHER")</f>
        <v>OTHER</v>
      </c>
    </row>
    <row r="156" spans="1:12">
      <c r="A156" s="18">
        <v>155</v>
      </c>
      <c r="B156" s="18" t="s">
        <v>1330</v>
      </c>
      <c r="C156" s="18" t="s">
        <v>1331</v>
      </c>
      <c r="D156" s="18" t="s">
        <v>1332</v>
      </c>
      <c r="E156" s="18" t="s">
        <v>1333</v>
      </c>
      <c r="F156" s="18">
        <v>2</v>
      </c>
      <c r="G156" s="18">
        <v>164</v>
      </c>
      <c r="H156" s="18">
        <v>46</v>
      </c>
      <c r="I156" s="18">
        <v>33773</v>
      </c>
      <c r="J156" s="18">
        <f ca="1">IFERROR(__xludf.DUMMYFUNCTION("IF(SUM(COUNTIF(artists!A:A, SPLIT(C156, "",""))) &gt; 0, ""UA"", 0)"),0)</f>
        <v>0</v>
      </c>
      <c r="K156" s="18" t="str">
        <f ca="1">IFERROR(__xludf.DUMMYFUNCTION("IF(SUM(COUNTIF(artists!C:C, SPLIT(C156, "",""))) &gt; 0, ""RU"", 0)"),"RU")</f>
        <v>RU</v>
      </c>
      <c r="L156" s="18">
        <f ca="1">IFERROR(__xludf.DUMMYFUNCTION("IF(SUM(COUNTIF(artists!E:E, SPLIT(C156, "",""))) &gt; 0, ""OTHER"", 0)"),0)</f>
        <v>0</v>
      </c>
    </row>
    <row r="157" spans="1:12">
      <c r="A157" s="18">
        <v>156</v>
      </c>
      <c r="B157" s="18" t="s">
        <v>1205</v>
      </c>
      <c r="C157" s="18" t="s">
        <v>209</v>
      </c>
      <c r="D157" s="18" t="s">
        <v>1206</v>
      </c>
      <c r="E157" s="18" t="s">
        <v>1207</v>
      </c>
      <c r="F157" s="18">
        <v>155</v>
      </c>
      <c r="G157" s="18">
        <v>159</v>
      </c>
      <c r="H157" s="18">
        <v>9</v>
      </c>
      <c r="I157" s="18">
        <v>33764</v>
      </c>
      <c r="J157" s="18">
        <f ca="1">IFERROR(__xludf.DUMMYFUNCTION("IF(SUM(COUNTIF(artists!A:A, SPLIT(C157, "",""))) &gt; 0, ""UA"", 0)"),0)</f>
        <v>0</v>
      </c>
      <c r="K157" s="18" t="str">
        <f ca="1">IFERROR(__xludf.DUMMYFUNCTION("IF(SUM(COUNTIF(artists!C:C, SPLIT(C157, "",""))) &gt; 0, ""RU"", 0)"),"RU")</f>
        <v>RU</v>
      </c>
      <c r="L157" s="18">
        <f ca="1">IFERROR(__xludf.DUMMYFUNCTION("IF(SUM(COUNTIF(artists!E:E, SPLIT(C157, "",""))) &gt; 0, ""OTHER"", 0)"),0)</f>
        <v>0</v>
      </c>
    </row>
    <row r="158" spans="1:12">
      <c r="A158" s="18">
        <v>157</v>
      </c>
      <c r="B158" s="18" t="s">
        <v>1090</v>
      </c>
      <c r="C158" s="18" t="s">
        <v>222</v>
      </c>
      <c r="D158" s="18" t="s">
        <v>1091</v>
      </c>
      <c r="E158" s="18" t="s">
        <v>1092</v>
      </c>
      <c r="F158" s="18">
        <v>109</v>
      </c>
      <c r="G158" s="18">
        <v>109</v>
      </c>
      <c r="H158" s="18">
        <v>6</v>
      </c>
      <c r="I158" s="18">
        <v>33746</v>
      </c>
      <c r="J158" s="18" t="str">
        <f ca="1">IFERROR(__xludf.DUMMYFUNCTION("IF(SUM(COUNTIF(artists!A:A, SPLIT(C158, "",""))) &gt; 0, ""UA"", 0)"),"UA")</f>
        <v>UA</v>
      </c>
      <c r="K158" s="18">
        <f ca="1">IFERROR(__xludf.DUMMYFUNCTION("IF(SUM(COUNTIF(artists!C:C, SPLIT(C158, "",""))) &gt; 0, ""RU"", 0)"),0)</f>
        <v>0</v>
      </c>
      <c r="L158" s="18">
        <f ca="1">IFERROR(__xludf.DUMMYFUNCTION("IF(SUM(COUNTIF(artists!E:E, SPLIT(C158, "",""))) &gt; 0, ""OTHER"", 0)"),0)</f>
        <v>0</v>
      </c>
    </row>
    <row r="159" spans="1:12">
      <c r="A159" s="18">
        <v>158</v>
      </c>
      <c r="B159" s="18" t="s">
        <v>840</v>
      </c>
      <c r="C159" s="18" t="s">
        <v>420</v>
      </c>
      <c r="D159" s="18" t="s">
        <v>841</v>
      </c>
      <c r="E159" s="18" t="s">
        <v>842</v>
      </c>
      <c r="F159" s="18">
        <v>124</v>
      </c>
      <c r="G159" s="18">
        <v>142</v>
      </c>
      <c r="H159" s="18">
        <v>6</v>
      </c>
      <c r="I159" s="18">
        <v>33722</v>
      </c>
      <c r="J159" s="18">
        <f ca="1">IFERROR(__xludf.DUMMYFUNCTION("IF(SUM(COUNTIF(artists!A:A, SPLIT(C159, "",""))) &gt; 0, ""UA"", 0)"),0)</f>
        <v>0</v>
      </c>
      <c r="K159" s="18">
        <f ca="1">IFERROR(__xludf.DUMMYFUNCTION("IF(SUM(COUNTIF(artists!C:C, SPLIT(C159, "",""))) &gt; 0, ""RU"", 0)"),0)</f>
        <v>0</v>
      </c>
      <c r="L159" s="18" t="str">
        <f ca="1">IFERROR(__xludf.DUMMYFUNCTION("IF(SUM(COUNTIF(artists!E:E, SPLIT(C159, "",""))) &gt; 0, ""OTHER"", 0)"),"OTHER")</f>
        <v>OTHER</v>
      </c>
    </row>
    <row r="160" spans="1:12">
      <c r="A160" s="18">
        <v>159</v>
      </c>
      <c r="B160" s="18" t="s">
        <v>993</v>
      </c>
      <c r="C160" s="18" t="s">
        <v>240</v>
      </c>
      <c r="D160" s="18" t="s">
        <v>994</v>
      </c>
      <c r="E160" s="18" t="s">
        <v>240</v>
      </c>
      <c r="F160" s="18">
        <v>25</v>
      </c>
      <c r="G160" s="18">
        <v>157</v>
      </c>
      <c r="H160" s="18">
        <v>28</v>
      </c>
      <c r="I160" s="18">
        <v>33684</v>
      </c>
      <c r="J160" s="18" t="str">
        <f ca="1">IFERROR(__xludf.DUMMYFUNCTION("IF(SUM(COUNTIF(artists!A:A, SPLIT(C160, "",""))) &gt; 0, ""UA"", 0)"),"UA")</f>
        <v>UA</v>
      </c>
      <c r="K160" s="18">
        <f ca="1">IFERROR(__xludf.DUMMYFUNCTION("IF(SUM(COUNTIF(artists!C:C, SPLIT(C160, "",""))) &gt; 0, ""RU"", 0)"),0)</f>
        <v>0</v>
      </c>
      <c r="L160" s="18">
        <f ca="1">IFERROR(__xludf.DUMMYFUNCTION("IF(SUM(COUNTIF(artists!E:E, SPLIT(C160, "",""))) &gt; 0, ""OTHER"", 0)"),0)</f>
        <v>0</v>
      </c>
    </row>
    <row r="161" spans="1:12">
      <c r="A161" s="18">
        <v>160</v>
      </c>
      <c r="B161" s="18" t="s">
        <v>893</v>
      </c>
      <c r="C161" s="18" t="s">
        <v>101</v>
      </c>
      <c r="D161" s="18" t="s">
        <v>894</v>
      </c>
      <c r="E161" s="18" t="s">
        <v>101</v>
      </c>
      <c r="F161" s="18">
        <v>160</v>
      </c>
      <c r="G161" s="18">
        <v>195</v>
      </c>
      <c r="H161" s="18">
        <v>2</v>
      </c>
      <c r="I161" s="18">
        <v>33623</v>
      </c>
      <c r="J161" s="18">
        <f ca="1">IFERROR(__xludf.DUMMYFUNCTION("IF(SUM(COUNTIF(artists!A:A, SPLIT(C161, "",""))) &gt; 0, ""UA"", 0)"),0)</f>
        <v>0</v>
      </c>
      <c r="K161" s="18">
        <f ca="1">IFERROR(__xludf.DUMMYFUNCTION("IF(SUM(COUNTIF(artists!C:C, SPLIT(C161, "",""))) &gt; 0, ""RU"", 0)"),0)</f>
        <v>0</v>
      </c>
      <c r="L161" s="18" t="str">
        <f ca="1">IFERROR(__xludf.DUMMYFUNCTION("IF(SUM(COUNTIF(artists!E:E, SPLIT(C161, "",""))) &gt; 0, ""OTHER"", 0)"),"OTHER")</f>
        <v>OTHER</v>
      </c>
    </row>
    <row r="162" spans="1:12">
      <c r="A162" s="18">
        <v>161</v>
      </c>
      <c r="B162" s="18" t="s">
        <v>1107</v>
      </c>
      <c r="C162" s="18" t="s">
        <v>222</v>
      </c>
      <c r="D162" s="18">
        <v>24</v>
      </c>
      <c r="E162" s="18" t="s">
        <v>222</v>
      </c>
      <c r="F162" s="18">
        <v>96</v>
      </c>
      <c r="G162" s="18">
        <v>151</v>
      </c>
      <c r="H162" s="18">
        <v>30</v>
      </c>
      <c r="I162" s="18">
        <v>33613</v>
      </c>
      <c r="J162" s="18" t="str">
        <f ca="1">IFERROR(__xludf.DUMMYFUNCTION("IF(SUM(COUNTIF(artists!A:A, SPLIT(C162, "",""))) &gt; 0, ""UA"", 0)"),"UA")</f>
        <v>UA</v>
      </c>
      <c r="K162" s="18">
        <f ca="1">IFERROR(__xludf.DUMMYFUNCTION("IF(SUM(COUNTIF(artists!C:C, SPLIT(C162, "",""))) &gt; 0, ""RU"", 0)"),0)</f>
        <v>0</v>
      </c>
      <c r="L162" s="18">
        <f ca="1">IFERROR(__xludf.DUMMYFUNCTION("IF(SUM(COUNTIF(artists!E:E, SPLIT(C162, "",""))) &gt; 0, ""OTHER"", 0)"),0)</f>
        <v>0</v>
      </c>
    </row>
    <row r="163" spans="1:12">
      <c r="A163" s="18">
        <v>162</v>
      </c>
      <c r="B163" s="18" t="s">
        <v>1083</v>
      </c>
      <c r="C163" s="18" t="s">
        <v>211</v>
      </c>
      <c r="D163" s="18" t="s">
        <v>1084</v>
      </c>
      <c r="E163" s="18" t="s">
        <v>782</v>
      </c>
      <c r="F163" s="18">
        <v>65</v>
      </c>
      <c r="G163" s="18">
        <v>173</v>
      </c>
      <c r="H163" s="18">
        <v>24</v>
      </c>
      <c r="I163" s="18">
        <v>33608</v>
      </c>
      <c r="J163" s="18" t="str">
        <f ca="1">IFERROR(__xludf.DUMMYFUNCTION("IF(SUM(COUNTIF(artists!A:A, SPLIT(C163, "",""))) &gt; 0, ""UA"", 0)"),"UA")</f>
        <v>UA</v>
      </c>
      <c r="K163" s="18">
        <f ca="1">IFERROR(__xludf.DUMMYFUNCTION("IF(SUM(COUNTIF(artists!C:C, SPLIT(C163, "",""))) &gt; 0, ""RU"", 0)"),0)</f>
        <v>0</v>
      </c>
      <c r="L163" s="18">
        <f ca="1">IFERROR(__xludf.DUMMYFUNCTION("IF(SUM(COUNTIF(artists!E:E, SPLIT(C163, "",""))) &gt; 0, ""OTHER"", 0)"),0)</f>
        <v>0</v>
      </c>
    </row>
    <row r="164" spans="1:12">
      <c r="A164" s="18">
        <v>163</v>
      </c>
      <c r="B164" s="18" t="s">
        <v>1351</v>
      </c>
      <c r="C164" s="18" t="s">
        <v>300</v>
      </c>
      <c r="D164" s="18" t="s">
        <v>1352</v>
      </c>
      <c r="E164" s="18" t="s">
        <v>1372</v>
      </c>
      <c r="F164" s="18">
        <v>163</v>
      </c>
      <c r="G164" s="18">
        <v>-1</v>
      </c>
      <c r="H164" s="18">
        <v>1</v>
      </c>
      <c r="I164" s="18">
        <v>33573</v>
      </c>
      <c r="J164" s="18">
        <f ca="1">IFERROR(__xludf.DUMMYFUNCTION("IF(SUM(COUNTIF(artists!A:A, SPLIT(C164, "",""))) &gt; 0, ""UA"", 0)"),0)</f>
        <v>0</v>
      </c>
      <c r="K164" s="18" t="str">
        <f ca="1">IFERROR(__xludf.DUMMYFUNCTION("IF(SUM(COUNTIF(artists!C:C, SPLIT(C164, "",""))) &gt; 0, ""RU"", 0)"),"RU")</f>
        <v>RU</v>
      </c>
      <c r="L164" s="18">
        <f ca="1">IFERROR(__xludf.DUMMYFUNCTION("IF(SUM(COUNTIF(artists!E:E, SPLIT(C164, "",""))) &gt; 0, ""OTHER"", 0)"),0)</f>
        <v>0</v>
      </c>
    </row>
    <row r="165" spans="1:12">
      <c r="A165" s="18">
        <v>164</v>
      </c>
      <c r="B165" s="18" t="s">
        <v>923</v>
      </c>
      <c r="C165" s="18" t="s">
        <v>115</v>
      </c>
      <c r="D165" s="18" t="s">
        <v>924</v>
      </c>
      <c r="E165" s="18" t="s">
        <v>925</v>
      </c>
      <c r="F165" s="18">
        <v>12</v>
      </c>
      <c r="G165" s="18">
        <v>172</v>
      </c>
      <c r="H165" s="18">
        <v>34</v>
      </c>
      <c r="I165" s="18">
        <v>33502</v>
      </c>
      <c r="J165" s="18">
        <f ca="1">IFERROR(__xludf.DUMMYFUNCTION("IF(SUM(COUNTIF(artists!A:A, SPLIT(C165, "",""))) &gt; 0, ""UA"", 0)"),0)</f>
        <v>0</v>
      </c>
      <c r="K165" s="18" t="str">
        <f ca="1">IFERROR(__xludf.DUMMYFUNCTION("IF(SUM(COUNTIF(artists!C:C, SPLIT(C165, "",""))) &gt; 0, ""RU"", 0)"),"RU")</f>
        <v>RU</v>
      </c>
      <c r="L165" s="18">
        <f ca="1">IFERROR(__xludf.DUMMYFUNCTION("IF(SUM(COUNTIF(artists!E:E, SPLIT(C165, "",""))) &gt; 0, ""OTHER"", 0)"),0)</f>
        <v>0</v>
      </c>
    </row>
    <row r="166" spans="1:12">
      <c r="A166" s="18">
        <v>165</v>
      </c>
      <c r="B166" s="18" t="s">
        <v>1160</v>
      </c>
      <c r="C166" s="18" t="s">
        <v>379</v>
      </c>
      <c r="D166" s="18" t="s">
        <v>1161</v>
      </c>
      <c r="E166" s="18" t="s">
        <v>379</v>
      </c>
      <c r="F166" s="18">
        <v>84</v>
      </c>
      <c r="G166" s="18">
        <v>158</v>
      </c>
      <c r="H166" s="18">
        <v>16</v>
      </c>
      <c r="I166" s="18">
        <v>33297</v>
      </c>
      <c r="J166" s="18" t="str">
        <f ca="1">IFERROR(__xludf.DUMMYFUNCTION("IF(SUM(COUNTIF(artists!A:A, SPLIT(C166, "",""))) &gt; 0, ""UA"", 0)"),"UA")</f>
        <v>UA</v>
      </c>
      <c r="K166" s="18">
        <f ca="1">IFERROR(__xludf.DUMMYFUNCTION("IF(SUM(COUNTIF(artists!C:C, SPLIT(C166, "",""))) &gt; 0, ""RU"", 0)"),0)</f>
        <v>0</v>
      </c>
      <c r="L166" s="18">
        <f ca="1">IFERROR(__xludf.DUMMYFUNCTION("IF(SUM(COUNTIF(artists!E:E, SPLIT(C166, "",""))) &gt; 0, ""OTHER"", 0)"),0)</f>
        <v>0</v>
      </c>
    </row>
    <row r="167" spans="1:12">
      <c r="A167" s="18">
        <v>166</v>
      </c>
      <c r="B167" s="18" t="s">
        <v>958</v>
      </c>
      <c r="C167" s="18" t="s">
        <v>114</v>
      </c>
      <c r="D167" s="18" t="s">
        <v>959</v>
      </c>
      <c r="E167" s="18" t="s">
        <v>960</v>
      </c>
      <c r="F167" s="18">
        <v>34</v>
      </c>
      <c r="G167" s="18">
        <v>-1</v>
      </c>
      <c r="H167" s="18">
        <v>39</v>
      </c>
      <c r="I167" s="18">
        <v>33240</v>
      </c>
      <c r="J167" s="18" t="str">
        <f ca="1">IFERROR(__xludf.DUMMYFUNCTION("IF(SUM(COUNTIF(artists!A:A, SPLIT(C167, "",""))) &gt; 0, ""UA"", 0)"),"UA")</f>
        <v>UA</v>
      </c>
      <c r="K167" s="18">
        <f ca="1">IFERROR(__xludf.DUMMYFUNCTION("IF(SUM(COUNTIF(artists!C:C, SPLIT(C167, "",""))) &gt; 0, ""RU"", 0)"),0)</f>
        <v>0</v>
      </c>
      <c r="L167" s="18">
        <f ca="1">IFERROR(__xludf.DUMMYFUNCTION("IF(SUM(COUNTIF(artists!E:E, SPLIT(C167, "",""))) &gt; 0, ""OTHER"", 0)"),0)</f>
        <v>0</v>
      </c>
    </row>
    <row r="168" spans="1:12">
      <c r="A168" s="18">
        <v>167</v>
      </c>
      <c r="B168" s="18" t="s">
        <v>1427</v>
      </c>
      <c r="C168" s="18" t="s">
        <v>272</v>
      </c>
      <c r="D168" s="18" t="s">
        <v>1428</v>
      </c>
      <c r="E168" s="18" t="s">
        <v>762</v>
      </c>
      <c r="F168" s="18">
        <v>110</v>
      </c>
      <c r="G168" s="18">
        <v>125</v>
      </c>
      <c r="H168" s="18">
        <v>5</v>
      </c>
      <c r="I168" s="18">
        <v>33137</v>
      </c>
      <c r="J168" s="18" t="str">
        <f ca="1">IFERROR(__xludf.DUMMYFUNCTION("IF(SUM(COUNTIF(artists!A:A, SPLIT(C168, "",""))) &gt; 0, ""UA"", 0)"),"UA")</f>
        <v>UA</v>
      </c>
      <c r="K168" s="18">
        <f ca="1">IFERROR(__xludf.DUMMYFUNCTION("IF(SUM(COUNTIF(artists!C:C, SPLIT(C168, "",""))) &gt; 0, ""RU"", 0)"),0)</f>
        <v>0</v>
      </c>
      <c r="L168" s="18">
        <f ca="1">IFERROR(__xludf.DUMMYFUNCTION("IF(SUM(COUNTIF(artists!E:E, SPLIT(C168, "",""))) &gt; 0, ""OTHER"", 0)"),0)</f>
        <v>0</v>
      </c>
    </row>
    <row r="169" spans="1:12">
      <c r="A169" s="18">
        <v>168</v>
      </c>
      <c r="B169" s="18" t="s">
        <v>1446</v>
      </c>
      <c r="C169" s="18" t="s">
        <v>320</v>
      </c>
      <c r="D169" s="18" t="s">
        <v>1447</v>
      </c>
      <c r="E169" s="18" t="s">
        <v>320</v>
      </c>
      <c r="F169" s="18">
        <v>60</v>
      </c>
      <c r="G169" s="18">
        <v>60</v>
      </c>
      <c r="H169" s="18">
        <v>2</v>
      </c>
      <c r="I169" s="18">
        <v>32986</v>
      </c>
      <c r="J169" s="18">
        <f ca="1">IFERROR(__xludf.DUMMYFUNCTION("IF(SUM(COUNTIF(artists!A:A, SPLIT(C169, "",""))) &gt; 0, ""UA"", 0)"),0)</f>
        <v>0</v>
      </c>
      <c r="K169" s="18" t="str">
        <f ca="1">IFERROR(__xludf.DUMMYFUNCTION("IF(SUM(COUNTIF(artists!C:C, SPLIT(C169, "",""))) &gt; 0, ""RU"", 0)"),"RU")</f>
        <v>RU</v>
      </c>
      <c r="L169" s="18">
        <f ca="1">IFERROR(__xludf.DUMMYFUNCTION("IF(SUM(COUNTIF(artists!E:E, SPLIT(C169, "",""))) &gt; 0, ""OTHER"", 0)"),0)</f>
        <v>0</v>
      </c>
    </row>
    <row r="170" spans="1:12">
      <c r="A170" s="18">
        <v>169</v>
      </c>
      <c r="B170" s="18" t="s">
        <v>1093</v>
      </c>
      <c r="C170" s="18" t="s">
        <v>131</v>
      </c>
      <c r="D170" s="18" t="s">
        <v>1094</v>
      </c>
      <c r="E170" s="18" t="s">
        <v>654</v>
      </c>
      <c r="F170" s="18">
        <v>52</v>
      </c>
      <c r="G170" s="18">
        <v>150</v>
      </c>
      <c r="H170" s="18">
        <v>51</v>
      </c>
      <c r="I170" s="18">
        <v>32943</v>
      </c>
      <c r="J170" s="18">
        <f ca="1">IFERROR(__xludf.DUMMYFUNCTION("IF(SUM(COUNTIF(artists!A:A, SPLIT(C170, "",""))) &gt; 0, ""UA"", 0)"),0)</f>
        <v>0</v>
      </c>
      <c r="K170" s="18">
        <f ca="1">IFERROR(__xludf.DUMMYFUNCTION("IF(SUM(COUNTIF(artists!C:C, SPLIT(C170, "",""))) &gt; 0, ""RU"", 0)"),0)</f>
        <v>0</v>
      </c>
      <c r="L170" s="18" t="str">
        <f ca="1">IFERROR(__xludf.DUMMYFUNCTION("IF(SUM(COUNTIF(artists!E:E, SPLIT(C170, "",""))) &gt; 0, ""OTHER"", 0)"),"OTHER")</f>
        <v>OTHER</v>
      </c>
    </row>
    <row r="171" spans="1:12">
      <c r="A171" s="18">
        <v>170</v>
      </c>
      <c r="B171" s="18" t="s">
        <v>947</v>
      </c>
      <c r="C171" s="18" t="s">
        <v>126</v>
      </c>
      <c r="D171" s="18" t="s">
        <v>948</v>
      </c>
      <c r="E171" s="18" t="s">
        <v>949</v>
      </c>
      <c r="F171" s="18">
        <v>81</v>
      </c>
      <c r="G171" s="18">
        <v>167</v>
      </c>
      <c r="H171" s="18">
        <v>35</v>
      </c>
      <c r="I171" s="18">
        <v>32932</v>
      </c>
      <c r="J171" s="18" t="str">
        <f ca="1">IFERROR(__xludf.DUMMYFUNCTION("IF(SUM(COUNTIF(artists!A:A, SPLIT(C171, "",""))) &gt; 0, ""UA"", 0)"),"UA")</f>
        <v>UA</v>
      </c>
      <c r="K171" s="18">
        <f ca="1">IFERROR(__xludf.DUMMYFUNCTION("IF(SUM(COUNTIF(artists!C:C, SPLIT(C171, "",""))) &gt; 0, ""RU"", 0)"),0)</f>
        <v>0</v>
      </c>
      <c r="L171" s="18">
        <f ca="1">IFERROR(__xludf.DUMMYFUNCTION("IF(SUM(COUNTIF(artists!E:E, SPLIT(C171, "",""))) &gt; 0, ""OTHER"", 0)"),0)</f>
        <v>0</v>
      </c>
    </row>
    <row r="172" spans="1:12">
      <c r="A172" s="18">
        <v>171</v>
      </c>
      <c r="B172" s="18" t="s">
        <v>1437</v>
      </c>
      <c r="C172" s="18" t="s">
        <v>209</v>
      </c>
      <c r="D172" s="18" t="s">
        <v>1438</v>
      </c>
      <c r="E172" s="18" t="s">
        <v>1207</v>
      </c>
      <c r="F172" s="18">
        <v>20</v>
      </c>
      <c r="G172" s="18">
        <v>162</v>
      </c>
      <c r="H172" s="18">
        <v>67</v>
      </c>
      <c r="I172" s="18">
        <v>32809</v>
      </c>
      <c r="J172" s="18">
        <f ca="1">IFERROR(__xludf.DUMMYFUNCTION("IF(SUM(COUNTIF(artists!A:A, SPLIT(C172, "",""))) &gt; 0, ""UA"", 0)"),0)</f>
        <v>0</v>
      </c>
      <c r="K172" s="18" t="str">
        <f ca="1">IFERROR(__xludf.DUMMYFUNCTION("IF(SUM(COUNTIF(artists!C:C, SPLIT(C172, "",""))) &gt; 0, ""RU"", 0)"),"RU")</f>
        <v>RU</v>
      </c>
      <c r="L172" s="18">
        <f ca="1">IFERROR(__xludf.DUMMYFUNCTION("IF(SUM(COUNTIF(artists!E:E, SPLIT(C172, "",""))) &gt; 0, ""OTHER"", 0)"),0)</f>
        <v>0</v>
      </c>
    </row>
    <row r="173" spans="1:12">
      <c r="A173" s="18">
        <v>172</v>
      </c>
      <c r="B173" s="18" t="s">
        <v>982</v>
      </c>
      <c r="C173" s="18" t="s">
        <v>983</v>
      </c>
      <c r="D173" s="18" t="s">
        <v>984</v>
      </c>
      <c r="E173" s="18" t="s">
        <v>782</v>
      </c>
      <c r="F173" s="18">
        <v>97</v>
      </c>
      <c r="G173" s="18">
        <v>-1</v>
      </c>
      <c r="H173" s="18">
        <v>6</v>
      </c>
      <c r="I173" s="18">
        <v>32592</v>
      </c>
      <c r="J173" s="18" t="str">
        <f ca="1">IFERROR(__xludf.DUMMYFUNCTION("IF(SUM(COUNTIF(artists!A:A, SPLIT(C173, "",""))) &gt; 0, ""UA"", 0)"),"UA")</f>
        <v>UA</v>
      </c>
      <c r="K173" s="18">
        <f ca="1">IFERROR(__xludf.DUMMYFUNCTION("IF(SUM(COUNTIF(artists!C:C, SPLIT(C173, "",""))) &gt; 0, ""RU"", 0)"),0)</f>
        <v>0</v>
      </c>
      <c r="L173" s="18">
        <f ca="1">IFERROR(__xludf.DUMMYFUNCTION("IF(SUM(COUNTIF(artists!E:E, SPLIT(C173, "",""))) &gt; 0, ""OTHER"", 0)"),0)</f>
        <v>0</v>
      </c>
    </row>
    <row r="174" spans="1:12">
      <c r="A174" s="18">
        <v>173</v>
      </c>
      <c r="B174" s="18" t="s">
        <v>1431</v>
      </c>
      <c r="C174" s="18" t="s">
        <v>249</v>
      </c>
      <c r="D174" s="18" t="s">
        <v>1432</v>
      </c>
      <c r="E174" s="18" t="s">
        <v>1433</v>
      </c>
      <c r="F174" s="18">
        <v>33</v>
      </c>
      <c r="G174" s="18">
        <v>175</v>
      </c>
      <c r="H174" s="18">
        <v>26</v>
      </c>
      <c r="I174" s="18">
        <v>32343</v>
      </c>
      <c r="J174" s="18" t="str">
        <f ca="1">IFERROR(__xludf.DUMMYFUNCTION("IF(SUM(COUNTIF(artists!A:A, SPLIT(C174, "",""))) &gt; 0, ""UA"", 0)"),"UA")</f>
        <v>UA</v>
      </c>
      <c r="K174" s="18">
        <f ca="1">IFERROR(__xludf.DUMMYFUNCTION("IF(SUM(COUNTIF(artists!C:C, SPLIT(C174, "",""))) &gt; 0, ""RU"", 0)"),0)</f>
        <v>0</v>
      </c>
      <c r="L174" s="18">
        <f ca="1">IFERROR(__xludf.DUMMYFUNCTION("IF(SUM(COUNTIF(artists!E:E, SPLIT(C174, "",""))) &gt; 0, ""OTHER"", 0)"),0)</f>
        <v>0</v>
      </c>
    </row>
    <row r="175" spans="1:12">
      <c r="A175" s="18">
        <v>174</v>
      </c>
      <c r="B175" s="18" t="s">
        <v>1277</v>
      </c>
      <c r="C175" s="18" t="s">
        <v>1278</v>
      </c>
      <c r="D175" s="18" t="s">
        <v>1279</v>
      </c>
      <c r="E175" s="18" t="s">
        <v>673</v>
      </c>
      <c r="F175" s="18">
        <v>6</v>
      </c>
      <c r="G175" s="18">
        <v>166</v>
      </c>
      <c r="H175" s="18">
        <v>61</v>
      </c>
      <c r="I175" s="18">
        <v>32291</v>
      </c>
      <c r="J175" s="18">
        <f ca="1">IFERROR(__xludf.DUMMYFUNCTION("IF(SUM(COUNTIF(artists!A:A, SPLIT(C175, "",""))) &gt; 0, ""UA"", 0)"),0)</f>
        <v>0</v>
      </c>
      <c r="K175" s="18">
        <f ca="1">IFERROR(__xludf.DUMMYFUNCTION("IF(SUM(COUNTIF(artists!C:C, SPLIT(C175, "",""))) &gt; 0, ""RU"", 0)"),0)</f>
        <v>0</v>
      </c>
      <c r="L175" s="18" t="str">
        <f ca="1">IFERROR(__xludf.DUMMYFUNCTION("IF(SUM(COUNTIF(artists!E:E, SPLIT(C175, "",""))) &gt; 0, ""OTHER"", 0)"),"OTHER")</f>
        <v>OTHER</v>
      </c>
    </row>
    <row r="176" spans="1:12">
      <c r="A176" s="18">
        <v>175</v>
      </c>
      <c r="B176" s="18" t="s">
        <v>1334</v>
      </c>
      <c r="C176" s="18" t="s">
        <v>155</v>
      </c>
      <c r="D176" s="18" t="s">
        <v>1335</v>
      </c>
      <c r="E176" s="18" t="s">
        <v>1297</v>
      </c>
      <c r="F176" s="18">
        <v>20</v>
      </c>
      <c r="G176" s="18">
        <v>156</v>
      </c>
      <c r="H176" s="18">
        <v>44</v>
      </c>
      <c r="I176" s="18">
        <v>32269</v>
      </c>
      <c r="J176" s="18" t="str">
        <f ca="1">IFERROR(__xludf.DUMMYFUNCTION("IF(SUM(COUNTIF(artists!A:A, SPLIT(C176, "",""))) &gt; 0, ""UA"", 0)"),"UA")</f>
        <v>UA</v>
      </c>
      <c r="K176" s="18">
        <f ca="1">IFERROR(__xludf.DUMMYFUNCTION("IF(SUM(COUNTIF(artists!C:C, SPLIT(C176, "",""))) &gt; 0, ""RU"", 0)"),0)</f>
        <v>0</v>
      </c>
      <c r="L176" s="18">
        <f ca="1">IFERROR(__xludf.DUMMYFUNCTION("IF(SUM(COUNTIF(artists!E:E, SPLIT(C176, "",""))) &gt; 0, ""OTHER"", 0)"),0)</f>
        <v>0</v>
      </c>
    </row>
    <row r="177" spans="1:12">
      <c r="A177" s="18">
        <v>176</v>
      </c>
      <c r="B177" s="18" t="s">
        <v>846</v>
      </c>
      <c r="C177" s="18" t="s">
        <v>847</v>
      </c>
      <c r="D177" s="18" t="s">
        <v>848</v>
      </c>
      <c r="E177" s="18" t="s">
        <v>849</v>
      </c>
      <c r="F177" s="18">
        <v>26</v>
      </c>
      <c r="G177" s="18">
        <v>178</v>
      </c>
      <c r="H177" s="18">
        <v>84</v>
      </c>
      <c r="I177" s="18">
        <v>32214</v>
      </c>
      <c r="J177" s="18">
        <f ca="1">IFERROR(__xludf.DUMMYFUNCTION("IF(SUM(COUNTIF(artists!A:A, SPLIT(C177, "",""))) &gt; 0, ""UA"", 0)"),0)</f>
        <v>0</v>
      </c>
      <c r="K177" s="18" t="str">
        <f ca="1">IFERROR(__xludf.DUMMYFUNCTION("IF(SUM(COUNTIF(artists!C:C, SPLIT(C177, "",""))) &gt; 0, ""RU"", 0)"),"RU")</f>
        <v>RU</v>
      </c>
      <c r="L177" s="18">
        <f ca="1">IFERROR(__xludf.DUMMYFUNCTION("IF(SUM(COUNTIF(artists!E:E, SPLIT(C177, "",""))) &gt; 0, ""OTHER"", 0)"),0)</f>
        <v>0</v>
      </c>
    </row>
    <row r="178" spans="1:12">
      <c r="A178" s="18">
        <v>177</v>
      </c>
      <c r="B178" s="18" t="s">
        <v>1003</v>
      </c>
      <c r="C178" s="18" t="s">
        <v>185</v>
      </c>
      <c r="D178" s="18" t="s">
        <v>1004</v>
      </c>
      <c r="E178" s="18" t="s">
        <v>925</v>
      </c>
      <c r="F178" s="18">
        <v>102</v>
      </c>
      <c r="G178" s="18">
        <v>181</v>
      </c>
      <c r="H178" s="18">
        <v>26</v>
      </c>
      <c r="I178" s="18">
        <v>32009</v>
      </c>
      <c r="J178" s="18">
        <f ca="1">IFERROR(__xludf.DUMMYFUNCTION("IF(SUM(COUNTIF(artists!A:A, SPLIT(C178, "",""))) &gt; 0, ""UA"", 0)"),0)</f>
        <v>0</v>
      </c>
      <c r="K178" s="18" t="str">
        <f ca="1">IFERROR(__xludf.DUMMYFUNCTION("IF(SUM(COUNTIF(artists!C:C, SPLIT(C178, "",""))) &gt; 0, ""RU"", 0)"),"RU")</f>
        <v>RU</v>
      </c>
      <c r="L178" s="18">
        <f ca="1">IFERROR(__xludf.DUMMYFUNCTION("IF(SUM(COUNTIF(artists!E:E, SPLIT(C178, "",""))) &gt; 0, ""OTHER"", 0)"),0)</f>
        <v>0</v>
      </c>
    </row>
    <row r="179" spans="1:12">
      <c r="A179" s="18">
        <v>178</v>
      </c>
      <c r="B179" s="18" t="s">
        <v>1420</v>
      </c>
      <c r="C179" s="18" t="s">
        <v>435</v>
      </c>
      <c r="D179" s="18" t="s">
        <v>1421</v>
      </c>
      <c r="E179" s="18" t="s">
        <v>1422</v>
      </c>
      <c r="F179" s="18">
        <v>19</v>
      </c>
      <c r="G179" s="18">
        <v>-1</v>
      </c>
      <c r="H179" s="18">
        <v>8</v>
      </c>
      <c r="I179" s="18">
        <v>31931</v>
      </c>
      <c r="J179" s="18">
        <f ca="1">IFERROR(__xludf.DUMMYFUNCTION("IF(SUM(COUNTIF(artists!A:A, SPLIT(C179, "",""))) &gt; 0, ""UA"", 0)"),0)</f>
        <v>0</v>
      </c>
      <c r="K179" s="18">
        <f ca="1">IFERROR(__xludf.DUMMYFUNCTION("IF(SUM(COUNTIF(artists!C:C, SPLIT(C179, "",""))) &gt; 0, ""RU"", 0)"),0)</f>
        <v>0</v>
      </c>
      <c r="L179" s="18" t="str">
        <f ca="1">IFERROR(__xludf.DUMMYFUNCTION("IF(SUM(COUNTIF(artists!E:E, SPLIT(C179, "",""))) &gt; 0, ""OTHER"", 0)"),"OTHER")</f>
        <v>OTHER</v>
      </c>
    </row>
    <row r="180" spans="1:12">
      <c r="A180" s="18">
        <v>179</v>
      </c>
      <c r="B180" s="18" t="s">
        <v>1021</v>
      </c>
      <c r="C180" s="18" t="s">
        <v>885</v>
      </c>
      <c r="D180" s="18" t="s">
        <v>1022</v>
      </c>
      <c r="E180" s="18" t="s">
        <v>753</v>
      </c>
      <c r="F180" s="18">
        <v>1</v>
      </c>
      <c r="G180" s="18">
        <v>184</v>
      </c>
      <c r="H180" s="18">
        <v>62</v>
      </c>
      <c r="I180" s="18">
        <v>31905</v>
      </c>
      <c r="J180" s="18">
        <f ca="1">IFERROR(__xludf.DUMMYFUNCTION("IF(SUM(COUNTIF(artists!A:A, SPLIT(C180, "",""))) &gt; 0, ""UA"", 0)"),0)</f>
        <v>0</v>
      </c>
      <c r="K180" s="18" t="str">
        <f ca="1">IFERROR(__xludf.DUMMYFUNCTION("IF(SUM(COUNTIF(artists!C:C, SPLIT(C180, "",""))) &gt; 0, ""RU"", 0)"),"RU")</f>
        <v>RU</v>
      </c>
      <c r="L180" s="18">
        <f ca="1">IFERROR(__xludf.DUMMYFUNCTION("IF(SUM(COUNTIF(artists!E:E, SPLIT(C180, "",""))) &gt; 0, ""OTHER"", 0)"),0)</f>
        <v>0</v>
      </c>
    </row>
    <row r="181" spans="1:12">
      <c r="A181" s="18">
        <v>180</v>
      </c>
      <c r="B181" s="18" t="s">
        <v>1429</v>
      </c>
      <c r="C181" s="18" t="s">
        <v>103</v>
      </c>
      <c r="D181" s="18" t="s">
        <v>1430</v>
      </c>
      <c r="E181" s="18" t="s">
        <v>1371</v>
      </c>
      <c r="F181" s="18">
        <v>11</v>
      </c>
      <c r="G181" s="18">
        <v>-1</v>
      </c>
      <c r="H181" s="18">
        <v>28</v>
      </c>
      <c r="I181" s="18">
        <v>31745</v>
      </c>
      <c r="J181" s="18">
        <f ca="1">IFERROR(__xludf.DUMMYFUNCTION("IF(SUM(COUNTIF(artists!A:A, SPLIT(C181, "",""))) &gt; 0, ""UA"", 0)"),0)</f>
        <v>0</v>
      </c>
      <c r="K181" s="18" t="str">
        <f ca="1">IFERROR(__xludf.DUMMYFUNCTION("IF(SUM(COUNTIF(artists!C:C, SPLIT(C181, "",""))) &gt; 0, ""RU"", 0)"),"RU")</f>
        <v>RU</v>
      </c>
      <c r="L181" s="18">
        <f ca="1">IFERROR(__xludf.DUMMYFUNCTION("IF(SUM(COUNTIF(artists!E:E, SPLIT(C181, "",""))) &gt; 0, ""OTHER"", 0)"),0)</f>
        <v>0</v>
      </c>
    </row>
    <row r="182" spans="1:12">
      <c r="A182" s="18">
        <v>181</v>
      </c>
      <c r="B182" s="18" t="s">
        <v>1171</v>
      </c>
      <c r="C182" s="18" t="s">
        <v>159</v>
      </c>
      <c r="D182" s="18" t="s">
        <v>1172</v>
      </c>
      <c r="E182" s="18" t="s">
        <v>159</v>
      </c>
      <c r="F182" s="18">
        <v>40</v>
      </c>
      <c r="G182" s="18">
        <v>169</v>
      </c>
      <c r="H182" s="18">
        <v>127</v>
      </c>
      <c r="I182" s="18">
        <v>31733</v>
      </c>
      <c r="J182" s="18">
        <f ca="1">IFERROR(__xludf.DUMMYFUNCTION("IF(SUM(COUNTIF(artists!A:A, SPLIT(C182, "",""))) &gt; 0, ""UA"", 0)"),0)</f>
        <v>0</v>
      </c>
      <c r="K182" s="18" t="str">
        <f ca="1">IFERROR(__xludf.DUMMYFUNCTION("IF(SUM(COUNTIF(artists!C:C, SPLIT(C182, "",""))) &gt; 0, ""RU"", 0)"),"RU")</f>
        <v>RU</v>
      </c>
      <c r="L182" s="18">
        <f ca="1">IFERROR(__xludf.DUMMYFUNCTION("IF(SUM(COUNTIF(artists!E:E, SPLIT(C182, "",""))) &gt; 0, ""OTHER"", 0)"),0)</f>
        <v>0</v>
      </c>
    </row>
    <row r="183" spans="1:12">
      <c r="A183" s="18">
        <v>182</v>
      </c>
      <c r="B183" s="18" t="s">
        <v>1387</v>
      </c>
      <c r="C183" s="18" t="s">
        <v>115</v>
      </c>
      <c r="D183" s="18" t="s">
        <v>1388</v>
      </c>
      <c r="E183" s="18" t="s">
        <v>925</v>
      </c>
      <c r="F183" s="18">
        <v>98</v>
      </c>
      <c r="G183" s="18">
        <v>134</v>
      </c>
      <c r="H183" s="18">
        <v>6</v>
      </c>
      <c r="I183" s="18">
        <v>31492</v>
      </c>
      <c r="J183" s="18">
        <f ca="1">IFERROR(__xludf.DUMMYFUNCTION("IF(SUM(COUNTIF(artists!A:A, SPLIT(C183, "",""))) &gt; 0, ""UA"", 0)"),0)</f>
        <v>0</v>
      </c>
      <c r="K183" s="18" t="str">
        <f ca="1">IFERROR(__xludf.DUMMYFUNCTION("IF(SUM(COUNTIF(artists!C:C, SPLIT(C183, "",""))) &gt; 0, ""RU"", 0)"),"RU")</f>
        <v>RU</v>
      </c>
      <c r="L183" s="18">
        <f ca="1">IFERROR(__xludf.DUMMYFUNCTION("IF(SUM(COUNTIF(artists!E:E, SPLIT(C183, "",""))) &gt; 0, ""OTHER"", 0)"),0)</f>
        <v>0</v>
      </c>
    </row>
    <row r="184" spans="1:12">
      <c r="A184" s="18">
        <v>183</v>
      </c>
      <c r="B184" s="18" t="s">
        <v>697</v>
      </c>
      <c r="C184" s="18" t="s">
        <v>175</v>
      </c>
      <c r="D184" s="18" t="s">
        <v>698</v>
      </c>
      <c r="E184" s="18" t="s">
        <v>651</v>
      </c>
      <c r="F184" s="18">
        <v>95</v>
      </c>
      <c r="G184" s="18">
        <v>149</v>
      </c>
      <c r="H184" s="18">
        <v>10</v>
      </c>
      <c r="I184" s="18">
        <v>31298</v>
      </c>
      <c r="J184" s="18" t="str">
        <f ca="1">IFERROR(__xludf.DUMMYFUNCTION("IF(SUM(COUNTIF(artists!A:A, SPLIT(C184, "",""))) &gt; 0, ""UA"", 0)"),"UA")</f>
        <v>UA</v>
      </c>
      <c r="K184" s="18">
        <f ca="1">IFERROR(__xludf.DUMMYFUNCTION("IF(SUM(COUNTIF(artists!C:C, SPLIT(C184, "",""))) &gt; 0, ""RU"", 0)"),0)</f>
        <v>0</v>
      </c>
      <c r="L184" s="18">
        <f ca="1">IFERROR(__xludf.DUMMYFUNCTION("IF(SUM(COUNTIF(artists!E:E, SPLIT(C184, "",""))) &gt; 0, ""OTHER"", 0)"),0)</f>
        <v>0</v>
      </c>
    </row>
    <row r="185" spans="1:12">
      <c r="A185" s="18">
        <v>184</v>
      </c>
      <c r="B185" s="18" t="s">
        <v>1380</v>
      </c>
      <c r="C185" s="18" t="s">
        <v>188</v>
      </c>
      <c r="D185" s="18" t="s">
        <v>1381</v>
      </c>
      <c r="E185" s="18" t="s">
        <v>661</v>
      </c>
      <c r="F185" s="18">
        <v>46</v>
      </c>
      <c r="G185" s="18">
        <v>-1</v>
      </c>
      <c r="H185" s="18">
        <v>13</v>
      </c>
      <c r="I185" s="18">
        <v>31292</v>
      </c>
      <c r="J185" s="18">
        <f ca="1">IFERROR(__xludf.DUMMYFUNCTION("IF(SUM(COUNTIF(artists!A:A, SPLIT(C185, "",""))) &gt; 0, ""UA"", 0)"),0)</f>
        <v>0</v>
      </c>
      <c r="K185" s="18" t="str">
        <f ca="1">IFERROR(__xludf.DUMMYFUNCTION("IF(SUM(COUNTIF(artists!C:C, SPLIT(C185, "",""))) &gt; 0, ""RU"", 0)"),"RU")</f>
        <v>RU</v>
      </c>
      <c r="L185" s="18">
        <f ca="1">IFERROR(__xludf.DUMMYFUNCTION("IF(SUM(COUNTIF(artists!E:E, SPLIT(C185, "",""))) &gt; 0, ""OTHER"", 0)"),0)</f>
        <v>0</v>
      </c>
    </row>
    <row r="186" spans="1:12">
      <c r="A186" s="18">
        <v>185</v>
      </c>
      <c r="B186" s="18" t="s">
        <v>1142</v>
      </c>
      <c r="C186" s="18" t="s">
        <v>353</v>
      </c>
      <c r="D186" s="18" t="s">
        <v>1143</v>
      </c>
      <c r="E186" s="18" t="s">
        <v>1144</v>
      </c>
      <c r="F186" s="18">
        <v>132</v>
      </c>
      <c r="G186" s="18">
        <v>161</v>
      </c>
      <c r="H186" s="18">
        <v>13</v>
      </c>
      <c r="I186" s="18">
        <v>31229</v>
      </c>
      <c r="J186" s="18">
        <f ca="1">IFERROR(__xludf.DUMMYFUNCTION("IF(SUM(COUNTIF(artists!A:A, SPLIT(C186, "",""))) &gt; 0, ""UA"", 0)"),0)</f>
        <v>0</v>
      </c>
      <c r="K186" s="18">
        <f ca="1">IFERROR(__xludf.DUMMYFUNCTION("IF(SUM(COUNTIF(artists!C:C, SPLIT(C186, "",""))) &gt; 0, ""RU"", 0)"),0)</f>
        <v>0</v>
      </c>
      <c r="L186" s="18" t="str">
        <f ca="1">IFERROR(__xludf.DUMMYFUNCTION("IF(SUM(COUNTIF(artists!E:E, SPLIT(C186, "",""))) &gt; 0, ""OTHER"", 0)"),"OTHER")</f>
        <v>OTHER</v>
      </c>
    </row>
    <row r="187" spans="1:12">
      <c r="A187" s="18">
        <v>186</v>
      </c>
      <c r="B187" s="18" t="s">
        <v>1345</v>
      </c>
      <c r="C187" s="18" t="s">
        <v>1346</v>
      </c>
      <c r="D187" s="18" t="s">
        <v>1347</v>
      </c>
      <c r="E187" s="18" t="s">
        <v>1310</v>
      </c>
      <c r="F187" s="18">
        <v>53</v>
      </c>
      <c r="G187" s="18">
        <v>176</v>
      </c>
      <c r="H187" s="18">
        <v>34</v>
      </c>
      <c r="I187" s="18">
        <v>31195</v>
      </c>
      <c r="J187" s="18">
        <f ca="1">IFERROR(__xludf.DUMMYFUNCTION("IF(SUM(COUNTIF(artists!A:A, SPLIT(C187, "",""))) &gt; 0, ""UA"", 0)"),0)</f>
        <v>0</v>
      </c>
      <c r="K187" s="18">
        <f ca="1">IFERROR(__xludf.DUMMYFUNCTION("IF(SUM(COUNTIF(artists!C:C, SPLIT(C187, "",""))) &gt; 0, ""RU"", 0)"),0)</f>
        <v>0</v>
      </c>
      <c r="L187" s="18" t="str">
        <f ca="1">IFERROR(__xludf.DUMMYFUNCTION("IF(SUM(COUNTIF(artists!E:E, SPLIT(C187, "",""))) &gt; 0, ""OTHER"", 0)"),"OTHER")</f>
        <v>OTHER</v>
      </c>
    </row>
    <row r="188" spans="1:12">
      <c r="A188" s="18">
        <v>187</v>
      </c>
      <c r="B188" s="18" t="s">
        <v>1147</v>
      </c>
      <c r="C188" s="18" t="s">
        <v>195</v>
      </c>
      <c r="D188" s="18">
        <v>505</v>
      </c>
      <c r="E188" s="18" t="s">
        <v>902</v>
      </c>
      <c r="F188" s="18">
        <v>114</v>
      </c>
      <c r="G188" s="18">
        <v>189</v>
      </c>
      <c r="H188" s="18">
        <v>21</v>
      </c>
      <c r="I188" s="18">
        <v>31008</v>
      </c>
      <c r="J188" s="18">
        <f ca="1">IFERROR(__xludf.DUMMYFUNCTION("IF(SUM(COUNTIF(artists!A:A, SPLIT(C188, "",""))) &gt; 0, ""UA"", 0)"),0)</f>
        <v>0</v>
      </c>
      <c r="K188" s="18">
        <f ca="1">IFERROR(__xludf.DUMMYFUNCTION("IF(SUM(COUNTIF(artists!C:C, SPLIT(C188, "",""))) &gt; 0, ""RU"", 0)"),0)</f>
        <v>0</v>
      </c>
      <c r="L188" s="18" t="str">
        <f ca="1">IFERROR(__xludf.DUMMYFUNCTION("IF(SUM(COUNTIF(artists!E:E, SPLIT(C188, "",""))) &gt; 0, ""OTHER"", 0)"),"OTHER")</f>
        <v>OTHER</v>
      </c>
    </row>
    <row r="189" spans="1:12">
      <c r="A189" s="18">
        <v>188</v>
      </c>
      <c r="B189" s="18" t="s">
        <v>1364</v>
      </c>
      <c r="C189" s="18" t="s">
        <v>168</v>
      </c>
      <c r="D189" s="18" t="s">
        <v>1365</v>
      </c>
      <c r="E189" s="18" t="s">
        <v>1366</v>
      </c>
      <c r="F189" s="18">
        <v>22</v>
      </c>
      <c r="G189" s="18">
        <v>198</v>
      </c>
      <c r="H189" s="18">
        <v>62</v>
      </c>
      <c r="I189" s="18">
        <v>30908</v>
      </c>
      <c r="J189" s="18">
        <f ca="1">IFERROR(__xludf.DUMMYFUNCTION("IF(SUM(COUNTIF(artists!A:A, SPLIT(C189, "",""))) &gt; 0, ""UA"", 0)"),0)</f>
        <v>0</v>
      </c>
      <c r="K189" s="18">
        <f ca="1">IFERROR(__xludf.DUMMYFUNCTION("IF(SUM(COUNTIF(artists!C:C, SPLIT(C189, "",""))) &gt; 0, ""RU"", 0)"),0)</f>
        <v>0</v>
      </c>
      <c r="L189" s="18" t="str">
        <f ca="1">IFERROR(__xludf.DUMMYFUNCTION("IF(SUM(COUNTIF(artists!E:E, SPLIT(C189, "",""))) &gt; 0, ""OTHER"", 0)"),"OTHER")</f>
        <v>OTHER</v>
      </c>
    </row>
    <row r="190" spans="1:12">
      <c r="A190" s="18">
        <v>189</v>
      </c>
      <c r="B190" s="18" t="s">
        <v>1342</v>
      </c>
      <c r="C190" s="18" t="s">
        <v>99</v>
      </c>
      <c r="D190" s="18" t="s">
        <v>1343</v>
      </c>
      <c r="E190" s="18" t="s">
        <v>648</v>
      </c>
      <c r="F190" s="18">
        <v>10</v>
      </c>
      <c r="G190" s="18">
        <v>186</v>
      </c>
      <c r="H190" s="18">
        <v>94</v>
      </c>
      <c r="I190" s="18">
        <v>30882</v>
      </c>
      <c r="J190" s="18" t="str">
        <f ca="1">IFERROR(__xludf.DUMMYFUNCTION("IF(SUM(COUNTIF(artists!A:A, SPLIT(C190, "",""))) &gt; 0, ""UA"", 0)"),"UA")</f>
        <v>UA</v>
      </c>
      <c r="K190" s="18">
        <f ca="1">IFERROR(__xludf.DUMMYFUNCTION("IF(SUM(COUNTIF(artists!C:C, SPLIT(C190, "",""))) &gt; 0, ""RU"", 0)"),0)</f>
        <v>0</v>
      </c>
      <c r="L190" s="18">
        <f ca="1">IFERROR(__xludf.DUMMYFUNCTION("IF(SUM(COUNTIF(artists!E:E, SPLIT(C190, "",""))) &gt; 0, ""OTHER"", 0)"),0)</f>
        <v>0</v>
      </c>
    </row>
    <row r="191" spans="1:12">
      <c r="A191" s="18">
        <v>190</v>
      </c>
      <c r="B191" s="18" t="s">
        <v>1382</v>
      </c>
      <c r="C191" s="18" t="s">
        <v>1383</v>
      </c>
      <c r="D191" s="18" t="s">
        <v>1384</v>
      </c>
      <c r="E191" s="18" t="s">
        <v>1333</v>
      </c>
      <c r="F191" s="18">
        <v>2</v>
      </c>
      <c r="G191" s="18">
        <v>192</v>
      </c>
      <c r="H191" s="18">
        <v>71</v>
      </c>
      <c r="I191" s="18">
        <v>30763</v>
      </c>
      <c r="J191" s="18">
        <f ca="1">IFERROR(__xludf.DUMMYFUNCTION("IF(SUM(COUNTIF(artists!A:A, SPLIT(C191, "",""))) &gt; 0, ""UA"", 0)"),0)</f>
        <v>0</v>
      </c>
      <c r="K191" s="18" t="str">
        <f ca="1">IFERROR(__xludf.DUMMYFUNCTION("IF(SUM(COUNTIF(artists!C:C, SPLIT(C191, "",""))) &gt; 0, ""RU"", 0)"),"RU")</f>
        <v>RU</v>
      </c>
      <c r="L191" s="18">
        <f ca="1">IFERROR(__xludf.DUMMYFUNCTION("IF(SUM(COUNTIF(artists!E:E, SPLIT(C191, "",""))) &gt; 0, ""OTHER"", 0)"),0)</f>
        <v>0</v>
      </c>
    </row>
    <row r="192" spans="1:12">
      <c r="A192" s="18">
        <v>191</v>
      </c>
      <c r="B192" s="18" t="s">
        <v>1031</v>
      </c>
      <c r="C192" s="18" t="s">
        <v>145</v>
      </c>
      <c r="D192" s="18" t="s">
        <v>1032</v>
      </c>
      <c r="E192" s="18" t="s">
        <v>753</v>
      </c>
      <c r="F192" s="18">
        <v>1</v>
      </c>
      <c r="G192" s="18">
        <v>177</v>
      </c>
      <c r="H192" s="18">
        <v>129</v>
      </c>
      <c r="I192" s="18">
        <v>30425</v>
      </c>
      <c r="J192" s="18">
        <f ca="1">IFERROR(__xludf.DUMMYFUNCTION("IF(SUM(COUNTIF(artists!A:A, SPLIT(C192, "",""))) &gt; 0, ""UA"", 0)"),0)</f>
        <v>0</v>
      </c>
      <c r="K192" s="18" t="str">
        <f ca="1">IFERROR(__xludf.DUMMYFUNCTION("IF(SUM(COUNTIF(artists!C:C, SPLIT(C192, "",""))) &gt; 0, ""RU"", 0)"),"RU")</f>
        <v>RU</v>
      </c>
      <c r="L192" s="18">
        <f ca="1">IFERROR(__xludf.DUMMYFUNCTION("IF(SUM(COUNTIF(artists!E:E, SPLIT(C192, "",""))) &gt; 0, ""OTHER"", 0)"),0)</f>
        <v>0</v>
      </c>
    </row>
    <row r="193" spans="1:12">
      <c r="A193" s="18">
        <v>192</v>
      </c>
      <c r="B193" s="18" t="s">
        <v>1249</v>
      </c>
      <c r="C193" s="18" t="s">
        <v>336</v>
      </c>
      <c r="D193" s="18" t="s">
        <v>1199</v>
      </c>
      <c r="E193" s="18" t="s">
        <v>1200</v>
      </c>
      <c r="F193" s="18">
        <v>94</v>
      </c>
      <c r="G193" s="18">
        <v>-1</v>
      </c>
      <c r="H193" s="18">
        <v>17</v>
      </c>
      <c r="I193" s="18">
        <v>30356</v>
      </c>
      <c r="J193" s="18">
        <f ca="1">IFERROR(__xludf.DUMMYFUNCTION("IF(SUM(COUNTIF(artists!A:A, SPLIT(C193, "",""))) &gt; 0, ""UA"", 0)"),0)</f>
        <v>0</v>
      </c>
      <c r="K193" s="18">
        <f ca="1">IFERROR(__xludf.DUMMYFUNCTION("IF(SUM(COUNTIF(artists!C:C, SPLIT(C193, "",""))) &gt; 0, ""RU"", 0)"),0)</f>
        <v>0</v>
      </c>
      <c r="L193" s="18" t="str">
        <f ca="1">IFERROR(__xludf.DUMMYFUNCTION("IF(SUM(COUNTIF(artists!E:E, SPLIT(C193, "",""))) &gt; 0, ""OTHER"", 0)"),"OTHER")</f>
        <v>OTHER</v>
      </c>
    </row>
    <row r="194" spans="1:12">
      <c r="A194" s="18">
        <v>193</v>
      </c>
      <c r="B194" s="18" t="s">
        <v>1448</v>
      </c>
      <c r="C194" s="18" t="s">
        <v>1449</v>
      </c>
      <c r="D194" s="18" t="s">
        <v>1450</v>
      </c>
      <c r="E194" s="18" t="s">
        <v>1451</v>
      </c>
      <c r="F194" s="18">
        <v>70</v>
      </c>
      <c r="G194" s="18">
        <v>171</v>
      </c>
      <c r="H194" s="18">
        <v>4</v>
      </c>
      <c r="I194" s="18">
        <v>30291</v>
      </c>
      <c r="J194" s="18" t="str">
        <f ca="1">IFERROR(__xludf.DUMMYFUNCTION("IF(SUM(COUNTIF(artists!A:A, SPLIT(C194, "",""))) &gt; 0, ""UA"", 0)"),"UA")</f>
        <v>UA</v>
      </c>
      <c r="K194" s="18">
        <f ca="1">IFERROR(__xludf.DUMMYFUNCTION("IF(SUM(COUNTIF(artists!C:C, SPLIT(C194, "",""))) &gt; 0, ""RU"", 0)"),0)</f>
        <v>0</v>
      </c>
      <c r="L194" s="18">
        <f ca="1">IFERROR(__xludf.DUMMYFUNCTION("IF(SUM(COUNTIF(artists!E:E, SPLIT(C194, "",""))) &gt; 0, ""OTHER"", 0)"),0)</f>
        <v>0</v>
      </c>
    </row>
    <row r="195" spans="1:12">
      <c r="A195" s="18">
        <v>194</v>
      </c>
      <c r="B195" s="18" t="s">
        <v>1399</v>
      </c>
      <c r="C195" s="18" t="s">
        <v>192</v>
      </c>
      <c r="D195" s="18" t="s">
        <v>1400</v>
      </c>
      <c r="E195" s="18" t="s">
        <v>192</v>
      </c>
      <c r="F195" s="18">
        <v>96</v>
      </c>
      <c r="G195" s="18">
        <v>-1</v>
      </c>
      <c r="H195" s="18">
        <v>37</v>
      </c>
      <c r="I195" s="18">
        <v>30176</v>
      </c>
      <c r="J195" s="18">
        <f ca="1">IFERROR(__xludf.DUMMYFUNCTION("IF(SUM(COUNTIF(artists!A:A, SPLIT(C195, "",""))) &gt; 0, ""UA"", 0)"),0)</f>
        <v>0</v>
      </c>
      <c r="K195" s="18">
        <f ca="1">IFERROR(__xludf.DUMMYFUNCTION("IF(SUM(COUNTIF(artists!C:C, SPLIT(C195, "",""))) &gt; 0, ""RU"", 0)"),0)</f>
        <v>0</v>
      </c>
      <c r="L195" s="18" t="str">
        <f ca="1">IFERROR(__xludf.DUMMYFUNCTION("IF(SUM(COUNTIF(artists!E:E, SPLIT(C195, "",""))) &gt; 0, ""OTHER"", 0)"),"OTHER")</f>
        <v>OTHER</v>
      </c>
    </row>
    <row r="196" spans="1:12">
      <c r="A196" s="18">
        <v>195</v>
      </c>
      <c r="B196" s="18" t="s">
        <v>1392</v>
      </c>
      <c r="C196" s="18" t="s">
        <v>426</v>
      </c>
      <c r="D196" s="18" t="s">
        <v>1393</v>
      </c>
      <c r="E196" s="18" t="s">
        <v>426</v>
      </c>
      <c r="F196" s="18">
        <v>81</v>
      </c>
      <c r="G196" s="18">
        <v>174</v>
      </c>
      <c r="H196" s="18">
        <v>11</v>
      </c>
      <c r="I196" s="18">
        <v>30168</v>
      </c>
      <c r="J196" s="18">
        <f ca="1">IFERROR(__xludf.DUMMYFUNCTION("IF(SUM(COUNTIF(artists!A:A, SPLIT(C196, "",""))) &gt; 0, ""UA"", 0)"),0)</f>
        <v>0</v>
      </c>
      <c r="K196" s="18" t="str">
        <f ca="1">IFERROR(__xludf.DUMMYFUNCTION("IF(SUM(COUNTIF(artists!C:C, SPLIT(C196, "",""))) &gt; 0, ""RU"", 0)"),"RU")</f>
        <v>RU</v>
      </c>
      <c r="L196" s="18">
        <f ca="1">IFERROR(__xludf.DUMMYFUNCTION("IF(SUM(COUNTIF(artists!E:E, SPLIT(C196, "",""))) &gt; 0, ""OTHER"", 0)"),0)</f>
        <v>0</v>
      </c>
    </row>
    <row r="197" spans="1:12">
      <c r="A197" s="18">
        <v>196</v>
      </c>
      <c r="B197" s="18" t="s">
        <v>1389</v>
      </c>
      <c r="C197" s="18" t="s">
        <v>1390</v>
      </c>
      <c r="D197" s="18" t="s">
        <v>1391</v>
      </c>
      <c r="E197" s="18" t="s">
        <v>907</v>
      </c>
      <c r="F197" s="18">
        <v>9</v>
      </c>
      <c r="G197" s="18">
        <v>-1</v>
      </c>
      <c r="H197" s="18">
        <v>64</v>
      </c>
      <c r="I197" s="18">
        <v>30112</v>
      </c>
      <c r="J197" s="18">
        <f ca="1">IFERROR(__xludf.DUMMYFUNCTION("IF(SUM(COUNTIF(artists!A:A, SPLIT(C197, "",""))) &gt; 0, ""UA"", 0)"),0)</f>
        <v>0</v>
      </c>
      <c r="K197" s="18" t="str">
        <f ca="1">IFERROR(__xludf.DUMMYFUNCTION("IF(SUM(COUNTIF(artists!C:C, SPLIT(C197, "",""))) &gt; 0, ""RU"", 0)"),"RU")</f>
        <v>RU</v>
      </c>
      <c r="L197" s="18">
        <f ca="1">IFERROR(__xludf.DUMMYFUNCTION("IF(SUM(COUNTIF(artists!E:E, SPLIT(C197, "",""))) &gt; 0, ""OTHER"", 0)"),0)</f>
        <v>0</v>
      </c>
    </row>
    <row r="198" spans="1:12">
      <c r="A198" s="18">
        <v>197</v>
      </c>
      <c r="B198" s="18" t="s">
        <v>1140</v>
      </c>
      <c r="C198" s="18" t="s">
        <v>195</v>
      </c>
      <c r="D198" s="18" t="s">
        <v>1141</v>
      </c>
      <c r="E198" s="18" t="s">
        <v>902</v>
      </c>
      <c r="F198" s="18">
        <v>190</v>
      </c>
      <c r="G198" s="18">
        <v>-1</v>
      </c>
      <c r="H198" s="18">
        <v>4</v>
      </c>
      <c r="I198" s="18">
        <v>30001</v>
      </c>
      <c r="J198" s="18">
        <f ca="1">IFERROR(__xludf.DUMMYFUNCTION("IF(SUM(COUNTIF(artists!A:A, SPLIT(C198, "",""))) &gt; 0, ""UA"", 0)"),0)</f>
        <v>0</v>
      </c>
      <c r="K198" s="18">
        <f ca="1">IFERROR(__xludf.DUMMYFUNCTION("IF(SUM(COUNTIF(artists!C:C, SPLIT(C198, "",""))) &gt; 0, ""RU"", 0)"),0)</f>
        <v>0</v>
      </c>
      <c r="L198" s="18" t="str">
        <f ca="1">IFERROR(__xludf.DUMMYFUNCTION("IF(SUM(COUNTIF(artists!E:E, SPLIT(C198, "",""))) &gt; 0, ""OTHER"", 0)"),"OTHER")</f>
        <v>OTHER</v>
      </c>
    </row>
    <row r="199" spans="1:12">
      <c r="A199" s="18">
        <v>198</v>
      </c>
      <c r="B199" s="18" t="s">
        <v>1118</v>
      </c>
      <c r="C199" s="18" t="s">
        <v>1119</v>
      </c>
      <c r="D199" s="18" t="s">
        <v>1120</v>
      </c>
      <c r="E199" s="18" t="s">
        <v>1121</v>
      </c>
      <c r="F199" s="18">
        <v>6</v>
      </c>
      <c r="G199" s="18">
        <v>-1</v>
      </c>
      <c r="H199" s="18">
        <v>62</v>
      </c>
      <c r="I199" s="18">
        <v>29857</v>
      </c>
      <c r="J199" s="18">
        <f ca="1">IFERROR(__xludf.DUMMYFUNCTION("IF(SUM(COUNTIF(artists!A:A, SPLIT(C199, "",""))) &gt; 0, ""UA"", 0)"),0)</f>
        <v>0</v>
      </c>
      <c r="K199" s="18" t="str">
        <f ca="1">IFERROR(__xludf.DUMMYFUNCTION("IF(SUM(COUNTIF(artists!C:C, SPLIT(C199, "",""))) &gt; 0, ""RU"", 0)"),"RU")</f>
        <v>RU</v>
      </c>
      <c r="L199" s="18">
        <f ca="1">IFERROR(__xludf.DUMMYFUNCTION("IF(SUM(COUNTIF(artists!E:E, SPLIT(C199, "",""))) &gt; 0, ""OTHER"", 0)"),0)</f>
        <v>0</v>
      </c>
    </row>
    <row r="200" spans="1:12">
      <c r="A200" s="18">
        <v>199</v>
      </c>
      <c r="B200" s="18" t="s">
        <v>1452</v>
      </c>
      <c r="C200" s="18" t="s">
        <v>272</v>
      </c>
      <c r="D200" s="18" t="s">
        <v>1453</v>
      </c>
      <c r="E200" s="18" t="s">
        <v>762</v>
      </c>
      <c r="F200" s="18">
        <v>6</v>
      </c>
      <c r="G200" s="18">
        <v>188</v>
      </c>
      <c r="H200" s="18">
        <v>19</v>
      </c>
      <c r="I200" s="18">
        <v>29718</v>
      </c>
      <c r="J200" s="18" t="str">
        <f ca="1">IFERROR(__xludf.DUMMYFUNCTION("IF(SUM(COUNTIF(artists!A:A, SPLIT(C200, "",""))) &gt; 0, ""UA"", 0)"),"UA")</f>
        <v>UA</v>
      </c>
      <c r="K200" s="18">
        <f ca="1">IFERROR(__xludf.DUMMYFUNCTION("IF(SUM(COUNTIF(artists!C:C, SPLIT(C200, "",""))) &gt; 0, ""RU"", 0)"),0)</f>
        <v>0</v>
      </c>
      <c r="L200" s="18">
        <f ca="1">IFERROR(__xludf.DUMMYFUNCTION("IF(SUM(COUNTIF(artists!E:E, SPLIT(C200, "",""))) &gt; 0, ""OTHER"", 0)"),0)</f>
        <v>0</v>
      </c>
    </row>
    <row r="201" spans="1:12">
      <c r="A201" s="18">
        <v>200</v>
      </c>
      <c r="B201" s="18" t="s">
        <v>1454</v>
      </c>
      <c r="C201" s="18" t="s">
        <v>426</v>
      </c>
      <c r="D201" s="18" t="s">
        <v>1455</v>
      </c>
      <c r="E201" s="18" t="s">
        <v>426</v>
      </c>
      <c r="F201" s="18">
        <v>105</v>
      </c>
      <c r="G201" s="18">
        <v>165</v>
      </c>
      <c r="H201" s="18">
        <v>7</v>
      </c>
      <c r="I201" s="18">
        <v>29620</v>
      </c>
      <c r="J201" s="18">
        <f ca="1">IFERROR(__xludf.DUMMYFUNCTION("IF(SUM(COUNTIF(artists!A:A, SPLIT(C201, "",""))) &gt; 0, ""UA"", 0)"),0)</f>
        <v>0</v>
      </c>
      <c r="K201" s="18" t="str">
        <f ca="1">IFERROR(__xludf.DUMMYFUNCTION("IF(SUM(COUNTIF(artists!C:C, SPLIT(C201, "",""))) &gt; 0, ""RU"", 0)"),"RU")</f>
        <v>RU</v>
      </c>
      <c r="L201" s="18">
        <f ca="1">IFERROR(__xludf.DUMMYFUNCTION("IF(SUM(COUNTIF(artists!E:E, SPLIT(C201, "",""))) &gt; 0, ""OTHER"", 0)"),0)</f>
        <v>0</v>
      </c>
    </row>
  </sheetData>
  <conditionalFormatting sqref="J2:L201">
    <cfRule type="expression" dxfId="104" priority="1">
      <formula>AND($J2=0, $K2=0, $L2=0)</formula>
    </cfRule>
    <cfRule type="expression" dxfId="103" priority="2">
      <formula>OR(AND($J2&lt;&gt;0, $K2&lt;&gt;0), AND($J2&lt;&gt;0, $L2&lt;&gt;0), AND($K2&lt;&gt;0, $L2&lt;&gt;0))</formula>
    </cfRule>
  </conditionalFormatting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38761D"/>
    <outlinePr summaryBelow="0" summaryRight="0"/>
  </sheetPr>
  <dimension ref="A1:L201"/>
  <sheetViews>
    <sheetView workbookViewId="0"/>
  </sheetViews>
  <sheetFormatPr defaultColWidth="12.6640625" defaultRowHeight="15.75" customHeight="1"/>
  <cols>
    <col min="1" max="1" width="4.21875" customWidth="1"/>
    <col min="2" max="2" width="12.6640625" hidden="1"/>
    <col min="6" max="8" width="12.6640625" hidden="1"/>
  </cols>
  <sheetData>
    <row r="1" spans="1:12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>
      <c r="A2" s="18">
        <v>1</v>
      </c>
      <c r="B2" s="18" t="s">
        <v>659</v>
      </c>
      <c r="C2" s="18" t="s">
        <v>188</v>
      </c>
      <c r="D2" s="18" t="s">
        <v>660</v>
      </c>
      <c r="E2" s="18" t="s">
        <v>661</v>
      </c>
      <c r="F2" s="18">
        <v>1</v>
      </c>
      <c r="G2" s="18">
        <v>3</v>
      </c>
      <c r="H2" s="18">
        <v>4</v>
      </c>
      <c r="I2" s="18">
        <v>181899</v>
      </c>
      <c r="J2" s="18">
        <f ca="1">IFERROR(__xludf.DUMMYFUNCTION("IF(SUM(COUNTIF(artists!A:A, SPLIT(C2, "",""))) &gt; 0, ""UA"", 0)"),0)</f>
        <v>0</v>
      </c>
      <c r="K2" s="18" t="str">
        <f ca="1">IFERROR(__xludf.DUMMYFUNCTION("IF(SUM(COUNTIF(artists!C:C, SPLIT(C2, "",""))) &gt; 0, ""RU"", 0)"),"RU")</f>
        <v>RU</v>
      </c>
      <c r="L2" s="18">
        <f ca="1">IFERROR(__xludf.DUMMYFUNCTION("IF(SUM(COUNTIF(artists!E:E, SPLIT(C2, "",""))) &gt; 0, ""OTHER"", 0)"),0)</f>
        <v>0</v>
      </c>
    </row>
    <row r="3" spans="1:12">
      <c r="A3" s="18">
        <v>2</v>
      </c>
      <c r="B3" s="18" t="s">
        <v>632</v>
      </c>
      <c r="C3" s="18" t="s">
        <v>633</v>
      </c>
      <c r="D3" s="18" t="s">
        <v>634</v>
      </c>
      <c r="E3" s="18" t="s">
        <v>635</v>
      </c>
      <c r="F3" s="18">
        <v>1</v>
      </c>
      <c r="G3" s="18">
        <v>1</v>
      </c>
      <c r="H3" s="18">
        <v>8</v>
      </c>
      <c r="I3" s="18">
        <v>173868</v>
      </c>
      <c r="J3" s="18" t="str">
        <f ca="1">IFERROR(__xludf.DUMMYFUNCTION("IF(SUM(COUNTIF(artists!A:A, SPLIT(C3, "",""))) &gt; 0, ""UA"", 0)"),"UA")</f>
        <v>UA</v>
      </c>
      <c r="K3" s="18">
        <f ca="1">IFERROR(__xludf.DUMMYFUNCTION("IF(SUM(COUNTIF(artists!C:C, SPLIT(C3, "",""))) &gt; 0, ""RU"", 0)"),0)</f>
        <v>0</v>
      </c>
      <c r="L3" s="18">
        <f ca="1">IFERROR(__xludf.DUMMYFUNCTION("IF(SUM(COUNTIF(artists!E:E, SPLIT(C3, "",""))) &gt; 0, ""OTHER"", 0)"),0)</f>
        <v>0</v>
      </c>
    </row>
    <row r="4" spans="1:12">
      <c r="A4" s="18">
        <v>3</v>
      </c>
      <c r="B4" s="18" t="s">
        <v>636</v>
      </c>
      <c r="C4" s="18" t="s">
        <v>422</v>
      </c>
      <c r="D4" s="18" t="s">
        <v>637</v>
      </c>
      <c r="E4" s="18" t="s">
        <v>638</v>
      </c>
      <c r="F4" s="18">
        <v>1</v>
      </c>
      <c r="G4" s="18">
        <v>2</v>
      </c>
      <c r="H4" s="18">
        <v>6</v>
      </c>
      <c r="I4" s="18">
        <v>163031</v>
      </c>
      <c r="J4" s="18">
        <f ca="1">IFERROR(__xludf.DUMMYFUNCTION("IF(SUM(COUNTIF(artists!A:A, SPLIT(C4, "",""))) &gt; 0, ""UA"", 0)"),0)</f>
        <v>0</v>
      </c>
      <c r="K4" s="18">
        <f ca="1">IFERROR(__xludf.DUMMYFUNCTION("IF(SUM(COUNTIF(artists!C:C, SPLIT(C4, "",""))) &gt; 0, ""RU"", 0)"),0)</f>
        <v>0</v>
      </c>
      <c r="L4" s="18" t="str">
        <f ca="1">IFERROR(__xludf.DUMMYFUNCTION("IF(SUM(COUNTIF(artists!E:E, SPLIT(C4, "",""))) &gt; 0, ""OTHER"", 0)"),"OTHER")</f>
        <v>OTHER</v>
      </c>
    </row>
    <row r="5" spans="1:12">
      <c r="A5" s="18">
        <v>4</v>
      </c>
      <c r="B5" s="18" t="s">
        <v>694</v>
      </c>
      <c r="C5" s="18" t="s">
        <v>695</v>
      </c>
      <c r="D5" s="18" t="s">
        <v>696</v>
      </c>
      <c r="E5" s="18" t="s">
        <v>164</v>
      </c>
      <c r="F5" s="18">
        <v>4</v>
      </c>
      <c r="G5" s="18">
        <v>-1</v>
      </c>
      <c r="H5" s="18">
        <v>1</v>
      </c>
      <c r="I5" s="18">
        <v>125539</v>
      </c>
      <c r="J5" s="18">
        <f ca="1">IFERROR(__xludf.DUMMYFUNCTION("IF(SUM(COUNTIF(artists!A:A, SPLIT(C5, "",""))) &gt; 0, ""UA"", 0)"),0)</f>
        <v>0</v>
      </c>
      <c r="K5" s="18" t="str">
        <f ca="1">IFERROR(__xludf.DUMMYFUNCTION("IF(SUM(COUNTIF(artists!C:C, SPLIT(C5, "",""))) &gt; 0, ""RU"", 0)"),"RU")</f>
        <v>RU</v>
      </c>
      <c r="L5" s="18">
        <f ca="1">IFERROR(__xludf.DUMMYFUNCTION("IF(SUM(COUNTIF(artists!E:E, SPLIT(C5, "",""))) &gt; 0, ""OTHER"", 0)"),0)</f>
        <v>0</v>
      </c>
    </row>
    <row r="6" spans="1:12">
      <c r="A6" s="18">
        <v>5</v>
      </c>
      <c r="B6" s="18" t="s">
        <v>641</v>
      </c>
      <c r="C6" s="18" t="s">
        <v>428</v>
      </c>
      <c r="D6" s="18" t="s">
        <v>642</v>
      </c>
      <c r="E6" s="18" t="s">
        <v>643</v>
      </c>
      <c r="F6" s="18">
        <v>5</v>
      </c>
      <c r="G6" s="18">
        <v>15</v>
      </c>
      <c r="H6" s="18">
        <v>2</v>
      </c>
      <c r="I6" s="18">
        <v>119585</v>
      </c>
      <c r="J6" s="18" t="str">
        <f ca="1">IFERROR(__xludf.DUMMYFUNCTION("IF(SUM(COUNTIF(artists!A:A, SPLIT(C6, "",""))) &gt; 0, ""UA"", 0)"),"UA")</f>
        <v>UA</v>
      </c>
      <c r="K6" s="18">
        <f ca="1">IFERROR(__xludf.DUMMYFUNCTION("IF(SUM(COUNTIF(artists!C:C, SPLIT(C6, "",""))) &gt; 0, ""RU"", 0)"),0)</f>
        <v>0</v>
      </c>
      <c r="L6" s="18">
        <f ca="1">IFERROR(__xludf.DUMMYFUNCTION("IF(SUM(COUNTIF(artists!E:E, SPLIT(C6, "",""))) &gt; 0, ""OTHER"", 0)"),0)</f>
        <v>0</v>
      </c>
    </row>
    <row r="7" spans="1:12">
      <c r="A7" s="18">
        <v>6</v>
      </c>
      <c r="B7" s="18" t="s">
        <v>850</v>
      </c>
      <c r="C7" s="18" t="s">
        <v>133</v>
      </c>
      <c r="D7" s="18" t="s">
        <v>851</v>
      </c>
      <c r="E7" s="18" t="s">
        <v>658</v>
      </c>
      <c r="F7" s="18">
        <v>6</v>
      </c>
      <c r="G7" s="18">
        <v>-1</v>
      </c>
      <c r="H7" s="18">
        <v>1</v>
      </c>
      <c r="I7" s="18">
        <v>114570</v>
      </c>
      <c r="J7" s="18">
        <f ca="1">IFERROR(__xludf.DUMMYFUNCTION("IF(SUM(COUNTIF(artists!A:A, SPLIT(C7, "",""))) &gt; 0, ""UA"", 0)"),0)</f>
        <v>0</v>
      </c>
      <c r="K7" s="18" t="str">
        <f ca="1">IFERROR(__xludf.DUMMYFUNCTION("IF(SUM(COUNTIF(artists!C:C, SPLIT(C7, "",""))) &gt; 0, ""RU"", 0)"),"RU")</f>
        <v>RU</v>
      </c>
      <c r="L7" s="18">
        <f ca="1">IFERROR(__xludf.DUMMYFUNCTION("IF(SUM(COUNTIF(artists!E:E, SPLIT(C7, "",""))) &gt; 0, ""OTHER"", 0)"),0)</f>
        <v>0</v>
      </c>
    </row>
    <row r="8" spans="1:12">
      <c r="A8" s="18">
        <v>7</v>
      </c>
      <c r="B8" s="18" t="s">
        <v>639</v>
      </c>
      <c r="C8" s="18" t="s">
        <v>189</v>
      </c>
      <c r="D8" s="18" t="s">
        <v>640</v>
      </c>
      <c r="E8" s="18" t="s">
        <v>189</v>
      </c>
      <c r="F8" s="18">
        <v>7</v>
      </c>
      <c r="G8" s="18">
        <v>7</v>
      </c>
      <c r="H8" s="18">
        <v>23</v>
      </c>
      <c r="I8" s="18">
        <v>102032</v>
      </c>
      <c r="J8" s="18">
        <f ca="1">IFERROR(__xludf.DUMMYFUNCTION("IF(SUM(COUNTIF(artists!A:A, SPLIT(C8, "",""))) &gt; 0, ""UA"", 0)"),0)</f>
        <v>0</v>
      </c>
      <c r="K8" s="18">
        <f ca="1">IFERROR(__xludf.DUMMYFUNCTION("IF(SUM(COUNTIF(artists!C:C, SPLIT(C8, "",""))) &gt; 0, ""RU"", 0)"),0)</f>
        <v>0</v>
      </c>
      <c r="L8" s="18" t="str">
        <f ca="1">IFERROR(__xludf.DUMMYFUNCTION("IF(SUM(COUNTIF(artists!E:E, SPLIT(C8, "",""))) &gt; 0, ""OTHER"", 0)"),"OTHER")</f>
        <v>OTHER</v>
      </c>
    </row>
    <row r="9" spans="1:12">
      <c r="A9" s="18">
        <v>8</v>
      </c>
      <c r="B9" s="18" t="s">
        <v>772</v>
      </c>
      <c r="C9" s="18" t="s">
        <v>103</v>
      </c>
      <c r="D9" s="18" t="s">
        <v>773</v>
      </c>
      <c r="E9" s="18" t="s">
        <v>1371</v>
      </c>
      <c r="F9" s="18">
        <v>2</v>
      </c>
      <c r="G9" s="18">
        <v>8</v>
      </c>
      <c r="H9" s="18">
        <v>10</v>
      </c>
      <c r="I9" s="18">
        <v>101852</v>
      </c>
      <c r="J9" s="18">
        <f ca="1">IFERROR(__xludf.DUMMYFUNCTION("IF(SUM(COUNTIF(artists!A:A, SPLIT(C9, "",""))) &gt; 0, ""UA"", 0)"),0)</f>
        <v>0</v>
      </c>
      <c r="K9" s="18" t="str">
        <f ca="1">IFERROR(__xludf.DUMMYFUNCTION("IF(SUM(COUNTIF(artists!C:C, SPLIT(C9, "",""))) &gt; 0, ""RU"", 0)"),"RU")</f>
        <v>RU</v>
      </c>
      <c r="L9" s="18">
        <f ca="1">IFERROR(__xludf.DUMMYFUNCTION("IF(SUM(COUNTIF(artists!E:E, SPLIT(C9, "",""))) &gt; 0, ""OTHER"", 0)"),0)</f>
        <v>0</v>
      </c>
    </row>
    <row r="10" spans="1:12">
      <c r="A10" s="18">
        <v>9</v>
      </c>
      <c r="B10" s="18" t="s">
        <v>646</v>
      </c>
      <c r="C10" s="18" t="s">
        <v>196</v>
      </c>
      <c r="D10" s="18" t="s">
        <v>647</v>
      </c>
      <c r="E10" s="18" t="s">
        <v>648</v>
      </c>
      <c r="F10" s="18">
        <v>1</v>
      </c>
      <c r="G10" s="18">
        <v>5</v>
      </c>
      <c r="H10" s="18">
        <v>21</v>
      </c>
      <c r="I10" s="18">
        <v>101659</v>
      </c>
      <c r="J10" s="18" t="str">
        <f ca="1">IFERROR(__xludf.DUMMYFUNCTION("IF(SUM(COUNTIF(artists!A:A, SPLIT(C10, "",""))) &gt; 0, ""UA"", 0)"),"UA")</f>
        <v>UA</v>
      </c>
      <c r="K10" s="18">
        <f ca="1">IFERROR(__xludf.DUMMYFUNCTION("IF(SUM(COUNTIF(artists!C:C, SPLIT(C10, "",""))) &gt; 0, ""RU"", 0)"),0)</f>
        <v>0</v>
      </c>
      <c r="L10" s="18">
        <f ca="1">IFERROR(__xludf.DUMMYFUNCTION("IF(SUM(COUNTIF(artists!E:E, SPLIT(C10, "",""))) &gt; 0, ""OTHER"", 0)"),0)</f>
        <v>0</v>
      </c>
    </row>
    <row r="11" spans="1:12">
      <c r="A11" s="18">
        <v>10</v>
      </c>
      <c r="B11" s="18" t="s">
        <v>944</v>
      </c>
      <c r="C11" s="18" t="s">
        <v>415</v>
      </c>
      <c r="D11" s="18" t="s">
        <v>945</v>
      </c>
      <c r="E11" s="18" t="s">
        <v>946</v>
      </c>
      <c r="F11" s="18">
        <v>3</v>
      </c>
      <c r="G11" s="18">
        <v>4</v>
      </c>
      <c r="H11" s="18">
        <v>4</v>
      </c>
      <c r="I11" s="18">
        <v>101030</v>
      </c>
      <c r="J11" s="18">
        <f ca="1">IFERROR(__xludf.DUMMYFUNCTION("IF(SUM(COUNTIF(artists!A:A, SPLIT(C11, "",""))) &gt; 0, ""UA"", 0)"),0)</f>
        <v>0</v>
      </c>
      <c r="K11" s="18">
        <f ca="1">IFERROR(__xludf.DUMMYFUNCTION("IF(SUM(COUNTIF(artists!C:C, SPLIT(C11, "",""))) &gt; 0, ""RU"", 0)"),0)</f>
        <v>0</v>
      </c>
      <c r="L11" s="18" t="str">
        <f ca="1">IFERROR(__xludf.DUMMYFUNCTION("IF(SUM(COUNTIF(artists!E:E, SPLIT(C11, "",""))) &gt; 0, ""OTHER"", 0)"),"OTHER")</f>
        <v>OTHER</v>
      </c>
    </row>
    <row r="12" spans="1:12">
      <c r="A12" s="18">
        <v>11</v>
      </c>
      <c r="B12" s="18" t="s">
        <v>644</v>
      </c>
      <c r="C12" s="18" t="s">
        <v>101</v>
      </c>
      <c r="D12" s="18" t="s">
        <v>645</v>
      </c>
      <c r="E12" s="18" t="s">
        <v>101</v>
      </c>
      <c r="F12" s="18">
        <v>3</v>
      </c>
      <c r="G12" s="18">
        <v>6</v>
      </c>
      <c r="H12" s="18">
        <v>36</v>
      </c>
      <c r="I12" s="18">
        <v>100572</v>
      </c>
      <c r="J12" s="18">
        <f ca="1">IFERROR(__xludf.DUMMYFUNCTION("IF(SUM(COUNTIF(artists!A:A, SPLIT(C12, "",""))) &gt; 0, ""UA"", 0)"),0)</f>
        <v>0</v>
      </c>
      <c r="K12" s="18">
        <f ca="1">IFERROR(__xludf.DUMMYFUNCTION("IF(SUM(COUNTIF(artists!C:C, SPLIT(C12, "",""))) &gt; 0, ""RU"", 0)"),0)</f>
        <v>0</v>
      </c>
      <c r="L12" s="18" t="str">
        <f ca="1">IFERROR(__xludf.DUMMYFUNCTION("IF(SUM(COUNTIF(artists!E:E, SPLIT(C12, "",""))) &gt; 0, ""OTHER"", 0)"),"OTHER")</f>
        <v>OTHER</v>
      </c>
    </row>
    <row r="13" spans="1:12">
      <c r="A13" s="18">
        <v>12</v>
      </c>
      <c r="B13" s="18" t="s">
        <v>1272</v>
      </c>
      <c r="C13" s="18" t="s">
        <v>409</v>
      </c>
      <c r="D13" s="18" t="s">
        <v>1273</v>
      </c>
      <c r="E13" s="18" t="s">
        <v>1274</v>
      </c>
      <c r="F13" s="18">
        <v>12</v>
      </c>
      <c r="G13" s="18">
        <v>166</v>
      </c>
      <c r="H13" s="18">
        <v>2</v>
      </c>
      <c r="I13" s="18">
        <v>86430</v>
      </c>
      <c r="J13" s="18" t="str">
        <f ca="1">IFERROR(__xludf.DUMMYFUNCTION("IF(SUM(COUNTIF(artists!A:A, SPLIT(C13, "",""))) &gt; 0, ""UA"", 0)"),"UA")</f>
        <v>UA</v>
      </c>
      <c r="K13" s="18">
        <f ca="1">IFERROR(__xludf.DUMMYFUNCTION("IF(SUM(COUNTIF(artists!C:C, SPLIT(C13, "",""))) &gt; 0, ""RU"", 0)"),0)</f>
        <v>0</v>
      </c>
      <c r="L13" s="18">
        <f ca="1">IFERROR(__xludf.DUMMYFUNCTION("IF(SUM(COUNTIF(artists!E:E, SPLIT(C13, "",""))) &gt; 0, ""OTHER"", 0)"),0)</f>
        <v>0</v>
      </c>
    </row>
    <row r="14" spans="1:12">
      <c r="A14" s="18">
        <v>13</v>
      </c>
      <c r="B14" s="18" t="s">
        <v>1290</v>
      </c>
      <c r="C14" s="18" t="s">
        <v>665</v>
      </c>
      <c r="D14" s="18" t="s">
        <v>666</v>
      </c>
      <c r="E14" s="18" t="s">
        <v>667</v>
      </c>
      <c r="F14" s="18">
        <v>1</v>
      </c>
      <c r="G14" s="18">
        <v>9</v>
      </c>
      <c r="H14" s="18">
        <v>13</v>
      </c>
      <c r="I14" s="18">
        <v>84672</v>
      </c>
      <c r="J14" s="18">
        <f ca="1">IFERROR(__xludf.DUMMYFUNCTION("IF(SUM(COUNTIF(artists!A:A, SPLIT(C14, "",""))) &gt; 0, ""UA"", 0)"),0)</f>
        <v>0</v>
      </c>
      <c r="K14" s="18">
        <f ca="1">IFERROR(__xludf.DUMMYFUNCTION("IF(SUM(COUNTIF(artists!C:C, SPLIT(C14, "",""))) &gt; 0, ""RU"", 0)"),0)</f>
        <v>0</v>
      </c>
      <c r="L14" s="18" t="str">
        <f ca="1">IFERROR(__xludf.DUMMYFUNCTION("IF(SUM(COUNTIF(artists!E:E, SPLIT(C14, "",""))) &gt; 0, ""OTHER"", 0)"),"OTHER")</f>
        <v>OTHER</v>
      </c>
    </row>
    <row r="15" spans="1:12">
      <c r="A15" s="18">
        <v>14</v>
      </c>
      <c r="B15" s="18" t="s">
        <v>668</v>
      </c>
      <c r="C15" s="18" t="s">
        <v>214</v>
      </c>
      <c r="D15" s="18" t="s">
        <v>669</v>
      </c>
      <c r="E15" s="18" t="s">
        <v>670</v>
      </c>
      <c r="F15" s="18">
        <v>11</v>
      </c>
      <c r="G15" s="18">
        <v>11</v>
      </c>
      <c r="H15" s="18">
        <v>2</v>
      </c>
      <c r="I15" s="18">
        <v>84065</v>
      </c>
      <c r="J15" s="18" t="str">
        <f ca="1">IFERROR(__xludf.DUMMYFUNCTION("IF(SUM(COUNTIF(artists!A:A, SPLIT(C15, "",""))) &gt; 0, ""UA"", 0)"),"UA")</f>
        <v>UA</v>
      </c>
      <c r="K15" s="18">
        <f ca="1">IFERROR(__xludf.DUMMYFUNCTION("IF(SUM(COUNTIF(artists!C:C, SPLIT(C15, "",""))) &gt; 0, ""RU"", 0)"),0)</f>
        <v>0</v>
      </c>
      <c r="L15" s="18">
        <f ca="1">IFERROR(__xludf.DUMMYFUNCTION("IF(SUM(COUNTIF(artists!E:E, SPLIT(C15, "",""))) &gt; 0, ""OTHER"", 0)"),0)</f>
        <v>0</v>
      </c>
    </row>
    <row r="16" spans="1:12">
      <c r="A16" s="18">
        <v>15</v>
      </c>
      <c r="B16" s="18" t="s">
        <v>691</v>
      </c>
      <c r="C16" s="18" t="s">
        <v>549</v>
      </c>
      <c r="D16" s="18" t="s">
        <v>692</v>
      </c>
      <c r="E16" s="18" t="s">
        <v>693</v>
      </c>
      <c r="F16" s="18">
        <v>8</v>
      </c>
      <c r="G16" s="18">
        <v>10</v>
      </c>
      <c r="H16" s="18">
        <v>8</v>
      </c>
      <c r="I16" s="18">
        <v>83527</v>
      </c>
      <c r="J16" s="18">
        <f ca="1">IFERROR(__xludf.DUMMYFUNCTION("IF(SUM(COUNTIF(artists!A:A, SPLIT(C16, "",""))) &gt; 0, ""UA"", 0)"),0)</f>
        <v>0</v>
      </c>
      <c r="K16" s="18">
        <f ca="1">IFERROR(__xludf.DUMMYFUNCTION("IF(SUM(COUNTIF(artists!C:C, SPLIT(C16, "",""))) &gt; 0, ""RU"", 0)"),0)</f>
        <v>0</v>
      </c>
      <c r="L16" s="18" t="str">
        <f ca="1">IFERROR(__xludf.DUMMYFUNCTION("IF(SUM(COUNTIF(artists!E:E, SPLIT(C16, "",""))) &gt; 0, ""OTHER"", 0)"),"OTHER")</f>
        <v>OTHER</v>
      </c>
    </row>
    <row r="17" spans="1:12">
      <c r="A17" s="18">
        <v>16</v>
      </c>
      <c r="B17" s="18" t="s">
        <v>649</v>
      </c>
      <c r="C17" s="18" t="s">
        <v>175</v>
      </c>
      <c r="D17" s="18" t="s">
        <v>650</v>
      </c>
      <c r="E17" s="18" t="s">
        <v>651</v>
      </c>
      <c r="F17" s="18">
        <v>12</v>
      </c>
      <c r="G17" s="18">
        <v>12</v>
      </c>
      <c r="H17" s="18">
        <v>36</v>
      </c>
      <c r="I17" s="18">
        <v>78759</v>
      </c>
      <c r="J17" s="18" t="str">
        <f ca="1">IFERROR(__xludf.DUMMYFUNCTION("IF(SUM(COUNTIF(artists!A:A, SPLIT(C17, "",""))) &gt; 0, ""UA"", 0)"),"UA")</f>
        <v>UA</v>
      </c>
      <c r="K17" s="18">
        <f ca="1">IFERROR(__xludf.DUMMYFUNCTION("IF(SUM(COUNTIF(artists!C:C, SPLIT(C17, "",""))) &gt; 0, ""RU"", 0)"),0)</f>
        <v>0</v>
      </c>
      <c r="L17" s="18">
        <f ca="1">IFERROR(__xludf.DUMMYFUNCTION("IF(SUM(COUNTIF(artists!E:E, SPLIT(C17, "",""))) &gt; 0, ""OTHER"", 0)"),0)</f>
        <v>0</v>
      </c>
    </row>
    <row r="18" spans="1:12">
      <c r="A18" s="18">
        <v>17</v>
      </c>
      <c r="B18" s="18" t="s">
        <v>1423</v>
      </c>
      <c r="C18" s="18" t="s">
        <v>575</v>
      </c>
      <c r="D18" s="18" t="s">
        <v>1424</v>
      </c>
      <c r="E18" s="18" t="s">
        <v>575</v>
      </c>
      <c r="F18" s="18">
        <v>17</v>
      </c>
      <c r="G18" s="18">
        <v>-1</v>
      </c>
      <c r="H18" s="18">
        <v>1</v>
      </c>
      <c r="I18" s="18">
        <v>74858</v>
      </c>
      <c r="J18" s="18">
        <f ca="1">IFERROR(__xludf.DUMMYFUNCTION("IF(SUM(COUNTIF(artists!A:A, SPLIT(C18, "",""))) &gt; 0, ""UA"", 0)"),0)</f>
        <v>0</v>
      </c>
      <c r="K18" s="18" t="str">
        <f ca="1">IFERROR(__xludf.DUMMYFUNCTION("IF(SUM(COUNTIF(artists!C:C, SPLIT(C18, "",""))) &gt; 0, ""RU"", 0)"),"RU")</f>
        <v>RU</v>
      </c>
      <c r="L18" s="18">
        <f ca="1">IFERROR(__xludf.DUMMYFUNCTION("IF(SUM(COUNTIF(artists!E:E, SPLIT(C18, "",""))) &gt; 0, ""OTHER"", 0)"),0)</f>
        <v>0</v>
      </c>
    </row>
    <row r="19" spans="1:12">
      <c r="A19" s="18">
        <v>18</v>
      </c>
      <c r="B19" s="18" t="s">
        <v>903</v>
      </c>
      <c r="C19" s="18" t="s">
        <v>904</v>
      </c>
      <c r="D19" s="18" t="s">
        <v>905</v>
      </c>
      <c r="E19" s="18" t="s">
        <v>648</v>
      </c>
      <c r="F19" s="18">
        <v>18</v>
      </c>
      <c r="G19" s="18">
        <v>-1</v>
      </c>
      <c r="H19" s="18">
        <v>1</v>
      </c>
      <c r="I19" s="18">
        <v>74452</v>
      </c>
      <c r="J19" s="18" t="str">
        <f ca="1">IFERROR(__xludf.DUMMYFUNCTION("IF(SUM(COUNTIF(artists!A:A, SPLIT(C19, "",""))) &gt; 0, ""UA"", 0)"),"UA")</f>
        <v>UA</v>
      </c>
      <c r="K19" s="18">
        <f ca="1">IFERROR(__xludf.DUMMYFUNCTION("IF(SUM(COUNTIF(artists!C:C, SPLIT(C19, "",""))) &gt; 0, ""RU"", 0)"),0)</f>
        <v>0</v>
      </c>
      <c r="L19" s="18">
        <f ca="1">IFERROR(__xludf.DUMMYFUNCTION("IF(SUM(COUNTIF(artists!E:E, SPLIT(C19, "",""))) &gt; 0, ""OTHER"", 0)"),0)</f>
        <v>0</v>
      </c>
    </row>
    <row r="20" spans="1:12">
      <c r="A20" s="18">
        <v>19</v>
      </c>
      <c r="B20" s="18" t="s">
        <v>705</v>
      </c>
      <c r="C20" s="18" t="s">
        <v>706</v>
      </c>
      <c r="D20" s="18" t="s">
        <v>707</v>
      </c>
      <c r="E20" s="18" t="s">
        <v>1372</v>
      </c>
      <c r="F20" s="18">
        <v>11</v>
      </c>
      <c r="G20" s="18">
        <v>13</v>
      </c>
      <c r="H20" s="18">
        <v>8</v>
      </c>
      <c r="I20" s="18">
        <v>72224</v>
      </c>
      <c r="J20" s="18">
        <f ca="1">IFERROR(__xludf.DUMMYFUNCTION("IF(SUM(COUNTIF(artists!A:A, SPLIT(C20, "",""))) &gt; 0, ""UA"", 0)"),0)</f>
        <v>0</v>
      </c>
      <c r="K20" s="18">
        <f ca="1">IFERROR(__xludf.DUMMYFUNCTION("IF(SUM(COUNTIF(artists!C:C, SPLIT(C20, "",""))) &gt; 0, ""RU"", 0)"),0)</f>
        <v>0</v>
      </c>
      <c r="L20" s="18" t="str">
        <f ca="1">IFERROR(__xludf.DUMMYFUNCTION("IF(SUM(COUNTIF(artists!E:E, SPLIT(C20, "",""))) &gt; 0, ""OTHER"", 0)"),"OTHER")</f>
        <v>OTHER</v>
      </c>
    </row>
    <row r="21" spans="1:12">
      <c r="A21" s="18">
        <v>20</v>
      </c>
      <c r="B21" s="18" t="s">
        <v>677</v>
      </c>
      <c r="C21" s="18" t="s">
        <v>343</v>
      </c>
      <c r="D21" s="18" t="s">
        <v>678</v>
      </c>
      <c r="E21" s="18" t="s">
        <v>648</v>
      </c>
      <c r="F21" s="18">
        <v>2</v>
      </c>
      <c r="G21" s="18">
        <v>14</v>
      </c>
      <c r="H21" s="18">
        <v>78</v>
      </c>
      <c r="I21" s="18">
        <v>70763</v>
      </c>
      <c r="J21" s="18" t="str">
        <f ca="1">IFERROR(__xludf.DUMMYFUNCTION("IF(SUM(COUNTIF(artists!A:A, SPLIT(C21, "",""))) &gt; 0, ""UA"", 0)"),"UA")</f>
        <v>UA</v>
      </c>
      <c r="K21" s="18">
        <f ca="1">IFERROR(__xludf.DUMMYFUNCTION("IF(SUM(COUNTIF(artists!C:C, SPLIT(C21, "",""))) &gt; 0, ""RU"", 0)"),0)</f>
        <v>0</v>
      </c>
      <c r="L21" s="18">
        <f ca="1">IFERROR(__xludf.DUMMYFUNCTION("IF(SUM(COUNTIF(artists!E:E, SPLIT(C21, "",""))) &gt; 0, ""OTHER"", 0)"),0)</f>
        <v>0</v>
      </c>
    </row>
    <row r="22" spans="1:12">
      <c r="A22" s="18">
        <v>21</v>
      </c>
      <c r="B22" s="18" t="s">
        <v>674</v>
      </c>
      <c r="C22" s="18" t="s">
        <v>350</v>
      </c>
      <c r="D22" s="18" t="s">
        <v>675</v>
      </c>
      <c r="E22" s="18" t="s">
        <v>676</v>
      </c>
      <c r="F22" s="18">
        <v>1</v>
      </c>
      <c r="G22" s="18">
        <v>16</v>
      </c>
      <c r="H22" s="18">
        <v>27</v>
      </c>
      <c r="I22" s="18">
        <v>69663</v>
      </c>
      <c r="J22" s="18">
        <f ca="1">IFERROR(__xludf.DUMMYFUNCTION("IF(SUM(COUNTIF(artists!A:A, SPLIT(C22, "",""))) &gt; 0, ""UA"", 0)"),0)</f>
        <v>0</v>
      </c>
      <c r="K22" s="18" t="str">
        <f ca="1">IFERROR(__xludf.DUMMYFUNCTION("IF(SUM(COUNTIF(artists!C:C, SPLIT(C22, "",""))) &gt; 0, ""RU"", 0)"),"RU")</f>
        <v>RU</v>
      </c>
      <c r="L22" s="18">
        <f ca="1">IFERROR(__xludf.DUMMYFUNCTION("IF(SUM(COUNTIF(artists!E:E, SPLIT(C22, "",""))) &gt; 0, ""OTHER"", 0)"),0)</f>
        <v>0</v>
      </c>
    </row>
    <row r="23" spans="1:12">
      <c r="A23" s="18">
        <v>22</v>
      </c>
      <c r="B23" s="18" t="s">
        <v>685</v>
      </c>
      <c r="C23" s="18" t="s">
        <v>269</v>
      </c>
      <c r="D23" s="18" t="s">
        <v>686</v>
      </c>
      <c r="E23" s="18" t="s">
        <v>687</v>
      </c>
      <c r="F23" s="18">
        <v>6</v>
      </c>
      <c r="G23" s="18">
        <v>24</v>
      </c>
      <c r="H23" s="18">
        <v>23</v>
      </c>
      <c r="I23" s="18">
        <v>67981</v>
      </c>
      <c r="J23" s="18" t="str">
        <f ca="1">IFERROR(__xludf.DUMMYFUNCTION("IF(SUM(COUNTIF(artists!A:A, SPLIT(C23, "",""))) &gt; 0, ""UA"", 0)"),"UA")</f>
        <v>UA</v>
      </c>
      <c r="K23" s="18">
        <f ca="1">IFERROR(__xludf.DUMMYFUNCTION("IF(SUM(COUNTIF(artists!C:C, SPLIT(C23, "",""))) &gt; 0, ""RU"", 0)"),0)</f>
        <v>0</v>
      </c>
      <c r="L23" s="18">
        <f ca="1">IFERROR(__xludf.DUMMYFUNCTION("IF(SUM(COUNTIF(artists!E:E, SPLIT(C23, "",""))) &gt; 0, ""OTHER"", 0)"),0)</f>
        <v>0</v>
      </c>
    </row>
    <row r="24" spans="1:12">
      <c r="A24" s="18">
        <v>23</v>
      </c>
      <c r="B24" s="18" t="s">
        <v>714</v>
      </c>
      <c r="C24" s="18" t="s">
        <v>207</v>
      </c>
      <c r="D24" s="18" t="s">
        <v>715</v>
      </c>
      <c r="E24" s="18" t="s">
        <v>716</v>
      </c>
      <c r="F24" s="18">
        <v>2</v>
      </c>
      <c r="G24" s="18">
        <v>18</v>
      </c>
      <c r="H24" s="18">
        <v>10</v>
      </c>
      <c r="I24" s="18">
        <v>67764</v>
      </c>
      <c r="J24" s="18">
        <f ca="1">IFERROR(__xludf.DUMMYFUNCTION("IF(SUM(COUNTIF(artists!A:A, SPLIT(C24, "",""))) &gt; 0, ""UA"", 0)"),0)</f>
        <v>0</v>
      </c>
      <c r="K24" s="18">
        <f ca="1">IFERROR(__xludf.DUMMYFUNCTION("IF(SUM(COUNTIF(artists!C:C, SPLIT(C24, "",""))) &gt; 0, ""RU"", 0)"),0)</f>
        <v>0</v>
      </c>
      <c r="L24" s="18" t="str">
        <f ca="1">IFERROR(__xludf.DUMMYFUNCTION("IF(SUM(COUNTIF(artists!E:E, SPLIT(C24, "",""))) &gt; 0, ""OTHER"", 0)"),"OTHER")</f>
        <v>OTHER</v>
      </c>
    </row>
    <row r="25" spans="1:12">
      <c r="A25" s="18">
        <v>24</v>
      </c>
      <c r="B25" s="18" t="s">
        <v>699</v>
      </c>
      <c r="C25" s="18" t="s">
        <v>700</v>
      </c>
      <c r="D25" s="18" t="s">
        <v>701</v>
      </c>
      <c r="E25" s="18" t="s">
        <v>702</v>
      </c>
      <c r="F25" s="18">
        <v>3</v>
      </c>
      <c r="G25" s="18">
        <v>19</v>
      </c>
      <c r="H25" s="18">
        <v>30</v>
      </c>
      <c r="I25" s="18">
        <v>66404</v>
      </c>
      <c r="J25" s="18">
        <f ca="1">IFERROR(__xludf.DUMMYFUNCTION("IF(SUM(COUNTIF(artists!A:A, SPLIT(C25, "",""))) &gt; 0, ""UA"", 0)"),0)</f>
        <v>0</v>
      </c>
      <c r="K25" s="18" t="str">
        <f ca="1">IFERROR(__xludf.DUMMYFUNCTION("IF(SUM(COUNTIF(artists!C:C, SPLIT(C25, "",""))) &gt; 0, ""RU"", 0)"),"RU")</f>
        <v>RU</v>
      </c>
      <c r="L25" s="18">
        <f ca="1">IFERROR(__xludf.DUMMYFUNCTION("IF(SUM(COUNTIF(artists!E:E, SPLIT(C25, "",""))) &gt; 0, ""OTHER"", 0)"),0)</f>
        <v>0</v>
      </c>
    </row>
    <row r="26" spans="1:12">
      <c r="A26" s="18">
        <v>25</v>
      </c>
      <c r="B26" s="18" t="s">
        <v>738</v>
      </c>
      <c r="C26" s="18" t="s">
        <v>739</v>
      </c>
      <c r="D26" s="18" t="s">
        <v>740</v>
      </c>
      <c r="E26" s="18" t="s">
        <v>741</v>
      </c>
      <c r="F26" s="18">
        <v>1</v>
      </c>
      <c r="G26" s="18">
        <v>20</v>
      </c>
      <c r="H26" s="18">
        <v>20</v>
      </c>
      <c r="I26" s="18">
        <v>64371</v>
      </c>
      <c r="J26" s="18">
        <f ca="1">IFERROR(__xludf.DUMMYFUNCTION("IF(SUM(COUNTIF(artists!A:A, SPLIT(C26, "",""))) &gt; 0, ""UA"", 0)"),0)</f>
        <v>0</v>
      </c>
      <c r="K26" s="18" t="str">
        <f ca="1">IFERROR(__xludf.DUMMYFUNCTION("IF(SUM(COUNTIF(artists!C:C, SPLIT(C26, "",""))) &gt; 0, ""RU"", 0)"),"RU")</f>
        <v>RU</v>
      </c>
      <c r="L26" s="18">
        <f ca="1">IFERROR(__xludf.DUMMYFUNCTION("IF(SUM(COUNTIF(artists!E:E, SPLIT(C26, "",""))) &gt; 0, ""OTHER"", 0)"),0)</f>
        <v>0</v>
      </c>
    </row>
    <row r="27" spans="1:12">
      <c r="A27" s="18">
        <v>26</v>
      </c>
      <c r="B27" s="18" t="s">
        <v>1439</v>
      </c>
      <c r="C27" s="18" t="s">
        <v>593</v>
      </c>
      <c r="D27" s="18" t="s">
        <v>1057</v>
      </c>
      <c r="E27" s="18" t="s">
        <v>753</v>
      </c>
      <c r="F27" s="18">
        <v>6</v>
      </c>
      <c r="G27" s="18">
        <v>17</v>
      </c>
      <c r="H27" s="18">
        <v>8</v>
      </c>
      <c r="I27" s="18">
        <v>63292</v>
      </c>
      <c r="J27" s="18">
        <f ca="1">IFERROR(__xludf.DUMMYFUNCTION("IF(SUM(COUNTIF(artists!A:A, SPLIT(C27, "",""))) &gt; 0, ""UA"", 0)"),0)</f>
        <v>0</v>
      </c>
      <c r="K27" s="18" t="str">
        <f ca="1">IFERROR(__xludf.DUMMYFUNCTION("IF(SUM(COUNTIF(artists!C:C, SPLIT(C27, "",""))) &gt; 0, ""RU"", 0)"),"RU")</f>
        <v>RU</v>
      </c>
      <c r="L27" s="18">
        <f ca="1">IFERROR(__xludf.DUMMYFUNCTION("IF(SUM(COUNTIF(artists!E:E, SPLIT(C27, "",""))) &gt; 0, ""OTHER"", 0)"),0)</f>
        <v>0</v>
      </c>
    </row>
    <row r="28" spans="1:12">
      <c r="A28" s="18">
        <v>27</v>
      </c>
      <c r="B28" s="18" t="s">
        <v>671</v>
      </c>
      <c r="C28" s="18" t="s">
        <v>107</v>
      </c>
      <c r="D28" s="18" t="s">
        <v>672</v>
      </c>
      <c r="E28" s="18" t="s">
        <v>673</v>
      </c>
      <c r="F28" s="18">
        <v>8</v>
      </c>
      <c r="G28" s="18">
        <v>22</v>
      </c>
      <c r="H28" s="18">
        <v>32</v>
      </c>
      <c r="I28" s="18">
        <v>63223</v>
      </c>
      <c r="J28" s="18">
        <f ca="1">IFERROR(__xludf.DUMMYFUNCTION("IF(SUM(COUNTIF(artists!A:A, SPLIT(C28, "",""))) &gt; 0, ""UA"", 0)"),0)</f>
        <v>0</v>
      </c>
      <c r="K28" s="18">
        <f ca="1">IFERROR(__xludf.DUMMYFUNCTION("IF(SUM(COUNTIF(artists!C:C, SPLIT(C28, "",""))) &gt; 0, ""RU"", 0)"),0)</f>
        <v>0</v>
      </c>
      <c r="L28" s="18" t="str">
        <f ca="1">IFERROR(__xludf.DUMMYFUNCTION("IF(SUM(COUNTIF(artists!E:E, SPLIT(C28, "",""))) &gt; 0, ""OTHER"", 0)"),"OTHER")</f>
        <v>OTHER</v>
      </c>
    </row>
    <row r="29" spans="1:12">
      <c r="A29" s="18">
        <v>28</v>
      </c>
      <c r="B29" s="18" t="s">
        <v>688</v>
      </c>
      <c r="C29" s="18" t="s">
        <v>119</v>
      </c>
      <c r="D29" s="18" t="s">
        <v>689</v>
      </c>
      <c r="E29" s="18" t="s">
        <v>690</v>
      </c>
      <c r="F29" s="18">
        <v>12</v>
      </c>
      <c r="G29" s="18">
        <v>23</v>
      </c>
      <c r="H29" s="18">
        <v>113</v>
      </c>
      <c r="I29" s="18">
        <v>63129</v>
      </c>
      <c r="J29" s="18">
        <f ca="1">IFERROR(__xludf.DUMMYFUNCTION("IF(SUM(COUNTIF(artists!A:A, SPLIT(C29, "",""))) &gt; 0, ""UA"", 0)"),0)</f>
        <v>0</v>
      </c>
      <c r="K29" s="18">
        <f ca="1">IFERROR(__xludf.DUMMYFUNCTION("IF(SUM(COUNTIF(artists!C:C, SPLIT(C29, "",""))) &gt; 0, ""RU"", 0)"),0)</f>
        <v>0</v>
      </c>
      <c r="L29" s="18" t="str">
        <f ca="1">IFERROR(__xludf.DUMMYFUNCTION("IF(SUM(COUNTIF(artists!E:E, SPLIT(C29, "",""))) &gt; 0, ""OTHER"", 0)"),"OTHER")</f>
        <v>OTHER</v>
      </c>
    </row>
    <row r="30" spans="1:12">
      <c r="A30" s="18">
        <v>29</v>
      </c>
      <c r="B30" s="18" t="s">
        <v>662</v>
      </c>
      <c r="C30" s="18" t="s">
        <v>538</v>
      </c>
      <c r="D30" s="18" t="s">
        <v>663</v>
      </c>
      <c r="E30" s="18" t="s">
        <v>538</v>
      </c>
      <c r="F30" s="18">
        <v>26</v>
      </c>
      <c r="G30" s="18">
        <v>26</v>
      </c>
      <c r="H30" s="18">
        <v>9</v>
      </c>
      <c r="I30" s="18">
        <v>61349</v>
      </c>
      <c r="J30" s="18">
        <f ca="1">IFERROR(__xludf.DUMMYFUNCTION("IF(SUM(COUNTIF(artists!A:A, SPLIT(C30, "",""))) &gt; 0, ""UA"", 0)"),0)</f>
        <v>0</v>
      </c>
      <c r="K30" s="18">
        <f ca="1">IFERROR(__xludf.DUMMYFUNCTION("IF(SUM(COUNTIF(artists!C:C, SPLIT(C30, "",""))) &gt; 0, ""RU"", 0)"),0)</f>
        <v>0</v>
      </c>
      <c r="L30" s="18" t="str">
        <f ca="1">IFERROR(__xludf.DUMMYFUNCTION("IF(SUM(COUNTIF(artists!E:E, SPLIT(C30, "",""))) &gt; 0, ""OTHER"", 0)"),"OTHER")</f>
        <v>OTHER</v>
      </c>
    </row>
    <row r="31" spans="1:12">
      <c r="A31" s="18">
        <v>30</v>
      </c>
      <c r="B31" s="18" t="s">
        <v>733</v>
      </c>
      <c r="C31" s="18" t="s">
        <v>113</v>
      </c>
      <c r="D31" s="18" t="s">
        <v>734</v>
      </c>
      <c r="E31" s="18" t="s">
        <v>735</v>
      </c>
      <c r="F31" s="18">
        <v>5</v>
      </c>
      <c r="G31" s="18">
        <v>25</v>
      </c>
      <c r="H31" s="18">
        <v>38</v>
      </c>
      <c r="I31" s="18">
        <v>60591</v>
      </c>
      <c r="J31" s="18">
        <f ca="1">IFERROR(__xludf.DUMMYFUNCTION("IF(SUM(COUNTIF(artists!A:A, SPLIT(C31, "",""))) &gt; 0, ""UA"", 0)"),0)</f>
        <v>0</v>
      </c>
      <c r="K31" s="18">
        <f ca="1">IFERROR(__xludf.DUMMYFUNCTION("IF(SUM(COUNTIF(artists!C:C, SPLIT(C31, "",""))) &gt; 0, ""RU"", 0)"),0)</f>
        <v>0</v>
      </c>
      <c r="L31" s="18" t="str">
        <f ca="1">IFERROR(__xludf.DUMMYFUNCTION("IF(SUM(COUNTIF(artists!E:E, SPLIT(C31, "",""))) &gt; 0, ""OTHER"", 0)"),"OTHER")</f>
        <v>OTHER</v>
      </c>
    </row>
    <row r="32" spans="1:12">
      <c r="A32" s="18">
        <v>31</v>
      </c>
      <c r="B32" s="18" t="s">
        <v>712</v>
      </c>
      <c r="C32" s="18" t="s">
        <v>131</v>
      </c>
      <c r="D32" s="18" t="s">
        <v>713</v>
      </c>
      <c r="E32" s="18" t="s">
        <v>654</v>
      </c>
      <c r="F32" s="18">
        <v>16</v>
      </c>
      <c r="G32" s="18">
        <v>21</v>
      </c>
      <c r="H32" s="18">
        <v>116</v>
      </c>
      <c r="I32" s="18">
        <v>60096</v>
      </c>
      <c r="J32" s="18">
        <f ca="1">IFERROR(__xludf.DUMMYFUNCTION("IF(SUM(COUNTIF(artists!A:A, SPLIT(C32, "",""))) &gt; 0, ""UA"", 0)"),0)</f>
        <v>0</v>
      </c>
      <c r="K32" s="18">
        <f ca="1">IFERROR(__xludf.DUMMYFUNCTION("IF(SUM(COUNTIF(artists!C:C, SPLIT(C32, "",""))) &gt; 0, ""RU"", 0)"),0)</f>
        <v>0</v>
      </c>
      <c r="L32" s="18" t="str">
        <f ca="1">IFERROR(__xludf.DUMMYFUNCTION("IF(SUM(COUNTIF(artists!E:E, SPLIT(C32, "",""))) &gt; 0, ""OTHER"", 0)"),"OTHER")</f>
        <v>OTHER</v>
      </c>
    </row>
    <row r="33" spans="1:12">
      <c r="A33" s="18">
        <v>32</v>
      </c>
      <c r="B33" s="18" t="s">
        <v>1033</v>
      </c>
      <c r="C33" s="18" t="s">
        <v>188</v>
      </c>
      <c r="D33" s="18" t="s">
        <v>1034</v>
      </c>
      <c r="E33" s="18" t="s">
        <v>661</v>
      </c>
      <c r="F33" s="18">
        <v>1</v>
      </c>
      <c r="G33" s="18">
        <v>28</v>
      </c>
      <c r="H33" s="18">
        <v>14</v>
      </c>
      <c r="I33" s="18">
        <v>58836</v>
      </c>
      <c r="J33" s="18">
        <f ca="1">IFERROR(__xludf.DUMMYFUNCTION("IF(SUM(COUNTIF(artists!A:A, SPLIT(C33, "",""))) &gt; 0, ""UA"", 0)"),0)</f>
        <v>0</v>
      </c>
      <c r="K33" s="18" t="str">
        <f ca="1">IFERROR(__xludf.DUMMYFUNCTION("IF(SUM(COUNTIF(artists!C:C, SPLIT(C33, "",""))) &gt; 0, ""RU"", 0)"),"RU")</f>
        <v>RU</v>
      </c>
      <c r="L33" s="18">
        <f ca="1">IFERROR(__xludf.DUMMYFUNCTION("IF(SUM(COUNTIF(artists!E:E, SPLIT(C33, "",""))) &gt; 0, ""OTHER"", 0)"),0)</f>
        <v>0</v>
      </c>
    </row>
    <row r="34" spans="1:12">
      <c r="A34" s="18">
        <v>33</v>
      </c>
      <c r="B34" s="18" t="s">
        <v>754</v>
      </c>
      <c r="C34" s="18" t="s">
        <v>122</v>
      </c>
      <c r="D34" s="18" t="s">
        <v>755</v>
      </c>
      <c r="E34" s="18" t="s">
        <v>756</v>
      </c>
      <c r="F34" s="18">
        <v>14</v>
      </c>
      <c r="G34" s="18">
        <v>27</v>
      </c>
      <c r="H34" s="18">
        <v>66</v>
      </c>
      <c r="I34" s="18">
        <v>58412</v>
      </c>
      <c r="J34" s="18">
        <f ca="1">IFERROR(__xludf.DUMMYFUNCTION("IF(SUM(COUNTIF(artists!A:A, SPLIT(C34, "",""))) &gt; 0, ""UA"", 0)"),0)</f>
        <v>0</v>
      </c>
      <c r="K34" s="18">
        <f ca="1">IFERROR(__xludf.DUMMYFUNCTION("IF(SUM(COUNTIF(artists!C:C, SPLIT(C34, "",""))) &gt; 0, ""RU"", 0)"),0)</f>
        <v>0</v>
      </c>
      <c r="L34" s="18" t="str">
        <f ca="1">IFERROR(__xludf.DUMMYFUNCTION("IF(SUM(COUNTIF(artists!E:E, SPLIT(C34, "",""))) &gt; 0, ""OTHER"", 0)"),"OTHER")</f>
        <v>OTHER</v>
      </c>
    </row>
    <row r="35" spans="1:12">
      <c r="A35" s="18">
        <v>34</v>
      </c>
      <c r="B35" s="18" t="s">
        <v>727</v>
      </c>
      <c r="C35" s="18" t="s">
        <v>498</v>
      </c>
      <c r="D35" s="18" t="s">
        <v>728</v>
      </c>
      <c r="E35" s="18" t="s">
        <v>498</v>
      </c>
      <c r="F35" s="18">
        <v>34</v>
      </c>
      <c r="G35" s="18">
        <v>44</v>
      </c>
      <c r="H35" s="18">
        <v>16</v>
      </c>
      <c r="I35" s="18">
        <v>57042</v>
      </c>
      <c r="J35" s="18">
        <f ca="1">IFERROR(__xludf.DUMMYFUNCTION("IF(SUM(COUNTIF(artists!A:A, SPLIT(C35, "",""))) &gt; 0, ""UA"", 0)"),0)</f>
        <v>0</v>
      </c>
      <c r="K35" s="18">
        <f ca="1">IFERROR(__xludf.DUMMYFUNCTION("IF(SUM(COUNTIF(artists!C:C, SPLIT(C35, "",""))) &gt; 0, ""RU"", 0)"),0)</f>
        <v>0</v>
      </c>
      <c r="L35" s="18" t="str">
        <f ca="1">IFERROR(__xludf.DUMMYFUNCTION("IF(SUM(COUNTIF(artists!E:E, SPLIT(C35, "",""))) &gt; 0, ""OTHER"", 0)"),"OTHER")</f>
        <v>OTHER</v>
      </c>
    </row>
    <row r="36" spans="1:12">
      <c r="A36" s="18">
        <v>35</v>
      </c>
      <c r="B36" s="18" t="s">
        <v>729</v>
      </c>
      <c r="C36" s="18" t="s">
        <v>730</v>
      </c>
      <c r="D36" s="18" t="s">
        <v>731</v>
      </c>
      <c r="E36" s="18" t="s">
        <v>732</v>
      </c>
      <c r="F36" s="18">
        <v>29</v>
      </c>
      <c r="G36" s="18">
        <v>30</v>
      </c>
      <c r="H36" s="18">
        <v>30</v>
      </c>
      <c r="I36" s="18">
        <v>56862</v>
      </c>
      <c r="J36" s="18" t="str">
        <f ca="1">IFERROR(__xludf.DUMMYFUNCTION("IF(SUM(COUNTIF(artists!A:A, SPLIT(C36, "",""))) &gt; 0, ""UA"", 0)"),"UA")</f>
        <v>UA</v>
      </c>
      <c r="K36" s="18">
        <f ca="1">IFERROR(__xludf.DUMMYFUNCTION("IF(SUM(COUNTIF(artists!C:C, SPLIT(C36, "",""))) &gt; 0, ""RU"", 0)"),0)</f>
        <v>0</v>
      </c>
      <c r="L36" s="18">
        <f ca="1">IFERROR(__xludf.DUMMYFUNCTION("IF(SUM(COUNTIF(artists!E:E, SPLIT(C36, "",""))) &gt; 0, ""OTHER"", 0)"),0)</f>
        <v>0</v>
      </c>
    </row>
    <row r="37" spans="1:12">
      <c r="A37" s="18">
        <v>36</v>
      </c>
      <c r="B37" s="18" t="s">
        <v>757</v>
      </c>
      <c r="C37" s="18" t="s">
        <v>758</v>
      </c>
      <c r="D37" s="18" t="s">
        <v>759</v>
      </c>
      <c r="E37" s="18" t="s">
        <v>648</v>
      </c>
      <c r="F37" s="18">
        <v>1</v>
      </c>
      <c r="G37" s="18">
        <v>29</v>
      </c>
      <c r="H37" s="18">
        <v>45</v>
      </c>
      <c r="I37" s="18">
        <v>55770</v>
      </c>
      <c r="J37" s="18" t="str">
        <f ca="1">IFERROR(__xludf.DUMMYFUNCTION("IF(SUM(COUNTIF(artists!A:A, SPLIT(C37, "",""))) &gt; 0, ""UA"", 0)"),"UA")</f>
        <v>UA</v>
      </c>
      <c r="K37" s="18">
        <f ca="1">IFERROR(__xludf.DUMMYFUNCTION("IF(SUM(COUNTIF(artists!C:C, SPLIT(C37, "",""))) &gt; 0, ""RU"", 0)"),0)</f>
        <v>0</v>
      </c>
      <c r="L37" s="18">
        <f ca="1">IFERROR(__xludf.DUMMYFUNCTION("IF(SUM(COUNTIF(artists!E:E, SPLIT(C37, "",""))) &gt; 0, ""OTHER"", 0)"),0)</f>
        <v>0</v>
      </c>
    </row>
    <row r="38" spans="1:12">
      <c r="A38" s="18">
        <v>37</v>
      </c>
      <c r="B38" s="18" t="s">
        <v>985</v>
      </c>
      <c r="C38" s="18" t="s">
        <v>356</v>
      </c>
      <c r="D38" s="18" t="s">
        <v>986</v>
      </c>
      <c r="E38" s="18" t="s">
        <v>356</v>
      </c>
      <c r="F38" s="18">
        <v>37</v>
      </c>
      <c r="G38" s="18">
        <v>-1</v>
      </c>
      <c r="H38" s="18">
        <v>1</v>
      </c>
      <c r="I38" s="18">
        <v>54801</v>
      </c>
      <c r="J38" s="18" t="str">
        <f ca="1">IFERROR(__xludf.DUMMYFUNCTION("IF(SUM(COUNTIF(artists!A:A, SPLIT(C38, "",""))) &gt; 0, ""UA"", 0)"),"UA")</f>
        <v>UA</v>
      </c>
      <c r="K38" s="18">
        <f ca="1">IFERROR(__xludf.DUMMYFUNCTION("IF(SUM(COUNTIF(artists!C:C, SPLIT(C38, "",""))) &gt; 0, ""RU"", 0)"),0)</f>
        <v>0</v>
      </c>
      <c r="L38" s="18">
        <f ca="1">IFERROR(__xludf.DUMMYFUNCTION("IF(SUM(COUNTIF(artists!E:E, SPLIT(C38, "",""))) &gt; 0, ""OTHER"", 0)"),0)</f>
        <v>0</v>
      </c>
    </row>
    <row r="39" spans="1:12">
      <c r="A39" s="18">
        <v>38</v>
      </c>
      <c r="B39" s="18" t="s">
        <v>1292</v>
      </c>
      <c r="C39" s="18" t="s">
        <v>252</v>
      </c>
      <c r="D39" s="18" t="s">
        <v>830</v>
      </c>
      <c r="E39" s="18" t="s">
        <v>831</v>
      </c>
      <c r="F39" s="18">
        <v>24</v>
      </c>
      <c r="G39" s="18">
        <v>33</v>
      </c>
      <c r="H39" s="18">
        <v>25</v>
      </c>
      <c r="I39" s="18">
        <v>54411</v>
      </c>
      <c r="J39" s="18" t="str">
        <f ca="1">IFERROR(__xludf.DUMMYFUNCTION("IF(SUM(COUNTIF(artists!A:A, SPLIT(C39, "",""))) &gt; 0, ""UA"", 0)"),"UA")</f>
        <v>UA</v>
      </c>
      <c r="K39" s="18">
        <f ca="1">IFERROR(__xludf.DUMMYFUNCTION("IF(SUM(COUNTIF(artists!C:C, SPLIT(C39, "",""))) &gt; 0, ""RU"", 0)"),0)</f>
        <v>0</v>
      </c>
      <c r="L39" s="18">
        <f ca="1">IFERROR(__xludf.DUMMYFUNCTION("IF(SUM(COUNTIF(artists!E:E, SPLIT(C39, "",""))) &gt; 0, ""OTHER"", 0)"),0)</f>
        <v>0</v>
      </c>
    </row>
    <row r="40" spans="1:12">
      <c r="A40" s="18">
        <v>39</v>
      </c>
      <c r="B40" s="18" t="s">
        <v>804</v>
      </c>
      <c r="C40" s="18" t="s">
        <v>805</v>
      </c>
      <c r="D40" s="18" t="s">
        <v>806</v>
      </c>
      <c r="E40" s="18" t="s">
        <v>397</v>
      </c>
      <c r="F40" s="18">
        <v>39</v>
      </c>
      <c r="G40" s="18">
        <v>52</v>
      </c>
      <c r="H40" s="18">
        <v>11</v>
      </c>
      <c r="I40" s="18">
        <v>54188</v>
      </c>
      <c r="J40" s="18" t="str">
        <f ca="1">IFERROR(__xludf.DUMMYFUNCTION("IF(SUM(COUNTIF(artists!A:A, SPLIT(C40, "",""))) &gt; 0, ""UA"", 0)"),"UA")</f>
        <v>UA</v>
      </c>
      <c r="K40" s="18">
        <f ca="1">IFERROR(__xludf.DUMMYFUNCTION("IF(SUM(COUNTIF(artists!C:C, SPLIT(C40, "",""))) &gt; 0, ""RU"", 0)"),0)</f>
        <v>0</v>
      </c>
      <c r="L40" s="18">
        <f ca="1">IFERROR(__xludf.DUMMYFUNCTION("IF(SUM(COUNTIF(artists!E:E, SPLIT(C40, "",""))) &gt; 0, ""OTHER"", 0)"),0)</f>
        <v>0</v>
      </c>
    </row>
    <row r="41" spans="1:12">
      <c r="A41" s="18">
        <v>40</v>
      </c>
      <c r="B41" s="18" t="s">
        <v>748</v>
      </c>
      <c r="C41" s="18" t="s">
        <v>148</v>
      </c>
      <c r="D41" s="18" t="s">
        <v>749</v>
      </c>
      <c r="E41" s="18" t="s">
        <v>750</v>
      </c>
      <c r="F41" s="18">
        <v>34</v>
      </c>
      <c r="G41" s="18">
        <v>34</v>
      </c>
      <c r="H41" s="18">
        <v>43</v>
      </c>
      <c r="I41" s="18">
        <v>53933</v>
      </c>
      <c r="J41" s="18">
        <f ca="1">IFERROR(__xludf.DUMMYFUNCTION("IF(SUM(COUNTIF(artists!A:A, SPLIT(C41, "",""))) &gt; 0, ""UA"", 0)"),0)</f>
        <v>0</v>
      </c>
      <c r="K41" s="18">
        <f ca="1">IFERROR(__xludf.DUMMYFUNCTION("IF(SUM(COUNTIF(artists!C:C, SPLIT(C41, "",""))) &gt; 0, ""RU"", 0)"),0)</f>
        <v>0</v>
      </c>
      <c r="L41" s="18" t="str">
        <f ca="1">IFERROR(__xludf.DUMMYFUNCTION("IF(SUM(COUNTIF(artists!E:E, SPLIT(C41, "",""))) &gt; 0, ""OTHER"", 0)"),"OTHER")</f>
        <v>OTHER</v>
      </c>
    </row>
    <row r="42" spans="1:12">
      <c r="A42" s="18">
        <v>41</v>
      </c>
      <c r="B42" s="18" t="s">
        <v>721</v>
      </c>
      <c r="C42" s="18" t="s">
        <v>486</v>
      </c>
      <c r="D42" s="18" t="s">
        <v>722</v>
      </c>
      <c r="E42" s="18" t="s">
        <v>723</v>
      </c>
      <c r="F42" s="18">
        <v>26</v>
      </c>
      <c r="G42" s="18">
        <v>36</v>
      </c>
      <c r="H42" s="18">
        <v>15</v>
      </c>
      <c r="I42" s="18">
        <v>53621</v>
      </c>
      <c r="J42" s="18">
        <f ca="1">IFERROR(__xludf.DUMMYFUNCTION("IF(SUM(COUNTIF(artists!A:A, SPLIT(C42, "",""))) &gt; 0, ""UA"", 0)"),0)</f>
        <v>0</v>
      </c>
      <c r="K42" s="18">
        <f ca="1">IFERROR(__xludf.DUMMYFUNCTION("IF(SUM(COUNTIF(artists!C:C, SPLIT(C42, "",""))) &gt; 0, ""RU"", 0)"),0)</f>
        <v>0</v>
      </c>
      <c r="L42" s="18" t="str">
        <f ca="1">IFERROR(__xludf.DUMMYFUNCTION("IF(SUM(COUNTIF(artists!E:E, SPLIT(C42, "",""))) &gt; 0, ""OTHER"", 0)"),"OTHER")</f>
        <v>OTHER</v>
      </c>
    </row>
    <row r="43" spans="1:12">
      <c r="A43" s="18">
        <v>42</v>
      </c>
      <c r="B43" s="18" t="s">
        <v>796</v>
      </c>
      <c r="C43" s="18" t="s">
        <v>343</v>
      </c>
      <c r="D43" s="18" t="s">
        <v>797</v>
      </c>
      <c r="E43" s="18" t="s">
        <v>648</v>
      </c>
      <c r="F43" s="18">
        <v>13</v>
      </c>
      <c r="G43" s="18">
        <v>31</v>
      </c>
      <c r="H43" s="18">
        <v>42</v>
      </c>
      <c r="I43" s="18">
        <v>52921</v>
      </c>
      <c r="J43" s="18" t="str">
        <f ca="1">IFERROR(__xludf.DUMMYFUNCTION("IF(SUM(COUNTIF(artists!A:A, SPLIT(C43, "",""))) &gt; 0, ""UA"", 0)"),"UA")</f>
        <v>UA</v>
      </c>
      <c r="K43" s="18">
        <f ca="1">IFERROR(__xludf.DUMMYFUNCTION("IF(SUM(COUNTIF(artists!C:C, SPLIT(C43, "",""))) &gt; 0, ""RU"", 0)"),0)</f>
        <v>0</v>
      </c>
      <c r="L43" s="18">
        <f ca="1">IFERROR(__xludf.DUMMYFUNCTION("IF(SUM(COUNTIF(artists!E:E, SPLIT(C43, "",""))) &gt; 0, ""OTHER"", 0)"),0)</f>
        <v>0</v>
      </c>
    </row>
    <row r="44" spans="1:12">
      <c r="A44" s="18">
        <v>43</v>
      </c>
      <c r="B44" s="18" t="s">
        <v>1062</v>
      </c>
      <c r="C44" s="18" t="s">
        <v>346</v>
      </c>
      <c r="D44" s="18" t="s">
        <v>1063</v>
      </c>
      <c r="E44" s="18" t="s">
        <v>869</v>
      </c>
      <c r="F44" s="18">
        <v>7</v>
      </c>
      <c r="G44" s="18">
        <v>47</v>
      </c>
      <c r="H44" s="18">
        <v>27</v>
      </c>
      <c r="I44" s="18">
        <v>52292</v>
      </c>
      <c r="J44" s="18" t="str">
        <f ca="1">IFERROR(__xludf.DUMMYFUNCTION("IF(SUM(COUNTIF(artists!A:A, SPLIT(C44, "",""))) &gt; 0, ""UA"", 0)"),"UA")</f>
        <v>UA</v>
      </c>
      <c r="K44" s="18">
        <f ca="1">IFERROR(__xludf.DUMMYFUNCTION("IF(SUM(COUNTIF(artists!C:C, SPLIT(C44, "",""))) &gt; 0, ""RU"", 0)"),0)</f>
        <v>0</v>
      </c>
      <c r="L44" s="18">
        <f ca="1">IFERROR(__xludf.DUMMYFUNCTION("IF(SUM(COUNTIF(artists!E:E, SPLIT(C44, "",""))) &gt; 0, ""OTHER"", 0)"),0)</f>
        <v>0</v>
      </c>
    </row>
    <row r="45" spans="1:12">
      <c r="A45" s="18">
        <v>44</v>
      </c>
      <c r="B45" s="18" t="s">
        <v>810</v>
      </c>
      <c r="C45" s="18" t="s">
        <v>811</v>
      </c>
      <c r="D45" s="18" t="s">
        <v>812</v>
      </c>
      <c r="E45" s="18" t="s">
        <v>110</v>
      </c>
      <c r="F45" s="18">
        <v>6</v>
      </c>
      <c r="G45" s="18">
        <v>42</v>
      </c>
      <c r="H45" s="18">
        <v>32</v>
      </c>
      <c r="I45" s="18">
        <v>51423</v>
      </c>
      <c r="J45" s="18">
        <f ca="1">IFERROR(__xludf.DUMMYFUNCTION("IF(SUM(COUNTIF(artists!A:A, SPLIT(C45, "",""))) &gt; 0, ""UA"", 0)"),0)</f>
        <v>0</v>
      </c>
      <c r="K45" s="18">
        <f ca="1">IFERROR(__xludf.DUMMYFUNCTION("IF(SUM(COUNTIF(artists!C:C, SPLIT(C45, "",""))) &gt; 0, ""RU"", 0)"),0)</f>
        <v>0</v>
      </c>
      <c r="L45" s="18" t="str">
        <f ca="1">IFERROR(__xludf.DUMMYFUNCTION("IF(SUM(COUNTIF(artists!E:E, SPLIT(C45, "",""))) &gt; 0, ""OTHER"", 0)"),"OTHER")</f>
        <v>OTHER</v>
      </c>
    </row>
    <row r="46" spans="1:12">
      <c r="A46" s="18">
        <v>45</v>
      </c>
      <c r="B46" s="18" t="s">
        <v>717</v>
      </c>
      <c r="C46" s="18" t="s">
        <v>718</v>
      </c>
      <c r="D46" s="18" t="s">
        <v>719</v>
      </c>
      <c r="E46" s="18" t="s">
        <v>720</v>
      </c>
      <c r="F46" s="18">
        <v>13</v>
      </c>
      <c r="G46" s="18">
        <v>43</v>
      </c>
      <c r="H46" s="18">
        <v>19</v>
      </c>
      <c r="I46" s="18">
        <v>50849</v>
      </c>
      <c r="J46" s="18">
        <f ca="1">IFERROR(__xludf.DUMMYFUNCTION("IF(SUM(COUNTIF(artists!A:A, SPLIT(C46, "",""))) &gt; 0, ""UA"", 0)"),0)</f>
        <v>0</v>
      </c>
      <c r="K46" s="18" t="str">
        <f ca="1">IFERROR(__xludf.DUMMYFUNCTION("IF(SUM(COUNTIF(artists!C:C, SPLIT(C46, "",""))) &gt; 0, ""RU"", 0)"),"RU")</f>
        <v>RU</v>
      </c>
      <c r="L46" s="18">
        <f ca="1">IFERROR(__xludf.DUMMYFUNCTION("IF(SUM(COUNTIF(artists!E:E, SPLIT(C46, "",""))) &gt; 0, ""OTHER"", 0)"),0)</f>
        <v>0</v>
      </c>
    </row>
    <row r="47" spans="1:12">
      <c r="A47" s="18">
        <v>46</v>
      </c>
      <c r="B47" s="18" t="s">
        <v>867</v>
      </c>
      <c r="C47" s="18" t="s">
        <v>346</v>
      </c>
      <c r="D47" s="18" t="s">
        <v>868</v>
      </c>
      <c r="E47" s="18" t="s">
        <v>869</v>
      </c>
      <c r="F47" s="18">
        <v>5</v>
      </c>
      <c r="G47" s="18">
        <v>37</v>
      </c>
      <c r="H47" s="18">
        <v>34</v>
      </c>
      <c r="I47" s="18">
        <v>50105</v>
      </c>
      <c r="J47" s="18" t="str">
        <f ca="1">IFERROR(__xludf.DUMMYFUNCTION("IF(SUM(COUNTIF(artists!A:A, SPLIT(C47, "",""))) &gt; 0, ""UA"", 0)"),"UA")</f>
        <v>UA</v>
      </c>
      <c r="K47" s="18">
        <f ca="1">IFERROR(__xludf.DUMMYFUNCTION("IF(SUM(COUNTIF(artists!C:C, SPLIT(C47, "",""))) &gt; 0, ""RU"", 0)"),0)</f>
        <v>0</v>
      </c>
      <c r="L47" s="18">
        <f ca="1">IFERROR(__xludf.DUMMYFUNCTION("IF(SUM(COUNTIF(artists!E:E, SPLIT(C47, "",""))) &gt; 0, ""OTHER"", 0)"),0)</f>
        <v>0</v>
      </c>
    </row>
    <row r="48" spans="1:12">
      <c r="A48" s="18">
        <v>47</v>
      </c>
      <c r="B48" s="18" t="s">
        <v>793</v>
      </c>
      <c r="C48" s="18" t="s">
        <v>794</v>
      </c>
      <c r="D48" s="18" t="s">
        <v>795</v>
      </c>
      <c r="E48" s="18" t="s">
        <v>670</v>
      </c>
      <c r="F48" s="18">
        <v>35</v>
      </c>
      <c r="G48" s="18">
        <v>35</v>
      </c>
      <c r="H48" s="18">
        <v>29</v>
      </c>
      <c r="I48" s="18">
        <v>49875</v>
      </c>
      <c r="J48" s="18" t="str">
        <f ca="1">IFERROR(__xludf.DUMMYFUNCTION("IF(SUM(COUNTIF(artists!A:A, SPLIT(C48, "",""))) &gt; 0, ""UA"", 0)"),"UA")</f>
        <v>UA</v>
      </c>
      <c r="K48" s="18">
        <f ca="1">IFERROR(__xludf.DUMMYFUNCTION("IF(SUM(COUNTIF(artists!C:C, SPLIT(C48, "",""))) &gt; 0, ""RU"", 0)"),0)</f>
        <v>0</v>
      </c>
      <c r="L48" s="18">
        <f ca="1">IFERROR(__xludf.DUMMYFUNCTION("IF(SUM(COUNTIF(artists!E:E, SPLIT(C48, "",""))) &gt; 0, ""OTHER"", 0)"),0)</f>
        <v>0</v>
      </c>
    </row>
    <row r="49" spans="1:12">
      <c r="A49" s="18">
        <v>48</v>
      </c>
      <c r="B49" s="18" t="s">
        <v>826</v>
      </c>
      <c r="C49" s="18" t="s">
        <v>547</v>
      </c>
      <c r="D49" s="18" t="s">
        <v>827</v>
      </c>
      <c r="E49" s="18" t="s">
        <v>828</v>
      </c>
      <c r="F49" s="18">
        <v>23</v>
      </c>
      <c r="G49" s="18">
        <v>40</v>
      </c>
      <c r="H49" s="18">
        <v>8</v>
      </c>
      <c r="I49" s="18">
        <v>49607</v>
      </c>
      <c r="J49" s="18">
        <f ca="1">IFERROR(__xludf.DUMMYFUNCTION("IF(SUM(COUNTIF(artists!A:A, SPLIT(C49, "",""))) &gt; 0, ""UA"", 0)"),0)</f>
        <v>0</v>
      </c>
      <c r="K49" s="18">
        <f ca="1">IFERROR(__xludf.DUMMYFUNCTION("IF(SUM(COUNTIF(artists!C:C, SPLIT(C49, "",""))) &gt; 0, ""RU"", 0)"),0)</f>
        <v>0</v>
      </c>
      <c r="L49" s="18" t="str">
        <f ca="1">IFERROR(__xludf.DUMMYFUNCTION("IF(SUM(COUNTIF(artists!E:E, SPLIT(C49, "",""))) &gt; 0, ""OTHER"", 0)"),"OTHER")</f>
        <v>OTHER</v>
      </c>
    </row>
    <row r="50" spans="1:12">
      <c r="A50" s="18">
        <v>49</v>
      </c>
      <c r="B50" s="18" t="s">
        <v>1000</v>
      </c>
      <c r="C50" s="18" t="s">
        <v>1001</v>
      </c>
      <c r="D50" s="18" t="s">
        <v>1002</v>
      </c>
      <c r="E50" s="18" t="s">
        <v>785</v>
      </c>
      <c r="F50" s="18">
        <v>19</v>
      </c>
      <c r="G50" s="18">
        <v>41</v>
      </c>
      <c r="H50" s="18">
        <v>23</v>
      </c>
      <c r="I50" s="18">
        <v>49548</v>
      </c>
      <c r="J50" s="18" t="str">
        <f ca="1">IFERROR(__xludf.DUMMYFUNCTION("IF(SUM(COUNTIF(artists!A:A, SPLIT(C50, "",""))) &gt; 0, ""UA"", 0)"),"UA")</f>
        <v>UA</v>
      </c>
      <c r="K50" s="18">
        <f ca="1">IFERROR(__xludf.DUMMYFUNCTION("IF(SUM(COUNTIF(artists!C:C, SPLIT(C50, "",""))) &gt; 0, ""RU"", 0)"),0)</f>
        <v>0</v>
      </c>
      <c r="L50" s="18">
        <f ca="1">IFERROR(__xludf.DUMMYFUNCTION("IF(SUM(COUNTIF(artists!E:E, SPLIT(C50, "",""))) &gt; 0, ""OTHER"", 0)"),0)</f>
        <v>0</v>
      </c>
    </row>
    <row r="51" spans="1:12">
      <c r="A51" s="18">
        <v>50</v>
      </c>
      <c r="B51" s="18" t="s">
        <v>1122</v>
      </c>
      <c r="C51" s="18" t="s">
        <v>1123</v>
      </c>
      <c r="D51" s="18" t="s">
        <v>1124</v>
      </c>
      <c r="E51" s="18" t="s">
        <v>648</v>
      </c>
      <c r="F51" s="18">
        <v>8</v>
      </c>
      <c r="G51" s="18">
        <v>39</v>
      </c>
      <c r="H51" s="18">
        <v>9</v>
      </c>
      <c r="I51" s="18">
        <v>49543</v>
      </c>
      <c r="J51" s="18" t="str">
        <f ca="1">IFERROR(__xludf.DUMMYFUNCTION("IF(SUM(COUNTIF(artists!A:A, SPLIT(C51, "",""))) &gt; 0, ""UA"", 0)"),"UA")</f>
        <v>UA</v>
      </c>
      <c r="K51" s="18">
        <f ca="1">IFERROR(__xludf.DUMMYFUNCTION("IF(SUM(COUNTIF(artists!C:C, SPLIT(C51, "",""))) &gt; 0, ""RU"", 0)"),0)</f>
        <v>0</v>
      </c>
      <c r="L51" s="18">
        <f ca="1">IFERROR(__xludf.DUMMYFUNCTION("IF(SUM(COUNTIF(artists!E:E, SPLIT(C51, "",""))) &gt; 0, ""OTHER"", 0)"),0)</f>
        <v>0</v>
      </c>
    </row>
    <row r="52" spans="1:12">
      <c r="A52" s="18">
        <v>51</v>
      </c>
      <c r="B52" s="18" t="s">
        <v>1316</v>
      </c>
      <c r="C52" s="18" t="s">
        <v>911</v>
      </c>
      <c r="D52" s="18" t="s">
        <v>912</v>
      </c>
      <c r="E52" s="18" t="s">
        <v>883</v>
      </c>
      <c r="F52" s="18">
        <v>1</v>
      </c>
      <c r="G52" s="18">
        <v>46</v>
      </c>
      <c r="H52" s="18">
        <v>21</v>
      </c>
      <c r="I52" s="18">
        <v>49273</v>
      </c>
      <c r="J52" s="18">
        <f ca="1">IFERROR(__xludf.DUMMYFUNCTION("IF(SUM(COUNTIF(artists!A:A, SPLIT(C52, "",""))) &gt; 0, ""UA"", 0)"),0)</f>
        <v>0</v>
      </c>
      <c r="K52" s="18" t="str">
        <f ca="1">IFERROR(__xludf.DUMMYFUNCTION("IF(SUM(COUNTIF(artists!C:C, SPLIT(C52, "",""))) &gt; 0, ""RU"", 0)"),"RU")</f>
        <v>RU</v>
      </c>
      <c r="L52" s="18">
        <f ca="1">IFERROR(__xludf.DUMMYFUNCTION("IF(SUM(COUNTIF(artists!E:E, SPLIT(C52, "",""))) &gt; 0, ""OTHER"", 0)"),0)</f>
        <v>0</v>
      </c>
    </row>
    <row r="53" spans="1:12">
      <c r="A53" s="18">
        <v>52</v>
      </c>
      <c r="B53" s="18" t="s">
        <v>742</v>
      </c>
      <c r="C53" s="18" t="s">
        <v>220</v>
      </c>
      <c r="D53" s="18" t="s">
        <v>743</v>
      </c>
      <c r="E53" s="18" t="s">
        <v>744</v>
      </c>
      <c r="F53" s="18">
        <v>13</v>
      </c>
      <c r="G53" s="18">
        <v>49</v>
      </c>
      <c r="H53" s="18">
        <v>14</v>
      </c>
      <c r="I53" s="18">
        <v>48746</v>
      </c>
      <c r="J53" s="18" t="str">
        <f ca="1">IFERROR(__xludf.DUMMYFUNCTION("IF(SUM(COUNTIF(artists!A:A, SPLIT(C53, "",""))) &gt; 0, ""UA"", 0)"),"UA")</f>
        <v>UA</v>
      </c>
      <c r="K53" s="18">
        <f ca="1">IFERROR(__xludf.DUMMYFUNCTION("IF(SUM(COUNTIF(artists!C:C, SPLIT(C53, "",""))) &gt; 0, ""RU"", 0)"),0)</f>
        <v>0</v>
      </c>
      <c r="L53" s="18">
        <f ca="1">IFERROR(__xludf.DUMMYFUNCTION("IF(SUM(COUNTIF(artists!E:E, SPLIT(C53, "",""))) &gt; 0, ""OTHER"", 0)"),0)</f>
        <v>0</v>
      </c>
    </row>
    <row r="54" spans="1:12">
      <c r="A54" s="18">
        <v>53</v>
      </c>
      <c r="B54" s="18" t="s">
        <v>879</v>
      </c>
      <c r="C54" s="18" t="s">
        <v>196</v>
      </c>
      <c r="D54" s="18" t="s">
        <v>880</v>
      </c>
      <c r="E54" s="18" t="s">
        <v>648</v>
      </c>
      <c r="F54" s="18">
        <v>41</v>
      </c>
      <c r="G54" s="18">
        <v>50</v>
      </c>
      <c r="H54" s="18">
        <v>22</v>
      </c>
      <c r="I54" s="18">
        <v>48612</v>
      </c>
      <c r="J54" s="18" t="str">
        <f ca="1">IFERROR(__xludf.DUMMYFUNCTION("IF(SUM(COUNTIF(artists!A:A, SPLIT(C54, "",""))) &gt; 0, ""UA"", 0)"),"UA")</f>
        <v>UA</v>
      </c>
      <c r="K54" s="18">
        <f ca="1">IFERROR(__xludf.DUMMYFUNCTION("IF(SUM(COUNTIF(artists!C:C, SPLIT(C54, "",""))) &gt; 0, ""RU"", 0)"),0)</f>
        <v>0</v>
      </c>
      <c r="L54" s="18">
        <f ca="1">IFERROR(__xludf.DUMMYFUNCTION("IF(SUM(COUNTIF(artists!E:E, SPLIT(C54, "",""))) &gt; 0, ""OTHER"", 0)"),0)</f>
        <v>0</v>
      </c>
    </row>
    <row r="55" spans="1:12">
      <c r="A55" s="18">
        <v>54</v>
      </c>
      <c r="B55" s="18" t="s">
        <v>1014</v>
      </c>
      <c r="C55" s="18" t="s">
        <v>114</v>
      </c>
      <c r="D55" s="18" t="s">
        <v>1015</v>
      </c>
      <c r="E55" s="18" t="s">
        <v>744</v>
      </c>
      <c r="F55" s="18">
        <v>30</v>
      </c>
      <c r="G55" s="18">
        <v>32</v>
      </c>
      <c r="H55" s="18">
        <v>19</v>
      </c>
      <c r="I55" s="18">
        <v>48501</v>
      </c>
      <c r="J55" s="18" t="str">
        <f ca="1">IFERROR(__xludf.DUMMYFUNCTION("IF(SUM(COUNTIF(artists!A:A, SPLIT(C55, "",""))) &gt; 0, ""UA"", 0)"),"UA")</f>
        <v>UA</v>
      </c>
      <c r="K55" s="18">
        <f ca="1">IFERROR(__xludf.DUMMYFUNCTION("IF(SUM(COUNTIF(artists!C:C, SPLIT(C55, "",""))) &gt; 0, ""RU"", 0)"),0)</f>
        <v>0</v>
      </c>
      <c r="L55" s="18">
        <f ca="1">IFERROR(__xludf.DUMMYFUNCTION("IF(SUM(COUNTIF(artists!E:E, SPLIT(C55, "",""))) &gt; 0, ""OTHER"", 0)"),0)</f>
        <v>0</v>
      </c>
    </row>
    <row r="56" spans="1:12">
      <c r="A56" s="18">
        <v>55</v>
      </c>
      <c r="B56" s="18" t="s">
        <v>942</v>
      </c>
      <c r="C56" s="18" t="s">
        <v>196</v>
      </c>
      <c r="D56" s="18" t="s">
        <v>943</v>
      </c>
      <c r="E56" s="18" t="s">
        <v>648</v>
      </c>
      <c r="F56" s="18">
        <v>32</v>
      </c>
      <c r="G56" s="18">
        <v>38</v>
      </c>
      <c r="H56" s="18">
        <v>26</v>
      </c>
      <c r="I56" s="18">
        <v>48360</v>
      </c>
      <c r="J56" s="18" t="str">
        <f ca="1">IFERROR(__xludf.DUMMYFUNCTION("IF(SUM(COUNTIF(artists!A:A, SPLIT(C56, "",""))) &gt; 0, ""UA"", 0)"),"UA")</f>
        <v>UA</v>
      </c>
      <c r="K56" s="18">
        <f ca="1">IFERROR(__xludf.DUMMYFUNCTION("IF(SUM(COUNTIF(artists!C:C, SPLIT(C56, "",""))) &gt; 0, ""RU"", 0)"),0)</f>
        <v>0</v>
      </c>
      <c r="L56" s="18">
        <f ca="1">IFERROR(__xludf.DUMMYFUNCTION("IF(SUM(COUNTIF(artists!E:E, SPLIT(C56, "",""))) &gt; 0, ""OTHER"", 0)"),0)</f>
        <v>0</v>
      </c>
    </row>
    <row r="57" spans="1:12">
      <c r="A57" s="18">
        <v>56</v>
      </c>
      <c r="B57" s="18" t="s">
        <v>783</v>
      </c>
      <c r="C57" s="18" t="s">
        <v>263</v>
      </c>
      <c r="D57" s="18" t="s">
        <v>784</v>
      </c>
      <c r="E57" s="18" t="s">
        <v>785</v>
      </c>
      <c r="F57" s="18">
        <v>30</v>
      </c>
      <c r="G57" s="18">
        <v>56</v>
      </c>
      <c r="H57" s="18">
        <v>11</v>
      </c>
      <c r="I57" s="18">
        <v>47995</v>
      </c>
      <c r="J57" s="18" t="str">
        <f ca="1">IFERROR(__xludf.DUMMYFUNCTION("IF(SUM(COUNTIF(artists!A:A, SPLIT(C57, "",""))) &gt; 0, ""UA"", 0)"),"UA")</f>
        <v>UA</v>
      </c>
      <c r="K57" s="18">
        <f ca="1">IFERROR(__xludf.DUMMYFUNCTION("IF(SUM(COUNTIF(artists!C:C, SPLIT(C57, "",""))) &gt; 0, ""RU"", 0)"),0)</f>
        <v>0</v>
      </c>
      <c r="L57" s="18">
        <f ca="1">IFERROR(__xludf.DUMMYFUNCTION("IF(SUM(COUNTIF(artists!E:E, SPLIT(C57, "",""))) &gt; 0, ""OTHER"", 0)"),0)</f>
        <v>0</v>
      </c>
    </row>
    <row r="58" spans="1:12">
      <c r="A58" s="18">
        <v>57</v>
      </c>
      <c r="B58" s="18" t="s">
        <v>1402</v>
      </c>
      <c r="C58" s="18" t="s">
        <v>288</v>
      </c>
      <c r="D58" s="18" t="s">
        <v>1403</v>
      </c>
      <c r="E58" s="18" t="s">
        <v>1165</v>
      </c>
      <c r="F58" s="18">
        <v>6</v>
      </c>
      <c r="G58" s="18">
        <v>66</v>
      </c>
      <c r="H58" s="18">
        <v>15</v>
      </c>
      <c r="I58" s="18">
        <v>47878</v>
      </c>
      <c r="J58" s="18">
        <f ca="1">IFERROR(__xludf.DUMMYFUNCTION("IF(SUM(COUNTIF(artists!A:A, SPLIT(C58, "",""))) &gt; 0, ""UA"", 0)"),0)</f>
        <v>0</v>
      </c>
      <c r="K58" s="18">
        <f ca="1">IFERROR(__xludf.DUMMYFUNCTION("IF(SUM(COUNTIF(artists!C:C, SPLIT(C58, "",""))) &gt; 0, ""RU"", 0)"),0)</f>
        <v>0</v>
      </c>
      <c r="L58" s="18" t="str">
        <f ca="1">IFERROR(__xludf.DUMMYFUNCTION("IF(SUM(COUNTIF(artists!E:E, SPLIT(C58, "",""))) &gt; 0, ""OTHER"", 0)"),"OTHER")</f>
        <v>OTHER</v>
      </c>
    </row>
    <row r="59" spans="1:12">
      <c r="A59" s="18">
        <v>58</v>
      </c>
      <c r="B59" s="18" t="s">
        <v>802</v>
      </c>
      <c r="C59" s="18" t="s">
        <v>116</v>
      </c>
      <c r="D59" s="18" t="s">
        <v>803</v>
      </c>
      <c r="E59" s="18" t="s">
        <v>116</v>
      </c>
      <c r="F59" s="18">
        <v>14</v>
      </c>
      <c r="G59" s="18">
        <v>45</v>
      </c>
      <c r="H59" s="18">
        <v>29</v>
      </c>
      <c r="I59" s="18">
        <v>47226</v>
      </c>
      <c r="J59" s="18">
        <f ca="1">IFERROR(__xludf.DUMMYFUNCTION("IF(SUM(COUNTIF(artists!A:A, SPLIT(C59, "",""))) &gt; 0, ""UA"", 0)"),0)</f>
        <v>0</v>
      </c>
      <c r="K59" s="18">
        <f ca="1">IFERROR(__xludf.DUMMYFUNCTION("IF(SUM(COUNTIF(artists!C:C, SPLIT(C59, "",""))) &gt; 0, ""RU"", 0)"),0)</f>
        <v>0</v>
      </c>
      <c r="L59" s="18" t="str">
        <f ca="1">IFERROR(__xludf.DUMMYFUNCTION("IF(SUM(COUNTIF(artists!E:E, SPLIT(C59, "",""))) &gt; 0, ""OTHER"", 0)"),"OTHER")</f>
        <v>OTHER</v>
      </c>
    </row>
    <row r="60" spans="1:12">
      <c r="A60" s="18">
        <v>59</v>
      </c>
      <c r="B60" s="18" t="s">
        <v>913</v>
      </c>
      <c r="C60" s="18" t="s">
        <v>914</v>
      </c>
      <c r="D60" s="18" t="s">
        <v>915</v>
      </c>
      <c r="E60" s="18" t="s">
        <v>716</v>
      </c>
      <c r="F60" s="18">
        <v>38</v>
      </c>
      <c r="G60" s="18">
        <v>58</v>
      </c>
      <c r="H60" s="18">
        <v>19</v>
      </c>
      <c r="I60" s="18">
        <v>46168</v>
      </c>
      <c r="J60" s="18">
        <f ca="1">IFERROR(__xludf.DUMMYFUNCTION("IF(SUM(COUNTIF(artists!A:A, SPLIT(C60, "",""))) &gt; 0, ""UA"", 0)"),0)</f>
        <v>0</v>
      </c>
      <c r="K60" s="18">
        <f ca="1">IFERROR(__xludf.DUMMYFUNCTION("IF(SUM(COUNTIF(artists!C:C, SPLIT(C60, "",""))) &gt; 0, ""RU"", 0)"),0)</f>
        <v>0</v>
      </c>
      <c r="L60" s="18" t="str">
        <f ca="1">IFERROR(__xludf.DUMMYFUNCTION("IF(SUM(COUNTIF(artists!E:E, SPLIT(C60, "",""))) &gt; 0, ""OTHER"", 0)"),"OTHER")</f>
        <v>OTHER</v>
      </c>
    </row>
    <row r="61" spans="1:12">
      <c r="A61" s="18">
        <v>60</v>
      </c>
      <c r="B61" s="18" t="s">
        <v>1446</v>
      </c>
      <c r="C61" s="18" t="s">
        <v>320</v>
      </c>
      <c r="D61" s="18" t="s">
        <v>1447</v>
      </c>
      <c r="E61" s="18" t="s">
        <v>320</v>
      </c>
      <c r="F61" s="18">
        <v>60</v>
      </c>
      <c r="G61" s="18">
        <v>-1</v>
      </c>
      <c r="H61" s="18">
        <v>1</v>
      </c>
      <c r="I61" s="18">
        <v>45800</v>
      </c>
      <c r="J61" s="18">
        <f ca="1">IFERROR(__xludf.DUMMYFUNCTION("IF(SUM(COUNTIF(artists!A:A, SPLIT(C61, "",""))) &gt; 0, ""UA"", 0)"),0)</f>
        <v>0</v>
      </c>
      <c r="K61" s="18" t="str">
        <f ca="1">IFERROR(__xludf.DUMMYFUNCTION("IF(SUM(COUNTIF(artists!C:C, SPLIT(C61, "",""))) &gt; 0, ""RU"", 0)"),"RU")</f>
        <v>RU</v>
      </c>
      <c r="L61" s="18">
        <f ca="1">IFERROR(__xludf.DUMMYFUNCTION("IF(SUM(COUNTIF(artists!E:E, SPLIT(C61, "",""))) &gt; 0, ""OTHER"", 0)"),0)</f>
        <v>0</v>
      </c>
    </row>
    <row r="62" spans="1:12">
      <c r="A62" s="18">
        <v>61</v>
      </c>
      <c r="B62" s="18" t="s">
        <v>861</v>
      </c>
      <c r="C62" s="18" t="s">
        <v>862</v>
      </c>
      <c r="D62" s="18" t="s">
        <v>863</v>
      </c>
      <c r="E62" s="18" t="s">
        <v>648</v>
      </c>
      <c r="F62" s="18">
        <v>4</v>
      </c>
      <c r="G62" s="18">
        <v>54</v>
      </c>
      <c r="H62" s="18">
        <v>24</v>
      </c>
      <c r="I62" s="18">
        <v>45040</v>
      </c>
      <c r="J62" s="18" t="str">
        <f ca="1">IFERROR(__xludf.DUMMYFUNCTION("IF(SUM(COUNTIF(artists!A:A, SPLIT(C62, "",""))) &gt; 0, ""UA"", 0)"),"UA")</f>
        <v>UA</v>
      </c>
      <c r="K62" s="18">
        <f ca="1">IFERROR(__xludf.DUMMYFUNCTION("IF(SUM(COUNTIF(artists!C:C, SPLIT(C62, "",""))) &gt; 0, ""RU"", 0)"),0)</f>
        <v>0</v>
      </c>
      <c r="L62" s="18">
        <f ca="1">IFERROR(__xludf.DUMMYFUNCTION("IF(SUM(COUNTIF(artists!E:E, SPLIT(C62, "",""))) &gt; 0, ""OTHER"", 0)"),0)</f>
        <v>0</v>
      </c>
    </row>
    <row r="63" spans="1:12">
      <c r="A63" s="18">
        <v>62</v>
      </c>
      <c r="B63" s="18" t="s">
        <v>1443</v>
      </c>
      <c r="C63" s="18" t="s">
        <v>21</v>
      </c>
      <c r="D63" s="18" t="s">
        <v>1444</v>
      </c>
      <c r="E63" s="18" t="s">
        <v>1445</v>
      </c>
      <c r="F63" s="18">
        <v>62</v>
      </c>
      <c r="G63" s="18">
        <v>-1</v>
      </c>
      <c r="H63" s="18">
        <v>1</v>
      </c>
      <c r="I63" s="18">
        <v>44962</v>
      </c>
      <c r="J63" s="18" t="str">
        <f ca="1">IFERROR(__xludf.DUMMYFUNCTION("IF(SUM(COUNTIF(artists!A:A, SPLIT(C63, "",""))) &gt; 0, ""UA"", 0)"),"UA")</f>
        <v>UA</v>
      </c>
      <c r="K63" s="18">
        <f ca="1">IFERROR(__xludf.DUMMYFUNCTION("IF(SUM(COUNTIF(artists!C:C, SPLIT(C63, "",""))) &gt; 0, ""RU"", 0)"),0)</f>
        <v>0</v>
      </c>
      <c r="L63" s="18">
        <f ca="1">IFERROR(__xludf.DUMMYFUNCTION("IF(SUM(COUNTIF(artists!E:E, SPLIT(C63, "",""))) &gt; 0, ""OTHER"", 0)"),0)</f>
        <v>0</v>
      </c>
    </row>
    <row r="64" spans="1:12">
      <c r="A64" s="18">
        <v>63</v>
      </c>
      <c r="B64" s="18" t="s">
        <v>974</v>
      </c>
      <c r="C64" s="18" t="s">
        <v>105</v>
      </c>
      <c r="D64" s="18" t="s">
        <v>975</v>
      </c>
      <c r="E64" s="18" t="s">
        <v>976</v>
      </c>
      <c r="F64" s="18">
        <v>2</v>
      </c>
      <c r="G64" s="18">
        <v>59</v>
      </c>
      <c r="H64" s="18">
        <v>20</v>
      </c>
      <c r="I64" s="18">
        <v>44128</v>
      </c>
      <c r="J64" s="18" t="str">
        <f ca="1">IFERROR(__xludf.DUMMYFUNCTION("IF(SUM(COUNTIF(artists!A:A, SPLIT(C64, "",""))) &gt; 0, ""UA"", 0)"),"UA")</f>
        <v>UA</v>
      </c>
      <c r="K64" s="18">
        <f ca="1">IFERROR(__xludf.DUMMYFUNCTION("IF(SUM(COUNTIF(artists!C:C, SPLIT(C64, "",""))) &gt; 0, ""RU"", 0)"),0)</f>
        <v>0</v>
      </c>
      <c r="L64" s="18">
        <f ca="1">IFERROR(__xludf.DUMMYFUNCTION("IF(SUM(COUNTIF(artists!E:E, SPLIT(C64, "",""))) &gt; 0, ""OTHER"", 0)"),0)</f>
        <v>0</v>
      </c>
    </row>
    <row r="65" spans="1:12">
      <c r="A65" s="18">
        <v>64</v>
      </c>
      <c r="B65" s="18" t="s">
        <v>890</v>
      </c>
      <c r="C65" s="18" t="s">
        <v>891</v>
      </c>
      <c r="D65" s="18" t="s">
        <v>892</v>
      </c>
      <c r="E65" s="18" t="s">
        <v>648</v>
      </c>
      <c r="F65" s="18">
        <v>5</v>
      </c>
      <c r="G65" s="18">
        <v>57</v>
      </c>
      <c r="H65" s="18">
        <v>53</v>
      </c>
      <c r="I65" s="18">
        <v>43966</v>
      </c>
      <c r="J65" s="18" t="str">
        <f ca="1">IFERROR(__xludf.DUMMYFUNCTION("IF(SUM(COUNTIF(artists!A:A, SPLIT(C65, "",""))) &gt; 0, ""UA"", 0)"),"UA")</f>
        <v>UA</v>
      </c>
      <c r="K65" s="18">
        <f ca="1">IFERROR(__xludf.DUMMYFUNCTION("IF(SUM(COUNTIF(artists!C:C, SPLIT(C65, "",""))) &gt; 0, ""RU"", 0)"),0)</f>
        <v>0</v>
      </c>
      <c r="L65" s="18">
        <f ca="1">IFERROR(__xludf.DUMMYFUNCTION("IF(SUM(COUNTIF(artists!E:E, SPLIT(C65, "",""))) &gt; 0, ""OTHER"", 0)"),0)</f>
        <v>0</v>
      </c>
    </row>
    <row r="66" spans="1:12">
      <c r="A66" s="18">
        <v>65</v>
      </c>
      <c r="B66" s="18" t="s">
        <v>766</v>
      </c>
      <c r="C66" s="18" t="s">
        <v>136</v>
      </c>
      <c r="D66" s="18" t="s">
        <v>767</v>
      </c>
      <c r="E66" s="18" t="s">
        <v>768</v>
      </c>
      <c r="F66" s="18">
        <v>29</v>
      </c>
      <c r="G66" s="18">
        <v>55</v>
      </c>
      <c r="H66" s="18">
        <v>53</v>
      </c>
      <c r="I66" s="18">
        <v>43125</v>
      </c>
      <c r="J66" s="18">
        <f ca="1">IFERROR(__xludf.DUMMYFUNCTION("IF(SUM(COUNTIF(artists!A:A, SPLIT(C66, "",""))) &gt; 0, ""UA"", 0)"),0)</f>
        <v>0</v>
      </c>
      <c r="K66" s="18" t="str">
        <f ca="1">IFERROR(__xludf.DUMMYFUNCTION("IF(SUM(COUNTIF(artists!C:C, SPLIT(C66, "",""))) &gt; 0, ""RU"", 0)"),"RU")</f>
        <v>RU</v>
      </c>
      <c r="L66" s="18">
        <f ca="1">IFERROR(__xludf.DUMMYFUNCTION("IF(SUM(COUNTIF(artists!E:E, SPLIT(C66, "",""))) &gt; 0, ""OTHER"", 0)"),0)</f>
        <v>0</v>
      </c>
    </row>
    <row r="67" spans="1:12">
      <c r="A67" s="18">
        <v>66</v>
      </c>
      <c r="B67" s="18" t="s">
        <v>832</v>
      </c>
      <c r="C67" s="18" t="s">
        <v>300</v>
      </c>
      <c r="D67" s="18" t="s">
        <v>833</v>
      </c>
      <c r="E67" s="18" t="s">
        <v>300</v>
      </c>
      <c r="F67" s="18">
        <v>6</v>
      </c>
      <c r="G67" s="18">
        <v>60</v>
      </c>
      <c r="H67" s="18">
        <v>80</v>
      </c>
      <c r="I67" s="18">
        <v>43106</v>
      </c>
      <c r="J67" s="18">
        <f ca="1">IFERROR(__xludf.DUMMYFUNCTION("IF(SUM(COUNTIF(artists!A:A, SPLIT(C67, "",""))) &gt; 0, ""UA"", 0)"),0)</f>
        <v>0</v>
      </c>
      <c r="K67" s="18" t="str">
        <f ca="1">IFERROR(__xludf.DUMMYFUNCTION("IF(SUM(COUNTIF(artists!C:C, SPLIT(C67, "",""))) &gt; 0, ""RU"", 0)"),"RU")</f>
        <v>RU</v>
      </c>
      <c r="L67" s="18">
        <f ca="1">IFERROR(__xludf.DUMMYFUNCTION("IF(SUM(COUNTIF(artists!E:E, SPLIT(C67, "",""))) &gt; 0, ""OTHER"", 0)"),0)</f>
        <v>0</v>
      </c>
    </row>
    <row r="68" spans="1:12">
      <c r="A68" s="18">
        <v>67</v>
      </c>
      <c r="B68" s="18" t="s">
        <v>906</v>
      </c>
      <c r="C68" s="18" t="s">
        <v>100</v>
      </c>
      <c r="D68" s="18" t="s">
        <v>306</v>
      </c>
      <c r="E68" s="18" t="s">
        <v>907</v>
      </c>
      <c r="F68" s="18">
        <v>1</v>
      </c>
      <c r="G68" s="18">
        <v>61</v>
      </c>
      <c r="H68" s="18">
        <v>42</v>
      </c>
      <c r="I68" s="18">
        <v>42743</v>
      </c>
      <c r="J68" s="18">
        <f ca="1">IFERROR(__xludf.DUMMYFUNCTION("IF(SUM(COUNTIF(artists!A:A, SPLIT(C68, "",""))) &gt; 0, ""UA"", 0)"),0)</f>
        <v>0</v>
      </c>
      <c r="K68" s="18" t="str">
        <f ca="1">IFERROR(__xludf.DUMMYFUNCTION("IF(SUM(COUNTIF(artists!C:C, SPLIT(C68, "",""))) &gt; 0, ""RU"", 0)"),"RU")</f>
        <v>RU</v>
      </c>
      <c r="L68" s="18">
        <f ca="1">IFERROR(__xludf.DUMMYFUNCTION("IF(SUM(COUNTIF(artists!E:E, SPLIT(C68, "",""))) &gt; 0, ""OTHER"", 0)"),0)</f>
        <v>0</v>
      </c>
    </row>
    <row r="69" spans="1:12">
      <c r="A69" s="18">
        <v>68</v>
      </c>
      <c r="B69" s="18" t="s">
        <v>875</v>
      </c>
      <c r="C69" s="18" t="s">
        <v>876</v>
      </c>
      <c r="D69" s="18" t="s">
        <v>877</v>
      </c>
      <c r="E69" s="18" t="s">
        <v>878</v>
      </c>
      <c r="F69" s="18">
        <v>67</v>
      </c>
      <c r="G69" s="18">
        <v>67</v>
      </c>
      <c r="H69" s="18">
        <v>3</v>
      </c>
      <c r="I69" s="18">
        <v>42576</v>
      </c>
      <c r="J69" s="18">
        <f ca="1">IFERROR(__xludf.DUMMYFUNCTION("IF(SUM(COUNTIF(artists!A:A, SPLIT(C69, "",""))) &gt; 0, ""UA"", 0)"),0)</f>
        <v>0</v>
      </c>
      <c r="K69" s="18">
        <f ca="1">IFERROR(__xludf.DUMMYFUNCTION("IF(SUM(COUNTIF(artists!C:C, SPLIT(C69, "",""))) &gt; 0, ""RU"", 0)"),0)</f>
        <v>0</v>
      </c>
      <c r="L69" s="18" t="str">
        <f ca="1">IFERROR(__xludf.DUMMYFUNCTION("IF(SUM(COUNTIF(artists!E:E, SPLIT(C69, "",""))) &gt; 0, ""OTHER"", 0)"),"OTHER")</f>
        <v>OTHER</v>
      </c>
    </row>
    <row r="70" spans="1:12">
      <c r="A70" s="18">
        <v>69</v>
      </c>
      <c r="B70" s="18" t="s">
        <v>1293</v>
      </c>
      <c r="C70" s="18" t="s">
        <v>220</v>
      </c>
      <c r="D70" s="18" t="s">
        <v>1294</v>
      </c>
      <c r="E70" s="18" t="s">
        <v>782</v>
      </c>
      <c r="F70" s="18">
        <v>13</v>
      </c>
      <c r="G70" s="18">
        <v>62</v>
      </c>
      <c r="H70" s="18">
        <v>29</v>
      </c>
      <c r="I70" s="18">
        <v>41685</v>
      </c>
      <c r="J70" s="18" t="str">
        <f ca="1">IFERROR(__xludf.DUMMYFUNCTION("IF(SUM(COUNTIF(artists!A:A, SPLIT(C70, "",""))) &gt; 0, ""UA"", 0)"),"UA")</f>
        <v>UA</v>
      </c>
      <c r="K70" s="18">
        <f ca="1">IFERROR(__xludf.DUMMYFUNCTION("IF(SUM(COUNTIF(artists!C:C, SPLIT(C70, "",""))) &gt; 0, ""RU"", 0)"),0)</f>
        <v>0</v>
      </c>
      <c r="L70" s="18">
        <f ca="1">IFERROR(__xludf.DUMMYFUNCTION("IF(SUM(COUNTIF(artists!E:E, SPLIT(C70, "",""))) &gt; 0, ""OTHER"", 0)"),0)</f>
        <v>0</v>
      </c>
    </row>
    <row r="71" spans="1:12">
      <c r="A71" s="18">
        <v>70</v>
      </c>
      <c r="B71" s="18" t="s">
        <v>1425</v>
      </c>
      <c r="C71" s="18" t="s">
        <v>36</v>
      </c>
      <c r="D71" s="18" t="s">
        <v>1426</v>
      </c>
      <c r="E71" s="18" t="s">
        <v>1092</v>
      </c>
      <c r="F71" s="18">
        <v>70</v>
      </c>
      <c r="G71" s="18">
        <v>-1</v>
      </c>
      <c r="H71" s="18">
        <v>1</v>
      </c>
      <c r="I71" s="18">
        <v>41457</v>
      </c>
      <c r="J71" s="18" t="str">
        <f ca="1">IFERROR(__xludf.DUMMYFUNCTION("IF(SUM(COUNTIF(artists!A:A, SPLIT(C71, "",""))) &gt; 0, ""UA"", 0)"),"UA")</f>
        <v>UA</v>
      </c>
      <c r="K71" s="18">
        <f ca="1">IFERROR(__xludf.DUMMYFUNCTION("IF(SUM(COUNTIF(artists!C:C, SPLIT(C71, "",""))) &gt; 0, ""RU"", 0)"),0)</f>
        <v>0</v>
      </c>
      <c r="L71" s="18">
        <f ca="1">IFERROR(__xludf.DUMMYFUNCTION("IF(SUM(COUNTIF(artists!E:E, SPLIT(C71, "",""))) &gt; 0, ""OTHER"", 0)"),0)</f>
        <v>0</v>
      </c>
    </row>
    <row r="72" spans="1:12">
      <c r="A72" s="18">
        <v>71</v>
      </c>
      <c r="B72" s="18" t="s">
        <v>1404</v>
      </c>
      <c r="C72" s="18" t="s">
        <v>294</v>
      </c>
      <c r="D72" s="18" t="s">
        <v>1405</v>
      </c>
      <c r="E72" s="18" t="s">
        <v>856</v>
      </c>
      <c r="F72" s="18">
        <v>8</v>
      </c>
      <c r="G72" s="18">
        <v>104</v>
      </c>
      <c r="H72" s="18">
        <v>13</v>
      </c>
      <c r="I72" s="18">
        <v>40773</v>
      </c>
      <c r="J72" s="18">
        <f ca="1">IFERROR(__xludf.DUMMYFUNCTION("IF(SUM(COUNTIF(artists!A:A, SPLIT(C72, "",""))) &gt; 0, ""UA"", 0)"),0)</f>
        <v>0</v>
      </c>
      <c r="K72" s="18">
        <f ca="1">IFERROR(__xludf.DUMMYFUNCTION("IF(SUM(COUNTIF(artists!C:C, SPLIT(C72, "",""))) &gt; 0, ""RU"", 0)"),0)</f>
        <v>0</v>
      </c>
      <c r="L72" s="18" t="str">
        <f ca="1">IFERROR(__xludf.DUMMYFUNCTION("IF(SUM(COUNTIF(artists!E:E, SPLIT(C72, "",""))) &gt; 0, ""OTHER"", 0)"),"OTHER")</f>
        <v>OTHER</v>
      </c>
    </row>
    <row r="73" spans="1:12">
      <c r="A73" s="18">
        <v>72</v>
      </c>
      <c r="B73" s="18" t="s">
        <v>965</v>
      </c>
      <c r="C73" s="18" t="s">
        <v>169</v>
      </c>
      <c r="D73" s="18" t="s">
        <v>966</v>
      </c>
      <c r="E73" s="18" t="s">
        <v>169</v>
      </c>
      <c r="F73" s="18">
        <v>47</v>
      </c>
      <c r="G73" s="18">
        <v>70</v>
      </c>
      <c r="H73" s="18">
        <v>57</v>
      </c>
      <c r="I73" s="18">
        <v>40387</v>
      </c>
      <c r="J73" s="18" t="str">
        <f ca="1">IFERROR(__xludf.DUMMYFUNCTION("IF(SUM(COUNTIF(artists!A:A, SPLIT(C73, "",""))) &gt; 0, ""UA"", 0)"),"UA")</f>
        <v>UA</v>
      </c>
      <c r="K73" s="18">
        <f ca="1">IFERROR(__xludf.DUMMYFUNCTION("IF(SUM(COUNTIF(artists!C:C, SPLIT(C73, "",""))) &gt; 0, ""RU"", 0)"),0)</f>
        <v>0</v>
      </c>
      <c r="L73" s="18">
        <f ca="1">IFERROR(__xludf.DUMMYFUNCTION("IF(SUM(COUNTIF(artists!E:E, SPLIT(C73, "",""))) &gt; 0, ""OTHER"", 0)"),0)</f>
        <v>0</v>
      </c>
    </row>
    <row r="74" spans="1:12">
      <c r="A74" s="18">
        <v>73</v>
      </c>
      <c r="B74" s="18" t="s">
        <v>774</v>
      </c>
      <c r="C74" s="18" t="s">
        <v>775</v>
      </c>
      <c r="D74" s="18" t="s">
        <v>776</v>
      </c>
      <c r="E74" s="18" t="s">
        <v>777</v>
      </c>
      <c r="F74" s="18">
        <v>25</v>
      </c>
      <c r="G74" s="18">
        <v>63</v>
      </c>
      <c r="H74" s="18">
        <v>16</v>
      </c>
      <c r="I74" s="18">
        <v>40367</v>
      </c>
      <c r="J74" s="18">
        <f ca="1">IFERROR(__xludf.DUMMYFUNCTION("IF(SUM(COUNTIF(artists!A:A, SPLIT(C74, "",""))) &gt; 0, ""UA"", 0)"),0)</f>
        <v>0</v>
      </c>
      <c r="K74" s="18">
        <f ca="1">IFERROR(__xludf.DUMMYFUNCTION("IF(SUM(COUNTIF(artists!C:C, SPLIT(C74, "",""))) &gt; 0, ""RU"", 0)"),0)</f>
        <v>0</v>
      </c>
      <c r="L74" s="18" t="str">
        <f ca="1">IFERROR(__xludf.DUMMYFUNCTION("IF(SUM(COUNTIF(artists!E:E, SPLIT(C74, "",""))) &gt; 0, ""OTHER"", 0)"),"OTHER")</f>
        <v>OTHER</v>
      </c>
    </row>
    <row r="75" spans="1:12">
      <c r="A75" s="18">
        <v>74</v>
      </c>
      <c r="B75" s="18" t="s">
        <v>1219</v>
      </c>
      <c r="C75" s="18" t="s">
        <v>188</v>
      </c>
      <c r="D75" s="18" t="s">
        <v>1220</v>
      </c>
      <c r="E75" s="18" t="s">
        <v>661</v>
      </c>
      <c r="F75" s="18">
        <v>5</v>
      </c>
      <c r="G75" s="18">
        <v>74</v>
      </c>
      <c r="H75" s="18">
        <v>24</v>
      </c>
      <c r="I75" s="18">
        <v>39629</v>
      </c>
      <c r="J75" s="18">
        <f ca="1">IFERROR(__xludf.DUMMYFUNCTION("IF(SUM(COUNTIF(artists!A:A, SPLIT(C75, "",""))) &gt; 0, ""UA"", 0)"),0)</f>
        <v>0</v>
      </c>
      <c r="K75" s="18" t="str">
        <f ca="1">IFERROR(__xludf.DUMMYFUNCTION("IF(SUM(COUNTIF(artists!C:C, SPLIT(C75, "",""))) &gt; 0, ""RU"", 0)"),"RU")</f>
        <v>RU</v>
      </c>
      <c r="L75" s="18">
        <f ca="1">IFERROR(__xludf.DUMMYFUNCTION("IF(SUM(COUNTIF(artists!E:E, SPLIT(C75, "",""))) &gt; 0, ""OTHER"", 0)"),0)</f>
        <v>0</v>
      </c>
    </row>
    <row r="76" spans="1:12">
      <c r="A76" s="18">
        <v>75</v>
      </c>
      <c r="B76" s="18" t="s">
        <v>1035</v>
      </c>
      <c r="C76" s="18" t="s">
        <v>1036</v>
      </c>
      <c r="D76" s="18" t="s">
        <v>1037</v>
      </c>
      <c r="E76" s="18" t="s">
        <v>907</v>
      </c>
      <c r="F76" s="18">
        <v>28</v>
      </c>
      <c r="G76" s="18">
        <v>48</v>
      </c>
      <c r="H76" s="18">
        <v>4</v>
      </c>
      <c r="I76" s="18">
        <v>39558</v>
      </c>
      <c r="J76" s="18">
        <f ca="1">IFERROR(__xludf.DUMMYFUNCTION("IF(SUM(COUNTIF(artists!A:A, SPLIT(C76, "",""))) &gt; 0, ""UA"", 0)"),0)</f>
        <v>0</v>
      </c>
      <c r="K76" s="18" t="str">
        <f ca="1">IFERROR(__xludf.DUMMYFUNCTION("IF(SUM(COUNTIF(artists!C:C, SPLIT(C76, "",""))) &gt; 0, ""RU"", 0)"),"RU")</f>
        <v>RU</v>
      </c>
      <c r="L76" s="18">
        <f ca="1">IFERROR(__xludf.DUMMYFUNCTION("IF(SUM(COUNTIF(artists!E:E, SPLIT(C76, "",""))) &gt; 0, ""OTHER"", 0)"),0)</f>
        <v>0</v>
      </c>
    </row>
    <row r="77" spans="1:12">
      <c r="A77" s="18">
        <v>76</v>
      </c>
      <c r="B77" s="18" t="s">
        <v>1231</v>
      </c>
      <c r="C77" s="18" t="s">
        <v>553</v>
      </c>
      <c r="D77" s="18" t="s">
        <v>1232</v>
      </c>
      <c r="E77" s="18" t="s">
        <v>1233</v>
      </c>
      <c r="F77" s="18">
        <v>48</v>
      </c>
      <c r="G77" s="18">
        <v>65</v>
      </c>
      <c r="H77" s="18">
        <v>7</v>
      </c>
      <c r="I77" s="18">
        <v>39453</v>
      </c>
      <c r="J77" s="18">
        <f ca="1">IFERROR(__xludf.DUMMYFUNCTION("IF(SUM(COUNTIF(artists!A:A, SPLIT(C77, "",""))) &gt; 0, ""UA"", 0)"),0)</f>
        <v>0</v>
      </c>
      <c r="K77" s="18">
        <f ca="1">IFERROR(__xludf.DUMMYFUNCTION("IF(SUM(COUNTIF(artists!C:C, SPLIT(C77, "",""))) &gt; 0, ""RU"", 0)"),0)</f>
        <v>0</v>
      </c>
      <c r="L77" s="18" t="str">
        <f ca="1">IFERROR(__xludf.DUMMYFUNCTION("IF(SUM(COUNTIF(artists!E:E, SPLIT(C77, "",""))) &gt; 0, ""OTHER"", 0)"),"OTHER")</f>
        <v>OTHER</v>
      </c>
    </row>
    <row r="78" spans="1:12">
      <c r="A78" s="18">
        <v>77</v>
      </c>
      <c r="B78" s="18" t="s">
        <v>1182</v>
      </c>
      <c r="C78" s="18" t="s">
        <v>164</v>
      </c>
      <c r="D78" s="18" t="s">
        <v>1183</v>
      </c>
      <c r="E78" s="18" t="s">
        <v>164</v>
      </c>
      <c r="F78" s="18">
        <v>77</v>
      </c>
      <c r="G78" s="18">
        <v>-1</v>
      </c>
      <c r="H78" s="18">
        <v>1</v>
      </c>
      <c r="I78" s="18">
        <v>39348</v>
      </c>
      <c r="J78" s="18">
        <f ca="1">IFERROR(__xludf.DUMMYFUNCTION("IF(SUM(COUNTIF(artists!A:A, SPLIT(C78, "",""))) &gt; 0, ""UA"", 0)"),0)</f>
        <v>0</v>
      </c>
      <c r="K78" s="18" t="str">
        <f ca="1">IFERROR(__xludf.DUMMYFUNCTION("IF(SUM(COUNTIF(artists!C:C, SPLIT(C78, "",""))) &gt; 0, ""RU"", 0)"),"RU")</f>
        <v>RU</v>
      </c>
      <c r="L78" s="18">
        <f ca="1">IFERROR(__xludf.DUMMYFUNCTION("IF(SUM(COUNTIF(artists!E:E, SPLIT(C78, "",""))) &gt; 0, ""OTHER"", 0)"),0)</f>
        <v>0</v>
      </c>
    </row>
    <row r="79" spans="1:12">
      <c r="A79" s="18">
        <v>78</v>
      </c>
      <c r="B79" s="18" t="s">
        <v>919</v>
      </c>
      <c r="C79" s="18" t="s">
        <v>101</v>
      </c>
      <c r="D79" s="18" t="s">
        <v>920</v>
      </c>
      <c r="E79" s="18" t="s">
        <v>101</v>
      </c>
      <c r="F79" s="18">
        <v>66</v>
      </c>
      <c r="G79" s="18">
        <v>75</v>
      </c>
      <c r="H79" s="18">
        <v>41</v>
      </c>
      <c r="I79" s="18">
        <v>39208</v>
      </c>
      <c r="J79" s="18">
        <f ca="1">IFERROR(__xludf.DUMMYFUNCTION("IF(SUM(COUNTIF(artists!A:A, SPLIT(C79, "",""))) &gt; 0, ""UA"", 0)"),0)</f>
        <v>0</v>
      </c>
      <c r="K79" s="18">
        <f ca="1">IFERROR(__xludf.DUMMYFUNCTION("IF(SUM(COUNTIF(artists!C:C, SPLIT(C79, "",""))) &gt; 0, ""RU"", 0)"),0)</f>
        <v>0</v>
      </c>
      <c r="L79" s="18" t="str">
        <f ca="1">IFERROR(__xludf.DUMMYFUNCTION("IF(SUM(COUNTIF(artists!E:E, SPLIT(C79, "",""))) &gt; 0, ""OTHER"", 0)"),"OTHER")</f>
        <v>OTHER</v>
      </c>
    </row>
    <row r="80" spans="1:12">
      <c r="A80" s="18">
        <v>79</v>
      </c>
      <c r="B80" s="18" t="s">
        <v>1178</v>
      </c>
      <c r="C80" s="18" t="s">
        <v>1179</v>
      </c>
      <c r="D80" s="18" t="s">
        <v>1180</v>
      </c>
      <c r="E80" s="18" t="s">
        <v>1181</v>
      </c>
      <c r="F80" s="18">
        <v>79</v>
      </c>
      <c r="G80" s="18">
        <v>-1</v>
      </c>
      <c r="H80" s="18">
        <v>1</v>
      </c>
      <c r="I80" s="18">
        <v>39143</v>
      </c>
      <c r="J80" s="18" t="str">
        <f ca="1">IFERROR(__xludf.DUMMYFUNCTION("IF(SUM(COUNTIF(artists!A:A, SPLIT(C80, "",""))) &gt; 0, ""UA"", 0)"),"UA")</f>
        <v>UA</v>
      </c>
      <c r="K80" s="18">
        <f ca="1">IFERROR(__xludf.DUMMYFUNCTION("IF(SUM(COUNTIF(artists!C:C, SPLIT(C80, "",""))) &gt; 0, ""RU"", 0)"),0)</f>
        <v>0</v>
      </c>
      <c r="L80" s="18">
        <f ca="1">IFERROR(__xludf.DUMMYFUNCTION("IF(SUM(COUNTIF(artists!E:E, SPLIT(C80, "",""))) &gt; 0, ""OTHER"", 0)"),0)</f>
        <v>0</v>
      </c>
    </row>
    <row r="81" spans="1:12">
      <c r="A81" s="18">
        <v>80</v>
      </c>
      <c r="B81" s="18" t="s">
        <v>816</v>
      </c>
      <c r="C81" s="18" t="s">
        <v>109</v>
      </c>
      <c r="D81" s="18" t="s">
        <v>817</v>
      </c>
      <c r="E81" s="18" t="s">
        <v>792</v>
      </c>
      <c r="F81" s="18">
        <v>8</v>
      </c>
      <c r="G81" s="18">
        <v>83</v>
      </c>
      <c r="H81" s="18">
        <v>53</v>
      </c>
      <c r="I81" s="18">
        <v>38996</v>
      </c>
      <c r="J81" s="18">
        <f ca="1">IFERROR(__xludf.DUMMYFUNCTION("IF(SUM(COUNTIF(artists!A:A, SPLIT(C81, "",""))) &gt; 0, ""UA"", 0)"),0)</f>
        <v>0</v>
      </c>
      <c r="K81" s="18" t="str">
        <f ca="1">IFERROR(__xludf.DUMMYFUNCTION("IF(SUM(COUNTIF(artists!C:C, SPLIT(C81, "",""))) &gt; 0, ""RU"", 0)"),"RU")</f>
        <v>RU</v>
      </c>
      <c r="L81" s="18">
        <f ca="1">IFERROR(__xludf.DUMMYFUNCTION("IF(SUM(COUNTIF(artists!E:E, SPLIT(C81, "",""))) &gt; 0, ""OTHER"", 0)"),0)</f>
        <v>0</v>
      </c>
    </row>
    <row r="82" spans="1:12">
      <c r="A82" s="18">
        <v>81</v>
      </c>
      <c r="B82" s="18" t="s">
        <v>857</v>
      </c>
      <c r="C82" s="18" t="s">
        <v>858</v>
      </c>
      <c r="D82" s="18" t="s">
        <v>859</v>
      </c>
      <c r="E82" s="18" t="s">
        <v>860</v>
      </c>
      <c r="F82" s="18">
        <v>44</v>
      </c>
      <c r="G82" s="18">
        <v>69</v>
      </c>
      <c r="H82" s="18">
        <v>40</v>
      </c>
      <c r="I82" s="18">
        <v>38567</v>
      </c>
      <c r="J82" s="18" t="str">
        <f ca="1">IFERROR(__xludf.DUMMYFUNCTION("IF(SUM(COUNTIF(artists!A:A, SPLIT(C82, "",""))) &gt; 0, ""UA"", 0)"),"UA")</f>
        <v>UA</v>
      </c>
      <c r="K82" s="18">
        <f ca="1">IFERROR(__xludf.DUMMYFUNCTION("IF(SUM(COUNTIF(artists!C:C, SPLIT(C82, "",""))) &gt; 0, ""RU"", 0)"),0)</f>
        <v>0</v>
      </c>
      <c r="L82" s="18">
        <f ca="1">IFERROR(__xludf.DUMMYFUNCTION("IF(SUM(COUNTIF(artists!E:E, SPLIT(C82, "",""))) &gt; 0, ""OTHER"", 0)"),0)</f>
        <v>0</v>
      </c>
    </row>
    <row r="83" spans="1:12">
      <c r="A83" s="18">
        <v>82</v>
      </c>
      <c r="B83" s="18" t="s">
        <v>1191</v>
      </c>
      <c r="C83" s="18" t="s">
        <v>1192</v>
      </c>
      <c r="D83" s="18" t="s">
        <v>1193</v>
      </c>
      <c r="E83" s="18" t="s">
        <v>1194</v>
      </c>
      <c r="F83" s="18">
        <v>50</v>
      </c>
      <c r="G83" s="18">
        <v>64</v>
      </c>
      <c r="H83" s="18">
        <v>12</v>
      </c>
      <c r="I83" s="18">
        <v>38453</v>
      </c>
      <c r="J83" s="18">
        <f ca="1">IFERROR(__xludf.DUMMYFUNCTION("IF(SUM(COUNTIF(artists!A:A, SPLIT(C83, "",""))) &gt; 0, ""UA"", 0)"),0)</f>
        <v>0</v>
      </c>
      <c r="K83" s="18">
        <f ca="1">IFERROR(__xludf.DUMMYFUNCTION("IF(SUM(COUNTIF(artists!C:C, SPLIT(C83, "",""))) &gt; 0, ""RU"", 0)"),0)</f>
        <v>0</v>
      </c>
      <c r="L83" s="18" t="str">
        <f ca="1">IFERROR(__xludf.DUMMYFUNCTION("IF(SUM(COUNTIF(artists!E:E, SPLIT(C83, "",""))) &gt; 0, ""OTHER"", 0)"),"OTHER")</f>
        <v>OTHER</v>
      </c>
    </row>
    <row r="84" spans="1:12">
      <c r="A84" s="18">
        <v>83</v>
      </c>
      <c r="B84" s="18" t="s">
        <v>852</v>
      </c>
      <c r="C84" s="18" t="s">
        <v>175</v>
      </c>
      <c r="D84" s="18" t="s">
        <v>853</v>
      </c>
      <c r="E84" s="18" t="s">
        <v>651</v>
      </c>
      <c r="F84" s="18">
        <v>56</v>
      </c>
      <c r="G84" s="18">
        <v>73</v>
      </c>
      <c r="H84" s="18">
        <v>34</v>
      </c>
      <c r="I84" s="18">
        <v>38376</v>
      </c>
      <c r="J84" s="18" t="str">
        <f ca="1">IFERROR(__xludf.DUMMYFUNCTION("IF(SUM(COUNTIF(artists!A:A, SPLIT(C84, "",""))) &gt; 0, ""UA"", 0)"),"UA")</f>
        <v>UA</v>
      </c>
      <c r="K84" s="18">
        <f ca="1">IFERROR(__xludf.DUMMYFUNCTION("IF(SUM(COUNTIF(artists!C:C, SPLIT(C84, "",""))) &gt; 0, ""RU"", 0)"),0)</f>
        <v>0</v>
      </c>
      <c r="L84" s="18">
        <f ca="1">IFERROR(__xludf.DUMMYFUNCTION("IF(SUM(COUNTIF(artists!E:E, SPLIT(C84, "",""))) &gt; 0, ""OTHER"", 0)"),0)</f>
        <v>0</v>
      </c>
    </row>
    <row r="85" spans="1:12">
      <c r="A85" s="18">
        <v>84</v>
      </c>
      <c r="B85" s="18" t="s">
        <v>813</v>
      </c>
      <c r="C85" s="18" t="s">
        <v>108</v>
      </c>
      <c r="D85" s="18" t="s">
        <v>814</v>
      </c>
      <c r="E85" s="18" t="s">
        <v>815</v>
      </c>
      <c r="F85" s="18">
        <v>8</v>
      </c>
      <c r="G85" s="18">
        <v>71</v>
      </c>
      <c r="H85" s="18">
        <v>44</v>
      </c>
      <c r="I85" s="18">
        <v>38226</v>
      </c>
      <c r="J85" s="18" t="str">
        <f ca="1">IFERROR(__xludf.DUMMYFUNCTION("IF(SUM(COUNTIF(artists!A:A, SPLIT(C85, "",""))) &gt; 0, ""UA"", 0)"),"UA")</f>
        <v>UA</v>
      </c>
      <c r="K85" s="18">
        <f ca="1">IFERROR(__xludf.DUMMYFUNCTION("IF(SUM(COUNTIF(artists!C:C, SPLIT(C85, "",""))) &gt; 0, ""RU"", 0)"),0)</f>
        <v>0</v>
      </c>
      <c r="L85" s="18">
        <f ca="1">IFERROR(__xludf.DUMMYFUNCTION("IF(SUM(COUNTIF(artists!E:E, SPLIT(C85, "",""))) &gt; 0, ""OTHER"", 0)"),0)</f>
        <v>0</v>
      </c>
    </row>
    <row r="86" spans="1:12">
      <c r="A86" s="18">
        <v>85</v>
      </c>
      <c r="B86" s="18" t="s">
        <v>786</v>
      </c>
      <c r="C86" s="18" t="s">
        <v>787</v>
      </c>
      <c r="D86" s="18" t="s">
        <v>788</v>
      </c>
      <c r="E86" s="18" t="s">
        <v>789</v>
      </c>
      <c r="F86" s="18">
        <v>54</v>
      </c>
      <c r="G86" s="18">
        <v>76</v>
      </c>
      <c r="H86" s="18">
        <v>31</v>
      </c>
      <c r="I86" s="18">
        <v>38164</v>
      </c>
      <c r="J86" s="18" t="str">
        <f ca="1">IFERROR(__xludf.DUMMYFUNCTION("IF(SUM(COUNTIF(artists!A:A, SPLIT(C86, "",""))) &gt; 0, ""UA"", 0)"),"UA")</f>
        <v>UA</v>
      </c>
      <c r="K86" s="18">
        <f ca="1">IFERROR(__xludf.DUMMYFUNCTION("IF(SUM(COUNTIF(artists!C:C, SPLIT(C86, "",""))) &gt; 0, ""RU"", 0)"),0)</f>
        <v>0</v>
      </c>
      <c r="L86" s="18">
        <f ca="1">IFERROR(__xludf.DUMMYFUNCTION("IF(SUM(COUNTIF(artists!E:E, SPLIT(C86, "",""))) &gt; 0, ""OTHER"", 0)"),0)</f>
        <v>0</v>
      </c>
    </row>
    <row r="87" spans="1:12">
      <c r="A87" s="18">
        <v>86</v>
      </c>
      <c r="B87" s="18" t="s">
        <v>1203</v>
      </c>
      <c r="C87" s="18" t="s">
        <v>335</v>
      </c>
      <c r="D87" s="18" t="s">
        <v>1204</v>
      </c>
      <c r="E87" s="18" t="s">
        <v>1028</v>
      </c>
      <c r="F87" s="18">
        <v>3</v>
      </c>
      <c r="G87" s="18">
        <v>68</v>
      </c>
      <c r="H87" s="18">
        <v>30</v>
      </c>
      <c r="I87" s="18">
        <v>38045</v>
      </c>
      <c r="J87" s="18">
        <f ca="1">IFERROR(__xludf.DUMMYFUNCTION("IF(SUM(COUNTIF(artists!A:A, SPLIT(C87, "",""))) &gt; 0, ""UA"", 0)"),0)</f>
        <v>0</v>
      </c>
      <c r="K87" s="18" t="str">
        <f ca="1">IFERROR(__xludf.DUMMYFUNCTION("IF(SUM(COUNTIF(artists!C:C, SPLIT(C87, "",""))) &gt; 0, ""RU"", 0)"),"RU")</f>
        <v>RU</v>
      </c>
      <c r="L87" s="18">
        <f ca="1">IFERROR(__xludf.DUMMYFUNCTION("IF(SUM(COUNTIF(artists!E:E, SPLIT(C87, "",""))) &gt; 0, ""OTHER"", 0)"),0)</f>
        <v>0</v>
      </c>
    </row>
    <row r="88" spans="1:12">
      <c r="A88" s="18">
        <v>87</v>
      </c>
      <c r="B88" s="18" t="s">
        <v>989</v>
      </c>
      <c r="C88" s="18" t="s">
        <v>157</v>
      </c>
      <c r="D88" s="18" t="s">
        <v>990</v>
      </c>
      <c r="E88" s="18" t="s">
        <v>157</v>
      </c>
      <c r="F88" s="18">
        <v>61</v>
      </c>
      <c r="G88" s="18">
        <v>88</v>
      </c>
      <c r="H88" s="18">
        <v>32</v>
      </c>
      <c r="I88" s="18">
        <v>37738</v>
      </c>
      <c r="J88" s="18">
        <f ca="1">IFERROR(__xludf.DUMMYFUNCTION("IF(SUM(COUNTIF(artists!A:A, SPLIT(C88, "",""))) &gt; 0, ""UA"", 0)"),0)</f>
        <v>0</v>
      </c>
      <c r="K88" s="18">
        <f ca="1">IFERROR(__xludf.DUMMYFUNCTION("IF(SUM(COUNTIF(artists!C:C, SPLIT(C88, "",""))) &gt; 0, ""RU"", 0)"),0)</f>
        <v>0</v>
      </c>
      <c r="L88" s="18" t="str">
        <f ca="1">IFERROR(__xludf.DUMMYFUNCTION("IF(SUM(COUNTIF(artists!E:E, SPLIT(C88, "",""))) &gt; 0, ""OTHER"", 0)"),"OTHER")</f>
        <v>OTHER</v>
      </c>
    </row>
    <row r="89" spans="1:12">
      <c r="A89" s="18">
        <v>88</v>
      </c>
      <c r="B89" s="18" t="s">
        <v>1353</v>
      </c>
      <c r="C89" s="18" t="s">
        <v>145</v>
      </c>
      <c r="D89" s="18" t="s">
        <v>1354</v>
      </c>
      <c r="E89" s="18" t="s">
        <v>1355</v>
      </c>
      <c r="F89" s="18">
        <v>4</v>
      </c>
      <c r="G89" s="18">
        <v>53</v>
      </c>
      <c r="H89" s="18">
        <v>5</v>
      </c>
      <c r="I89" s="18">
        <v>37509</v>
      </c>
      <c r="J89" s="18">
        <f ca="1">IFERROR(__xludf.DUMMYFUNCTION("IF(SUM(COUNTIF(artists!A:A, SPLIT(C89, "",""))) &gt; 0, ""UA"", 0)"),0)</f>
        <v>0</v>
      </c>
      <c r="K89" s="18" t="str">
        <f ca="1">IFERROR(__xludf.DUMMYFUNCTION("IF(SUM(COUNTIF(artists!C:C, SPLIT(C89, "",""))) &gt; 0, ""RU"", 0)"),"RU")</f>
        <v>RU</v>
      </c>
      <c r="L89" s="18">
        <f ca="1">IFERROR(__xludf.DUMMYFUNCTION("IF(SUM(COUNTIF(artists!E:E, SPLIT(C89, "",""))) &gt; 0, ""OTHER"", 0)"),0)</f>
        <v>0</v>
      </c>
    </row>
    <row r="90" spans="1:12">
      <c r="A90" s="18">
        <v>89</v>
      </c>
      <c r="B90" s="18" t="s">
        <v>790</v>
      </c>
      <c r="C90" s="18" t="s">
        <v>109</v>
      </c>
      <c r="D90" s="18" t="s">
        <v>791</v>
      </c>
      <c r="E90" s="18" t="s">
        <v>792</v>
      </c>
      <c r="F90" s="18">
        <v>74</v>
      </c>
      <c r="G90" s="18">
        <v>86</v>
      </c>
      <c r="H90" s="18">
        <v>40</v>
      </c>
      <c r="I90" s="18">
        <v>37494</v>
      </c>
      <c r="J90" s="18">
        <f ca="1">IFERROR(__xludf.DUMMYFUNCTION("IF(SUM(COUNTIF(artists!A:A, SPLIT(C90, "",""))) &gt; 0, ""UA"", 0)"),0)</f>
        <v>0</v>
      </c>
      <c r="K90" s="18" t="str">
        <f ca="1">IFERROR(__xludf.DUMMYFUNCTION("IF(SUM(COUNTIF(artists!C:C, SPLIT(C90, "",""))) &gt; 0, ""RU"", 0)"),"RU")</f>
        <v>RU</v>
      </c>
      <c r="L90" s="18">
        <f ca="1">IFERROR(__xludf.DUMMYFUNCTION("IF(SUM(COUNTIF(artists!E:E, SPLIT(C90, "",""))) &gt; 0, ""OTHER"", 0)"),0)</f>
        <v>0</v>
      </c>
    </row>
    <row r="91" spans="1:12">
      <c r="A91" s="18">
        <v>90</v>
      </c>
      <c r="B91" s="18" t="s">
        <v>1023</v>
      </c>
      <c r="C91" s="18" t="s">
        <v>280</v>
      </c>
      <c r="D91" s="18" t="s">
        <v>1024</v>
      </c>
      <c r="E91" s="18" t="s">
        <v>1025</v>
      </c>
      <c r="F91" s="18">
        <v>79</v>
      </c>
      <c r="G91" s="18">
        <v>79</v>
      </c>
      <c r="H91" s="18">
        <v>10</v>
      </c>
      <c r="I91" s="18">
        <v>37436</v>
      </c>
      <c r="J91" s="18">
        <f ca="1">IFERROR(__xludf.DUMMYFUNCTION("IF(SUM(COUNTIF(artists!A:A, SPLIT(C91, "",""))) &gt; 0, ""UA"", 0)"),0)</f>
        <v>0</v>
      </c>
      <c r="K91" s="18">
        <f ca="1">IFERROR(__xludf.DUMMYFUNCTION("IF(SUM(COUNTIF(artists!C:C, SPLIT(C91, "",""))) &gt; 0, ""RU"", 0)"),0)</f>
        <v>0</v>
      </c>
      <c r="L91" s="18" t="str">
        <f ca="1">IFERROR(__xludf.DUMMYFUNCTION("IF(SUM(COUNTIF(artists!E:E, SPLIT(C91, "",""))) &gt; 0, ""OTHER"", 0)"),"OTHER")</f>
        <v>OTHER</v>
      </c>
    </row>
    <row r="92" spans="1:12">
      <c r="A92" s="18">
        <v>91</v>
      </c>
      <c r="B92" s="18" t="s">
        <v>1406</v>
      </c>
      <c r="C92" s="18" t="s">
        <v>296</v>
      </c>
      <c r="D92" s="18" t="s">
        <v>1407</v>
      </c>
      <c r="E92" s="18" t="s">
        <v>654</v>
      </c>
      <c r="F92" s="18">
        <v>10</v>
      </c>
      <c r="G92" s="18">
        <v>111</v>
      </c>
      <c r="H92" s="18">
        <v>14</v>
      </c>
      <c r="I92" s="18">
        <v>36908</v>
      </c>
      <c r="J92" s="18">
        <f ca="1">IFERROR(__xludf.DUMMYFUNCTION("IF(SUM(COUNTIF(artists!A:A, SPLIT(C92, "",""))) &gt; 0, ""UA"", 0)"),0)</f>
        <v>0</v>
      </c>
      <c r="K92" s="18">
        <f ca="1">IFERROR(__xludf.DUMMYFUNCTION("IF(SUM(COUNTIF(artists!C:C, SPLIT(C92, "",""))) &gt; 0, ""RU"", 0)"),0)</f>
        <v>0</v>
      </c>
      <c r="L92" s="18" t="str">
        <f ca="1">IFERROR(__xludf.DUMMYFUNCTION("IF(SUM(COUNTIF(artists!E:E, SPLIT(C92, "",""))) &gt; 0, ""OTHER"", 0)"),"OTHER")</f>
        <v>OTHER</v>
      </c>
    </row>
    <row r="93" spans="1:12">
      <c r="A93" s="18">
        <v>92</v>
      </c>
      <c r="B93" s="18" t="s">
        <v>1135</v>
      </c>
      <c r="C93" s="18" t="s">
        <v>267</v>
      </c>
      <c r="D93" s="18" t="s">
        <v>1136</v>
      </c>
      <c r="E93" s="18" t="s">
        <v>907</v>
      </c>
      <c r="F93" s="18">
        <v>17</v>
      </c>
      <c r="G93" s="18">
        <v>80</v>
      </c>
      <c r="H93" s="18">
        <v>22</v>
      </c>
      <c r="I93" s="18">
        <v>36507</v>
      </c>
      <c r="J93" s="18">
        <f ca="1">IFERROR(__xludf.DUMMYFUNCTION("IF(SUM(COUNTIF(artists!A:A, SPLIT(C93, "",""))) &gt; 0, ""UA"", 0)"),0)</f>
        <v>0</v>
      </c>
      <c r="K93" s="18" t="str">
        <f ca="1">IFERROR(__xludf.DUMMYFUNCTION("IF(SUM(COUNTIF(artists!C:C, SPLIT(C93, "",""))) &gt; 0, ""RU"", 0)"),"RU")</f>
        <v>RU</v>
      </c>
      <c r="L93" s="18">
        <f ca="1">IFERROR(__xludf.DUMMYFUNCTION("IF(SUM(COUNTIF(artists!E:E, SPLIT(C93, "",""))) &gt; 0, ""OTHER"", 0)"),0)</f>
        <v>0</v>
      </c>
    </row>
    <row r="94" spans="1:12">
      <c r="A94" s="18">
        <v>93</v>
      </c>
      <c r="B94" s="18" t="s">
        <v>751</v>
      </c>
      <c r="C94" s="18" t="s">
        <v>389</v>
      </c>
      <c r="D94" s="18" t="s">
        <v>752</v>
      </c>
      <c r="E94" s="18" t="s">
        <v>753</v>
      </c>
      <c r="F94" s="18">
        <v>61</v>
      </c>
      <c r="G94" s="18">
        <v>84</v>
      </c>
      <c r="H94" s="18">
        <v>28</v>
      </c>
      <c r="I94" s="18">
        <v>36462</v>
      </c>
      <c r="J94" s="18">
        <f ca="1">IFERROR(__xludf.DUMMYFUNCTION("IF(SUM(COUNTIF(artists!A:A, SPLIT(C94, "",""))) &gt; 0, ""UA"", 0)"),0)</f>
        <v>0</v>
      </c>
      <c r="K94" s="18" t="str">
        <f ca="1">IFERROR(__xludf.DUMMYFUNCTION("IF(SUM(COUNTIF(artists!C:C, SPLIT(C94, "",""))) &gt; 0, ""RU"", 0)"),"RU")</f>
        <v>RU</v>
      </c>
      <c r="L94" s="18">
        <f ca="1">IFERROR(__xludf.DUMMYFUNCTION("IF(SUM(COUNTIF(artists!E:E, SPLIT(C94, "",""))) &gt; 0, ""OTHER"", 0)"),0)</f>
        <v>0</v>
      </c>
    </row>
    <row r="95" spans="1:12">
      <c r="A95" s="18">
        <v>94</v>
      </c>
      <c r="B95" s="18" t="s">
        <v>1255</v>
      </c>
      <c r="C95" s="18" t="s">
        <v>126</v>
      </c>
      <c r="D95" s="18" t="s">
        <v>1256</v>
      </c>
      <c r="E95" s="18" t="s">
        <v>1257</v>
      </c>
      <c r="F95" s="18">
        <v>37</v>
      </c>
      <c r="G95" s="18">
        <v>72</v>
      </c>
      <c r="H95" s="18">
        <v>41</v>
      </c>
      <c r="I95" s="18">
        <v>36353</v>
      </c>
      <c r="J95" s="18" t="str">
        <f ca="1">IFERROR(__xludf.DUMMYFUNCTION("IF(SUM(COUNTIF(artists!A:A, SPLIT(C95, "",""))) &gt; 0, ""UA"", 0)"),"UA")</f>
        <v>UA</v>
      </c>
      <c r="K95" s="18">
        <f ca="1">IFERROR(__xludf.DUMMYFUNCTION("IF(SUM(COUNTIF(artists!C:C, SPLIT(C95, "",""))) &gt; 0, ""RU"", 0)"),0)</f>
        <v>0</v>
      </c>
      <c r="L95" s="18">
        <f ca="1">IFERROR(__xludf.DUMMYFUNCTION("IF(SUM(COUNTIF(artists!E:E, SPLIT(C95, "",""))) &gt; 0, ""OTHER"", 0)"),0)</f>
        <v>0</v>
      </c>
    </row>
    <row r="96" spans="1:12">
      <c r="A96" s="18">
        <v>95</v>
      </c>
      <c r="B96" s="18" t="s">
        <v>854</v>
      </c>
      <c r="C96" s="18" t="s">
        <v>174</v>
      </c>
      <c r="D96" s="18" t="s">
        <v>855</v>
      </c>
      <c r="E96" s="18" t="s">
        <v>856</v>
      </c>
      <c r="F96" s="18">
        <v>76</v>
      </c>
      <c r="G96" s="18">
        <v>87</v>
      </c>
      <c r="H96" s="18">
        <v>103</v>
      </c>
      <c r="I96" s="18">
        <v>36113</v>
      </c>
      <c r="J96" s="18">
        <f ca="1">IFERROR(__xludf.DUMMYFUNCTION("IF(SUM(COUNTIF(artists!A:A, SPLIT(C96, "",""))) &gt; 0, ""UA"", 0)"),0)</f>
        <v>0</v>
      </c>
      <c r="K96" s="18">
        <f ca="1">IFERROR(__xludf.DUMMYFUNCTION("IF(SUM(COUNTIF(artists!C:C, SPLIT(C96, "",""))) &gt; 0, ""RU"", 0)"),0)</f>
        <v>0</v>
      </c>
      <c r="L96" s="18" t="str">
        <f ca="1">IFERROR(__xludf.DUMMYFUNCTION("IF(SUM(COUNTIF(artists!E:E, SPLIT(C96, "",""))) &gt; 0, ""OTHER"", 0)"),"OTHER")</f>
        <v>OTHER</v>
      </c>
    </row>
    <row r="97" spans="1:12">
      <c r="A97" s="18">
        <v>96</v>
      </c>
      <c r="B97" s="18" t="s">
        <v>940</v>
      </c>
      <c r="C97" s="18" t="s">
        <v>135</v>
      </c>
      <c r="D97" s="18" t="s">
        <v>941</v>
      </c>
      <c r="E97" s="18" t="s">
        <v>1376</v>
      </c>
      <c r="F97" s="18">
        <v>18</v>
      </c>
      <c r="G97" s="18">
        <v>89</v>
      </c>
      <c r="H97" s="18">
        <v>44</v>
      </c>
      <c r="I97" s="18">
        <v>36109</v>
      </c>
      <c r="J97" s="18" t="str">
        <f ca="1">IFERROR(__xludf.DUMMYFUNCTION("IF(SUM(COUNTIF(artists!A:A, SPLIT(C97, "",""))) &gt; 0, ""UA"", 0)"),"UA")</f>
        <v>UA</v>
      </c>
      <c r="K97" s="18">
        <f ca="1">IFERROR(__xludf.DUMMYFUNCTION("IF(SUM(COUNTIF(artists!C:C, SPLIT(C97, "",""))) &gt; 0, ""RU"", 0)"),0)</f>
        <v>0</v>
      </c>
      <c r="L97" s="18">
        <f ca="1">IFERROR(__xludf.DUMMYFUNCTION("IF(SUM(COUNTIF(artists!E:E, SPLIT(C97, "",""))) &gt; 0, ""OTHER"", 0)"),0)</f>
        <v>0</v>
      </c>
    </row>
    <row r="98" spans="1:12">
      <c r="A98" s="18">
        <v>97</v>
      </c>
      <c r="B98" s="18" t="s">
        <v>938</v>
      </c>
      <c r="C98" s="18" t="s">
        <v>430</v>
      </c>
      <c r="D98" s="18" t="s">
        <v>939</v>
      </c>
      <c r="E98" s="18" t="s">
        <v>444</v>
      </c>
      <c r="F98" s="18">
        <v>97</v>
      </c>
      <c r="G98" s="18">
        <v>-1</v>
      </c>
      <c r="H98" s="18">
        <v>1</v>
      </c>
      <c r="I98" s="18">
        <v>35935</v>
      </c>
      <c r="J98" s="18" t="str">
        <f ca="1">IFERROR(__xludf.DUMMYFUNCTION("IF(SUM(COUNTIF(artists!A:A, SPLIT(C98, "",""))) &gt; 0, ""UA"", 0)"),"UA")</f>
        <v>UA</v>
      </c>
      <c r="K98" s="18">
        <f ca="1">IFERROR(__xludf.DUMMYFUNCTION("IF(SUM(COUNTIF(artists!C:C, SPLIT(C98, "",""))) &gt; 0, ""RU"", 0)"),0)</f>
        <v>0</v>
      </c>
      <c r="L98" s="18">
        <f ca="1">IFERROR(__xludf.DUMMYFUNCTION("IF(SUM(COUNTIF(artists!E:E, SPLIT(C98, "",""))) &gt; 0, ""OTHER"", 0)"),0)</f>
        <v>0</v>
      </c>
    </row>
    <row r="99" spans="1:12">
      <c r="A99" s="18">
        <v>98</v>
      </c>
      <c r="B99" s="18" t="s">
        <v>1414</v>
      </c>
      <c r="C99" s="18" t="s">
        <v>315</v>
      </c>
      <c r="D99" s="18" t="s">
        <v>1415</v>
      </c>
      <c r="E99" s="18" t="s">
        <v>1416</v>
      </c>
      <c r="F99" s="18">
        <v>42</v>
      </c>
      <c r="G99" s="18">
        <v>109</v>
      </c>
      <c r="H99" s="18">
        <v>10</v>
      </c>
      <c r="I99" s="18">
        <v>35917</v>
      </c>
      <c r="J99" s="18">
        <f ca="1">IFERROR(__xludf.DUMMYFUNCTION("IF(SUM(COUNTIF(artists!A:A, SPLIT(C99, "",""))) &gt; 0, ""UA"", 0)"),0)</f>
        <v>0</v>
      </c>
      <c r="K99" s="18">
        <f ca="1">IFERROR(__xludf.DUMMYFUNCTION("IF(SUM(COUNTIF(artists!C:C, SPLIT(C99, "",""))) &gt; 0, ""RU"", 0)"),0)</f>
        <v>0</v>
      </c>
      <c r="L99" s="18" t="str">
        <f ca="1">IFERROR(__xludf.DUMMYFUNCTION("IF(SUM(COUNTIF(artists!E:E, SPLIT(C99, "",""))) &gt; 0, ""OTHER"", 0)"),"OTHER")</f>
        <v>OTHER</v>
      </c>
    </row>
    <row r="100" spans="1:12">
      <c r="A100" s="18">
        <v>99</v>
      </c>
      <c r="B100" s="18" t="s">
        <v>979</v>
      </c>
      <c r="C100" s="18" t="s">
        <v>182</v>
      </c>
      <c r="D100" s="18" t="s">
        <v>980</v>
      </c>
      <c r="E100" s="18" t="s">
        <v>981</v>
      </c>
      <c r="F100" s="18">
        <v>78</v>
      </c>
      <c r="G100" s="18">
        <v>97</v>
      </c>
      <c r="H100" s="18">
        <v>93</v>
      </c>
      <c r="I100" s="18">
        <v>35916</v>
      </c>
      <c r="J100" s="18">
        <f ca="1">IFERROR(__xludf.DUMMYFUNCTION("IF(SUM(COUNTIF(artists!A:A, SPLIT(C100, "",""))) &gt; 0, ""UA"", 0)"),0)</f>
        <v>0</v>
      </c>
      <c r="K100" s="18" t="str">
        <f ca="1">IFERROR(__xludf.DUMMYFUNCTION("IF(SUM(COUNTIF(artists!C:C, SPLIT(C100, "",""))) &gt; 0, ""RU"", 0)"),"RU")</f>
        <v>RU</v>
      </c>
      <c r="L100" s="18">
        <f ca="1">IFERROR(__xludf.DUMMYFUNCTION("IF(SUM(COUNTIF(artists!E:E, SPLIT(C100, "",""))) &gt; 0, ""OTHER"", 0)"),0)</f>
        <v>0</v>
      </c>
    </row>
    <row r="101" spans="1:12">
      <c r="A101" s="18">
        <v>100</v>
      </c>
      <c r="B101" s="18" t="s">
        <v>1344</v>
      </c>
      <c r="C101" s="18" t="s">
        <v>295</v>
      </c>
      <c r="D101" s="18" t="s">
        <v>1299</v>
      </c>
      <c r="E101" s="18" t="s">
        <v>883</v>
      </c>
      <c r="F101" s="18">
        <v>23</v>
      </c>
      <c r="G101" s="18">
        <v>51</v>
      </c>
      <c r="H101" s="18">
        <v>5</v>
      </c>
      <c r="I101" s="18">
        <v>35797</v>
      </c>
      <c r="J101" s="18">
        <f ca="1">IFERROR(__xludf.DUMMYFUNCTION("IF(SUM(COUNTIF(artists!A:A, SPLIT(C101, "",""))) &gt; 0, ""UA"", 0)"),0)</f>
        <v>0</v>
      </c>
      <c r="K101" s="18" t="str">
        <f ca="1">IFERROR(__xludf.DUMMYFUNCTION("IF(SUM(COUNTIF(artists!C:C, SPLIT(C101, "",""))) &gt; 0, ""RU"", 0)"),"RU")</f>
        <v>RU</v>
      </c>
      <c r="L101" s="18">
        <f ca="1">IFERROR(__xludf.DUMMYFUNCTION("IF(SUM(COUNTIF(artists!E:E, SPLIT(C101, "",""))) &gt; 0, ""OTHER"", 0)"),0)</f>
        <v>0</v>
      </c>
    </row>
    <row r="102" spans="1:12">
      <c r="A102" s="18">
        <v>101</v>
      </c>
      <c r="B102" s="18" t="s">
        <v>1154</v>
      </c>
      <c r="C102" s="18" t="s">
        <v>114</v>
      </c>
      <c r="D102" s="18" t="s">
        <v>1155</v>
      </c>
      <c r="E102" s="18" t="s">
        <v>114</v>
      </c>
      <c r="F102" s="18">
        <v>85</v>
      </c>
      <c r="G102" s="18">
        <v>85</v>
      </c>
      <c r="H102" s="18">
        <v>4</v>
      </c>
      <c r="I102" s="18">
        <v>35608</v>
      </c>
      <c r="J102" s="18" t="str">
        <f ca="1">IFERROR(__xludf.DUMMYFUNCTION("IF(SUM(COUNTIF(artists!A:A, SPLIT(C102, "",""))) &gt; 0, ""UA"", 0)"),"UA")</f>
        <v>UA</v>
      </c>
      <c r="K102" s="18">
        <f ca="1">IFERROR(__xludf.DUMMYFUNCTION("IF(SUM(COUNTIF(artists!C:C, SPLIT(C102, "",""))) &gt; 0, ""RU"", 0)"),0)</f>
        <v>0</v>
      </c>
      <c r="L102" s="18">
        <f ca="1">IFERROR(__xludf.DUMMYFUNCTION("IF(SUM(COUNTIF(artists!E:E, SPLIT(C102, "",""))) &gt; 0, ""OTHER"", 0)"),0)</f>
        <v>0</v>
      </c>
    </row>
    <row r="103" spans="1:12">
      <c r="A103" s="18">
        <v>102</v>
      </c>
      <c r="B103" s="18" t="s">
        <v>1280</v>
      </c>
      <c r="C103" s="18" t="s">
        <v>1281</v>
      </c>
      <c r="D103" s="18" t="s">
        <v>1282</v>
      </c>
      <c r="E103" s="18" t="s">
        <v>1283</v>
      </c>
      <c r="F103" s="18">
        <v>21</v>
      </c>
      <c r="G103" s="18">
        <v>77</v>
      </c>
      <c r="H103" s="18">
        <v>14</v>
      </c>
      <c r="I103" s="18">
        <v>35539</v>
      </c>
      <c r="J103" s="18">
        <f ca="1">IFERROR(__xludf.DUMMYFUNCTION("IF(SUM(COUNTIF(artists!A:A, SPLIT(C103, "",""))) &gt; 0, ""UA"", 0)"),0)</f>
        <v>0</v>
      </c>
      <c r="K103" s="18" t="str">
        <f ca="1">IFERROR(__xludf.DUMMYFUNCTION("IF(SUM(COUNTIF(artists!C:C, SPLIT(C103, "",""))) &gt; 0, ""RU"", 0)"),"RU")</f>
        <v>RU</v>
      </c>
      <c r="L103" s="18">
        <f ca="1">IFERROR(__xludf.DUMMYFUNCTION("IF(SUM(COUNTIF(artists!E:E, SPLIT(C103, "",""))) &gt; 0, ""OTHER"", 0)"),0)</f>
        <v>0</v>
      </c>
    </row>
    <row r="104" spans="1:12">
      <c r="A104" s="18">
        <v>103</v>
      </c>
      <c r="B104" s="18" t="s">
        <v>1456</v>
      </c>
      <c r="C104" s="18" t="s">
        <v>164</v>
      </c>
      <c r="D104" s="18" t="s">
        <v>1457</v>
      </c>
      <c r="E104" s="18" t="s">
        <v>164</v>
      </c>
      <c r="F104" s="18">
        <v>103</v>
      </c>
      <c r="G104" s="18">
        <v>-1</v>
      </c>
      <c r="H104" s="18">
        <v>1</v>
      </c>
      <c r="I104" s="18">
        <v>35425</v>
      </c>
      <c r="J104" s="18">
        <f ca="1">IFERROR(__xludf.DUMMYFUNCTION("IF(SUM(COUNTIF(artists!A:A, SPLIT(C104, "",""))) &gt; 0, ""UA"", 0)"),0)</f>
        <v>0</v>
      </c>
      <c r="K104" s="18" t="str">
        <f ca="1">IFERROR(__xludf.DUMMYFUNCTION("IF(SUM(COUNTIF(artists!C:C, SPLIT(C104, "",""))) &gt; 0, ""RU"", 0)"),"RU")</f>
        <v>RU</v>
      </c>
      <c r="L104" s="18">
        <f ca="1">IFERROR(__xludf.DUMMYFUNCTION("IF(SUM(COUNTIF(artists!E:E, SPLIT(C104, "",""))) &gt; 0, ""OTHER"", 0)"),0)</f>
        <v>0</v>
      </c>
    </row>
    <row r="105" spans="1:12">
      <c r="A105" s="18">
        <v>104</v>
      </c>
      <c r="B105" s="18" t="s">
        <v>1458</v>
      </c>
      <c r="C105" s="18" t="s">
        <v>320</v>
      </c>
      <c r="D105" s="18" t="s">
        <v>1459</v>
      </c>
      <c r="E105" s="18" t="s">
        <v>320</v>
      </c>
      <c r="F105" s="18">
        <v>104</v>
      </c>
      <c r="G105" s="18">
        <v>-1</v>
      </c>
      <c r="H105" s="18">
        <v>1</v>
      </c>
      <c r="I105" s="18">
        <v>35397</v>
      </c>
      <c r="J105" s="18">
        <f ca="1">IFERROR(__xludf.DUMMYFUNCTION("IF(SUM(COUNTIF(artists!A:A, SPLIT(C105, "",""))) &gt; 0, ""UA"", 0)"),0)</f>
        <v>0</v>
      </c>
      <c r="K105" s="18" t="str">
        <f ca="1">IFERROR(__xludf.DUMMYFUNCTION("IF(SUM(COUNTIF(artists!C:C, SPLIT(C105, "",""))) &gt; 0, ""RU"", 0)"),"RU")</f>
        <v>RU</v>
      </c>
      <c r="L105" s="18">
        <f ca="1">IFERROR(__xludf.DUMMYFUNCTION("IF(SUM(COUNTIF(artists!E:E, SPLIT(C105, "",""))) &gt; 0, ""OTHER"", 0)"),0)</f>
        <v>0</v>
      </c>
    </row>
    <row r="106" spans="1:12">
      <c r="A106" s="18">
        <v>105</v>
      </c>
      <c r="B106" s="18" t="s">
        <v>1253</v>
      </c>
      <c r="C106" s="18" t="s">
        <v>135</v>
      </c>
      <c r="D106" s="18" t="s">
        <v>1254</v>
      </c>
      <c r="E106" s="18" t="s">
        <v>135</v>
      </c>
      <c r="F106" s="18">
        <v>76</v>
      </c>
      <c r="G106" s="18">
        <v>103</v>
      </c>
      <c r="H106" s="18">
        <v>23</v>
      </c>
      <c r="I106" s="18">
        <v>35360</v>
      </c>
      <c r="J106" s="18" t="str">
        <f ca="1">IFERROR(__xludf.DUMMYFUNCTION("IF(SUM(COUNTIF(artists!A:A, SPLIT(C106, "",""))) &gt; 0, ""UA"", 0)"),"UA")</f>
        <v>UA</v>
      </c>
      <c r="K106" s="18">
        <f ca="1">IFERROR(__xludf.DUMMYFUNCTION("IF(SUM(COUNTIF(artists!C:C, SPLIT(C106, "",""))) &gt; 0, ""RU"", 0)"),0)</f>
        <v>0</v>
      </c>
      <c r="L106" s="18">
        <f ca="1">IFERROR(__xludf.DUMMYFUNCTION("IF(SUM(COUNTIF(artists!E:E, SPLIT(C106, "",""))) &gt; 0, ""OTHER"", 0)"),0)</f>
        <v>0</v>
      </c>
    </row>
    <row r="107" spans="1:12">
      <c r="A107" s="18">
        <v>106</v>
      </c>
      <c r="B107" s="18" t="s">
        <v>900</v>
      </c>
      <c r="C107" s="18" t="s">
        <v>195</v>
      </c>
      <c r="D107" s="18" t="s">
        <v>901</v>
      </c>
      <c r="E107" s="18" t="s">
        <v>902</v>
      </c>
      <c r="F107" s="18">
        <v>87</v>
      </c>
      <c r="G107" s="18">
        <v>91</v>
      </c>
      <c r="H107" s="18">
        <v>18</v>
      </c>
      <c r="I107" s="18">
        <v>35136</v>
      </c>
      <c r="J107" s="18">
        <f ca="1">IFERROR(__xludf.DUMMYFUNCTION("IF(SUM(COUNTIF(artists!A:A, SPLIT(C107, "",""))) &gt; 0, ""UA"", 0)"),0)</f>
        <v>0</v>
      </c>
      <c r="K107" s="18">
        <f ca="1">IFERROR(__xludf.DUMMYFUNCTION("IF(SUM(COUNTIF(artists!C:C, SPLIT(C107, "",""))) &gt; 0, ""RU"", 0)"),0)</f>
        <v>0</v>
      </c>
      <c r="L107" s="18" t="str">
        <f ca="1">IFERROR(__xludf.DUMMYFUNCTION("IF(SUM(COUNTIF(artists!E:E, SPLIT(C107, "",""))) &gt; 0, ""OTHER"", 0)"),"OTHER")</f>
        <v>OTHER</v>
      </c>
    </row>
    <row r="108" spans="1:12">
      <c r="A108" s="18">
        <v>107</v>
      </c>
      <c r="B108" s="18" t="s">
        <v>864</v>
      </c>
      <c r="C108" s="18" t="s">
        <v>180</v>
      </c>
      <c r="D108" s="18" t="s">
        <v>865</v>
      </c>
      <c r="E108" s="18" t="s">
        <v>866</v>
      </c>
      <c r="F108" s="18">
        <v>77</v>
      </c>
      <c r="G108" s="18">
        <v>78</v>
      </c>
      <c r="H108" s="18">
        <v>44</v>
      </c>
      <c r="I108" s="18">
        <v>35106</v>
      </c>
      <c r="J108" s="18">
        <f ca="1">IFERROR(__xludf.DUMMYFUNCTION("IF(SUM(COUNTIF(artists!A:A, SPLIT(C108, "",""))) &gt; 0, ""UA"", 0)"),0)</f>
        <v>0</v>
      </c>
      <c r="K108" s="18">
        <f ca="1">IFERROR(__xludf.DUMMYFUNCTION("IF(SUM(COUNTIF(artists!C:C, SPLIT(C108, "",""))) &gt; 0, ""RU"", 0)"),0)</f>
        <v>0</v>
      </c>
      <c r="L108" s="18" t="str">
        <f ca="1">IFERROR(__xludf.DUMMYFUNCTION("IF(SUM(COUNTIF(artists!E:E, SPLIT(C108, "",""))) &gt; 0, ""OTHER"", 0)"),"OTHER")</f>
        <v>OTHER</v>
      </c>
    </row>
    <row r="109" spans="1:12">
      <c r="A109" s="18">
        <v>108</v>
      </c>
      <c r="B109" s="18" t="s">
        <v>1394</v>
      </c>
      <c r="C109" s="18" t="s">
        <v>112</v>
      </c>
      <c r="D109" s="18" t="s">
        <v>1395</v>
      </c>
      <c r="E109" s="18" t="s">
        <v>1396</v>
      </c>
      <c r="F109" s="18">
        <v>1</v>
      </c>
      <c r="G109" s="18">
        <v>81</v>
      </c>
      <c r="H109" s="18">
        <v>9</v>
      </c>
      <c r="I109" s="18">
        <v>35027</v>
      </c>
      <c r="J109" s="18">
        <f ca="1">IFERROR(__xludf.DUMMYFUNCTION("IF(SUM(COUNTIF(artists!A:A, SPLIT(C109, "",""))) &gt; 0, ""UA"", 0)"),0)</f>
        <v>0</v>
      </c>
      <c r="K109" s="18" t="str">
        <f ca="1">IFERROR(__xludf.DUMMYFUNCTION("IF(SUM(COUNTIF(artists!C:C, SPLIT(C109, "",""))) &gt; 0, ""RU"", 0)"),"RU")</f>
        <v>RU</v>
      </c>
      <c r="L109" s="18">
        <f ca="1">IFERROR(__xludf.DUMMYFUNCTION("IF(SUM(COUNTIF(artists!E:E, SPLIT(C109, "",""))) &gt; 0, ""OTHER"", 0)"),0)</f>
        <v>0</v>
      </c>
    </row>
    <row r="110" spans="1:12">
      <c r="A110" s="18">
        <v>109</v>
      </c>
      <c r="B110" s="18" t="s">
        <v>1090</v>
      </c>
      <c r="C110" s="18" t="s">
        <v>222</v>
      </c>
      <c r="D110" s="18" t="s">
        <v>1091</v>
      </c>
      <c r="E110" s="18" t="s">
        <v>1092</v>
      </c>
      <c r="F110" s="18">
        <v>109</v>
      </c>
      <c r="G110" s="18">
        <v>121</v>
      </c>
      <c r="H110" s="18">
        <v>5</v>
      </c>
      <c r="I110" s="18">
        <v>34931</v>
      </c>
      <c r="J110" s="18" t="str">
        <f ca="1">IFERROR(__xludf.DUMMYFUNCTION("IF(SUM(COUNTIF(artists!A:A, SPLIT(C110, "",""))) &gt; 0, ""UA"", 0)"),"UA")</f>
        <v>UA</v>
      </c>
      <c r="K110" s="18">
        <f ca="1">IFERROR(__xludf.DUMMYFUNCTION("IF(SUM(COUNTIF(artists!C:C, SPLIT(C110, "",""))) &gt; 0, ""RU"", 0)"),0)</f>
        <v>0</v>
      </c>
      <c r="L110" s="18">
        <f ca="1">IFERROR(__xludf.DUMMYFUNCTION("IF(SUM(COUNTIF(artists!E:E, SPLIT(C110, "",""))) &gt; 0, ""OTHER"", 0)"),0)</f>
        <v>0</v>
      </c>
    </row>
    <row r="111" spans="1:12">
      <c r="A111" s="18">
        <v>110</v>
      </c>
      <c r="B111" s="18" t="s">
        <v>1408</v>
      </c>
      <c r="C111" s="18" t="s">
        <v>290</v>
      </c>
      <c r="D111" s="18" t="s">
        <v>1409</v>
      </c>
      <c r="E111" s="18" t="s">
        <v>1410</v>
      </c>
      <c r="F111" s="18">
        <v>9</v>
      </c>
      <c r="G111" s="18">
        <v>154</v>
      </c>
      <c r="H111" s="18">
        <v>13</v>
      </c>
      <c r="I111" s="18">
        <v>34867</v>
      </c>
      <c r="J111" s="18">
        <f ca="1">IFERROR(__xludf.DUMMYFUNCTION("IF(SUM(COUNTIF(artists!A:A, SPLIT(C111, "",""))) &gt; 0, ""UA"", 0)"),0)</f>
        <v>0</v>
      </c>
      <c r="K111" s="18">
        <f ca="1">IFERROR(__xludf.DUMMYFUNCTION("IF(SUM(COUNTIF(artists!C:C, SPLIT(C111, "",""))) &gt; 0, ""RU"", 0)"),0)</f>
        <v>0</v>
      </c>
      <c r="L111" s="18" t="str">
        <f ca="1">IFERROR(__xludf.DUMMYFUNCTION("IF(SUM(COUNTIF(artists!E:E, SPLIT(C111, "",""))) &gt; 0, ""OTHER"", 0)"),"OTHER")</f>
        <v>OTHER</v>
      </c>
    </row>
    <row r="112" spans="1:12">
      <c r="A112" s="18">
        <v>111</v>
      </c>
      <c r="B112" s="18" t="s">
        <v>936</v>
      </c>
      <c r="C112" s="18" t="s">
        <v>177</v>
      </c>
      <c r="D112" s="18" t="s">
        <v>937</v>
      </c>
      <c r="E112" s="18" t="s">
        <v>177</v>
      </c>
      <c r="F112" s="18">
        <v>53</v>
      </c>
      <c r="G112" s="18">
        <v>99</v>
      </c>
      <c r="H112" s="18">
        <v>126</v>
      </c>
      <c r="I112" s="18">
        <v>34814</v>
      </c>
      <c r="J112" s="18">
        <f ca="1">IFERROR(__xludf.DUMMYFUNCTION("IF(SUM(COUNTIF(artists!A:A, SPLIT(C112, "",""))) &gt; 0, ""UA"", 0)"),0)</f>
        <v>0</v>
      </c>
      <c r="K112" s="18">
        <f ca="1">IFERROR(__xludf.DUMMYFUNCTION("IF(SUM(COUNTIF(artists!C:C, SPLIT(C112, "",""))) &gt; 0, ""RU"", 0)"),0)</f>
        <v>0</v>
      </c>
      <c r="L112" s="18" t="str">
        <f ca="1">IFERROR(__xludf.DUMMYFUNCTION("IF(SUM(COUNTIF(artists!E:E, SPLIT(C112, "",""))) &gt; 0, ""OTHER"", 0)"),"OTHER")</f>
        <v>OTHER</v>
      </c>
    </row>
    <row r="113" spans="1:12">
      <c r="A113" s="18">
        <v>112</v>
      </c>
      <c r="B113" s="18" t="s">
        <v>956</v>
      </c>
      <c r="C113" s="18" t="s">
        <v>100</v>
      </c>
      <c r="D113" s="18" t="s">
        <v>957</v>
      </c>
      <c r="E113" s="18" t="s">
        <v>907</v>
      </c>
      <c r="F113" s="18">
        <v>1</v>
      </c>
      <c r="G113" s="18">
        <v>90</v>
      </c>
      <c r="H113" s="18">
        <v>60</v>
      </c>
      <c r="I113" s="18">
        <v>34790</v>
      </c>
      <c r="J113" s="18">
        <f ca="1">IFERROR(__xludf.DUMMYFUNCTION("IF(SUM(COUNTIF(artists!A:A, SPLIT(C113, "",""))) &gt; 0, ""UA"", 0)"),0)</f>
        <v>0</v>
      </c>
      <c r="K113" s="18" t="str">
        <f ca="1">IFERROR(__xludf.DUMMYFUNCTION("IF(SUM(COUNTIF(artists!C:C, SPLIT(C113, "",""))) &gt; 0, ""RU"", 0)"),"RU")</f>
        <v>RU</v>
      </c>
      <c r="L113" s="18">
        <f ca="1">IFERROR(__xludf.DUMMYFUNCTION("IF(SUM(COUNTIF(artists!E:E, SPLIT(C113, "",""))) &gt; 0, ""OTHER"", 0)"),0)</f>
        <v>0</v>
      </c>
    </row>
    <row r="114" spans="1:12">
      <c r="A114" s="18">
        <v>113</v>
      </c>
      <c r="B114" s="18" t="s">
        <v>1026</v>
      </c>
      <c r="C114" s="18" t="s">
        <v>218</v>
      </c>
      <c r="D114" s="18" t="s">
        <v>1027</v>
      </c>
      <c r="E114" s="18" t="s">
        <v>1028</v>
      </c>
      <c r="F114" s="18">
        <v>1</v>
      </c>
      <c r="G114" s="18">
        <v>95</v>
      </c>
      <c r="H114" s="18">
        <v>25</v>
      </c>
      <c r="I114" s="18">
        <v>34679</v>
      </c>
      <c r="J114" s="18">
        <f ca="1">IFERROR(__xludf.DUMMYFUNCTION("IF(SUM(COUNTIF(artists!A:A, SPLIT(C114, "",""))) &gt; 0, ""UA"", 0)"),0)</f>
        <v>0</v>
      </c>
      <c r="K114" s="18" t="str">
        <f ca="1">IFERROR(__xludf.DUMMYFUNCTION("IF(SUM(COUNTIF(artists!C:C, SPLIT(C114, "",""))) &gt; 0, ""RU"", 0)"),"RU")</f>
        <v>RU</v>
      </c>
      <c r="L114" s="18">
        <f ca="1">IFERROR(__xludf.DUMMYFUNCTION("IF(SUM(COUNTIF(artists!E:E, SPLIT(C114, "",""))) &gt; 0, ""OTHER"", 0)"),0)</f>
        <v>0</v>
      </c>
    </row>
    <row r="115" spans="1:12">
      <c r="A115" s="18">
        <v>114</v>
      </c>
      <c r="B115" s="18" t="s">
        <v>1213</v>
      </c>
      <c r="C115" s="18" t="s">
        <v>1214</v>
      </c>
      <c r="D115" s="18" t="s">
        <v>1215</v>
      </c>
      <c r="E115" s="18" t="s">
        <v>1216</v>
      </c>
      <c r="F115" s="18">
        <v>8</v>
      </c>
      <c r="G115" s="18">
        <v>94</v>
      </c>
      <c r="H115" s="18">
        <v>11</v>
      </c>
      <c r="I115" s="18">
        <v>34650</v>
      </c>
      <c r="J115" s="18">
        <f ca="1">IFERROR(__xludf.DUMMYFUNCTION("IF(SUM(COUNTIF(artists!A:A, SPLIT(C115, "",""))) &gt; 0, ""UA"", 0)"),0)</f>
        <v>0</v>
      </c>
      <c r="K115" s="18" t="str">
        <f ca="1">IFERROR(__xludf.DUMMYFUNCTION("IF(SUM(COUNTIF(artists!C:C, SPLIT(C115, "",""))) &gt; 0, ""RU"", 0)"),"RU")</f>
        <v>RU</v>
      </c>
      <c r="L115" s="18">
        <f ca="1">IFERROR(__xludf.DUMMYFUNCTION("IF(SUM(COUNTIF(artists!E:E, SPLIT(C115, "",""))) &gt; 0, ""OTHER"", 0)"),0)</f>
        <v>0</v>
      </c>
    </row>
    <row r="116" spans="1:12">
      <c r="A116" s="18">
        <v>115</v>
      </c>
      <c r="B116" s="18" t="s">
        <v>1188</v>
      </c>
      <c r="C116" s="18" t="s">
        <v>1189</v>
      </c>
      <c r="D116" s="18" t="s">
        <v>1190</v>
      </c>
      <c r="E116" s="18" t="s">
        <v>29</v>
      </c>
      <c r="F116" s="18">
        <v>6</v>
      </c>
      <c r="G116" s="18">
        <v>96</v>
      </c>
      <c r="H116" s="18">
        <v>9</v>
      </c>
      <c r="I116" s="18">
        <v>34531</v>
      </c>
      <c r="J116" s="18">
        <f ca="1">IFERROR(__xludf.DUMMYFUNCTION("IF(SUM(COUNTIF(artists!A:A, SPLIT(C116, "",""))) &gt; 0, ""UA"", 0)"),0)</f>
        <v>0</v>
      </c>
      <c r="K116" s="18" t="str">
        <f ca="1">IFERROR(__xludf.DUMMYFUNCTION("IF(SUM(COUNTIF(artists!C:C, SPLIT(C116, "",""))) &gt; 0, ""RU"", 0)"),"RU")</f>
        <v>RU</v>
      </c>
      <c r="L116" s="18">
        <f ca="1">IFERROR(__xludf.DUMMYFUNCTION("IF(SUM(COUNTIF(artists!E:E, SPLIT(C116, "",""))) &gt; 0, ""OTHER"", 0)"),0)</f>
        <v>0</v>
      </c>
    </row>
    <row r="117" spans="1:12">
      <c r="A117" s="18">
        <v>116</v>
      </c>
      <c r="B117" s="18" t="s">
        <v>895</v>
      </c>
      <c r="C117" s="18" t="s">
        <v>140</v>
      </c>
      <c r="D117" s="18" t="s">
        <v>896</v>
      </c>
      <c r="E117" s="18" t="s">
        <v>654</v>
      </c>
      <c r="F117" s="18">
        <v>32</v>
      </c>
      <c r="G117" s="18">
        <v>82</v>
      </c>
      <c r="H117" s="18">
        <v>38</v>
      </c>
      <c r="I117" s="18">
        <v>34283</v>
      </c>
      <c r="J117" s="18">
        <f ca="1">IFERROR(__xludf.DUMMYFUNCTION("IF(SUM(COUNTIF(artists!A:A, SPLIT(C117, "",""))) &gt; 0, ""UA"", 0)"),0)</f>
        <v>0</v>
      </c>
      <c r="K117" s="18">
        <f ca="1">IFERROR(__xludf.DUMMYFUNCTION("IF(SUM(COUNTIF(artists!C:C, SPLIT(C117, "",""))) &gt; 0, ""RU"", 0)"),0)</f>
        <v>0</v>
      </c>
      <c r="L117" s="18" t="str">
        <f ca="1">IFERROR(__xludf.DUMMYFUNCTION("IF(SUM(COUNTIF(artists!E:E, SPLIT(C117, "",""))) &gt; 0, ""OTHER"", 0)"),"OTHER")</f>
        <v>OTHER</v>
      </c>
    </row>
    <row r="118" spans="1:12">
      <c r="A118" s="18">
        <v>117</v>
      </c>
      <c r="B118" s="18" t="s">
        <v>916</v>
      </c>
      <c r="C118" s="18" t="s">
        <v>917</v>
      </c>
      <c r="D118" s="18" t="s">
        <v>918</v>
      </c>
      <c r="E118" s="18" t="s">
        <v>782</v>
      </c>
      <c r="F118" s="18">
        <v>64</v>
      </c>
      <c r="G118" s="18">
        <v>116</v>
      </c>
      <c r="H118" s="18">
        <v>7</v>
      </c>
      <c r="I118" s="18">
        <v>34210</v>
      </c>
      <c r="J118" s="18" t="str">
        <f ca="1">IFERROR(__xludf.DUMMYFUNCTION("IF(SUM(COUNTIF(artists!A:A, SPLIT(C118, "",""))) &gt; 0, ""UA"", 0)"),"UA")</f>
        <v>UA</v>
      </c>
      <c r="K118" s="18">
        <f ca="1">IFERROR(__xludf.DUMMYFUNCTION("IF(SUM(COUNTIF(artists!C:C, SPLIT(C118, "",""))) &gt; 0, ""RU"", 0)"),0)</f>
        <v>0</v>
      </c>
      <c r="L118" s="18">
        <f ca="1">IFERROR(__xludf.DUMMYFUNCTION("IF(SUM(COUNTIF(artists!E:E, SPLIT(C118, "",""))) &gt; 0, ""OTHER"", 0)"),0)</f>
        <v>0</v>
      </c>
    </row>
    <row r="119" spans="1:12">
      <c r="A119" s="18">
        <v>118</v>
      </c>
      <c r="B119" s="18" t="s">
        <v>1460</v>
      </c>
      <c r="C119" s="18" t="s">
        <v>164</v>
      </c>
      <c r="D119" s="18" t="s">
        <v>1461</v>
      </c>
      <c r="E119" s="18" t="s">
        <v>164</v>
      </c>
      <c r="F119" s="18">
        <v>118</v>
      </c>
      <c r="G119" s="18">
        <v>-1</v>
      </c>
      <c r="H119" s="18">
        <v>1</v>
      </c>
      <c r="I119" s="18">
        <v>34203</v>
      </c>
      <c r="J119" s="18">
        <f ca="1">IFERROR(__xludf.DUMMYFUNCTION("IF(SUM(COUNTIF(artists!A:A, SPLIT(C119, "",""))) &gt; 0, ""UA"", 0)"),0)</f>
        <v>0</v>
      </c>
      <c r="K119" s="18" t="str">
        <f ca="1">IFERROR(__xludf.DUMMYFUNCTION("IF(SUM(COUNTIF(artists!C:C, SPLIT(C119, "",""))) &gt; 0, ""RU"", 0)"),"RU")</f>
        <v>RU</v>
      </c>
      <c r="L119" s="18">
        <f ca="1">IFERROR(__xludf.DUMMYFUNCTION("IF(SUM(COUNTIF(artists!E:E, SPLIT(C119, "",""))) &gt; 0, ""OTHER"", 0)"),0)</f>
        <v>0</v>
      </c>
    </row>
    <row r="120" spans="1:12">
      <c r="A120" s="18">
        <v>119</v>
      </c>
      <c r="B120" s="18" t="s">
        <v>1137</v>
      </c>
      <c r="C120" s="18" t="s">
        <v>204</v>
      </c>
      <c r="D120" s="18" t="s">
        <v>1138</v>
      </c>
      <c r="E120" s="18" t="s">
        <v>1139</v>
      </c>
      <c r="F120" s="18">
        <v>26</v>
      </c>
      <c r="G120" s="18">
        <v>112</v>
      </c>
      <c r="H120" s="18">
        <v>47</v>
      </c>
      <c r="I120" s="18">
        <v>34035</v>
      </c>
      <c r="J120" s="18">
        <f ca="1">IFERROR(__xludf.DUMMYFUNCTION("IF(SUM(COUNTIF(artists!A:A, SPLIT(C120, "",""))) &gt; 0, ""UA"", 0)"),0)</f>
        <v>0</v>
      </c>
      <c r="K120" s="18" t="str">
        <f ca="1">IFERROR(__xludf.DUMMYFUNCTION("IF(SUM(COUNTIF(artists!C:C, SPLIT(C120, "",""))) &gt; 0, ""RU"", 0)"),"RU")</f>
        <v>RU</v>
      </c>
      <c r="L120" s="18">
        <f ca="1">IFERROR(__xludf.DUMMYFUNCTION("IF(SUM(COUNTIF(artists!E:E, SPLIT(C120, "",""))) &gt; 0, ""OTHER"", 0)"),0)</f>
        <v>0</v>
      </c>
    </row>
    <row r="121" spans="1:12">
      <c r="A121" s="18">
        <v>120</v>
      </c>
      <c r="B121" s="18" t="s">
        <v>1098</v>
      </c>
      <c r="C121" s="18" t="s">
        <v>193</v>
      </c>
      <c r="D121" s="18" t="s">
        <v>1099</v>
      </c>
      <c r="E121" s="18" t="s">
        <v>193</v>
      </c>
      <c r="F121" s="18">
        <v>77</v>
      </c>
      <c r="G121" s="18">
        <v>93</v>
      </c>
      <c r="H121" s="18">
        <v>34</v>
      </c>
      <c r="I121" s="18">
        <v>33976</v>
      </c>
      <c r="J121" s="18" t="str">
        <f ca="1">IFERROR(__xludf.DUMMYFUNCTION("IF(SUM(COUNTIF(artists!A:A, SPLIT(C121, "",""))) &gt; 0, ""UA"", 0)"),"UA")</f>
        <v>UA</v>
      </c>
      <c r="K121" s="18">
        <f ca="1">IFERROR(__xludf.DUMMYFUNCTION("IF(SUM(COUNTIF(artists!C:C, SPLIT(C121, "",""))) &gt; 0, ""RU"", 0)"),0)</f>
        <v>0</v>
      </c>
      <c r="L121" s="18">
        <f ca="1">IFERROR(__xludf.DUMMYFUNCTION("IF(SUM(COUNTIF(artists!E:E, SPLIT(C121, "",""))) &gt; 0, ""OTHER"", 0)"),0)</f>
        <v>0</v>
      </c>
    </row>
    <row r="122" spans="1:12">
      <c r="A122" s="18">
        <v>121</v>
      </c>
      <c r="B122" s="18" t="s">
        <v>1041</v>
      </c>
      <c r="C122" s="18" t="s">
        <v>402</v>
      </c>
      <c r="D122" s="18" t="s">
        <v>1042</v>
      </c>
      <c r="E122" s="18" t="s">
        <v>1043</v>
      </c>
      <c r="F122" s="18">
        <v>104</v>
      </c>
      <c r="G122" s="18">
        <v>136</v>
      </c>
      <c r="H122" s="18">
        <v>11</v>
      </c>
      <c r="I122" s="18">
        <v>33976</v>
      </c>
      <c r="J122" s="18" t="str">
        <f ca="1">IFERROR(__xludf.DUMMYFUNCTION("IF(SUM(COUNTIF(artists!A:A, SPLIT(C122, "",""))) &gt; 0, ""UA"", 0)"),"UA")</f>
        <v>UA</v>
      </c>
      <c r="K122" s="18">
        <f ca="1">IFERROR(__xludf.DUMMYFUNCTION("IF(SUM(COUNTIF(artists!C:C, SPLIT(C122, "",""))) &gt; 0, ""RU"", 0)"),0)</f>
        <v>0</v>
      </c>
      <c r="L122" s="18">
        <f ca="1">IFERROR(__xludf.DUMMYFUNCTION("IF(SUM(COUNTIF(artists!E:E, SPLIT(C122, "",""))) &gt; 0, ""OTHER"", 0)"),0)</f>
        <v>0</v>
      </c>
    </row>
    <row r="123" spans="1:12">
      <c r="A123" s="18">
        <v>122</v>
      </c>
      <c r="B123" s="18" t="s">
        <v>1068</v>
      </c>
      <c r="C123" s="18" t="s">
        <v>269</v>
      </c>
      <c r="D123" s="18" t="s">
        <v>1069</v>
      </c>
      <c r="E123" s="18" t="s">
        <v>687</v>
      </c>
      <c r="F123" s="18">
        <v>122</v>
      </c>
      <c r="G123" s="18">
        <v>123</v>
      </c>
      <c r="H123" s="18">
        <v>4</v>
      </c>
      <c r="I123" s="18">
        <v>33959</v>
      </c>
      <c r="J123" s="18" t="str">
        <f ca="1">IFERROR(__xludf.DUMMYFUNCTION("IF(SUM(COUNTIF(artists!A:A, SPLIT(C123, "",""))) &gt; 0, ""UA"", 0)"),"UA")</f>
        <v>UA</v>
      </c>
      <c r="K123" s="18">
        <f ca="1">IFERROR(__xludf.DUMMYFUNCTION("IF(SUM(COUNTIF(artists!C:C, SPLIT(C123, "",""))) &gt; 0, ""RU"", 0)"),0)</f>
        <v>0</v>
      </c>
      <c r="L123" s="18">
        <f ca="1">IFERROR(__xludf.DUMMYFUNCTION("IF(SUM(COUNTIF(artists!E:E, SPLIT(C123, "",""))) &gt; 0, ""OTHER"", 0)"),0)</f>
        <v>0</v>
      </c>
    </row>
    <row r="124" spans="1:12">
      <c r="A124" s="18">
        <v>123</v>
      </c>
      <c r="B124" s="18" t="s">
        <v>1462</v>
      </c>
      <c r="C124" s="18" t="s">
        <v>164</v>
      </c>
      <c r="D124" s="18" t="s">
        <v>1463</v>
      </c>
      <c r="E124" s="18" t="s">
        <v>164</v>
      </c>
      <c r="F124" s="18">
        <v>123</v>
      </c>
      <c r="G124" s="18">
        <v>-1</v>
      </c>
      <c r="H124" s="18">
        <v>1</v>
      </c>
      <c r="I124" s="18">
        <v>33920</v>
      </c>
      <c r="J124" s="18">
        <f ca="1">IFERROR(__xludf.DUMMYFUNCTION("IF(SUM(COUNTIF(artists!A:A, SPLIT(C124, "",""))) &gt; 0, ""UA"", 0)"),0)</f>
        <v>0</v>
      </c>
      <c r="K124" s="18" t="str">
        <f ca="1">IFERROR(__xludf.DUMMYFUNCTION("IF(SUM(COUNTIF(artists!C:C, SPLIT(C124, "",""))) &gt; 0, ""RU"", 0)"),"RU")</f>
        <v>RU</v>
      </c>
      <c r="L124" s="18">
        <f ca="1">IFERROR(__xludf.DUMMYFUNCTION("IF(SUM(COUNTIF(artists!E:E, SPLIT(C124, "",""))) &gt; 0, ""OTHER"", 0)"),0)</f>
        <v>0</v>
      </c>
    </row>
    <row r="125" spans="1:12">
      <c r="A125" s="18">
        <v>124</v>
      </c>
      <c r="B125" s="18" t="s">
        <v>1046</v>
      </c>
      <c r="C125" s="18" t="s">
        <v>1047</v>
      </c>
      <c r="D125" s="18" t="s">
        <v>1048</v>
      </c>
      <c r="E125" s="18" t="s">
        <v>1049</v>
      </c>
      <c r="F125" s="18">
        <v>27</v>
      </c>
      <c r="G125" s="18">
        <v>106</v>
      </c>
      <c r="H125" s="18">
        <v>38</v>
      </c>
      <c r="I125" s="18">
        <v>33699</v>
      </c>
      <c r="J125" s="18">
        <f ca="1">IFERROR(__xludf.DUMMYFUNCTION("IF(SUM(COUNTIF(artists!A:A, SPLIT(C125, "",""))) &gt; 0, ""UA"", 0)"),0)</f>
        <v>0</v>
      </c>
      <c r="K125" s="18" t="str">
        <f ca="1">IFERROR(__xludf.DUMMYFUNCTION("IF(SUM(COUNTIF(artists!C:C, SPLIT(C125, "",""))) &gt; 0, ""RU"", 0)"),"RU")</f>
        <v>RU</v>
      </c>
      <c r="L125" s="18">
        <f ca="1">IFERROR(__xludf.DUMMYFUNCTION("IF(SUM(COUNTIF(artists!E:E, SPLIT(C125, "",""))) &gt; 0, ""OTHER"", 0)"),0)</f>
        <v>0</v>
      </c>
    </row>
    <row r="126" spans="1:12">
      <c r="A126" s="18">
        <v>125</v>
      </c>
      <c r="B126" s="18" t="s">
        <v>1427</v>
      </c>
      <c r="C126" s="18" t="s">
        <v>272</v>
      </c>
      <c r="D126" s="18" t="s">
        <v>1428</v>
      </c>
      <c r="E126" s="18" t="s">
        <v>762</v>
      </c>
      <c r="F126" s="18">
        <v>110</v>
      </c>
      <c r="G126" s="18">
        <v>137</v>
      </c>
      <c r="H126" s="18">
        <v>4</v>
      </c>
      <c r="I126" s="18">
        <v>33180</v>
      </c>
      <c r="J126" s="18" t="str">
        <f ca="1">IFERROR(__xludf.DUMMYFUNCTION("IF(SUM(COUNTIF(artists!A:A, SPLIT(C126, "",""))) &gt; 0, ""UA"", 0)"),"UA")</f>
        <v>UA</v>
      </c>
      <c r="K126" s="18">
        <f ca="1">IFERROR(__xludf.DUMMYFUNCTION("IF(SUM(COUNTIF(artists!C:C, SPLIT(C126, "",""))) &gt; 0, ""RU"", 0)"),0)</f>
        <v>0</v>
      </c>
      <c r="L126" s="18">
        <f ca="1">IFERROR(__xludf.DUMMYFUNCTION("IF(SUM(COUNTIF(artists!E:E, SPLIT(C126, "",""))) &gt; 0, ""OTHER"", 0)"),0)</f>
        <v>0</v>
      </c>
    </row>
    <row r="127" spans="1:12">
      <c r="A127" s="18">
        <v>126</v>
      </c>
      <c r="B127" s="18" t="s">
        <v>1464</v>
      </c>
      <c r="C127" s="18" t="s">
        <v>114</v>
      </c>
      <c r="D127" s="18" t="s">
        <v>1465</v>
      </c>
      <c r="E127" s="18" t="s">
        <v>1466</v>
      </c>
      <c r="F127" s="18">
        <v>126</v>
      </c>
      <c r="G127" s="18">
        <v>126</v>
      </c>
      <c r="H127" s="18">
        <v>2</v>
      </c>
      <c r="I127" s="18">
        <v>33016</v>
      </c>
      <c r="J127" s="18" t="str">
        <f ca="1">IFERROR(__xludf.DUMMYFUNCTION("IF(SUM(COUNTIF(artists!A:A, SPLIT(C127, "",""))) &gt; 0, ""UA"", 0)"),"UA")</f>
        <v>UA</v>
      </c>
      <c r="K127" s="18">
        <f ca="1">IFERROR(__xludf.DUMMYFUNCTION("IF(SUM(COUNTIF(artists!C:C, SPLIT(C127, "",""))) &gt; 0, ""RU"", 0)"),0)</f>
        <v>0</v>
      </c>
      <c r="L127" s="18">
        <f ca="1">IFERROR(__xludf.DUMMYFUNCTION("IF(SUM(COUNTIF(artists!E:E, SPLIT(C127, "",""))) &gt; 0, ""OTHER"", 0)"),0)</f>
        <v>0</v>
      </c>
    </row>
    <row r="128" spans="1:12">
      <c r="A128" s="18">
        <v>127</v>
      </c>
      <c r="B128" s="18" t="s">
        <v>843</v>
      </c>
      <c r="C128" s="18" t="s">
        <v>8</v>
      </c>
      <c r="D128" s="18" t="s">
        <v>844</v>
      </c>
      <c r="E128" s="18" t="s">
        <v>845</v>
      </c>
      <c r="F128" s="18">
        <v>34</v>
      </c>
      <c r="G128" s="18">
        <v>101</v>
      </c>
      <c r="H128" s="18">
        <v>40</v>
      </c>
      <c r="I128" s="18">
        <v>32985</v>
      </c>
      <c r="J128" s="18" t="str">
        <f ca="1">IFERROR(__xludf.DUMMYFUNCTION("IF(SUM(COUNTIF(artists!A:A, SPLIT(C128, "",""))) &gt; 0, ""UA"", 0)"),"UA")</f>
        <v>UA</v>
      </c>
      <c r="K128" s="18">
        <f ca="1">IFERROR(__xludf.DUMMYFUNCTION("IF(SUM(COUNTIF(artists!C:C, SPLIT(C128, "",""))) &gt; 0, ""RU"", 0)"),0)</f>
        <v>0</v>
      </c>
      <c r="L128" s="18">
        <f ca="1">IFERROR(__xludf.DUMMYFUNCTION("IF(SUM(COUNTIF(artists!E:E, SPLIT(C128, "",""))) &gt; 0, ""OTHER"", 0)"),0)</f>
        <v>0</v>
      </c>
    </row>
    <row r="129" spans="1:12">
      <c r="A129" s="18">
        <v>128</v>
      </c>
      <c r="B129" s="18" t="s">
        <v>1100</v>
      </c>
      <c r="C129" s="18" t="s">
        <v>213</v>
      </c>
      <c r="D129" s="18" t="s">
        <v>1101</v>
      </c>
      <c r="E129" s="18" t="s">
        <v>1102</v>
      </c>
      <c r="F129" s="18">
        <v>73</v>
      </c>
      <c r="G129" s="18">
        <v>92</v>
      </c>
      <c r="H129" s="18">
        <v>22</v>
      </c>
      <c r="I129" s="18">
        <v>32976</v>
      </c>
      <c r="J129" s="18">
        <f ca="1">IFERROR(__xludf.DUMMYFUNCTION("IF(SUM(COUNTIF(artists!A:A, SPLIT(C129, "",""))) &gt; 0, ""UA"", 0)"),0)</f>
        <v>0</v>
      </c>
      <c r="K129" s="18">
        <f ca="1">IFERROR(__xludf.DUMMYFUNCTION("IF(SUM(COUNTIF(artists!C:C, SPLIT(C129, "",""))) &gt; 0, ""RU"", 0)"),0)</f>
        <v>0</v>
      </c>
      <c r="L129" s="18" t="str">
        <f ca="1">IFERROR(__xludf.DUMMYFUNCTION("IF(SUM(COUNTIF(artists!E:E, SPLIT(C129, "",""))) &gt; 0, ""OTHER"", 0)"),"OTHER")</f>
        <v>OTHER</v>
      </c>
    </row>
    <row r="130" spans="1:12">
      <c r="A130" s="18">
        <v>129</v>
      </c>
      <c r="B130" s="18" t="s">
        <v>1467</v>
      </c>
      <c r="C130" s="18" t="s">
        <v>1468</v>
      </c>
      <c r="D130" s="18" t="s">
        <v>1469</v>
      </c>
      <c r="E130" s="18" t="s">
        <v>320</v>
      </c>
      <c r="F130" s="18">
        <v>129</v>
      </c>
      <c r="G130" s="18">
        <v>-1</v>
      </c>
      <c r="H130" s="18">
        <v>1</v>
      </c>
      <c r="I130" s="18">
        <v>32702</v>
      </c>
      <c r="J130" s="18">
        <f ca="1">IFERROR(__xludf.DUMMYFUNCTION("IF(SUM(COUNTIF(artists!A:A, SPLIT(C130, "",""))) &gt; 0, ""UA"", 0)"),0)</f>
        <v>0</v>
      </c>
      <c r="K130" s="18" t="str">
        <f ca="1">IFERROR(__xludf.DUMMYFUNCTION("IF(SUM(COUNTIF(artists!C:C, SPLIT(C130, "",""))) &gt; 0, ""RU"", 0)"),"RU")</f>
        <v>RU</v>
      </c>
      <c r="L130" s="18">
        <f ca="1">IFERROR(__xludf.DUMMYFUNCTION("IF(SUM(COUNTIF(artists!E:E, SPLIT(C130, "",""))) &gt; 0, ""OTHER"", 0)"),0)</f>
        <v>0</v>
      </c>
    </row>
    <row r="131" spans="1:12">
      <c r="A131" s="18">
        <v>130</v>
      </c>
      <c r="B131" s="18" t="s">
        <v>991</v>
      </c>
      <c r="C131" s="18" t="s">
        <v>207</v>
      </c>
      <c r="D131" s="18" t="s">
        <v>992</v>
      </c>
      <c r="E131" s="18" t="s">
        <v>716</v>
      </c>
      <c r="F131" s="18">
        <v>94</v>
      </c>
      <c r="G131" s="18">
        <v>108</v>
      </c>
      <c r="H131" s="18">
        <v>29</v>
      </c>
      <c r="I131" s="18">
        <v>32663</v>
      </c>
      <c r="J131" s="18">
        <f ca="1">IFERROR(__xludf.DUMMYFUNCTION("IF(SUM(COUNTIF(artists!A:A, SPLIT(C131, "",""))) &gt; 0, ""UA"", 0)"),0)</f>
        <v>0</v>
      </c>
      <c r="K131" s="18">
        <f ca="1">IFERROR(__xludf.DUMMYFUNCTION("IF(SUM(COUNTIF(artists!C:C, SPLIT(C131, "",""))) &gt; 0, ""RU"", 0)"),0)</f>
        <v>0</v>
      </c>
      <c r="L131" s="18" t="str">
        <f ca="1">IFERROR(__xludf.DUMMYFUNCTION("IF(SUM(COUNTIF(artists!E:E, SPLIT(C131, "",""))) &gt; 0, ""OTHER"", 0)"),"OTHER")</f>
        <v>OTHER</v>
      </c>
    </row>
    <row r="132" spans="1:12">
      <c r="A132" s="18">
        <v>131</v>
      </c>
      <c r="B132" s="18" t="s">
        <v>1284</v>
      </c>
      <c r="C132" s="18" t="s">
        <v>536</v>
      </c>
      <c r="D132" s="18" t="s">
        <v>1285</v>
      </c>
      <c r="E132" s="18" t="s">
        <v>1286</v>
      </c>
      <c r="F132" s="18">
        <v>114</v>
      </c>
      <c r="G132" s="18">
        <v>164</v>
      </c>
      <c r="H132" s="18">
        <v>10</v>
      </c>
      <c r="I132" s="18">
        <v>32566</v>
      </c>
      <c r="J132" s="18">
        <f ca="1">IFERROR(__xludf.DUMMYFUNCTION("IF(SUM(COUNTIF(artists!A:A, SPLIT(C132, "",""))) &gt; 0, ""UA"", 0)"),0)</f>
        <v>0</v>
      </c>
      <c r="K132" s="18">
        <f ca="1">IFERROR(__xludf.DUMMYFUNCTION("IF(SUM(COUNTIF(artists!C:C, SPLIT(C132, "",""))) &gt; 0, ""RU"", 0)"),0)</f>
        <v>0</v>
      </c>
      <c r="L132" s="18" t="str">
        <f ca="1">IFERROR(__xludf.DUMMYFUNCTION("IF(SUM(COUNTIF(artists!E:E, SPLIT(C132, "",""))) &gt; 0, ""OTHER"", 0)"),"OTHER")</f>
        <v>OTHER</v>
      </c>
    </row>
    <row r="133" spans="1:12">
      <c r="A133" s="18">
        <v>132</v>
      </c>
      <c r="B133" s="18" t="s">
        <v>1156</v>
      </c>
      <c r="C133" s="18" t="s">
        <v>103</v>
      </c>
      <c r="D133" s="18" t="s">
        <v>1157</v>
      </c>
      <c r="E133" s="18" t="s">
        <v>1371</v>
      </c>
      <c r="F133" s="18">
        <v>4</v>
      </c>
      <c r="G133" s="18">
        <v>100</v>
      </c>
      <c r="H133" s="18">
        <v>41</v>
      </c>
      <c r="I133" s="18">
        <v>32553</v>
      </c>
      <c r="J133" s="18">
        <f ca="1">IFERROR(__xludf.DUMMYFUNCTION("IF(SUM(COUNTIF(artists!A:A, SPLIT(C133, "",""))) &gt; 0, ""UA"", 0)"),0)</f>
        <v>0</v>
      </c>
      <c r="K133" s="18" t="str">
        <f ca="1">IFERROR(__xludf.DUMMYFUNCTION("IF(SUM(COUNTIF(artists!C:C, SPLIT(C133, "",""))) &gt; 0, ""RU"", 0)"),"RU")</f>
        <v>RU</v>
      </c>
      <c r="L133" s="18">
        <f ca="1">IFERROR(__xludf.DUMMYFUNCTION("IF(SUM(COUNTIF(artists!E:E, SPLIT(C133, "",""))) &gt; 0, ""OTHER"", 0)"),0)</f>
        <v>0</v>
      </c>
    </row>
    <row r="134" spans="1:12">
      <c r="A134" s="18">
        <v>133</v>
      </c>
      <c r="B134" s="18" t="s">
        <v>1108</v>
      </c>
      <c r="C134" s="18" t="s">
        <v>196</v>
      </c>
      <c r="D134" s="18" t="s">
        <v>1109</v>
      </c>
      <c r="E134" s="18" t="s">
        <v>196</v>
      </c>
      <c r="F134" s="18">
        <v>122</v>
      </c>
      <c r="G134" s="18">
        <v>133</v>
      </c>
      <c r="H134" s="18">
        <v>30</v>
      </c>
      <c r="I134" s="18">
        <v>32549</v>
      </c>
      <c r="J134" s="18" t="str">
        <f ca="1">IFERROR(__xludf.DUMMYFUNCTION("IF(SUM(COUNTIF(artists!A:A, SPLIT(C134, "",""))) &gt; 0, ""UA"", 0)"),"UA")</f>
        <v>UA</v>
      </c>
      <c r="K134" s="18">
        <f ca="1">IFERROR(__xludf.DUMMYFUNCTION("IF(SUM(COUNTIF(artists!C:C, SPLIT(C134, "",""))) &gt; 0, ""RU"", 0)"),0)</f>
        <v>0</v>
      </c>
      <c r="L134" s="18">
        <f ca="1">IFERROR(__xludf.DUMMYFUNCTION("IF(SUM(COUNTIF(artists!E:E, SPLIT(C134, "",""))) &gt; 0, ""OTHER"", 0)"),0)</f>
        <v>0</v>
      </c>
    </row>
    <row r="135" spans="1:12">
      <c r="A135" s="18">
        <v>134</v>
      </c>
      <c r="B135" s="18" t="s">
        <v>1387</v>
      </c>
      <c r="C135" s="18" t="s">
        <v>115</v>
      </c>
      <c r="D135" s="18" t="s">
        <v>1388</v>
      </c>
      <c r="E135" s="18" t="s">
        <v>925</v>
      </c>
      <c r="F135" s="18">
        <v>98</v>
      </c>
      <c r="G135" s="18">
        <v>98</v>
      </c>
      <c r="H135" s="18">
        <v>5</v>
      </c>
      <c r="I135" s="18">
        <v>32466</v>
      </c>
      <c r="J135" s="18">
        <f ca="1">IFERROR(__xludf.DUMMYFUNCTION("IF(SUM(COUNTIF(artists!A:A, SPLIT(C135, "",""))) &gt; 0, ""UA"", 0)"),0)</f>
        <v>0</v>
      </c>
      <c r="K135" s="18" t="str">
        <f ca="1">IFERROR(__xludf.DUMMYFUNCTION("IF(SUM(COUNTIF(artists!C:C, SPLIT(C135, "",""))) &gt; 0, ""RU"", 0)"),"RU")</f>
        <v>RU</v>
      </c>
      <c r="L135" s="18">
        <f ca="1">IFERROR(__xludf.DUMMYFUNCTION("IF(SUM(COUNTIF(artists!E:E, SPLIT(C135, "",""))) &gt; 0, ""OTHER"", 0)"),0)</f>
        <v>0</v>
      </c>
    </row>
    <row r="136" spans="1:12">
      <c r="A136" s="18">
        <v>135</v>
      </c>
      <c r="B136" s="18" t="s">
        <v>884</v>
      </c>
      <c r="C136" s="18" t="s">
        <v>885</v>
      </c>
      <c r="D136" s="18" t="s">
        <v>886</v>
      </c>
      <c r="E136" s="18" t="s">
        <v>753</v>
      </c>
      <c r="F136" s="18">
        <v>2</v>
      </c>
      <c r="G136" s="18">
        <v>115</v>
      </c>
      <c r="H136" s="18">
        <v>61</v>
      </c>
      <c r="I136" s="18">
        <v>32135</v>
      </c>
      <c r="J136" s="18">
        <f ca="1">IFERROR(__xludf.DUMMYFUNCTION("IF(SUM(COUNTIF(artists!A:A, SPLIT(C136, "",""))) &gt; 0, ""UA"", 0)"),0)</f>
        <v>0</v>
      </c>
      <c r="K136" s="18" t="str">
        <f ca="1">IFERROR(__xludf.DUMMYFUNCTION("IF(SUM(COUNTIF(artists!C:C, SPLIT(C136, "",""))) &gt; 0, ""RU"", 0)"),"RU")</f>
        <v>RU</v>
      </c>
      <c r="L136" s="18">
        <f ca="1">IFERROR(__xludf.DUMMYFUNCTION("IF(SUM(COUNTIF(artists!E:E, SPLIT(C136, "",""))) &gt; 0, ""OTHER"", 0)"),0)</f>
        <v>0</v>
      </c>
    </row>
    <row r="137" spans="1:12">
      <c r="A137" s="18">
        <v>136</v>
      </c>
      <c r="B137" s="18" t="s">
        <v>1470</v>
      </c>
      <c r="C137" s="18" t="s">
        <v>1471</v>
      </c>
      <c r="D137" s="18" t="s">
        <v>1472</v>
      </c>
      <c r="E137" s="18" t="s">
        <v>164</v>
      </c>
      <c r="F137" s="18">
        <v>136</v>
      </c>
      <c r="G137" s="18">
        <v>-1</v>
      </c>
      <c r="H137" s="18">
        <v>1</v>
      </c>
      <c r="I137" s="18">
        <v>31881</v>
      </c>
      <c r="J137" s="18">
        <f ca="1">IFERROR(__xludf.DUMMYFUNCTION("IF(SUM(COUNTIF(artists!A:A, SPLIT(C137, "",""))) &gt; 0, ""UA"", 0)"),0)</f>
        <v>0</v>
      </c>
      <c r="K137" s="18" t="str">
        <f ca="1">IFERROR(__xludf.DUMMYFUNCTION("IF(SUM(COUNTIF(artists!C:C, SPLIT(C137, "",""))) &gt; 0, ""RU"", 0)"),"RU")</f>
        <v>RU</v>
      </c>
      <c r="L137" s="18">
        <f ca="1">IFERROR(__xludf.DUMMYFUNCTION("IF(SUM(COUNTIF(artists!E:E, SPLIT(C137, "",""))) &gt; 0, ""OTHER"", 0)"),0)</f>
        <v>0</v>
      </c>
    </row>
    <row r="138" spans="1:12">
      <c r="A138" s="18">
        <v>137</v>
      </c>
      <c r="B138" s="18" t="s">
        <v>1211</v>
      </c>
      <c r="C138" s="18" t="s">
        <v>196</v>
      </c>
      <c r="D138" s="18" t="s">
        <v>1212</v>
      </c>
      <c r="E138" s="18" t="s">
        <v>196</v>
      </c>
      <c r="F138" s="18">
        <v>104</v>
      </c>
      <c r="G138" s="18">
        <v>156</v>
      </c>
      <c r="H138" s="18">
        <v>13</v>
      </c>
      <c r="I138" s="18">
        <v>31864</v>
      </c>
      <c r="J138" s="18" t="str">
        <f ca="1">IFERROR(__xludf.DUMMYFUNCTION("IF(SUM(COUNTIF(artists!A:A, SPLIT(C138, "",""))) &gt; 0, ""UA"", 0)"),"UA")</f>
        <v>UA</v>
      </c>
      <c r="K138" s="18">
        <f ca="1">IFERROR(__xludf.DUMMYFUNCTION("IF(SUM(COUNTIF(artists!C:C, SPLIT(C138, "",""))) &gt; 0, ""RU"", 0)"),0)</f>
        <v>0</v>
      </c>
      <c r="L138" s="18">
        <f ca="1">IFERROR(__xludf.DUMMYFUNCTION("IF(SUM(COUNTIF(artists!E:E, SPLIT(C138, "",""))) &gt; 0, ""OTHER"", 0)"),0)</f>
        <v>0</v>
      </c>
    </row>
    <row r="139" spans="1:12">
      <c r="A139" s="18">
        <v>138</v>
      </c>
      <c r="B139" s="18" t="s">
        <v>1130</v>
      </c>
      <c r="C139" s="18" t="s">
        <v>1131</v>
      </c>
      <c r="D139" s="18" t="s">
        <v>1132</v>
      </c>
      <c r="E139" s="18" t="s">
        <v>815</v>
      </c>
      <c r="F139" s="18">
        <v>41</v>
      </c>
      <c r="G139" s="18">
        <v>102</v>
      </c>
      <c r="H139" s="18">
        <v>46</v>
      </c>
      <c r="I139" s="18">
        <v>31749</v>
      </c>
      <c r="J139" s="18" t="str">
        <f ca="1">IFERROR(__xludf.DUMMYFUNCTION("IF(SUM(COUNTIF(artists!A:A, SPLIT(C139, "",""))) &gt; 0, ""UA"", 0)"),"UA")</f>
        <v>UA</v>
      </c>
      <c r="K139" s="18">
        <f ca="1">IFERROR(__xludf.DUMMYFUNCTION("IF(SUM(COUNTIF(artists!C:C, SPLIT(C139, "",""))) &gt; 0, ""RU"", 0)"),0)</f>
        <v>0</v>
      </c>
      <c r="L139" s="18">
        <f ca="1">IFERROR(__xludf.DUMMYFUNCTION("IF(SUM(COUNTIF(artists!E:E, SPLIT(C139, "",""))) &gt; 0, ""OTHER"", 0)"),0)</f>
        <v>0</v>
      </c>
    </row>
    <row r="140" spans="1:12">
      <c r="A140" s="18">
        <v>139</v>
      </c>
      <c r="B140" s="18" t="s">
        <v>995</v>
      </c>
      <c r="C140" s="18" t="s">
        <v>996</v>
      </c>
      <c r="D140" s="18" t="s">
        <v>997</v>
      </c>
      <c r="E140" s="18" t="s">
        <v>15</v>
      </c>
      <c r="F140" s="18">
        <v>64</v>
      </c>
      <c r="G140" s="18">
        <v>105</v>
      </c>
      <c r="H140" s="18">
        <v>39</v>
      </c>
      <c r="I140" s="18">
        <v>31711</v>
      </c>
      <c r="J140" s="18" t="str">
        <f ca="1">IFERROR(__xludf.DUMMYFUNCTION("IF(SUM(COUNTIF(artists!A:A, SPLIT(C140, "",""))) &gt; 0, ""UA"", 0)"),"UA")</f>
        <v>UA</v>
      </c>
      <c r="K140" s="18">
        <f ca="1">IFERROR(__xludf.DUMMYFUNCTION("IF(SUM(COUNTIF(artists!C:C, SPLIT(C140, "",""))) &gt; 0, ""RU"", 0)"),0)</f>
        <v>0</v>
      </c>
      <c r="L140" s="18">
        <f ca="1">IFERROR(__xludf.DUMMYFUNCTION("IF(SUM(COUNTIF(artists!E:E, SPLIT(C140, "",""))) &gt; 0, ""OTHER"", 0)"),0)</f>
        <v>0</v>
      </c>
    </row>
    <row r="141" spans="1:12">
      <c r="A141" s="18">
        <v>140</v>
      </c>
      <c r="B141" s="18" t="s">
        <v>987</v>
      </c>
      <c r="C141" s="18" t="s">
        <v>151</v>
      </c>
      <c r="D141" s="18" t="s">
        <v>988</v>
      </c>
      <c r="E141" s="18" t="s">
        <v>151</v>
      </c>
      <c r="F141" s="18">
        <v>45</v>
      </c>
      <c r="G141" s="18">
        <v>131</v>
      </c>
      <c r="H141" s="18">
        <v>87</v>
      </c>
      <c r="I141" s="18">
        <v>31310</v>
      </c>
      <c r="J141" s="18">
        <f ca="1">IFERROR(__xludf.DUMMYFUNCTION("IF(SUM(COUNTIF(artists!A:A, SPLIT(C141, "",""))) &gt; 0, ""UA"", 0)"),0)</f>
        <v>0</v>
      </c>
      <c r="K141" s="18">
        <f ca="1">IFERROR(__xludf.DUMMYFUNCTION("IF(SUM(COUNTIF(artists!C:C, SPLIT(C141, "",""))) &gt; 0, ""RU"", 0)"),0)</f>
        <v>0</v>
      </c>
      <c r="L141" s="18" t="str">
        <f ca="1">IFERROR(__xludf.DUMMYFUNCTION("IF(SUM(COUNTIF(artists!E:E, SPLIT(C141, "",""))) &gt; 0, ""OTHER"", 0)"),"OTHER")</f>
        <v>OTHER</v>
      </c>
    </row>
    <row r="142" spans="1:12">
      <c r="A142" s="18">
        <v>141</v>
      </c>
      <c r="B142" s="18" t="s">
        <v>870</v>
      </c>
      <c r="C142" s="18" t="s">
        <v>508</v>
      </c>
      <c r="D142" s="18" t="s">
        <v>871</v>
      </c>
      <c r="E142" s="18" t="s">
        <v>872</v>
      </c>
      <c r="F142" s="18">
        <v>128</v>
      </c>
      <c r="G142" s="18">
        <v>141</v>
      </c>
      <c r="H142" s="18">
        <v>14</v>
      </c>
      <c r="I142" s="18">
        <v>31086</v>
      </c>
      <c r="J142" s="18">
        <f ca="1">IFERROR(__xludf.DUMMYFUNCTION("IF(SUM(COUNTIF(artists!A:A, SPLIT(C142, "",""))) &gt; 0, ""UA"", 0)"),0)</f>
        <v>0</v>
      </c>
      <c r="K142" s="18">
        <f ca="1">IFERROR(__xludf.DUMMYFUNCTION("IF(SUM(COUNTIF(artists!C:C, SPLIT(C142, "",""))) &gt; 0, ""RU"", 0)"),0)</f>
        <v>0</v>
      </c>
      <c r="L142" s="18" t="str">
        <f ca="1">IFERROR(__xludf.DUMMYFUNCTION("IF(SUM(COUNTIF(artists!E:E, SPLIT(C142, "",""))) &gt; 0, ""OTHER"", 0)"),"OTHER")</f>
        <v>OTHER</v>
      </c>
    </row>
    <row r="143" spans="1:12">
      <c r="A143" s="18">
        <v>142</v>
      </c>
      <c r="B143" s="18" t="s">
        <v>840</v>
      </c>
      <c r="C143" s="18" t="s">
        <v>420</v>
      </c>
      <c r="D143" s="18" t="s">
        <v>841</v>
      </c>
      <c r="E143" s="18" t="s">
        <v>842</v>
      </c>
      <c r="F143" s="18">
        <v>124</v>
      </c>
      <c r="G143" s="18">
        <v>124</v>
      </c>
      <c r="H143" s="18">
        <v>5</v>
      </c>
      <c r="I143" s="18">
        <v>30923</v>
      </c>
      <c r="J143" s="18">
        <f ca="1">IFERROR(__xludf.DUMMYFUNCTION("IF(SUM(COUNTIF(artists!A:A, SPLIT(C143, "",""))) &gt; 0, ""UA"", 0)"),0)</f>
        <v>0</v>
      </c>
      <c r="K143" s="18">
        <f ca="1">IFERROR(__xludf.DUMMYFUNCTION("IF(SUM(COUNTIF(artists!C:C, SPLIT(C143, "",""))) &gt; 0, ""RU"", 0)"),0)</f>
        <v>0</v>
      </c>
      <c r="L143" s="18" t="str">
        <f ca="1">IFERROR(__xludf.DUMMYFUNCTION("IF(SUM(COUNTIF(artists!E:E, SPLIT(C143, "",""))) &gt; 0, ""OTHER"", 0)"),"OTHER")</f>
        <v>OTHER</v>
      </c>
    </row>
    <row r="144" spans="1:12">
      <c r="A144" s="18">
        <v>143</v>
      </c>
      <c r="B144" s="18" t="s">
        <v>1054</v>
      </c>
      <c r="C144" s="18" t="s">
        <v>105</v>
      </c>
      <c r="D144" s="18" t="s">
        <v>1055</v>
      </c>
      <c r="E144" s="18" t="s">
        <v>976</v>
      </c>
      <c r="F144" s="18">
        <v>11</v>
      </c>
      <c r="G144" s="18">
        <v>119</v>
      </c>
      <c r="H144" s="18">
        <v>41</v>
      </c>
      <c r="I144" s="18">
        <v>30853</v>
      </c>
      <c r="J144" s="18" t="str">
        <f ca="1">IFERROR(__xludf.DUMMYFUNCTION("IF(SUM(COUNTIF(artists!A:A, SPLIT(C144, "",""))) &gt; 0, ""UA"", 0)"),"UA")</f>
        <v>UA</v>
      </c>
      <c r="K144" s="18">
        <f ca="1">IFERROR(__xludf.DUMMYFUNCTION("IF(SUM(COUNTIF(artists!C:C, SPLIT(C144, "",""))) &gt; 0, ""RU"", 0)"),0)</f>
        <v>0</v>
      </c>
      <c r="L144" s="18">
        <f ca="1">IFERROR(__xludf.DUMMYFUNCTION("IF(SUM(COUNTIF(artists!E:E, SPLIT(C144, "",""))) &gt; 0, ""OTHER"", 0)"),0)</f>
        <v>0</v>
      </c>
    </row>
    <row r="145" spans="1:12">
      <c r="A145" s="18">
        <v>144</v>
      </c>
      <c r="B145" s="18" t="s">
        <v>931</v>
      </c>
      <c r="C145" s="18" t="s">
        <v>189</v>
      </c>
      <c r="D145" s="18" t="s">
        <v>932</v>
      </c>
      <c r="E145" s="18" t="s">
        <v>189</v>
      </c>
      <c r="F145" s="18">
        <v>126</v>
      </c>
      <c r="G145" s="18">
        <v>143</v>
      </c>
      <c r="H145" s="18">
        <v>6</v>
      </c>
      <c r="I145" s="18">
        <v>30815</v>
      </c>
      <c r="J145" s="18">
        <f ca="1">IFERROR(__xludf.DUMMYFUNCTION("IF(SUM(COUNTIF(artists!A:A, SPLIT(C145, "",""))) &gt; 0, ""UA"", 0)"),0)</f>
        <v>0</v>
      </c>
      <c r="K145" s="18">
        <f ca="1">IFERROR(__xludf.DUMMYFUNCTION("IF(SUM(COUNTIF(artists!C:C, SPLIT(C145, "",""))) &gt; 0, ""RU"", 0)"),0)</f>
        <v>0</v>
      </c>
      <c r="L145" s="18" t="str">
        <f ca="1">IFERROR(__xludf.DUMMYFUNCTION("IF(SUM(COUNTIF(artists!E:E, SPLIT(C145, "",""))) &gt; 0, ""OTHER"", 0)"),"OTHER")</f>
        <v>OTHER</v>
      </c>
    </row>
    <row r="146" spans="1:12">
      <c r="A146" s="18">
        <v>145</v>
      </c>
      <c r="B146" s="18" t="s">
        <v>881</v>
      </c>
      <c r="C146" s="18" t="s">
        <v>124</v>
      </c>
      <c r="D146" s="18" t="s">
        <v>882</v>
      </c>
      <c r="E146" s="18" t="s">
        <v>883</v>
      </c>
      <c r="F146" s="18">
        <v>7</v>
      </c>
      <c r="G146" s="18">
        <v>114</v>
      </c>
      <c r="H146" s="18">
        <v>45</v>
      </c>
      <c r="I146" s="18">
        <v>30802</v>
      </c>
      <c r="J146" s="18">
        <f ca="1">IFERROR(__xludf.DUMMYFUNCTION("IF(SUM(COUNTIF(artists!A:A, SPLIT(C146, "",""))) &gt; 0, ""UA"", 0)"),0)</f>
        <v>0</v>
      </c>
      <c r="K146" s="18" t="str">
        <f ca="1">IFERROR(__xludf.DUMMYFUNCTION("IF(SUM(COUNTIF(artists!C:C, SPLIT(C146, "",""))) &gt; 0, ""RU"", 0)"),"RU")</f>
        <v>RU</v>
      </c>
      <c r="L146" s="18">
        <f ca="1">IFERROR(__xludf.DUMMYFUNCTION("IF(SUM(COUNTIF(artists!E:E, SPLIT(C146, "",""))) &gt; 0, ""OTHER"", 0)"),0)</f>
        <v>0</v>
      </c>
    </row>
    <row r="147" spans="1:12">
      <c r="A147" s="18">
        <v>146</v>
      </c>
      <c r="B147" s="18" t="s">
        <v>926</v>
      </c>
      <c r="C147" s="18" t="s">
        <v>132</v>
      </c>
      <c r="D147" s="18" t="s">
        <v>927</v>
      </c>
      <c r="E147" s="18" t="s">
        <v>928</v>
      </c>
      <c r="F147" s="18">
        <v>71</v>
      </c>
      <c r="G147" s="18">
        <v>122</v>
      </c>
      <c r="H147" s="18">
        <v>40</v>
      </c>
      <c r="I147" s="18">
        <v>30720</v>
      </c>
      <c r="J147" s="18" t="str">
        <f ca="1">IFERROR(__xludf.DUMMYFUNCTION("IF(SUM(COUNTIF(artists!A:A, SPLIT(C147, "",""))) &gt; 0, ""UA"", 0)"),"UA")</f>
        <v>UA</v>
      </c>
      <c r="K147" s="18">
        <f ca="1">IFERROR(__xludf.DUMMYFUNCTION("IF(SUM(COUNTIF(artists!C:C, SPLIT(C147, "",""))) &gt; 0, ""RU"", 0)"),0)</f>
        <v>0</v>
      </c>
      <c r="L147" s="18">
        <f ca="1">IFERROR(__xludf.DUMMYFUNCTION("IF(SUM(COUNTIF(artists!E:E, SPLIT(C147, "",""))) &gt; 0, ""OTHER"", 0)"),0)</f>
        <v>0</v>
      </c>
    </row>
    <row r="148" spans="1:12">
      <c r="A148" s="18">
        <v>147</v>
      </c>
      <c r="B148" s="18" t="s">
        <v>1250</v>
      </c>
      <c r="C148" s="18" t="s">
        <v>308</v>
      </c>
      <c r="D148" s="18" t="s">
        <v>1251</v>
      </c>
      <c r="E148" s="18" t="s">
        <v>1252</v>
      </c>
      <c r="F148" s="18">
        <v>1</v>
      </c>
      <c r="G148" s="18">
        <v>129</v>
      </c>
      <c r="H148" s="18">
        <v>50</v>
      </c>
      <c r="I148" s="18">
        <v>30593</v>
      </c>
      <c r="J148" s="18">
        <f ca="1">IFERROR(__xludf.DUMMYFUNCTION("IF(SUM(COUNTIF(artists!A:A, SPLIT(C148, "",""))) &gt; 0, ""UA"", 0)"),0)</f>
        <v>0</v>
      </c>
      <c r="K148" s="18" t="str">
        <f ca="1">IFERROR(__xludf.DUMMYFUNCTION("IF(SUM(COUNTIF(artists!C:C, SPLIT(C148, "",""))) &gt; 0, ""RU"", 0)"),"RU")</f>
        <v>RU</v>
      </c>
      <c r="L148" s="18">
        <f ca="1">IFERROR(__xludf.DUMMYFUNCTION("IF(SUM(COUNTIF(artists!E:E, SPLIT(C148, "",""))) &gt; 0, ""OTHER"", 0)"),0)</f>
        <v>0</v>
      </c>
    </row>
    <row r="149" spans="1:12">
      <c r="A149" s="18">
        <v>148</v>
      </c>
      <c r="B149" s="18" t="s">
        <v>1029</v>
      </c>
      <c r="C149" s="18" t="s">
        <v>123</v>
      </c>
      <c r="D149" s="18" t="s">
        <v>969</v>
      </c>
      <c r="E149" s="18" t="s">
        <v>1030</v>
      </c>
      <c r="F149" s="18">
        <v>76</v>
      </c>
      <c r="G149" s="18">
        <v>130</v>
      </c>
      <c r="H149" s="18">
        <v>37</v>
      </c>
      <c r="I149" s="18">
        <v>30583</v>
      </c>
      <c r="J149" s="18" t="str">
        <f ca="1">IFERROR(__xludf.DUMMYFUNCTION("IF(SUM(COUNTIF(artists!A:A, SPLIT(C149, "",""))) &gt; 0, ""UA"", 0)"),"UA")</f>
        <v>UA</v>
      </c>
      <c r="K149" s="18">
        <f ca="1">IFERROR(__xludf.DUMMYFUNCTION("IF(SUM(COUNTIF(artists!C:C, SPLIT(C149, "",""))) &gt; 0, ""RU"", 0)"),0)</f>
        <v>0</v>
      </c>
      <c r="L149" s="18">
        <f ca="1">IFERROR(__xludf.DUMMYFUNCTION("IF(SUM(COUNTIF(artists!E:E, SPLIT(C149, "",""))) &gt; 0, ""OTHER"", 0)"),0)</f>
        <v>0</v>
      </c>
    </row>
    <row r="150" spans="1:12">
      <c r="A150" s="18">
        <v>149</v>
      </c>
      <c r="B150" s="18" t="s">
        <v>697</v>
      </c>
      <c r="C150" s="18" t="s">
        <v>175</v>
      </c>
      <c r="D150" s="18" t="s">
        <v>698</v>
      </c>
      <c r="E150" s="18" t="s">
        <v>651</v>
      </c>
      <c r="F150" s="18">
        <v>95</v>
      </c>
      <c r="G150" s="18">
        <v>140</v>
      </c>
      <c r="H150" s="18">
        <v>9</v>
      </c>
      <c r="I150" s="18">
        <v>30555</v>
      </c>
      <c r="J150" s="18" t="str">
        <f ca="1">IFERROR(__xludf.DUMMYFUNCTION("IF(SUM(COUNTIF(artists!A:A, SPLIT(C150, "",""))) &gt; 0, ""UA"", 0)"),"UA")</f>
        <v>UA</v>
      </c>
      <c r="K150" s="18">
        <f ca="1">IFERROR(__xludf.DUMMYFUNCTION("IF(SUM(COUNTIF(artists!C:C, SPLIT(C150, "",""))) &gt; 0, ""RU"", 0)"),0)</f>
        <v>0</v>
      </c>
      <c r="L150" s="18">
        <f ca="1">IFERROR(__xludf.DUMMYFUNCTION("IF(SUM(COUNTIF(artists!E:E, SPLIT(C150, "",""))) &gt; 0, ""OTHER"", 0)"),0)</f>
        <v>0</v>
      </c>
    </row>
    <row r="151" spans="1:12">
      <c r="A151" s="18">
        <v>150</v>
      </c>
      <c r="B151" s="18" t="s">
        <v>1093</v>
      </c>
      <c r="C151" s="18" t="s">
        <v>131</v>
      </c>
      <c r="D151" s="18" t="s">
        <v>1094</v>
      </c>
      <c r="E151" s="18" t="s">
        <v>654</v>
      </c>
      <c r="F151" s="18">
        <v>52</v>
      </c>
      <c r="G151" s="18">
        <v>118</v>
      </c>
      <c r="H151" s="18">
        <v>50</v>
      </c>
      <c r="I151" s="18">
        <v>30498</v>
      </c>
      <c r="J151" s="18">
        <f ca="1">IFERROR(__xludf.DUMMYFUNCTION("IF(SUM(COUNTIF(artists!A:A, SPLIT(C151, "",""))) &gt; 0, ""UA"", 0)"),0)</f>
        <v>0</v>
      </c>
      <c r="K151" s="18">
        <f ca="1">IFERROR(__xludf.DUMMYFUNCTION("IF(SUM(COUNTIF(artists!C:C, SPLIT(C151, "",""))) &gt; 0, ""RU"", 0)"),0)</f>
        <v>0</v>
      </c>
      <c r="L151" s="18" t="str">
        <f ca="1">IFERROR(__xludf.DUMMYFUNCTION("IF(SUM(COUNTIF(artists!E:E, SPLIT(C151, "",""))) &gt; 0, ""OTHER"", 0)"),"OTHER")</f>
        <v>OTHER</v>
      </c>
    </row>
    <row r="152" spans="1:12">
      <c r="A152" s="18">
        <v>151</v>
      </c>
      <c r="B152" s="18" t="s">
        <v>1107</v>
      </c>
      <c r="C152" s="18" t="s">
        <v>222</v>
      </c>
      <c r="D152" s="18">
        <v>24</v>
      </c>
      <c r="E152" s="18" t="s">
        <v>222</v>
      </c>
      <c r="F152" s="18">
        <v>96</v>
      </c>
      <c r="G152" s="18">
        <v>128</v>
      </c>
      <c r="H152" s="18">
        <v>29</v>
      </c>
      <c r="I152" s="18">
        <v>30436</v>
      </c>
      <c r="J152" s="18" t="str">
        <f ca="1">IFERROR(__xludf.DUMMYFUNCTION("IF(SUM(COUNTIF(artists!A:A, SPLIT(C152, "",""))) &gt; 0, ""UA"", 0)"),"UA")</f>
        <v>UA</v>
      </c>
      <c r="K152" s="18">
        <f ca="1">IFERROR(__xludf.DUMMYFUNCTION("IF(SUM(COUNTIF(artists!C:C, SPLIT(C152, "",""))) &gt; 0, ""RU"", 0)"),0)</f>
        <v>0</v>
      </c>
      <c r="L152" s="18">
        <f ca="1">IFERROR(__xludf.DUMMYFUNCTION("IF(SUM(COUNTIF(artists!E:E, SPLIT(C152, "",""))) &gt; 0, ""OTHER"", 0)"),0)</f>
        <v>0</v>
      </c>
    </row>
    <row r="153" spans="1:12">
      <c r="A153" s="18">
        <v>152</v>
      </c>
      <c r="B153" s="18" t="s">
        <v>1166</v>
      </c>
      <c r="C153" s="18" t="s">
        <v>102</v>
      </c>
      <c r="D153" s="18" t="s">
        <v>1167</v>
      </c>
      <c r="E153" s="18" t="s">
        <v>1168</v>
      </c>
      <c r="F153" s="18">
        <v>2</v>
      </c>
      <c r="G153" s="18">
        <v>125</v>
      </c>
      <c r="H153" s="18">
        <v>36</v>
      </c>
      <c r="I153" s="18">
        <v>30405</v>
      </c>
      <c r="J153" s="18" t="str">
        <f ca="1">IFERROR(__xludf.DUMMYFUNCTION("IF(SUM(COUNTIF(artists!A:A, SPLIT(C153, "",""))) &gt; 0, ""UA"", 0)"),"UA")</f>
        <v>UA</v>
      </c>
      <c r="K153" s="18">
        <f ca="1">IFERROR(__xludf.DUMMYFUNCTION("IF(SUM(COUNTIF(artists!C:C, SPLIT(C153, "",""))) &gt; 0, ""RU"", 0)"),0)</f>
        <v>0</v>
      </c>
      <c r="L153" s="18">
        <f ca="1">IFERROR(__xludf.DUMMYFUNCTION("IF(SUM(COUNTIF(artists!E:E, SPLIT(C153, "",""))) &gt; 0, ""OTHER"", 0)"),0)</f>
        <v>0</v>
      </c>
    </row>
    <row r="154" spans="1:12">
      <c r="A154" s="18">
        <v>153</v>
      </c>
      <c r="B154" s="18" t="s">
        <v>1158</v>
      </c>
      <c r="C154" s="18" t="s">
        <v>282</v>
      </c>
      <c r="D154" s="18" t="s">
        <v>1159</v>
      </c>
      <c r="E154" s="18" t="s">
        <v>282</v>
      </c>
      <c r="F154" s="18">
        <v>62</v>
      </c>
      <c r="G154" s="18">
        <v>134</v>
      </c>
      <c r="H154" s="18">
        <v>34</v>
      </c>
      <c r="I154" s="18">
        <v>30249</v>
      </c>
      <c r="J154" s="18">
        <f ca="1">IFERROR(__xludf.DUMMYFUNCTION("IF(SUM(COUNTIF(artists!A:A, SPLIT(C154, "",""))) &gt; 0, ""UA"", 0)"),0)</f>
        <v>0</v>
      </c>
      <c r="K154" s="18">
        <f ca="1">IFERROR(__xludf.DUMMYFUNCTION("IF(SUM(COUNTIF(artists!C:C, SPLIT(C154, "",""))) &gt; 0, ""RU"", 0)"),0)</f>
        <v>0</v>
      </c>
      <c r="L154" s="18" t="str">
        <f ca="1">IFERROR(__xludf.DUMMYFUNCTION("IF(SUM(COUNTIF(artists!E:E, SPLIT(C154, "",""))) &gt; 0, ""OTHER"", 0)"),"OTHER")</f>
        <v>OTHER</v>
      </c>
    </row>
    <row r="155" spans="1:12">
      <c r="A155" s="18">
        <v>154</v>
      </c>
      <c r="B155" s="18" t="s">
        <v>1411</v>
      </c>
      <c r="C155" s="18" t="s">
        <v>307</v>
      </c>
      <c r="D155" s="18" t="s">
        <v>1412</v>
      </c>
      <c r="E155" s="18" t="s">
        <v>1413</v>
      </c>
      <c r="F155" s="18">
        <v>13</v>
      </c>
      <c r="G155" s="18">
        <v>188</v>
      </c>
      <c r="H155" s="18">
        <v>11</v>
      </c>
      <c r="I155" s="18">
        <v>30181</v>
      </c>
      <c r="J155" s="18">
        <f ca="1">IFERROR(__xludf.DUMMYFUNCTION("IF(SUM(COUNTIF(artists!A:A, SPLIT(C155, "",""))) &gt; 0, ""UA"", 0)"),0)</f>
        <v>0</v>
      </c>
      <c r="K155" s="18">
        <f ca="1">IFERROR(__xludf.DUMMYFUNCTION("IF(SUM(COUNTIF(artists!C:C, SPLIT(C155, "",""))) &gt; 0, ""RU"", 0)"),0)</f>
        <v>0</v>
      </c>
      <c r="L155" s="18" t="str">
        <f ca="1">IFERROR(__xludf.DUMMYFUNCTION("IF(SUM(COUNTIF(artists!E:E, SPLIT(C155, "",""))) &gt; 0, ""OTHER"", 0)"),"OTHER")</f>
        <v>OTHER</v>
      </c>
    </row>
    <row r="156" spans="1:12">
      <c r="A156" s="18">
        <v>155</v>
      </c>
      <c r="B156" s="18" t="s">
        <v>1473</v>
      </c>
      <c r="C156" s="18" t="s">
        <v>320</v>
      </c>
      <c r="D156" s="18" t="s">
        <v>1474</v>
      </c>
      <c r="E156" s="18" t="s">
        <v>320</v>
      </c>
      <c r="F156" s="18">
        <v>155</v>
      </c>
      <c r="G156" s="18">
        <v>-1</v>
      </c>
      <c r="H156" s="18">
        <v>1</v>
      </c>
      <c r="I156" s="18">
        <v>30000</v>
      </c>
      <c r="J156" s="18">
        <f ca="1">IFERROR(__xludf.DUMMYFUNCTION("IF(SUM(COUNTIF(artists!A:A, SPLIT(C156, "",""))) &gt; 0, ""UA"", 0)"),0)</f>
        <v>0</v>
      </c>
      <c r="K156" s="18" t="str">
        <f ca="1">IFERROR(__xludf.DUMMYFUNCTION("IF(SUM(COUNTIF(artists!C:C, SPLIT(C156, "",""))) &gt; 0, ""RU"", 0)"),"RU")</f>
        <v>RU</v>
      </c>
      <c r="L156" s="18">
        <f ca="1">IFERROR(__xludf.DUMMYFUNCTION("IF(SUM(COUNTIF(artists!E:E, SPLIT(C156, "",""))) &gt; 0, ""OTHER"", 0)"),0)</f>
        <v>0</v>
      </c>
    </row>
    <row r="157" spans="1:12">
      <c r="A157" s="18">
        <v>156</v>
      </c>
      <c r="B157" s="18" t="s">
        <v>1334</v>
      </c>
      <c r="C157" s="18" t="s">
        <v>155</v>
      </c>
      <c r="D157" s="18" t="s">
        <v>1335</v>
      </c>
      <c r="E157" s="18" t="s">
        <v>1297</v>
      </c>
      <c r="F157" s="18">
        <v>20</v>
      </c>
      <c r="G157" s="18">
        <v>139</v>
      </c>
      <c r="H157" s="18">
        <v>43</v>
      </c>
      <c r="I157" s="18">
        <v>29932</v>
      </c>
      <c r="J157" s="18" t="str">
        <f ca="1">IFERROR(__xludf.DUMMYFUNCTION("IF(SUM(COUNTIF(artists!A:A, SPLIT(C157, "",""))) &gt; 0, ""UA"", 0)"),"UA")</f>
        <v>UA</v>
      </c>
      <c r="K157" s="18">
        <f ca="1">IFERROR(__xludf.DUMMYFUNCTION("IF(SUM(COUNTIF(artists!C:C, SPLIT(C157, "",""))) &gt; 0, ""RU"", 0)"),0)</f>
        <v>0</v>
      </c>
      <c r="L157" s="18">
        <f ca="1">IFERROR(__xludf.DUMMYFUNCTION("IF(SUM(COUNTIF(artists!E:E, SPLIT(C157, "",""))) &gt; 0, ""OTHER"", 0)"),0)</f>
        <v>0</v>
      </c>
    </row>
    <row r="158" spans="1:12">
      <c r="A158" s="18">
        <v>157</v>
      </c>
      <c r="B158" s="18" t="s">
        <v>993</v>
      </c>
      <c r="C158" s="18" t="s">
        <v>240</v>
      </c>
      <c r="D158" s="18" t="s">
        <v>994</v>
      </c>
      <c r="E158" s="18" t="s">
        <v>240</v>
      </c>
      <c r="F158" s="18">
        <v>25</v>
      </c>
      <c r="G158" s="18">
        <v>162</v>
      </c>
      <c r="H158" s="18">
        <v>27</v>
      </c>
      <c r="I158" s="18">
        <v>29864</v>
      </c>
      <c r="J158" s="18" t="str">
        <f ca="1">IFERROR(__xludf.DUMMYFUNCTION("IF(SUM(COUNTIF(artists!A:A, SPLIT(C158, "",""))) &gt; 0, ""UA"", 0)"),"UA")</f>
        <v>UA</v>
      </c>
      <c r="K158" s="18">
        <f ca="1">IFERROR(__xludf.DUMMYFUNCTION("IF(SUM(COUNTIF(artists!C:C, SPLIT(C158, "",""))) &gt; 0, ""RU"", 0)"),0)</f>
        <v>0</v>
      </c>
      <c r="L158" s="18">
        <f ca="1">IFERROR(__xludf.DUMMYFUNCTION("IF(SUM(COUNTIF(artists!E:E, SPLIT(C158, "",""))) &gt; 0, ""OTHER"", 0)"),0)</f>
        <v>0</v>
      </c>
    </row>
    <row r="159" spans="1:12">
      <c r="A159" s="18">
        <v>158</v>
      </c>
      <c r="B159" s="18" t="s">
        <v>1160</v>
      </c>
      <c r="C159" s="18" t="s">
        <v>379</v>
      </c>
      <c r="D159" s="18" t="s">
        <v>1161</v>
      </c>
      <c r="E159" s="18" t="s">
        <v>379</v>
      </c>
      <c r="F159" s="18">
        <v>84</v>
      </c>
      <c r="G159" s="18">
        <v>169</v>
      </c>
      <c r="H159" s="18">
        <v>15</v>
      </c>
      <c r="I159" s="18">
        <v>29762</v>
      </c>
      <c r="J159" s="18" t="str">
        <f ca="1">IFERROR(__xludf.DUMMYFUNCTION("IF(SUM(COUNTIF(artists!A:A, SPLIT(C159, "",""))) &gt; 0, ""UA"", 0)"),"UA")</f>
        <v>UA</v>
      </c>
      <c r="K159" s="18">
        <f ca="1">IFERROR(__xludf.DUMMYFUNCTION("IF(SUM(COUNTIF(artists!C:C, SPLIT(C159, "",""))) &gt; 0, ""RU"", 0)"),0)</f>
        <v>0</v>
      </c>
      <c r="L159" s="18">
        <f ca="1">IFERROR(__xludf.DUMMYFUNCTION("IF(SUM(COUNTIF(artists!E:E, SPLIT(C159, "",""))) &gt; 0, ""OTHER"", 0)"),0)</f>
        <v>0</v>
      </c>
    </row>
    <row r="160" spans="1:12">
      <c r="A160" s="18">
        <v>159</v>
      </c>
      <c r="B160" s="18" t="s">
        <v>1205</v>
      </c>
      <c r="C160" s="18" t="s">
        <v>209</v>
      </c>
      <c r="D160" s="18" t="s">
        <v>1206</v>
      </c>
      <c r="E160" s="18" t="s">
        <v>1207</v>
      </c>
      <c r="F160" s="18">
        <v>155</v>
      </c>
      <c r="G160" s="18">
        <v>-1</v>
      </c>
      <c r="H160" s="18">
        <v>8</v>
      </c>
      <c r="I160" s="18">
        <v>29666</v>
      </c>
      <c r="J160" s="18">
        <f ca="1">IFERROR(__xludf.DUMMYFUNCTION("IF(SUM(COUNTIF(artists!A:A, SPLIT(C160, "",""))) &gt; 0, ""UA"", 0)"),0)</f>
        <v>0</v>
      </c>
      <c r="K160" s="18" t="str">
        <f ca="1">IFERROR(__xludf.DUMMYFUNCTION("IF(SUM(COUNTIF(artists!C:C, SPLIT(C160, "",""))) &gt; 0, ""RU"", 0)"),"RU")</f>
        <v>RU</v>
      </c>
      <c r="L160" s="18">
        <f ca="1">IFERROR(__xludf.DUMMYFUNCTION("IF(SUM(COUNTIF(artists!E:E, SPLIT(C160, "",""))) &gt; 0, ""OTHER"", 0)"),0)</f>
        <v>0</v>
      </c>
    </row>
    <row r="161" spans="1:12">
      <c r="A161" s="18">
        <v>160</v>
      </c>
      <c r="B161" s="18" t="s">
        <v>1078</v>
      </c>
      <c r="C161" s="18" t="s">
        <v>120</v>
      </c>
      <c r="D161" s="18" t="s">
        <v>1079</v>
      </c>
      <c r="E161" s="18" t="s">
        <v>1080</v>
      </c>
      <c r="F161" s="18">
        <v>55</v>
      </c>
      <c r="G161" s="18">
        <v>142</v>
      </c>
      <c r="H161" s="18">
        <v>40</v>
      </c>
      <c r="I161" s="18">
        <v>29612</v>
      </c>
      <c r="J161" s="18" t="str">
        <f ca="1">IFERROR(__xludf.DUMMYFUNCTION("IF(SUM(COUNTIF(artists!A:A, SPLIT(C161, "",""))) &gt; 0, ""UA"", 0)"),"UA")</f>
        <v>UA</v>
      </c>
      <c r="K161" s="18">
        <f ca="1">IFERROR(__xludf.DUMMYFUNCTION("IF(SUM(COUNTIF(artists!C:C, SPLIT(C161, "",""))) &gt; 0, ""RU"", 0)"),0)</f>
        <v>0</v>
      </c>
      <c r="L161" s="18">
        <f ca="1">IFERROR(__xludf.DUMMYFUNCTION("IF(SUM(COUNTIF(artists!E:E, SPLIT(C161, "",""))) &gt; 0, ""OTHER"", 0)"),0)</f>
        <v>0</v>
      </c>
    </row>
    <row r="162" spans="1:12">
      <c r="A162" s="18">
        <v>161</v>
      </c>
      <c r="B162" s="18" t="s">
        <v>1142</v>
      </c>
      <c r="C162" s="18" t="s">
        <v>353</v>
      </c>
      <c r="D162" s="18" t="s">
        <v>1143</v>
      </c>
      <c r="E162" s="18" t="s">
        <v>1144</v>
      </c>
      <c r="F162" s="18">
        <v>132</v>
      </c>
      <c r="G162" s="18">
        <v>144</v>
      </c>
      <c r="H162" s="18">
        <v>12</v>
      </c>
      <c r="I162" s="18">
        <v>29593</v>
      </c>
      <c r="J162" s="18">
        <f ca="1">IFERROR(__xludf.DUMMYFUNCTION("IF(SUM(COUNTIF(artists!A:A, SPLIT(C162, "",""))) &gt; 0, ""UA"", 0)"),0)</f>
        <v>0</v>
      </c>
      <c r="K162" s="18">
        <f ca="1">IFERROR(__xludf.DUMMYFUNCTION("IF(SUM(COUNTIF(artists!C:C, SPLIT(C162, "",""))) &gt; 0, ""RU"", 0)"),0)</f>
        <v>0</v>
      </c>
      <c r="L162" s="18" t="str">
        <f ca="1">IFERROR(__xludf.DUMMYFUNCTION("IF(SUM(COUNTIF(artists!E:E, SPLIT(C162, "",""))) &gt; 0, ""OTHER"", 0)"),"OTHER")</f>
        <v>OTHER</v>
      </c>
    </row>
    <row r="163" spans="1:12">
      <c r="A163" s="18">
        <v>162</v>
      </c>
      <c r="B163" s="18" t="s">
        <v>1437</v>
      </c>
      <c r="C163" s="18" t="s">
        <v>209</v>
      </c>
      <c r="D163" s="18" t="s">
        <v>1438</v>
      </c>
      <c r="E163" s="18" t="s">
        <v>1207</v>
      </c>
      <c r="F163" s="18">
        <v>20</v>
      </c>
      <c r="G163" s="18">
        <v>197</v>
      </c>
      <c r="H163" s="18">
        <v>66</v>
      </c>
      <c r="I163" s="18">
        <v>29512</v>
      </c>
      <c r="J163" s="18">
        <f ca="1">IFERROR(__xludf.DUMMYFUNCTION("IF(SUM(COUNTIF(artists!A:A, SPLIT(C163, "",""))) &gt; 0, ""UA"", 0)"),0)</f>
        <v>0</v>
      </c>
      <c r="K163" s="18" t="str">
        <f ca="1">IFERROR(__xludf.DUMMYFUNCTION("IF(SUM(COUNTIF(artists!C:C, SPLIT(C163, "",""))) &gt; 0, ""RU"", 0)"),"RU")</f>
        <v>RU</v>
      </c>
      <c r="L163" s="18">
        <f ca="1">IFERROR(__xludf.DUMMYFUNCTION("IF(SUM(COUNTIF(artists!E:E, SPLIT(C163, "",""))) &gt; 0, ""OTHER"", 0)"),0)</f>
        <v>0</v>
      </c>
    </row>
    <row r="164" spans="1:12">
      <c r="A164" s="18">
        <v>163</v>
      </c>
      <c r="B164" s="18" t="s">
        <v>1050</v>
      </c>
      <c r="C164" s="18" t="s">
        <v>1051</v>
      </c>
      <c r="D164" s="18" t="s">
        <v>1052</v>
      </c>
      <c r="E164" s="18" t="s">
        <v>1053</v>
      </c>
      <c r="F164" s="18">
        <v>85</v>
      </c>
      <c r="G164" s="18">
        <v>152</v>
      </c>
      <c r="H164" s="18">
        <v>40</v>
      </c>
      <c r="I164" s="18">
        <v>29469</v>
      </c>
      <c r="J164" s="18">
        <f ca="1">IFERROR(__xludf.DUMMYFUNCTION("IF(SUM(COUNTIF(artists!A:A, SPLIT(C164, "",""))) &gt; 0, ""UA"", 0)"),0)</f>
        <v>0</v>
      </c>
      <c r="K164" s="18" t="str">
        <f ca="1">IFERROR(__xludf.DUMMYFUNCTION("IF(SUM(COUNTIF(artists!C:C, SPLIT(C164, "",""))) &gt; 0, ""RU"", 0)"),"RU")</f>
        <v>RU</v>
      </c>
      <c r="L164" s="18">
        <f ca="1">IFERROR(__xludf.DUMMYFUNCTION("IF(SUM(COUNTIF(artists!E:E, SPLIT(C164, "",""))) &gt; 0, ""OTHER"", 0)"),0)</f>
        <v>0</v>
      </c>
    </row>
    <row r="165" spans="1:12">
      <c r="A165" s="18">
        <v>164</v>
      </c>
      <c r="B165" s="18" t="s">
        <v>1330</v>
      </c>
      <c r="C165" s="18" t="s">
        <v>1331</v>
      </c>
      <c r="D165" s="18" t="s">
        <v>1332</v>
      </c>
      <c r="E165" s="18" t="s">
        <v>1333</v>
      </c>
      <c r="F165" s="18">
        <v>2</v>
      </c>
      <c r="G165" s="18">
        <v>145</v>
      </c>
      <c r="H165" s="18">
        <v>45</v>
      </c>
      <c r="I165" s="18">
        <v>29324</v>
      </c>
      <c r="J165" s="18">
        <f ca="1">IFERROR(__xludf.DUMMYFUNCTION("IF(SUM(COUNTIF(artists!A:A, SPLIT(C165, "",""))) &gt; 0, ""UA"", 0)"),0)</f>
        <v>0</v>
      </c>
      <c r="K165" s="18" t="str">
        <f ca="1">IFERROR(__xludf.DUMMYFUNCTION("IF(SUM(COUNTIF(artists!C:C, SPLIT(C165, "",""))) &gt; 0, ""RU"", 0)"),"RU")</f>
        <v>RU</v>
      </c>
      <c r="L165" s="18">
        <f ca="1">IFERROR(__xludf.DUMMYFUNCTION("IF(SUM(COUNTIF(artists!E:E, SPLIT(C165, "",""))) &gt; 0, ""OTHER"", 0)"),0)</f>
        <v>0</v>
      </c>
    </row>
    <row r="166" spans="1:12">
      <c r="A166" s="18">
        <v>165</v>
      </c>
      <c r="B166" s="18" t="s">
        <v>1454</v>
      </c>
      <c r="C166" s="18" t="s">
        <v>426</v>
      </c>
      <c r="D166" s="18" t="s">
        <v>1455</v>
      </c>
      <c r="E166" s="18" t="s">
        <v>426</v>
      </c>
      <c r="F166" s="18">
        <v>105</v>
      </c>
      <c r="G166" s="18">
        <v>120</v>
      </c>
      <c r="H166" s="18">
        <v>6</v>
      </c>
      <c r="I166" s="18">
        <v>29305</v>
      </c>
      <c r="J166" s="18">
        <f ca="1">IFERROR(__xludf.DUMMYFUNCTION("IF(SUM(COUNTIF(artists!A:A, SPLIT(C166, "",""))) &gt; 0, ""UA"", 0)"),0)</f>
        <v>0</v>
      </c>
      <c r="K166" s="18" t="str">
        <f ca="1">IFERROR(__xludf.DUMMYFUNCTION("IF(SUM(COUNTIF(artists!C:C, SPLIT(C166, "",""))) &gt; 0, ""RU"", 0)"),"RU")</f>
        <v>RU</v>
      </c>
      <c r="L166" s="18">
        <f ca="1">IFERROR(__xludf.DUMMYFUNCTION("IF(SUM(COUNTIF(artists!E:E, SPLIT(C166, "",""))) &gt; 0, ""OTHER"", 0)"),0)</f>
        <v>0</v>
      </c>
    </row>
    <row r="167" spans="1:12">
      <c r="A167" s="18">
        <v>166</v>
      </c>
      <c r="B167" s="18" t="s">
        <v>1277</v>
      </c>
      <c r="C167" s="18" t="s">
        <v>1278</v>
      </c>
      <c r="D167" s="18" t="s">
        <v>1279</v>
      </c>
      <c r="E167" s="18" t="s">
        <v>673</v>
      </c>
      <c r="F167" s="18">
        <v>6</v>
      </c>
      <c r="G167" s="18">
        <v>132</v>
      </c>
      <c r="H167" s="18">
        <v>60</v>
      </c>
      <c r="I167" s="18">
        <v>29280</v>
      </c>
      <c r="J167" s="18">
        <f ca="1">IFERROR(__xludf.DUMMYFUNCTION("IF(SUM(COUNTIF(artists!A:A, SPLIT(C167, "",""))) &gt; 0, ""UA"", 0)"),0)</f>
        <v>0</v>
      </c>
      <c r="K167" s="18">
        <f ca="1">IFERROR(__xludf.DUMMYFUNCTION("IF(SUM(COUNTIF(artists!C:C, SPLIT(C167, "",""))) &gt; 0, ""RU"", 0)"),0)</f>
        <v>0</v>
      </c>
      <c r="L167" s="18" t="str">
        <f ca="1">IFERROR(__xludf.DUMMYFUNCTION("IF(SUM(COUNTIF(artists!E:E, SPLIT(C167, "",""))) &gt; 0, ""OTHER"", 0)"),"OTHER")</f>
        <v>OTHER</v>
      </c>
    </row>
    <row r="168" spans="1:12">
      <c r="A168" s="18">
        <v>167</v>
      </c>
      <c r="B168" s="18" t="s">
        <v>947</v>
      </c>
      <c r="C168" s="18" t="s">
        <v>126</v>
      </c>
      <c r="D168" s="18" t="s">
        <v>948</v>
      </c>
      <c r="E168" s="18" t="s">
        <v>949</v>
      </c>
      <c r="F168" s="18">
        <v>81</v>
      </c>
      <c r="G168" s="18">
        <v>148</v>
      </c>
      <c r="H168" s="18">
        <v>34</v>
      </c>
      <c r="I168" s="18">
        <v>29278</v>
      </c>
      <c r="J168" s="18" t="str">
        <f ca="1">IFERROR(__xludf.DUMMYFUNCTION("IF(SUM(COUNTIF(artists!A:A, SPLIT(C168, "",""))) &gt; 0, ""UA"", 0)"),"UA")</f>
        <v>UA</v>
      </c>
      <c r="K168" s="18">
        <f ca="1">IFERROR(__xludf.DUMMYFUNCTION("IF(SUM(COUNTIF(artists!C:C, SPLIT(C168, "",""))) &gt; 0, ""RU"", 0)"),0)</f>
        <v>0</v>
      </c>
      <c r="L168" s="18">
        <f ca="1">IFERROR(__xludf.DUMMYFUNCTION("IF(SUM(COUNTIF(artists!E:E, SPLIT(C168, "",""))) &gt; 0, ""OTHER"", 0)"),0)</f>
        <v>0</v>
      </c>
    </row>
    <row r="169" spans="1:12">
      <c r="A169" s="18">
        <v>168</v>
      </c>
      <c r="B169" s="18" t="s">
        <v>1475</v>
      </c>
      <c r="C169" s="18" t="s">
        <v>1476</v>
      </c>
      <c r="D169" s="18" t="s">
        <v>1477</v>
      </c>
      <c r="E169" s="18" t="s">
        <v>1478</v>
      </c>
      <c r="F169" s="18">
        <v>4</v>
      </c>
      <c r="G169" s="18">
        <v>185</v>
      </c>
      <c r="H169" s="18">
        <v>34</v>
      </c>
      <c r="I169" s="18">
        <v>29188</v>
      </c>
      <c r="J169" s="18" t="s">
        <v>9</v>
      </c>
      <c r="K169" s="18">
        <f ca="1">IFERROR(__xludf.DUMMYFUNCTION("IF(SUM(COUNTIF(artists!C:C, SPLIT(C169, "",""))) &gt; 0, ""RU"", 0)"),0)</f>
        <v>0</v>
      </c>
      <c r="L169" s="18">
        <v>0</v>
      </c>
    </row>
    <row r="170" spans="1:12">
      <c r="A170" s="18">
        <v>169</v>
      </c>
      <c r="B170" s="18" t="s">
        <v>1171</v>
      </c>
      <c r="C170" s="18" t="s">
        <v>159</v>
      </c>
      <c r="D170" s="18" t="s">
        <v>1172</v>
      </c>
      <c r="E170" s="18" t="s">
        <v>159</v>
      </c>
      <c r="F170" s="18">
        <v>40</v>
      </c>
      <c r="G170" s="18">
        <v>168</v>
      </c>
      <c r="H170" s="18">
        <v>126</v>
      </c>
      <c r="I170" s="18">
        <v>29018</v>
      </c>
      <c r="J170" s="18">
        <f ca="1">IFERROR(__xludf.DUMMYFUNCTION("IF(SUM(COUNTIF(artists!A:A, SPLIT(C170, "",""))) &gt; 0, ""UA"", 0)"),0)</f>
        <v>0</v>
      </c>
      <c r="K170" s="18" t="str">
        <f ca="1">IFERROR(__xludf.DUMMYFUNCTION("IF(SUM(COUNTIF(artists!C:C, SPLIT(C170, "",""))) &gt; 0, ""RU"", 0)"),"RU")</f>
        <v>RU</v>
      </c>
      <c r="L170" s="18">
        <f ca="1">IFERROR(__xludf.DUMMYFUNCTION("IF(SUM(COUNTIF(artists!E:E, SPLIT(C170, "",""))) &gt; 0, ""OTHER"", 0)"),0)</f>
        <v>0</v>
      </c>
    </row>
    <row r="171" spans="1:12">
      <c r="A171" s="18">
        <v>170</v>
      </c>
      <c r="B171" s="18" t="s">
        <v>1479</v>
      </c>
      <c r="C171" s="18" t="s">
        <v>555</v>
      </c>
      <c r="D171" s="18" t="s">
        <v>1480</v>
      </c>
      <c r="E171" s="18" t="s">
        <v>1481</v>
      </c>
      <c r="F171" s="18">
        <v>87</v>
      </c>
      <c r="G171" s="18">
        <v>110</v>
      </c>
      <c r="H171" s="18">
        <v>4</v>
      </c>
      <c r="I171" s="18">
        <v>28978</v>
      </c>
      <c r="J171" s="18">
        <f ca="1">IFERROR(__xludf.DUMMYFUNCTION("IF(SUM(COUNTIF(artists!A:A, SPLIT(C171, "",""))) &gt; 0, ""UA"", 0)"),0)</f>
        <v>0</v>
      </c>
      <c r="K171" s="18">
        <f ca="1">IFERROR(__xludf.DUMMYFUNCTION("IF(SUM(COUNTIF(artists!C:C, SPLIT(C171, "",""))) &gt; 0, ""RU"", 0)"),0)</f>
        <v>0</v>
      </c>
      <c r="L171" s="18" t="str">
        <f ca="1">IFERROR(__xludf.DUMMYFUNCTION("IF(SUM(COUNTIF(artists!E:E, SPLIT(C171, "",""))) &gt; 0, ""OTHER"", 0)"),"OTHER")</f>
        <v>OTHER</v>
      </c>
    </row>
    <row r="172" spans="1:12">
      <c r="A172" s="18">
        <v>171</v>
      </c>
      <c r="B172" s="18" t="s">
        <v>1448</v>
      </c>
      <c r="C172" s="18" t="s">
        <v>1449</v>
      </c>
      <c r="D172" s="18" t="s">
        <v>1450</v>
      </c>
      <c r="E172" s="18" t="s">
        <v>1451</v>
      </c>
      <c r="F172" s="18">
        <v>70</v>
      </c>
      <c r="G172" s="18">
        <v>107</v>
      </c>
      <c r="H172" s="18">
        <v>3</v>
      </c>
      <c r="I172" s="18">
        <v>28858</v>
      </c>
      <c r="J172" s="18" t="str">
        <f ca="1">IFERROR(__xludf.DUMMYFUNCTION("IF(SUM(COUNTIF(artists!A:A, SPLIT(C172, "",""))) &gt; 0, ""UA"", 0)"),"UA")</f>
        <v>UA</v>
      </c>
      <c r="K172" s="18">
        <f ca="1">IFERROR(__xludf.DUMMYFUNCTION("IF(SUM(COUNTIF(artists!C:C, SPLIT(C172, "",""))) &gt; 0, ""RU"", 0)"),0)</f>
        <v>0</v>
      </c>
      <c r="L172" s="18">
        <f ca="1">IFERROR(__xludf.DUMMYFUNCTION("IF(SUM(COUNTIF(artists!E:E, SPLIT(C172, "",""))) &gt; 0, ""OTHER"", 0)"),0)</f>
        <v>0</v>
      </c>
    </row>
    <row r="173" spans="1:12">
      <c r="A173" s="18">
        <v>172</v>
      </c>
      <c r="B173" s="18" t="s">
        <v>923</v>
      </c>
      <c r="C173" s="18" t="s">
        <v>115</v>
      </c>
      <c r="D173" s="18" t="s">
        <v>924</v>
      </c>
      <c r="E173" s="18" t="s">
        <v>925</v>
      </c>
      <c r="F173" s="18">
        <v>12</v>
      </c>
      <c r="G173" s="18">
        <v>161</v>
      </c>
      <c r="H173" s="18">
        <v>33</v>
      </c>
      <c r="I173" s="18">
        <v>28854</v>
      </c>
      <c r="J173" s="18">
        <f ca="1">IFERROR(__xludf.DUMMYFUNCTION("IF(SUM(COUNTIF(artists!A:A, SPLIT(C173, "",""))) &gt; 0, ""UA"", 0)"),0)</f>
        <v>0</v>
      </c>
      <c r="K173" s="18" t="str">
        <f ca="1">IFERROR(__xludf.DUMMYFUNCTION("IF(SUM(COUNTIF(artists!C:C, SPLIT(C173, "",""))) &gt; 0, ""RU"", 0)"),"RU")</f>
        <v>RU</v>
      </c>
      <c r="L173" s="18">
        <f ca="1">IFERROR(__xludf.DUMMYFUNCTION("IF(SUM(COUNTIF(artists!E:E, SPLIT(C173, "",""))) &gt; 0, ""OTHER"", 0)"),0)</f>
        <v>0</v>
      </c>
    </row>
    <row r="174" spans="1:12">
      <c r="A174" s="18">
        <v>173</v>
      </c>
      <c r="B174" s="18" t="s">
        <v>1083</v>
      </c>
      <c r="C174" s="18" t="s">
        <v>211</v>
      </c>
      <c r="D174" s="18" t="s">
        <v>1084</v>
      </c>
      <c r="E174" s="18" t="s">
        <v>782</v>
      </c>
      <c r="F174" s="18">
        <v>65</v>
      </c>
      <c r="G174" s="18">
        <v>146</v>
      </c>
      <c r="H174" s="18">
        <v>23</v>
      </c>
      <c r="I174" s="18">
        <v>28728</v>
      </c>
      <c r="J174" s="18" t="str">
        <f ca="1">IFERROR(__xludf.DUMMYFUNCTION("IF(SUM(COUNTIF(artists!A:A, SPLIT(C174, "",""))) &gt; 0, ""UA"", 0)"),"UA")</f>
        <v>UA</v>
      </c>
      <c r="K174" s="18">
        <f ca="1">IFERROR(__xludf.DUMMYFUNCTION("IF(SUM(COUNTIF(artists!C:C, SPLIT(C174, "",""))) &gt; 0, ""RU"", 0)"),0)</f>
        <v>0</v>
      </c>
      <c r="L174" s="18">
        <f ca="1">IFERROR(__xludf.DUMMYFUNCTION("IF(SUM(COUNTIF(artists!E:E, SPLIT(C174, "",""))) &gt; 0, ""OTHER"", 0)"),0)</f>
        <v>0</v>
      </c>
    </row>
    <row r="175" spans="1:12">
      <c r="A175" s="18">
        <v>174</v>
      </c>
      <c r="B175" s="18" t="s">
        <v>1392</v>
      </c>
      <c r="C175" s="18" t="s">
        <v>426</v>
      </c>
      <c r="D175" s="18" t="s">
        <v>1393</v>
      </c>
      <c r="E175" s="18" t="s">
        <v>426</v>
      </c>
      <c r="F175" s="18">
        <v>81</v>
      </c>
      <c r="G175" s="18">
        <v>147</v>
      </c>
      <c r="H175" s="18">
        <v>10</v>
      </c>
      <c r="I175" s="18">
        <v>28701</v>
      </c>
      <c r="J175" s="18">
        <f ca="1">IFERROR(__xludf.DUMMYFUNCTION("IF(SUM(COUNTIF(artists!A:A, SPLIT(C175, "",""))) &gt; 0, ""UA"", 0)"),0)</f>
        <v>0</v>
      </c>
      <c r="K175" s="18" t="str">
        <f ca="1">IFERROR(__xludf.DUMMYFUNCTION("IF(SUM(COUNTIF(artists!C:C, SPLIT(C175, "",""))) &gt; 0, ""RU"", 0)"),"RU")</f>
        <v>RU</v>
      </c>
      <c r="L175" s="18">
        <f ca="1">IFERROR(__xludf.DUMMYFUNCTION("IF(SUM(COUNTIF(artists!E:E, SPLIT(C175, "",""))) &gt; 0, ""OTHER"", 0)"),0)</f>
        <v>0</v>
      </c>
    </row>
    <row r="176" spans="1:12">
      <c r="A176" s="18">
        <v>175</v>
      </c>
      <c r="B176" s="18" t="s">
        <v>1431</v>
      </c>
      <c r="C176" s="18" t="s">
        <v>249</v>
      </c>
      <c r="D176" s="18" t="s">
        <v>1432</v>
      </c>
      <c r="E176" s="18" t="s">
        <v>1433</v>
      </c>
      <c r="F176" s="18">
        <v>33</v>
      </c>
      <c r="G176" s="18">
        <v>149</v>
      </c>
      <c r="H176" s="18">
        <v>25</v>
      </c>
      <c r="I176" s="18">
        <v>28594</v>
      </c>
      <c r="J176" s="18" t="str">
        <f ca="1">IFERROR(__xludf.DUMMYFUNCTION("IF(SUM(COUNTIF(artists!A:A, SPLIT(C176, "",""))) &gt; 0, ""UA"", 0)"),"UA")</f>
        <v>UA</v>
      </c>
      <c r="K176" s="18">
        <f ca="1">IFERROR(__xludf.DUMMYFUNCTION("IF(SUM(COUNTIF(artists!C:C, SPLIT(C176, "",""))) &gt; 0, ""RU"", 0)"),0)</f>
        <v>0</v>
      </c>
      <c r="L176" s="18">
        <f ca="1">IFERROR(__xludf.DUMMYFUNCTION("IF(SUM(COUNTIF(artists!E:E, SPLIT(C176, "",""))) &gt; 0, ""OTHER"", 0)"),0)</f>
        <v>0</v>
      </c>
    </row>
    <row r="177" spans="1:12">
      <c r="A177" s="18">
        <v>176</v>
      </c>
      <c r="B177" s="18" t="s">
        <v>1345</v>
      </c>
      <c r="C177" s="18" t="s">
        <v>1346</v>
      </c>
      <c r="D177" s="18" t="s">
        <v>1347</v>
      </c>
      <c r="E177" s="18" t="s">
        <v>1310</v>
      </c>
      <c r="F177" s="18">
        <v>53</v>
      </c>
      <c r="G177" s="18">
        <v>150</v>
      </c>
      <c r="H177" s="18">
        <v>33</v>
      </c>
      <c r="I177" s="18">
        <v>28557</v>
      </c>
      <c r="J177" s="18">
        <f ca="1">IFERROR(__xludf.DUMMYFUNCTION("IF(SUM(COUNTIF(artists!A:A, SPLIT(C177, "",""))) &gt; 0, ""UA"", 0)"),0)</f>
        <v>0</v>
      </c>
      <c r="K177" s="18">
        <f ca="1">IFERROR(__xludf.DUMMYFUNCTION("IF(SUM(COUNTIF(artists!C:C, SPLIT(C177, "",""))) &gt; 0, ""RU"", 0)"),0)</f>
        <v>0</v>
      </c>
      <c r="L177" s="18" t="str">
        <f ca="1">IFERROR(__xludf.DUMMYFUNCTION("IF(SUM(COUNTIF(artists!E:E, SPLIT(C177, "",""))) &gt; 0, ""OTHER"", 0)"),"OTHER")</f>
        <v>OTHER</v>
      </c>
    </row>
    <row r="178" spans="1:12">
      <c r="A178" s="18">
        <v>177</v>
      </c>
      <c r="B178" s="18" t="s">
        <v>1031</v>
      </c>
      <c r="C178" s="18" t="s">
        <v>145</v>
      </c>
      <c r="D178" s="18" t="s">
        <v>1032</v>
      </c>
      <c r="E178" s="18" t="s">
        <v>753</v>
      </c>
      <c r="F178" s="18">
        <v>1</v>
      </c>
      <c r="G178" s="18">
        <v>159</v>
      </c>
      <c r="H178" s="18">
        <v>128</v>
      </c>
      <c r="I178" s="18">
        <v>28514</v>
      </c>
      <c r="J178" s="18">
        <f ca="1">IFERROR(__xludf.DUMMYFUNCTION("IF(SUM(COUNTIF(artists!A:A, SPLIT(C178, "",""))) &gt; 0, ""UA"", 0)"),0)</f>
        <v>0</v>
      </c>
      <c r="K178" s="18" t="str">
        <f ca="1">IFERROR(__xludf.DUMMYFUNCTION("IF(SUM(COUNTIF(artists!C:C, SPLIT(C178, "",""))) &gt; 0, ""RU"", 0)"),"RU")</f>
        <v>RU</v>
      </c>
      <c r="L178" s="18">
        <f ca="1">IFERROR(__xludf.DUMMYFUNCTION("IF(SUM(COUNTIF(artists!E:E, SPLIT(C178, "",""))) &gt; 0, ""OTHER"", 0)"),0)</f>
        <v>0</v>
      </c>
    </row>
    <row r="179" spans="1:12">
      <c r="A179" s="18">
        <v>178</v>
      </c>
      <c r="B179" s="18" t="s">
        <v>846</v>
      </c>
      <c r="C179" s="18" t="s">
        <v>847</v>
      </c>
      <c r="D179" s="18" t="s">
        <v>848</v>
      </c>
      <c r="E179" s="18" t="s">
        <v>849</v>
      </c>
      <c r="F179" s="18">
        <v>26</v>
      </c>
      <c r="G179" s="18">
        <v>158</v>
      </c>
      <c r="H179" s="18">
        <v>83</v>
      </c>
      <c r="I179" s="18">
        <v>28396</v>
      </c>
      <c r="J179" s="18">
        <f ca="1">IFERROR(__xludf.DUMMYFUNCTION("IF(SUM(COUNTIF(artists!A:A, SPLIT(C179, "",""))) &gt; 0, ""UA"", 0)"),0)</f>
        <v>0</v>
      </c>
      <c r="K179" s="18" t="str">
        <f ca="1">IFERROR(__xludf.DUMMYFUNCTION("IF(SUM(COUNTIF(artists!C:C, SPLIT(C179, "",""))) &gt; 0, ""RU"", 0)"),"RU")</f>
        <v>RU</v>
      </c>
      <c r="L179" s="18">
        <f ca="1">IFERROR(__xludf.DUMMYFUNCTION("IF(SUM(COUNTIF(artists!E:E, SPLIT(C179, "",""))) &gt; 0, ""OTHER"", 0)"),0)</f>
        <v>0</v>
      </c>
    </row>
    <row r="180" spans="1:12">
      <c r="A180" s="18">
        <v>179</v>
      </c>
      <c r="B180" s="18" t="s">
        <v>1482</v>
      </c>
      <c r="C180" s="18" t="s">
        <v>209</v>
      </c>
      <c r="D180" s="18" t="s">
        <v>1483</v>
      </c>
      <c r="E180" s="18" t="s">
        <v>1207</v>
      </c>
      <c r="F180" s="18">
        <v>52</v>
      </c>
      <c r="G180" s="18">
        <v>-1</v>
      </c>
      <c r="H180" s="18">
        <v>2</v>
      </c>
      <c r="I180" s="18">
        <v>28377</v>
      </c>
      <c r="J180" s="18">
        <f ca="1">IFERROR(__xludf.DUMMYFUNCTION("IF(SUM(COUNTIF(artists!A:A, SPLIT(C180, "",""))) &gt; 0, ""UA"", 0)"),0)</f>
        <v>0</v>
      </c>
      <c r="K180" s="18" t="str">
        <f ca="1">IFERROR(__xludf.DUMMYFUNCTION("IF(SUM(COUNTIF(artists!C:C, SPLIT(C180, "",""))) &gt; 0, ""RU"", 0)"),"RU")</f>
        <v>RU</v>
      </c>
      <c r="L180" s="18">
        <f ca="1">IFERROR(__xludf.DUMMYFUNCTION("IF(SUM(COUNTIF(artists!E:E, SPLIT(C180, "",""))) &gt; 0, ""OTHER"", 0)"),0)</f>
        <v>0</v>
      </c>
    </row>
    <row r="181" spans="1:12">
      <c r="A181" s="18">
        <v>180</v>
      </c>
      <c r="B181" s="18" t="s">
        <v>873</v>
      </c>
      <c r="C181" s="18" t="s">
        <v>116</v>
      </c>
      <c r="D181" s="18" t="s">
        <v>874</v>
      </c>
      <c r="E181" s="18" t="s">
        <v>116</v>
      </c>
      <c r="F181" s="18">
        <v>87</v>
      </c>
      <c r="G181" s="18">
        <v>175</v>
      </c>
      <c r="H181" s="18">
        <v>10</v>
      </c>
      <c r="I181" s="18">
        <v>28148</v>
      </c>
      <c r="J181" s="18">
        <f ca="1">IFERROR(__xludf.DUMMYFUNCTION("IF(SUM(COUNTIF(artists!A:A, SPLIT(C181, "",""))) &gt; 0, ""UA"", 0)"),0)</f>
        <v>0</v>
      </c>
      <c r="K181" s="18">
        <f ca="1">IFERROR(__xludf.DUMMYFUNCTION("IF(SUM(COUNTIF(artists!C:C, SPLIT(C181, "",""))) &gt; 0, ""RU"", 0)"),0)</f>
        <v>0</v>
      </c>
      <c r="L181" s="18" t="str">
        <f ca="1">IFERROR(__xludf.DUMMYFUNCTION("IF(SUM(COUNTIF(artists!E:E, SPLIT(C181, "",""))) &gt; 0, ""OTHER"", 0)"),"OTHER")</f>
        <v>OTHER</v>
      </c>
    </row>
    <row r="182" spans="1:12">
      <c r="A182" s="18">
        <v>181</v>
      </c>
      <c r="B182" s="18" t="s">
        <v>1003</v>
      </c>
      <c r="C182" s="18" t="s">
        <v>185</v>
      </c>
      <c r="D182" s="18" t="s">
        <v>1004</v>
      </c>
      <c r="E182" s="18" t="s">
        <v>925</v>
      </c>
      <c r="F182" s="18">
        <v>102</v>
      </c>
      <c r="G182" s="18">
        <v>127</v>
      </c>
      <c r="H182" s="18">
        <v>25</v>
      </c>
      <c r="I182" s="18">
        <v>28084</v>
      </c>
      <c r="J182" s="18">
        <f ca="1">IFERROR(__xludf.DUMMYFUNCTION("IF(SUM(COUNTIF(artists!A:A, SPLIT(C182, "",""))) &gt; 0, ""UA"", 0)"),0)</f>
        <v>0</v>
      </c>
      <c r="K182" s="18" t="str">
        <f ca="1">IFERROR(__xludf.DUMMYFUNCTION("IF(SUM(COUNTIF(artists!C:C, SPLIT(C182, "",""))) &gt; 0, ""RU"", 0)"),"RU")</f>
        <v>RU</v>
      </c>
      <c r="L182" s="18">
        <f ca="1">IFERROR(__xludf.DUMMYFUNCTION("IF(SUM(COUNTIF(artists!E:E, SPLIT(C182, "",""))) &gt; 0, ""OTHER"", 0)"),0)</f>
        <v>0</v>
      </c>
    </row>
    <row r="183" spans="1:12">
      <c r="A183" s="18">
        <v>182</v>
      </c>
      <c r="B183" s="18" t="s">
        <v>1367</v>
      </c>
      <c r="C183" s="18" t="s">
        <v>222</v>
      </c>
      <c r="D183" s="18" t="s">
        <v>1368</v>
      </c>
      <c r="E183" s="18" t="s">
        <v>222</v>
      </c>
      <c r="F183" s="18">
        <v>171</v>
      </c>
      <c r="G183" s="18">
        <v>171</v>
      </c>
      <c r="H183" s="18">
        <v>3</v>
      </c>
      <c r="I183" s="18">
        <v>28069</v>
      </c>
      <c r="J183" s="18" t="str">
        <f ca="1">IFERROR(__xludf.DUMMYFUNCTION("IF(SUM(COUNTIF(artists!A:A, SPLIT(C183, "",""))) &gt; 0, ""UA"", 0)"),"UA")</f>
        <v>UA</v>
      </c>
      <c r="K183" s="18">
        <f ca="1">IFERROR(__xludf.DUMMYFUNCTION("IF(SUM(COUNTIF(artists!C:C, SPLIT(C183, "",""))) &gt; 0, ""RU"", 0)"),0)</f>
        <v>0</v>
      </c>
      <c r="L183" s="18">
        <f ca="1">IFERROR(__xludf.DUMMYFUNCTION("IF(SUM(COUNTIF(artists!E:E, SPLIT(C183, "",""))) &gt; 0, ""OTHER"", 0)"),0)</f>
        <v>0</v>
      </c>
    </row>
    <row r="184" spans="1:12">
      <c r="A184" s="18">
        <v>183</v>
      </c>
      <c r="B184" s="18" t="s">
        <v>950</v>
      </c>
      <c r="C184" s="18" t="s">
        <v>951</v>
      </c>
      <c r="D184" s="18" t="s">
        <v>952</v>
      </c>
      <c r="E184" s="18" t="s">
        <v>953</v>
      </c>
      <c r="F184" s="18">
        <v>139</v>
      </c>
      <c r="G184" s="18">
        <v>165</v>
      </c>
      <c r="H184" s="18">
        <v>4</v>
      </c>
      <c r="I184" s="18">
        <v>28053</v>
      </c>
      <c r="J184" s="18">
        <f ca="1">IFERROR(__xludf.DUMMYFUNCTION("IF(SUM(COUNTIF(artists!A:A, SPLIT(C184, "",""))) &gt; 0, ""UA"", 0)"),0)</f>
        <v>0</v>
      </c>
      <c r="K184" s="18" t="str">
        <f ca="1">IFERROR(__xludf.DUMMYFUNCTION("IF(SUM(COUNTIF(artists!C:C, SPLIT(C184, "",""))) &gt; 0, ""RU"", 0)"),"RU")</f>
        <v>RU</v>
      </c>
      <c r="L184" s="18">
        <f ca="1">IFERROR(__xludf.DUMMYFUNCTION("IF(SUM(COUNTIF(artists!E:E, SPLIT(C184, "",""))) &gt; 0, ""OTHER"", 0)"),0)</f>
        <v>0</v>
      </c>
    </row>
    <row r="185" spans="1:12">
      <c r="A185" s="18">
        <v>184</v>
      </c>
      <c r="B185" s="18" t="s">
        <v>1021</v>
      </c>
      <c r="C185" s="18" t="s">
        <v>885</v>
      </c>
      <c r="D185" s="18" t="s">
        <v>1022</v>
      </c>
      <c r="E185" s="18" t="s">
        <v>753</v>
      </c>
      <c r="F185" s="18">
        <v>1</v>
      </c>
      <c r="G185" s="18">
        <v>174</v>
      </c>
      <c r="H185" s="18">
        <v>61</v>
      </c>
      <c r="I185" s="18">
        <v>27981</v>
      </c>
      <c r="J185" s="18">
        <f ca="1">IFERROR(__xludf.DUMMYFUNCTION("IF(SUM(COUNTIF(artists!A:A, SPLIT(C185, "",""))) &gt; 0, ""UA"", 0)"),0)</f>
        <v>0</v>
      </c>
      <c r="K185" s="18" t="str">
        <f ca="1">IFERROR(__xludf.DUMMYFUNCTION("IF(SUM(COUNTIF(artists!C:C, SPLIT(C185, "",""))) &gt; 0, ""RU"", 0)"),"RU")</f>
        <v>RU</v>
      </c>
      <c r="L185" s="18">
        <f ca="1">IFERROR(__xludf.DUMMYFUNCTION("IF(SUM(COUNTIF(artists!E:E, SPLIT(C185, "",""))) &gt; 0, ""OTHER"", 0)"),0)</f>
        <v>0</v>
      </c>
    </row>
    <row r="186" spans="1:12">
      <c r="A186" s="18">
        <v>185</v>
      </c>
      <c r="B186" s="18" t="s">
        <v>1484</v>
      </c>
      <c r="C186" s="18" t="s">
        <v>164</v>
      </c>
      <c r="D186" s="18" t="s">
        <v>1485</v>
      </c>
      <c r="E186" s="18" t="s">
        <v>164</v>
      </c>
      <c r="F186" s="18">
        <v>185</v>
      </c>
      <c r="G186" s="18">
        <v>-1</v>
      </c>
      <c r="H186" s="18">
        <v>1</v>
      </c>
      <c r="I186" s="18">
        <v>27938</v>
      </c>
      <c r="J186" s="18">
        <f ca="1">IFERROR(__xludf.DUMMYFUNCTION("IF(SUM(COUNTIF(artists!A:A, SPLIT(C186, "",""))) &gt; 0, ""UA"", 0)"),0)</f>
        <v>0</v>
      </c>
      <c r="K186" s="18" t="str">
        <f ca="1">IFERROR(__xludf.DUMMYFUNCTION("IF(SUM(COUNTIF(artists!C:C, SPLIT(C186, "",""))) &gt; 0, ""RU"", 0)"),"RU")</f>
        <v>RU</v>
      </c>
      <c r="L186" s="18">
        <f ca="1">IFERROR(__xludf.DUMMYFUNCTION("IF(SUM(COUNTIF(artists!E:E, SPLIT(C186, "",""))) &gt; 0, ""OTHER"", 0)"),0)</f>
        <v>0</v>
      </c>
    </row>
    <row r="187" spans="1:12">
      <c r="A187" s="18">
        <v>186</v>
      </c>
      <c r="B187" s="18" t="s">
        <v>1342</v>
      </c>
      <c r="C187" s="18" t="s">
        <v>99</v>
      </c>
      <c r="D187" s="18" t="s">
        <v>1343</v>
      </c>
      <c r="E187" s="18" t="s">
        <v>648</v>
      </c>
      <c r="F187" s="18">
        <v>10</v>
      </c>
      <c r="G187" s="18">
        <v>151</v>
      </c>
      <c r="H187" s="18">
        <v>93</v>
      </c>
      <c r="I187" s="18">
        <v>27919</v>
      </c>
      <c r="J187" s="18" t="str">
        <f ca="1">IFERROR(__xludf.DUMMYFUNCTION("IF(SUM(COUNTIF(artists!A:A, SPLIT(C187, "",""))) &gt; 0, ""UA"", 0)"),"UA")</f>
        <v>UA</v>
      </c>
      <c r="K187" s="18">
        <f ca="1">IFERROR(__xludf.DUMMYFUNCTION("IF(SUM(COUNTIF(artists!C:C, SPLIT(C187, "",""))) &gt; 0, ""RU"", 0)"),0)</f>
        <v>0</v>
      </c>
      <c r="L187" s="18">
        <f ca="1">IFERROR(__xludf.DUMMYFUNCTION("IF(SUM(COUNTIF(artists!E:E, SPLIT(C187, "",""))) &gt; 0, ""OTHER"", 0)"),0)</f>
        <v>0</v>
      </c>
    </row>
    <row r="188" spans="1:12">
      <c r="A188" s="18">
        <v>187</v>
      </c>
      <c r="B188" s="18" t="s">
        <v>1486</v>
      </c>
      <c r="C188" s="18" t="s">
        <v>320</v>
      </c>
      <c r="D188" s="18" t="s">
        <v>1487</v>
      </c>
      <c r="E188" s="18" t="s">
        <v>320</v>
      </c>
      <c r="F188" s="18">
        <v>187</v>
      </c>
      <c r="G188" s="18">
        <v>-1</v>
      </c>
      <c r="H188" s="18">
        <v>1</v>
      </c>
      <c r="I188" s="18">
        <v>27879</v>
      </c>
      <c r="J188" s="18">
        <f ca="1">IFERROR(__xludf.DUMMYFUNCTION("IF(SUM(COUNTIF(artists!A:A, SPLIT(C188, "",""))) &gt; 0, ""UA"", 0)"),0)</f>
        <v>0</v>
      </c>
      <c r="K188" s="18" t="str">
        <f ca="1">IFERROR(__xludf.DUMMYFUNCTION("IF(SUM(COUNTIF(artists!C:C, SPLIT(C188, "",""))) &gt; 0, ""RU"", 0)"),"RU")</f>
        <v>RU</v>
      </c>
      <c r="L188" s="18">
        <f ca="1">IFERROR(__xludf.DUMMYFUNCTION("IF(SUM(COUNTIF(artists!E:E, SPLIT(C188, "",""))) &gt; 0, ""OTHER"", 0)"),0)</f>
        <v>0</v>
      </c>
    </row>
    <row r="189" spans="1:12">
      <c r="A189" s="18">
        <v>188</v>
      </c>
      <c r="B189" s="18" t="s">
        <v>1452</v>
      </c>
      <c r="C189" s="18" t="s">
        <v>272</v>
      </c>
      <c r="D189" s="18" t="s">
        <v>1453</v>
      </c>
      <c r="E189" s="18" t="s">
        <v>762</v>
      </c>
      <c r="F189" s="18">
        <v>6</v>
      </c>
      <c r="G189" s="18">
        <v>167</v>
      </c>
      <c r="H189" s="18">
        <v>18</v>
      </c>
      <c r="I189" s="18">
        <v>27878</v>
      </c>
      <c r="J189" s="18" t="str">
        <f ca="1">IFERROR(__xludf.DUMMYFUNCTION("IF(SUM(COUNTIF(artists!A:A, SPLIT(C189, "",""))) &gt; 0, ""UA"", 0)"),"UA")</f>
        <v>UA</v>
      </c>
      <c r="K189" s="18">
        <f ca="1">IFERROR(__xludf.DUMMYFUNCTION("IF(SUM(COUNTIF(artists!C:C, SPLIT(C189, "",""))) &gt; 0, ""RU"", 0)"),0)</f>
        <v>0</v>
      </c>
      <c r="L189" s="18">
        <f ca="1">IFERROR(__xludf.DUMMYFUNCTION("IF(SUM(COUNTIF(artists!E:E, SPLIT(C189, "",""))) &gt; 0, ""OTHER"", 0)"),0)</f>
        <v>0</v>
      </c>
    </row>
    <row r="190" spans="1:12">
      <c r="A190" s="18">
        <v>189</v>
      </c>
      <c r="B190" s="18" t="s">
        <v>1147</v>
      </c>
      <c r="C190" s="18" t="s">
        <v>195</v>
      </c>
      <c r="D190" s="18">
        <v>505</v>
      </c>
      <c r="E190" s="18" t="s">
        <v>902</v>
      </c>
      <c r="F190" s="18">
        <v>114</v>
      </c>
      <c r="G190" s="18">
        <v>176</v>
      </c>
      <c r="H190" s="18">
        <v>20</v>
      </c>
      <c r="I190" s="18">
        <v>27820</v>
      </c>
      <c r="J190" s="18">
        <f ca="1">IFERROR(__xludf.DUMMYFUNCTION("IF(SUM(COUNTIF(artists!A:A, SPLIT(C190, "",""))) &gt; 0, ""UA"", 0)"),0)</f>
        <v>0</v>
      </c>
      <c r="K190" s="18">
        <f ca="1">IFERROR(__xludf.DUMMYFUNCTION("IF(SUM(COUNTIF(artists!C:C, SPLIT(C190, "",""))) &gt; 0, ""RU"", 0)"),0)</f>
        <v>0</v>
      </c>
      <c r="L190" s="18" t="str">
        <f ca="1">IFERROR(__xludf.DUMMYFUNCTION("IF(SUM(COUNTIF(artists!E:E, SPLIT(C190, "",""))) &gt; 0, ""OTHER"", 0)"),"OTHER")</f>
        <v>OTHER</v>
      </c>
    </row>
    <row r="191" spans="1:12">
      <c r="A191" s="18">
        <v>190</v>
      </c>
      <c r="B191" s="18" t="s">
        <v>1488</v>
      </c>
      <c r="C191" s="18" t="s">
        <v>320</v>
      </c>
      <c r="D191" s="18" t="s">
        <v>1489</v>
      </c>
      <c r="E191" s="18" t="s">
        <v>320</v>
      </c>
      <c r="F191" s="18">
        <v>190</v>
      </c>
      <c r="G191" s="18">
        <v>-1</v>
      </c>
      <c r="H191" s="18">
        <v>1</v>
      </c>
      <c r="I191" s="18">
        <v>27721</v>
      </c>
      <c r="J191" s="18">
        <f ca="1">IFERROR(__xludf.DUMMYFUNCTION("IF(SUM(COUNTIF(artists!A:A, SPLIT(C191, "",""))) &gt; 0, ""UA"", 0)"),0)</f>
        <v>0</v>
      </c>
      <c r="K191" s="18" t="str">
        <f ca="1">IFERROR(__xludf.DUMMYFUNCTION("IF(SUM(COUNTIF(artists!C:C, SPLIT(C191, "",""))) &gt; 0, ""RU"", 0)"),"RU")</f>
        <v>RU</v>
      </c>
      <c r="L191" s="18">
        <f ca="1">IFERROR(__xludf.DUMMYFUNCTION("IF(SUM(COUNTIF(artists!E:E, SPLIT(C191, "",""))) &gt; 0, ""OTHER"", 0)"),0)</f>
        <v>0</v>
      </c>
    </row>
    <row r="192" spans="1:12">
      <c r="A192" s="18">
        <v>191</v>
      </c>
      <c r="B192" s="18" t="s">
        <v>1490</v>
      </c>
      <c r="C192" s="18" t="s">
        <v>1491</v>
      </c>
      <c r="D192" s="18" t="s">
        <v>1492</v>
      </c>
      <c r="E192" s="18" t="s">
        <v>164</v>
      </c>
      <c r="F192" s="18">
        <v>191</v>
      </c>
      <c r="G192" s="18">
        <v>-1</v>
      </c>
      <c r="H192" s="18">
        <v>1</v>
      </c>
      <c r="I192" s="18">
        <v>27647</v>
      </c>
      <c r="J192" s="18">
        <f ca="1">IFERROR(__xludf.DUMMYFUNCTION("IF(SUM(COUNTIF(artists!A:A, SPLIT(C192, "",""))) &gt; 0, ""UA"", 0)"),0)</f>
        <v>0</v>
      </c>
      <c r="K192" s="18" t="str">
        <f ca="1">IFERROR(__xludf.DUMMYFUNCTION("IF(SUM(COUNTIF(artists!C:C, SPLIT(C192, "",""))) &gt; 0, ""RU"", 0)"),"RU")</f>
        <v>RU</v>
      </c>
      <c r="L192" s="18">
        <f ca="1">IFERROR(__xludf.DUMMYFUNCTION("IF(SUM(COUNTIF(artists!E:E, SPLIT(C192, "",""))) &gt; 0, ""OTHER"", 0)"),0)</f>
        <v>0</v>
      </c>
    </row>
    <row r="193" spans="1:12">
      <c r="A193" s="18">
        <v>192</v>
      </c>
      <c r="B193" s="18" t="s">
        <v>1382</v>
      </c>
      <c r="C193" s="18" t="s">
        <v>1383</v>
      </c>
      <c r="D193" s="18" t="s">
        <v>1384</v>
      </c>
      <c r="E193" s="18" t="s">
        <v>1333</v>
      </c>
      <c r="F193" s="18">
        <v>2</v>
      </c>
      <c r="G193" s="18">
        <v>155</v>
      </c>
      <c r="H193" s="18">
        <v>70</v>
      </c>
      <c r="I193" s="18">
        <v>27524</v>
      </c>
      <c r="J193" s="18">
        <f ca="1">IFERROR(__xludf.DUMMYFUNCTION("IF(SUM(COUNTIF(artists!A:A, SPLIT(C193, "",""))) &gt; 0, ""UA"", 0)"),0)</f>
        <v>0</v>
      </c>
      <c r="K193" s="18" t="str">
        <f ca="1">IFERROR(__xludf.DUMMYFUNCTION("IF(SUM(COUNTIF(artists!C:C, SPLIT(C193, "",""))) &gt; 0, ""RU"", 0)"),"RU")</f>
        <v>RU</v>
      </c>
      <c r="L193" s="18">
        <f ca="1">IFERROR(__xludf.DUMMYFUNCTION("IF(SUM(COUNTIF(artists!E:E, SPLIT(C193, "",""))) &gt; 0, ""OTHER"", 0)"),0)</f>
        <v>0</v>
      </c>
    </row>
    <row r="194" spans="1:12">
      <c r="A194" s="18">
        <v>193</v>
      </c>
      <c r="B194" s="18" t="s">
        <v>1358</v>
      </c>
      <c r="C194" s="18" t="s">
        <v>1359</v>
      </c>
      <c r="D194" s="18" t="s">
        <v>1360</v>
      </c>
      <c r="E194" s="18" t="s">
        <v>1401</v>
      </c>
      <c r="F194" s="18">
        <v>161</v>
      </c>
      <c r="G194" s="18">
        <v>163</v>
      </c>
      <c r="H194" s="18">
        <v>6</v>
      </c>
      <c r="I194" s="18">
        <v>27454</v>
      </c>
      <c r="J194" s="18">
        <f ca="1">IFERROR(__xludf.DUMMYFUNCTION("IF(SUM(COUNTIF(artists!A:A, SPLIT(C194, "",""))) &gt; 0, ""UA"", 0)"),0)</f>
        <v>0</v>
      </c>
      <c r="K194" s="18" t="str">
        <f ca="1">IFERROR(__xludf.DUMMYFUNCTION("IF(SUM(COUNTIF(artists!C:C, SPLIT(C194, "",""))) &gt; 0, ""RU"", 0)"),"RU")</f>
        <v>RU</v>
      </c>
      <c r="L194" s="18">
        <f ca="1">IFERROR(__xludf.DUMMYFUNCTION("IF(SUM(COUNTIF(artists!E:E, SPLIT(C194, "",""))) &gt; 0, ""OTHER"", 0)"),0)</f>
        <v>0</v>
      </c>
    </row>
    <row r="195" spans="1:12">
      <c r="A195" s="18">
        <v>194</v>
      </c>
      <c r="B195" s="18" t="s">
        <v>998</v>
      </c>
      <c r="C195" s="18" t="s">
        <v>222</v>
      </c>
      <c r="D195" s="18" t="s">
        <v>999</v>
      </c>
      <c r="E195" s="18" t="s">
        <v>222</v>
      </c>
      <c r="F195" s="18">
        <v>184</v>
      </c>
      <c r="G195" s="18">
        <v>184</v>
      </c>
      <c r="H195" s="18">
        <v>2</v>
      </c>
      <c r="I195" s="18">
        <v>27451</v>
      </c>
      <c r="J195" s="18" t="str">
        <f ca="1">IFERROR(__xludf.DUMMYFUNCTION("IF(SUM(COUNTIF(artists!A:A, SPLIT(C195, "",""))) &gt; 0, ""UA"", 0)"),"UA")</f>
        <v>UA</v>
      </c>
      <c r="K195" s="18">
        <f ca="1">IFERROR(__xludf.DUMMYFUNCTION("IF(SUM(COUNTIF(artists!C:C, SPLIT(C195, "",""))) &gt; 0, ""RU"", 0)"),0)</f>
        <v>0</v>
      </c>
      <c r="L195" s="18">
        <f ca="1">IFERROR(__xludf.DUMMYFUNCTION("IF(SUM(COUNTIF(artists!E:E, SPLIT(C195, "",""))) &gt; 0, ""OTHER"", 0)"),0)</f>
        <v>0</v>
      </c>
    </row>
    <row r="196" spans="1:12">
      <c r="A196" s="18">
        <v>195</v>
      </c>
      <c r="B196" s="18" t="s">
        <v>893</v>
      </c>
      <c r="C196" s="18" t="s">
        <v>101</v>
      </c>
      <c r="D196" s="18" t="s">
        <v>894</v>
      </c>
      <c r="E196" s="18" t="s">
        <v>101</v>
      </c>
      <c r="F196" s="18">
        <v>195</v>
      </c>
      <c r="G196" s="18">
        <v>-1</v>
      </c>
      <c r="H196" s="18">
        <v>1</v>
      </c>
      <c r="I196" s="18">
        <v>27447</v>
      </c>
      <c r="J196" s="18">
        <f ca="1">IFERROR(__xludf.DUMMYFUNCTION("IF(SUM(COUNTIF(artists!A:A, SPLIT(C196, "",""))) &gt; 0, ""UA"", 0)"),0)</f>
        <v>0</v>
      </c>
      <c r="K196" s="18">
        <f ca="1">IFERROR(__xludf.DUMMYFUNCTION("IF(SUM(COUNTIF(artists!C:C, SPLIT(C196, "",""))) &gt; 0, ""RU"", 0)"),0)</f>
        <v>0</v>
      </c>
      <c r="L196" s="18" t="str">
        <f ca="1">IFERROR(__xludf.DUMMYFUNCTION("IF(SUM(COUNTIF(artists!E:E, SPLIT(C196, "",""))) &gt; 0, ""OTHER"", 0)"),"OTHER")</f>
        <v>OTHER</v>
      </c>
    </row>
    <row r="197" spans="1:12">
      <c r="A197" s="18">
        <v>196</v>
      </c>
      <c r="B197" s="18" t="s">
        <v>1493</v>
      </c>
      <c r="C197" s="18" t="s">
        <v>409</v>
      </c>
      <c r="D197" s="18" t="s">
        <v>1494</v>
      </c>
      <c r="E197" s="18" t="s">
        <v>1274</v>
      </c>
      <c r="F197" s="18">
        <v>154</v>
      </c>
      <c r="G197" s="18">
        <v>-1</v>
      </c>
      <c r="H197" s="18">
        <v>2</v>
      </c>
      <c r="I197" s="18">
        <v>27365</v>
      </c>
      <c r="J197" s="18" t="str">
        <f ca="1">IFERROR(__xludf.DUMMYFUNCTION("IF(SUM(COUNTIF(artists!A:A, SPLIT(C197, "",""))) &gt; 0, ""UA"", 0)"),"UA")</f>
        <v>UA</v>
      </c>
      <c r="K197" s="18">
        <f ca="1">IFERROR(__xludf.DUMMYFUNCTION("IF(SUM(COUNTIF(artists!C:C, SPLIT(C197, "",""))) &gt; 0, ""RU"", 0)"),0)</f>
        <v>0</v>
      </c>
      <c r="L197" s="18">
        <f ca="1">IFERROR(__xludf.DUMMYFUNCTION("IF(SUM(COUNTIF(artists!E:E, SPLIT(C197, "",""))) &gt; 0, ""OTHER"", 0)"),0)</f>
        <v>0</v>
      </c>
    </row>
    <row r="198" spans="1:12">
      <c r="A198" s="18">
        <v>197</v>
      </c>
      <c r="B198" s="18" t="s">
        <v>1007</v>
      </c>
      <c r="C198" s="18" t="s">
        <v>1008</v>
      </c>
      <c r="D198" s="18" t="s">
        <v>1009</v>
      </c>
      <c r="E198" s="18" t="s">
        <v>1010</v>
      </c>
      <c r="F198" s="18">
        <v>163</v>
      </c>
      <c r="G198" s="18">
        <v>-1</v>
      </c>
      <c r="H198" s="18">
        <v>3</v>
      </c>
      <c r="I198" s="18">
        <v>27336</v>
      </c>
      <c r="J198" s="18">
        <f ca="1">IFERROR(__xludf.DUMMYFUNCTION("IF(SUM(COUNTIF(artists!A:A, SPLIT(C198, "",""))) &gt; 0, ""UA"", 0)"),0)</f>
        <v>0</v>
      </c>
      <c r="K198" s="18">
        <f ca="1">IFERROR(__xludf.DUMMYFUNCTION("IF(SUM(COUNTIF(artists!C:C, SPLIT(C198, "",""))) &gt; 0, ""RU"", 0)"),0)</f>
        <v>0</v>
      </c>
      <c r="L198" s="18" t="str">
        <f ca="1">IFERROR(__xludf.DUMMYFUNCTION("IF(SUM(COUNTIF(artists!E:E, SPLIT(C198, "",""))) &gt; 0, ""OTHER"", 0)"),"OTHER")</f>
        <v>OTHER</v>
      </c>
    </row>
    <row r="199" spans="1:12">
      <c r="A199" s="18">
        <v>198</v>
      </c>
      <c r="B199" s="18" t="s">
        <v>1364</v>
      </c>
      <c r="C199" s="18" t="s">
        <v>168</v>
      </c>
      <c r="D199" s="18" t="s">
        <v>1365</v>
      </c>
      <c r="E199" s="18" t="s">
        <v>1366</v>
      </c>
      <c r="F199" s="18">
        <v>22</v>
      </c>
      <c r="G199" s="18">
        <v>160</v>
      </c>
      <c r="H199" s="18">
        <v>61</v>
      </c>
      <c r="I199" s="18">
        <v>27229</v>
      </c>
      <c r="J199" s="18">
        <f ca="1">IFERROR(__xludf.DUMMYFUNCTION("IF(SUM(COUNTIF(artists!A:A, SPLIT(C199, "",""))) &gt; 0, ""UA"", 0)"),0)</f>
        <v>0</v>
      </c>
      <c r="K199" s="18">
        <f ca="1">IFERROR(__xludf.DUMMYFUNCTION("IF(SUM(COUNTIF(artists!C:C, SPLIT(C199, "",""))) &gt; 0, ""RU"", 0)"),0)</f>
        <v>0</v>
      </c>
      <c r="L199" s="18" t="str">
        <f ca="1">IFERROR(__xludf.DUMMYFUNCTION("IF(SUM(COUNTIF(artists!E:E, SPLIT(C199, "",""))) &gt; 0, ""OTHER"", 0)"),"OTHER")</f>
        <v>OTHER</v>
      </c>
    </row>
    <row r="200" spans="1:12">
      <c r="A200" s="18">
        <v>199</v>
      </c>
      <c r="B200" s="18" t="s">
        <v>1152</v>
      </c>
      <c r="C200" s="18" t="s">
        <v>198</v>
      </c>
      <c r="D200" s="18" t="s">
        <v>1153</v>
      </c>
      <c r="E200" s="18" t="s">
        <v>878</v>
      </c>
      <c r="F200" s="18">
        <v>1</v>
      </c>
      <c r="G200" s="18">
        <v>178</v>
      </c>
      <c r="H200" s="18">
        <v>123</v>
      </c>
      <c r="I200" s="18">
        <v>27222</v>
      </c>
      <c r="J200" s="18">
        <f ca="1">IFERROR(__xludf.DUMMYFUNCTION("IF(SUM(COUNTIF(artists!A:A, SPLIT(C200, "",""))) &gt; 0, ""UA"", 0)"),0)</f>
        <v>0</v>
      </c>
      <c r="K200" s="18">
        <f ca="1">IFERROR(__xludf.DUMMYFUNCTION("IF(SUM(COUNTIF(artists!C:C, SPLIT(C200, "",""))) &gt; 0, ""RU"", 0)"),0)</f>
        <v>0</v>
      </c>
      <c r="L200" s="18" t="str">
        <f ca="1">IFERROR(__xludf.DUMMYFUNCTION("IF(SUM(COUNTIF(artists!E:E, SPLIT(C200, "",""))) &gt; 0, ""OTHER"", 0)"),"OTHER")</f>
        <v>OTHER</v>
      </c>
    </row>
    <row r="201" spans="1:12">
      <c r="A201" s="18">
        <v>200</v>
      </c>
      <c r="B201" s="18" t="s">
        <v>1495</v>
      </c>
      <c r="C201" s="18" t="s">
        <v>145</v>
      </c>
      <c r="D201" s="18" t="s">
        <v>1496</v>
      </c>
      <c r="E201" s="18" t="s">
        <v>1355</v>
      </c>
      <c r="F201" s="18">
        <v>7</v>
      </c>
      <c r="G201" s="18">
        <v>113</v>
      </c>
      <c r="H201" s="18">
        <v>5</v>
      </c>
      <c r="I201" s="18">
        <v>27143</v>
      </c>
      <c r="J201" s="18">
        <f ca="1">IFERROR(__xludf.DUMMYFUNCTION("IF(SUM(COUNTIF(artists!A:A, SPLIT(C201, "",""))) &gt; 0, ""UA"", 0)"),0)</f>
        <v>0</v>
      </c>
      <c r="K201" s="18" t="str">
        <f ca="1">IFERROR(__xludf.DUMMYFUNCTION("IF(SUM(COUNTIF(artists!C:C, SPLIT(C201, "",""))) &gt; 0, ""RU"", 0)"),"RU")</f>
        <v>RU</v>
      </c>
      <c r="L201" s="18">
        <f ca="1">IFERROR(__xludf.DUMMYFUNCTION("IF(SUM(COUNTIF(artists!E:E, SPLIT(C201, "",""))) &gt; 0, ""OTHER"", 0)"),0)</f>
        <v>0</v>
      </c>
    </row>
  </sheetData>
  <conditionalFormatting sqref="J2:L201">
    <cfRule type="expression" dxfId="102" priority="1">
      <formula>AND($J2=0, $K2=0, $L2=0)</formula>
    </cfRule>
    <cfRule type="expression" dxfId="101" priority="2">
      <formula>OR(AND($J2&lt;&gt;0, $K2&lt;&gt;0), AND($J2&lt;&gt;0, $L2&lt;&gt;0), AND($K2&lt;&gt;0, $L2&lt;&gt;0))</formula>
    </cfRule>
  </conditionalFormatting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38761D"/>
    <outlinePr summaryBelow="0" summaryRight="0"/>
  </sheetPr>
  <dimension ref="A1:L201"/>
  <sheetViews>
    <sheetView workbookViewId="0"/>
  </sheetViews>
  <sheetFormatPr defaultColWidth="12.6640625" defaultRowHeight="15.75" customHeight="1"/>
  <cols>
    <col min="1" max="1" width="4.21875" customWidth="1"/>
    <col min="2" max="2" width="12.6640625" hidden="1"/>
    <col min="6" max="8" width="12.6640625" hidden="1"/>
  </cols>
  <sheetData>
    <row r="1" spans="1:12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>
      <c r="A2" s="18">
        <v>1</v>
      </c>
      <c r="B2" s="18" t="s">
        <v>632</v>
      </c>
      <c r="C2" s="18" t="s">
        <v>633</v>
      </c>
      <c r="D2" s="18" t="s">
        <v>634</v>
      </c>
      <c r="E2" s="18" t="s">
        <v>635</v>
      </c>
      <c r="F2" s="18">
        <v>1</v>
      </c>
      <c r="G2" s="18">
        <v>2</v>
      </c>
      <c r="H2" s="18">
        <v>7</v>
      </c>
      <c r="I2" s="18">
        <v>181295</v>
      </c>
      <c r="J2" s="18" t="str">
        <f ca="1">IFERROR(__xludf.DUMMYFUNCTION("IF(SUM(COUNTIF(artists!A:A, SPLIT(C2, "",""))) &gt; 0, ""UA"", 0)"),"UA")</f>
        <v>UA</v>
      </c>
      <c r="K2" s="18">
        <f ca="1">IFERROR(__xludf.DUMMYFUNCTION("IF(SUM(COUNTIF(artists!C:C, SPLIT(C2, "",""))) &gt; 0, ""RU"", 0)"),0)</f>
        <v>0</v>
      </c>
      <c r="L2" s="18">
        <f ca="1">IFERROR(__xludf.DUMMYFUNCTION("IF(SUM(COUNTIF(artists!E:E, SPLIT(C2, "",""))) &gt; 0, ""OTHER"", 0)"),0)</f>
        <v>0</v>
      </c>
    </row>
    <row r="3" spans="1:12">
      <c r="A3" s="18">
        <v>2</v>
      </c>
      <c r="B3" s="18" t="s">
        <v>1497</v>
      </c>
      <c r="C3" s="18" t="s">
        <v>422</v>
      </c>
      <c r="D3" s="18" t="s">
        <v>637</v>
      </c>
      <c r="E3" s="18" t="s">
        <v>638</v>
      </c>
      <c r="F3" s="18">
        <v>1</v>
      </c>
      <c r="G3" s="18">
        <v>1</v>
      </c>
      <c r="H3" s="18">
        <v>5</v>
      </c>
      <c r="I3" s="18">
        <v>176821</v>
      </c>
      <c r="J3" s="18">
        <f ca="1">IFERROR(__xludf.DUMMYFUNCTION("IF(SUM(COUNTIF(artists!A:A, SPLIT(C3, "",""))) &gt; 0, ""UA"", 0)"),0)</f>
        <v>0</v>
      </c>
      <c r="K3" s="18">
        <f ca="1">IFERROR(__xludf.DUMMYFUNCTION("IF(SUM(COUNTIF(artists!C:C, SPLIT(C3, "",""))) &gt; 0, ""RU"", 0)"),0)</f>
        <v>0</v>
      </c>
      <c r="L3" s="18" t="str">
        <f ca="1">IFERROR(__xludf.DUMMYFUNCTION("IF(SUM(COUNTIF(artists!E:E, SPLIT(C3, "",""))) &gt; 0, ""OTHER"", 0)"),"OTHER")</f>
        <v>OTHER</v>
      </c>
    </row>
    <row r="4" spans="1:12">
      <c r="A4" s="18">
        <v>3</v>
      </c>
      <c r="B4" s="18" t="s">
        <v>1498</v>
      </c>
      <c r="C4" s="18" t="s">
        <v>188</v>
      </c>
      <c r="D4" s="18" t="s">
        <v>660</v>
      </c>
      <c r="E4" s="18" t="s">
        <v>661</v>
      </c>
      <c r="F4" s="18">
        <v>3</v>
      </c>
      <c r="G4" s="18">
        <v>8</v>
      </c>
      <c r="H4" s="18">
        <v>3</v>
      </c>
      <c r="I4" s="18">
        <v>165506</v>
      </c>
      <c r="J4" s="18">
        <f ca="1">IFERROR(__xludf.DUMMYFUNCTION("IF(SUM(COUNTIF(artists!A:A, SPLIT(C4, "",""))) &gt; 0, ""UA"", 0)"),0)</f>
        <v>0</v>
      </c>
      <c r="K4" s="18" t="str">
        <f ca="1">IFERROR(__xludf.DUMMYFUNCTION("IF(SUM(COUNTIF(artists!C:C, SPLIT(C4, "",""))) &gt; 0, ""RU"", 0)"),"RU")</f>
        <v>RU</v>
      </c>
      <c r="L4" s="18">
        <f ca="1">IFERROR(__xludf.DUMMYFUNCTION("IF(SUM(COUNTIF(artists!E:E, SPLIT(C4, "",""))) &gt; 0, ""OTHER"", 0)"),0)</f>
        <v>0</v>
      </c>
    </row>
    <row r="5" spans="1:12">
      <c r="A5" s="18">
        <v>4</v>
      </c>
      <c r="B5" s="18" t="s">
        <v>944</v>
      </c>
      <c r="C5" s="18" t="s">
        <v>415</v>
      </c>
      <c r="D5" s="18" t="s">
        <v>945</v>
      </c>
      <c r="E5" s="18" t="s">
        <v>946</v>
      </c>
      <c r="F5" s="18">
        <v>3</v>
      </c>
      <c r="G5" s="18">
        <v>3</v>
      </c>
      <c r="H5" s="18">
        <v>3</v>
      </c>
      <c r="I5" s="18">
        <v>143579</v>
      </c>
      <c r="J5" s="18">
        <f ca="1">IFERROR(__xludf.DUMMYFUNCTION("IF(SUM(COUNTIF(artists!A:A, SPLIT(C5, "",""))) &gt; 0, ""UA"", 0)"),0)</f>
        <v>0</v>
      </c>
      <c r="K5" s="18">
        <f ca="1">IFERROR(__xludf.DUMMYFUNCTION("IF(SUM(COUNTIF(artists!C:C, SPLIT(C5, "",""))) &gt; 0, ""RU"", 0)"),0)</f>
        <v>0</v>
      </c>
      <c r="L5" s="18" t="str">
        <f ca="1">IFERROR(__xludf.DUMMYFUNCTION("IF(SUM(COUNTIF(artists!E:E, SPLIT(C5, "",""))) &gt; 0, ""OTHER"", 0)"),"OTHER")</f>
        <v>OTHER</v>
      </c>
    </row>
    <row r="6" spans="1:12">
      <c r="A6" s="18">
        <v>5</v>
      </c>
      <c r="B6" s="18" t="s">
        <v>646</v>
      </c>
      <c r="C6" s="18" t="s">
        <v>196</v>
      </c>
      <c r="D6" s="18" t="s">
        <v>647</v>
      </c>
      <c r="E6" s="18" t="s">
        <v>648</v>
      </c>
      <c r="F6" s="18">
        <v>1</v>
      </c>
      <c r="G6" s="18">
        <v>4</v>
      </c>
      <c r="H6" s="18">
        <v>20</v>
      </c>
      <c r="I6" s="18">
        <v>112491</v>
      </c>
      <c r="J6" s="18" t="str">
        <f ca="1">IFERROR(__xludf.DUMMYFUNCTION("IF(SUM(COUNTIF(artists!A:A, SPLIT(C6, "",""))) &gt; 0, ""UA"", 0)"),"UA")</f>
        <v>UA</v>
      </c>
      <c r="K6" s="18">
        <f ca="1">IFERROR(__xludf.DUMMYFUNCTION("IF(SUM(COUNTIF(artists!C:C, SPLIT(C6, "",""))) &gt; 0, ""RU"", 0)"),0)</f>
        <v>0</v>
      </c>
      <c r="L6" s="18">
        <f ca="1">IFERROR(__xludf.DUMMYFUNCTION("IF(SUM(COUNTIF(artists!E:E, SPLIT(C6, "",""))) &gt; 0, ""OTHER"", 0)"),0)</f>
        <v>0</v>
      </c>
    </row>
    <row r="7" spans="1:12">
      <c r="A7" s="18">
        <v>6</v>
      </c>
      <c r="B7" s="18" t="s">
        <v>644</v>
      </c>
      <c r="C7" s="18" t="s">
        <v>101</v>
      </c>
      <c r="D7" s="18" t="s">
        <v>645</v>
      </c>
      <c r="E7" s="18" t="s">
        <v>101</v>
      </c>
      <c r="F7" s="18">
        <v>3</v>
      </c>
      <c r="G7" s="18">
        <v>6</v>
      </c>
      <c r="H7" s="18">
        <v>35</v>
      </c>
      <c r="I7" s="18">
        <v>107480</v>
      </c>
      <c r="J7" s="18">
        <f ca="1">IFERROR(__xludf.DUMMYFUNCTION("IF(SUM(COUNTIF(artists!A:A, SPLIT(C7, "",""))) &gt; 0, ""UA"", 0)"),0)</f>
        <v>0</v>
      </c>
      <c r="K7" s="18">
        <f ca="1">IFERROR(__xludf.DUMMYFUNCTION("IF(SUM(COUNTIF(artists!C:C, SPLIT(C7, "",""))) &gt; 0, ""RU"", 0)"),0)</f>
        <v>0</v>
      </c>
      <c r="L7" s="18" t="str">
        <f ca="1">IFERROR(__xludf.DUMMYFUNCTION("IF(SUM(COUNTIF(artists!E:E, SPLIT(C7, "",""))) &gt; 0, ""OTHER"", 0)"),"OTHER")</f>
        <v>OTHER</v>
      </c>
    </row>
    <row r="8" spans="1:12">
      <c r="A8" s="18">
        <v>7</v>
      </c>
      <c r="B8" s="18" t="s">
        <v>639</v>
      </c>
      <c r="C8" s="18" t="s">
        <v>189</v>
      </c>
      <c r="D8" s="18" t="s">
        <v>640</v>
      </c>
      <c r="E8" s="18" t="s">
        <v>189</v>
      </c>
      <c r="F8" s="18">
        <v>7</v>
      </c>
      <c r="G8" s="18">
        <v>7</v>
      </c>
      <c r="H8" s="18">
        <v>22</v>
      </c>
      <c r="I8" s="18">
        <v>102799</v>
      </c>
      <c r="J8" s="18">
        <f ca="1">IFERROR(__xludf.DUMMYFUNCTION("IF(SUM(COUNTIF(artists!A:A, SPLIT(C8, "",""))) &gt; 0, ""UA"", 0)"),0)</f>
        <v>0</v>
      </c>
      <c r="K8" s="18">
        <f ca="1">IFERROR(__xludf.DUMMYFUNCTION("IF(SUM(COUNTIF(artists!C:C, SPLIT(C8, "",""))) &gt; 0, ""RU"", 0)"),0)</f>
        <v>0</v>
      </c>
      <c r="L8" s="18" t="str">
        <f ca="1">IFERROR(__xludf.DUMMYFUNCTION("IF(SUM(COUNTIF(artists!E:E, SPLIT(C8, "",""))) &gt; 0, ""OTHER"", 0)"),"OTHER")</f>
        <v>OTHER</v>
      </c>
    </row>
    <row r="9" spans="1:12">
      <c r="A9" s="18">
        <v>8</v>
      </c>
      <c r="B9" s="18" t="s">
        <v>772</v>
      </c>
      <c r="C9" s="18" t="s">
        <v>103</v>
      </c>
      <c r="D9" s="18" t="s">
        <v>773</v>
      </c>
      <c r="E9" s="18" t="s">
        <v>1371</v>
      </c>
      <c r="F9" s="18">
        <v>2</v>
      </c>
      <c r="G9" s="18">
        <v>5</v>
      </c>
      <c r="H9" s="18">
        <v>9</v>
      </c>
      <c r="I9" s="18">
        <v>101655</v>
      </c>
      <c r="J9" s="18">
        <f ca="1">IFERROR(__xludf.DUMMYFUNCTION("IF(SUM(COUNTIF(artists!A:A, SPLIT(C9, "",""))) &gt; 0, ""UA"", 0)"),0)</f>
        <v>0</v>
      </c>
      <c r="K9" s="18" t="str">
        <f ca="1">IFERROR(__xludf.DUMMYFUNCTION("IF(SUM(COUNTIF(artists!C:C, SPLIT(C9, "",""))) &gt; 0, ""RU"", 0)"),"RU")</f>
        <v>RU</v>
      </c>
      <c r="L9" s="18">
        <f ca="1">IFERROR(__xludf.DUMMYFUNCTION("IF(SUM(COUNTIF(artists!E:E, SPLIT(C9, "",""))) &gt; 0, ""OTHER"", 0)"),0)</f>
        <v>0</v>
      </c>
    </row>
    <row r="10" spans="1:12">
      <c r="A10" s="18">
        <v>9</v>
      </c>
      <c r="B10" s="18" t="s">
        <v>1290</v>
      </c>
      <c r="C10" s="18" t="s">
        <v>665</v>
      </c>
      <c r="D10" s="18" t="s">
        <v>666</v>
      </c>
      <c r="E10" s="18" t="s">
        <v>667</v>
      </c>
      <c r="F10" s="18">
        <v>1</v>
      </c>
      <c r="G10" s="18">
        <v>9</v>
      </c>
      <c r="H10" s="18">
        <v>12</v>
      </c>
      <c r="I10" s="18">
        <v>90910</v>
      </c>
      <c r="J10" s="18">
        <f ca="1">IFERROR(__xludf.DUMMYFUNCTION("IF(SUM(COUNTIF(artists!A:A, SPLIT(C10, "",""))) &gt; 0, ""UA"", 0)"),0)</f>
        <v>0</v>
      </c>
      <c r="K10" s="18">
        <f ca="1">IFERROR(__xludf.DUMMYFUNCTION("IF(SUM(COUNTIF(artists!C:C, SPLIT(C10, "",""))) &gt; 0, ""RU"", 0)"),0)</f>
        <v>0</v>
      </c>
      <c r="L10" s="18" t="str">
        <f ca="1">IFERROR(__xludf.DUMMYFUNCTION("IF(SUM(COUNTIF(artists!E:E, SPLIT(C10, "",""))) &gt; 0, ""OTHER"", 0)"),"OTHER")</f>
        <v>OTHER</v>
      </c>
    </row>
    <row r="11" spans="1:12">
      <c r="A11" s="18">
        <v>10</v>
      </c>
      <c r="B11" s="18" t="s">
        <v>691</v>
      </c>
      <c r="C11" s="18" t="s">
        <v>549</v>
      </c>
      <c r="D11" s="18" t="s">
        <v>692</v>
      </c>
      <c r="E11" s="18" t="s">
        <v>693</v>
      </c>
      <c r="F11" s="18">
        <v>8</v>
      </c>
      <c r="G11" s="18">
        <v>10</v>
      </c>
      <c r="H11" s="18">
        <v>7</v>
      </c>
      <c r="I11" s="18">
        <v>90405</v>
      </c>
      <c r="J11" s="18">
        <f ca="1">IFERROR(__xludf.DUMMYFUNCTION("IF(SUM(COUNTIF(artists!A:A, SPLIT(C11, "",""))) &gt; 0, ""UA"", 0)"),0)</f>
        <v>0</v>
      </c>
      <c r="K11" s="18">
        <f ca="1">IFERROR(__xludf.DUMMYFUNCTION("IF(SUM(COUNTIF(artists!C:C, SPLIT(C11, "",""))) &gt; 0, ""RU"", 0)"),0)</f>
        <v>0</v>
      </c>
      <c r="L11" s="18" t="str">
        <f ca="1">IFERROR(__xludf.DUMMYFUNCTION("IF(SUM(COUNTIF(artists!E:E, SPLIT(C11, "",""))) &gt; 0, ""OTHER"", 0)"),"OTHER")</f>
        <v>OTHER</v>
      </c>
    </row>
    <row r="12" spans="1:12">
      <c r="A12" s="18">
        <v>11</v>
      </c>
      <c r="B12" s="18" t="s">
        <v>668</v>
      </c>
      <c r="C12" s="18" t="s">
        <v>214</v>
      </c>
      <c r="D12" s="18" t="s">
        <v>669</v>
      </c>
      <c r="E12" s="18" t="s">
        <v>670</v>
      </c>
      <c r="F12" s="18">
        <v>11</v>
      </c>
      <c r="G12" s="18">
        <v>-1</v>
      </c>
      <c r="H12" s="18">
        <v>1</v>
      </c>
      <c r="I12" s="18">
        <v>82791</v>
      </c>
      <c r="J12" s="18" t="str">
        <f ca="1">IFERROR(__xludf.DUMMYFUNCTION("IF(SUM(COUNTIF(artists!A:A, SPLIT(C12, "",""))) &gt; 0, ""UA"", 0)"),"UA")</f>
        <v>UA</v>
      </c>
      <c r="K12" s="18">
        <f ca="1">IFERROR(__xludf.DUMMYFUNCTION("IF(SUM(COUNTIF(artists!C:C, SPLIT(C12, "",""))) &gt; 0, ""RU"", 0)"),0)</f>
        <v>0</v>
      </c>
      <c r="L12" s="18">
        <f ca="1">IFERROR(__xludf.DUMMYFUNCTION("IF(SUM(COUNTIF(artists!E:E, SPLIT(C12, "",""))) &gt; 0, ""OTHER"", 0)"),0)</f>
        <v>0</v>
      </c>
    </row>
    <row r="13" spans="1:12">
      <c r="A13" s="18">
        <v>12</v>
      </c>
      <c r="B13" s="18" t="s">
        <v>649</v>
      </c>
      <c r="C13" s="18" t="s">
        <v>175</v>
      </c>
      <c r="D13" s="18" t="s">
        <v>650</v>
      </c>
      <c r="E13" s="18" t="s">
        <v>651</v>
      </c>
      <c r="F13" s="18">
        <v>12</v>
      </c>
      <c r="G13" s="18">
        <v>23</v>
      </c>
      <c r="H13" s="18">
        <v>35</v>
      </c>
      <c r="I13" s="18">
        <v>80618</v>
      </c>
      <c r="J13" s="18" t="str">
        <f ca="1">IFERROR(__xludf.DUMMYFUNCTION("IF(SUM(COUNTIF(artists!A:A, SPLIT(C13, "",""))) &gt; 0, ""UA"", 0)"),"UA")</f>
        <v>UA</v>
      </c>
      <c r="K13" s="18">
        <f ca="1">IFERROR(__xludf.DUMMYFUNCTION("IF(SUM(COUNTIF(artists!C:C, SPLIT(C13, "",""))) &gt; 0, ""RU"", 0)"),0)</f>
        <v>0</v>
      </c>
      <c r="L13" s="18">
        <f ca="1">IFERROR(__xludf.DUMMYFUNCTION("IF(SUM(COUNTIF(artists!E:E, SPLIT(C13, "",""))) &gt; 0, ""OTHER"", 0)"),0)</f>
        <v>0</v>
      </c>
    </row>
    <row r="14" spans="1:12">
      <c r="A14" s="18">
        <v>13</v>
      </c>
      <c r="B14" s="18" t="s">
        <v>705</v>
      </c>
      <c r="C14" s="18" t="s">
        <v>706</v>
      </c>
      <c r="D14" s="18" t="s">
        <v>707</v>
      </c>
      <c r="E14" s="18" t="s">
        <v>1372</v>
      </c>
      <c r="F14" s="18">
        <v>11</v>
      </c>
      <c r="G14" s="18">
        <v>11</v>
      </c>
      <c r="H14" s="18">
        <v>7</v>
      </c>
      <c r="I14" s="18">
        <v>78734</v>
      </c>
      <c r="J14" s="18">
        <f ca="1">IFERROR(__xludf.DUMMYFUNCTION("IF(SUM(COUNTIF(artists!A:A, SPLIT(C14, "",""))) &gt; 0, ""UA"", 0)"),0)</f>
        <v>0</v>
      </c>
      <c r="K14" s="18">
        <f ca="1">IFERROR(__xludf.DUMMYFUNCTION("IF(SUM(COUNTIF(artists!C:C, SPLIT(C14, "",""))) &gt; 0, ""RU"", 0)"),0)</f>
        <v>0</v>
      </c>
      <c r="L14" s="18" t="str">
        <f ca="1">IFERROR(__xludf.DUMMYFUNCTION("IF(SUM(COUNTIF(artists!E:E, SPLIT(C14, "",""))) &gt; 0, ""OTHER"", 0)"),"OTHER")</f>
        <v>OTHER</v>
      </c>
    </row>
    <row r="15" spans="1:12">
      <c r="A15" s="18">
        <v>14</v>
      </c>
      <c r="B15" s="18" t="s">
        <v>677</v>
      </c>
      <c r="C15" s="18" t="s">
        <v>343</v>
      </c>
      <c r="D15" s="18" t="s">
        <v>678</v>
      </c>
      <c r="E15" s="18" t="s">
        <v>648</v>
      </c>
      <c r="F15" s="18">
        <v>2</v>
      </c>
      <c r="G15" s="18">
        <v>12</v>
      </c>
      <c r="H15" s="18">
        <v>77</v>
      </c>
      <c r="I15" s="18">
        <v>72839</v>
      </c>
      <c r="J15" s="18" t="str">
        <f ca="1">IFERROR(__xludf.DUMMYFUNCTION("IF(SUM(COUNTIF(artists!A:A, SPLIT(C15, "",""))) &gt; 0, ""UA"", 0)"),"UA")</f>
        <v>UA</v>
      </c>
      <c r="K15" s="18">
        <f ca="1">IFERROR(__xludf.DUMMYFUNCTION("IF(SUM(COUNTIF(artists!C:C, SPLIT(C15, "",""))) &gt; 0, ""RU"", 0)"),0)</f>
        <v>0</v>
      </c>
      <c r="L15" s="18">
        <f ca="1">IFERROR(__xludf.DUMMYFUNCTION("IF(SUM(COUNTIF(artists!E:E, SPLIT(C15, "",""))) &gt; 0, ""OTHER"", 0)"),0)</f>
        <v>0</v>
      </c>
    </row>
    <row r="16" spans="1:12">
      <c r="A16" s="18">
        <v>15</v>
      </c>
      <c r="B16" s="18" t="s">
        <v>641</v>
      </c>
      <c r="C16" s="18" t="s">
        <v>428</v>
      </c>
      <c r="D16" s="18" t="s">
        <v>642</v>
      </c>
      <c r="E16" s="18" t="s">
        <v>643</v>
      </c>
      <c r="F16" s="18">
        <v>15</v>
      </c>
      <c r="G16" s="18">
        <v>-1</v>
      </c>
      <c r="H16" s="18">
        <v>1</v>
      </c>
      <c r="I16" s="18">
        <v>72297</v>
      </c>
      <c r="J16" s="18" t="str">
        <f ca="1">IFERROR(__xludf.DUMMYFUNCTION("IF(SUM(COUNTIF(artists!A:A, SPLIT(C16, "",""))) &gt; 0, ""UA"", 0)"),"UA")</f>
        <v>UA</v>
      </c>
      <c r="K16" s="18">
        <f ca="1">IFERROR(__xludf.DUMMYFUNCTION("IF(SUM(COUNTIF(artists!C:C, SPLIT(C16, "",""))) &gt; 0, ""RU"", 0)"),0)</f>
        <v>0</v>
      </c>
      <c r="L16" s="18">
        <f ca="1">IFERROR(__xludf.DUMMYFUNCTION("IF(SUM(COUNTIF(artists!E:E, SPLIT(C16, "",""))) &gt; 0, ""OTHER"", 0)"),0)</f>
        <v>0</v>
      </c>
    </row>
    <row r="17" spans="1:12">
      <c r="A17" s="18">
        <v>16</v>
      </c>
      <c r="B17" s="18" t="s">
        <v>674</v>
      </c>
      <c r="C17" s="18" t="s">
        <v>350</v>
      </c>
      <c r="D17" s="18" t="s">
        <v>675</v>
      </c>
      <c r="E17" s="18" t="s">
        <v>676</v>
      </c>
      <c r="F17" s="18">
        <v>1</v>
      </c>
      <c r="G17" s="18">
        <v>14</v>
      </c>
      <c r="H17" s="18">
        <v>26</v>
      </c>
      <c r="I17" s="18">
        <v>71775</v>
      </c>
      <c r="J17" s="18">
        <f ca="1">IFERROR(__xludf.DUMMYFUNCTION("IF(SUM(COUNTIF(artists!A:A, SPLIT(C17, "",""))) &gt; 0, ""UA"", 0)"),0)</f>
        <v>0</v>
      </c>
      <c r="K17" s="18" t="str">
        <f ca="1">IFERROR(__xludf.DUMMYFUNCTION("IF(SUM(COUNTIF(artists!C:C, SPLIT(C17, "",""))) &gt; 0, ""RU"", 0)"),"RU")</f>
        <v>RU</v>
      </c>
      <c r="L17" s="18">
        <f ca="1">IFERROR(__xludf.DUMMYFUNCTION("IF(SUM(COUNTIF(artists!E:E, SPLIT(C17, "",""))) &gt; 0, ""OTHER"", 0)"),0)</f>
        <v>0</v>
      </c>
    </row>
    <row r="18" spans="1:12">
      <c r="A18" s="18">
        <v>17</v>
      </c>
      <c r="B18" s="18" t="s">
        <v>1439</v>
      </c>
      <c r="C18" s="18" t="s">
        <v>593</v>
      </c>
      <c r="D18" s="18" t="s">
        <v>1057</v>
      </c>
      <c r="E18" s="18" t="s">
        <v>753</v>
      </c>
      <c r="F18" s="18">
        <v>6</v>
      </c>
      <c r="G18" s="18">
        <v>15</v>
      </c>
      <c r="H18" s="18">
        <v>7</v>
      </c>
      <c r="I18" s="18">
        <v>71752</v>
      </c>
      <c r="J18" s="18">
        <f ca="1">IFERROR(__xludf.DUMMYFUNCTION("IF(SUM(COUNTIF(artists!A:A, SPLIT(C18, "",""))) &gt; 0, ""UA"", 0)"),0)</f>
        <v>0</v>
      </c>
      <c r="K18" s="18" t="str">
        <f ca="1">IFERROR(__xludf.DUMMYFUNCTION("IF(SUM(COUNTIF(artists!C:C, SPLIT(C18, "",""))) &gt; 0, ""RU"", 0)"),"RU")</f>
        <v>RU</v>
      </c>
      <c r="L18" s="18">
        <f ca="1">IFERROR(__xludf.DUMMYFUNCTION("IF(SUM(COUNTIF(artists!E:E, SPLIT(C18, "",""))) &gt; 0, ""OTHER"", 0)"),0)</f>
        <v>0</v>
      </c>
    </row>
    <row r="19" spans="1:12">
      <c r="A19" s="18">
        <v>18</v>
      </c>
      <c r="B19" s="18" t="s">
        <v>714</v>
      </c>
      <c r="C19" s="18" t="s">
        <v>207</v>
      </c>
      <c r="D19" s="18" t="s">
        <v>715</v>
      </c>
      <c r="E19" s="18" t="s">
        <v>716</v>
      </c>
      <c r="F19" s="18">
        <v>2</v>
      </c>
      <c r="G19" s="18">
        <v>13</v>
      </c>
      <c r="H19" s="18">
        <v>9</v>
      </c>
      <c r="I19" s="18">
        <v>71107</v>
      </c>
      <c r="J19" s="18">
        <f ca="1">IFERROR(__xludf.DUMMYFUNCTION("IF(SUM(COUNTIF(artists!A:A, SPLIT(C19, "",""))) &gt; 0, ""UA"", 0)"),0)</f>
        <v>0</v>
      </c>
      <c r="K19" s="18">
        <f ca="1">IFERROR(__xludf.DUMMYFUNCTION("IF(SUM(COUNTIF(artists!C:C, SPLIT(C19, "",""))) &gt; 0, ""RU"", 0)"),0)</f>
        <v>0</v>
      </c>
      <c r="L19" s="18" t="str">
        <f ca="1">IFERROR(__xludf.DUMMYFUNCTION("IF(SUM(COUNTIF(artists!E:E, SPLIT(C19, "",""))) &gt; 0, ""OTHER"", 0)"),"OTHER")</f>
        <v>OTHER</v>
      </c>
    </row>
    <row r="20" spans="1:12">
      <c r="A20" s="18">
        <v>19</v>
      </c>
      <c r="B20" s="18" t="s">
        <v>699</v>
      </c>
      <c r="C20" s="18" t="s">
        <v>700</v>
      </c>
      <c r="D20" s="18" t="s">
        <v>701</v>
      </c>
      <c r="E20" s="18" t="s">
        <v>702</v>
      </c>
      <c r="F20" s="18">
        <v>3</v>
      </c>
      <c r="G20" s="18">
        <v>16</v>
      </c>
      <c r="H20" s="18">
        <v>29</v>
      </c>
      <c r="I20" s="18">
        <v>69936</v>
      </c>
      <c r="J20" s="18">
        <f ca="1">IFERROR(__xludf.DUMMYFUNCTION("IF(SUM(COUNTIF(artists!A:A, SPLIT(C20, "",""))) &gt; 0, ""UA"", 0)"),0)</f>
        <v>0</v>
      </c>
      <c r="K20" s="18" t="str">
        <f ca="1">IFERROR(__xludf.DUMMYFUNCTION("IF(SUM(COUNTIF(artists!C:C, SPLIT(C20, "",""))) &gt; 0, ""RU"", 0)"),"RU")</f>
        <v>RU</v>
      </c>
      <c r="L20" s="18">
        <f ca="1">IFERROR(__xludf.DUMMYFUNCTION("IF(SUM(COUNTIF(artists!E:E, SPLIT(C20, "",""))) &gt; 0, ""OTHER"", 0)"),0)</f>
        <v>0</v>
      </c>
    </row>
    <row r="21" spans="1:12">
      <c r="A21" s="18">
        <v>20</v>
      </c>
      <c r="B21" s="18" t="s">
        <v>738</v>
      </c>
      <c r="C21" s="18" t="s">
        <v>739</v>
      </c>
      <c r="D21" s="18" t="s">
        <v>740</v>
      </c>
      <c r="E21" s="18" t="s">
        <v>741</v>
      </c>
      <c r="F21" s="18">
        <v>1</v>
      </c>
      <c r="G21" s="18">
        <v>17</v>
      </c>
      <c r="H21" s="18">
        <v>19</v>
      </c>
      <c r="I21" s="18">
        <v>68293</v>
      </c>
      <c r="J21" s="18">
        <f ca="1">IFERROR(__xludf.DUMMYFUNCTION("IF(SUM(COUNTIF(artists!A:A, SPLIT(C21, "",""))) &gt; 0, ""UA"", 0)"),0)</f>
        <v>0</v>
      </c>
      <c r="K21" s="18" t="str">
        <f ca="1">IFERROR(__xludf.DUMMYFUNCTION("IF(SUM(COUNTIF(artists!C:C, SPLIT(C21, "",""))) &gt; 0, ""RU"", 0)"),"RU")</f>
        <v>RU</v>
      </c>
      <c r="L21" s="18">
        <f ca="1">IFERROR(__xludf.DUMMYFUNCTION("IF(SUM(COUNTIF(artists!E:E, SPLIT(C21, "",""))) &gt; 0, ""OTHER"", 0)"),0)</f>
        <v>0</v>
      </c>
    </row>
    <row r="22" spans="1:12">
      <c r="A22" s="18">
        <v>21</v>
      </c>
      <c r="B22" s="18" t="s">
        <v>712</v>
      </c>
      <c r="C22" s="18" t="s">
        <v>131</v>
      </c>
      <c r="D22" s="18" t="s">
        <v>713</v>
      </c>
      <c r="E22" s="18" t="s">
        <v>654</v>
      </c>
      <c r="F22" s="18">
        <v>16</v>
      </c>
      <c r="G22" s="18">
        <v>20</v>
      </c>
      <c r="H22" s="18">
        <v>115</v>
      </c>
      <c r="I22" s="18">
        <v>66978</v>
      </c>
      <c r="J22" s="18">
        <f ca="1">IFERROR(__xludf.DUMMYFUNCTION("IF(SUM(COUNTIF(artists!A:A, SPLIT(C22, "",""))) &gt; 0, ""UA"", 0)"),0)</f>
        <v>0</v>
      </c>
      <c r="K22" s="18">
        <f ca="1">IFERROR(__xludf.DUMMYFUNCTION("IF(SUM(COUNTIF(artists!C:C, SPLIT(C22, "",""))) &gt; 0, ""RU"", 0)"),0)</f>
        <v>0</v>
      </c>
      <c r="L22" s="18" t="str">
        <f ca="1">IFERROR(__xludf.DUMMYFUNCTION("IF(SUM(COUNTIF(artists!E:E, SPLIT(C22, "",""))) &gt; 0, ""OTHER"", 0)"),"OTHER")</f>
        <v>OTHER</v>
      </c>
    </row>
    <row r="23" spans="1:12">
      <c r="A23" s="18">
        <v>22</v>
      </c>
      <c r="B23" s="18" t="s">
        <v>671</v>
      </c>
      <c r="C23" s="18" t="s">
        <v>107</v>
      </c>
      <c r="D23" s="18" t="s">
        <v>672</v>
      </c>
      <c r="E23" s="18" t="s">
        <v>673</v>
      </c>
      <c r="F23" s="18">
        <v>8</v>
      </c>
      <c r="G23" s="18">
        <v>18</v>
      </c>
      <c r="H23" s="18">
        <v>31</v>
      </c>
      <c r="I23" s="18">
        <v>66963</v>
      </c>
      <c r="J23" s="18">
        <f ca="1">IFERROR(__xludf.DUMMYFUNCTION("IF(SUM(COUNTIF(artists!A:A, SPLIT(C23, "",""))) &gt; 0, ""UA"", 0)"),0)</f>
        <v>0</v>
      </c>
      <c r="K23" s="18">
        <f ca="1">IFERROR(__xludf.DUMMYFUNCTION("IF(SUM(COUNTIF(artists!C:C, SPLIT(C23, "",""))) &gt; 0, ""RU"", 0)"),0)</f>
        <v>0</v>
      </c>
      <c r="L23" s="18" t="str">
        <f ca="1">IFERROR(__xludf.DUMMYFUNCTION("IF(SUM(COUNTIF(artists!E:E, SPLIT(C23, "",""))) &gt; 0, ""OTHER"", 0)"),"OTHER")</f>
        <v>OTHER</v>
      </c>
    </row>
    <row r="24" spans="1:12">
      <c r="A24" s="18">
        <v>23</v>
      </c>
      <c r="B24" s="18" t="s">
        <v>688</v>
      </c>
      <c r="C24" s="18" t="s">
        <v>119</v>
      </c>
      <c r="D24" s="18" t="s">
        <v>689</v>
      </c>
      <c r="E24" s="18" t="s">
        <v>690</v>
      </c>
      <c r="F24" s="18">
        <v>12</v>
      </c>
      <c r="G24" s="18">
        <v>21</v>
      </c>
      <c r="H24" s="18">
        <v>112</v>
      </c>
      <c r="I24" s="18">
        <v>66391</v>
      </c>
      <c r="J24" s="18">
        <f ca="1">IFERROR(__xludf.DUMMYFUNCTION("IF(SUM(COUNTIF(artists!A:A, SPLIT(C24, "",""))) &gt; 0, ""UA"", 0)"),0)</f>
        <v>0</v>
      </c>
      <c r="K24" s="18">
        <f ca="1">IFERROR(__xludf.DUMMYFUNCTION("IF(SUM(COUNTIF(artists!C:C, SPLIT(C24, "",""))) &gt; 0, ""RU"", 0)"),0)</f>
        <v>0</v>
      </c>
      <c r="L24" s="18" t="str">
        <f ca="1">IFERROR(__xludf.DUMMYFUNCTION("IF(SUM(COUNTIF(artists!E:E, SPLIT(C24, "",""))) &gt; 0, ""OTHER"", 0)"),"OTHER")</f>
        <v>OTHER</v>
      </c>
    </row>
    <row r="25" spans="1:12">
      <c r="A25" s="18">
        <v>24</v>
      </c>
      <c r="B25" s="18" t="s">
        <v>685</v>
      </c>
      <c r="C25" s="18" t="s">
        <v>269</v>
      </c>
      <c r="D25" s="18" t="s">
        <v>686</v>
      </c>
      <c r="E25" s="18" t="s">
        <v>687</v>
      </c>
      <c r="F25" s="18">
        <v>6</v>
      </c>
      <c r="G25" s="18">
        <v>19</v>
      </c>
      <c r="H25" s="18">
        <v>22</v>
      </c>
      <c r="I25" s="18">
        <v>64984</v>
      </c>
      <c r="J25" s="18" t="str">
        <f ca="1">IFERROR(__xludf.DUMMYFUNCTION("IF(SUM(COUNTIF(artists!A:A, SPLIT(C25, "",""))) &gt; 0, ""UA"", 0)"),"UA")</f>
        <v>UA</v>
      </c>
      <c r="K25" s="18">
        <f ca="1">IFERROR(__xludf.DUMMYFUNCTION("IF(SUM(COUNTIF(artists!C:C, SPLIT(C25, "",""))) &gt; 0, ""RU"", 0)"),0)</f>
        <v>0</v>
      </c>
      <c r="L25" s="18">
        <f ca="1">IFERROR(__xludf.DUMMYFUNCTION("IF(SUM(COUNTIF(artists!E:E, SPLIT(C25, "",""))) &gt; 0, ""OTHER"", 0)"),0)</f>
        <v>0</v>
      </c>
    </row>
    <row r="26" spans="1:12">
      <c r="A26" s="18">
        <v>25</v>
      </c>
      <c r="B26" s="18" t="s">
        <v>733</v>
      </c>
      <c r="C26" s="18" t="s">
        <v>113</v>
      </c>
      <c r="D26" s="18" t="s">
        <v>734</v>
      </c>
      <c r="E26" s="18" t="s">
        <v>735</v>
      </c>
      <c r="F26" s="18">
        <v>5</v>
      </c>
      <c r="G26" s="18">
        <v>22</v>
      </c>
      <c r="H26" s="18">
        <v>37</v>
      </c>
      <c r="I26" s="18">
        <v>62677</v>
      </c>
      <c r="J26" s="18">
        <f ca="1">IFERROR(__xludf.DUMMYFUNCTION("IF(SUM(COUNTIF(artists!A:A, SPLIT(C26, "",""))) &gt; 0, ""UA"", 0)"),0)</f>
        <v>0</v>
      </c>
      <c r="K26" s="18">
        <f ca="1">IFERROR(__xludf.DUMMYFUNCTION("IF(SUM(COUNTIF(artists!C:C, SPLIT(C26, "",""))) &gt; 0, ""RU"", 0)"),0)</f>
        <v>0</v>
      </c>
      <c r="L26" s="18" t="str">
        <f ca="1">IFERROR(__xludf.DUMMYFUNCTION("IF(SUM(COUNTIF(artists!E:E, SPLIT(C26, "",""))) &gt; 0, ""OTHER"", 0)"),"OTHER")</f>
        <v>OTHER</v>
      </c>
    </row>
    <row r="27" spans="1:12">
      <c r="A27" s="18">
        <v>26</v>
      </c>
      <c r="B27" s="18" t="s">
        <v>662</v>
      </c>
      <c r="C27" s="18" t="s">
        <v>538</v>
      </c>
      <c r="D27" s="18" t="s">
        <v>663</v>
      </c>
      <c r="E27" s="18" t="s">
        <v>538</v>
      </c>
      <c r="F27" s="18">
        <v>26</v>
      </c>
      <c r="G27" s="18">
        <v>34</v>
      </c>
      <c r="H27" s="18">
        <v>8</v>
      </c>
      <c r="I27" s="18">
        <v>61632</v>
      </c>
      <c r="J27" s="18">
        <f ca="1">IFERROR(__xludf.DUMMYFUNCTION("IF(SUM(COUNTIF(artists!A:A, SPLIT(C27, "",""))) &gt; 0, ""UA"", 0)"),0)</f>
        <v>0</v>
      </c>
      <c r="K27" s="18">
        <f ca="1">IFERROR(__xludf.DUMMYFUNCTION("IF(SUM(COUNTIF(artists!C:C, SPLIT(C27, "",""))) &gt; 0, ""RU"", 0)"),0)</f>
        <v>0</v>
      </c>
      <c r="L27" s="18" t="str">
        <f ca="1">IFERROR(__xludf.DUMMYFUNCTION("IF(SUM(COUNTIF(artists!E:E, SPLIT(C27, "",""))) &gt; 0, ""OTHER"", 0)"),"OTHER")</f>
        <v>OTHER</v>
      </c>
    </row>
    <row r="28" spans="1:12">
      <c r="A28" s="18">
        <v>27</v>
      </c>
      <c r="B28" s="18" t="s">
        <v>754</v>
      </c>
      <c r="C28" s="18" t="s">
        <v>122</v>
      </c>
      <c r="D28" s="18" t="s">
        <v>755</v>
      </c>
      <c r="E28" s="18" t="s">
        <v>756</v>
      </c>
      <c r="F28" s="18">
        <v>14</v>
      </c>
      <c r="G28" s="18">
        <v>24</v>
      </c>
      <c r="H28" s="18">
        <v>65</v>
      </c>
      <c r="I28" s="18">
        <v>61232</v>
      </c>
      <c r="J28" s="18">
        <f ca="1">IFERROR(__xludf.DUMMYFUNCTION("IF(SUM(COUNTIF(artists!A:A, SPLIT(C28, "",""))) &gt; 0, ""UA"", 0)"),0)</f>
        <v>0</v>
      </c>
      <c r="K28" s="18">
        <f ca="1">IFERROR(__xludf.DUMMYFUNCTION("IF(SUM(COUNTIF(artists!C:C, SPLIT(C28, "",""))) &gt; 0, ""RU"", 0)"),0)</f>
        <v>0</v>
      </c>
      <c r="L28" s="18" t="str">
        <f ca="1">IFERROR(__xludf.DUMMYFUNCTION("IF(SUM(COUNTIF(artists!E:E, SPLIT(C28, "",""))) &gt; 0, ""OTHER"", 0)"),"OTHER")</f>
        <v>OTHER</v>
      </c>
    </row>
    <row r="29" spans="1:12">
      <c r="A29" s="18">
        <v>28</v>
      </c>
      <c r="B29" s="18" t="s">
        <v>1499</v>
      </c>
      <c r="C29" s="18" t="s">
        <v>188</v>
      </c>
      <c r="D29" s="18" t="s">
        <v>1034</v>
      </c>
      <c r="E29" s="18" t="s">
        <v>661</v>
      </c>
      <c r="F29" s="18">
        <v>1</v>
      </c>
      <c r="G29" s="18">
        <v>33</v>
      </c>
      <c r="H29" s="18">
        <v>13</v>
      </c>
      <c r="I29" s="18">
        <v>60430</v>
      </c>
      <c r="J29" s="18">
        <f ca="1">IFERROR(__xludf.DUMMYFUNCTION("IF(SUM(COUNTIF(artists!A:A, SPLIT(C29, "",""))) &gt; 0, ""UA"", 0)"),0)</f>
        <v>0</v>
      </c>
      <c r="K29" s="18" t="str">
        <f ca="1">IFERROR(__xludf.DUMMYFUNCTION("IF(SUM(COUNTIF(artists!C:C, SPLIT(C29, "",""))) &gt; 0, ""RU"", 0)"),"RU")</f>
        <v>RU</v>
      </c>
      <c r="L29" s="18">
        <f ca="1">IFERROR(__xludf.DUMMYFUNCTION("IF(SUM(COUNTIF(artists!E:E, SPLIT(C29, "",""))) &gt; 0, ""OTHER"", 0)"),0)</f>
        <v>0</v>
      </c>
    </row>
    <row r="30" spans="1:12">
      <c r="A30" s="18">
        <v>29</v>
      </c>
      <c r="B30" s="18" t="s">
        <v>757</v>
      </c>
      <c r="C30" s="18" t="s">
        <v>758</v>
      </c>
      <c r="D30" s="18" t="s">
        <v>759</v>
      </c>
      <c r="E30" s="18" t="s">
        <v>648</v>
      </c>
      <c r="F30" s="18">
        <v>1</v>
      </c>
      <c r="G30" s="18">
        <v>25</v>
      </c>
      <c r="H30" s="18">
        <v>44</v>
      </c>
      <c r="I30" s="18">
        <v>59725</v>
      </c>
      <c r="J30" s="18" t="str">
        <f ca="1">IFERROR(__xludf.DUMMYFUNCTION("IF(SUM(COUNTIF(artists!A:A, SPLIT(C30, "",""))) &gt; 0, ""UA"", 0)"),"UA")</f>
        <v>UA</v>
      </c>
      <c r="K30" s="18">
        <f ca="1">IFERROR(__xludf.DUMMYFUNCTION("IF(SUM(COUNTIF(artists!C:C, SPLIT(C30, "",""))) &gt; 0, ""RU"", 0)"),0)</f>
        <v>0</v>
      </c>
      <c r="L30" s="18">
        <f ca="1">IFERROR(__xludf.DUMMYFUNCTION("IF(SUM(COUNTIF(artists!E:E, SPLIT(C30, "",""))) &gt; 0, ""OTHER"", 0)"),0)</f>
        <v>0</v>
      </c>
    </row>
    <row r="31" spans="1:12">
      <c r="A31" s="18">
        <v>30</v>
      </c>
      <c r="B31" s="18" t="s">
        <v>729</v>
      </c>
      <c r="C31" s="18" t="s">
        <v>730</v>
      </c>
      <c r="D31" s="18" t="s">
        <v>731</v>
      </c>
      <c r="E31" s="18" t="s">
        <v>732</v>
      </c>
      <c r="F31" s="18">
        <v>29</v>
      </c>
      <c r="G31" s="18">
        <v>32</v>
      </c>
      <c r="H31" s="18">
        <v>29</v>
      </c>
      <c r="I31" s="18">
        <v>59359</v>
      </c>
      <c r="J31" s="18" t="str">
        <f ca="1">IFERROR(__xludf.DUMMYFUNCTION("IF(SUM(COUNTIF(artists!A:A, SPLIT(C31, "",""))) &gt; 0, ""UA"", 0)"),"UA")</f>
        <v>UA</v>
      </c>
      <c r="K31" s="18">
        <f ca="1">IFERROR(__xludf.DUMMYFUNCTION("IF(SUM(COUNTIF(artists!C:C, SPLIT(C31, "",""))) &gt; 0, ""RU"", 0)"),0)</f>
        <v>0</v>
      </c>
      <c r="L31" s="18">
        <f ca="1">IFERROR(__xludf.DUMMYFUNCTION("IF(SUM(COUNTIF(artists!E:E, SPLIT(C31, "",""))) &gt; 0, ""OTHER"", 0)"),0)</f>
        <v>0</v>
      </c>
    </row>
    <row r="32" spans="1:12">
      <c r="A32" s="18">
        <v>31</v>
      </c>
      <c r="B32" s="18" t="s">
        <v>796</v>
      </c>
      <c r="C32" s="18" t="s">
        <v>343</v>
      </c>
      <c r="D32" s="18" t="s">
        <v>797</v>
      </c>
      <c r="E32" s="18" t="s">
        <v>648</v>
      </c>
      <c r="F32" s="18">
        <v>13</v>
      </c>
      <c r="G32" s="18">
        <v>27</v>
      </c>
      <c r="H32" s="18">
        <v>41</v>
      </c>
      <c r="I32" s="18">
        <v>57065</v>
      </c>
      <c r="J32" s="18" t="str">
        <f ca="1">IFERROR(__xludf.DUMMYFUNCTION("IF(SUM(COUNTIF(artists!A:A, SPLIT(C32, "",""))) &gt; 0, ""UA"", 0)"),"UA")</f>
        <v>UA</v>
      </c>
      <c r="K32" s="18">
        <f ca="1">IFERROR(__xludf.DUMMYFUNCTION("IF(SUM(COUNTIF(artists!C:C, SPLIT(C32, "",""))) &gt; 0, ""RU"", 0)"),0)</f>
        <v>0</v>
      </c>
      <c r="L32" s="18">
        <f ca="1">IFERROR(__xludf.DUMMYFUNCTION("IF(SUM(COUNTIF(artists!E:E, SPLIT(C32, "",""))) &gt; 0, ""OTHER"", 0)"),0)</f>
        <v>0</v>
      </c>
    </row>
    <row r="33" spans="1:12">
      <c r="A33" s="18">
        <v>32</v>
      </c>
      <c r="B33" s="18" t="s">
        <v>1014</v>
      </c>
      <c r="C33" s="18" t="s">
        <v>114</v>
      </c>
      <c r="D33" s="18" t="s">
        <v>1015</v>
      </c>
      <c r="E33" s="18" t="s">
        <v>744</v>
      </c>
      <c r="F33" s="18">
        <v>30</v>
      </c>
      <c r="G33" s="18">
        <v>43</v>
      </c>
      <c r="H33" s="18">
        <v>18</v>
      </c>
      <c r="I33" s="18">
        <v>56336</v>
      </c>
      <c r="J33" s="18" t="str">
        <f ca="1">IFERROR(__xludf.DUMMYFUNCTION("IF(SUM(COUNTIF(artists!A:A, SPLIT(C33, "",""))) &gt; 0, ""UA"", 0)"),"UA")</f>
        <v>UA</v>
      </c>
      <c r="K33" s="18">
        <f ca="1">IFERROR(__xludf.DUMMYFUNCTION("IF(SUM(COUNTIF(artists!C:C, SPLIT(C33, "",""))) &gt; 0, ""RU"", 0)"),0)</f>
        <v>0</v>
      </c>
      <c r="L33" s="18">
        <f ca="1">IFERROR(__xludf.DUMMYFUNCTION("IF(SUM(COUNTIF(artists!E:E, SPLIT(C33, "",""))) &gt; 0, ""OTHER"", 0)"),0)</f>
        <v>0</v>
      </c>
    </row>
    <row r="34" spans="1:12">
      <c r="A34" s="18">
        <v>33</v>
      </c>
      <c r="B34" s="18" t="s">
        <v>1292</v>
      </c>
      <c r="C34" s="18" t="s">
        <v>252</v>
      </c>
      <c r="D34" s="18" t="s">
        <v>830</v>
      </c>
      <c r="E34" s="18" t="s">
        <v>831</v>
      </c>
      <c r="F34" s="18">
        <v>24</v>
      </c>
      <c r="G34" s="18">
        <v>30</v>
      </c>
      <c r="H34" s="18">
        <v>24</v>
      </c>
      <c r="I34" s="18">
        <v>56084</v>
      </c>
      <c r="J34" s="18" t="str">
        <f ca="1">IFERROR(__xludf.DUMMYFUNCTION("IF(SUM(COUNTIF(artists!A:A, SPLIT(C34, "",""))) &gt; 0, ""UA"", 0)"),"UA")</f>
        <v>UA</v>
      </c>
      <c r="K34" s="18">
        <f ca="1">IFERROR(__xludf.DUMMYFUNCTION("IF(SUM(COUNTIF(artists!C:C, SPLIT(C34, "",""))) &gt; 0, ""RU"", 0)"),0)</f>
        <v>0</v>
      </c>
      <c r="L34" s="18">
        <f ca="1">IFERROR(__xludf.DUMMYFUNCTION("IF(SUM(COUNTIF(artists!E:E, SPLIT(C34, "",""))) &gt; 0, ""OTHER"", 0)"),0)</f>
        <v>0</v>
      </c>
    </row>
    <row r="35" spans="1:12">
      <c r="A35" s="18">
        <v>34</v>
      </c>
      <c r="B35" s="18" t="s">
        <v>748</v>
      </c>
      <c r="C35" s="18" t="s">
        <v>148</v>
      </c>
      <c r="D35" s="18" t="s">
        <v>749</v>
      </c>
      <c r="E35" s="18" t="s">
        <v>750</v>
      </c>
      <c r="F35" s="18">
        <v>34</v>
      </c>
      <c r="G35" s="18">
        <v>36</v>
      </c>
      <c r="H35" s="18">
        <v>42</v>
      </c>
      <c r="I35" s="18">
        <v>56074</v>
      </c>
      <c r="J35" s="18">
        <f ca="1">IFERROR(__xludf.DUMMYFUNCTION("IF(SUM(COUNTIF(artists!A:A, SPLIT(C35, "",""))) &gt; 0, ""UA"", 0)"),0)</f>
        <v>0</v>
      </c>
      <c r="K35" s="18">
        <f ca="1">IFERROR(__xludf.DUMMYFUNCTION("IF(SUM(COUNTIF(artists!C:C, SPLIT(C35, "",""))) &gt; 0, ""RU"", 0)"),0)</f>
        <v>0</v>
      </c>
      <c r="L35" s="18" t="str">
        <f ca="1">IFERROR(__xludf.DUMMYFUNCTION("IF(SUM(COUNTIF(artists!E:E, SPLIT(C35, "",""))) &gt; 0, ""OTHER"", 0)"),"OTHER")</f>
        <v>OTHER</v>
      </c>
    </row>
    <row r="36" spans="1:12">
      <c r="A36" s="18">
        <v>35</v>
      </c>
      <c r="B36" s="18" t="s">
        <v>793</v>
      </c>
      <c r="C36" s="18" t="s">
        <v>794</v>
      </c>
      <c r="D36" s="18" t="s">
        <v>795</v>
      </c>
      <c r="E36" s="18" t="s">
        <v>670</v>
      </c>
      <c r="F36" s="18">
        <v>35</v>
      </c>
      <c r="G36" s="18">
        <v>37</v>
      </c>
      <c r="H36" s="18">
        <v>28</v>
      </c>
      <c r="I36" s="18">
        <v>55326</v>
      </c>
      <c r="J36" s="18" t="str">
        <f ca="1">IFERROR(__xludf.DUMMYFUNCTION("IF(SUM(COUNTIF(artists!A:A, SPLIT(C36, "",""))) &gt; 0, ""UA"", 0)"),"UA")</f>
        <v>UA</v>
      </c>
      <c r="K36" s="18">
        <f ca="1">IFERROR(__xludf.DUMMYFUNCTION("IF(SUM(COUNTIF(artists!C:C, SPLIT(C36, "",""))) &gt; 0, ""RU"", 0)"),0)</f>
        <v>0</v>
      </c>
      <c r="L36" s="18">
        <f ca="1">IFERROR(__xludf.DUMMYFUNCTION("IF(SUM(COUNTIF(artists!E:E, SPLIT(C36, "",""))) &gt; 0, ""OTHER"", 0)"),0)</f>
        <v>0</v>
      </c>
    </row>
    <row r="37" spans="1:12">
      <c r="A37" s="18">
        <v>36</v>
      </c>
      <c r="B37" s="18" t="s">
        <v>721</v>
      </c>
      <c r="C37" s="18" t="s">
        <v>486</v>
      </c>
      <c r="D37" s="18" t="s">
        <v>722</v>
      </c>
      <c r="E37" s="18" t="s">
        <v>723</v>
      </c>
      <c r="F37" s="18">
        <v>26</v>
      </c>
      <c r="G37" s="18">
        <v>26</v>
      </c>
      <c r="H37" s="18">
        <v>14</v>
      </c>
      <c r="I37" s="18">
        <v>54941</v>
      </c>
      <c r="J37" s="18">
        <f ca="1">IFERROR(__xludf.DUMMYFUNCTION("IF(SUM(COUNTIF(artists!A:A, SPLIT(C37, "",""))) &gt; 0, ""UA"", 0)"),0)</f>
        <v>0</v>
      </c>
      <c r="K37" s="18">
        <f ca="1">IFERROR(__xludf.DUMMYFUNCTION("IF(SUM(COUNTIF(artists!C:C, SPLIT(C37, "",""))) &gt; 0, ""RU"", 0)"),0)</f>
        <v>0</v>
      </c>
      <c r="L37" s="18" t="str">
        <f ca="1">IFERROR(__xludf.DUMMYFUNCTION("IF(SUM(COUNTIF(artists!E:E, SPLIT(C37, "",""))) &gt; 0, ""OTHER"", 0)"),"OTHER")</f>
        <v>OTHER</v>
      </c>
    </row>
    <row r="38" spans="1:12">
      <c r="A38" s="18">
        <v>37</v>
      </c>
      <c r="B38" s="18" t="s">
        <v>867</v>
      </c>
      <c r="C38" s="18" t="s">
        <v>346</v>
      </c>
      <c r="D38" s="18" t="s">
        <v>868</v>
      </c>
      <c r="E38" s="18" t="s">
        <v>869</v>
      </c>
      <c r="F38" s="18">
        <v>5</v>
      </c>
      <c r="G38" s="18">
        <v>46</v>
      </c>
      <c r="H38" s="18">
        <v>33</v>
      </c>
      <c r="I38" s="18">
        <v>53989</v>
      </c>
      <c r="J38" s="18" t="str">
        <f ca="1">IFERROR(__xludf.DUMMYFUNCTION("IF(SUM(COUNTIF(artists!A:A, SPLIT(C38, "",""))) &gt; 0, ""UA"", 0)"),"UA")</f>
        <v>UA</v>
      </c>
      <c r="K38" s="18">
        <f ca="1">IFERROR(__xludf.DUMMYFUNCTION("IF(SUM(COUNTIF(artists!C:C, SPLIT(C38, "",""))) &gt; 0, ""RU"", 0)"),0)</f>
        <v>0</v>
      </c>
      <c r="L38" s="18">
        <f ca="1">IFERROR(__xludf.DUMMYFUNCTION("IF(SUM(COUNTIF(artists!E:E, SPLIT(C38, "",""))) &gt; 0, ""OTHER"", 0)"),0)</f>
        <v>0</v>
      </c>
    </row>
    <row r="39" spans="1:12">
      <c r="A39" s="18">
        <v>38</v>
      </c>
      <c r="B39" s="18" t="s">
        <v>942</v>
      </c>
      <c r="C39" s="18" t="s">
        <v>196</v>
      </c>
      <c r="D39" s="18" t="s">
        <v>943</v>
      </c>
      <c r="E39" s="18" t="s">
        <v>648</v>
      </c>
      <c r="F39" s="18">
        <v>32</v>
      </c>
      <c r="G39" s="18">
        <v>47</v>
      </c>
      <c r="H39" s="18">
        <v>25</v>
      </c>
      <c r="I39" s="18">
        <v>53158</v>
      </c>
      <c r="J39" s="18" t="str">
        <f ca="1">IFERROR(__xludf.DUMMYFUNCTION("IF(SUM(COUNTIF(artists!A:A, SPLIT(C39, "",""))) &gt; 0, ""UA"", 0)"),"UA")</f>
        <v>UA</v>
      </c>
      <c r="K39" s="18">
        <f ca="1">IFERROR(__xludf.DUMMYFUNCTION("IF(SUM(COUNTIF(artists!C:C, SPLIT(C39, "",""))) &gt; 0, ""RU"", 0)"),0)</f>
        <v>0</v>
      </c>
      <c r="L39" s="18">
        <f ca="1">IFERROR(__xludf.DUMMYFUNCTION("IF(SUM(COUNTIF(artists!E:E, SPLIT(C39, "",""))) &gt; 0, ""OTHER"", 0)"),0)</f>
        <v>0</v>
      </c>
    </row>
    <row r="40" spans="1:12">
      <c r="A40" s="18">
        <v>39</v>
      </c>
      <c r="B40" s="18" t="s">
        <v>1122</v>
      </c>
      <c r="C40" s="18" t="s">
        <v>1123</v>
      </c>
      <c r="D40" s="18" t="s">
        <v>1124</v>
      </c>
      <c r="E40" s="18" t="s">
        <v>648</v>
      </c>
      <c r="F40" s="18">
        <v>8</v>
      </c>
      <c r="G40" s="18">
        <v>42</v>
      </c>
      <c r="H40" s="18">
        <v>8</v>
      </c>
      <c r="I40" s="18">
        <v>53035</v>
      </c>
      <c r="J40" s="18" t="str">
        <f ca="1">IFERROR(__xludf.DUMMYFUNCTION("IF(SUM(COUNTIF(artists!A:A, SPLIT(C40, "",""))) &gt; 0, ""UA"", 0)"),"UA")</f>
        <v>UA</v>
      </c>
      <c r="K40" s="18">
        <f ca="1">IFERROR(__xludf.DUMMYFUNCTION("IF(SUM(COUNTIF(artists!C:C, SPLIT(C40, "",""))) &gt; 0, ""RU"", 0)"),0)</f>
        <v>0</v>
      </c>
      <c r="L40" s="18">
        <f ca="1">IFERROR(__xludf.DUMMYFUNCTION("IF(SUM(COUNTIF(artists!E:E, SPLIT(C40, "",""))) &gt; 0, ""OTHER"", 0)"),0)</f>
        <v>0</v>
      </c>
    </row>
    <row r="41" spans="1:12">
      <c r="A41" s="18">
        <v>40</v>
      </c>
      <c r="B41" s="18" t="s">
        <v>826</v>
      </c>
      <c r="C41" s="18" t="s">
        <v>547</v>
      </c>
      <c r="D41" s="18" t="s">
        <v>827</v>
      </c>
      <c r="E41" s="18" t="s">
        <v>828</v>
      </c>
      <c r="F41" s="18">
        <v>23</v>
      </c>
      <c r="G41" s="18">
        <v>35</v>
      </c>
      <c r="H41" s="18">
        <v>7</v>
      </c>
      <c r="I41" s="18">
        <v>52892</v>
      </c>
      <c r="J41" s="18">
        <f ca="1">IFERROR(__xludf.DUMMYFUNCTION("IF(SUM(COUNTIF(artists!A:A, SPLIT(C41, "",""))) &gt; 0, ""UA"", 0)"),0)</f>
        <v>0</v>
      </c>
      <c r="K41" s="18">
        <f ca="1">IFERROR(__xludf.DUMMYFUNCTION("IF(SUM(COUNTIF(artists!C:C, SPLIT(C41, "",""))) &gt; 0, ""RU"", 0)"),0)</f>
        <v>0</v>
      </c>
      <c r="L41" s="18" t="str">
        <f ca="1">IFERROR(__xludf.DUMMYFUNCTION("IF(SUM(COUNTIF(artists!E:E, SPLIT(C41, "",""))) &gt; 0, ""OTHER"", 0)"),"OTHER")</f>
        <v>OTHER</v>
      </c>
    </row>
    <row r="42" spans="1:12">
      <c r="A42" s="18">
        <v>41</v>
      </c>
      <c r="B42" s="18" t="s">
        <v>1000</v>
      </c>
      <c r="C42" s="18" t="s">
        <v>1001</v>
      </c>
      <c r="D42" s="18" t="s">
        <v>1002</v>
      </c>
      <c r="E42" s="18" t="s">
        <v>785</v>
      </c>
      <c r="F42" s="18">
        <v>19</v>
      </c>
      <c r="G42" s="18">
        <v>38</v>
      </c>
      <c r="H42" s="18">
        <v>22</v>
      </c>
      <c r="I42" s="18">
        <v>52890</v>
      </c>
      <c r="J42" s="18" t="str">
        <f ca="1">IFERROR(__xludf.DUMMYFUNCTION("IF(SUM(COUNTIF(artists!A:A, SPLIT(C42, "",""))) &gt; 0, ""UA"", 0)"),"UA")</f>
        <v>UA</v>
      </c>
      <c r="K42" s="18">
        <f ca="1">IFERROR(__xludf.DUMMYFUNCTION("IF(SUM(COUNTIF(artists!C:C, SPLIT(C42, "",""))) &gt; 0, ""RU"", 0)"),0)</f>
        <v>0</v>
      </c>
      <c r="L42" s="18">
        <f ca="1">IFERROR(__xludf.DUMMYFUNCTION("IF(SUM(COUNTIF(artists!E:E, SPLIT(C42, "",""))) &gt; 0, ""OTHER"", 0)"),0)</f>
        <v>0</v>
      </c>
    </row>
    <row r="43" spans="1:12">
      <c r="A43" s="18">
        <v>42</v>
      </c>
      <c r="B43" s="18" t="s">
        <v>810</v>
      </c>
      <c r="C43" s="18" t="s">
        <v>811</v>
      </c>
      <c r="D43" s="18" t="s">
        <v>812</v>
      </c>
      <c r="E43" s="18" t="s">
        <v>110</v>
      </c>
      <c r="F43" s="18">
        <v>6</v>
      </c>
      <c r="G43" s="18">
        <v>41</v>
      </c>
      <c r="H43" s="18">
        <v>31</v>
      </c>
      <c r="I43" s="18">
        <v>52164</v>
      </c>
      <c r="J43" s="18">
        <f ca="1">IFERROR(__xludf.DUMMYFUNCTION("IF(SUM(COUNTIF(artists!A:A, SPLIT(C43, "",""))) &gt; 0, ""UA"", 0)"),0)</f>
        <v>0</v>
      </c>
      <c r="K43" s="18">
        <f ca="1">IFERROR(__xludf.DUMMYFUNCTION("IF(SUM(COUNTIF(artists!C:C, SPLIT(C43, "",""))) &gt; 0, ""RU"", 0)"),0)</f>
        <v>0</v>
      </c>
      <c r="L43" s="18" t="s">
        <v>32</v>
      </c>
    </row>
    <row r="44" spans="1:12">
      <c r="A44" s="18">
        <v>43</v>
      </c>
      <c r="B44" s="18" t="s">
        <v>717</v>
      </c>
      <c r="C44" s="18" t="s">
        <v>718</v>
      </c>
      <c r="D44" s="18" t="s">
        <v>719</v>
      </c>
      <c r="E44" s="18" t="s">
        <v>720</v>
      </c>
      <c r="F44" s="18">
        <v>13</v>
      </c>
      <c r="G44" s="18">
        <v>45</v>
      </c>
      <c r="H44" s="18">
        <v>18</v>
      </c>
      <c r="I44" s="18">
        <v>51595</v>
      </c>
      <c r="J44" s="18">
        <f ca="1">IFERROR(__xludf.DUMMYFUNCTION("IF(SUM(COUNTIF(artists!A:A, SPLIT(C44, "",""))) &gt; 0, ""UA"", 0)"),0)</f>
        <v>0</v>
      </c>
      <c r="K44" s="18" t="str">
        <f ca="1">IFERROR(__xludf.DUMMYFUNCTION("IF(SUM(COUNTIF(artists!C:C, SPLIT(C44, "",""))) &gt; 0, ""RU"", 0)"),"RU")</f>
        <v>RU</v>
      </c>
      <c r="L44" s="18">
        <f ca="1">IFERROR(__xludf.DUMMYFUNCTION("IF(SUM(COUNTIF(artists!E:E, SPLIT(C44, "",""))) &gt; 0, ""OTHER"", 0)"),0)</f>
        <v>0</v>
      </c>
    </row>
    <row r="45" spans="1:12">
      <c r="A45" s="18">
        <v>44</v>
      </c>
      <c r="B45" s="18" t="s">
        <v>727</v>
      </c>
      <c r="C45" s="18" t="s">
        <v>498</v>
      </c>
      <c r="D45" s="18" t="s">
        <v>728</v>
      </c>
      <c r="E45" s="18" t="s">
        <v>498</v>
      </c>
      <c r="F45" s="18">
        <v>44</v>
      </c>
      <c r="G45" s="18">
        <v>62</v>
      </c>
      <c r="H45" s="18">
        <v>15</v>
      </c>
      <c r="I45" s="18">
        <v>51547</v>
      </c>
      <c r="J45" s="18">
        <f ca="1">IFERROR(__xludf.DUMMYFUNCTION("IF(SUM(COUNTIF(artists!A:A, SPLIT(C45, "",""))) &gt; 0, ""UA"", 0)"),0)</f>
        <v>0</v>
      </c>
      <c r="K45" s="18">
        <f ca="1">IFERROR(__xludf.DUMMYFUNCTION("IF(SUM(COUNTIF(artists!C:C, SPLIT(C45, "",""))) &gt; 0, ""RU"", 0)"),0)</f>
        <v>0</v>
      </c>
      <c r="L45" s="18" t="str">
        <f ca="1">IFERROR(__xludf.DUMMYFUNCTION("IF(SUM(COUNTIF(artists!E:E, SPLIT(C45, "",""))) &gt; 0, ""OTHER"", 0)"),"OTHER")</f>
        <v>OTHER</v>
      </c>
    </row>
    <row r="46" spans="1:12">
      <c r="A46" s="18">
        <v>45</v>
      </c>
      <c r="B46" s="18" t="s">
        <v>802</v>
      </c>
      <c r="C46" s="18" t="s">
        <v>116</v>
      </c>
      <c r="D46" s="18" t="s">
        <v>803</v>
      </c>
      <c r="E46" s="18" t="s">
        <v>116</v>
      </c>
      <c r="F46" s="18">
        <v>14</v>
      </c>
      <c r="G46" s="18">
        <v>44</v>
      </c>
      <c r="H46" s="18">
        <v>28</v>
      </c>
      <c r="I46" s="18">
        <v>51406</v>
      </c>
      <c r="J46" s="18">
        <f ca="1">IFERROR(__xludf.DUMMYFUNCTION("IF(SUM(COUNTIF(artists!A:A, SPLIT(C46, "",""))) &gt; 0, ""UA"", 0)"),0)</f>
        <v>0</v>
      </c>
      <c r="K46" s="18">
        <f ca="1">IFERROR(__xludf.DUMMYFUNCTION("IF(SUM(COUNTIF(artists!C:C, SPLIT(C46, "",""))) &gt; 0, ""RU"", 0)"),0)</f>
        <v>0</v>
      </c>
      <c r="L46" s="18" t="str">
        <f ca="1">IFERROR(__xludf.DUMMYFUNCTION("IF(SUM(COUNTIF(artists!E:E, SPLIT(C46, "",""))) &gt; 0, ""OTHER"", 0)"),"OTHER")</f>
        <v>OTHER</v>
      </c>
    </row>
    <row r="47" spans="1:12">
      <c r="A47" s="18">
        <v>46</v>
      </c>
      <c r="B47" s="18" t="s">
        <v>1316</v>
      </c>
      <c r="C47" s="18" t="s">
        <v>911</v>
      </c>
      <c r="D47" s="18" t="s">
        <v>912</v>
      </c>
      <c r="E47" s="18" t="s">
        <v>883</v>
      </c>
      <c r="F47" s="18">
        <v>1</v>
      </c>
      <c r="G47" s="18">
        <v>40</v>
      </c>
      <c r="H47" s="18">
        <v>20</v>
      </c>
      <c r="I47" s="18">
        <v>50808</v>
      </c>
      <c r="J47" s="18">
        <f ca="1">IFERROR(__xludf.DUMMYFUNCTION("IF(SUM(COUNTIF(artists!A:A, SPLIT(C47, "",""))) &gt; 0, ""UA"", 0)"),0)</f>
        <v>0</v>
      </c>
      <c r="K47" s="18" t="str">
        <f ca="1">IFERROR(__xludf.DUMMYFUNCTION("IF(SUM(COUNTIF(artists!C:C, SPLIT(C47, "",""))) &gt; 0, ""RU"", 0)"),"RU")</f>
        <v>RU</v>
      </c>
      <c r="L47" s="18">
        <f ca="1">IFERROR(__xludf.DUMMYFUNCTION("IF(SUM(COUNTIF(artists!E:E, SPLIT(C47, "",""))) &gt; 0, ""OTHER"", 0)"),0)</f>
        <v>0</v>
      </c>
    </row>
    <row r="48" spans="1:12">
      <c r="A48" s="18">
        <v>47</v>
      </c>
      <c r="B48" s="18" t="s">
        <v>1062</v>
      </c>
      <c r="C48" s="18" t="s">
        <v>346</v>
      </c>
      <c r="D48" s="18" t="s">
        <v>1063</v>
      </c>
      <c r="E48" s="18" t="s">
        <v>869</v>
      </c>
      <c r="F48" s="18">
        <v>7</v>
      </c>
      <c r="G48" s="18">
        <v>39</v>
      </c>
      <c r="H48" s="18">
        <v>26</v>
      </c>
      <c r="I48" s="18">
        <v>49849</v>
      </c>
      <c r="J48" s="18" t="str">
        <f ca="1">IFERROR(__xludf.DUMMYFUNCTION("IF(SUM(COUNTIF(artists!A:A, SPLIT(C48, "",""))) &gt; 0, ""UA"", 0)"),"UA")</f>
        <v>UA</v>
      </c>
      <c r="K48" s="18">
        <f ca="1">IFERROR(__xludf.DUMMYFUNCTION("IF(SUM(COUNTIF(artists!C:C, SPLIT(C48, "",""))) &gt; 0, ""RU"", 0)"),0)</f>
        <v>0</v>
      </c>
      <c r="L48" s="18">
        <f ca="1">IFERROR(__xludf.DUMMYFUNCTION("IF(SUM(COUNTIF(artists!E:E, SPLIT(C48, "",""))) &gt; 0, ""OTHER"", 0)"),0)</f>
        <v>0</v>
      </c>
    </row>
    <row r="49" spans="1:12">
      <c r="A49" s="18">
        <v>48</v>
      </c>
      <c r="B49" s="18" t="s">
        <v>1035</v>
      </c>
      <c r="C49" s="18" t="s">
        <v>1036</v>
      </c>
      <c r="D49" s="18" t="s">
        <v>1037</v>
      </c>
      <c r="E49" s="18" t="s">
        <v>907</v>
      </c>
      <c r="F49" s="18">
        <v>28</v>
      </c>
      <c r="G49" s="18">
        <v>28</v>
      </c>
      <c r="H49" s="18">
        <v>3</v>
      </c>
      <c r="I49" s="18">
        <v>49579</v>
      </c>
      <c r="J49" s="18">
        <f ca="1">IFERROR(__xludf.DUMMYFUNCTION("IF(SUM(COUNTIF(artists!A:A, SPLIT(C49, "",""))) &gt; 0, ""UA"", 0)"),0)</f>
        <v>0</v>
      </c>
      <c r="K49" s="18" t="str">
        <f ca="1">IFERROR(__xludf.DUMMYFUNCTION("IF(SUM(COUNTIF(artists!C:C, SPLIT(C49, "",""))) &gt; 0, ""RU"", 0)"),"RU")</f>
        <v>RU</v>
      </c>
      <c r="L49" s="18">
        <f ca="1">IFERROR(__xludf.DUMMYFUNCTION("IF(SUM(COUNTIF(artists!E:E, SPLIT(C49, "",""))) &gt; 0, ""OTHER"", 0)"),0)</f>
        <v>0</v>
      </c>
    </row>
    <row r="50" spans="1:12">
      <c r="A50" s="18">
        <v>49</v>
      </c>
      <c r="B50" s="18" t="s">
        <v>742</v>
      </c>
      <c r="C50" s="18" t="s">
        <v>220</v>
      </c>
      <c r="D50" s="18" t="s">
        <v>743</v>
      </c>
      <c r="E50" s="18" t="s">
        <v>744</v>
      </c>
      <c r="F50" s="18">
        <v>13</v>
      </c>
      <c r="G50" s="18">
        <v>50</v>
      </c>
      <c r="H50" s="18">
        <v>13</v>
      </c>
      <c r="I50" s="18">
        <v>48582</v>
      </c>
      <c r="J50" s="18" t="str">
        <f ca="1">IFERROR(__xludf.DUMMYFUNCTION("IF(SUM(COUNTIF(artists!A:A, SPLIT(C50, "",""))) &gt; 0, ""UA"", 0)"),"UA")</f>
        <v>UA</v>
      </c>
      <c r="K50" s="18">
        <f ca="1">IFERROR(__xludf.DUMMYFUNCTION("IF(SUM(COUNTIF(artists!C:C, SPLIT(C50, "",""))) &gt; 0, ""RU"", 0)"),0)</f>
        <v>0</v>
      </c>
      <c r="L50" s="18">
        <f ca="1">IFERROR(__xludf.DUMMYFUNCTION("IF(SUM(COUNTIF(artists!E:E, SPLIT(C50, "",""))) &gt; 0, ""OTHER"", 0)"),0)</f>
        <v>0</v>
      </c>
    </row>
    <row r="51" spans="1:12">
      <c r="A51" s="18">
        <v>50</v>
      </c>
      <c r="B51" s="18" t="s">
        <v>879</v>
      </c>
      <c r="C51" s="18" t="s">
        <v>196</v>
      </c>
      <c r="D51" s="18" t="s">
        <v>880</v>
      </c>
      <c r="E51" s="18" t="s">
        <v>648</v>
      </c>
      <c r="F51" s="18">
        <v>41</v>
      </c>
      <c r="G51" s="18">
        <v>55</v>
      </c>
      <c r="H51" s="18">
        <v>21</v>
      </c>
      <c r="I51" s="18">
        <v>48282</v>
      </c>
      <c r="J51" s="18" t="str">
        <f ca="1">IFERROR(__xludf.DUMMYFUNCTION("IF(SUM(COUNTIF(artists!A:A, SPLIT(C51, "",""))) &gt; 0, ""UA"", 0)"),"UA")</f>
        <v>UA</v>
      </c>
      <c r="K51" s="18">
        <f ca="1">IFERROR(__xludf.DUMMYFUNCTION("IF(SUM(COUNTIF(artists!C:C, SPLIT(C51, "",""))) &gt; 0, ""RU"", 0)"),0)</f>
        <v>0</v>
      </c>
      <c r="L51" s="18">
        <f ca="1">IFERROR(__xludf.DUMMYFUNCTION("IF(SUM(COUNTIF(artists!E:E, SPLIT(C51, "",""))) &gt; 0, ""OTHER"", 0)"),0)</f>
        <v>0</v>
      </c>
    </row>
    <row r="52" spans="1:12">
      <c r="A52" s="18">
        <v>51</v>
      </c>
      <c r="B52" s="18" t="s">
        <v>1344</v>
      </c>
      <c r="C52" s="18" t="s">
        <v>295</v>
      </c>
      <c r="D52" s="18" t="s">
        <v>1299</v>
      </c>
      <c r="E52" s="18" t="s">
        <v>883</v>
      </c>
      <c r="F52" s="18">
        <v>23</v>
      </c>
      <c r="G52" s="18">
        <v>31</v>
      </c>
      <c r="H52" s="18">
        <v>4</v>
      </c>
      <c r="I52" s="18">
        <v>47724</v>
      </c>
      <c r="J52" s="18">
        <f ca="1">IFERROR(__xludf.DUMMYFUNCTION("IF(SUM(COUNTIF(artists!A:A, SPLIT(C52, "",""))) &gt; 0, ""UA"", 0)"),0)</f>
        <v>0</v>
      </c>
      <c r="K52" s="18" t="str">
        <f ca="1">IFERROR(__xludf.DUMMYFUNCTION("IF(SUM(COUNTIF(artists!C:C, SPLIT(C52, "",""))) &gt; 0, ""RU"", 0)"),"RU")</f>
        <v>RU</v>
      </c>
      <c r="L52" s="18">
        <f ca="1">IFERROR(__xludf.DUMMYFUNCTION("IF(SUM(COUNTIF(artists!E:E, SPLIT(C52, "",""))) &gt; 0, ""OTHER"", 0)"),0)</f>
        <v>0</v>
      </c>
    </row>
    <row r="53" spans="1:12">
      <c r="A53" s="18">
        <v>52</v>
      </c>
      <c r="B53" s="18" t="s">
        <v>804</v>
      </c>
      <c r="C53" s="18" t="s">
        <v>805</v>
      </c>
      <c r="D53" s="18" t="s">
        <v>806</v>
      </c>
      <c r="E53" s="18" t="s">
        <v>397</v>
      </c>
      <c r="F53" s="18">
        <v>52</v>
      </c>
      <c r="G53" s="18">
        <v>66</v>
      </c>
      <c r="H53" s="18">
        <v>10</v>
      </c>
      <c r="I53" s="18">
        <v>46891</v>
      </c>
      <c r="J53" s="18" t="str">
        <f ca="1">IFERROR(__xludf.DUMMYFUNCTION("IF(SUM(COUNTIF(artists!A:A, SPLIT(C53, "",""))) &gt; 0, ""UA"", 0)"),"UA")</f>
        <v>UA</v>
      </c>
      <c r="K53" s="18">
        <f ca="1">IFERROR(__xludf.DUMMYFUNCTION("IF(SUM(COUNTIF(artists!C:C, SPLIT(C53, "",""))) &gt; 0, ""RU"", 0)"),0)</f>
        <v>0</v>
      </c>
      <c r="L53" s="18">
        <f ca="1">IFERROR(__xludf.DUMMYFUNCTION("IF(SUM(COUNTIF(artists!E:E, SPLIT(C53, "",""))) &gt; 0, ""OTHER"", 0)"),0)</f>
        <v>0</v>
      </c>
    </row>
    <row r="54" spans="1:12">
      <c r="A54" s="18">
        <v>53</v>
      </c>
      <c r="B54" s="18" t="s">
        <v>1353</v>
      </c>
      <c r="C54" s="18" t="s">
        <v>145</v>
      </c>
      <c r="D54" s="18" t="s">
        <v>1354</v>
      </c>
      <c r="E54" s="18" t="s">
        <v>1355</v>
      </c>
      <c r="F54" s="18">
        <v>4</v>
      </c>
      <c r="G54" s="18">
        <v>29</v>
      </c>
      <c r="H54" s="18">
        <v>4</v>
      </c>
      <c r="I54" s="18">
        <v>46874</v>
      </c>
      <c r="J54" s="18">
        <f ca="1">IFERROR(__xludf.DUMMYFUNCTION("IF(SUM(COUNTIF(artists!A:A, SPLIT(C54, "",""))) &gt; 0, ""UA"", 0)"),0)</f>
        <v>0</v>
      </c>
      <c r="K54" s="18" t="str">
        <f ca="1">IFERROR(__xludf.DUMMYFUNCTION("IF(SUM(COUNTIF(artists!C:C, SPLIT(C54, "",""))) &gt; 0, ""RU"", 0)"),"RU")</f>
        <v>RU</v>
      </c>
      <c r="L54" s="18">
        <f ca="1">IFERROR(__xludf.DUMMYFUNCTION("IF(SUM(COUNTIF(artists!E:E, SPLIT(C54, "",""))) &gt; 0, ""OTHER"", 0)"),0)</f>
        <v>0</v>
      </c>
    </row>
    <row r="55" spans="1:12">
      <c r="A55" s="18">
        <v>54</v>
      </c>
      <c r="B55" s="18" t="s">
        <v>861</v>
      </c>
      <c r="C55" s="18" t="s">
        <v>862</v>
      </c>
      <c r="D55" s="18" t="s">
        <v>863</v>
      </c>
      <c r="E55" s="18" t="s">
        <v>648</v>
      </c>
      <c r="F55" s="18">
        <v>4</v>
      </c>
      <c r="G55" s="18">
        <v>49</v>
      </c>
      <c r="H55" s="18">
        <v>23</v>
      </c>
      <c r="I55" s="18">
        <v>46793</v>
      </c>
      <c r="J55" s="18" t="str">
        <f ca="1">IFERROR(__xludf.DUMMYFUNCTION("IF(SUM(COUNTIF(artists!A:A, SPLIT(C55, "",""))) &gt; 0, ""UA"", 0)"),"UA")</f>
        <v>UA</v>
      </c>
      <c r="K55" s="18">
        <f ca="1">IFERROR(__xludf.DUMMYFUNCTION("IF(SUM(COUNTIF(artists!C:C, SPLIT(C55, "",""))) &gt; 0, ""RU"", 0)"),0)</f>
        <v>0</v>
      </c>
      <c r="L55" s="18">
        <f ca="1">IFERROR(__xludf.DUMMYFUNCTION("IF(SUM(COUNTIF(artists!E:E, SPLIT(C55, "",""))) &gt; 0, ""OTHER"", 0)"),0)</f>
        <v>0</v>
      </c>
    </row>
    <row r="56" spans="1:12">
      <c r="A56" s="18">
        <v>55</v>
      </c>
      <c r="B56" s="18" t="s">
        <v>766</v>
      </c>
      <c r="C56" s="18" t="s">
        <v>136</v>
      </c>
      <c r="D56" s="18" t="s">
        <v>767</v>
      </c>
      <c r="E56" s="18" t="s">
        <v>768</v>
      </c>
      <c r="F56" s="18">
        <v>29</v>
      </c>
      <c r="G56" s="18">
        <v>56</v>
      </c>
      <c r="H56" s="18">
        <v>52</v>
      </c>
      <c r="I56" s="18">
        <v>46676</v>
      </c>
      <c r="J56" s="18">
        <f ca="1">IFERROR(__xludf.DUMMYFUNCTION("IF(SUM(COUNTIF(artists!A:A, SPLIT(C56, "",""))) &gt; 0, ""UA"", 0)"),0)</f>
        <v>0</v>
      </c>
      <c r="K56" s="18" t="str">
        <f ca="1">IFERROR(__xludf.DUMMYFUNCTION("IF(SUM(COUNTIF(artists!C:C, SPLIT(C56, "",""))) &gt; 0, ""RU"", 0)"),"RU")</f>
        <v>RU</v>
      </c>
      <c r="L56" s="18">
        <f ca="1">IFERROR(__xludf.DUMMYFUNCTION("IF(SUM(COUNTIF(artists!E:E, SPLIT(C56, "",""))) &gt; 0, ""OTHER"", 0)"),0)</f>
        <v>0</v>
      </c>
    </row>
    <row r="57" spans="1:12">
      <c r="A57" s="18">
        <v>56</v>
      </c>
      <c r="B57" s="18" t="s">
        <v>783</v>
      </c>
      <c r="C57" s="18" t="s">
        <v>263</v>
      </c>
      <c r="D57" s="18" t="s">
        <v>784</v>
      </c>
      <c r="E57" s="18" t="s">
        <v>785</v>
      </c>
      <c r="F57" s="18">
        <v>30</v>
      </c>
      <c r="G57" s="18">
        <v>61</v>
      </c>
      <c r="H57" s="18">
        <v>10</v>
      </c>
      <c r="I57" s="18">
        <v>46508</v>
      </c>
      <c r="J57" s="18" t="str">
        <f ca="1">IFERROR(__xludf.DUMMYFUNCTION("IF(SUM(COUNTIF(artists!A:A, SPLIT(C57, "",""))) &gt; 0, ""UA"", 0)"),"UA")</f>
        <v>UA</v>
      </c>
      <c r="K57" s="18">
        <f ca="1">IFERROR(__xludf.DUMMYFUNCTION("IF(SUM(COUNTIF(artists!C:C, SPLIT(C57, "",""))) &gt; 0, ""RU"", 0)"),0)</f>
        <v>0</v>
      </c>
      <c r="L57" s="18">
        <f ca="1">IFERROR(__xludf.DUMMYFUNCTION("IF(SUM(COUNTIF(artists!E:E, SPLIT(C57, "",""))) &gt; 0, ""OTHER"", 0)"),0)</f>
        <v>0</v>
      </c>
    </row>
    <row r="58" spans="1:12">
      <c r="A58" s="18">
        <v>57</v>
      </c>
      <c r="B58" s="18" t="s">
        <v>890</v>
      </c>
      <c r="C58" s="18" t="s">
        <v>891</v>
      </c>
      <c r="D58" s="18" t="s">
        <v>892</v>
      </c>
      <c r="E58" s="18" t="s">
        <v>648</v>
      </c>
      <c r="F58" s="18">
        <v>5</v>
      </c>
      <c r="G58" s="18">
        <v>53</v>
      </c>
      <c r="H58" s="18">
        <v>52</v>
      </c>
      <c r="I58" s="18">
        <v>46459</v>
      </c>
      <c r="J58" s="18" t="str">
        <f ca="1">IFERROR(__xludf.DUMMYFUNCTION("IF(SUM(COUNTIF(artists!A:A, SPLIT(C58, "",""))) &gt; 0, ""UA"", 0)"),"UA")</f>
        <v>UA</v>
      </c>
      <c r="K58" s="18">
        <f ca="1">IFERROR(__xludf.DUMMYFUNCTION("IF(SUM(COUNTIF(artists!C:C, SPLIT(C58, "",""))) &gt; 0, ""RU"", 0)"),0)</f>
        <v>0</v>
      </c>
      <c r="L58" s="18">
        <f ca="1">IFERROR(__xludf.DUMMYFUNCTION("IF(SUM(COUNTIF(artists!E:E, SPLIT(C58, "",""))) &gt; 0, ""OTHER"", 0)"),0)</f>
        <v>0</v>
      </c>
    </row>
    <row r="59" spans="1:12">
      <c r="A59" s="18">
        <v>58</v>
      </c>
      <c r="B59" s="18" t="s">
        <v>913</v>
      </c>
      <c r="C59" s="18" t="s">
        <v>914</v>
      </c>
      <c r="D59" s="18" t="s">
        <v>915</v>
      </c>
      <c r="E59" s="18" t="s">
        <v>716</v>
      </c>
      <c r="F59" s="18">
        <v>38</v>
      </c>
      <c r="G59" s="18">
        <v>54</v>
      </c>
      <c r="H59" s="18">
        <v>18</v>
      </c>
      <c r="I59" s="18">
        <v>46198</v>
      </c>
      <c r="J59" s="18">
        <f ca="1">IFERROR(__xludf.DUMMYFUNCTION("IF(SUM(COUNTIF(artists!A:A, SPLIT(C59, "",""))) &gt; 0, ""UA"", 0)"),0)</f>
        <v>0</v>
      </c>
      <c r="K59" s="18">
        <f ca="1">IFERROR(__xludf.DUMMYFUNCTION("IF(SUM(COUNTIF(artists!C:C, SPLIT(C59, "",""))) &gt; 0, ""RU"", 0)"),0)</f>
        <v>0</v>
      </c>
      <c r="L59" s="18" t="str">
        <f ca="1">IFERROR(__xludf.DUMMYFUNCTION("IF(SUM(COUNTIF(artists!E:E, SPLIT(C59, "",""))) &gt; 0, ""OTHER"", 0)"),"OTHER")</f>
        <v>OTHER</v>
      </c>
    </row>
    <row r="60" spans="1:12">
      <c r="A60" s="18">
        <v>59</v>
      </c>
      <c r="B60" s="18" t="s">
        <v>974</v>
      </c>
      <c r="C60" s="18" t="s">
        <v>105</v>
      </c>
      <c r="D60" s="18" t="s">
        <v>975</v>
      </c>
      <c r="E60" s="18" t="s">
        <v>976</v>
      </c>
      <c r="F60" s="18">
        <v>2</v>
      </c>
      <c r="G60" s="18">
        <v>57</v>
      </c>
      <c r="H60" s="18">
        <v>19</v>
      </c>
      <c r="I60" s="18">
        <v>45540</v>
      </c>
      <c r="J60" s="18" t="str">
        <f ca="1">IFERROR(__xludf.DUMMYFUNCTION("IF(SUM(COUNTIF(artists!A:A, SPLIT(C60, "",""))) &gt; 0, ""UA"", 0)"),"UA")</f>
        <v>UA</v>
      </c>
      <c r="K60" s="18">
        <f ca="1">IFERROR(__xludf.DUMMYFUNCTION("IF(SUM(COUNTIF(artists!C:C, SPLIT(C60, "",""))) &gt; 0, ""RU"", 0)"),0)</f>
        <v>0</v>
      </c>
      <c r="L60" s="18">
        <f ca="1">IFERROR(__xludf.DUMMYFUNCTION("IF(SUM(COUNTIF(artists!E:E, SPLIT(C60, "",""))) &gt; 0, ""OTHER"", 0)"),0)</f>
        <v>0</v>
      </c>
    </row>
    <row r="61" spans="1:12">
      <c r="A61" s="18">
        <v>60</v>
      </c>
      <c r="B61" s="18" t="s">
        <v>832</v>
      </c>
      <c r="C61" s="18" t="s">
        <v>300</v>
      </c>
      <c r="D61" s="18" t="s">
        <v>833</v>
      </c>
      <c r="E61" s="18" t="s">
        <v>300</v>
      </c>
      <c r="F61" s="18">
        <v>6</v>
      </c>
      <c r="G61" s="18">
        <v>58</v>
      </c>
      <c r="H61" s="18">
        <v>79</v>
      </c>
      <c r="I61" s="18">
        <v>45113</v>
      </c>
      <c r="J61" s="18">
        <f ca="1">IFERROR(__xludf.DUMMYFUNCTION("IF(SUM(COUNTIF(artists!A:A, SPLIT(C61, "",""))) &gt; 0, ""UA"", 0)"),0)</f>
        <v>0</v>
      </c>
      <c r="K61" s="18" t="str">
        <f ca="1">IFERROR(__xludf.DUMMYFUNCTION("IF(SUM(COUNTIF(artists!C:C, SPLIT(C61, "",""))) &gt; 0, ""RU"", 0)"),"RU")</f>
        <v>RU</v>
      </c>
      <c r="L61" s="18">
        <f ca="1">IFERROR(__xludf.DUMMYFUNCTION("IF(SUM(COUNTIF(artists!E:E, SPLIT(C61, "",""))) &gt; 0, ""OTHER"", 0)"),0)</f>
        <v>0</v>
      </c>
    </row>
    <row r="62" spans="1:12">
      <c r="A62" s="18">
        <v>61</v>
      </c>
      <c r="B62" s="18" t="s">
        <v>906</v>
      </c>
      <c r="C62" s="18" t="s">
        <v>100</v>
      </c>
      <c r="D62" s="18" t="s">
        <v>306</v>
      </c>
      <c r="E62" s="18" t="s">
        <v>907</v>
      </c>
      <c r="F62" s="18">
        <v>1</v>
      </c>
      <c r="G62" s="18">
        <v>51</v>
      </c>
      <c r="H62" s="18">
        <v>41</v>
      </c>
      <c r="I62" s="18">
        <v>44977</v>
      </c>
      <c r="J62" s="18">
        <f ca="1">IFERROR(__xludf.DUMMYFUNCTION("IF(SUM(COUNTIF(artists!A:A, SPLIT(C62, "",""))) &gt; 0, ""UA"", 0)"),0)</f>
        <v>0</v>
      </c>
      <c r="K62" s="18" t="str">
        <f ca="1">IFERROR(__xludf.DUMMYFUNCTION("IF(SUM(COUNTIF(artists!C:C, SPLIT(C62, "",""))) &gt; 0, ""RU"", 0)"),"RU")</f>
        <v>RU</v>
      </c>
      <c r="L62" s="18">
        <f ca="1">IFERROR(__xludf.DUMMYFUNCTION("IF(SUM(COUNTIF(artists!E:E, SPLIT(C62, "",""))) &gt; 0, ""OTHER"", 0)"),0)</f>
        <v>0</v>
      </c>
    </row>
    <row r="63" spans="1:12">
      <c r="A63" s="18">
        <v>62</v>
      </c>
      <c r="B63" s="18" t="s">
        <v>1293</v>
      </c>
      <c r="C63" s="18" t="s">
        <v>220</v>
      </c>
      <c r="D63" s="18" t="s">
        <v>1294</v>
      </c>
      <c r="E63" s="18" t="s">
        <v>782</v>
      </c>
      <c r="F63" s="18">
        <v>13</v>
      </c>
      <c r="G63" s="18">
        <v>48</v>
      </c>
      <c r="H63" s="18">
        <v>28</v>
      </c>
      <c r="I63" s="18">
        <v>44422</v>
      </c>
      <c r="J63" s="18" t="str">
        <f ca="1">IFERROR(__xludf.DUMMYFUNCTION("IF(SUM(COUNTIF(artists!A:A, SPLIT(C63, "",""))) &gt; 0, ""UA"", 0)"),"UA")</f>
        <v>UA</v>
      </c>
      <c r="K63" s="18">
        <f ca="1">IFERROR(__xludf.DUMMYFUNCTION("IF(SUM(COUNTIF(artists!C:C, SPLIT(C63, "",""))) &gt; 0, ""RU"", 0)"),0)</f>
        <v>0</v>
      </c>
      <c r="L63" s="18">
        <f ca="1">IFERROR(__xludf.DUMMYFUNCTION("IF(SUM(COUNTIF(artists!E:E, SPLIT(C63, "",""))) &gt; 0, ""OTHER"", 0)"),0)</f>
        <v>0</v>
      </c>
    </row>
    <row r="64" spans="1:12">
      <c r="A64" s="18">
        <v>63</v>
      </c>
      <c r="B64" s="18" t="s">
        <v>774</v>
      </c>
      <c r="C64" s="18" t="s">
        <v>775</v>
      </c>
      <c r="D64" s="18" t="s">
        <v>776</v>
      </c>
      <c r="E64" s="18" t="s">
        <v>777</v>
      </c>
      <c r="F64" s="18">
        <v>25</v>
      </c>
      <c r="G64" s="18">
        <v>65</v>
      </c>
      <c r="H64" s="18">
        <v>15</v>
      </c>
      <c r="I64" s="18">
        <v>43604</v>
      </c>
      <c r="J64" s="18">
        <f ca="1">IFERROR(__xludf.DUMMYFUNCTION("IF(SUM(COUNTIF(artists!A:A, SPLIT(C64, "",""))) &gt; 0, ""UA"", 0)"),0)</f>
        <v>0</v>
      </c>
      <c r="K64" s="18">
        <f ca="1">IFERROR(__xludf.DUMMYFUNCTION("IF(SUM(COUNTIF(artists!C:C, SPLIT(C64, "",""))) &gt; 0, ""RU"", 0)"),0)</f>
        <v>0</v>
      </c>
      <c r="L64" s="18" t="str">
        <f ca="1">IFERROR(__xludf.DUMMYFUNCTION("IF(SUM(COUNTIF(artists!E:E, SPLIT(C64, "",""))) &gt; 0, ""OTHER"", 0)"),"OTHER")</f>
        <v>OTHER</v>
      </c>
    </row>
    <row r="65" spans="1:12">
      <c r="A65" s="18">
        <v>64</v>
      </c>
      <c r="B65" s="18" t="s">
        <v>1191</v>
      </c>
      <c r="C65" s="18" t="s">
        <v>1192</v>
      </c>
      <c r="D65" s="18" t="s">
        <v>1193</v>
      </c>
      <c r="E65" s="18" t="s">
        <v>1194</v>
      </c>
      <c r="F65" s="18">
        <v>50</v>
      </c>
      <c r="G65" s="18">
        <v>64</v>
      </c>
      <c r="H65" s="18">
        <v>11</v>
      </c>
      <c r="I65" s="18">
        <v>43101</v>
      </c>
      <c r="J65" s="18">
        <f ca="1">IFERROR(__xludf.DUMMYFUNCTION("IF(SUM(COUNTIF(artists!A:A, SPLIT(C65, "",""))) &gt; 0, ""UA"", 0)"),0)</f>
        <v>0</v>
      </c>
      <c r="K65" s="18">
        <f ca="1">IFERROR(__xludf.DUMMYFUNCTION("IF(SUM(COUNTIF(artists!C:C, SPLIT(C65, "",""))) &gt; 0, ""RU"", 0)"),0)</f>
        <v>0</v>
      </c>
      <c r="L65" s="18" t="str">
        <f ca="1">IFERROR(__xludf.DUMMYFUNCTION("IF(SUM(COUNTIF(artists!E:E, SPLIT(C65, "",""))) &gt; 0, ""OTHER"", 0)"),"OTHER")</f>
        <v>OTHER</v>
      </c>
    </row>
    <row r="66" spans="1:12">
      <c r="A66" s="18">
        <v>65</v>
      </c>
      <c r="B66" s="18" t="s">
        <v>1231</v>
      </c>
      <c r="C66" s="18" t="s">
        <v>553</v>
      </c>
      <c r="D66" s="18" t="s">
        <v>1232</v>
      </c>
      <c r="E66" s="18" t="s">
        <v>1233</v>
      </c>
      <c r="F66" s="18">
        <v>48</v>
      </c>
      <c r="G66" s="18">
        <v>60</v>
      </c>
      <c r="H66" s="18">
        <v>6</v>
      </c>
      <c r="I66" s="18">
        <v>41791</v>
      </c>
      <c r="J66" s="18">
        <f ca="1">IFERROR(__xludf.DUMMYFUNCTION("IF(SUM(COUNTIF(artists!A:A, SPLIT(C66, "",""))) &gt; 0, ""UA"", 0)"),0)</f>
        <v>0</v>
      </c>
      <c r="K66" s="18">
        <f ca="1">IFERROR(__xludf.DUMMYFUNCTION("IF(SUM(COUNTIF(artists!C:C, SPLIT(C66, "",""))) &gt; 0, ""RU"", 0)"),0)</f>
        <v>0</v>
      </c>
      <c r="L66" s="18" t="str">
        <f ca="1">IFERROR(__xludf.DUMMYFUNCTION("IF(SUM(COUNTIF(artists!E:E, SPLIT(C66, "",""))) &gt; 0, ""OTHER"", 0)"),"OTHER")</f>
        <v>OTHER</v>
      </c>
    </row>
    <row r="67" spans="1:12">
      <c r="A67" s="18">
        <v>66</v>
      </c>
      <c r="B67" s="18" t="s">
        <v>1402</v>
      </c>
      <c r="C67" s="18" t="s">
        <v>288</v>
      </c>
      <c r="D67" s="18" t="s">
        <v>1403</v>
      </c>
      <c r="E67" s="18" t="s">
        <v>1165</v>
      </c>
      <c r="F67" s="18">
        <v>6</v>
      </c>
      <c r="G67" s="18">
        <v>121</v>
      </c>
      <c r="H67" s="18">
        <v>14</v>
      </c>
      <c r="I67" s="18">
        <v>41588</v>
      </c>
      <c r="J67" s="18">
        <f ca="1">IFERROR(__xludf.DUMMYFUNCTION("IF(SUM(COUNTIF(artists!A:A, SPLIT(C67, "",""))) &gt; 0, ""UA"", 0)"),0)</f>
        <v>0</v>
      </c>
      <c r="K67" s="18">
        <f ca="1">IFERROR(__xludf.DUMMYFUNCTION("IF(SUM(COUNTIF(artists!C:C, SPLIT(C67, "",""))) &gt; 0, ""RU"", 0)"),0)</f>
        <v>0</v>
      </c>
      <c r="L67" s="18" t="str">
        <f ca="1">IFERROR(__xludf.DUMMYFUNCTION("IF(SUM(COUNTIF(artists!E:E, SPLIT(C67, "",""))) &gt; 0, ""OTHER"", 0)"),"OTHER")</f>
        <v>OTHER</v>
      </c>
    </row>
    <row r="68" spans="1:12">
      <c r="A68" s="18">
        <v>67</v>
      </c>
      <c r="B68" s="18" t="s">
        <v>875</v>
      </c>
      <c r="C68" s="18" t="s">
        <v>876</v>
      </c>
      <c r="D68" s="18" t="s">
        <v>877</v>
      </c>
      <c r="E68" s="18" t="s">
        <v>878</v>
      </c>
      <c r="F68" s="18">
        <v>67</v>
      </c>
      <c r="G68" s="18">
        <v>68</v>
      </c>
      <c r="H68" s="18">
        <v>2</v>
      </c>
      <c r="I68" s="18">
        <v>41517</v>
      </c>
      <c r="J68" s="18">
        <f ca="1">IFERROR(__xludf.DUMMYFUNCTION("IF(SUM(COUNTIF(artists!A:A, SPLIT(C68, "",""))) &gt; 0, ""UA"", 0)"),0)</f>
        <v>0</v>
      </c>
      <c r="K68" s="18">
        <f ca="1">IFERROR(__xludf.DUMMYFUNCTION("IF(SUM(COUNTIF(artists!C:C, SPLIT(C68, "",""))) &gt; 0, ""RU"", 0)"),0)</f>
        <v>0</v>
      </c>
      <c r="L68" s="18" t="str">
        <f ca="1">IFERROR(__xludf.DUMMYFUNCTION("IF(SUM(COUNTIF(artists!E:E, SPLIT(C68, "",""))) &gt; 0, ""OTHER"", 0)"),"OTHER")</f>
        <v>OTHER</v>
      </c>
    </row>
    <row r="69" spans="1:12">
      <c r="A69" s="18">
        <v>68</v>
      </c>
      <c r="B69" s="18" t="s">
        <v>1203</v>
      </c>
      <c r="C69" s="18" t="s">
        <v>335</v>
      </c>
      <c r="D69" s="18" t="s">
        <v>1204</v>
      </c>
      <c r="E69" s="18" t="s">
        <v>1028</v>
      </c>
      <c r="F69" s="18">
        <v>3</v>
      </c>
      <c r="G69" s="18">
        <v>97</v>
      </c>
      <c r="H69" s="18">
        <v>29</v>
      </c>
      <c r="I69" s="18">
        <v>41440</v>
      </c>
      <c r="J69" s="18">
        <f ca="1">IFERROR(__xludf.DUMMYFUNCTION("IF(SUM(COUNTIF(artists!A:A, SPLIT(C69, "",""))) &gt; 0, ""UA"", 0)"),0)</f>
        <v>0</v>
      </c>
      <c r="K69" s="18" t="str">
        <f ca="1">IFERROR(__xludf.DUMMYFUNCTION("IF(SUM(COUNTIF(artists!C:C, SPLIT(C69, "",""))) &gt; 0, ""RU"", 0)"),"RU")</f>
        <v>RU</v>
      </c>
      <c r="L69" s="18">
        <f ca="1">IFERROR(__xludf.DUMMYFUNCTION("IF(SUM(COUNTIF(artists!E:E, SPLIT(C69, "",""))) &gt; 0, ""OTHER"", 0)"),0)</f>
        <v>0</v>
      </c>
    </row>
    <row r="70" spans="1:12">
      <c r="A70" s="18">
        <v>69</v>
      </c>
      <c r="B70" s="18" t="s">
        <v>857</v>
      </c>
      <c r="C70" s="18" t="s">
        <v>858</v>
      </c>
      <c r="D70" s="18" t="s">
        <v>859</v>
      </c>
      <c r="E70" s="18" t="s">
        <v>860</v>
      </c>
      <c r="F70" s="18">
        <v>44</v>
      </c>
      <c r="G70" s="18">
        <v>59</v>
      </c>
      <c r="H70" s="18">
        <v>39</v>
      </c>
      <c r="I70" s="18">
        <v>41388</v>
      </c>
      <c r="J70" s="18" t="str">
        <f ca="1">IFERROR(__xludf.DUMMYFUNCTION("IF(SUM(COUNTIF(artists!A:A, SPLIT(C70, "",""))) &gt; 0, ""UA"", 0)"),"UA")</f>
        <v>UA</v>
      </c>
      <c r="K70" s="18">
        <f ca="1">IFERROR(__xludf.DUMMYFUNCTION("IF(SUM(COUNTIF(artists!C:C, SPLIT(C70, "",""))) &gt; 0, ""RU"", 0)"),0)</f>
        <v>0</v>
      </c>
      <c r="L70" s="18">
        <f ca="1">IFERROR(__xludf.DUMMYFUNCTION("IF(SUM(COUNTIF(artists!E:E, SPLIT(C70, "",""))) &gt; 0, ""OTHER"", 0)"),0)</f>
        <v>0</v>
      </c>
    </row>
    <row r="71" spans="1:12">
      <c r="A71" s="18">
        <v>70</v>
      </c>
      <c r="B71" s="18" t="s">
        <v>965</v>
      </c>
      <c r="C71" s="18" t="s">
        <v>169</v>
      </c>
      <c r="D71" s="18" t="s">
        <v>966</v>
      </c>
      <c r="E71" s="18" t="s">
        <v>169</v>
      </c>
      <c r="F71" s="18">
        <v>47</v>
      </c>
      <c r="G71" s="18">
        <v>72</v>
      </c>
      <c r="H71" s="18">
        <v>56</v>
      </c>
      <c r="I71" s="18">
        <v>40309</v>
      </c>
      <c r="J71" s="18" t="str">
        <f ca="1">IFERROR(__xludf.DUMMYFUNCTION("IF(SUM(COUNTIF(artists!A:A, SPLIT(C71, "",""))) &gt; 0, ""UA"", 0)"),"UA")</f>
        <v>UA</v>
      </c>
      <c r="K71" s="18">
        <f ca="1">IFERROR(__xludf.DUMMYFUNCTION("IF(SUM(COUNTIF(artists!C:C, SPLIT(C71, "",""))) &gt; 0, ""RU"", 0)"),0)</f>
        <v>0</v>
      </c>
      <c r="L71" s="18">
        <f ca="1">IFERROR(__xludf.DUMMYFUNCTION("IF(SUM(COUNTIF(artists!E:E, SPLIT(C71, "",""))) &gt; 0, ""OTHER"", 0)"),0)</f>
        <v>0</v>
      </c>
    </row>
    <row r="72" spans="1:12">
      <c r="A72" s="18">
        <v>71</v>
      </c>
      <c r="B72" s="18" t="s">
        <v>813</v>
      </c>
      <c r="C72" s="18" t="s">
        <v>108</v>
      </c>
      <c r="D72" s="18" t="s">
        <v>814</v>
      </c>
      <c r="E72" s="18" t="s">
        <v>815</v>
      </c>
      <c r="F72" s="18">
        <v>8</v>
      </c>
      <c r="G72" s="18">
        <v>92</v>
      </c>
      <c r="H72" s="18">
        <v>43</v>
      </c>
      <c r="I72" s="18">
        <v>40039</v>
      </c>
      <c r="J72" s="18" t="str">
        <f ca="1">IFERROR(__xludf.DUMMYFUNCTION("IF(SUM(COUNTIF(artists!A:A, SPLIT(C72, "",""))) &gt; 0, ""UA"", 0)"),"UA")</f>
        <v>UA</v>
      </c>
      <c r="K72" s="18">
        <f ca="1">IFERROR(__xludf.DUMMYFUNCTION("IF(SUM(COUNTIF(artists!C:C, SPLIT(C72, "",""))) &gt; 0, ""RU"", 0)"),0)</f>
        <v>0</v>
      </c>
      <c r="L72" s="18">
        <f ca="1">IFERROR(__xludf.DUMMYFUNCTION("IF(SUM(COUNTIF(artists!E:E, SPLIT(C72, "",""))) &gt; 0, ""OTHER"", 0)"),0)</f>
        <v>0</v>
      </c>
    </row>
    <row r="73" spans="1:12">
      <c r="A73" s="18">
        <v>72</v>
      </c>
      <c r="B73" s="18" t="s">
        <v>1255</v>
      </c>
      <c r="C73" s="18" t="s">
        <v>126</v>
      </c>
      <c r="D73" s="18" t="s">
        <v>1256</v>
      </c>
      <c r="E73" s="18" t="s">
        <v>1257</v>
      </c>
      <c r="F73" s="18">
        <v>37</v>
      </c>
      <c r="G73" s="18">
        <v>74</v>
      </c>
      <c r="H73" s="18">
        <v>40</v>
      </c>
      <c r="I73" s="18">
        <v>39667</v>
      </c>
      <c r="J73" s="18" t="str">
        <f ca="1">IFERROR(__xludf.DUMMYFUNCTION("IF(SUM(COUNTIF(artists!A:A, SPLIT(C73, "",""))) &gt; 0, ""UA"", 0)"),"UA")</f>
        <v>UA</v>
      </c>
      <c r="K73" s="18">
        <f ca="1">IFERROR(__xludf.DUMMYFUNCTION("IF(SUM(COUNTIF(artists!C:C, SPLIT(C73, "",""))) &gt; 0, ""RU"", 0)"),0)</f>
        <v>0</v>
      </c>
      <c r="L73" s="18">
        <f ca="1">IFERROR(__xludf.DUMMYFUNCTION("IF(SUM(COUNTIF(artists!E:E, SPLIT(C73, "",""))) &gt; 0, ""OTHER"", 0)"),0)</f>
        <v>0</v>
      </c>
    </row>
    <row r="74" spans="1:12">
      <c r="A74" s="18">
        <v>73</v>
      </c>
      <c r="B74" s="18" t="s">
        <v>852</v>
      </c>
      <c r="C74" s="18" t="s">
        <v>175</v>
      </c>
      <c r="D74" s="18" t="s">
        <v>853</v>
      </c>
      <c r="E74" s="18" t="s">
        <v>651</v>
      </c>
      <c r="F74" s="18">
        <v>56</v>
      </c>
      <c r="G74" s="18">
        <v>81</v>
      </c>
      <c r="H74" s="18">
        <v>33</v>
      </c>
      <c r="I74" s="18">
        <v>39642</v>
      </c>
      <c r="J74" s="18" t="str">
        <f ca="1">IFERROR(__xludf.DUMMYFUNCTION("IF(SUM(COUNTIF(artists!A:A, SPLIT(C74, "",""))) &gt; 0, ""UA"", 0)"),"UA")</f>
        <v>UA</v>
      </c>
      <c r="K74" s="18">
        <f ca="1">IFERROR(__xludf.DUMMYFUNCTION("IF(SUM(COUNTIF(artists!C:C, SPLIT(C74, "",""))) &gt; 0, ""RU"", 0)"),0)</f>
        <v>0</v>
      </c>
      <c r="L74" s="18">
        <f ca="1">IFERROR(__xludf.DUMMYFUNCTION("IF(SUM(COUNTIF(artists!E:E, SPLIT(C74, "",""))) &gt; 0, ""OTHER"", 0)"),0)</f>
        <v>0</v>
      </c>
    </row>
    <row r="75" spans="1:12">
      <c r="A75" s="18">
        <v>74</v>
      </c>
      <c r="B75" s="18" t="s">
        <v>1219</v>
      </c>
      <c r="C75" s="18" t="s">
        <v>188</v>
      </c>
      <c r="D75" s="18" t="s">
        <v>1220</v>
      </c>
      <c r="E75" s="18" t="s">
        <v>661</v>
      </c>
      <c r="F75" s="18">
        <v>5</v>
      </c>
      <c r="G75" s="18">
        <v>113</v>
      </c>
      <c r="H75" s="18">
        <v>23</v>
      </c>
      <c r="I75" s="18">
        <v>39472</v>
      </c>
      <c r="J75" s="18">
        <f ca="1">IFERROR(__xludf.DUMMYFUNCTION("IF(SUM(COUNTIF(artists!A:A, SPLIT(C75, "",""))) &gt; 0, ""UA"", 0)"),0)</f>
        <v>0</v>
      </c>
      <c r="K75" s="18" t="str">
        <f ca="1">IFERROR(__xludf.DUMMYFUNCTION("IF(SUM(COUNTIF(artists!C:C, SPLIT(C75, "",""))) &gt; 0, ""RU"", 0)"),"RU")</f>
        <v>RU</v>
      </c>
      <c r="L75" s="18">
        <f ca="1">IFERROR(__xludf.DUMMYFUNCTION("IF(SUM(COUNTIF(artists!E:E, SPLIT(C75, "",""))) &gt; 0, ""OTHER"", 0)"),0)</f>
        <v>0</v>
      </c>
    </row>
    <row r="76" spans="1:12">
      <c r="A76" s="18">
        <v>75</v>
      </c>
      <c r="B76" s="18" t="s">
        <v>919</v>
      </c>
      <c r="C76" s="18" t="s">
        <v>101</v>
      </c>
      <c r="D76" s="18" t="s">
        <v>920</v>
      </c>
      <c r="E76" s="18" t="s">
        <v>101</v>
      </c>
      <c r="F76" s="18">
        <v>66</v>
      </c>
      <c r="G76" s="18">
        <v>76</v>
      </c>
      <c r="H76" s="18">
        <v>40</v>
      </c>
      <c r="I76" s="18">
        <v>39442</v>
      </c>
      <c r="J76" s="18">
        <f ca="1">IFERROR(__xludf.DUMMYFUNCTION("IF(SUM(COUNTIF(artists!A:A, SPLIT(C76, "",""))) &gt; 0, ""UA"", 0)"),0)</f>
        <v>0</v>
      </c>
      <c r="K76" s="18">
        <f ca="1">IFERROR(__xludf.DUMMYFUNCTION("IF(SUM(COUNTIF(artists!C:C, SPLIT(C76, "",""))) &gt; 0, ""RU"", 0)"),0)</f>
        <v>0</v>
      </c>
      <c r="L76" s="18" t="str">
        <f ca="1">IFERROR(__xludf.DUMMYFUNCTION("IF(SUM(COUNTIF(artists!E:E, SPLIT(C76, "",""))) &gt; 0, ""OTHER"", 0)"),"OTHER")</f>
        <v>OTHER</v>
      </c>
    </row>
    <row r="77" spans="1:12">
      <c r="A77" s="18">
        <v>76</v>
      </c>
      <c r="B77" s="18" t="s">
        <v>786</v>
      </c>
      <c r="C77" s="18" t="s">
        <v>787</v>
      </c>
      <c r="D77" s="18" t="s">
        <v>788</v>
      </c>
      <c r="E77" s="18" t="s">
        <v>789</v>
      </c>
      <c r="F77" s="18">
        <v>54</v>
      </c>
      <c r="G77" s="18">
        <v>79</v>
      </c>
      <c r="H77" s="18">
        <v>30</v>
      </c>
      <c r="I77" s="18">
        <v>39219</v>
      </c>
      <c r="J77" s="18" t="str">
        <f ca="1">IFERROR(__xludf.DUMMYFUNCTION("IF(SUM(COUNTIF(artists!A:A, SPLIT(C77, "",""))) &gt; 0, ""UA"", 0)"),"UA")</f>
        <v>UA</v>
      </c>
      <c r="K77" s="18">
        <f ca="1">IFERROR(__xludf.DUMMYFUNCTION("IF(SUM(COUNTIF(artists!C:C, SPLIT(C77, "",""))) &gt; 0, ""RU"", 0)"),0)</f>
        <v>0</v>
      </c>
      <c r="L77" s="18">
        <f ca="1">IFERROR(__xludf.DUMMYFUNCTION("IF(SUM(COUNTIF(artists!E:E, SPLIT(C77, "",""))) &gt; 0, ""OTHER"", 0)"),0)</f>
        <v>0</v>
      </c>
    </row>
    <row r="78" spans="1:12">
      <c r="A78" s="18">
        <v>77</v>
      </c>
      <c r="B78" s="18" t="s">
        <v>1280</v>
      </c>
      <c r="C78" s="18" t="s">
        <v>1281</v>
      </c>
      <c r="D78" s="18" t="s">
        <v>1282</v>
      </c>
      <c r="E78" s="18" t="s">
        <v>1283</v>
      </c>
      <c r="F78" s="18">
        <v>21</v>
      </c>
      <c r="G78" s="18">
        <v>67</v>
      </c>
      <c r="H78" s="18">
        <v>13</v>
      </c>
      <c r="I78" s="18">
        <v>38969</v>
      </c>
      <c r="J78" s="18">
        <f ca="1">IFERROR(__xludf.DUMMYFUNCTION("IF(SUM(COUNTIF(artists!A:A, SPLIT(C78, "",""))) &gt; 0, ""UA"", 0)"),0)</f>
        <v>0</v>
      </c>
      <c r="K78" s="18" t="str">
        <f ca="1">IFERROR(__xludf.DUMMYFUNCTION("IF(SUM(COUNTIF(artists!C:C, SPLIT(C78, "",""))) &gt; 0, ""RU"", 0)"),"RU")</f>
        <v>RU</v>
      </c>
      <c r="L78" s="18">
        <f ca="1">IFERROR(__xludf.DUMMYFUNCTION("IF(SUM(COUNTIF(artists!E:E, SPLIT(C78, "",""))) &gt; 0, ""OTHER"", 0)"),0)</f>
        <v>0</v>
      </c>
    </row>
    <row r="79" spans="1:12">
      <c r="A79" s="18">
        <v>78</v>
      </c>
      <c r="B79" s="18" t="s">
        <v>864</v>
      </c>
      <c r="C79" s="18" t="s">
        <v>180</v>
      </c>
      <c r="D79" s="18" t="s">
        <v>865</v>
      </c>
      <c r="E79" s="18" t="s">
        <v>866</v>
      </c>
      <c r="F79" s="18">
        <v>77</v>
      </c>
      <c r="G79" s="18">
        <v>77</v>
      </c>
      <c r="H79" s="18">
        <v>43</v>
      </c>
      <c r="I79" s="18">
        <v>38692</v>
      </c>
      <c r="J79" s="18">
        <f ca="1">IFERROR(__xludf.DUMMYFUNCTION("IF(SUM(COUNTIF(artists!A:A, SPLIT(C79, "",""))) &gt; 0, ""UA"", 0)"),0)</f>
        <v>0</v>
      </c>
      <c r="K79" s="18">
        <f ca="1">IFERROR(__xludf.DUMMYFUNCTION("IF(SUM(COUNTIF(artists!C:C, SPLIT(C79, "",""))) &gt; 0, ""RU"", 0)"),0)</f>
        <v>0</v>
      </c>
      <c r="L79" s="18" t="str">
        <f ca="1">IFERROR(__xludf.DUMMYFUNCTION("IF(SUM(COUNTIF(artists!E:E, SPLIT(C79, "",""))) &gt; 0, ""OTHER"", 0)"),"OTHER")</f>
        <v>OTHER</v>
      </c>
    </row>
    <row r="80" spans="1:12">
      <c r="A80" s="18">
        <v>79</v>
      </c>
      <c r="B80" s="18" t="s">
        <v>1023</v>
      </c>
      <c r="C80" s="18" t="s">
        <v>280</v>
      </c>
      <c r="D80" s="18" t="s">
        <v>1024</v>
      </c>
      <c r="E80" s="18" t="s">
        <v>1025</v>
      </c>
      <c r="F80" s="18">
        <v>79</v>
      </c>
      <c r="G80" s="18">
        <v>96</v>
      </c>
      <c r="H80" s="18">
        <v>9</v>
      </c>
      <c r="I80" s="18">
        <v>38570</v>
      </c>
      <c r="J80" s="18">
        <f ca="1">IFERROR(__xludf.DUMMYFUNCTION("IF(SUM(COUNTIF(artists!A:A, SPLIT(C80, "",""))) &gt; 0, ""UA"", 0)"),0)</f>
        <v>0</v>
      </c>
      <c r="K80" s="18">
        <f ca="1">IFERROR(__xludf.DUMMYFUNCTION("IF(SUM(COUNTIF(artists!C:C, SPLIT(C80, "",""))) &gt; 0, ""RU"", 0)"),0)</f>
        <v>0</v>
      </c>
      <c r="L80" s="18" t="str">
        <f ca="1">IFERROR(__xludf.DUMMYFUNCTION("IF(SUM(COUNTIF(artists!E:E, SPLIT(C80, "",""))) &gt; 0, ""OTHER"", 0)"),"OTHER")</f>
        <v>OTHER</v>
      </c>
    </row>
    <row r="81" spans="1:12">
      <c r="A81" s="18">
        <v>80</v>
      </c>
      <c r="B81" s="18" t="s">
        <v>1135</v>
      </c>
      <c r="C81" s="18" t="s">
        <v>267</v>
      </c>
      <c r="D81" s="18" t="s">
        <v>1136</v>
      </c>
      <c r="E81" s="18" t="s">
        <v>907</v>
      </c>
      <c r="F81" s="18">
        <v>17</v>
      </c>
      <c r="G81" s="18">
        <v>71</v>
      </c>
      <c r="H81" s="18">
        <v>21</v>
      </c>
      <c r="I81" s="18">
        <v>38280</v>
      </c>
      <c r="J81" s="18">
        <f ca="1">IFERROR(__xludf.DUMMYFUNCTION("IF(SUM(COUNTIF(artists!A:A, SPLIT(C81, "",""))) &gt; 0, ""UA"", 0)"),0)</f>
        <v>0</v>
      </c>
      <c r="K81" s="18" t="str">
        <f ca="1">IFERROR(__xludf.DUMMYFUNCTION("IF(SUM(COUNTIF(artists!C:C, SPLIT(C81, "",""))) &gt; 0, ""RU"", 0)"),"RU")</f>
        <v>RU</v>
      </c>
      <c r="L81" s="18">
        <f ca="1">IFERROR(__xludf.DUMMYFUNCTION("IF(SUM(COUNTIF(artists!E:E, SPLIT(C81, "",""))) &gt; 0, ""OTHER"", 0)"),0)</f>
        <v>0</v>
      </c>
    </row>
    <row r="82" spans="1:12">
      <c r="A82" s="18">
        <v>81</v>
      </c>
      <c r="B82" s="18" t="s">
        <v>1394</v>
      </c>
      <c r="C82" s="18" t="s">
        <v>112</v>
      </c>
      <c r="D82" s="18" t="s">
        <v>1395</v>
      </c>
      <c r="E82" s="18" t="s">
        <v>1396</v>
      </c>
      <c r="F82" s="18">
        <v>1</v>
      </c>
      <c r="G82" s="18">
        <v>63</v>
      </c>
      <c r="H82" s="18">
        <v>8</v>
      </c>
      <c r="I82" s="18">
        <v>38268</v>
      </c>
      <c r="J82" s="18">
        <f ca="1">IFERROR(__xludf.DUMMYFUNCTION("IF(SUM(COUNTIF(artists!A:A, SPLIT(C82, "",""))) &gt; 0, ""UA"", 0)"),0)</f>
        <v>0</v>
      </c>
      <c r="K82" s="18" t="str">
        <f ca="1">IFERROR(__xludf.DUMMYFUNCTION("IF(SUM(COUNTIF(artists!C:C, SPLIT(C82, "",""))) &gt; 0, ""RU"", 0)"),"RU")</f>
        <v>RU</v>
      </c>
      <c r="L82" s="18">
        <f ca="1">IFERROR(__xludf.DUMMYFUNCTION("IF(SUM(COUNTIF(artists!E:E, SPLIT(C82, "",""))) &gt; 0, ""OTHER"", 0)"),0)</f>
        <v>0</v>
      </c>
    </row>
    <row r="83" spans="1:12">
      <c r="A83" s="18">
        <v>82</v>
      </c>
      <c r="B83" s="18" t="s">
        <v>895</v>
      </c>
      <c r="C83" s="18" t="s">
        <v>140</v>
      </c>
      <c r="D83" s="18" t="s">
        <v>896</v>
      </c>
      <c r="E83" s="18" t="s">
        <v>654</v>
      </c>
      <c r="F83" s="18">
        <v>32</v>
      </c>
      <c r="G83" s="18">
        <v>75</v>
      </c>
      <c r="H83" s="18">
        <v>37</v>
      </c>
      <c r="I83" s="18">
        <v>38206</v>
      </c>
      <c r="J83" s="18">
        <f ca="1">IFERROR(__xludf.DUMMYFUNCTION("IF(SUM(COUNTIF(artists!A:A, SPLIT(C83, "",""))) &gt; 0, ""UA"", 0)"),0)</f>
        <v>0</v>
      </c>
      <c r="K83" s="18">
        <f ca="1">IFERROR(__xludf.DUMMYFUNCTION("IF(SUM(COUNTIF(artists!C:C, SPLIT(C83, "",""))) &gt; 0, ""RU"", 0)"),0)</f>
        <v>0</v>
      </c>
      <c r="L83" s="18" t="str">
        <f ca="1">IFERROR(__xludf.DUMMYFUNCTION("IF(SUM(COUNTIF(artists!E:E, SPLIT(C83, "",""))) &gt; 0, ""OTHER"", 0)"),"OTHER")</f>
        <v>OTHER</v>
      </c>
    </row>
    <row r="84" spans="1:12">
      <c r="A84" s="18">
        <v>83</v>
      </c>
      <c r="B84" s="18" t="s">
        <v>816</v>
      </c>
      <c r="C84" s="18" t="s">
        <v>109</v>
      </c>
      <c r="D84" s="18" t="s">
        <v>817</v>
      </c>
      <c r="E84" s="18" t="s">
        <v>792</v>
      </c>
      <c r="F84" s="18">
        <v>8</v>
      </c>
      <c r="G84" s="18">
        <v>141</v>
      </c>
      <c r="H84" s="18">
        <v>52</v>
      </c>
      <c r="I84" s="18">
        <v>38162</v>
      </c>
      <c r="J84" s="18">
        <f ca="1">IFERROR(__xludf.DUMMYFUNCTION("IF(SUM(COUNTIF(artists!A:A, SPLIT(C84, "",""))) &gt; 0, ""UA"", 0)"),0)</f>
        <v>0</v>
      </c>
      <c r="K84" s="18" t="str">
        <f ca="1">IFERROR(__xludf.DUMMYFUNCTION("IF(SUM(COUNTIF(artists!C:C, SPLIT(C84, "",""))) &gt; 0, ""RU"", 0)"),"RU")</f>
        <v>RU</v>
      </c>
      <c r="L84" s="18">
        <f ca="1">IFERROR(__xludf.DUMMYFUNCTION("IF(SUM(COUNTIF(artists!E:E, SPLIT(C84, "",""))) &gt; 0, ""OTHER"", 0)"),0)</f>
        <v>0</v>
      </c>
    </row>
    <row r="85" spans="1:12">
      <c r="A85" s="18">
        <v>84</v>
      </c>
      <c r="B85" s="18" t="s">
        <v>751</v>
      </c>
      <c r="C85" s="18" t="s">
        <v>389</v>
      </c>
      <c r="D85" s="18" t="s">
        <v>752</v>
      </c>
      <c r="E85" s="18" t="s">
        <v>753</v>
      </c>
      <c r="F85" s="18">
        <v>61</v>
      </c>
      <c r="G85" s="18">
        <v>91</v>
      </c>
      <c r="H85" s="18">
        <v>27</v>
      </c>
      <c r="I85" s="18">
        <v>38107</v>
      </c>
      <c r="J85" s="18">
        <f ca="1">IFERROR(__xludf.DUMMYFUNCTION("IF(SUM(COUNTIF(artists!A:A, SPLIT(C85, "",""))) &gt; 0, ""UA"", 0)"),0)</f>
        <v>0</v>
      </c>
      <c r="K85" s="18" t="str">
        <f ca="1">IFERROR(__xludf.DUMMYFUNCTION("IF(SUM(COUNTIF(artists!C:C, SPLIT(C85, "",""))) &gt; 0, ""RU"", 0)"),"RU")</f>
        <v>RU</v>
      </c>
      <c r="L85" s="18">
        <f ca="1">IFERROR(__xludf.DUMMYFUNCTION("IF(SUM(COUNTIF(artists!E:E, SPLIT(C85, "",""))) &gt; 0, ""OTHER"", 0)"),0)</f>
        <v>0</v>
      </c>
    </row>
    <row r="86" spans="1:12">
      <c r="A86" s="18">
        <v>85</v>
      </c>
      <c r="B86" s="18" t="s">
        <v>1154</v>
      </c>
      <c r="C86" s="18" t="s">
        <v>114</v>
      </c>
      <c r="D86" s="18" t="s">
        <v>1155</v>
      </c>
      <c r="E86" s="18" t="s">
        <v>114</v>
      </c>
      <c r="F86" s="18">
        <v>85</v>
      </c>
      <c r="G86" s="18">
        <v>98</v>
      </c>
      <c r="H86" s="18">
        <v>3</v>
      </c>
      <c r="I86" s="18">
        <v>37670</v>
      </c>
      <c r="J86" s="18" t="str">
        <f ca="1">IFERROR(__xludf.DUMMYFUNCTION("IF(SUM(COUNTIF(artists!A:A, SPLIT(C86, "",""))) &gt; 0, ""UA"", 0)"),"UA")</f>
        <v>UA</v>
      </c>
      <c r="K86" s="18">
        <f ca="1">IFERROR(__xludf.DUMMYFUNCTION("IF(SUM(COUNTIF(artists!C:C, SPLIT(C86, "",""))) &gt; 0, ""RU"", 0)"),0)</f>
        <v>0</v>
      </c>
      <c r="L86" s="18">
        <f ca="1">IFERROR(__xludf.DUMMYFUNCTION("IF(SUM(COUNTIF(artists!E:E, SPLIT(C86, "",""))) &gt; 0, ""OTHER"", 0)"),0)</f>
        <v>0</v>
      </c>
    </row>
    <row r="87" spans="1:12">
      <c r="A87" s="18">
        <v>86</v>
      </c>
      <c r="B87" s="18" t="s">
        <v>790</v>
      </c>
      <c r="C87" s="18" t="s">
        <v>109</v>
      </c>
      <c r="D87" s="18" t="s">
        <v>791</v>
      </c>
      <c r="E87" s="18" t="s">
        <v>792</v>
      </c>
      <c r="F87" s="18">
        <v>74</v>
      </c>
      <c r="G87" s="18">
        <v>100</v>
      </c>
      <c r="H87" s="18">
        <v>39</v>
      </c>
      <c r="I87" s="18">
        <v>37523</v>
      </c>
      <c r="J87" s="18">
        <f ca="1">IFERROR(__xludf.DUMMYFUNCTION("IF(SUM(COUNTIF(artists!A:A, SPLIT(C87, "",""))) &gt; 0, ""UA"", 0)"),0)</f>
        <v>0</v>
      </c>
      <c r="K87" s="18" t="str">
        <f ca="1">IFERROR(__xludf.DUMMYFUNCTION("IF(SUM(COUNTIF(artists!C:C, SPLIT(C87, "",""))) &gt; 0, ""RU"", 0)"),"RU")</f>
        <v>RU</v>
      </c>
      <c r="L87" s="18">
        <f ca="1">IFERROR(__xludf.DUMMYFUNCTION("IF(SUM(COUNTIF(artists!E:E, SPLIT(C87, "",""))) &gt; 0, ""OTHER"", 0)"),0)</f>
        <v>0</v>
      </c>
    </row>
    <row r="88" spans="1:12">
      <c r="A88" s="18">
        <v>87</v>
      </c>
      <c r="B88" s="18" t="s">
        <v>854</v>
      </c>
      <c r="C88" s="18" t="s">
        <v>174</v>
      </c>
      <c r="D88" s="18" t="s">
        <v>855</v>
      </c>
      <c r="E88" s="18" t="s">
        <v>856</v>
      </c>
      <c r="F88" s="18">
        <v>76</v>
      </c>
      <c r="G88" s="18">
        <v>84</v>
      </c>
      <c r="H88" s="18">
        <v>102</v>
      </c>
      <c r="I88" s="18">
        <v>37511</v>
      </c>
      <c r="J88" s="18">
        <f ca="1">IFERROR(__xludf.DUMMYFUNCTION("IF(SUM(COUNTIF(artists!A:A, SPLIT(C88, "",""))) &gt; 0, ""UA"", 0)"),0)</f>
        <v>0</v>
      </c>
      <c r="K88" s="18">
        <f ca="1">IFERROR(__xludf.DUMMYFUNCTION("IF(SUM(COUNTIF(artists!C:C, SPLIT(C88, "",""))) &gt; 0, ""RU"", 0)"),0)</f>
        <v>0</v>
      </c>
      <c r="L88" s="18" t="str">
        <f ca="1">IFERROR(__xludf.DUMMYFUNCTION("IF(SUM(COUNTIF(artists!E:E, SPLIT(C88, "",""))) &gt; 0, ""OTHER"", 0)"),"OTHER")</f>
        <v>OTHER</v>
      </c>
    </row>
    <row r="89" spans="1:12">
      <c r="A89" s="18">
        <v>88</v>
      </c>
      <c r="B89" s="18" t="s">
        <v>989</v>
      </c>
      <c r="C89" s="18" t="s">
        <v>157</v>
      </c>
      <c r="D89" s="18" t="s">
        <v>990</v>
      </c>
      <c r="E89" s="18" t="s">
        <v>157</v>
      </c>
      <c r="F89" s="18">
        <v>61</v>
      </c>
      <c r="G89" s="18">
        <v>88</v>
      </c>
      <c r="H89" s="18">
        <v>31</v>
      </c>
      <c r="I89" s="18">
        <v>37296</v>
      </c>
      <c r="J89" s="18">
        <f ca="1">IFERROR(__xludf.DUMMYFUNCTION("IF(SUM(COUNTIF(artists!A:A, SPLIT(C89, "",""))) &gt; 0, ""UA"", 0)"),0)</f>
        <v>0</v>
      </c>
      <c r="K89" s="18">
        <f ca="1">IFERROR(__xludf.DUMMYFUNCTION("IF(SUM(COUNTIF(artists!C:C, SPLIT(C89, "",""))) &gt; 0, ""RU"", 0)"),0)</f>
        <v>0</v>
      </c>
      <c r="L89" s="18" t="str">
        <f ca="1">IFERROR(__xludf.DUMMYFUNCTION("IF(SUM(COUNTIF(artists!E:E, SPLIT(C89, "",""))) &gt; 0, ""OTHER"", 0)"),"OTHER")</f>
        <v>OTHER</v>
      </c>
    </row>
    <row r="90" spans="1:12">
      <c r="A90" s="18">
        <v>89</v>
      </c>
      <c r="B90" s="18" t="s">
        <v>940</v>
      </c>
      <c r="C90" s="18" t="s">
        <v>135</v>
      </c>
      <c r="D90" s="18" t="s">
        <v>941</v>
      </c>
      <c r="E90" s="18" t="s">
        <v>1376</v>
      </c>
      <c r="F90" s="18">
        <v>18</v>
      </c>
      <c r="G90" s="18">
        <v>109</v>
      </c>
      <c r="H90" s="18">
        <v>43</v>
      </c>
      <c r="I90" s="18">
        <v>36968</v>
      </c>
      <c r="J90" s="18" t="str">
        <f ca="1">IFERROR(__xludf.DUMMYFUNCTION("IF(SUM(COUNTIF(artists!A:A, SPLIT(C90, "",""))) &gt; 0, ""UA"", 0)"),"UA")</f>
        <v>UA</v>
      </c>
      <c r="K90" s="18">
        <f ca="1">IFERROR(__xludf.DUMMYFUNCTION("IF(SUM(COUNTIF(artists!C:C, SPLIT(C90, "",""))) &gt; 0, ""RU"", 0)"),0)</f>
        <v>0</v>
      </c>
      <c r="L90" s="18">
        <f ca="1">IFERROR(__xludf.DUMMYFUNCTION("IF(SUM(COUNTIF(artists!E:E, SPLIT(C90, "",""))) &gt; 0, ""OTHER"", 0)"),0)</f>
        <v>0</v>
      </c>
    </row>
    <row r="91" spans="1:12">
      <c r="A91" s="18">
        <v>90</v>
      </c>
      <c r="B91" s="18" t="s">
        <v>956</v>
      </c>
      <c r="C91" s="18" t="s">
        <v>100</v>
      </c>
      <c r="D91" s="18" t="s">
        <v>957</v>
      </c>
      <c r="E91" s="18" t="s">
        <v>907</v>
      </c>
      <c r="F91" s="18">
        <v>1</v>
      </c>
      <c r="G91" s="18">
        <v>78</v>
      </c>
      <c r="H91" s="18">
        <v>59</v>
      </c>
      <c r="I91" s="18">
        <v>36929</v>
      </c>
      <c r="J91" s="18">
        <f ca="1">IFERROR(__xludf.DUMMYFUNCTION("IF(SUM(COUNTIF(artists!A:A, SPLIT(C91, "",""))) &gt; 0, ""UA"", 0)"),0)</f>
        <v>0</v>
      </c>
      <c r="K91" s="18" t="str">
        <f ca="1">IFERROR(__xludf.DUMMYFUNCTION("IF(SUM(COUNTIF(artists!C:C, SPLIT(C91, "",""))) &gt; 0, ""RU"", 0)"),"RU")</f>
        <v>RU</v>
      </c>
      <c r="L91" s="18">
        <f ca="1">IFERROR(__xludf.DUMMYFUNCTION("IF(SUM(COUNTIF(artists!E:E, SPLIT(C91, "",""))) &gt; 0, ""OTHER"", 0)"),0)</f>
        <v>0</v>
      </c>
    </row>
    <row r="92" spans="1:12">
      <c r="A92" s="18">
        <v>91</v>
      </c>
      <c r="B92" s="18" t="s">
        <v>900</v>
      </c>
      <c r="C92" s="18" t="s">
        <v>195</v>
      </c>
      <c r="D92" s="18" t="s">
        <v>901</v>
      </c>
      <c r="E92" s="18" t="s">
        <v>902</v>
      </c>
      <c r="F92" s="18">
        <v>87</v>
      </c>
      <c r="G92" s="18">
        <v>89</v>
      </c>
      <c r="H92" s="18">
        <v>17</v>
      </c>
      <c r="I92" s="18">
        <v>36920</v>
      </c>
      <c r="J92" s="18">
        <f ca="1">IFERROR(__xludf.DUMMYFUNCTION("IF(SUM(COUNTIF(artists!A:A, SPLIT(C92, "",""))) &gt; 0, ""UA"", 0)"),0)</f>
        <v>0</v>
      </c>
      <c r="K92" s="18">
        <f ca="1">IFERROR(__xludf.DUMMYFUNCTION("IF(SUM(COUNTIF(artists!C:C, SPLIT(C92, "",""))) &gt; 0, ""RU"", 0)"),0)</f>
        <v>0</v>
      </c>
      <c r="L92" s="18" t="str">
        <f ca="1">IFERROR(__xludf.DUMMYFUNCTION("IF(SUM(COUNTIF(artists!E:E, SPLIT(C92, "",""))) &gt; 0, ""OTHER"", 0)"),"OTHER")</f>
        <v>OTHER</v>
      </c>
    </row>
    <row r="93" spans="1:12">
      <c r="A93" s="18">
        <v>92</v>
      </c>
      <c r="B93" s="18" t="s">
        <v>1100</v>
      </c>
      <c r="C93" s="18" t="s">
        <v>213</v>
      </c>
      <c r="D93" s="18" t="s">
        <v>1101</v>
      </c>
      <c r="E93" s="18" t="s">
        <v>1102</v>
      </c>
      <c r="F93" s="18">
        <v>73</v>
      </c>
      <c r="G93" s="18">
        <v>73</v>
      </c>
      <c r="H93" s="18">
        <v>21</v>
      </c>
      <c r="I93" s="18">
        <v>36905</v>
      </c>
      <c r="J93" s="18">
        <f ca="1">IFERROR(__xludf.DUMMYFUNCTION("IF(SUM(COUNTIF(artists!A:A, SPLIT(C93, "",""))) &gt; 0, ""UA"", 0)"),0)</f>
        <v>0</v>
      </c>
      <c r="K93" s="18">
        <f ca="1">IFERROR(__xludf.DUMMYFUNCTION("IF(SUM(COUNTIF(artists!C:C, SPLIT(C93, "",""))) &gt; 0, ""RU"", 0)"),0)</f>
        <v>0</v>
      </c>
      <c r="L93" s="18" t="str">
        <f ca="1">IFERROR(__xludf.DUMMYFUNCTION("IF(SUM(COUNTIF(artists!E:E, SPLIT(C93, "",""))) &gt; 0, ""OTHER"", 0)"),"OTHER")</f>
        <v>OTHER</v>
      </c>
    </row>
    <row r="94" spans="1:12">
      <c r="A94" s="18">
        <v>93</v>
      </c>
      <c r="B94" s="18" t="s">
        <v>1098</v>
      </c>
      <c r="C94" s="18" t="s">
        <v>193</v>
      </c>
      <c r="D94" s="18" t="s">
        <v>1099</v>
      </c>
      <c r="E94" s="18" t="s">
        <v>193</v>
      </c>
      <c r="F94" s="18">
        <v>77</v>
      </c>
      <c r="G94" s="18">
        <v>123</v>
      </c>
      <c r="H94" s="18">
        <v>33</v>
      </c>
      <c r="I94" s="18">
        <v>36876</v>
      </c>
      <c r="J94" s="18" t="str">
        <f ca="1">IFERROR(__xludf.DUMMYFUNCTION("IF(SUM(COUNTIF(artists!A:A, SPLIT(C94, "",""))) &gt; 0, ""UA"", 0)"),"UA")</f>
        <v>UA</v>
      </c>
      <c r="K94" s="18">
        <f ca="1">IFERROR(__xludf.DUMMYFUNCTION("IF(SUM(COUNTIF(artists!C:C, SPLIT(C94, "",""))) &gt; 0, ""RU"", 0)"),0)</f>
        <v>0</v>
      </c>
      <c r="L94" s="18">
        <f ca="1">IFERROR(__xludf.DUMMYFUNCTION("IF(SUM(COUNTIF(artists!E:E, SPLIT(C94, "",""))) &gt; 0, ""OTHER"", 0)"),0)</f>
        <v>0</v>
      </c>
    </row>
    <row r="95" spans="1:12">
      <c r="A95" s="18">
        <v>94</v>
      </c>
      <c r="B95" s="18" t="s">
        <v>1213</v>
      </c>
      <c r="C95" s="18" t="s">
        <v>1214</v>
      </c>
      <c r="D95" s="18" t="s">
        <v>1215</v>
      </c>
      <c r="E95" s="18" t="s">
        <v>1216</v>
      </c>
      <c r="F95" s="18">
        <v>8</v>
      </c>
      <c r="G95" s="18">
        <v>86</v>
      </c>
      <c r="H95" s="18">
        <v>10</v>
      </c>
      <c r="I95" s="18">
        <v>36829</v>
      </c>
      <c r="J95" s="18">
        <f ca="1">IFERROR(__xludf.DUMMYFUNCTION("IF(SUM(COUNTIF(artists!A:A, SPLIT(C95, "",""))) &gt; 0, ""UA"", 0)"),0)</f>
        <v>0</v>
      </c>
      <c r="K95" s="18" t="str">
        <f ca="1">IFERROR(__xludf.DUMMYFUNCTION("IF(SUM(COUNTIF(artists!C:C, SPLIT(C95, "",""))) &gt; 0, ""RU"", 0)"),"RU")</f>
        <v>RU</v>
      </c>
      <c r="L95" s="18">
        <f ca="1">IFERROR(__xludf.DUMMYFUNCTION("IF(SUM(COUNTIF(artists!E:E, SPLIT(C95, "",""))) &gt; 0, ""OTHER"", 0)"),0)</f>
        <v>0</v>
      </c>
    </row>
    <row r="96" spans="1:12">
      <c r="A96" s="18">
        <v>95</v>
      </c>
      <c r="B96" s="18" t="s">
        <v>1026</v>
      </c>
      <c r="C96" s="18" t="s">
        <v>218</v>
      </c>
      <c r="D96" s="18" t="s">
        <v>1027</v>
      </c>
      <c r="E96" s="18" t="s">
        <v>1028</v>
      </c>
      <c r="F96" s="18">
        <v>1</v>
      </c>
      <c r="G96" s="18">
        <v>85</v>
      </c>
      <c r="H96" s="18">
        <v>24</v>
      </c>
      <c r="I96" s="18">
        <v>36545</v>
      </c>
      <c r="J96" s="18">
        <f ca="1">IFERROR(__xludf.DUMMYFUNCTION("IF(SUM(COUNTIF(artists!A:A, SPLIT(C96, "",""))) &gt; 0, ""UA"", 0)"),0)</f>
        <v>0</v>
      </c>
      <c r="K96" s="18" t="str">
        <f ca="1">IFERROR(__xludf.DUMMYFUNCTION("IF(SUM(COUNTIF(artists!C:C, SPLIT(C96, "",""))) &gt; 0, ""RU"", 0)"),"RU")</f>
        <v>RU</v>
      </c>
      <c r="L96" s="18">
        <f ca="1">IFERROR(__xludf.DUMMYFUNCTION("IF(SUM(COUNTIF(artists!E:E, SPLIT(C96, "",""))) &gt; 0, ""OTHER"", 0)"),0)</f>
        <v>0</v>
      </c>
    </row>
    <row r="97" spans="1:12">
      <c r="A97" s="18">
        <v>96</v>
      </c>
      <c r="B97" s="18" t="s">
        <v>1188</v>
      </c>
      <c r="C97" s="18" t="s">
        <v>1189</v>
      </c>
      <c r="D97" s="18" t="s">
        <v>1190</v>
      </c>
      <c r="E97" s="18" t="s">
        <v>29</v>
      </c>
      <c r="F97" s="18">
        <v>6</v>
      </c>
      <c r="G97" s="18">
        <v>90</v>
      </c>
      <c r="H97" s="18">
        <v>8</v>
      </c>
      <c r="I97" s="18">
        <v>36491</v>
      </c>
      <c r="J97" s="18">
        <f ca="1">IFERROR(__xludf.DUMMYFUNCTION("IF(SUM(COUNTIF(artists!A:A, SPLIT(C97, "",""))) &gt; 0, ""UA"", 0)"),0)</f>
        <v>0</v>
      </c>
      <c r="K97" s="18" t="str">
        <f ca="1">IFERROR(__xludf.DUMMYFUNCTION("IF(SUM(COUNTIF(artists!C:C, SPLIT(C97, "",""))) &gt; 0, ""RU"", 0)"),"RU")</f>
        <v>RU</v>
      </c>
      <c r="L97" s="18">
        <f ca="1">IFERROR(__xludf.DUMMYFUNCTION("IF(SUM(COUNTIF(artists!E:E, SPLIT(C97, "",""))) &gt; 0, ""OTHER"", 0)"),0)</f>
        <v>0</v>
      </c>
    </row>
    <row r="98" spans="1:12">
      <c r="A98" s="18">
        <v>97</v>
      </c>
      <c r="B98" s="18" t="s">
        <v>979</v>
      </c>
      <c r="C98" s="18" t="s">
        <v>182</v>
      </c>
      <c r="D98" s="18" t="s">
        <v>980</v>
      </c>
      <c r="E98" s="18" t="s">
        <v>981</v>
      </c>
      <c r="F98" s="18">
        <v>78</v>
      </c>
      <c r="G98" s="18">
        <v>101</v>
      </c>
      <c r="H98" s="18">
        <v>92</v>
      </c>
      <c r="I98" s="18">
        <v>36483</v>
      </c>
      <c r="J98" s="18">
        <f ca="1">IFERROR(__xludf.DUMMYFUNCTION("IF(SUM(COUNTIF(artists!A:A, SPLIT(C98, "",""))) &gt; 0, ""UA"", 0)"),0)</f>
        <v>0</v>
      </c>
      <c r="K98" s="18" t="str">
        <f ca="1">IFERROR(__xludf.DUMMYFUNCTION("IF(SUM(COUNTIF(artists!C:C, SPLIT(C98, "",""))) &gt; 0, ""RU"", 0)"),"RU")</f>
        <v>RU</v>
      </c>
      <c r="L98" s="18">
        <f ca="1">IFERROR(__xludf.DUMMYFUNCTION("IF(SUM(COUNTIF(artists!E:E, SPLIT(C98, "",""))) &gt; 0, ""OTHER"", 0)"),0)</f>
        <v>0</v>
      </c>
    </row>
    <row r="99" spans="1:12">
      <c r="A99" s="18">
        <v>98</v>
      </c>
      <c r="B99" s="18" t="s">
        <v>1387</v>
      </c>
      <c r="C99" s="18" t="s">
        <v>115</v>
      </c>
      <c r="D99" s="18" t="s">
        <v>1388</v>
      </c>
      <c r="E99" s="18" t="s">
        <v>925</v>
      </c>
      <c r="F99" s="18">
        <v>98</v>
      </c>
      <c r="G99" s="18">
        <v>110</v>
      </c>
      <c r="H99" s="18">
        <v>4</v>
      </c>
      <c r="I99" s="18">
        <v>36089</v>
      </c>
      <c r="J99" s="18">
        <f ca="1">IFERROR(__xludf.DUMMYFUNCTION("IF(SUM(COUNTIF(artists!A:A, SPLIT(C99, "",""))) &gt; 0, ""UA"", 0)"),0)</f>
        <v>0</v>
      </c>
      <c r="K99" s="18" t="str">
        <f ca="1">IFERROR(__xludf.DUMMYFUNCTION("IF(SUM(COUNTIF(artists!C:C, SPLIT(C99, "",""))) &gt; 0, ""RU"", 0)"),"RU")</f>
        <v>RU</v>
      </c>
      <c r="L99" s="18">
        <f ca="1">IFERROR(__xludf.DUMMYFUNCTION("IF(SUM(COUNTIF(artists!E:E, SPLIT(C99, "",""))) &gt; 0, ""OTHER"", 0)"),0)</f>
        <v>0</v>
      </c>
    </row>
    <row r="100" spans="1:12">
      <c r="A100" s="18">
        <v>99</v>
      </c>
      <c r="B100" s="18" t="s">
        <v>936</v>
      </c>
      <c r="C100" s="18" t="s">
        <v>177</v>
      </c>
      <c r="D100" s="18" t="s">
        <v>937</v>
      </c>
      <c r="E100" s="18" t="s">
        <v>177</v>
      </c>
      <c r="F100" s="18">
        <v>53</v>
      </c>
      <c r="G100" s="18">
        <v>104</v>
      </c>
      <c r="H100" s="18">
        <v>125</v>
      </c>
      <c r="I100" s="18">
        <v>36073</v>
      </c>
      <c r="J100" s="18">
        <f ca="1">IFERROR(__xludf.DUMMYFUNCTION("IF(SUM(COUNTIF(artists!A:A, SPLIT(C100, "",""))) &gt; 0, ""UA"", 0)"),0)</f>
        <v>0</v>
      </c>
      <c r="K100" s="18">
        <f ca="1">IFERROR(__xludf.DUMMYFUNCTION("IF(SUM(COUNTIF(artists!C:C, SPLIT(C100, "",""))) &gt; 0, ""RU"", 0)"),0)</f>
        <v>0</v>
      </c>
      <c r="L100" s="18" t="str">
        <f ca="1">IFERROR(__xludf.DUMMYFUNCTION("IF(SUM(COUNTIF(artists!E:E, SPLIT(C100, "",""))) &gt; 0, ""OTHER"", 0)"),"OTHER")</f>
        <v>OTHER</v>
      </c>
    </row>
    <row r="101" spans="1:12">
      <c r="A101" s="18">
        <v>100</v>
      </c>
      <c r="B101" s="18" t="s">
        <v>1156</v>
      </c>
      <c r="C101" s="18" t="s">
        <v>103</v>
      </c>
      <c r="D101" s="18" t="s">
        <v>1157</v>
      </c>
      <c r="E101" s="18" t="s">
        <v>1371</v>
      </c>
      <c r="F101" s="18">
        <v>4</v>
      </c>
      <c r="G101" s="18">
        <v>83</v>
      </c>
      <c r="H101" s="18">
        <v>40</v>
      </c>
      <c r="I101" s="18">
        <v>35673</v>
      </c>
      <c r="J101" s="18">
        <f ca="1">IFERROR(__xludf.DUMMYFUNCTION("IF(SUM(COUNTIF(artists!A:A, SPLIT(C101, "",""))) &gt; 0, ""UA"", 0)"),0)</f>
        <v>0</v>
      </c>
      <c r="K101" s="18" t="str">
        <f ca="1">IFERROR(__xludf.DUMMYFUNCTION("IF(SUM(COUNTIF(artists!C:C, SPLIT(C101, "",""))) &gt; 0, ""RU"", 0)"),"RU")</f>
        <v>RU</v>
      </c>
      <c r="L101" s="18">
        <f ca="1">IFERROR(__xludf.DUMMYFUNCTION("IF(SUM(COUNTIF(artists!E:E, SPLIT(C101, "",""))) &gt; 0, ""OTHER"", 0)"),0)</f>
        <v>0</v>
      </c>
    </row>
    <row r="102" spans="1:12">
      <c r="A102" s="18">
        <v>101</v>
      </c>
      <c r="B102" s="18" t="s">
        <v>843</v>
      </c>
      <c r="C102" s="18" t="s">
        <v>8</v>
      </c>
      <c r="D102" s="18" t="s">
        <v>844</v>
      </c>
      <c r="E102" s="18" t="s">
        <v>845</v>
      </c>
      <c r="F102" s="18">
        <v>34</v>
      </c>
      <c r="G102" s="18">
        <v>99</v>
      </c>
      <c r="H102" s="18">
        <v>39</v>
      </c>
      <c r="I102" s="18">
        <v>35341</v>
      </c>
      <c r="J102" s="18" t="str">
        <f ca="1">IFERROR(__xludf.DUMMYFUNCTION("IF(SUM(COUNTIF(artists!A:A, SPLIT(C102, "",""))) &gt; 0, ""UA"", 0)"),"UA")</f>
        <v>UA</v>
      </c>
      <c r="K102" s="18">
        <f ca="1">IFERROR(__xludf.DUMMYFUNCTION("IF(SUM(COUNTIF(artists!C:C, SPLIT(C102, "",""))) &gt; 0, ""RU"", 0)"),0)</f>
        <v>0</v>
      </c>
      <c r="L102" s="18">
        <f ca="1">IFERROR(__xludf.DUMMYFUNCTION("IF(SUM(COUNTIF(artists!E:E, SPLIT(C102, "",""))) &gt; 0, ""OTHER"", 0)"),0)</f>
        <v>0</v>
      </c>
    </row>
    <row r="103" spans="1:12">
      <c r="A103" s="18">
        <v>102</v>
      </c>
      <c r="B103" s="18" t="s">
        <v>1130</v>
      </c>
      <c r="C103" s="18" t="s">
        <v>1131</v>
      </c>
      <c r="D103" s="18" t="s">
        <v>1132</v>
      </c>
      <c r="E103" s="18" t="s">
        <v>815</v>
      </c>
      <c r="F103" s="18">
        <v>41</v>
      </c>
      <c r="G103" s="18">
        <v>107</v>
      </c>
      <c r="H103" s="18">
        <v>45</v>
      </c>
      <c r="I103" s="18">
        <v>35222</v>
      </c>
      <c r="J103" s="18" t="str">
        <f ca="1">IFERROR(__xludf.DUMMYFUNCTION("IF(SUM(COUNTIF(artists!A:A, SPLIT(C103, "",""))) &gt; 0, ""UA"", 0)"),"UA")</f>
        <v>UA</v>
      </c>
      <c r="K103" s="18">
        <f ca="1">IFERROR(__xludf.DUMMYFUNCTION("IF(SUM(COUNTIF(artists!C:C, SPLIT(C103, "",""))) &gt; 0, ""RU"", 0)"),0)</f>
        <v>0</v>
      </c>
      <c r="L103" s="18">
        <f ca="1">IFERROR(__xludf.DUMMYFUNCTION("IF(SUM(COUNTIF(artists!E:E, SPLIT(C103, "",""))) &gt; 0, ""OTHER"", 0)"),0)</f>
        <v>0</v>
      </c>
    </row>
    <row r="104" spans="1:12">
      <c r="A104" s="18">
        <v>103</v>
      </c>
      <c r="B104" s="18" t="s">
        <v>1253</v>
      </c>
      <c r="C104" s="18" t="s">
        <v>135</v>
      </c>
      <c r="D104" s="18" t="s">
        <v>1254</v>
      </c>
      <c r="E104" s="18" t="s">
        <v>135</v>
      </c>
      <c r="F104" s="18">
        <v>76</v>
      </c>
      <c r="G104" s="18">
        <v>82</v>
      </c>
      <c r="H104" s="18">
        <v>22</v>
      </c>
      <c r="I104" s="18">
        <v>35039</v>
      </c>
      <c r="J104" s="18" t="str">
        <f ca="1">IFERROR(__xludf.DUMMYFUNCTION("IF(SUM(COUNTIF(artists!A:A, SPLIT(C104, "",""))) &gt; 0, ""UA"", 0)"),"UA")</f>
        <v>UA</v>
      </c>
      <c r="K104" s="18">
        <f ca="1">IFERROR(__xludf.DUMMYFUNCTION("IF(SUM(COUNTIF(artists!C:C, SPLIT(C104, "",""))) &gt; 0, ""RU"", 0)"),0)</f>
        <v>0</v>
      </c>
      <c r="L104" s="18">
        <f ca="1">IFERROR(__xludf.DUMMYFUNCTION("IF(SUM(COUNTIF(artists!E:E, SPLIT(C104, "",""))) &gt; 0, ""OTHER"", 0)"),0)</f>
        <v>0</v>
      </c>
    </row>
    <row r="105" spans="1:12">
      <c r="A105" s="18">
        <v>104</v>
      </c>
      <c r="B105" s="18" t="s">
        <v>1404</v>
      </c>
      <c r="C105" s="18" t="s">
        <v>294</v>
      </c>
      <c r="D105" s="18" t="s">
        <v>1405</v>
      </c>
      <c r="E105" s="18" t="s">
        <v>856</v>
      </c>
      <c r="F105" s="18">
        <v>8</v>
      </c>
      <c r="G105" s="18">
        <v>-1</v>
      </c>
      <c r="H105" s="18">
        <v>12</v>
      </c>
      <c r="I105" s="18">
        <v>34975</v>
      </c>
      <c r="J105" s="18">
        <f ca="1">IFERROR(__xludf.DUMMYFUNCTION("IF(SUM(COUNTIF(artists!A:A, SPLIT(C105, "",""))) &gt; 0, ""UA"", 0)"),0)</f>
        <v>0</v>
      </c>
      <c r="K105" s="18">
        <f ca="1">IFERROR(__xludf.DUMMYFUNCTION("IF(SUM(COUNTIF(artists!C:C, SPLIT(C105, "",""))) &gt; 0, ""RU"", 0)"),0)</f>
        <v>0</v>
      </c>
      <c r="L105" s="18" t="str">
        <f ca="1">IFERROR(__xludf.DUMMYFUNCTION("IF(SUM(COUNTIF(artists!E:E, SPLIT(C105, "",""))) &gt; 0, ""OTHER"", 0)"),"OTHER")</f>
        <v>OTHER</v>
      </c>
    </row>
    <row r="106" spans="1:12">
      <c r="A106" s="18">
        <v>105</v>
      </c>
      <c r="B106" s="18" t="s">
        <v>995</v>
      </c>
      <c r="C106" s="18" t="s">
        <v>996</v>
      </c>
      <c r="D106" s="18" t="s">
        <v>997</v>
      </c>
      <c r="E106" s="18" t="s">
        <v>15</v>
      </c>
      <c r="F106" s="18">
        <v>64</v>
      </c>
      <c r="G106" s="18">
        <v>116</v>
      </c>
      <c r="H106" s="18">
        <v>38</v>
      </c>
      <c r="I106" s="18">
        <v>34810</v>
      </c>
      <c r="J106" s="18" t="str">
        <f ca="1">IFERROR(__xludf.DUMMYFUNCTION("IF(SUM(COUNTIF(artists!A:A, SPLIT(C106, "",""))) &gt; 0, ""UA"", 0)"),"UA")</f>
        <v>UA</v>
      </c>
      <c r="K106" s="18">
        <f ca="1">IFERROR(__xludf.DUMMYFUNCTION("IF(SUM(COUNTIF(artists!C:C, SPLIT(C106, "",""))) &gt; 0, ""RU"", 0)"),0)</f>
        <v>0</v>
      </c>
      <c r="L106" s="18">
        <f ca="1">IFERROR(__xludf.DUMMYFUNCTION("IF(SUM(COUNTIF(artists!E:E, SPLIT(C106, "",""))) &gt; 0, ""OTHER"", 0)"),0)</f>
        <v>0</v>
      </c>
    </row>
    <row r="107" spans="1:12">
      <c r="A107" s="18">
        <v>106</v>
      </c>
      <c r="B107" s="18" t="s">
        <v>1046</v>
      </c>
      <c r="C107" s="18" t="s">
        <v>1047</v>
      </c>
      <c r="D107" s="18" t="s">
        <v>1048</v>
      </c>
      <c r="E107" s="18" t="s">
        <v>1049</v>
      </c>
      <c r="F107" s="18">
        <v>27</v>
      </c>
      <c r="G107" s="18">
        <v>94</v>
      </c>
      <c r="H107" s="18">
        <v>37</v>
      </c>
      <c r="I107" s="18">
        <v>34660</v>
      </c>
      <c r="J107" s="18">
        <f ca="1">IFERROR(__xludf.DUMMYFUNCTION("IF(SUM(COUNTIF(artists!A:A, SPLIT(C107, "",""))) &gt; 0, ""UA"", 0)"),0)</f>
        <v>0</v>
      </c>
      <c r="K107" s="18" t="str">
        <f ca="1">IFERROR(__xludf.DUMMYFUNCTION("IF(SUM(COUNTIF(artists!C:C, SPLIT(C107, "",""))) &gt; 0, ""RU"", 0)"),"RU")</f>
        <v>RU</v>
      </c>
      <c r="L107" s="18">
        <f ca="1">IFERROR(__xludf.DUMMYFUNCTION("IF(SUM(COUNTIF(artists!E:E, SPLIT(C107, "",""))) &gt; 0, ""OTHER"", 0)"),0)</f>
        <v>0</v>
      </c>
    </row>
    <row r="108" spans="1:12">
      <c r="A108" s="18">
        <v>107</v>
      </c>
      <c r="B108" s="18" t="s">
        <v>1448</v>
      </c>
      <c r="C108" s="18" t="s">
        <v>1449</v>
      </c>
      <c r="D108" s="18" t="s">
        <v>1450</v>
      </c>
      <c r="E108" s="18" t="s">
        <v>1451</v>
      </c>
      <c r="F108" s="18">
        <v>70</v>
      </c>
      <c r="G108" s="18">
        <v>70</v>
      </c>
      <c r="H108" s="18">
        <v>2</v>
      </c>
      <c r="I108" s="18">
        <v>34577</v>
      </c>
      <c r="J108" s="18" t="str">
        <f ca="1">IFERROR(__xludf.DUMMYFUNCTION("IF(SUM(COUNTIF(artists!A:A, SPLIT(C108, "",""))) &gt; 0, ""UA"", 0)"),"UA")</f>
        <v>UA</v>
      </c>
      <c r="K108" s="18">
        <f ca="1">IFERROR(__xludf.DUMMYFUNCTION("IF(SUM(COUNTIF(artists!C:C, SPLIT(C108, "",""))) &gt; 0, ""RU"", 0)"),0)</f>
        <v>0</v>
      </c>
      <c r="L108" s="18">
        <f ca="1">IFERROR(__xludf.DUMMYFUNCTION("IF(SUM(COUNTIF(artists!E:E, SPLIT(C108, "",""))) &gt; 0, ""OTHER"", 0)"),0)</f>
        <v>0</v>
      </c>
    </row>
    <row r="109" spans="1:12">
      <c r="A109" s="18">
        <v>108</v>
      </c>
      <c r="B109" s="18" t="s">
        <v>991</v>
      </c>
      <c r="C109" s="18" t="s">
        <v>207</v>
      </c>
      <c r="D109" s="18" t="s">
        <v>992</v>
      </c>
      <c r="E109" s="18" t="s">
        <v>716</v>
      </c>
      <c r="F109" s="18">
        <v>94</v>
      </c>
      <c r="G109" s="18">
        <v>105</v>
      </c>
      <c r="H109" s="18">
        <v>28</v>
      </c>
      <c r="I109" s="18">
        <v>34104</v>
      </c>
      <c r="J109" s="18">
        <f ca="1">IFERROR(__xludf.DUMMYFUNCTION("IF(SUM(COUNTIF(artists!A:A, SPLIT(C109, "",""))) &gt; 0, ""UA"", 0)"),0)</f>
        <v>0</v>
      </c>
      <c r="K109" s="18">
        <f ca="1">IFERROR(__xludf.DUMMYFUNCTION("IF(SUM(COUNTIF(artists!C:C, SPLIT(C109, "",""))) &gt; 0, ""RU"", 0)"),0)</f>
        <v>0</v>
      </c>
      <c r="L109" s="18" t="str">
        <f ca="1">IFERROR(__xludf.DUMMYFUNCTION("IF(SUM(COUNTIF(artists!E:E, SPLIT(C109, "",""))) &gt; 0, ""OTHER"", 0)"),"OTHER")</f>
        <v>OTHER</v>
      </c>
    </row>
    <row r="110" spans="1:12">
      <c r="A110" s="18">
        <v>109</v>
      </c>
      <c r="B110" s="18" t="s">
        <v>1414</v>
      </c>
      <c r="C110" s="18" t="s">
        <v>315</v>
      </c>
      <c r="D110" s="18" t="s">
        <v>1415</v>
      </c>
      <c r="E110" s="18" t="s">
        <v>1416</v>
      </c>
      <c r="F110" s="18">
        <v>42</v>
      </c>
      <c r="G110" s="18">
        <v>-1</v>
      </c>
      <c r="H110" s="18">
        <v>9</v>
      </c>
      <c r="I110" s="18">
        <v>34074</v>
      </c>
      <c r="J110" s="18">
        <f ca="1">IFERROR(__xludf.DUMMYFUNCTION("IF(SUM(COUNTIF(artists!A:A, SPLIT(C110, "",""))) &gt; 0, ""UA"", 0)"),0)</f>
        <v>0</v>
      </c>
      <c r="K110" s="18">
        <f ca="1">IFERROR(__xludf.DUMMYFUNCTION("IF(SUM(COUNTIF(artists!C:C, SPLIT(C110, "",""))) &gt; 0, ""RU"", 0)"),0)</f>
        <v>0</v>
      </c>
      <c r="L110" s="18" t="str">
        <f ca="1">IFERROR(__xludf.DUMMYFUNCTION("IF(SUM(COUNTIF(artists!E:E, SPLIT(C110, "",""))) &gt; 0, ""OTHER"", 0)"),"OTHER")</f>
        <v>OTHER</v>
      </c>
    </row>
    <row r="111" spans="1:12">
      <c r="A111" s="18">
        <v>110</v>
      </c>
      <c r="B111" s="18" t="s">
        <v>1479</v>
      </c>
      <c r="C111" s="18" t="s">
        <v>555</v>
      </c>
      <c r="D111" s="18" t="s">
        <v>1480</v>
      </c>
      <c r="E111" s="18" t="s">
        <v>1481</v>
      </c>
      <c r="F111" s="18">
        <v>87</v>
      </c>
      <c r="G111" s="18">
        <v>87</v>
      </c>
      <c r="H111" s="18">
        <v>3</v>
      </c>
      <c r="I111" s="18">
        <v>33782</v>
      </c>
      <c r="J111" s="18">
        <f ca="1">IFERROR(__xludf.DUMMYFUNCTION("IF(SUM(COUNTIF(artists!A:A, SPLIT(C111, "",""))) &gt; 0, ""UA"", 0)"),0)</f>
        <v>0</v>
      </c>
      <c r="K111" s="18">
        <f ca="1">IFERROR(__xludf.DUMMYFUNCTION("IF(SUM(COUNTIF(artists!C:C, SPLIT(C111, "",""))) &gt; 0, ""RU"", 0)"),0)</f>
        <v>0</v>
      </c>
      <c r="L111" s="18" t="str">
        <f ca="1">IFERROR(__xludf.DUMMYFUNCTION("IF(SUM(COUNTIF(artists!E:E, SPLIT(C111, "",""))) &gt; 0, ""OTHER"", 0)"),"OTHER")</f>
        <v>OTHER</v>
      </c>
    </row>
    <row r="112" spans="1:12">
      <c r="A112" s="18">
        <v>111</v>
      </c>
      <c r="B112" s="18" t="s">
        <v>1406</v>
      </c>
      <c r="C112" s="18" t="s">
        <v>296</v>
      </c>
      <c r="D112" s="18" t="s">
        <v>1407</v>
      </c>
      <c r="E112" s="18" t="s">
        <v>654</v>
      </c>
      <c r="F112" s="18">
        <v>10</v>
      </c>
      <c r="G112" s="18">
        <v>196</v>
      </c>
      <c r="H112" s="18">
        <v>13</v>
      </c>
      <c r="I112" s="18">
        <v>33470</v>
      </c>
      <c r="J112" s="18">
        <f ca="1">IFERROR(__xludf.DUMMYFUNCTION("IF(SUM(COUNTIF(artists!A:A, SPLIT(C112, "",""))) &gt; 0, ""UA"", 0)"),0)</f>
        <v>0</v>
      </c>
      <c r="K112" s="18">
        <f ca="1">IFERROR(__xludf.DUMMYFUNCTION("IF(SUM(COUNTIF(artists!C:C, SPLIT(C112, "",""))) &gt; 0, ""RU"", 0)"),0)</f>
        <v>0</v>
      </c>
      <c r="L112" s="18" t="str">
        <f ca="1">IFERROR(__xludf.DUMMYFUNCTION("IF(SUM(COUNTIF(artists!E:E, SPLIT(C112, "",""))) &gt; 0, ""OTHER"", 0)"),"OTHER")</f>
        <v>OTHER</v>
      </c>
    </row>
    <row r="113" spans="1:12">
      <c r="A113" s="18">
        <v>112</v>
      </c>
      <c r="B113" s="18" t="s">
        <v>1137</v>
      </c>
      <c r="C113" s="18" t="s">
        <v>204</v>
      </c>
      <c r="D113" s="18" t="s">
        <v>1138</v>
      </c>
      <c r="E113" s="18" t="s">
        <v>1139</v>
      </c>
      <c r="F113" s="18">
        <v>26</v>
      </c>
      <c r="G113" s="18">
        <v>93</v>
      </c>
      <c r="H113" s="18">
        <v>46</v>
      </c>
      <c r="I113" s="18">
        <v>33381</v>
      </c>
      <c r="J113" s="18">
        <f ca="1">IFERROR(__xludf.DUMMYFUNCTION("IF(SUM(COUNTIF(artists!A:A, SPLIT(C113, "",""))) &gt; 0, ""UA"", 0)"),0)</f>
        <v>0</v>
      </c>
      <c r="K113" s="18" t="str">
        <f ca="1">IFERROR(__xludf.DUMMYFUNCTION("IF(SUM(COUNTIF(artists!C:C, SPLIT(C113, "",""))) &gt; 0, ""RU"", 0)"),"RU")</f>
        <v>RU</v>
      </c>
      <c r="L113" s="18">
        <f ca="1">IFERROR(__xludf.DUMMYFUNCTION("IF(SUM(COUNTIF(artists!E:E, SPLIT(C113, "",""))) &gt; 0, ""OTHER"", 0)"),0)</f>
        <v>0</v>
      </c>
    </row>
    <row r="114" spans="1:12">
      <c r="A114" s="18">
        <v>113</v>
      </c>
      <c r="B114" s="18" t="s">
        <v>1495</v>
      </c>
      <c r="C114" s="18" t="s">
        <v>145</v>
      </c>
      <c r="D114" s="18" t="s">
        <v>1496</v>
      </c>
      <c r="E114" s="18" t="s">
        <v>1355</v>
      </c>
      <c r="F114" s="18">
        <v>7</v>
      </c>
      <c r="G114" s="18">
        <v>80</v>
      </c>
      <c r="H114" s="18">
        <v>4</v>
      </c>
      <c r="I114" s="18">
        <v>33124</v>
      </c>
      <c r="J114" s="18">
        <f ca="1">IFERROR(__xludf.DUMMYFUNCTION("IF(SUM(COUNTIF(artists!A:A, SPLIT(C114, "",""))) &gt; 0, ""UA"", 0)"),0)</f>
        <v>0</v>
      </c>
      <c r="K114" s="18" t="str">
        <f ca="1">IFERROR(__xludf.DUMMYFUNCTION("IF(SUM(COUNTIF(artists!C:C, SPLIT(C114, "",""))) &gt; 0, ""RU"", 0)"),"RU")</f>
        <v>RU</v>
      </c>
      <c r="L114" s="18">
        <f ca="1">IFERROR(__xludf.DUMMYFUNCTION("IF(SUM(COUNTIF(artists!E:E, SPLIT(C114, "",""))) &gt; 0, ""OTHER"", 0)"),0)</f>
        <v>0</v>
      </c>
    </row>
    <row r="115" spans="1:12">
      <c r="A115" s="18">
        <v>114</v>
      </c>
      <c r="B115" s="18" t="s">
        <v>881</v>
      </c>
      <c r="C115" s="18" t="s">
        <v>124</v>
      </c>
      <c r="D115" s="18" t="s">
        <v>882</v>
      </c>
      <c r="E115" s="18" t="s">
        <v>883</v>
      </c>
      <c r="F115" s="18">
        <v>7</v>
      </c>
      <c r="G115" s="18">
        <v>103</v>
      </c>
      <c r="H115" s="18">
        <v>44</v>
      </c>
      <c r="I115" s="18">
        <v>33013</v>
      </c>
      <c r="J115" s="18">
        <f ca="1">IFERROR(__xludf.DUMMYFUNCTION("IF(SUM(COUNTIF(artists!A:A, SPLIT(C115, "",""))) &gt; 0, ""UA"", 0)"),0)</f>
        <v>0</v>
      </c>
      <c r="K115" s="18" t="str">
        <f ca="1">IFERROR(__xludf.DUMMYFUNCTION("IF(SUM(COUNTIF(artists!C:C, SPLIT(C115, "",""))) &gt; 0, ""RU"", 0)"),"RU")</f>
        <v>RU</v>
      </c>
      <c r="L115" s="18">
        <f ca="1">IFERROR(__xludf.DUMMYFUNCTION("IF(SUM(COUNTIF(artists!E:E, SPLIT(C115, "",""))) &gt; 0, ""OTHER"", 0)"),0)</f>
        <v>0</v>
      </c>
    </row>
    <row r="116" spans="1:12">
      <c r="A116" s="18">
        <v>115</v>
      </c>
      <c r="B116" s="18" t="s">
        <v>884</v>
      </c>
      <c r="C116" s="18" t="s">
        <v>885</v>
      </c>
      <c r="D116" s="18" t="s">
        <v>886</v>
      </c>
      <c r="E116" s="18" t="s">
        <v>753</v>
      </c>
      <c r="F116" s="18">
        <v>2</v>
      </c>
      <c r="G116" s="18">
        <v>115</v>
      </c>
      <c r="H116" s="18">
        <v>60</v>
      </c>
      <c r="I116" s="18">
        <v>32968</v>
      </c>
      <c r="J116" s="18">
        <f ca="1">IFERROR(__xludf.DUMMYFUNCTION("IF(SUM(COUNTIF(artists!A:A, SPLIT(C116, "",""))) &gt; 0, ""UA"", 0)"),0)</f>
        <v>0</v>
      </c>
      <c r="K116" s="18" t="str">
        <f ca="1">IFERROR(__xludf.DUMMYFUNCTION("IF(SUM(COUNTIF(artists!C:C, SPLIT(C116, "",""))) &gt; 0, ""RU"", 0)"),"RU")</f>
        <v>RU</v>
      </c>
      <c r="L116" s="18">
        <f ca="1">IFERROR(__xludf.DUMMYFUNCTION("IF(SUM(COUNTIF(artists!E:E, SPLIT(C116, "",""))) &gt; 0, ""OTHER"", 0)"),0)</f>
        <v>0</v>
      </c>
    </row>
    <row r="117" spans="1:12">
      <c r="A117" s="18">
        <v>116</v>
      </c>
      <c r="B117" s="18" t="s">
        <v>916</v>
      </c>
      <c r="C117" s="18" t="s">
        <v>917</v>
      </c>
      <c r="D117" s="18" t="s">
        <v>918</v>
      </c>
      <c r="E117" s="18" t="s">
        <v>782</v>
      </c>
      <c r="F117" s="18">
        <v>64</v>
      </c>
      <c r="G117" s="18">
        <v>132</v>
      </c>
      <c r="H117" s="18">
        <v>6</v>
      </c>
      <c r="I117" s="18">
        <v>32811</v>
      </c>
      <c r="J117" s="18" t="str">
        <f ca="1">IFERROR(__xludf.DUMMYFUNCTION("IF(SUM(COUNTIF(artists!A:A, SPLIT(C117, "",""))) &gt; 0, ""UA"", 0)"),"UA")</f>
        <v>UA</v>
      </c>
      <c r="K117" s="18">
        <f ca="1">IFERROR(__xludf.DUMMYFUNCTION("IF(SUM(COUNTIF(artists!C:C, SPLIT(C117, "",""))) &gt; 0, ""RU"", 0)"),0)</f>
        <v>0</v>
      </c>
      <c r="L117" s="18">
        <f ca="1">IFERROR(__xludf.DUMMYFUNCTION("IF(SUM(COUNTIF(artists!E:E, SPLIT(C117, "",""))) &gt; 0, ""OTHER"", 0)"),0)</f>
        <v>0</v>
      </c>
    </row>
    <row r="118" spans="1:12">
      <c r="A118" s="18">
        <v>117</v>
      </c>
      <c r="B118" s="18" t="s">
        <v>1500</v>
      </c>
      <c r="C118" s="18" t="s">
        <v>145</v>
      </c>
      <c r="D118" s="18" t="s">
        <v>1501</v>
      </c>
      <c r="E118" s="18" t="s">
        <v>1355</v>
      </c>
      <c r="F118" s="18">
        <v>6</v>
      </c>
      <c r="G118" s="18">
        <v>69</v>
      </c>
      <c r="H118" s="18">
        <v>4</v>
      </c>
      <c r="I118" s="18">
        <v>32771</v>
      </c>
      <c r="J118" s="18">
        <f ca="1">IFERROR(__xludf.DUMMYFUNCTION("IF(SUM(COUNTIF(artists!A:A, SPLIT(C118, "",""))) &gt; 0, ""UA"", 0)"),0)</f>
        <v>0</v>
      </c>
      <c r="K118" s="18" t="str">
        <f ca="1">IFERROR(__xludf.DUMMYFUNCTION("IF(SUM(COUNTIF(artists!C:C, SPLIT(C118, "",""))) &gt; 0, ""RU"", 0)"),"RU")</f>
        <v>RU</v>
      </c>
      <c r="L118" s="18">
        <f ca="1">IFERROR(__xludf.DUMMYFUNCTION("IF(SUM(COUNTIF(artists!E:E, SPLIT(C118, "",""))) &gt; 0, ""OTHER"", 0)"),0)</f>
        <v>0</v>
      </c>
    </row>
    <row r="119" spans="1:12">
      <c r="A119" s="18">
        <v>118</v>
      </c>
      <c r="B119" s="18" t="s">
        <v>1093</v>
      </c>
      <c r="C119" s="18" t="s">
        <v>131</v>
      </c>
      <c r="D119" s="18" t="s">
        <v>1094</v>
      </c>
      <c r="E119" s="18" t="s">
        <v>654</v>
      </c>
      <c r="F119" s="18">
        <v>52</v>
      </c>
      <c r="G119" s="18">
        <v>127</v>
      </c>
      <c r="H119" s="18">
        <v>49</v>
      </c>
      <c r="I119" s="18">
        <v>32721</v>
      </c>
      <c r="J119" s="18">
        <f ca="1">IFERROR(__xludf.DUMMYFUNCTION("IF(SUM(COUNTIF(artists!A:A, SPLIT(C119, "",""))) &gt; 0, ""UA"", 0)"),0)</f>
        <v>0</v>
      </c>
      <c r="K119" s="18">
        <f ca="1">IFERROR(__xludf.DUMMYFUNCTION("IF(SUM(COUNTIF(artists!C:C, SPLIT(C119, "",""))) &gt; 0, ""RU"", 0)"),0)</f>
        <v>0</v>
      </c>
      <c r="L119" s="18" t="str">
        <f ca="1">IFERROR(__xludf.DUMMYFUNCTION("IF(SUM(COUNTIF(artists!E:E, SPLIT(C119, "",""))) &gt; 0, ""OTHER"", 0)"),"OTHER")</f>
        <v>OTHER</v>
      </c>
    </row>
    <row r="120" spans="1:12">
      <c r="A120" s="18">
        <v>119</v>
      </c>
      <c r="B120" s="18" t="s">
        <v>1054</v>
      </c>
      <c r="C120" s="18" t="s">
        <v>105</v>
      </c>
      <c r="D120" s="18" t="s">
        <v>1055</v>
      </c>
      <c r="E120" s="18" t="s">
        <v>976</v>
      </c>
      <c r="F120" s="18">
        <v>11</v>
      </c>
      <c r="G120" s="18">
        <v>117</v>
      </c>
      <c r="H120" s="18">
        <v>40</v>
      </c>
      <c r="I120" s="18">
        <v>32693</v>
      </c>
      <c r="J120" s="18" t="str">
        <f ca="1">IFERROR(__xludf.DUMMYFUNCTION("IF(SUM(COUNTIF(artists!A:A, SPLIT(C120, "",""))) &gt; 0, ""UA"", 0)"),"UA")</f>
        <v>UA</v>
      </c>
      <c r="K120" s="18">
        <f ca="1">IFERROR(__xludf.DUMMYFUNCTION("IF(SUM(COUNTIF(artists!C:C, SPLIT(C120, "",""))) &gt; 0, ""RU"", 0)"),0)</f>
        <v>0</v>
      </c>
      <c r="L120" s="18">
        <f ca="1">IFERROR(__xludf.DUMMYFUNCTION("IF(SUM(COUNTIF(artists!E:E, SPLIT(C120, "",""))) &gt; 0, ""OTHER"", 0)"),0)</f>
        <v>0</v>
      </c>
    </row>
    <row r="121" spans="1:12">
      <c r="A121" s="18">
        <v>120</v>
      </c>
      <c r="B121" s="18" t="s">
        <v>1454</v>
      </c>
      <c r="C121" s="18" t="s">
        <v>426</v>
      </c>
      <c r="D121" s="18" t="s">
        <v>1455</v>
      </c>
      <c r="E121" s="18" t="s">
        <v>426</v>
      </c>
      <c r="F121" s="18">
        <v>105</v>
      </c>
      <c r="G121" s="18">
        <v>108</v>
      </c>
      <c r="H121" s="18">
        <v>5</v>
      </c>
      <c r="I121" s="18">
        <v>32624</v>
      </c>
      <c r="J121" s="18">
        <f ca="1">IFERROR(__xludf.DUMMYFUNCTION("IF(SUM(COUNTIF(artists!A:A, SPLIT(C121, "",""))) &gt; 0, ""UA"", 0)"),0)</f>
        <v>0</v>
      </c>
      <c r="K121" s="18" t="str">
        <f ca="1">IFERROR(__xludf.DUMMYFUNCTION("IF(SUM(COUNTIF(artists!C:C, SPLIT(C121, "",""))) &gt; 0, ""RU"", 0)"),"RU")</f>
        <v>RU</v>
      </c>
      <c r="L121" s="18">
        <f ca="1">IFERROR(__xludf.DUMMYFUNCTION("IF(SUM(COUNTIF(artists!E:E, SPLIT(C121, "",""))) &gt; 0, ""OTHER"", 0)"),0)</f>
        <v>0</v>
      </c>
    </row>
    <row r="122" spans="1:12">
      <c r="A122" s="18">
        <v>121</v>
      </c>
      <c r="B122" s="18" t="s">
        <v>1090</v>
      </c>
      <c r="C122" s="18" t="s">
        <v>222</v>
      </c>
      <c r="D122" s="18" t="s">
        <v>1091</v>
      </c>
      <c r="E122" s="18" t="s">
        <v>1092</v>
      </c>
      <c r="F122" s="18">
        <v>121</v>
      </c>
      <c r="G122" s="18">
        <v>178</v>
      </c>
      <c r="H122" s="18">
        <v>4</v>
      </c>
      <c r="I122" s="18">
        <v>32606</v>
      </c>
      <c r="J122" s="18" t="str">
        <f ca="1">IFERROR(__xludf.DUMMYFUNCTION("IF(SUM(COUNTIF(artists!A:A, SPLIT(C122, "",""))) &gt; 0, ""UA"", 0)"),"UA")</f>
        <v>UA</v>
      </c>
      <c r="K122" s="18">
        <f ca="1">IFERROR(__xludf.DUMMYFUNCTION("IF(SUM(COUNTIF(artists!C:C, SPLIT(C122, "",""))) &gt; 0, ""RU"", 0)"),0)</f>
        <v>0</v>
      </c>
      <c r="L122" s="18">
        <f ca="1">IFERROR(__xludf.DUMMYFUNCTION("IF(SUM(COUNTIF(artists!E:E, SPLIT(C122, "",""))) &gt; 0, ""OTHER"", 0)"),0)</f>
        <v>0</v>
      </c>
    </row>
    <row r="123" spans="1:12">
      <c r="A123" s="18">
        <v>122</v>
      </c>
      <c r="B123" s="18" t="s">
        <v>926</v>
      </c>
      <c r="C123" s="18" t="s">
        <v>132</v>
      </c>
      <c r="D123" s="18" t="s">
        <v>927</v>
      </c>
      <c r="E123" s="18" t="s">
        <v>928</v>
      </c>
      <c r="F123" s="18">
        <v>71</v>
      </c>
      <c r="G123" s="18">
        <v>112</v>
      </c>
      <c r="H123" s="18">
        <v>39</v>
      </c>
      <c r="I123" s="18">
        <v>32576</v>
      </c>
      <c r="J123" s="18" t="str">
        <f ca="1">IFERROR(__xludf.DUMMYFUNCTION("IF(SUM(COUNTIF(artists!A:A, SPLIT(C123, "",""))) &gt; 0, ""UA"", 0)"),"UA")</f>
        <v>UA</v>
      </c>
      <c r="K123" s="18">
        <f ca="1">IFERROR(__xludf.DUMMYFUNCTION("IF(SUM(COUNTIF(artists!C:C, SPLIT(C123, "",""))) &gt; 0, ""RU"", 0)"),0)</f>
        <v>0</v>
      </c>
      <c r="L123" s="18">
        <f ca="1">IFERROR(__xludf.DUMMYFUNCTION("IF(SUM(COUNTIF(artists!E:E, SPLIT(C123, "",""))) &gt; 0, ""OTHER"", 0)"),0)</f>
        <v>0</v>
      </c>
    </row>
    <row r="124" spans="1:12">
      <c r="A124" s="18">
        <v>123</v>
      </c>
      <c r="B124" s="18" t="s">
        <v>1068</v>
      </c>
      <c r="C124" s="18" t="s">
        <v>269</v>
      </c>
      <c r="D124" s="18" t="s">
        <v>1069</v>
      </c>
      <c r="E124" s="18" t="s">
        <v>687</v>
      </c>
      <c r="F124" s="18">
        <v>123</v>
      </c>
      <c r="G124" s="18">
        <v>128</v>
      </c>
      <c r="H124" s="18">
        <v>3</v>
      </c>
      <c r="I124" s="18">
        <v>32500</v>
      </c>
      <c r="J124" s="18" t="str">
        <f ca="1">IFERROR(__xludf.DUMMYFUNCTION("IF(SUM(COUNTIF(artists!A:A, SPLIT(C124, "",""))) &gt; 0, ""UA"", 0)"),"UA")</f>
        <v>UA</v>
      </c>
      <c r="K124" s="18">
        <f ca="1">IFERROR(__xludf.DUMMYFUNCTION("IF(SUM(COUNTIF(artists!C:C, SPLIT(C124, "",""))) &gt; 0, ""RU"", 0)"),0)</f>
        <v>0</v>
      </c>
      <c r="L124" s="18">
        <f ca="1">IFERROR(__xludf.DUMMYFUNCTION("IF(SUM(COUNTIF(artists!E:E, SPLIT(C124, "",""))) &gt; 0, ""OTHER"", 0)"),0)</f>
        <v>0</v>
      </c>
    </row>
    <row r="125" spans="1:12">
      <c r="A125" s="18">
        <v>124</v>
      </c>
      <c r="B125" s="18" t="s">
        <v>840</v>
      </c>
      <c r="C125" s="18" t="s">
        <v>420</v>
      </c>
      <c r="D125" s="18" t="s">
        <v>841</v>
      </c>
      <c r="E125" s="18" t="s">
        <v>842</v>
      </c>
      <c r="F125" s="18">
        <v>124</v>
      </c>
      <c r="G125" s="18">
        <v>170</v>
      </c>
      <c r="H125" s="18">
        <v>4</v>
      </c>
      <c r="I125" s="18">
        <v>32492</v>
      </c>
      <c r="J125" s="18">
        <f ca="1">IFERROR(__xludf.DUMMYFUNCTION("IF(SUM(COUNTIF(artists!A:A, SPLIT(C125, "",""))) &gt; 0, ""UA"", 0)"),0)</f>
        <v>0</v>
      </c>
      <c r="K125" s="18">
        <f ca="1">IFERROR(__xludf.DUMMYFUNCTION("IF(SUM(COUNTIF(artists!C:C, SPLIT(C125, "",""))) &gt; 0, ""RU"", 0)"),0)</f>
        <v>0</v>
      </c>
      <c r="L125" s="18" t="str">
        <f ca="1">IFERROR(__xludf.DUMMYFUNCTION("IF(SUM(COUNTIF(artists!E:E, SPLIT(C125, "",""))) &gt; 0, ""OTHER"", 0)"),"OTHER")</f>
        <v>OTHER</v>
      </c>
    </row>
    <row r="126" spans="1:12">
      <c r="A126" s="18">
        <v>125</v>
      </c>
      <c r="B126" s="18" t="s">
        <v>1166</v>
      </c>
      <c r="C126" s="18" t="s">
        <v>102</v>
      </c>
      <c r="D126" s="18" t="s">
        <v>1167</v>
      </c>
      <c r="E126" s="18" t="s">
        <v>1168</v>
      </c>
      <c r="F126" s="18">
        <v>2</v>
      </c>
      <c r="G126" s="18">
        <v>111</v>
      </c>
      <c r="H126" s="18">
        <v>35</v>
      </c>
      <c r="I126" s="18">
        <v>32443</v>
      </c>
      <c r="J126" s="18" t="str">
        <f ca="1">IFERROR(__xludf.DUMMYFUNCTION("IF(SUM(COUNTIF(artists!A:A, SPLIT(C126, "",""))) &gt; 0, ""UA"", 0)"),"UA")</f>
        <v>UA</v>
      </c>
      <c r="K126" s="18">
        <f ca="1">IFERROR(__xludf.DUMMYFUNCTION("IF(SUM(COUNTIF(artists!C:C, SPLIT(C126, "",""))) &gt; 0, ""RU"", 0)"),0)</f>
        <v>0</v>
      </c>
      <c r="L126" s="18">
        <f ca="1">IFERROR(__xludf.DUMMYFUNCTION("IF(SUM(COUNTIF(artists!E:E, SPLIT(C126, "",""))) &gt; 0, ""OTHER"", 0)"),0)</f>
        <v>0</v>
      </c>
    </row>
    <row r="127" spans="1:12">
      <c r="A127" s="18">
        <v>126</v>
      </c>
      <c r="B127" s="18" t="s">
        <v>1464</v>
      </c>
      <c r="C127" s="18" t="s">
        <v>114</v>
      </c>
      <c r="D127" s="18" t="s">
        <v>1465</v>
      </c>
      <c r="E127" s="18" t="s">
        <v>1466</v>
      </c>
      <c r="F127" s="18">
        <v>126</v>
      </c>
      <c r="G127" s="18">
        <v>-1</v>
      </c>
      <c r="H127" s="18">
        <v>1</v>
      </c>
      <c r="I127" s="18">
        <v>32288</v>
      </c>
      <c r="J127" s="18" t="str">
        <f ca="1">IFERROR(__xludf.DUMMYFUNCTION("IF(SUM(COUNTIF(artists!A:A, SPLIT(C127, "",""))) &gt; 0, ""UA"", 0)"),"UA")</f>
        <v>UA</v>
      </c>
      <c r="K127" s="18">
        <f ca="1">IFERROR(__xludf.DUMMYFUNCTION("IF(SUM(COUNTIF(artists!C:C, SPLIT(C127, "",""))) &gt; 0, ""RU"", 0)"),0)</f>
        <v>0</v>
      </c>
      <c r="L127" s="18">
        <f ca="1">IFERROR(__xludf.DUMMYFUNCTION("IF(SUM(COUNTIF(artists!E:E, SPLIT(C127, "",""))) &gt; 0, ""OTHER"", 0)"),0)</f>
        <v>0</v>
      </c>
    </row>
    <row r="128" spans="1:12">
      <c r="A128" s="18">
        <v>127</v>
      </c>
      <c r="B128" s="18" t="s">
        <v>1003</v>
      </c>
      <c r="C128" s="18" t="s">
        <v>185</v>
      </c>
      <c r="D128" s="18" t="s">
        <v>1004</v>
      </c>
      <c r="E128" s="18" t="s">
        <v>925</v>
      </c>
      <c r="F128" s="18">
        <v>102</v>
      </c>
      <c r="G128" s="18">
        <v>102</v>
      </c>
      <c r="H128" s="18">
        <v>24</v>
      </c>
      <c r="I128" s="18">
        <v>32180</v>
      </c>
      <c r="J128" s="18">
        <f ca="1">IFERROR(__xludf.DUMMYFUNCTION("IF(SUM(COUNTIF(artists!A:A, SPLIT(C128, "",""))) &gt; 0, ""UA"", 0)"),0)</f>
        <v>0</v>
      </c>
      <c r="K128" s="18" t="str">
        <f ca="1">IFERROR(__xludf.DUMMYFUNCTION("IF(SUM(COUNTIF(artists!C:C, SPLIT(C128, "",""))) &gt; 0, ""RU"", 0)"),"RU")</f>
        <v>RU</v>
      </c>
      <c r="L128" s="18">
        <f ca="1">IFERROR(__xludf.DUMMYFUNCTION("IF(SUM(COUNTIF(artists!E:E, SPLIT(C128, "",""))) &gt; 0, ""OTHER"", 0)"),0)</f>
        <v>0</v>
      </c>
    </row>
    <row r="129" spans="1:12">
      <c r="A129" s="18">
        <v>128</v>
      </c>
      <c r="B129" s="18" t="s">
        <v>1107</v>
      </c>
      <c r="C129" s="18" t="s">
        <v>222</v>
      </c>
      <c r="D129" s="18">
        <v>24</v>
      </c>
      <c r="E129" s="18" t="s">
        <v>222</v>
      </c>
      <c r="F129" s="18">
        <v>96</v>
      </c>
      <c r="G129" s="18">
        <v>139</v>
      </c>
      <c r="H129" s="18">
        <v>28</v>
      </c>
      <c r="I129" s="18">
        <v>32055</v>
      </c>
      <c r="J129" s="18" t="str">
        <f ca="1">IFERROR(__xludf.DUMMYFUNCTION("IF(SUM(COUNTIF(artists!A:A, SPLIT(C129, "",""))) &gt; 0, ""UA"", 0)"),"UA")</f>
        <v>UA</v>
      </c>
      <c r="K129" s="18">
        <f ca="1">IFERROR(__xludf.DUMMYFUNCTION("IF(SUM(COUNTIF(artists!C:C, SPLIT(C129, "",""))) &gt; 0, ""RU"", 0)"),0)</f>
        <v>0</v>
      </c>
      <c r="L129" s="18">
        <f ca="1">IFERROR(__xludf.DUMMYFUNCTION("IF(SUM(COUNTIF(artists!E:E, SPLIT(C129, "",""))) &gt; 0, ""OTHER"", 0)"),0)</f>
        <v>0</v>
      </c>
    </row>
    <row r="130" spans="1:12">
      <c r="A130" s="18">
        <v>129</v>
      </c>
      <c r="B130" s="18" t="s">
        <v>1250</v>
      </c>
      <c r="C130" s="18" t="s">
        <v>308</v>
      </c>
      <c r="D130" s="18" t="s">
        <v>1251</v>
      </c>
      <c r="E130" s="18" t="s">
        <v>1252</v>
      </c>
      <c r="F130" s="18">
        <v>1</v>
      </c>
      <c r="G130" s="18">
        <v>126</v>
      </c>
      <c r="H130" s="18">
        <v>49</v>
      </c>
      <c r="I130" s="18">
        <v>31989</v>
      </c>
      <c r="J130" s="18">
        <f ca="1">IFERROR(__xludf.DUMMYFUNCTION("IF(SUM(COUNTIF(artists!A:A, SPLIT(C130, "",""))) &gt; 0, ""UA"", 0)"),0)</f>
        <v>0</v>
      </c>
      <c r="K130" s="18" t="str">
        <f ca="1">IFERROR(__xludf.DUMMYFUNCTION("IF(SUM(COUNTIF(artists!C:C, SPLIT(C130, "",""))) &gt; 0, ""RU"", 0)"),"RU")</f>
        <v>RU</v>
      </c>
      <c r="L130" s="18">
        <f ca="1">IFERROR(__xludf.DUMMYFUNCTION("IF(SUM(COUNTIF(artists!E:E, SPLIT(C130, "",""))) &gt; 0, ""OTHER"", 0)"),0)</f>
        <v>0</v>
      </c>
    </row>
    <row r="131" spans="1:12">
      <c r="A131" s="18">
        <v>130</v>
      </c>
      <c r="B131" s="18" t="s">
        <v>1029</v>
      </c>
      <c r="C131" s="18" t="s">
        <v>123</v>
      </c>
      <c r="D131" s="18" t="s">
        <v>969</v>
      </c>
      <c r="E131" s="18" t="s">
        <v>1030</v>
      </c>
      <c r="F131" s="18">
        <v>76</v>
      </c>
      <c r="G131" s="18">
        <v>106</v>
      </c>
      <c r="H131" s="18">
        <v>36</v>
      </c>
      <c r="I131" s="18">
        <v>31959</v>
      </c>
      <c r="J131" s="18" t="str">
        <f ca="1">IFERROR(__xludf.DUMMYFUNCTION("IF(SUM(COUNTIF(artists!A:A, SPLIT(C131, "",""))) &gt; 0, ""UA"", 0)"),"UA")</f>
        <v>UA</v>
      </c>
      <c r="K131" s="18">
        <f ca="1">IFERROR(__xludf.DUMMYFUNCTION("IF(SUM(COUNTIF(artists!C:C, SPLIT(C131, "",""))) &gt; 0, ""RU"", 0)"),0)</f>
        <v>0</v>
      </c>
      <c r="L131" s="18">
        <f ca="1">IFERROR(__xludf.DUMMYFUNCTION("IF(SUM(COUNTIF(artists!E:E, SPLIT(C131, "",""))) &gt; 0, ""OTHER"", 0)"),0)</f>
        <v>0</v>
      </c>
    </row>
    <row r="132" spans="1:12">
      <c r="A132" s="18">
        <v>131</v>
      </c>
      <c r="B132" s="18" t="s">
        <v>987</v>
      </c>
      <c r="C132" s="18" t="s">
        <v>151</v>
      </c>
      <c r="D132" s="18" t="s">
        <v>988</v>
      </c>
      <c r="E132" s="18" t="s">
        <v>151</v>
      </c>
      <c r="F132" s="18">
        <v>45</v>
      </c>
      <c r="G132" s="18">
        <v>122</v>
      </c>
      <c r="H132" s="18">
        <v>86</v>
      </c>
      <c r="I132" s="18">
        <v>31858</v>
      </c>
      <c r="J132" s="18">
        <f ca="1">IFERROR(__xludf.DUMMYFUNCTION("IF(SUM(COUNTIF(artists!A:A, SPLIT(C132, "",""))) &gt; 0, ""UA"", 0)"),0)</f>
        <v>0</v>
      </c>
      <c r="K132" s="18">
        <f ca="1">IFERROR(__xludf.DUMMYFUNCTION("IF(SUM(COUNTIF(artists!C:C, SPLIT(C132, "",""))) &gt; 0, ""RU"", 0)"),0)</f>
        <v>0</v>
      </c>
      <c r="L132" s="18" t="str">
        <f ca="1">IFERROR(__xludf.DUMMYFUNCTION("IF(SUM(COUNTIF(artists!E:E, SPLIT(C132, "",""))) &gt; 0, ""OTHER"", 0)"),"OTHER")</f>
        <v>OTHER</v>
      </c>
    </row>
    <row r="133" spans="1:12">
      <c r="A133" s="18">
        <v>132</v>
      </c>
      <c r="B133" s="18" t="s">
        <v>1277</v>
      </c>
      <c r="C133" s="18" t="s">
        <v>1278</v>
      </c>
      <c r="D133" s="18" t="s">
        <v>1279</v>
      </c>
      <c r="E133" s="18" t="s">
        <v>673</v>
      </c>
      <c r="F133" s="18">
        <v>6</v>
      </c>
      <c r="G133" s="18">
        <v>118</v>
      </c>
      <c r="H133" s="18">
        <v>59</v>
      </c>
      <c r="I133" s="18">
        <v>31722</v>
      </c>
      <c r="J133" s="18">
        <f ca="1">IFERROR(__xludf.DUMMYFUNCTION("IF(SUM(COUNTIF(artists!A:A, SPLIT(C133, "",""))) &gt; 0, ""UA"", 0)"),0)</f>
        <v>0</v>
      </c>
      <c r="K133" s="18">
        <f ca="1">IFERROR(__xludf.DUMMYFUNCTION("IF(SUM(COUNTIF(artists!C:C, SPLIT(C133, "",""))) &gt; 0, ""RU"", 0)"),0)</f>
        <v>0</v>
      </c>
      <c r="L133" s="18" t="str">
        <f ca="1">IFERROR(__xludf.DUMMYFUNCTION("IF(SUM(COUNTIF(artists!E:E, SPLIT(C133, "",""))) &gt; 0, ""OTHER"", 0)"),"OTHER")</f>
        <v>OTHER</v>
      </c>
    </row>
    <row r="134" spans="1:12">
      <c r="A134" s="18">
        <v>133</v>
      </c>
      <c r="B134" s="18" t="s">
        <v>1108</v>
      </c>
      <c r="C134" s="18" t="s">
        <v>196</v>
      </c>
      <c r="D134" s="18" t="s">
        <v>1109</v>
      </c>
      <c r="E134" s="18" t="s">
        <v>196</v>
      </c>
      <c r="F134" s="18">
        <v>122</v>
      </c>
      <c r="G134" s="18">
        <v>129</v>
      </c>
      <c r="H134" s="18">
        <v>29</v>
      </c>
      <c r="I134" s="18">
        <v>31568</v>
      </c>
      <c r="J134" s="18" t="str">
        <f ca="1">IFERROR(__xludf.DUMMYFUNCTION("IF(SUM(COUNTIF(artists!A:A, SPLIT(C134, "",""))) &gt; 0, ""UA"", 0)"),"UA")</f>
        <v>UA</v>
      </c>
      <c r="K134" s="18">
        <f ca="1">IFERROR(__xludf.DUMMYFUNCTION("IF(SUM(COUNTIF(artists!C:C, SPLIT(C134, "",""))) &gt; 0, ""RU"", 0)"),0)</f>
        <v>0</v>
      </c>
      <c r="L134" s="18">
        <f ca="1">IFERROR(__xludf.DUMMYFUNCTION("IF(SUM(COUNTIF(artists!E:E, SPLIT(C134, "",""))) &gt; 0, ""OTHER"", 0)"),0)</f>
        <v>0</v>
      </c>
    </row>
    <row r="135" spans="1:12">
      <c r="A135" s="18">
        <v>134</v>
      </c>
      <c r="B135" s="18" t="s">
        <v>1158</v>
      </c>
      <c r="C135" s="18" t="s">
        <v>282</v>
      </c>
      <c r="D135" s="18" t="s">
        <v>1159</v>
      </c>
      <c r="E135" s="18" t="s">
        <v>282</v>
      </c>
      <c r="F135" s="18">
        <v>62</v>
      </c>
      <c r="G135" s="18">
        <v>114</v>
      </c>
      <c r="H135" s="18">
        <v>33</v>
      </c>
      <c r="I135" s="18">
        <v>31515</v>
      </c>
      <c r="J135" s="18">
        <f ca="1">IFERROR(__xludf.DUMMYFUNCTION("IF(SUM(COUNTIF(artists!A:A, SPLIT(C135, "",""))) &gt; 0, ""UA"", 0)"),0)</f>
        <v>0</v>
      </c>
      <c r="K135" s="18">
        <f ca="1">IFERROR(__xludf.DUMMYFUNCTION("IF(SUM(COUNTIF(artists!C:C, SPLIT(C135, "",""))) &gt; 0, ""RU"", 0)"),0)</f>
        <v>0</v>
      </c>
      <c r="L135" s="18" t="str">
        <f ca="1">IFERROR(__xludf.DUMMYFUNCTION("IF(SUM(COUNTIF(artists!E:E, SPLIT(C135, "",""))) &gt; 0, ""OTHER"", 0)"),"OTHER")</f>
        <v>OTHER</v>
      </c>
    </row>
    <row r="136" spans="1:12">
      <c r="A136" s="18">
        <v>135</v>
      </c>
      <c r="B136" s="18" t="s">
        <v>982</v>
      </c>
      <c r="C136" s="18" t="s">
        <v>983</v>
      </c>
      <c r="D136" s="18" t="s">
        <v>984</v>
      </c>
      <c r="E136" s="18" t="s">
        <v>782</v>
      </c>
      <c r="F136" s="18">
        <v>97</v>
      </c>
      <c r="G136" s="18">
        <v>194</v>
      </c>
      <c r="H136" s="18">
        <v>5</v>
      </c>
      <c r="I136" s="18">
        <v>31493</v>
      </c>
      <c r="J136" s="18" t="str">
        <f ca="1">IFERROR(__xludf.DUMMYFUNCTION("IF(SUM(COUNTIF(artists!A:A, SPLIT(C136, "",""))) &gt; 0, ""UA"", 0)"),"UA")</f>
        <v>UA</v>
      </c>
      <c r="K136" s="18">
        <f ca="1">IFERROR(__xludf.DUMMYFUNCTION("IF(SUM(COUNTIF(artists!C:C, SPLIT(C136, "",""))) &gt; 0, ""RU"", 0)"),0)</f>
        <v>0</v>
      </c>
      <c r="L136" s="18">
        <f ca="1">IFERROR(__xludf.DUMMYFUNCTION("IF(SUM(COUNTIF(artists!E:E, SPLIT(C136, "",""))) &gt; 0, ""OTHER"", 0)"),0)</f>
        <v>0</v>
      </c>
    </row>
    <row r="137" spans="1:12">
      <c r="A137" s="18">
        <v>136</v>
      </c>
      <c r="B137" s="18" t="s">
        <v>1041</v>
      </c>
      <c r="C137" s="18" t="s">
        <v>402</v>
      </c>
      <c r="D137" s="18" t="s">
        <v>1042</v>
      </c>
      <c r="E137" s="18" t="s">
        <v>1043</v>
      </c>
      <c r="F137" s="18">
        <v>104</v>
      </c>
      <c r="G137" s="18">
        <v>144</v>
      </c>
      <c r="H137" s="18">
        <v>10</v>
      </c>
      <c r="I137" s="18">
        <v>31480</v>
      </c>
      <c r="J137" s="18" t="str">
        <f ca="1">IFERROR(__xludf.DUMMYFUNCTION("IF(SUM(COUNTIF(artists!A:A, SPLIT(C137, "",""))) &gt; 0, ""UA"", 0)"),"UA")</f>
        <v>UA</v>
      </c>
      <c r="K137" s="18">
        <f ca="1">IFERROR(__xludf.DUMMYFUNCTION("IF(SUM(COUNTIF(artists!C:C, SPLIT(C137, "",""))) &gt; 0, ""RU"", 0)"),0)</f>
        <v>0</v>
      </c>
      <c r="L137" s="18">
        <f ca="1">IFERROR(__xludf.DUMMYFUNCTION("IF(SUM(COUNTIF(artists!E:E, SPLIT(C137, "",""))) &gt; 0, ""OTHER"", 0)"),0)</f>
        <v>0</v>
      </c>
    </row>
    <row r="138" spans="1:12">
      <c r="A138" s="18">
        <v>137</v>
      </c>
      <c r="B138" s="18" t="s">
        <v>1427</v>
      </c>
      <c r="C138" s="18" t="s">
        <v>272</v>
      </c>
      <c r="D138" s="18" t="s">
        <v>1428</v>
      </c>
      <c r="E138" s="18" t="s">
        <v>762</v>
      </c>
      <c r="F138" s="18">
        <v>110</v>
      </c>
      <c r="G138" s="18">
        <v>189</v>
      </c>
      <c r="H138" s="18">
        <v>3</v>
      </c>
      <c r="I138" s="18">
        <v>31460</v>
      </c>
      <c r="J138" s="18" t="str">
        <f ca="1">IFERROR(__xludf.DUMMYFUNCTION("IF(SUM(COUNTIF(artists!A:A, SPLIT(C138, "",""))) &gt; 0, ""UA"", 0)"),"UA")</f>
        <v>UA</v>
      </c>
      <c r="K138" s="18">
        <f ca="1">IFERROR(__xludf.DUMMYFUNCTION("IF(SUM(COUNTIF(artists!C:C, SPLIT(C138, "",""))) &gt; 0, ""RU"", 0)"),0)</f>
        <v>0</v>
      </c>
      <c r="L138" s="18">
        <f ca="1">IFERROR(__xludf.DUMMYFUNCTION("IF(SUM(COUNTIF(artists!E:E, SPLIT(C138, "",""))) &gt; 0, ""OTHER"", 0)"),0)</f>
        <v>0</v>
      </c>
    </row>
    <row r="139" spans="1:12">
      <c r="A139" s="18">
        <v>138</v>
      </c>
      <c r="B139" s="18" t="s">
        <v>1502</v>
      </c>
      <c r="C139" s="18" t="s">
        <v>1503</v>
      </c>
      <c r="D139" s="18" t="s">
        <v>1504</v>
      </c>
      <c r="E139" s="18" t="s">
        <v>116</v>
      </c>
      <c r="F139" s="18">
        <v>138</v>
      </c>
      <c r="G139" s="18">
        <v>145</v>
      </c>
      <c r="H139" s="18">
        <v>3</v>
      </c>
      <c r="I139" s="18">
        <v>31311</v>
      </c>
      <c r="J139" s="18">
        <f ca="1">IFERROR(__xludf.DUMMYFUNCTION("IF(SUM(COUNTIF(artists!A:A, SPLIT(C139, "",""))) &gt; 0, ""UA"", 0)"),0)</f>
        <v>0</v>
      </c>
      <c r="K139" s="18">
        <f ca="1">IFERROR(__xludf.DUMMYFUNCTION("IF(SUM(COUNTIF(artists!C:C, SPLIT(C139, "",""))) &gt; 0, ""RU"", 0)"),0)</f>
        <v>0</v>
      </c>
      <c r="L139" s="18" t="str">
        <f ca="1">IFERROR(__xludf.DUMMYFUNCTION("IF(SUM(COUNTIF(artists!E:E, SPLIT(C139, "",""))) &gt; 0, ""OTHER"", 0)"),"OTHER")</f>
        <v>OTHER</v>
      </c>
    </row>
    <row r="140" spans="1:12">
      <c r="A140" s="18">
        <v>139</v>
      </c>
      <c r="B140" s="18" t="s">
        <v>1334</v>
      </c>
      <c r="C140" s="18" t="s">
        <v>155</v>
      </c>
      <c r="D140" s="18" t="s">
        <v>1335</v>
      </c>
      <c r="E140" s="18" t="s">
        <v>1297</v>
      </c>
      <c r="F140" s="18">
        <v>20</v>
      </c>
      <c r="G140" s="18">
        <v>135</v>
      </c>
      <c r="H140" s="18">
        <v>42</v>
      </c>
      <c r="I140" s="18">
        <v>31229</v>
      </c>
      <c r="J140" s="18" t="str">
        <f ca="1">IFERROR(__xludf.DUMMYFUNCTION("IF(SUM(COUNTIF(artists!A:A, SPLIT(C140, "",""))) &gt; 0, ""UA"", 0)"),"UA")</f>
        <v>UA</v>
      </c>
      <c r="K140" s="18">
        <f ca="1">IFERROR(__xludf.DUMMYFUNCTION("IF(SUM(COUNTIF(artists!C:C, SPLIT(C140, "",""))) &gt; 0, ""RU"", 0)"),0)</f>
        <v>0</v>
      </c>
      <c r="L140" s="18">
        <f ca="1">IFERROR(__xludf.DUMMYFUNCTION("IF(SUM(COUNTIF(artists!E:E, SPLIT(C140, "",""))) &gt; 0, ""OTHER"", 0)"),0)</f>
        <v>0</v>
      </c>
    </row>
    <row r="141" spans="1:12">
      <c r="A141" s="18">
        <v>140</v>
      </c>
      <c r="B141" s="18" t="s">
        <v>697</v>
      </c>
      <c r="C141" s="18" t="s">
        <v>175</v>
      </c>
      <c r="D141" s="18" t="s">
        <v>698</v>
      </c>
      <c r="E141" s="18" t="s">
        <v>651</v>
      </c>
      <c r="F141" s="18">
        <v>95</v>
      </c>
      <c r="G141" s="18">
        <v>140</v>
      </c>
      <c r="H141" s="18">
        <v>8</v>
      </c>
      <c r="I141" s="18">
        <v>31203</v>
      </c>
      <c r="J141" s="18" t="str">
        <f ca="1">IFERROR(__xludf.DUMMYFUNCTION("IF(SUM(COUNTIF(artists!A:A, SPLIT(C141, "",""))) &gt; 0, ""UA"", 0)"),"UA")</f>
        <v>UA</v>
      </c>
      <c r="K141" s="18">
        <f ca="1">IFERROR(__xludf.DUMMYFUNCTION("IF(SUM(COUNTIF(artists!C:C, SPLIT(C141, "",""))) &gt; 0, ""RU"", 0)"),0)</f>
        <v>0</v>
      </c>
      <c r="L141" s="18">
        <f ca="1">IFERROR(__xludf.DUMMYFUNCTION("IF(SUM(COUNTIF(artists!E:E, SPLIT(C141, "",""))) &gt; 0, ""OTHER"", 0)"),0)</f>
        <v>0</v>
      </c>
    </row>
    <row r="142" spans="1:12">
      <c r="A142" s="18">
        <v>141</v>
      </c>
      <c r="B142" s="18" t="s">
        <v>870</v>
      </c>
      <c r="C142" s="18" t="s">
        <v>508</v>
      </c>
      <c r="D142" s="18" t="s">
        <v>871</v>
      </c>
      <c r="E142" s="18" t="s">
        <v>872</v>
      </c>
      <c r="F142" s="18">
        <v>128</v>
      </c>
      <c r="G142" s="18">
        <v>137</v>
      </c>
      <c r="H142" s="18">
        <v>13</v>
      </c>
      <c r="I142" s="18">
        <v>31158</v>
      </c>
      <c r="J142" s="18">
        <f ca="1">IFERROR(__xludf.DUMMYFUNCTION("IF(SUM(COUNTIF(artists!A:A, SPLIT(C142, "",""))) &gt; 0, ""UA"", 0)"),0)</f>
        <v>0</v>
      </c>
      <c r="K142" s="18">
        <f ca="1">IFERROR(__xludf.DUMMYFUNCTION("IF(SUM(COUNTIF(artists!C:C, SPLIT(C142, "",""))) &gt; 0, ""RU"", 0)"),0)</f>
        <v>0</v>
      </c>
      <c r="L142" s="18" t="str">
        <f ca="1">IFERROR(__xludf.DUMMYFUNCTION("IF(SUM(COUNTIF(artists!E:E, SPLIT(C142, "",""))) &gt; 0, ""OTHER"", 0)"),"OTHER")</f>
        <v>OTHER</v>
      </c>
    </row>
    <row r="143" spans="1:12">
      <c r="A143" s="18">
        <v>142</v>
      </c>
      <c r="B143" s="18" t="s">
        <v>1078</v>
      </c>
      <c r="C143" s="18" t="s">
        <v>120</v>
      </c>
      <c r="D143" s="18" t="s">
        <v>1079</v>
      </c>
      <c r="E143" s="18" t="s">
        <v>1080</v>
      </c>
      <c r="F143" s="18">
        <v>55</v>
      </c>
      <c r="G143" s="18">
        <v>130</v>
      </c>
      <c r="H143" s="18">
        <v>39</v>
      </c>
      <c r="I143" s="18">
        <v>31111</v>
      </c>
      <c r="J143" s="18" t="str">
        <f ca="1">IFERROR(__xludf.DUMMYFUNCTION("IF(SUM(COUNTIF(artists!A:A, SPLIT(C143, "",""))) &gt; 0, ""UA"", 0)"),"UA")</f>
        <v>UA</v>
      </c>
      <c r="K143" s="18">
        <f ca="1">IFERROR(__xludf.DUMMYFUNCTION("IF(SUM(COUNTIF(artists!C:C, SPLIT(C143, "",""))) &gt; 0, ""RU"", 0)"),0)</f>
        <v>0</v>
      </c>
      <c r="L143" s="18">
        <f ca="1">IFERROR(__xludf.DUMMYFUNCTION("IF(SUM(COUNTIF(artists!E:E, SPLIT(C143, "",""))) &gt; 0, ""OTHER"", 0)"),0)</f>
        <v>0</v>
      </c>
    </row>
    <row r="144" spans="1:12">
      <c r="A144" s="18">
        <v>143</v>
      </c>
      <c r="B144" s="18" t="s">
        <v>931</v>
      </c>
      <c r="C144" s="18" t="s">
        <v>189</v>
      </c>
      <c r="D144" s="18" t="s">
        <v>932</v>
      </c>
      <c r="E144" s="18" t="s">
        <v>189</v>
      </c>
      <c r="F144" s="18">
        <v>126</v>
      </c>
      <c r="G144" s="18">
        <v>184</v>
      </c>
      <c r="H144" s="18">
        <v>5</v>
      </c>
      <c r="I144" s="18">
        <v>30911</v>
      </c>
      <c r="J144" s="18">
        <f ca="1">IFERROR(__xludf.DUMMYFUNCTION("IF(SUM(COUNTIF(artists!A:A, SPLIT(C144, "",""))) &gt; 0, ""UA"", 0)"),0)</f>
        <v>0</v>
      </c>
      <c r="K144" s="18">
        <f ca="1">IFERROR(__xludf.DUMMYFUNCTION("IF(SUM(COUNTIF(artists!C:C, SPLIT(C144, "",""))) &gt; 0, ""RU"", 0)"),0)</f>
        <v>0</v>
      </c>
      <c r="L144" s="18" t="str">
        <f ca="1">IFERROR(__xludf.DUMMYFUNCTION("IF(SUM(COUNTIF(artists!E:E, SPLIT(C144, "",""))) &gt; 0, ""OTHER"", 0)"),"OTHER")</f>
        <v>OTHER</v>
      </c>
    </row>
    <row r="145" spans="1:12">
      <c r="A145" s="18">
        <v>144</v>
      </c>
      <c r="B145" s="18" t="s">
        <v>1142</v>
      </c>
      <c r="C145" s="18" t="s">
        <v>353</v>
      </c>
      <c r="D145" s="18" t="s">
        <v>1143</v>
      </c>
      <c r="E145" s="18" t="s">
        <v>1144</v>
      </c>
      <c r="F145" s="18">
        <v>132</v>
      </c>
      <c r="G145" s="18">
        <v>154</v>
      </c>
      <c r="H145" s="18">
        <v>11</v>
      </c>
      <c r="I145" s="18">
        <v>30849</v>
      </c>
      <c r="J145" s="18">
        <f ca="1">IFERROR(__xludf.DUMMYFUNCTION("IF(SUM(COUNTIF(artists!A:A, SPLIT(C145, "",""))) &gt; 0, ""UA"", 0)"),0)</f>
        <v>0</v>
      </c>
      <c r="K145" s="18">
        <f ca="1">IFERROR(__xludf.DUMMYFUNCTION("IF(SUM(COUNTIF(artists!C:C, SPLIT(C145, "",""))) &gt; 0, ""RU"", 0)"),0)</f>
        <v>0</v>
      </c>
      <c r="L145" s="18" t="str">
        <f ca="1">IFERROR(__xludf.DUMMYFUNCTION("IF(SUM(COUNTIF(artists!E:E, SPLIT(C145, "",""))) &gt; 0, ""OTHER"", 0)"),"OTHER")</f>
        <v>OTHER</v>
      </c>
    </row>
    <row r="146" spans="1:12">
      <c r="A146" s="18">
        <v>145</v>
      </c>
      <c r="B146" s="18" t="s">
        <v>1330</v>
      </c>
      <c r="C146" s="18" t="s">
        <v>1331</v>
      </c>
      <c r="D146" s="18" t="s">
        <v>1332</v>
      </c>
      <c r="E146" s="18" t="s">
        <v>1333</v>
      </c>
      <c r="F146" s="18">
        <v>2</v>
      </c>
      <c r="G146" s="18">
        <v>124</v>
      </c>
      <c r="H146" s="18">
        <v>44</v>
      </c>
      <c r="I146" s="18">
        <v>30790</v>
      </c>
      <c r="J146" s="18">
        <f ca="1">IFERROR(__xludf.DUMMYFUNCTION("IF(SUM(COUNTIF(artists!A:A, SPLIT(C146, "",""))) &gt; 0, ""UA"", 0)"),0)</f>
        <v>0</v>
      </c>
      <c r="K146" s="18" t="str">
        <f ca="1">IFERROR(__xludf.DUMMYFUNCTION("IF(SUM(COUNTIF(artists!C:C, SPLIT(C146, "",""))) &gt; 0, ""RU"", 0)"),"RU")</f>
        <v>RU</v>
      </c>
      <c r="L146" s="18">
        <f ca="1">IFERROR(__xludf.DUMMYFUNCTION("IF(SUM(COUNTIF(artists!E:E, SPLIT(C146, "",""))) &gt; 0, ""OTHER"", 0)"),0)</f>
        <v>0</v>
      </c>
    </row>
    <row r="147" spans="1:12">
      <c r="A147" s="18">
        <v>146</v>
      </c>
      <c r="B147" s="18" t="s">
        <v>1083</v>
      </c>
      <c r="C147" s="18" t="s">
        <v>211</v>
      </c>
      <c r="D147" s="18" t="s">
        <v>1084</v>
      </c>
      <c r="E147" s="18" t="s">
        <v>782</v>
      </c>
      <c r="F147" s="18">
        <v>65</v>
      </c>
      <c r="G147" s="18">
        <v>149</v>
      </c>
      <c r="H147" s="18">
        <v>22</v>
      </c>
      <c r="I147" s="18">
        <v>30694</v>
      </c>
      <c r="J147" s="18" t="str">
        <f ca="1">IFERROR(__xludf.DUMMYFUNCTION("IF(SUM(COUNTIF(artists!A:A, SPLIT(C147, "",""))) &gt; 0, ""UA"", 0)"),"UA")</f>
        <v>UA</v>
      </c>
      <c r="K147" s="18">
        <f ca="1">IFERROR(__xludf.DUMMYFUNCTION("IF(SUM(COUNTIF(artists!C:C, SPLIT(C147, "",""))) &gt; 0, ""RU"", 0)"),0)</f>
        <v>0</v>
      </c>
      <c r="L147" s="18">
        <f ca="1">IFERROR(__xludf.DUMMYFUNCTION("IF(SUM(COUNTIF(artists!E:E, SPLIT(C147, "",""))) &gt; 0, ""OTHER"", 0)"),0)</f>
        <v>0</v>
      </c>
    </row>
    <row r="148" spans="1:12">
      <c r="A148" s="18">
        <v>147</v>
      </c>
      <c r="B148" s="18" t="s">
        <v>1392</v>
      </c>
      <c r="C148" s="18" t="s">
        <v>426</v>
      </c>
      <c r="D148" s="18" t="s">
        <v>1393</v>
      </c>
      <c r="E148" s="18" t="s">
        <v>426</v>
      </c>
      <c r="F148" s="18">
        <v>81</v>
      </c>
      <c r="G148" s="18">
        <v>131</v>
      </c>
      <c r="H148" s="18">
        <v>9</v>
      </c>
      <c r="I148" s="18">
        <v>30227</v>
      </c>
      <c r="J148" s="18">
        <f ca="1">IFERROR(__xludf.DUMMYFUNCTION("IF(SUM(COUNTIF(artists!A:A, SPLIT(C148, "",""))) &gt; 0, ""UA"", 0)"),0)</f>
        <v>0</v>
      </c>
      <c r="K148" s="18" t="str">
        <f ca="1">IFERROR(__xludf.DUMMYFUNCTION("IF(SUM(COUNTIF(artists!C:C, SPLIT(C148, "",""))) &gt; 0, ""RU"", 0)"),"RU")</f>
        <v>RU</v>
      </c>
      <c r="L148" s="18">
        <f ca="1">IFERROR(__xludf.DUMMYFUNCTION("IF(SUM(COUNTIF(artists!E:E, SPLIT(C148, "",""))) &gt; 0, ""OTHER"", 0)"),0)</f>
        <v>0</v>
      </c>
    </row>
    <row r="149" spans="1:12">
      <c r="A149" s="18">
        <v>148</v>
      </c>
      <c r="B149" s="18" t="s">
        <v>947</v>
      </c>
      <c r="C149" s="18" t="s">
        <v>126</v>
      </c>
      <c r="D149" s="18" t="s">
        <v>948</v>
      </c>
      <c r="E149" s="18" t="s">
        <v>949</v>
      </c>
      <c r="F149" s="18">
        <v>81</v>
      </c>
      <c r="G149" s="18">
        <v>151</v>
      </c>
      <c r="H149" s="18">
        <v>33</v>
      </c>
      <c r="I149" s="18">
        <v>30198</v>
      </c>
      <c r="J149" s="18" t="str">
        <f ca="1">IFERROR(__xludf.DUMMYFUNCTION("IF(SUM(COUNTIF(artists!A:A, SPLIT(C149, "",""))) &gt; 0, ""UA"", 0)"),"UA")</f>
        <v>UA</v>
      </c>
      <c r="K149" s="18">
        <f ca="1">IFERROR(__xludf.DUMMYFUNCTION("IF(SUM(COUNTIF(artists!C:C, SPLIT(C149, "",""))) &gt; 0, ""RU"", 0)"),0)</f>
        <v>0</v>
      </c>
      <c r="L149" s="18">
        <f ca="1">IFERROR(__xludf.DUMMYFUNCTION("IF(SUM(COUNTIF(artists!E:E, SPLIT(C149, "",""))) &gt; 0, ""OTHER"", 0)"),0)</f>
        <v>0</v>
      </c>
    </row>
    <row r="150" spans="1:12">
      <c r="A150" s="18">
        <v>149</v>
      </c>
      <c r="B150" s="18" t="s">
        <v>1431</v>
      </c>
      <c r="C150" s="18" t="s">
        <v>249</v>
      </c>
      <c r="D150" s="18" t="s">
        <v>1432</v>
      </c>
      <c r="E150" s="18" t="s">
        <v>1433</v>
      </c>
      <c r="F150" s="18">
        <v>33</v>
      </c>
      <c r="G150" s="18">
        <v>142</v>
      </c>
      <c r="H150" s="18">
        <v>24</v>
      </c>
      <c r="I150" s="18">
        <v>30196</v>
      </c>
      <c r="J150" s="18" t="str">
        <f ca="1">IFERROR(__xludf.DUMMYFUNCTION("IF(SUM(COUNTIF(artists!A:A, SPLIT(C150, "",""))) &gt; 0, ""UA"", 0)"),"UA")</f>
        <v>UA</v>
      </c>
      <c r="K150" s="18">
        <f ca="1">IFERROR(__xludf.DUMMYFUNCTION("IF(SUM(COUNTIF(artists!C:C, SPLIT(C150, "",""))) &gt; 0, ""RU"", 0)"),0)</f>
        <v>0</v>
      </c>
      <c r="L150" s="18">
        <f ca="1">IFERROR(__xludf.DUMMYFUNCTION("IF(SUM(COUNTIF(artists!E:E, SPLIT(C150, "",""))) &gt; 0, ""OTHER"", 0)"),0)</f>
        <v>0</v>
      </c>
    </row>
    <row r="151" spans="1:12">
      <c r="A151" s="18">
        <v>150</v>
      </c>
      <c r="B151" s="18" t="s">
        <v>1345</v>
      </c>
      <c r="C151" s="18" t="s">
        <v>1346</v>
      </c>
      <c r="D151" s="18" t="s">
        <v>1347</v>
      </c>
      <c r="E151" s="18" t="s">
        <v>1310</v>
      </c>
      <c r="F151" s="18">
        <v>53</v>
      </c>
      <c r="G151" s="18">
        <v>147</v>
      </c>
      <c r="H151" s="18">
        <v>32</v>
      </c>
      <c r="I151" s="18">
        <v>30115</v>
      </c>
      <c r="J151" s="18">
        <f ca="1">IFERROR(__xludf.DUMMYFUNCTION("IF(SUM(COUNTIF(artists!A:A, SPLIT(C151, "",""))) &gt; 0, ""UA"", 0)"),0)</f>
        <v>0</v>
      </c>
      <c r="K151" s="18">
        <f ca="1">IFERROR(__xludf.DUMMYFUNCTION("IF(SUM(COUNTIF(artists!C:C, SPLIT(C151, "",""))) &gt; 0, ""RU"", 0)"),0)</f>
        <v>0</v>
      </c>
      <c r="L151" s="18" t="str">
        <f ca="1">IFERROR(__xludf.DUMMYFUNCTION("IF(SUM(COUNTIF(artists!E:E, SPLIT(C151, "",""))) &gt; 0, ""OTHER"", 0)"),"OTHER")</f>
        <v>OTHER</v>
      </c>
    </row>
    <row r="152" spans="1:12">
      <c r="A152" s="18">
        <v>151</v>
      </c>
      <c r="B152" s="18" t="s">
        <v>1342</v>
      </c>
      <c r="C152" s="18" t="s">
        <v>99</v>
      </c>
      <c r="D152" s="18" t="s">
        <v>1343</v>
      </c>
      <c r="E152" s="18" t="s">
        <v>648</v>
      </c>
      <c r="F152" s="18">
        <v>10</v>
      </c>
      <c r="G152" s="18">
        <v>136</v>
      </c>
      <c r="H152" s="18">
        <v>92</v>
      </c>
      <c r="I152" s="18">
        <v>30066</v>
      </c>
      <c r="J152" s="18" t="str">
        <f ca="1">IFERROR(__xludf.DUMMYFUNCTION("IF(SUM(COUNTIF(artists!A:A, SPLIT(C152, "",""))) &gt; 0, ""UA"", 0)"),"UA")</f>
        <v>UA</v>
      </c>
      <c r="K152" s="18">
        <f ca="1">IFERROR(__xludf.DUMMYFUNCTION("IF(SUM(COUNTIF(artists!C:C, SPLIT(C152, "",""))) &gt; 0, ""RU"", 0)"),0)</f>
        <v>0</v>
      </c>
      <c r="L152" s="18">
        <f ca="1">IFERROR(__xludf.DUMMYFUNCTION("IF(SUM(COUNTIF(artists!E:E, SPLIT(C152, "",""))) &gt; 0, ""OTHER"", 0)"),0)</f>
        <v>0</v>
      </c>
    </row>
    <row r="153" spans="1:12">
      <c r="A153" s="18">
        <v>152</v>
      </c>
      <c r="B153" s="18" t="s">
        <v>1050</v>
      </c>
      <c r="C153" s="18" t="s">
        <v>1051</v>
      </c>
      <c r="D153" s="18" t="s">
        <v>1052</v>
      </c>
      <c r="E153" s="18" t="s">
        <v>1053</v>
      </c>
      <c r="F153" s="18">
        <v>85</v>
      </c>
      <c r="G153" s="18">
        <v>155</v>
      </c>
      <c r="H153" s="18">
        <v>39</v>
      </c>
      <c r="I153" s="18">
        <v>29866</v>
      </c>
      <c r="J153" s="18">
        <f ca="1">IFERROR(__xludf.DUMMYFUNCTION("IF(SUM(COUNTIF(artists!A:A, SPLIT(C153, "",""))) &gt; 0, ""UA"", 0)"),0)</f>
        <v>0</v>
      </c>
      <c r="K153" s="18" t="str">
        <f ca="1">IFERROR(__xludf.DUMMYFUNCTION("IF(SUM(COUNTIF(artists!C:C, SPLIT(C153, "",""))) &gt; 0, ""RU"", 0)"),"RU")</f>
        <v>RU</v>
      </c>
      <c r="L153" s="18">
        <f ca="1">IFERROR(__xludf.DUMMYFUNCTION("IF(SUM(COUNTIF(artists!E:E, SPLIT(C153, "",""))) &gt; 0, ""OTHER"", 0)"),0)</f>
        <v>0</v>
      </c>
    </row>
    <row r="154" spans="1:12">
      <c r="A154" s="18">
        <v>153</v>
      </c>
      <c r="B154" s="18" t="s">
        <v>1505</v>
      </c>
      <c r="C154" s="18" t="s">
        <v>137</v>
      </c>
      <c r="D154" s="18" t="s">
        <v>1506</v>
      </c>
      <c r="E154" s="18" t="s">
        <v>1507</v>
      </c>
      <c r="F154" s="18">
        <v>45</v>
      </c>
      <c r="G154" s="18">
        <v>138</v>
      </c>
      <c r="H154" s="18">
        <v>21</v>
      </c>
      <c r="I154" s="18">
        <v>29814</v>
      </c>
      <c r="J154" s="18">
        <f ca="1">IFERROR(__xludf.DUMMYFUNCTION("IF(SUM(COUNTIF(artists!A:A, SPLIT(C154, "",""))) &gt; 0, ""UA"", 0)"),0)</f>
        <v>0</v>
      </c>
      <c r="K154" s="18">
        <f ca="1">IFERROR(__xludf.DUMMYFUNCTION("IF(SUM(COUNTIF(artists!C:C, SPLIT(C154, "",""))) &gt; 0, ""RU"", 0)"),0)</f>
        <v>0</v>
      </c>
      <c r="L154" s="18" t="str">
        <f ca="1">IFERROR(__xludf.DUMMYFUNCTION("IF(SUM(COUNTIF(artists!E:E, SPLIT(C154, "",""))) &gt; 0, ""OTHER"", 0)"),"OTHER")</f>
        <v>OTHER</v>
      </c>
    </row>
    <row r="155" spans="1:12">
      <c r="A155" s="18">
        <v>154</v>
      </c>
      <c r="B155" s="18" t="s">
        <v>1408</v>
      </c>
      <c r="C155" s="18" t="s">
        <v>290</v>
      </c>
      <c r="D155" s="18" t="s">
        <v>1409</v>
      </c>
      <c r="E155" s="18" t="s">
        <v>1410</v>
      </c>
      <c r="F155" s="18">
        <v>9</v>
      </c>
      <c r="G155" s="18">
        <v>-1</v>
      </c>
      <c r="H155" s="18">
        <v>12</v>
      </c>
      <c r="I155" s="18">
        <v>29762</v>
      </c>
      <c r="J155" s="18">
        <f ca="1">IFERROR(__xludf.DUMMYFUNCTION("IF(SUM(COUNTIF(artists!A:A, SPLIT(C155, "",""))) &gt; 0, ""UA"", 0)"),0)</f>
        <v>0</v>
      </c>
      <c r="K155" s="18">
        <f ca="1">IFERROR(__xludf.DUMMYFUNCTION("IF(SUM(COUNTIF(artists!C:C, SPLIT(C155, "",""))) &gt; 0, ""RU"", 0)"),0)</f>
        <v>0</v>
      </c>
      <c r="L155" s="18" t="str">
        <f ca="1">IFERROR(__xludf.DUMMYFUNCTION("IF(SUM(COUNTIF(artists!E:E, SPLIT(C155, "",""))) &gt; 0, ""OTHER"", 0)"),"OTHER")</f>
        <v>OTHER</v>
      </c>
    </row>
    <row r="156" spans="1:12">
      <c r="A156" s="18">
        <v>155</v>
      </c>
      <c r="B156" s="18" t="s">
        <v>1382</v>
      </c>
      <c r="C156" s="18" t="s">
        <v>1383</v>
      </c>
      <c r="D156" s="18" t="s">
        <v>1384</v>
      </c>
      <c r="E156" s="18" t="s">
        <v>1333</v>
      </c>
      <c r="F156" s="18">
        <v>2</v>
      </c>
      <c r="G156" s="18">
        <v>133</v>
      </c>
      <c r="H156" s="18">
        <v>69</v>
      </c>
      <c r="I156" s="18">
        <v>29745</v>
      </c>
      <c r="J156" s="18">
        <f ca="1">IFERROR(__xludf.DUMMYFUNCTION("IF(SUM(COUNTIF(artists!A:A, SPLIT(C156, "",""))) &gt; 0, ""UA"", 0)"),0)</f>
        <v>0</v>
      </c>
      <c r="K156" s="18" t="str">
        <f ca="1">IFERROR(__xludf.DUMMYFUNCTION("IF(SUM(COUNTIF(artists!C:C, SPLIT(C156, "",""))) &gt; 0, ""RU"", 0)"),"RU")</f>
        <v>RU</v>
      </c>
      <c r="L156" s="18">
        <f ca="1">IFERROR(__xludf.DUMMYFUNCTION("IF(SUM(COUNTIF(artists!E:E, SPLIT(C156, "",""))) &gt; 0, ""OTHER"", 0)"),0)</f>
        <v>0</v>
      </c>
    </row>
    <row r="157" spans="1:12">
      <c r="A157" s="18">
        <v>156</v>
      </c>
      <c r="B157" s="18" t="s">
        <v>1211</v>
      </c>
      <c r="C157" s="18" t="s">
        <v>196</v>
      </c>
      <c r="D157" s="18" t="s">
        <v>1212</v>
      </c>
      <c r="E157" s="18" t="s">
        <v>196</v>
      </c>
      <c r="F157" s="18">
        <v>104</v>
      </c>
      <c r="G157" s="18">
        <v>176</v>
      </c>
      <c r="H157" s="18">
        <v>12</v>
      </c>
      <c r="I157" s="18">
        <v>29674</v>
      </c>
      <c r="J157" s="18" t="str">
        <f ca="1">IFERROR(__xludf.DUMMYFUNCTION("IF(SUM(COUNTIF(artists!A:A, SPLIT(C157, "",""))) &gt; 0, ""UA"", 0)"),"UA")</f>
        <v>UA</v>
      </c>
      <c r="K157" s="18">
        <f ca="1">IFERROR(__xludf.DUMMYFUNCTION("IF(SUM(COUNTIF(artists!C:C, SPLIT(C157, "",""))) &gt; 0, ""RU"", 0)"),0)</f>
        <v>0</v>
      </c>
      <c r="L157" s="18">
        <f ca="1">IFERROR(__xludf.DUMMYFUNCTION("IF(SUM(COUNTIF(artists!E:E, SPLIT(C157, "",""))) &gt; 0, ""OTHER"", 0)"),0)</f>
        <v>0</v>
      </c>
    </row>
    <row r="158" spans="1:12">
      <c r="A158" s="18">
        <v>157</v>
      </c>
      <c r="B158" s="18" t="s">
        <v>1249</v>
      </c>
      <c r="C158" s="18" t="s">
        <v>336</v>
      </c>
      <c r="D158" s="18" t="s">
        <v>1199</v>
      </c>
      <c r="E158" s="18" t="s">
        <v>1200</v>
      </c>
      <c r="F158" s="18">
        <v>94</v>
      </c>
      <c r="G158" s="18">
        <v>146</v>
      </c>
      <c r="H158" s="18">
        <v>16</v>
      </c>
      <c r="I158" s="18">
        <v>29613</v>
      </c>
      <c r="J158" s="18">
        <f ca="1">IFERROR(__xludf.DUMMYFUNCTION("IF(SUM(COUNTIF(artists!A:A, SPLIT(C158, "",""))) &gt; 0, ""UA"", 0)"),0)</f>
        <v>0</v>
      </c>
      <c r="K158" s="18">
        <f ca="1">IFERROR(__xludf.DUMMYFUNCTION("IF(SUM(COUNTIF(artists!C:C, SPLIT(C158, "",""))) &gt; 0, ""RU"", 0)"),0)</f>
        <v>0</v>
      </c>
      <c r="L158" s="18" t="str">
        <f ca="1">IFERROR(__xludf.DUMMYFUNCTION("IF(SUM(COUNTIF(artists!E:E, SPLIT(C158, "",""))) &gt; 0, ""OTHER"", 0)"),"OTHER")</f>
        <v>OTHER</v>
      </c>
    </row>
    <row r="159" spans="1:12">
      <c r="A159" s="18">
        <v>158</v>
      </c>
      <c r="B159" s="18" t="s">
        <v>846</v>
      </c>
      <c r="C159" s="18" t="s">
        <v>847</v>
      </c>
      <c r="D159" s="18" t="s">
        <v>848</v>
      </c>
      <c r="E159" s="18" t="s">
        <v>849</v>
      </c>
      <c r="F159" s="18">
        <v>26</v>
      </c>
      <c r="G159" s="18">
        <v>160</v>
      </c>
      <c r="H159" s="18">
        <v>82</v>
      </c>
      <c r="I159" s="18">
        <v>29544</v>
      </c>
      <c r="J159" s="18">
        <f ca="1">IFERROR(__xludf.DUMMYFUNCTION("IF(SUM(COUNTIF(artists!A:A, SPLIT(C159, "",""))) &gt; 0, ""UA"", 0)"),0)</f>
        <v>0</v>
      </c>
      <c r="K159" s="18" t="str">
        <f ca="1">IFERROR(__xludf.DUMMYFUNCTION("IF(SUM(COUNTIF(artists!C:C, SPLIT(C159, "",""))) &gt; 0, ""RU"", 0)"),"RU")</f>
        <v>RU</v>
      </c>
      <c r="L159" s="18">
        <f ca="1">IFERROR(__xludf.DUMMYFUNCTION("IF(SUM(COUNTIF(artists!E:E, SPLIT(C159, "",""))) &gt; 0, ""OTHER"", 0)"),0)</f>
        <v>0</v>
      </c>
    </row>
    <row r="160" spans="1:12">
      <c r="A160" s="18">
        <v>159</v>
      </c>
      <c r="B160" s="18" t="s">
        <v>1031</v>
      </c>
      <c r="C160" s="18" t="s">
        <v>145</v>
      </c>
      <c r="D160" s="18" t="s">
        <v>1032</v>
      </c>
      <c r="E160" s="18" t="s">
        <v>753</v>
      </c>
      <c r="F160" s="18">
        <v>1</v>
      </c>
      <c r="G160" s="18">
        <v>166</v>
      </c>
      <c r="H160" s="18">
        <v>127</v>
      </c>
      <c r="I160" s="18">
        <v>29541</v>
      </c>
      <c r="J160" s="18">
        <f ca="1">IFERROR(__xludf.DUMMYFUNCTION("IF(SUM(COUNTIF(artists!A:A, SPLIT(C160, "",""))) &gt; 0, ""UA"", 0)"),0)</f>
        <v>0</v>
      </c>
      <c r="K160" s="18" t="str">
        <f ca="1">IFERROR(__xludf.DUMMYFUNCTION("IF(SUM(COUNTIF(artists!C:C, SPLIT(C160, "",""))) &gt; 0, ""RU"", 0)"),"RU")</f>
        <v>RU</v>
      </c>
      <c r="L160" s="18">
        <f ca="1">IFERROR(__xludf.DUMMYFUNCTION("IF(SUM(COUNTIF(artists!E:E, SPLIT(C160, "",""))) &gt; 0, ""OTHER"", 0)"),0)</f>
        <v>0</v>
      </c>
    </row>
    <row r="161" spans="1:12">
      <c r="A161" s="18">
        <v>160</v>
      </c>
      <c r="B161" s="18" t="s">
        <v>1364</v>
      </c>
      <c r="C161" s="18" t="s">
        <v>168</v>
      </c>
      <c r="D161" s="18" t="s">
        <v>1365</v>
      </c>
      <c r="E161" s="18" t="s">
        <v>1366</v>
      </c>
      <c r="F161" s="18">
        <v>22</v>
      </c>
      <c r="G161" s="18">
        <v>143</v>
      </c>
      <c r="H161" s="18">
        <v>60</v>
      </c>
      <c r="I161" s="18">
        <v>29346</v>
      </c>
      <c r="J161" s="18">
        <f ca="1">IFERROR(__xludf.DUMMYFUNCTION("IF(SUM(COUNTIF(artists!A:A, SPLIT(C161, "",""))) &gt; 0, ""UA"", 0)"),0)</f>
        <v>0</v>
      </c>
      <c r="K161" s="18">
        <f ca="1">IFERROR(__xludf.DUMMYFUNCTION("IF(SUM(COUNTIF(artists!C:C, SPLIT(C161, "",""))) &gt; 0, ""RU"", 0)"),0)</f>
        <v>0</v>
      </c>
      <c r="L161" s="18" t="str">
        <f ca="1">IFERROR(__xludf.DUMMYFUNCTION("IF(SUM(COUNTIF(artists!E:E, SPLIT(C161, "",""))) &gt; 0, ""OTHER"", 0)"),"OTHER")</f>
        <v>OTHER</v>
      </c>
    </row>
    <row r="162" spans="1:12">
      <c r="A162" s="18">
        <v>161</v>
      </c>
      <c r="B162" s="18" t="s">
        <v>923</v>
      </c>
      <c r="C162" s="18" t="s">
        <v>115</v>
      </c>
      <c r="D162" s="18" t="s">
        <v>924</v>
      </c>
      <c r="E162" s="18" t="s">
        <v>925</v>
      </c>
      <c r="F162" s="18">
        <v>12</v>
      </c>
      <c r="G162" s="18">
        <v>156</v>
      </c>
      <c r="H162" s="18">
        <v>32</v>
      </c>
      <c r="I162" s="18">
        <v>29345</v>
      </c>
      <c r="J162" s="18">
        <f ca="1">IFERROR(__xludf.DUMMYFUNCTION("IF(SUM(COUNTIF(artists!A:A, SPLIT(C162, "",""))) &gt; 0, ""UA"", 0)"),0)</f>
        <v>0</v>
      </c>
      <c r="K162" s="18" t="str">
        <f ca="1">IFERROR(__xludf.DUMMYFUNCTION("IF(SUM(COUNTIF(artists!C:C, SPLIT(C162, "",""))) &gt; 0, ""RU"", 0)"),"RU")</f>
        <v>RU</v>
      </c>
      <c r="L162" s="18">
        <f ca="1">IFERROR(__xludf.DUMMYFUNCTION("IF(SUM(COUNTIF(artists!E:E, SPLIT(C162, "",""))) &gt; 0, ""OTHER"", 0)"),0)</f>
        <v>0</v>
      </c>
    </row>
    <row r="163" spans="1:12">
      <c r="A163" s="18">
        <v>162</v>
      </c>
      <c r="B163" s="18" t="s">
        <v>993</v>
      </c>
      <c r="C163" s="18" t="s">
        <v>240</v>
      </c>
      <c r="D163" s="18" t="s">
        <v>994</v>
      </c>
      <c r="E163" s="18" t="s">
        <v>240</v>
      </c>
      <c r="F163" s="18">
        <v>25</v>
      </c>
      <c r="G163" s="18">
        <v>153</v>
      </c>
      <c r="H163" s="18">
        <v>26</v>
      </c>
      <c r="I163" s="18">
        <v>29204</v>
      </c>
      <c r="J163" s="18" t="str">
        <f ca="1">IFERROR(__xludf.DUMMYFUNCTION("IF(SUM(COUNTIF(artists!A:A, SPLIT(C163, "",""))) &gt; 0, ""UA"", 0)"),"UA")</f>
        <v>UA</v>
      </c>
      <c r="K163" s="18">
        <f ca="1">IFERROR(__xludf.DUMMYFUNCTION("IF(SUM(COUNTIF(artists!C:C, SPLIT(C163, "",""))) &gt; 0, ""RU"", 0)"),0)</f>
        <v>0</v>
      </c>
      <c r="L163" s="18">
        <f ca="1">IFERROR(__xludf.DUMMYFUNCTION("IF(SUM(COUNTIF(artists!E:E, SPLIT(C163, "",""))) &gt; 0, ""OTHER"", 0)"),0)</f>
        <v>0</v>
      </c>
    </row>
    <row r="164" spans="1:12">
      <c r="A164" s="18">
        <v>163</v>
      </c>
      <c r="B164" s="18" t="s">
        <v>1358</v>
      </c>
      <c r="C164" s="18" t="s">
        <v>1359</v>
      </c>
      <c r="D164" s="18" t="s">
        <v>1360</v>
      </c>
      <c r="E164" s="18" t="s">
        <v>1401</v>
      </c>
      <c r="F164" s="18">
        <v>161</v>
      </c>
      <c r="G164" s="18">
        <v>161</v>
      </c>
      <c r="H164" s="18">
        <v>5</v>
      </c>
      <c r="I164" s="18">
        <v>29200</v>
      </c>
      <c r="J164" s="18">
        <f ca="1">IFERROR(__xludf.DUMMYFUNCTION("IF(SUM(COUNTIF(artists!A:A, SPLIT(C164, "",""))) &gt; 0, ""UA"", 0)"),0)</f>
        <v>0</v>
      </c>
      <c r="K164" s="18" t="str">
        <f ca="1">IFERROR(__xludf.DUMMYFUNCTION("IF(SUM(COUNTIF(artists!C:C, SPLIT(C164, "",""))) &gt; 0, ""RU"", 0)"),"RU")</f>
        <v>RU</v>
      </c>
      <c r="L164" s="18">
        <f ca="1">IFERROR(__xludf.DUMMYFUNCTION("IF(SUM(COUNTIF(artists!E:E, SPLIT(C164, "",""))) &gt; 0, ""OTHER"", 0)"),0)</f>
        <v>0</v>
      </c>
    </row>
    <row r="165" spans="1:12">
      <c r="A165" s="18">
        <v>164</v>
      </c>
      <c r="B165" s="18" t="s">
        <v>1284</v>
      </c>
      <c r="C165" s="18" t="s">
        <v>536</v>
      </c>
      <c r="D165" s="18" t="s">
        <v>1285</v>
      </c>
      <c r="E165" s="18" t="s">
        <v>1286</v>
      </c>
      <c r="F165" s="18">
        <v>114</v>
      </c>
      <c r="G165" s="18">
        <v>162</v>
      </c>
      <c r="H165" s="18">
        <v>9</v>
      </c>
      <c r="I165" s="18">
        <v>29140</v>
      </c>
      <c r="J165" s="18">
        <f ca="1">IFERROR(__xludf.DUMMYFUNCTION("IF(SUM(COUNTIF(artists!A:A, SPLIT(C165, "",""))) &gt; 0, ""UA"", 0)"),0)</f>
        <v>0</v>
      </c>
      <c r="K165" s="18">
        <f ca="1">IFERROR(__xludf.DUMMYFUNCTION("IF(SUM(COUNTIF(artists!C:C, SPLIT(C165, "",""))) &gt; 0, ""RU"", 0)"),0)</f>
        <v>0</v>
      </c>
      <c r="L165" s="18" t="str">
        <f ca="1">IFERROR(__xludf.DUMMYFUNCTION("IF(SUM(COUNTIF(artists!E:E, SPLIT(C165, "",""))) &gt; 0, ""OTHER"", 0)"),"OTHER")</f>
        <v>OTHER</v>
      </c>
    </row>
    <row r="166" spans="1:12">
      <c r="A166" s="18">
        <v>165</v>
      </c>
      <c r="B166" s="18" t="s">
        <v>950</v>
      </c>
      <c r="C166" s="18" t="s">
        <v>951</v>
      </c>
      <c r="D166" s="18" t="s">
        <v>952</v>
      </c>
      <c r="E166" s="18" t="s">
        <v>953</v>
      </c>
      <c r="F166" s="18">
        <v>139</v>
      </c>
      <c r="G166" s="18">
        <v>157</v>
      </c>
      <c r="H166" s="18">
        <v>3</v>
      </c>
      <c r="I166" s="18">
        <v>28890</v>
      </c>
      <c r="J166" s="18">
        <f ca="1">IFERROR(__xludf.DUMMYFUNCTION("IF(SUM(COUNTIF(artists!A:A, SPLIT(C166, "",""))) &gt; 0, ""UA"", 0)"),0)</f>
        <v>0</v>
      </c>
      <c r="K166" s="18" t="str">
        <f ca="1">IFERROR(__xludf.DUMMYFUNCTION("IF(SUM(COUNTIF(artists!C:C, SPLIT(C166, "",""))) &gt; 0, ""RU"", 0)"),"RU")</f>
        <v>RU</v>
      </c>
      <c r="L166" s="18">
        <f ca="1">IFERROR(__xludf.DUMMYFUNCTION("IF(SUM(COUNTIF(artists!E:E, SPLIT(C166, "",""))) &gt; 0, ""OTHER"", 0)"),0)</f>
        <v>0</v>
      </c>
    </row>
    <row r="167" spans="1:12">
      <c r="A167" s="18">
        <v>166</v>
      </c>
      <c r="B167" s="18" t="s">
        <v>1272</v>
      </c>
      <c r="C167" s="18" t="s">
        <v>409</v>
      </c>
      <c r="D167" s="18" t="s">
        <v>1273</v>
      </c>
      <c r="E167" s="18" t="s">
        <v>1274</v>
      </c>
      <c r="F167" s="18">
        <v>166</v>
      </c>
      <c r="G167" s="18">
        <v>-1</v>
      </c>
      <c r="H167" s="18">
        <v>1</v>
      </c>
      <c r="I167" s="18">
        <v>28718</v>
      </c>
      <c r="J167" s="18" t="str">
        <f ca="1">IFERROR(__xludf.DUMMYFUNCTION("IF(SUM(COUNTIF(artists!A:A, SPLIT(C167, "",""))) &gt; 0, ""UA"", 0)"),"UA")</f>
        <v>UA</v>
      </c>
      <c r="K167" s="18">
        <f ca="1">IFERROR(__xludf.DUMMYFUNCTION("IF(SUM(COUNTIF(artists!C:C, SPLIT(C167, "",""))) &gt; 0, ""RU"", 0)"),0)</f>
        <v>0</v>
      </c>
      <c r="L167" s="18">
        <f ca="1">IFERROR(__xludf.DUMMYFUNCTION("IF(SUM(COUNTIF(artists!E:E, SPLIT(C167, "",""))) &gt; 0, ""OTHER"", 0)"),0)</f>
        <v>0</v>
      </c>
    </row>
    <row r="168" spans="1:12">
      <c r="A168" s="18">
        <v>167</v>
      </c>
      <c r="B168" s="18" t="s">
        <v>1452</v>
      </c>
      <c r="C168" s="18" t="s">
        <v>272</v>
      </c>
      <c r="D168" s="18" t="s">
        <v>1453</v>
      </c>
      <c r="E168" s="18" t="s">
        <v>762</v>
      </c>
      <c r="F168" s="18">
        <v>6</v>
      </c>
      <c r="G168" s="18">
        <v>183</v>
      </c>
      <c r="H168" s="18">
        <v>17</v>
      </c>
      <c r="I168" s="18">
        <v>28558</v>
      </c>
      <c r="J168" s="18" t="str">
        <f ca="1">IFERROR(__xludf.DUMMYFUNCTION("IF(SUM(COUNTIF(artists!A:A, SPLIT(C168, "",""))) &gt; 0, ""UA"", 0)"),"UA")</f>
        <v>UA</v>
      </c>
      <c r="K168" s="18">
        <f ca="1">IFERROR(__xludf.DUMMYFUNCTION("IF(SUM(COUNTIF(artists!C:C, SPLIT(C168, "",""))) &gt; 0, ""RU"", 0)"),0)</f>
        <v>0</v>
      </c>
      <c r="L168" s="18">
        <f ca="1">IFERROR(__xludf.DUMMYFUNCTION("IF(SUM(COUNTIF(artists!E:E, SPLIT(C168, "",""))) &gt; 0, ""OTHER"", 0)"),0)</f>
        <v>0</v>
      </c>
    </row>
    <row r="169" spans="1:12">
      <c r="A169" s="18">
        <v>168</v>
      </c>
      <c r="B169" s="18" t="s">
        <v>1171</v>
      </c>
      <c r="C169" s="18" t="s">
        <v>159</v>
      </c>
      <c r="D169" s="18" t="s">
        <v>1172</v>
      </c>
      <c r="E169" s="18" t="s">
        <v>159</v>
      </c>
      <c r="F169" s="18">
        <v>40</v>
      </c>
      <c r="G169" s="18">
        <v>169</v>
      </c>
      <c r="H169" s="18">
        <v>125</v>
      </c>
      <c r="I169" s="18">
        <v>28479</v>
      </c>
      <c r="J169" s="18">
        <f ca="1">IFERROR(__xludf.DUMMYFUNCTION("IF(SUM(COUNTIF(artists!A:A, SPLIT(C169, "",""))) &gt; 0, ""UA"", 0)"),0)</f>
        <v>0</v>
      </c>
      <c r="K169" s="18" t="str">
        <f ca="1">IFERROR(__xludf.DUMMYFUNCTION("IF(SUM(COUNTIF(artists!C:C, SPLIT(C169, "",""))) &gt; 0, ""RU"", 0)"),"RU")</f>
        <v>RU</v>
      </c>
      <c r="L169" s="18">
        <f ca="1">IFERROR(__xludf.DUMMYFUNCTION("IF(SUM(COUNTIF(artists!E:E, SPLIT(C169, "",""))) &gt; 0, ""OTHER"", 0)"),0)</f>
        <v>0</v>
      </c>
    </row>
    <row r="170" spans="1:12">
      <c r="A170" s="18">
        <v>169</v>
      </c>
      <c r="B170" s="18" t="s">
        <v>1160</v>
      </c>
      <c r="C170" s="18" t="s">
        <v>379</v>
      </c>
      <c r="D170" s="18" t="s">
        <v>1161</v>
      </c>
      <c r="E170" s="18" t="s">
        <v>379</v>
      </c>
      <c r="F170" s="18">
        <v>84</v>
      </c>
      <c r="G170" s="18">
        <v>168</v>
      </c>
      <c r="H170" s="18">
        <v>14</v>
      </c>
      <c r="I170" s="18">
        <v>28290</v>
      </c>
      <c r="J170" s="18" t="str">
        <f ca="1">IFERROR(__xludf.DUMMYFUNCTION("IF(SUM(COUNTIF(artists!A:A, SPLIT(C170, "",""))) &gt; 0, ""UA"", 0)"),"UA")</f>
        <v>UA</v>
      </c>
      <c r="K170" s="18">
        <f ca="1">IFERROR(__xludf.DUMMYFUNCTION("IF(SUM(COUNTIF(artists!C:C, SPLIT(C170, "",""))) &gt; 0, ""RU"", 0)"),0)</f>
        <v>0</v>
      </c>
      <c r="L170" s="18">
        <f ca="1">IFERROR(__xludf.DUMMYFUNCTION("IF(SUM(COUNTIF(artists!E:E, SPLIT(C170, "",""))) &gt; 0, ""OTHER"", 0)"),0)</f>
        <v>0</v>
      </c>
    </row>
    <row r="171" spans="1:12">
      <c r="A171" s="18">
        <v>170</v>
      </c>
      <c r="B171" s="18" t="s">
        <v>1389</v>
      </c>
      <c r="C171" s="18" t="s">
        <v>1390</v>
      </c>
      <c r="D171" s="18" t="s">
        <v>1391</v>
      </c>
      <c r="E171" s="18" t="s">
        <v>907</v>
      </c>
      <c r="F171" s="18">
        <v>9</v>
      </c>
      <c r="G171" s="18">
        <v>148</v>
      </c>
      <c r="H171" s="18">
        <v>63</v>
      </c>
      <c r="I171" s="18">
        <v>28289</v>
      </c>
      <c r="J171" s="18">
        <f ca="1">IFERROR(__xludf.DUMMYFUNCTION("IF(SUM(COUNTIF(artists!A:A, SPLIT(C171, "",""))) &gt; 0, ""UA"", 0)"),0)</f>
        <v>0</v>
      </c>
      <c r="K171" s="18" t="str">
        <f ca="1">IFERROR(__xludf.DUMMYFUNCTION("IF(SUM(COUNTIF(artists!C:C, SPLIT(C171, "",""))) &gt; 0, ""RU"", 0)"),"RU")</f>
        <v>RU</v>
      </c>
      <c r="L171" s="18">
        <f ca="1">IFERROR(__xludf.DUMMYFUNCTION("IF(SUM(COUNTIF(artists!E:E, SPLIT(C171, "",""))) &gt; 0, ""OTHER"", 0)"),0)</f>
        <v>0</v>
      </c>
    </row>
    <row r="172" spans="1:12">
      <c r="A172" s="18">
        <v>171</v>
      </c>
      <c r="B172" s="18" t="s">
        <v>1367</v>
      </c>
      <c r="C172" s="18" t="s">
        <v>222</v>
      </c>
      <c r="D172" s="18" t="s">
        <v>1368</v>
      </c>
      <c r="E172" s="18" t="s">
        <v>222</v>
      </c>
      <c r="F172" s="18">
        <v>171</v>
      </c>
      <c r="G172" s="18">
        <v>190</v>
      </c>
      <c r="H172" s="18">
        <v>2</v>
      </c>
      <c r="I172" s="18">
        <v>28243</v>
      </c>
      <c r="J172" s="18" t="str">
        <f ca="1">IFERROR(__xludf.DUMMYFUNCTION("IF(SUM(COUNTIF(artists!A:A, SPLIT(C172, "",""))) &gt; 0, ""UA"", 0)"),"UA")</f>
        <v>UA</v>
      </c>
      <c r="K172" s="18">
        <f ca="1">IFERROR(__xludf.DUMMYFUNCTION("IF(SUM(COUNTIF(artists!C:C, SPLIT(C172, "",""))) &gt; 0, ""RU"", 0)"),0)</f>
        <v>0</v>
      </c>
      <c r="L172" s="18">
        <f ca="1">IFERROR(__xludf.DUMMYFUNCTION("IF(SUM(COUNTIF(artists!E:E, SPLIT(C172, "",""))) &gt; 0, ""OTHER"", 0)"),0)</f>
        <v>0</v>
      </c>
    </row>
    <row r="173" spans="1:12">
      <c r="A173" s="18">
        <v>172</v>
      </c>
      <c r="B173" s="18" t="s">
        <v>1508</v>
      </c>
      <c r="C173" s="18" t="s">
        <v>1509</v>
      </c>
      <c r="D173" s="18" t="s">
        <v>1510</v>
      </c>
      <c r="E173" s="18" t="s">
        <v>1061</v>
      </c>
      <c r="F173" s="18">
        <v>117</v>
      </c>
      <c r="G173" s="18">
        <v>167</v>
      </c>
      <c r="H173" s="18">
        <v>18</v>
      </c>
      <c r="I173" s="18">
        <v>28238</v>
      </c>
      <c r="J173" s="18">
        <f ca="1">IFERROR(__xludf.DUMMYFUNCTION("IF(SUM(COUNTIF(artists!A:A, SPLIT(C173, "",""))) &gt; 0, ""UA"", 0)"),0)</f>
        <v>0</v>
      </c>
      <c r="K173" s="18">
        <f ca="1">IFERROR(__xludf.DUMMYFUNCTION("IF(SUM(COUNTIF(artists!C:C, SPLIT(C173, "",""))) &gt; 0, ""RU"", 0)"),0)</f>
        <v>0</v>
      </c>
      <c r="L173" s="18" t="str">
        <f ca="1">IFERROR(__xludf.DUMMYFUNCTION("IF(SUM(COUNTIF(artists!E:E, SPLIT(C173, "",""))) &gt; 0, ""OTHER"", 0)"),"OTHER")</f>
        <v>OTHER</v>
      </c>
    </row>
    <row r="174" spans="1:12">
      <c r="A174" s="18">
        <v>173</v>
      </c>
      <c r="B174" s="18" t="s">
        <v>958</v>
      </c>
      <c r="C174" s="18" t="s">
        <v>114</v>
      </c>
      <c r="D174" s="18" t="s">
        <v>959</v>
      </c>
      <c r="E174" s="18" t="s">
        <v>960</v>
      </c>
      <c r="F174" s="18">
        <v>34</v>
      </c>
      <c r="G174" s="18">
        <v>171</v>
      </c>
      <c r="H174" s="18">
        <v>38</v>
      </c>
      <c r="I174" s="18">
        <v>28235</v>
      </c>
      <c r="J174" s="18" t="str">
        <f ca="1">IFERROR(__xludf.DUMMYFUNCTION("IF(SUM(COUNTIF(artists!A:A, SPLIT(C174, "",""))) &gt; 0, ""UA"", 0)"),"UA")</f>
        <v>UA</v>
      </c>
      <c r="K174" s="18">
        <f ca="1">IFERROR(__xludf.DUMMYFUNCTION("IF(SUM(COUNTIF(artists!C:C, SPLIT(C174, "",""))) &gt; 0, ""RU"", 0)"),0)</f>
        <v>0</v>
      </c>
      <c r="L174" s="18">
        <f ca="1">IFERROR(__xludf.DUMMYFUNCTION("IF(SUM(COUNTIF(artists!E:E, SPLIT(C174, "",""))) &gt; 0, ""OTHER"", 0)"),0)</f>
        <v>0</v>
      </c>
    </row>
    <row r="175" spans="1:12">
      <c r="A175" s="18">
        <v>174</v>
      </c>
      <c r="B175" s="18" t="s">
        <v>1021</v>
      </c>
      <c r="C175" s="18" t="s">
        <v>885</v>
      </c>
      <c r="D175" s="18" t="s">
        <v>1022</v>
      </c>
      <c r="E175" s="18" t="s">
        <v>753</v>
      </c>
      <c r="F175" s="18">
        <v>1</v>
      </c>
      <c r="G175" s="18">
        <v>164</v>
      </c>
      <c r="H175" s="18">
        <v>60</v>
      </c>
      <c r="I175" s="18">
        <v>28138</v>
      </c>
      <c r="J175" s="18">
        <f ca="1">IFERROR(__xludf.DUMMYFUNCTION("IF(SUM(COUNTIF(artists!A:A, SPLIT(C175, "",""))) &gt; 0, ""UA"", 0)"),0)</f>
        <v>0</v>
      </c>
      <c r="K175" s="18" t="str">
        <f ca="1">IFERROR(__xludf.DUMMYFUNCTION("IF(SUM(COUNTIF(artists!C:C, SPLIT(C175, "",""))) &gt; 0, ""RU"", 0)"),"RU")</f>
        <v>RU</v>
      </c>
      <c r="L175" s="18">
        <f ca="1">IFERROR(__xludf.DUMMYFUNCTION("IF(SUM(COUNTIF(artists!E:E, SPLIT(C175, "",""))) &gt; 0, ""OTHER"", 0)"),0)</f>
        <v>0</v>
      </c>
    </row>
    <row r="176" spans="1:12">
      <c r="A176" s="18">
        <v>175</v>
      </c>
      <c r="B176" s="18" t="s">
        <v>873</v>
      </c>
      <c r="C176" s="18" t="s">
        <v>116</v>
      </c>
      <c r="D176" s="18" t="s">
        <v>874</v>
      </c>
      <c r="E176" s="18" t="s">
        <v>116</v>
      </c>
      <c r="F176" s="18">
        <v>87</v>
      </c>
      <c r="G176" s="18">
        <v>200</v>
      </c>
      <c r="H176" s="18">
        <v>9</v>
      </c>
      <c r="I176" s="18">
        <v>28069</v>
      </c>
      <c r="J176" s="18">
        <f ca="1">IFERROR(__xludf.DUMMYFUNCTION("IF(SUM(COUNTIF(artists!A:A, SPLIT(C176, "",""))) &gt; 0, ""UA"", 0)"),0)</f>
        <v>0</v>
      </c>
      <c r="K176" s="18">
        <f ca="1">IFERROR(__xludf.DUMMYFUNCTION("IF(SUM(COUNTIF(artists!C:C, SPLIT(C176, "",""))) &gt; 0, ""RU"", 0)"),0)</f>
        <v>0</v>
      </c>
      <c r="L176" s="18" t="str">
        <f ca="1">IFERROR(__xludf.DUMMYFUNCTION("IF(SUM(COUNTIF(artists!E:E, SPLIT(C176, "",""))) &gt; 0, ""OTHER"", 0)"),"OTHER")</f>
        <v>OTHER</v>
      </c>
    </row>
    <row r="177" spans="1:12">
      <c r="A177" s="18">
        <v>176</v>
      </c>
      <c r="B177" s="18" t="s">
        <v>1147</v>
      </c>
      <c r="C177" s="18" t="s">
        <v>195</v>
      </c>
      <c r="D177" s="18">
        <v>505</v>
      </c>
      <c r="E177" s="18" t="s">
        <v>902</v>
      </c>
      <c r="F177" s="18">
        <v>114</v>
      </c>
      <c r="G177" s="18">
        <v>179</v>
      </c>
      <c r="H177" s="18">
        <v>19</v>
      </c>
      <c r="I177" s="18">
        <v>27906</v>
      </c>
      <c r="J177" s="18">
        <f ca="1">IFERROR(__xludf.DUMMYFUNCTION("IF(SUM(COUNTIF(artists!A:A, SPLIT(C177, "",""))) &gt; 0, ""UA"", 0)"),0)</f>
        <v>0</v>
      </c>
      <c r="K177" s="18">
        <f ca="1">IFERROR(__xludf.DUMMYFUNCTION("IF(SUM(COUNTIF(artists!C:C, SPLIT(C177, "",""))) &gt; 0, ""RU"", 0)"),0)</f>
        <v>0</v>
      </c>
      <c r="L177" s="18" t="str">
        <f ca="1">IFERROR(__xludf.DUMMYFUNCTION("IF(SUM(COUNTIF(artists!E:E, SPLIT(C177, "",""))) &gt; 0, ""OTHER"", 0)"),"OTHER")</f>
        <v>OTHER</v>
      </c>
    </row>
    <row r="178" spans="1:12">
      <c r="A178" s="18">
        <v>177</v>
      </c>
      <c r="B178" s="18" t="s">
        <v>1118</v>
      </c>
      <c r="C178" s="18" t="s">
        <v>1119</v>
      </c>
      <c r="D178" s="18" t="s">
        <v>1120</v>
      </c>
      <c r="E178" s="18" t="s">
        <v>1121</v>
      </c>
      <c r="F178" s="18">
        <v>6</v>
      </c>
      <c r="G178" s="18">
        <v>174</v>
      </c>
      <c r="H178" s="18">
        <v>61</v>
      </c>
      <c r="I178" s="18">
        <v>27593</v>
      </c>
      <c r="J178" s="18">
        <f ca="1">IFERROR(__xludf.DUMMYFUNCTION("IF(SUM(COUNTIF(artists!A:A, SPLIT(C178, "",""))) &gt; 0, ""UA"", 0)"),0)</f>
        <v>0</v>
      </c>
      <c r="K178" s="18" t="str">
        <f ca="1">IFERROR(__xludf.DUMMYFUNCTION("IF(SUM(COUNTIF(artists!C:C, SPLIT(C178, "",""))) &gt; 0, ""RU"", 0)"),"RU")</f>
        <v>RU</v>
      </c>
      <c r="L178" s="18">
        <f ca="1">IFERROR(__xludf.DUMMYFUNCTION("IF(SUM(COUNTIF(artists!E:E, SPLIT(C178, "",""))) &gt; 0, ""OTHER"", 0)"),0)</f>
        <v>0</v>
      </c>
    </row>
    <row r="179" spans="1:12">
      <c r="A179" s="18">
        <v>178</v>
      </c>
      <c r="B179" s="18" t="s">
        <v>1152</v>
      </c>
      <c r="C179" s="18" t="s">
        <v>198</v>
      </c>
      <c r="D179" s="18" t="s">
        <v>1153</v>
      </c>
      <c r="E179" s="18" t="s">
        <v>878</v>
      </c>
      <c r="F179" s="18">
        <v>1</v>
      </c>
      <c r="G179" s="18">
        <v>180</v>
      </c>
      <c r="H179" s="18">
        <v>122</v>
      </c>
      <c r="I179" s="18">
        <v>27540</v>
      </c>
      <c r="J179" s="18">
        <f ca="1">IFERROR(__xludf.DUMMYFUNCTION("IF(SUM(COUNTIF(artists!A:A, SPLIT(C179, "",""))) &gt; 0, ""UA"", 0)"),0)</f>
        <v>0</v>
      </c>
      <c r="K179" s="18">
        <f ca="1">IFERROR(__xludf.DUMMYFUNCTION("IF(SUM(COUNTIF(artists!C:C, SPLIT(C179, "",""))) &gt; 0, ""RU"", 0)"),0)</f>
        <v>0</v>
      </c>
      <c r="L179" s="18" t="str">
        <f ca="1">IFERROR(__xludf.DUMMYFUNCTION("IF(SUM(COUNTIF(artists!E:E, SPLIT(C179, "",""))) &gt; 0, ""OTHER"", 0)"),"OTHER")</f>
        <v>OTHER</v>
      </c>
    </row>
    <row r="180" spans="1:12">
      <c r="A180" s="18">
        <v>179</v>
      </c>
      <c r="B180" s="18" t="s">
        <v>1429</v>
      </c>
      <c r="C180" s="18" t="s">
        <v>103</v>
      </c>
      <c r="D180" s="18" t="s">
        <v>1430</v>
      </c>
      <c r="E180" s="18" t="s">
        <v>1371</v>
      </c>
      <c r="F180" s="18">
        <v>11</v>
      </c>
      <c r="G180" s="18">
        <v>165</v>
      </c>
      <c r="H180" s="18">
        <v>27</v>
      </c>
      <c r="I180" s="18">
        <v>27536</v>
      </c>
      <c r="J180" s="18">
        <f ca="1">IFERROR(__xludf.DUMMYFUNCTION("IF(SUM(COUNTIF(artists!A:A, SPLIT(C180, "",""))) &gt; 0, ""UA"", 0)"),0)</f>
        <v>0</v>
      </c>
      <c r="K180" s="18" t="str">
        <f ca="1">IFERROR(__xludf.DUMMYFUNCTION("IF(SUM(COUNTIF(artists!C:C, SPLIT(C180, "",""))) &gt; 0, ""RU"", 0)"),"RU")</f>
        <v>RU</v>
      </c>
      <c r="L180" s="18">
        <f ca="1">IFERROR(__xludf.DUMMYFUNCTION("IF(SUM(COUNTIF(artists!E:E, SPLIT(C180, "",""))) &gt; 0, ""OTHER"", 0)"),0)</f>
        <v>0</v>
      </c>
    </row>
    <row r="181" spans="1:12">
      <c r="A181" s="18">
        <v>180</v>
      </c>
      <c r="B181" s="18" t="s">
        <v>1511</v>
      </c>
      <c r="C181" s="18" t="s">
        <v>17</v>
      </c>
      <c r="D181" s="18" t="s">
        <v>1512</v>
      </c>
      <c r="E181" s="18" t="s">
        <v>1513</v>
      </c>
      <c r="F181" s="18">
        <v>61</v>
      </c>
      <c r="G181" s="18">
        <v>152</v>
      </c>
      <c r="H181" s="18">
        <v>6</v>
      </c>
      <c r="I181" s="18">
        <v>27506</v>
      </c>
      <c r="J181" s="18">
        <f ca="1">IFERROR(__xludf.DUMMYFUNCTION("IF(SUM(COUNTIF(artists!A:A, SPLIT(C181, "",""))) &gt; 0, ""UA"", 0)"),0)</f>
        <v>0</v>
      </c>
      <c r="K181" s="18" t="str">
        <f ca="1">IFERROR(__xludf.DUMMYFUNCTION("IF(SUM(COUNTIF(artists!C:C, SPLIT(C181, "",""))) &gt; 0, ""RU"", 0)"),"RU")</f>
        <v>RU</v>
      </c>
      <c r="L181" s="18">
        <f ca="1">IFERROR(__xludf.DUMMYFUNCTION("IF(SUM(COUNTIF(artists!E:E, SPLIT(C181, "",""))) &gt; 0, ""OTHER"", 0)"),0)</f>
        <v>0</v>
      </c>
    </row>
    <row r="182" spans="1:12">
      <c r="A182" s="18">
        <v>181</v>
      </c>
      <c r="B182" s="18" t="s">
        <v>1514</v>
      </c>
      <c r="C182" s="18" t="s">
        <v>456</v>
      </c>
      <c r="D182" s="18" t="s">
        <v>1515</v>
      </c>
      <c r="E182" s="18" t="s">
        <v>711</v>
      </c>
      <c r="F182" s="18">
        <v>181</v>
      </c>
      <c r="G182" s="18">
        <v>-1</v>
      </c>
      <c r="H182" s="18">
        <v>1</v>
      </c>
      <c r="I182" s="18">
        <v>27273</v>
      </c>
      <c r="J182" s="18">
        <f ca="1">IFERROR(__xludf.DUMMYFUNCTION("IF(SUM(COUNTIF(artists!A:A, SPLIT(C182, "",""))) &gt; 0, ""UA"", 0)"),0)</f>
        <v>0</v>
      </c>
      <c r="K182" s="18">
        <f ca="1">IFERROR(__xludf.DUMMYFUNCTION("IF(SUM(COUNTIF(artists!C:C, SPLIT(C182, "",""))) &gt; 0, ""RU"", 0)"),0)</f>
        <v>0</v>
      </c>
      <c r="L182" s="18" t="str">
        <f ca="1">IFERROR(__xludf.DUMMYFUNCTION("IF(SUM(COUNTIF(artists!E:E, SPLIT(C182, "",""))) &gt; 0, ""OTHER"", 0)"),"OTHER")</f>
        <v>OTHER</v>
      </c>
    </row>
    <row r="183" spans="1:12">
      <c r="A183" s="18">
        <v>182</v>
      </c>
      <c r="B183" s="18" t="s">
        <v>1399</v>
      </c>
      <c r="C183" s="18" t="s">
        <v>192</v>
      </c>
      <c r="D183" s="18" t="s">
        <v>1400</v>
      </c>
      <c r="E183" s="18" t="s">
        <v>192</v>
      </c>
      <c r="F183" s="18">
        <v>96</v>
      </c>
      <c r="G183" s="18">
        <v>177</v>
      </c>
      <c r="H183" s="18">
        <v>36</v>
      </c>
      <c r="I183" s="18">
        <v>27054</v>
      </c>
      <c r="J183" s="18">
        <f ca="1">IFERROR(__xludf.DUMMYFUNCTION("IF(SUM(COUNTIF(artists!A:A, SPLIT(C183, "",""))) &gt; 0, ""UA"", 0)"),0)</f>
        <v>0</v>
      </c>
      <c r="K183" s="18">
        <f ca="1">IFERROR(__xludf.DUMMYFUNCTION("IF(SUM(COUNTIF(artists!C:C, SPLIT(C183, "",""))) &gt; 0, ""RU"", 0)"),0)</f>
        <v>0</v>
      </c>
      <c r="L183" s="18" t="str">
        <f ca="1">IFERROR(__xludf.DUMMYFUNCTION("IF(SUM(COUNTIF(artists!E:E, SPLIT(C183, "",""))) &gt; 0, ""OTHER"", 0)"),"OTHER")</f>
        <v>OTHER</v>
      </c>
    </row>
    <row r="184" spans="1:12">
      <c r="A184" s="18">
        <v>183</v>
      </c>
      <c r="B184" s="18" t="s">
        <v>1380</v>
      </c>
      <c r="C184" s="18" t="s">
        <v>188</v>
      </c>
      <c r="D184" s="18" t="s">
        <v>1381</v>
      </c>
      <c r="E184" s="18" t="s">
        <v>661</v>
      </c>
      <c r="F184" s="18">
        <v>46</v>
      </c>
      <c r="G184" s="18">
        <v>-1</v>
      </c>
      <c r="H184" s="18">
        <v>12</v>
      </c>
      <c r="I184" s="18">
        <v>26902</v>
      </c>
      <c r="J184" s="18">
        <f ca="1">IFERROR(__xludf.DUMMYFUNCTION("IF(SUM(COUNTIF(artists!A:A, SPLIT(C184, "",""))) &gt; 0, ""UA"", 0)"),0)</f>
        <v>0</v>
      </c>
      <c r="K184" s="18" t="str">
        <f ca="1">IFERROR(__xludf.DUMMYFUNCTION("IF(SUM(COUNTIF(artists!C:C, SPLIT(C184, "",""))) &gt; 0, ""RU"", 0)"),"RU")</f>
        <v>RU</v>
      </c>
      <c r="L184" s="18">
        <f ca="1">IFERROR(__xludf.DUMMYFUNCTION("IF(SUM(COUNTIF(artists!E:E, SPLIT(C184, "",""))) &gt; 0, ""OTHER"", 0)"),0)</f>
        <v>0</v>
      </c>
    </row>
    <row r="185" spans="1:12">
      <c r="A185" s="18">
        <v>184</v>
      </c>
      <c r="B185" s="18" t="s">
        <v>998</v>
      </c>
      <c r="C185" s="18" t="s">
        <v>222</v>
      </c>
      <c r="D185" s="18" t="s">
        <v>999</v>
      </c>
      <c r="E185" s="18" t="s">
        <v>222</v>
      </c>
      <c r="F185" s="18">
        <v>184</v>
      </c>
      <c r="G185" s="18">
        <v>-1</v>
      </c>
      <c r="H185" s="18">
        <v>1</v>
      </c>
      <c r="I185" s="18">
        <v>26899</v>
      </c>
      <c r="J185" s="18" t="str">
        <f ca="1">IFERROR(__xludf.DUMMYFUNCTION("IF(SUM(COUNTIF(artists!A:A, SPLIT(C185, "",""))) &gt; 0, ""UA"", 0)"),"UA")</f>
        <v>UA</v>
      </c>
      <c r="K185" s="18">
        <f ca="1">IFERROR(__xludf.DUMMYFUNCTION("IF(SUM(COUNTIF(artists!C:C, SPLIT(C185, "",""))) &gt; 0, ""RU"", 0)"),0)</f>
        <v>0</v>
      </c>
      <c r="L185" s="18">
        <f ca="1">IFERROR(__xludf.DUMMYFUNCTION("IF(SUM(COUNTIF(artists!E:E, SPLIT(C185, "",""))) &gt; 0, ""OTHER"", 0)"),0)</f>
        <v>0</v>
      </c>
    </row>
    <row r="186" spans="1:12">
      <c r="A186" s="18">
        <v>185</v>
      </c>
      <c r="B186" s="18" t="s">
        <v>1475</v>
      </c>
      <c r="C186" s="18" t="s">
        <v>1476</v>
      </c>
      <c r="D186" s="18" t="s">
        <v>1477</v>
      </c>
      <c r="E186" s="18" t="s">
        <v>1478</v>
      </c>
      <c r="F186" s="18">
        <v>4</v>
      </c>
      <c r="G186" s="18">
        <v>175</v>
      </c>
      <c r="H186" s="18">
        <v>33</v>
      </c>
      <c r="I186" s="18">
        <v>26897</v>
      </c>
      <c r="J186" s="18" t="s">
        <v>9</v>
      </c>
      <c r="K186" s="18">
        <f ca="1">IFERROR(__xludf.DUMMYFUNCTION("IF(SUM(COUNTIF(artists!C:C, SPLIT(C186, "",""))) &gt; 0, ""RU"", 0)"),0)</f>
        <v>0</v>
      </c>
      <c r="L186" s="18">
        <v>0</v>
      </c>
    </row>
    <row r="187" spans="1:12">
      <c r="A187" s="18">
        <v>186</v>
      </c>
      <c r="B187" s="18" t="s">
        <v>1516</v>
      </c>
      <c r="C187" s="18" t="s">
        <v>355</v>
      </c>
      <c r="D187" s="18" t="s">
        <v>1517</v>
      </c>
      <c r="E187" s="18" t="s">
        <v>1518</v>
      </c>
      <c r="F187" s="18">
        <v>186</v>
      </c>
      <c r="G187" s="18">
        <v>-1</v>
      </c>
      <c r="H187" s="18">
        <v>1</v>
      </c>
      <c r="I187" s="18">
        <v>26877</v>
      </c>
      <c r="J187" s="18">
        <f ca="1">IFERROR(__xludf.DUMMYFUNCTION("IF(SUM(COUNTIF(artists!A:A, SPLIT(C187, "",""))) &gt; 0, ""UA"", 0)"),0)</f>
        <v>0</v>
      </c>
      <c r="K187" s="18">
        <f ca="1">IFERROR(__xludf.DUMMYFUNCTION("IF(SUM(COUNTIF(artists!C:C, SPLIT(C187, "",""))) &gt; 0, ""RU"", 0)"),0)</f>
        <v>0</v>
      </c>
      <c r="L187" s="18" t="str">
        <f ca="1">IFERROR(__xludf.DUMMYFUNCTION("IF(SUM(COUNTIF(artists!E:E, SPLIT(C187, "",""))) &gt; 0, ""OTHER"", 0)"),"OTHER")</f>
        <v>OTHER</v>
      </c>
    </row>
    <row r="188" spans="1:12">
      <c r="A188" s="18">
        <v>187</v>
      </c>
      <c r="B188" s="18" t="s">
        <v>1519</v>
      </c>
      <c r="C188" s="18" t="s">
        <v>510</v>
      </c>
      <c r="D188" s="18" t="s">
        <v>1520</v>
      </c>
      <c r="E188" s="18" t="s">
        <v>1521</v>
      </c>
      <c r="F188" s="18">
        <v>126</v>
      </c>
      <c r="G188" s="18">
        <v>158</v>
      </c>
      <c r="H188" s="18">
        <v>13</v>
      </c>
      <c r="I188" s="18">
        <v>26858</v>
      </c>
      <c r="J188" s="18">
        <f ca="1">IFERROR(__xludf.DUMMYFUNCTION("IF(SUM(COUNTIF(artists!A:A, SPLIT(C188, "",""))) &gt; 0, ""UA"", 0)"),0)</f>
        <v>0</v>
      </c>
      <c r="K188" s="18">
        <f ca="1">IFERROR(__xludf.DUMMYFUNCTION("IF(SUM(COUNTIF(artists!C:C, SPLIT(C188, "",""))) &gt; 0, ""RU"", 0)"),0)</f>
        <v>0</v>
      </c>
      <c r="L188" s="18" t="str">
        <f ca="1">IFERROR(__xludf.DUMMYFUNCTION("IF(SUM(COUNTIF(artists!E:E, SPLIT(C188, "",""))) &gt; 0, ""OTHER"", 0)"),"OTHER")</f>
        <v>OTHER</v>
      </c>
    </row>
    <row r="189" spans="1:12">
      <c r="A189" s="18">
        <v>188</v>
      </c>
      <c r="B189" s="18" t="s">
        <v>1411</v>
      </c>
      <c r="C189" s="18" t="s">
        <v>307</v>
      </c>
      <c r="D189" s="18" t="s">
        <v>1412</v>
      </c>
      <c r="E189" s="18" t="s">
        <v>1413</v>
      </c>
      <c r="F189" s="18">
        <v>13</v>
      </c>
      <c r="G189" s="18">
        <v>-1</v>
      </c>
      <c r="H189" s="18">
        <v>10</v>
      </c>
      <c r="I189" s="18">
        <v>26799</v>
      </c>
      <c r="J189" s="18">
        <f ca="1">IFERROR(__xludf.DUMMYFUNCTION("IF(SUM(COUNTIF(artists!A:A, SPLIT(C189, "",""))) &gt; 0, ""UA"", 0)"),0)</f>
        <v>0</v>
      </c>
      <c r="K189" s="18">
        <f ca="1">IFERROR(__xludf.DUMMYFUNCTION("IF(SUM(COUNTIF(artists!C:C, SPLIT(C189, "",""))) &gt; 0, ""RU"", 0)"),0)</f>
        <v>0</v>
      </c>
      <c r="L189" s="18" t="str">
        <f ca="1">IFERROR(__xludf.DUMMYFUNCTION("IF(SUM(COUNTIF(artists!E:E, SPLIT(C189, "",""))) &gt; 0, ""OTHER"", 0)"),"OTHER")</f>
        <v>OTHER</v>
      </c>
    </row>
    <row r="190" spans="1:12">
      <c r="A190" s="18">
        <v>189</v>
      </c>
      <c r="B190" s="18" t="s">
        <v>1287</v>
      </c>
      <c r="C190" s="18" t="s">
        <v>207</v>
      </c>
      <c r="D190" s="18" t="s">
        <v>1288</v>
      </c>
      <c r="E190" s="18" t="s">
        <v>946</v>
      </c>
      <c r="F190" s="18">
        <v>131</v>
      </c>
      <c r="G190" s="18">
        <v>187</v>
      </c>
      <c r="H190" s="18">
        <v>9</v>
      </c>
      <c r="I190" s="18">
        <v>26787</v>
      </c>
      <c r="J190" s="18">
        <f ca="1">IFERROR(__xludf.DUMMYFUNCTION("IF(SUM(COUNTIF(artists!A:A, SPLIT(C190, "",""))) &gt; 0, ""UA"", 0)"),0)</f>
        <v>0</v>
      </c>
      <c r="K190" s="18">
        <f ca="1">IFERROR(__xludf.DUMMYFUNCTION("IF(SUM(COUNTIF(artists!C:C, SPLIT(C190, "",""))) &gt; 0, ""RU"", 0)"),0)</f>
        <v>0</v>
      </c>
      <c r="L190" s="18" t="str">
        <f ca="1">IFERROR(__xludf.DUMMYFUNCTION("IF(SUM(COUNTIF(artists!E:E, SPLIT(C190, "",""))) &gt; 0, ""OTHER"", 0)"),"OTHER")</f>
        <v>OTHER</v>
      </c>
    </row>
    <row r="191" spans="1:12">
      <c r="A191" s="18">
        <v>190</v>
      </c>
      <c r="B191" s="18" t="s">
        <v>1140</v>
      </c>
      <c r="C191" s="18" t="s">
        <v>195</v>
      </c>
      <c r="D191" s="18" t="s">
        <v>1141</v>
      </c>
      <c r="E191" s="18" t="s">
        <v>902</v>
      </c>
      <c r="F191" s="18">
        <v>190</v>
      </c>
      <c r="G191" s="18">
        <v>-1</v>
      </c>
      <c r="H191" s="18">
        <v>3</v>
      </c>
      <c r="I191" s="18">
        <v>26660</v>
      </c>
      <c r="J191" s="18">
        <f ca="1">IFERROR(__xludf.DUMMYFUNCTION("IF(SUM(COUNTIF(artists!A:A, SPLIT(C191, "",""))) &gt; 0, ""UA"", 0)"),0)</f>
        <v>0</v>
      </c>
      <c r="K191" s="18">
        <f ca="1">IFERROR(__xludf.DUMMYFUNCTION("IF(SUM(COUNTIF(artists!C:C, SPLIT(C191, "",""))) &gt; 0, ""RU"", 0)"),0)</f>
        <v>0</v>
      </c>
      <c r="L191" s="18" t="str">
        <f ca="1">IFERROR(__xludf.DUMMYFUNCTION("IF(SUM(COUNTIF(artists!E:E, SPLIT(C191, "",""))) &gt; 0, ""OTHER"", 0)"),"OTHER")</f>
        <v>OTHER</v>
      </c>
    </row>
    <row r="192" spans="1:12">
      <c r="A192" s="18">
        <v>191</v>
      </c>
      <c r="B192" s="18" t="s">
        <v>1221</v>
      </c>
      <c r="C192" s="18" t="s">
        <v>1222</v>
      </c>
      <c r="D192" s="18" t="s">
        <v>1223</v>
      </c>
      <c r="E192" s="18" t="s">
        <v>676</v>
      </c>
      <c r="F192" s="18">
        <v>1</v>
      </c>
      <c r="G192" s="18">
        <v>188</v>
      </c>
      <c r="H192" s="18">
        <v>64</v>
      </c>
      <c r="I192" s="18">
        <v>26649</v>
      </c>
      <c r="J192" s="18">
        <f ca="1">IFERROR(__xludf.DUMMYFUNCTION("IF(SUM(COUNTIF(artists!A:A, SPLIT(C192, "",""))) &gt; 0, ""UA"", 0)"),0)</f>
        <v>0</v>
      </c>
      <c r="K192" s="18" t="str">
        <f ca="1">IFERROR(__xludf.DUMMYFUNCTION("IF(SUM(COUNTIF(artists!C:C, SPLIT(C192, "",""))) &gt; 0, ""RU"", 0)"),"RU")</f>
        <v>RU</v>
      </c>
      <c r="L192" s="18">
        <f ca="1">IFERROR(__xludf.DUMMYFUNCTION("IF(SUM(COUNTIF(artists!E:E, SPLIT(C192, "",""))) &gt; 0, ""OTHER"", 0)"),0)</f>
        <v>0</v>
      </c>
    </row>
    <row r="193" spans="1:12">
      <c r="A193" s="18">
        <v>192</v>
      </c>
      <c r="B193" s="18" t="s">
        <v>1522</v>
      </c>
      <c r="C193" s="18" t="s">
        <v>314</v>
      </c>
      <c r="D193" s="18" t="s">
        <v>206</v>
      </c>
      <c r="E193" s="18" t="s">
        <v>1523</v>
      </c>
      <c r="F193" s="18">
        <v>96</v>
      </c>
      <c r="G193" s="18">
        <v>-1</v>
      </c>
      <c r="H193" s="18">
        <v>28</v>
      </c>
      <c r="I193" s="18">
        <v>26496</v>
      </c>
      <c r="J193" s="18">
        <f ca="1">IFERROR(__xludf.DUMMYFUNCTION("IF(SUM(COUNTIF(artists!A:A, SPLIT(C193, "",""))) &gt; 0, ""UA"", 0)"),0)</f>
        <v>0</v>
      </c>
      <c r="K193" s="18" t="str">
        <f ca="1">IFERROR(__xludf.DUMMYFUNCTION("IF(SUM(COUNTIF(artists!C:C, SPLIT(C193, "",""))) &gt; 0, ""RU"", 0)"),"RU")</f>
        <v>RU</v>
      </c>
      <c r="L193" s="18">
        <f ca="1">IFERROR(__xludf.DUMMYFUNCTION("IF(SUM(COUNTIF(artists!E:E, SPLIT(C193, "",""))) &gt; 0, ""OTHER"", 0)"),0)</f>
        <v>0</v>
      </c>
    </row>
    <row r="194" spans="1:12">
      <c r="A194" s="18">
        <v>193</v>
      </c>
      <c r="B194" s="18" t="s">
        <v>1524</v>
      </c>
      <c r="C194" s="18" t="s">
        <v>1525</v>
      </c>
      <c r="D194" s="18" t="s">
        <v>1526</v>
      </c>
      <c r="E194" s="18" t="s">
        <v>1527</v>
      </c>
      <c r="F194" s="18">
        <v>74</v>
      </c>
      <c r="G194" s="18">
        <v>159</v>
      </c>
      <c r="H194" s="18">
        <v>6</v>
      </c>
      <c r="I194" s="18">
        <v>26487</v>
      </c>
      <c r="J194" s="18">
        <f ca="1">IFERROR(__xludf.DUMMYFUNCTION("IF(SUM(COUNTIF(artists!A:A, SPLIT(C194, "",""))) &gt; 0, ""UA"", 0)"),0)</f>
        <v>0</v>
      </c>
      <c r="K194" s="18">
        <f ca="1">IFERROR(__xludf.DUMMYFUNCTION("IF(SUM(COUNTIF(artists!C:C, SPLIT(C194, "",""))) &gt; 0, ""RU"", 0)"),0)</f>
        <v>0</v>
      </c>
      <c r="L194" s="18" t="str">
        <f ca="1">IFERROR(__xludf.DUMMYFUNCTION("IF(SUM(COUNTIF(artists!E:E, SPLIT(C194, "",""))) &gt; 0, ""OTHER"", 0)"),"OTHER")</f>
        <v>OTHER</v>
      </c>
    </row>
    <row r="195" spans="1:12">
      <c r="A195" s="18">
        <v>194</v>
      </c>
      <c r="B195" s="18" t="s">
        <v>1528</v>
      </c>
      <c r="C195" s="18" t="s">
        <v>1529</v>
      </c>
      <c r="D195" s="18" t="s">
        <v>1530</v>
      </c>
      <c r="E195" s="18" t="s">
        <v>1379</v>
      </c>
      <c r="F195" s="18">
        <v>7</v>
      </c>
      <c r="G195" s="18">
        <v>125</v>
      </c>
      <c r="H195" s="18">
        <v>6</v>
      </c>
      <c r="I195" s="18">
        <v>26423</v>
      </c>
      <c r="J195" s="18">
        <f ca="1">IFERROR(__xludf.DUMMYFUNCTION("IF(SUM(COUNTIF(artists!A:A, SPLIT(C195, "",""))) &gt; 0, ""UA"", 0)"),0)</f>
        <v>0</v>
      </c>
      <c r="K195" s="18" t="str">
        <f ca="1">IFERROR(__xludf.DUMMYFUNCTION("IF(SUM(COUNTIF(artists!C:C, SPLIT(C195, "",""))) &gt; 0, ""RU"", 0)"),"RU")</f>
        <v>RU</v>
      </c>
      <c r="L195" s="18">
        <f ca="1">IFERROR(__xludf.DUMMYFUNCTION("IF(SUM(COUNTIF(artists!E:E, SPLIT(C195, "",""))) &gt; 0, ""OTHER"", 0)"),0)</f>
        <v>0</v>
      </c>
    </row>
    <row r="196" spans="1:12">
      <c r="A196" s="18">
        <v>195</v>
      </c>
      <c r="B196" s="18" t="s">
        <v>1531</v>
      </c>
      <c r="C196" s="18" t="s">
        <v>1532</v>
      </c>
      <c r="D196" s="18" t="s">
        <v>1533</v>
      </c>
      <c r="E196" s="18" t="s">
        <v>878</v>
      </c>
      <c r="F196" s="18">
        <v>119</v>
      </c>
      <c r="G196" s="18">
        <v>119</v>
      </c>
      <c r="H196" s="18">
        <v>2</v>
      </c>
      <c r="I196" s="18">
        <v>26273</v>
      </c>
      <c r="J196" s="18">
        <f ca="1">IFERROR(__xludf.DUMMYFUNCTION("IF(SUM(COUNTIF(artists!A:A, SPLIT(C196, "",""))) &gt; 0, ""UA"", 0)"),0)</f>
        <v>0</v>
      </c>
      <c r="K196" s="18">
        <f ca="1">IFERROR(__xludf.DUMMYFUNCTION("IF(SUM(COUNTIF(artists!C:C, SPLIT(C196, "",""))) &gt; 0, ""RU"", 0)"),0)</f>
        <v>0</v>
      </c>
      <c r="L196" s="18" t="str">
        <f ca="1">IFERROR(__xludf.DUMMYFUNCTION("IF(SUM(COUNTIF(artists!E:E, SPLIT(C196, "",""))) &gt; 0, ""OTHER"", 0)"),"OTHER")</f>
        <v>OTHER</v>
      </c>
    </row>
    <row r="197" spans="1:12">
      <c r="A197" s="18">
        <v>196</v>
      </c>
      <c r="B197" s="18" t="s">
        <v>1534</v>
      </c>
      <c r="C197" s="18" t="s">
        <v>1535</v>
      </c>
      <c r="D197" s="18" t="s">
        <v>1536</v>
      </c>
      <c r="E197" s="18" t="s">
        <v>1049</v>
      </c>
      <c r="F197" s="18">
        <v>57</v>
      </c>
      <c r="G197" s="18">
        <v>-1</v>
      </c>
      <c r="H197" s="18">
        <v>23</v>
      </c>
      <c r="I197" s="18">
        <v>26261</v>
      </c>
      <c r="J197" s="18">
        <f ca="1">IFERROR(__xludf.DUMMYFUNCTION("IF(SUM(COUNTIF(artists!A:A, SPLIT(C197, "",""))) &gt; 0, ""UA"", 0)"),0)</f>
        <v>0</v>
      </c>
      <c r="K197" s="18" t="str">
        <f ca="1">IFERROR(__xludf.DUMMYFUNCTION("IF(SUM(COUNTIF(artists!C:C, SPLIT(C197, "",""))) &gt; 0, ""RU"", 0)"),"RU")</f>
        <v>RU</v>
      </c>
      <c r="L197" s="18">
        <f ca="1">IFERROR(__xludf.DUMMYFUNCTION("IF(SUM(COUNTIF(artists!E:E, SPLIT(C197, "",""))) &gt; 0, ""OTHER"", 0)"),0)</f>
        <v>0</v>
      </c>
    </row>
    <row r="198" spans="1:12">
      <c r="A198" s="18">
        <v>197</v>
      </c>
      <c r="B198" s="18" t="s">
        <v>1437</v>
      </c>
      <c r="C198" s="18" t="s">
        <v>209</v>
      </c>
      <c r="D198" s="18" t="s">
        <v>1438</v>
      </c>
      <c r="E198" s="18" t="s">
        <v>1207</v>
      </c>
      <c r="F198" s="18">
        <v>20</v>
      </c>
      <c r="G198" s="18">
        <v>181</v>
      </c>
      <c r="H198" s="18">
        <v>65</v>
      </c>
      <c r="I198" s="18">
        <v>26256</v>
      </c>
      <c r="J198" s="18">
        <f ca="1">IFERROR(__xludf.DUMMYFUNCTION("IF(SUM(COUNTIF(artists!A:A, SPLIT(C198, "",""))) &gt; 0, ""UA"", 0)"),0)</f>
        <v>0</v>
      </c>
      <c r="K198" s="18" t="str">
        <f ca="1">IFERROR(__xludf.DUMMYFUNCTION("IF(SUM(COUNTIF(artists!C:C, SPLIT(C198, "",""))) &gt; 0, ""RU"", 0)"),"RU")</f>
        <v>RU</v>
      </c>
      <c r="L198" s="18">
        <f ca="1">IFERROR(__xludf.DUMMYFUNCTION("IF(SUM(COUNTIF(artists!E:E, SPLIT(C198, "",""))) &gt; 0, ""OTHER"", 0)"),0)</f>
        <v>0</v>
      </c>
    </row>
    <row r="199" spans="1:12">
      <c r="A199" s="18">
        <v>198</v>
      </c>
      <c r="B199" s="18" t="s">
        <v>1537</v>
      </c>
      <c r="C199" s="18" t="s">
        <v>568</v>
      </c>
      <c r="D199" s="18" t="s">
        <v>1538</v>
      </c>
      <c r="E199" s="18" t="s">
        <v>907</v>
      </c>
      <c r="F199" s="18">
        <v>24</v>
      </c>
      <c r="G199" s="18">
        <v>-1</v>
      </c>
      <c r="H199" s="18">
        <v>13</v>
      </c>
      <c r="I199" s="18">
        <v>26158</v>
      </c>
      <c r="J199" s="18">
        <f ca="1">IFERROR(__xludf.DUMMYFUNCTION("IF(SUM(COUNTIF(artists!A:A, SPLIT(C199, "",""))) &gt; 0, ""UA"", 0)"),0)</f>
        <v>0</v>
      </c>
      <c r="K199" s="18" t="str">
        <f ca="1">IFERROR(__xludf.DUMMYFUNCTION("IF(SUM(COUNTIF(artists!C:C, SPLIT(C199, "",""))) &gt; 0, ""RU"", 0)"),"RU")</f>
        <v>RU</v>
      </c>
      <c r="L199" s="18">
        <f ca="1">IFERROR(__xludf.DUMMYFUNCTION("IF(SUM(COUNTIF(artists!E:E, SPLIT(C199, "",""))) &gt; 0, ""OTHER"", 0)"),0)</f>
        <v>0</v>
      </c>
    </row>
    <row r="200" spans="1:12">
      <c r="A200" s="18">
        <v>199</v>
      </c>
      <c r="B200" s="18" t="s">
        <v>1539</v>
      </c>
      <c r="C200" s="18" t="s">
        <v>417</v>
      </c>
      <c r="D200" s="18" t="s">
        <v>1540</v>
      </c>
      <c r="E200" s="18" t="s">
        <v>1541</v>
      </c>
      <c r="F200" s="18">
        <v>199</v>
      </c>
      <c r="G200" s="18">
        <v>-1</v>
      </c>
      <c r="H200" s="18">
        <v>1</v>
      </c>
      <c r="I200" s="18">
        <v>26124</v>
      </c>
      <c r="J200" s="18">
        <f ca="1">IFERROR(__xludf.DUMMYFUNCTION("IF(SUM(COUNTIF(artists!A:A, SPLIT(C200, "",""))) &gt; 0, ""UA"", 0)"),0)</f>
        <v>0</v>
      </c>
      <c r="K200" s="18">
        <f ca="1">IFERROR(__xludf.DUMMYFUNCTION("IF(SUM(COUNTIF(artists!C:C, SPLIT(C200, "",""))) &gt; 0, ""RU"", 0)"),0)</f>
        <v>0</v>
      </c>
      <c r="L200" s="18" t="str">
        <f ca="1">IFERROR(__xludf.DUMMYFUNCTION("IF(SUM(COUNTIF(artists!E:E, SPLIT(C200, "",""))) &gt; 0, ""OTHER"", 0)"),"OTHER")</f>
        <v>OTHER</v>
      </c>
    </row>
    <row r="201" spans="1:12">
      <c r="A201" s="18">
        <v>200</v>
      </c>
      <c r="B201" s="18" t="s">
        <v>1542</v>
      </c>
      <c r="C201" s="18" t="s">
        <v>109</v>
      </c>
      <c r="D201" s="18" t="s">
        <v>1543</v>
      </c>
      <c r="E201" s="18" t="s">
        <v>792</v>
      </c>
      <c r="F201" s="18">
        <v>15</v>
      </c>
      <c r="G201" s="18">
        <v>198</v>
      </c>
      <c r="H201" s="18">
        <v>46</v>
      </c>
      <c r="I201" s="18">
        <v>26064</v>
      </c>
      <c r="J201" s="18">
        <f ca="1">IFERROR(__xludf.DUMMYFUNCTION("IF(SUM(COUNTIF(artists!A:A, SPLIT(C201, "",""))) &gt; 0, ""UA"", 0)"),0)</f>
        <v>0</v>
      </c>
      <c r="K201" s="18" t="str">
        <f ca="1">IFERROR(__xludf.DUMMYFUNCTION("IF(SUM(COUNTIF(artists!C:C, SPLIT(C201, "",""))) &gt; 0, ""RU"", 0)"),"RU")</f>
        <v>RU</v>
      </c>
      <c r="L201" s="18">
        <f ca="1">IFERROR(__xludf.DUMMYFUNCTION("IF(SUM(COUNTIF(artists!E:E, SPLIT(C201, "",""))) &gt; 0, ""OTHER"", 0)"),0)</f>
        <v>0</v>
      </c>
    </row>
  </sheetData>
  <conditionalFormatting sqref="J2:L201">
    <cfRule type="expression" dxfId="100" priority="1">
      <formula>AND($J2=0, $K2=0, $L2=0)</formula>
    </cfRule>
    <cfRule type="expression" dxfId="99" priority="2">
      <formula>OR(AND($J2&lt;&gt;0, $K2&lt;&gt;0), AND($J2&lt;&gt;0, $L2&lt;&gt;0), AND($K2&lt;&gt;0, $L2&lt;&gt;0))</formula>
    </cfRule>
  </conditionalFormatting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38761D"/>
    <outlinePr summaryBelow="0" summaryRight="0"/>
  </sheetPr>
  <dimension ref="A1:L201"/>
  <sheetViews>
    <sheetView workbookViewId="0"/>
  </sheetViews>
  <sheetFormatPr defaultColWidth="12.6640625" defaultRowHeight="15.75" customHeight="1"/>
  <cols>
    <col min="1" max="1" width="4.21875" customWidth="1"/>
    <col min="2" max="2" width="12.6640625" hidden="1"/>
    <col min="6" max="8" width="12.6640625" hidden="1"/>
  </cols>
  <sheetData>
    <row r="1" spans="1:12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>
      <c r="A2" s="18">
        <v>1</v>
      </c>
      <c r="B2" s="18" t="s">
        <v>1497</v>
      </c>
      <c r="C2" s="18" t="s">
        <v>422</v>
      </c>
      <c r="D2" s="18" t="s">
        <v>637</v>
      </c>
      <c r="E2" s="18" t="s">
        <v>638</v>
      </c>
      <c r="F2" s="18">
        <v>1</v>
      </c>
      <c r="G2" s="18">
        <v>1</v>
      </c>
      <c r="H2" s="18">
        <v>4</v>
      </c>
      <c r="I2" s="18">
        <v>196095</v>
      </c>
      <c r="J2" s="18">
        <f ca="1">IFERROR(__xludf.DUMMYFUNCTION("IF(SUM(COUNTIF(artists!A:A, SPLIT(C2, "",""))) &gt; 0, ""UA"", 0)"),0)</f>
        <v>0</v>
      </c>
      <c r="K2" s="18">
        <f ca="1">IFERROR(__xludf.DUMMYFUNCTION("IF(SUM(COUNTIF(artists!C:C, SPLIT(C2, "",""))) &gt; 0, ""RU"", 0)"),0)</f>
        <v>0</v>
      </c>
      <c r="L2" s="18" t="str">
        <f ca="1">IFERROR(__xludf.DUMMYFUNCTION("IF(SUM(COUNTIF(artists!E:E, SPLIT(C2, "",""))) &gt; 0, ""OTHER"", 0)"),"OTHER")</f>
        <v>OTHER</v>
      </c>
    </row>
    <row r="3" spans="1:12">
      <c r="A3" s="18">
        <v>2</v>
      </c>
      <c r="B3" s="18" t="s">
        <v>632</v>
      </c>
      <c r="C3" s="18" t="s">
        <v>633</v>
      </c>
      <c r="D3" s="18" t="s">
        <v>634</v>
      </c>
      <c r="E3" s="18" t="s">
        <v>635</v>
      </c>
      <c r="F3" s="18">
        <v>1</v>
      </c>
      <c r="G3" s="18">
        <v>2</v>
      </c>
      <c r="H3" s="18">
        <v>6</v>
      </c>
      <c r="I3" s="18">
        <v>186854</v>
      </c>
      <c r="J3" s="18" t="str">
        <f ca="1">IFERROR(__xludf.DUMMYFUNCTION("IF(SUM(COUNTIF(artists!A:A, SPLIT(C3, "",""))) &gt; 0, ""UA"", 0)"),"UA")</f>
        <v>UA</v>
      </c>
      <c r="K3" s="18">
        <f ca="1">IFERROR(__xludf.DUMMYFUNCTION("IF(SUM(COUNTIF(artists!C:C, SPLIT(C3, "",""))) &gt; 0, ""RU"", 0)"),0)</f>
        <v>0</v>
      </c>
      <c r="L3" s="18">
        <f ca="1">IFERROR(__xludf.DUMMYFUNCTION("IF(SUM(COUNTIF(artists!E:E, SPLIT(C3, "",""))) &gt; 0, ""OTHER"", 0)"),0)</f>
        <v>0</v>
      </c>
    </row>
    <row r="4" spans="1:12">
      <c r="A4" s="18">
        <v>3</v>
      </c>
      <c r="B4" s="18" t="s">
        <v>944</v>
      </c>
      <c r="C4" s="18" t="s">
        <v>415</v>
      </c>
      <c r="D4" s="18" t="s">
        <v>945</v>
      </c>
      <c r="E4" s="18" t="s">
        <v>946</v>
      </c>
      <c r="F4" s="18">
        <v>3</v>
      </c>
      <c r="G4" s="18">
        <v>21</v>
      </c>
      <c r="H4" s="18">
        <v>2</v>
      </c>
      <c r="I4" s="18">
        <v>161268</v>
      </c>
      <c r="J4" s="18">
        <f ca="1">IFERROR(__xludf.DUMMYFUNCTION("IF(SUM(COUNTIF(artists!A:A, SPLIT(C4, "",""))) &gt; 0, ""UA"", 0)"),0)</f>
        <v>0</v>
      </c>
      <c r="K4" s="18">
        <f ca="1">IFERROR(__xludf.DUMMYFUNCTION("IF(SUM(COUNTIF(artists!C:C, SPLIT(C4, "",""))) &gt; 0, ""RU"", 0)"),0)</f>
        <v>0</v>
      </c>
      <c r="L4" s="18" t="str">
        <f ca="1">IFERROR(__xludf.DUMMYFUNCTION("IF(SUM(COUNTIF(artists!E:E, SPLIT(C4, "",""))) &gt; 0, ""OTHER"", 0)"),"OTHER")</f>
        <v>OTHER</v>
      </c>
    </row>
    <row r="5" spans="1:12">
      <c r="A5" s="18">
        <v>4</v>
      </c>
      <c r="B5" s="18" t="s">
        <v>646</v>
      </c>
      <c r="C5" s="18" t="s">
        <v>196</v>
      </c>
      <c r="D5" s="18" t="s">
        <v>647</v>
      </c>
      <c r="E5" s="18" t="s">
        <v>648</v>
      </c>
      <c r="F5" s="18">
        <v>1</v>
      </c>
      <c r="G5" s="18">
        <v>4</v>
      </c>
      <c r="H5" s="18">
        <v>19</v>
      </c>
      <c r="I5" s="18">
        <v>108380</v>
      </c>
      <c r="J5" s="18" t="str">
        <f ca="1">IFERROR(__xludf.DUMMYFUNCTION("IF(SUM(COUNTIF(artists!A:A, SPLIT(C5, "",""))) &gt; 0, ""UA"", 0)"),"UA")</f>
        <v>UA</v>
      </c>
      <c r="K5" s="18">
        <f ca="1">IFERROR(__xludf.DUMMYFUNCTION("IF(SUM(COUNTIF(artists!C:C, SPLIT(C5, "",""))) &gt; 0, ""RU"", 0)"),0)</f>
        <v>0</v>
      </c>
      <c r="L5" s="18">
        <f ca="1">IFERROR(__xludf.DUMMYFUNCTION("IF(SUM(COUNTIF(artists!E:E, SPLIT(C5, "",""))) &gt; 0, ""OTHER"", 0)"),0)</f>
        <v>0</v>
      </c>
    </row>
    <row r="6" spans="1:12">
      <c r="A6" s="18">
        <v>5</v>
      </c>
      <c r="B6" s="18" t="s">
        <v>772</v>
      </c>
      <c r="C6" s="18" t="s">
        <v>103</v>
      </c>
      <c r="D6" s="18" t="s">
        <v>773</v>
      </c>
      <c r="E6" s="18" t="s">
        <v>1371</v>
      </c>
      <c r="F6" s="18">
        <v>2</v>
      </c>
      <c r="G6" s="18">
        <v>3</v>
      </c>
      <c r="H6" s="18">
        <v>8</v>
      </c>
      <c r="I6" s="18">
        <v>105656</v>
      </c>
      <c r="J6" s="18">
        <f ca="1">IFERROR(__xludf.DUMMYFUNCTION("IF(SUM(COUNTIF(artists!A:A, SPLIT(C6, "",""))) &gt; 0, ""UA"", 0)"),0)</f>
        <v>0</v>
      </c>
      <c r="K6" s="18" t="str">
        <f ca="1">IFERROR(__xludf.DUMMYFUNCTION("IF(SUM(COUNTIF(artists!C:C, SPLIT(C6, "",""))) &gt; 0, ""RU"", 0)"),"RU")</f>
        <v>RU</v>
      </c>
      <c r="L6" s="18">
        <f ca="1">IFERROR(__xludf.DUMMYFUNCTION("IF(SUM(COUNTIF(artists!E:E, SPLIT(C6, "",""))) &gt; 0, ""OTHER"", 0)"),0)</f>
        <v>0</v>
      </c>
    </row>
    <row r="7" spans="1:12">
      <c r="A7" s="18">
        <v>6</v>
      </c>
      <c r="B7" s="18" t="s">
        <v>644</v>
      </c>
      <c r="C7" s="18" t="s">
        <v>101</v>
      </c>
      <c r="D7" s="18" t="s">
        <v>645</v>
      </c>
      <c r="E7" s="18" t="s">
        <v>101</v>
      </c>
      <c r="F7" s="18">
        <v>3</v>
      </c>
      <c r="G7" s="18">
        <v>5</v>
      </c>
      <c r="H7" s="18">
        <v>34</v>
      </c>
      <c r="I7" s="18">
        <v>102012</v>
      </c>
      <c r="J7" s="18">
        <f ca="1">IFERROR(__xludf.DUMMYFUNCTION("IF(SUM(COUNTIF(artists!A:A, SPLIT(C7, "",""))) &gt; 0, ""UA"", 0)"),0)</f>
        <v>0</v>
      </c>
      <c r="K7" s="18">
        <f ca="1">IFERROR(__xludf.DUMMYFUNCTION("IF(SUM(COUNTIF(artists!C:C, SPLIT(C7, "",""))) &gt; 0, ""RU"", 0)"),0)</f>
        <v>0</v>
      </c>
      <c r="L7" s="18" t="str">
        <f ca="1">IFERROR(__xludf.DUMMYFUNCTION("IF(SUM(COUNTIF(artists!E:E, SPLIT(C7, "",""))) &gt; 0, ""OTHER"", 0)"),"OTHER")</f>
        <v>OTHER</v>
      </c>
    </row>
    <row r="8" spans="1:12">
      <c r="A8" s="18">
        <v>7</v>
      </c>
      <c r="B8" s="18" t="s">
        <v>639</v>
      </c>
      <c r="C8" s="18" t="s">
        <v>189</v>
      </c>
      <c r="D8" s="18" t="s">
        <v>640</v>
      </c>
      <c r="E8" s="18" t="s">
        <v>189</v>
      </c>
      <c r="F8" s="18">
        <v>7</v>
      </c>
      <c r="G8" s="18">
        <v>7</v>
      </c>
      <c r="H8" s="18">
        <v>21</v>
      </c>
      <c r="I8" s="18">
        <v>93904</v>
      </c>
      <c r="J8" s="18">
        <f ca="1">IFERROR(__xludf.DUMMYFUNCTION("IF(SUM(COUNTIF(artists!A:A, SPLIT(C8, "",""))) &gt; 0, ""UA"", 0)"),0)</f>
        <v>0</v>
      </c>
      <c r="K8" s="18">
        <f ca="1">IFERROR(__xludf.DUMMYFUNCTION("IF(SUM(COUNTIF(artists!C:C, SPLIT(C8, "",""))) &gt; 0, ""RU"", 0)"),0)</f>
        <v>0</v>
      </c>
      <c r="L8" s="18" t="str">
        <f ca="1">IFERROR(__xludf.DUMMYFUNCTION("IF(SUM(COUNTIF(artists!E:E, SPLIT(C8, "",""))) &gt; 0, ""OTHER"", 0)"),"OTHER")</f>
        <v>OTHER</v>
      </c>
    </row>
    <row r="9" spans="1:12">
      <c r="A9" s="18">
        <v>8</v>
      </c>
      <c r="B9" s="18" t="s">
        <v>1498</v>
      </c>
      <c r="C9" s="18" t="s">
        <v>188</v>
      </c>
      <c r="D9" s="18" t="s">
        <v>660</v>
      </c>
      <c r="E9" s="18" t="s">
        <v>661</v>
      </c>
      <c r="F9" s="18">
        <v>8</v>
      </c>
      <c r="G9" s="18">
        <v>28</v>
      </c>
      <c r="H9" s="18">
        <v>2</v>
      </c>
      <c r="I9" s="18">
        <v>92500</v>
      </c>
      <c r="J9" s="18">
        <f ca="1">IFERROR(__xludf.DUMMYFUNCTION("IF(SUM(COUNTIF(artists!A:A, SPLIT(C9, "",""))) &gt; 0, ""UA"", 0)"),0)</f>
        <v>0</v>
      </c>
      <c r="K9" s="18" t="str">
        <f ca="1">IFERROR(__xludf.DUMMYFUNCTION("IF(SUM(COUNTIF(artists!C:C, SPLIT(C9, "",""))) &gt; 0, ""RU"", 0)"),"RU")</f>
        <v>RU</v>
      </c>
      <c r="L9" s="18">
        <f ca="1">IFERROR(__xludf.DUMMYFUNCTION("IF(SUM(COUNTIF(artists!E:E, SPLIT(C9, "",""))) &gt; 0, ""OTHER"", 0)"),0)</f>
        <v>0</v>
      </c>
    </row>
    <row r="10" spans="1:12">
      <c r="A10" s="18">
        <v>9</v>
      </c>
      <c r="B10" s="18" t="s">
        <v>1290</v>
      </c>
      <c r="C10" s="18" t="s">
        <v>665</v>
      </c>
      <c r="D10" s="18" t="s">
        <v>666</v>
      </c>
      <c r="E10" s="18" t="s">
        <v>667</v>
      </c>
      <c r="F10" s="18">
        <v>1</v>
      </c>
      <c r="G10" s="18">
        <v>6</v>
      </c>
      <c r="H10" s="18">
        <v>11</v>
      </c>
      <c r="I10" s="18">
        <v>92360</v>
      </c>
      <c r="J10" s="18">
        <f ca="1">IFERROR(__xludf.DUMMYFUNCTION("IF(SUM(COUNTIF(artists!A:A, SPLIT(C10, "",""))) &gt; 0, ""UA"", 0)"),0)</f>
        <v>0</v>
      </c>
      <c r="K10" s="18">
        <f ca="1">IFERROR(__xludf.DUMMYFUNCTION("IF(SUM(COUNTIF(artists!C:C, SPLIT(C10, "",""))) &gt; 0, ""RU"", 0)"),0)</f>
        <v>0</v>
      </c>
      <c r="L10" s="18" t="str">
        <f ca="1">IFERROR(__xludf.DUMMYFUNCTION("IF(SUM(COUNTIF(artists!E:E, SPLIT(C10, "",""))) &gt; 0, ""OTHER"", 0)"),"OTHER")</f>
        <v>OTHER</v>
      </c>
    </row>
    <row r="11" spans="1:12">
      <c r="A11" s="18">
        <v>10</v>
      </c>
      <c r="B11" s="18" t="s">
        <v>691</v>
      </c>
      <c r="C11" s="18" t="s">
        <v>549</v>
      </c>
      <c r="D11" s="18" t="s">
        <v>692</v>
      </c>
      <c r="E11" s="18" t="s">
        <v>693</v>
      </c>
      <c r="F11" s="18">
        <v>8</v>
      </c>
      <c r="G11" s="18">
        <v>8</v>
      </c>
      <c r="H11" s="18">
        <v>6</v>
      </c>
      <c r="I11" s="18">
        <v>88407</v>
      </c>
      <c r="J11" s="18">
        <f ca="1">IFERROR(__xludf.DUMMYFUNCTION("IF(SUM(COUNTIF(artists!A:A, SPLIT(C11, "",""))) &gt; 0, ""UA"", 0)"),0)</f>
        <v>0</v>
      </c>
      <c r="K11" s="18">
        <f ca="1">IFERROR(__xludf.DUMMYFUNCTION("IF(SUM(COUNTIF(artists!C:C, SPLIT(C11, "",""))) &gt; 0, ""RU"", 0)"),0)</f>
        <v>0</v>
      </c>
      <c r="L11" s="18" t="str">
        <f ca="1">IFERROR(__xludf.DUMMYFUNCTION("IF(SUM(COUNTIF(artists!E:E, SPLIT(C11, "",""))) &gt; 0, ""OTHER"", 0)"),"OTHER")</f>
        <v>OTHER</v>
      </c>
    </row>
    <row r="12" spans="1:12">
      <c r="A12" s="18">
        <v>11</v>
      </c>
      <c r="B12" s="18" t="s">
        <v>705</v>
      </c>
      <c r="C12" s="18" t="s">
        <v>706</v>
      </c>
      <c r="D12" s="18" t="s">
        <v>707</v>
      </c>
      <c r="E12" s="18" t="s">
        <v>1372</v>
      </c>
      <c r="F12" s="18">
        <v>11</v>
      </c>
      <c r="G12" s="18">
        <v>11</v>
      </c>
      <c r="H12" s="18">
        <v>6</v>
      </c>
      <c r="I12" s="18">
        <v>76502</v>
      </c>
      <c r="J12" s="18">
        <f ca="1">IFERROR(__xludf.DUMMYFUNCTION("IF(SUM(COUNTIF(artists!A:A, SPLIT(C12, "",""))) &gt; 0, ""UA"", 0)"),0)</f>
        <v>0</v>
      </c>
      <c r="K12" s="18">
        <f ca="1">IFERROR(__xludf.DUMMYFUNCTION("IF(SUM(COUNTIF(artists!C:C, SPLIT(C12, "",""))) &gt; 0, ""RU"", 0)"),0)</f>
        <v>0</v>
      </c>
      <c r="L12" s="18" t="str">
        <f ca="1">IFERROR(__xludf.DUMMYFUNCTION("IF(SUM(COUNTIF(artists!E:E, SPLIT(C12, "",""))) &gt; 0, ""OTHER"", 0)"),"OTHER")</f>
        <v>OTHER</v>
      </c>
    </row>
    <row r="13" spans="1:12">
      <c r="A13" s="18">
        <v>12</v>
      </c>
      <c r="B13" s="18" t="s">
        <v>677</v>
      </c>
      <c r="C13" s="18" t="s">
        <v>343</v>
      </c>
      <c r="D13" s="18" t="s">
        <v>678</v>
      </c>
      <c r="E13" s="18" t="s">
        <v>648</v>
      </c>
      <c r="F13" s="18">
        <v>2</v>
      </c>
      <c r="G13" s="18">
        <v>15</v>
      </c>
      <c r="H13" s="18">
        <v>76</v>
      </c>
      <c r="I13" s="18">
        <v>73364</v>
      </c>
      <c r="J13" s="18" t="str">
        <f ca="1">IFERROR(__xludf.DUMMYFUNCTION("IF(SUM(COUNTIF(artists!A:A, SPLIT(C13, "",""))) &gt; 0, ""UA"", 0)"),"UA")</f>
        <v>UA</v>
      </c>
      <c r="K13" s="18">
        <f ca="1">IFERROR(__xludf.DUMMYFUNCTION("IF(SUM(COUNTIF(artists!C:C, SPLIT(C13, "",""))) &gt; 0, ""RU"", 0)"),0)</f>
        <v>0</v>
      </c>
      <c r="L13" s="18">
        <f ca="1">IFERROR(__xludf.DUMMYFUNCTION("IF(SUM(COUNTIF(artists!E:E, SPLIT(C13, "",""))) &gt; 0, ""OTHER"", 0)"),0)</f>
        <v>0</v>
      </c>
    </row>
    <row r="14" spans="1:12">
      <c r="A14" s="18">
        <v>13</v>
      </c>
      <c r="B14" s="18" t="s">
        <v>714</v>
      </c>
      <c r="C14" s="18" t="s">
        <v>207</v>
      </c>
      <c r="D14" s="18" t="s">
        <v>715</v>
      </c>
      <c r="E14" s="18" t="s">
        <v>716</v>
      </c>
      <c r="F14" s="18">
        <v>2</v>
      </c>
      <c r="G14" s="18">
        <v>10</v>
      </c>
      <c r="H14" s="18">
        <v>8</v>
      </c>
      <c r="I14" s="18">
        <v>71170</v>
      </c>
      <c r="J14" s="18">
        <f ca="1">IFERROR(__xludf.DUMMYFUNCTION("IF(SUM(COUNTIF(artists!A:A, SPLIT(C14, "",""))) &gt; 0, ""UA"", 0)"),0)</f>
        <v>0</v>
      </c>
      <c r="K14" s="18">
        <f ca="1">IFERROR(__xludf.DUMMYFUNCTION("IF(SUM(COUNTIF(artists!C:C, SPLIT(C14, "",""))) &gt; 0, ""RU"", 0)"),0)</f>
        <v>0</v>
      </c>
      <c r="L14" s="18" t="str">
        <f ca="1">IFERROR(__xludf.DUMMYFUNCTION("IF(SUM(COUNTIF(artists!E:E, SPLIT(C14, "",""))) &gt; 0, ""OTHER"", 0)"),"OTHER")</f>
        <v>OTHER</v>
      </c>
    </row>
    <row r="15" spans="1:12">
      <c r="A15" s="18">
        <v>14</v>
      </c>
      <c r="B15" s="18" t="s">
        <v>674</v>
      </c>
      <c r="C15" s="18" t="s">
        <v>350</v>
      </c>
      <c r="D15" s="18" t="s">
        <v>675</v>
      </c>
      <c r="E15" s="18" t="s">
        <v>676</v>
      </c>
      <c r="F15" s="18">
        <v>1</v>
      </c>
      <c r="G15" s="18">
        <v>12</v>
      </c>
      <c r="H15" s="18">
        <v>25</v>
      </c>
      <c r="I15" s="18">
        <v>70181</v>
      </c>
      <c r="J15" s="18">
        <f ca="1">IFERROR(__xludf.DUMMYFUNCTION("IF(SUM(COUNTIF(artists!A:A, SPLIT(C15, "",""))) &gt; 0, ""UA"", 0)"),0)</f>
        <v>0</v>
      </c>
      <c r="K15" s="18" t="str">
        <f ca="1">IFERROR(__xludf.DUMMYFUNCTION("IF(SUM(COUNTIF(artists!C:C, SPLIT(C15, "",""))) &gt; 0, ""RU"", 0)"),"RU")</f>
        <v>RU</v>
      </c>
      <c r="L15" s="18">
        <f ca="1">IFERROR(__xludf.DUMMYFUNCTION("IF(SUM(COUNTIF(artists!E:E, SPLIT(C15, "",""))) &gt; 0, ""OTHER"", 0)"),0)</f>
        <v>0</v>
      </c>
    </row>
    <row r="16" spans="1:12">
      <c r="A16" s="18">
        <v>15</v>
      </c>
      <c r="B16" s="18" t="s">
        <v>1439</v>
      </c>
      <c r="C16" s="18" t="s">
        <v>593</v>
      </c>
      <c r="D16" s="18" t="s">
        <v>1057</v>
      </c>
      <c r="E16" s="18" t="s">
        <v>753</v>
      </c>
      <c r="F16" s="18">
        <v>6</v>
      </c>
      <c r="G16" s="18">
        <v>9</v>
      </c>
      <c r="H16" s="18">
        <v>6</v>
      </c>
      <c r="I16" s="18">
        <v>69748</v>
      </c>
      <c r="J16" s="18">
        <f ca="1">IFERROR(__xludf.DUMMYFUNCTION("IF(SUM(COUNTIF(artists!A:A, SPLIT(C16, "",""))) &gt; 0, ""UA"", 0)"),0)</f>
        <v>0</v>
      </c>
      <c r="K16" s="18" t="str">
        <f ca="1">IFERROR(__xludf.DUMMYFUNCTION("IF(SUM(COUNTIF(artists!C:C, SPLIT(C16, "",""))) &gt; 0, ""RU"", 0)"),"RU")</f>
        <v>RU</v>
      </c>
      <c r="L16" s="18">
        <f ca="1">IFERROR(__xludf.DUMMYFUNCTION("IF(SUM(COUNTIF(artists!E:E, SPLIT(C16, "",""))) &gt; 0, ""OTHER"", 0)"),0)</f>
        <v>0</v>
      </c>
    </row>
    <row r="17" spans="1:12">
      <c r="A17" s="18">
        <v>16</v>
      </c>
      <c r="B17" s="18" t="s">
        <v>699</v>
      </c>
      <c r="C17" s="18" t="s">
        <v>700</v>
      </c>
      <c r="D17" s="18" t="s">
        <v>701</v>
      </c>
      <c r="E17" s="18" t="s">
        <v>702</v>
      </c>
      <c r="F17" s="18">
        <v>3</v>
      </c>
      <c r="G17" s="18">
        <v>18</v>
      </c>
      <c r="H17" s="18">
        <v>28</v>
      </c>
      <c r="I17" s="18">
        <v>67926</v>
      </c>
      <c r="J17" s="18">
        <f ca="1">IFERROR(__xludf.DUMMYFUNCTION("IF(SUM(COUNTIF(artists!A:A, SPLIT(C17, "",""))) &gt; 0, ""UA"", 0)"),0)</f>
        <v>0</v>
      </c>
      <c r="K17" s="18" t="str">
        <f ca="1">IFERROR(__xludf.DUMMYFUNCTION("IF(SUM(COUNTIF(artists!C:C, SPLIT(C17, "",""))) &gt; 0, ""RU"", 0)"),"RU")</f>
        <v>RU</v>
      </c>
      <c r="L17" s="18">
        <f ca="1">IFERROR(__xludf.DUMMYFUNCTION("IF(SUM(COUNTIF(artists!E:E, SPLIT(C17, "",""))) &gt; 0, ""OTHER"", 0)"),0)</f>
        <v>0</v>
      </c>
    </row>
    <row r="18" spans="1:12">
      <c r="A18" s="18">
        <v>17</v>
      </c>
      <c r="B18" s="18" t="s">
        <v>738</v>
      </c>
      <c r="C18" s="18" t="s">
        <v>739</v>
      </c>
      <c r="D18" s="18" t="s">
        <v>740</v>
      </c>
      <c r="E18" s="18" t="s">
        <v>741</v>
      </c>
      <c r="F18" s="18">
        <v>1</v>
      </c>
      <c r="G18" s="18">
        <v>16</v>
      </c>
      <c r="H18" s="18">
        <v>18</v>
      </c>
      <c r="I18" s="18">
        <v>67751</v>
      </c>
      <c r="J18" s="18">
        <f ca="1">IFERROR(__xludf.DUMMYFUNCTION("IF(SUM(COUNTIF(artists!A:A, SPLIT(C18, "",""))) &gt; 0, ""UA"", 0)"),0)</f>
        <v>0</v>
      </c>
      <c r="K18" s="18" t="str">
        <f ca="1">IFERROR(__xludf.DUMMYFUNCTION("IF(SUM(COUNTIF(artists!C:C, SPLIT(C18, "",""))) &gt; 0, ""RU"", 0)"),"RU")</f>
        <v>RU</v>
      </c>
      <c r="L18" s="18">
        <f ca="1">IFERROR(__xludf.DUMMYFUNCTION("IF(SUM(COUNTIF(artists!E:E, SPLIT(C18, "",""))) &gt; 0, ""OTHER"", 0)"),0)</f>
        <v>0</v>
      </c>
    </row>
    <row r="19" spans="1:12">
      <c r="A19" s="18">
        <v>18</v>
      </c>
      <c r="B19" s="18" t="s">
        <v>671</v>
      </c>
      <c r="C19" s="18" t="s">
        <v>107</v>
      </c>
      <c r="D19" s="18" t="s">
        <v>672</v>
      </c>
      <c r="E19" s="18" t="s">
        <v>673</v>
      </c>
      <c r="F19" s="18">
        <v>8</v>
      </c>
      <c r="G19" s="18">
        <v>14</v>
      </c>
      <c r="H19" s="18">
        <v>30</v>
      </c>
      <c r="I19" s="18">
        <v>67457</v>
      </c>
      <c r="J19" s="18">
        <f ca="1">IFERROR(__xludf.DUMMYFUNCTION("IF(SUM(COUNTIF(artists!A:A, SPLIT(C19, "",""))) &gt; 0, ""UA"", 0)"),0)</f>
        <v>0</v>
      </c>
      <c r="K19" s="18">
        <f ca="1">IFERROR(__xludf.DUMMYFUNCTION("IF(SUM(COUNTIF(artists!C:C, SPLIT(C19, "",""))) &gt; 0, ""RU"", 0)"),0)</f>
        <v>0</v>
      </c>
      <c r="L19" s="18" t="str">
        <f ca="1">IFERROR(__xludf.DUMMYFUNCTION("IF(SUM(COUNTIF(artists!E:E, SPLIT(C19, "",""))) &gt; 0, ""OTHER"", 0)"),"OTHER")</f>
        <v>OTHER</v>
      </c>
    </row>
    <row r="20" spans="1:12">
      <c r="A20" s="18">
        <v>19</v>
      </c>
      <c r="B20" s="18" t="s">
        <v>685</v>
      </c>
      <c r="C20" s="18" t="s">
        <v>269</v>
      </c>
      <c r="D20" s="18" t="s">
        <v>686</v>
      </c>
      <c r="E20" s="18" t="s">
        <v>687</v>
      </c>
      <c r="F20" s="18">
        <v>6</v>
      </c>
      <c r="G20" s="18">
        <v>17</v>
      </c>
      <c r="H20" s="18">
        <v>21</v>
      </c>
      <c r="I20" s="18">
        <v>67170</v>
      </c>
      <c r="J20" s="18" t="str">
        <f ca="1">IFERROR(__xludf.DUMMYFUNCTION("IF(SUM(COUNTIF(artists!A:A, SPLIT(C20, "",""))) &gt; 0, ""UA"", 0)"),"UA")</f>
        <v>UA</v>
      </c>
      <c r="K20" s="18">
        <f ca="1">IFERROR(__xludf.DUMMYFUNCTION("IF(SUM(COUNTIF(artists!C:C, SPLIT(C20, "",""))) &gt; 0, ""RU"", 0)"),0)</f>
        <v>0</v>
      </c>
      <c r="L20" s="18">
        <f ca="1">IFERROR(__xludf.DUMMYFUNCTION("IF(SUM(COUNTIF(artists!E:E, SPLIT(C20, "",""))) &gt; 0, ""OTHER"", 0)"),0)</f>
        <v>0</v>
      </c>
    </row>
    <row r="21" spans="1:12">
      <c r="A21" s="18">
        <v>20</v>
      </c>
      <c r="B21" s="18" t="s">
        <v>712</v>
      </c>
      <c r="C21" s="18" t="s">
        <v>131</v>
      </c>
      <c r="D21" s="18" t="s">
        <v>713</v>
      </c>
      <c r="E21" s="18" t="s">
        <v>654</v>
      </c>
      <c r="F21" s="18">
        <v>16</v>
      </c>
      <c r="G21" s="18">
        <v>19</v>
      </c>
      <c r="H21" s="18">
        <v>114</v>
      </c>
      <c r="I21" s="18">
        <v>66660</v>
      </c>
      <c r="J21" s="18">
        <f ca="1">IFERROR(__xludf.DUMMYFUNCTION("IF(SUM(COUNTIF(artists!A:A, SPLIT(C21, "",""))) &gt; 0, ""UA"", 0)"),0)</f>
        <v>0</v>
      </c>
      <c r="K21" s="18">
        <f ca="1">IFERROR(__xludf.DUMMYFUNCTION("IF(SUM(COUNTIF(artists!C:C, SPLIT(C21, "",""))) &gt; 0, ""RU"", 0)"),0)</f>
        <v>0</v>
      </c>
      <c r="L21" s="18" t="str">
        <f ca="1">IFERROR(__xludf.DUMMYFUNCTION("IF(SUM(COUNTIF(artists!E:E, SPLIT(C21, "",""))) &gt; 0, ""OTHER"", 0)"),"OTHER")</f>
        <v>OTHER</v>
      </c>
    </row>
    <row r="22" spans="1:12">
      <c r="A22" s="18">
        <v>21</v>
      </c>
      <c r="B22" s="18" t="s">
        <v>688</v>
      </c>
      <c r="C22" s="18" t="s">
        <v>119</v>
      </c>
      <c r="D22" s="18" t="s">
        <v>689</v>
      </c>
      <c r="E22" s="18" t="s">
        <v>690</v>
      </c>
      <c r="F22" s="18">
        <v>12</v>
      </c>
      <c r="G22" s="18">
        <v>22</v>
      </c>
      <c r="H22" s="18">
        <v>111</v>
      </c>
      <c r="I22" s="18">
        <v>65893</v>
      </c>
      <c r="J22" s="18">
        <f ca="1">IFERROR(__xludf.DUMMYFUNCTION("IF(SUM(COUNTIF(artists!A:A, SPLIT(C22, "",""))) &gt; 0, ""UA"", 0)"),0)</f>
        <v>0</v>
      </c>
      <c r="K22" s="18">
        <f ca="1">IFERROR(__xludf.DUMMYFUNCTION("IF(SUM(COUNTIF(artists!C:C, SPLIT(C22, "",""))) &gt; 0, ""RU"", 0)"),0)</f>
        <v>0</v>
      </c>
      <c r="L22" s="18" t="str">
        <f ca="1">IFERROR(__xludf.DUMMYFUNCTION("IF(SUM(COUNTIF(artists!E:E, SPLIT(C22, "",""))) &gt; 0, ""OTHER"", 0)"),"OTHER")</f>
        <v>OTHER</v>
      </c>
    </row>
    <row r="23" spans="1:12">
      <c r="A23" s="18">
        <v>22</v>
      </c>
      <c r="B23" s="18" t="s">
        <v>733</v>
      </c>
      <c r="C23" s="18" t="s">
        <v>113</v>
      </c>
      <c r="D23" s="18" t="s">
        <v>734</v>
      </c>
      <c r="E23" s="18" t="s">
        <v>735</v>
      </c>
      <c r="F23" s="18">
        <v>5</v>
      </c>
      <c r="G23" s="18">
        <v>27</v>
      </c>
      <c r="H23" s="18">
        <v>36</v>
      </c>
      <c r="I23" s="18">
        <v>63069</v>
      </c>
      <c r="J23" s="18">
        <f ca="1">IFERROR(__xludf.DUMMYFUNCTION("IF(SUM(COUNTIF(artists!A:A, SPLIT(C23, "",""))) &gt; 0, ""UA"", 0)"),0)</f>
        <v>0</v>
      </c>
      <c r="K23" s="18">
        <f ca="1">IFERROR(__xludf.DUMMYFUNCTION("IF(SUM(COUNTIF(artists!C:C, SPLIT(C23, "",""))) &gt; 0, ""RU"", 0)"),0)</f>
        <v>0</v>
      </c>
      <c r="L23" s="18" t="str">
        <f ca="1">IFERROR(__xludf.DUMMYFUNCTION("IF(SUM(COUNTIF(artists!E:E, SPLIT(C23, "",""))) &gt; 0, ""OTHER"", 0)"),"OTHER")</f>
        <v>OTHER</v>
      </c>
    </row>
    <row r="24" spans="1:12">
      <c r="A24" s="18">
        <v>23</v>
      </c>
      <c r="B24" s="18" t="s">
        <v>649</v>
      </c>
      <c r="C24" s="18" t="s">
        <v>175</v>
      </c>
      <c r="D24" s="18" t="s">
        <v>650</v>
      </c>
      <c r="E24" s="18" t="s">
        <v>651</v>
      </c>
      <c r="F24" s="18">
        <v>14</v>
      </c>
      <c r="G24" s="18">
        <v>20</v>
      </c>
      <c r="H24" s="18">
        <v>34</v>
      </c>
      <c r="I24" s="18">
        <v>62470</v>
      </c>
      <c r="J24" s="18" t="str">
        <f ca="1">IFERROR(__xludf.DUMMYFUNCTION("IF(SUM(COUNTIF(artists!A:A, SPLIT(C24, "",""))) &gt; 0, ""UA"", 0)"),"UA")</f>
        <v>UA</v>
      </c>
      <c r="K24" s="18">
        <f ca="1">IFERROR(__xludf.DUMMYFUNCTION("IF(SUM(COUNTIF(artists!C:C, SPLIT(C24, "",""))) &gt; 0, ""RU"", 0)"),0)</f>
        <v>0</v>
      </c>
      <c r="L24" s="18">
        <f ca="1">IFERROR(__xludf.DUMMYFUNCTION("IF(SUM(COUNTIF(artists!E:E, SPLIT(C24, "",""))) &gt; 0, ""OTHER"", 0)"),0)</f>
        <v>0</v>
      </c>
    </row>
    <row r="25" spans="1:12">
      <c r="A25" s="18">
        <v>24</v>
      </c>
      <c r="B25" s="18" t="s">
        <v>754</v>
      </c>
      <c r="C25" s="18" t="s">
        <v>122</v>
      </c>
      <c r="D25" s="18" t="s">
        <v>755</v>
      </c>
      <c r="E25" s="18" t="s">
        <v>756</v>
      </c>
      <c r="F25" s="18">
        <v>14</v>
      </c>
      <c r="G25" s="18">
        <v>25</v>
      </c>
      <c r="H25" s="18">
        <v>64</v>
      </c>
      <c r="I25" s="18">
        <v>60610</v>
      </c>
      <c r="J25" s="18">
        <f ca="1">IFERROR(__xludf.DUMMYFUNCTION("IF(SUM(COUNTIF(artists!A:A, SPLIT(C25, "",""))) &gt; 0, ""UA"", 0)"),0)</f>
        <v>0</v>
      </c>
      <c r="K25" s="18">
        <f ca="1">IFERROR(__xludf.DUMMYFUNCTION("IF(SUM(COUNTIF(artists!C:C, SPLIT(C25, "",""))) &gt; 0, ""RU"", 0)"),0)</f>
        <v>0</v>
      </c>
      <c r="L25" s="18" t="str">
        <f ca="1">IFERROR(__xludf.DUMMYFUNCTION("IF(SUM(COUNTIF(artists!E:E, SPLIT(C25, "",""))) &gt; 0, ""OTHER"", 0)"),"OTHER")</f>
        <v>OTHER</v>
      </c>
    </row>
    <row r="26" spans="1:12">
      <c r="A26" s="18">
        <v>25</v>
      </c>
      <c r="B26" s="18" t="s">
        <v>757</v>
      </c>
      <c r="C26" s="18" t="s">
        <v>758</v>
      </c>
      <c r="D26" s="18" t="s">
        <v>759</v>
      </c>
      <c r="E26" s="18" t="s">
        <v>648</v>
      </c>
      <c r="F26" s="18">
        <v>1</v>
      </c>
      <c r="G26" s="18">
        <v>36</v>
      </c>
      <c r="H26" s="18">
        <v>43</v>
      </c>
      <c r="I26" s="18">
        <v>59315</v>
      </c>
      <c r="J26" s="18" t="str">
        <f ca="1">IFERROR(__xludf.DUMMYFUNCTION("IF(SUM(COUNTIF(artists!A:A, SPLIT(C26, "",""))) &gt; 0, ""UA"", 0)"),"UA")</f>
        <v>UA</v>
      </c>
      <c r="K26" s="18">
        <f ca="1">IFERROR(__xludf.DUMMYFUNCTION("IF(SUM(COUNTIF(artists!C:C, SPLIT(C26, "",""))) &gt; 0, ""RU"", 0)"),0)</f>
        <v>0</v>
      </c>
      <c r="L26" s="18">
        <f ca="1">IFERROR(__xludf.DUMMYFUNCTION("IF(SUM(COUNTIF(artists!E:E, SPLIT(C26, "",""))) &gt; 0, ""OTHER"", 0)"),0)</f>
        <v>0</v>
      </c>
    </row>
    <row r="27" spans="1:12">
      <c r="A27" s="18">
        <v>26</v>
      </c>
      <c r="B27" s="18" t="s">
        <v>721</v>
      </c>
      <c r="C27" s="18" t="s">
        <v>486</v>
      </c>
      <c r="D27" s="18" t="s">
        <v>722</v>
      </c>
      <c r="E27" s="18" t="s">
        <v>723</v>
      </c>
      <c r="F27" s="18">
        <v>26</v>
      </c>
      <c r="G27" s="18">
        <v>26</v>
      </c>
      <c r="H27" s="18">
        <v>13</v>
      </c>
      <c r="I27" s="18">
        <v>57344</v>
      </c>
      <c r="J27" s="18">
        <f ca="1">IFERROR(__xludf.DUMMYFUNCTION("IF(SUM(COUNTIF(artists!A:A, SPLIT(C27, "",""))) &gt; 0, ""UA"", 0)"),0)</f>
        <v>0</v>
      </c>
      <c r="K27" s="18">
        <f ca="1">IFERROR(__xludf.DUMMYFUNCTION("IF(SUM(COUNTIF(artists!C:C, SPLIT(C27, "",""))) &gt; 0, ""RU"", 0)"),0)</f>
        <v>0</v>
      </c>
      <c r="L27" s="18" t="str">
        <f ca="1">IFERROR(__xludf.DUMMYFUNCTION("IF(SUM(COUNTIF(artists!E:E, SPLIT(C27, "",""))) &gt; 0, ""OTHER"", 0)"),"OTHER")</f>
        <v>OTHER</v>
      </c>
    </row>
    <row r="28" spans="1:12">
      <c r="A28" s="18">
        <v>27</v>
      </c>
      <c r="B28" s="18" t="s">
        <v>796</v>
      </c>
      <c r="C28" s="18" t="s">
        <v>343</v>
      </c>
      <c r="D28" s="18" t="s">
        <v>797</v>
      </c>
      <c r="E28" s="18" t="s">
        <v>648</v>
      </c>
      <c r="F28" s="18">
        <v>13</v>
      </c>
      <c r="G28" s="18">
        <v>41</v>
      </c>
      <c r="H28" s="18">
        <v>40</v>
      </c>
      <c r="I28" s="18">
        <v>57163</v>
      </c>
      <c r="J28" s="18" t="str">
        <f ca="1">IFERROR(__xludf.DUMMYFUNCTION("IF(SUM(COUNTIF(artists!A:A, SPLIT(C28, "",""))) &gt; 0, ""UA"", 0)"),"UA")</f>
        <v>UA</v>
      </c>
      <c r="K28" s="18">
        <f ca="1">IFERROR(__xludf.DUMMYFUNCTION("IF(SUM(COUNTIF(artists!C:C, SPLIT(C28, "",""))) &gt; 0, ""RU"", 0)"),0)</f>
        <v>0</v>
      </c>
      <c r="L28" s="18">
        <f ca="1">IFERROR(__xludf.DUMMYFUNCTION("IF(SUM(COUNTIF(artists!E:E, SPLIT(C28, "",""))) &gt; 0, ""OTHER"", 0)"),0)</f>
        <v>0</v>
      </c>
    </row>
    <row r="29" spans="1:12">
      <c r="A29" s="18">
        <v>28</v>
      </c>
      <c r="B29" s="18" t="s">
        <v>1035</v>
      </c>
      <c r="C29" s="18" t="s">
        <v>1036</v>
      </c>
      <c r="D29" s="18" t="s">
        <v>1037</v>
      </c>
      <c r="E29" s="18" t="s">
        <v>907</v>
      </c>
      <c r="F29" s="18">
        <v>28</v>
      </c>
      <c r="G29" s="18">
        <v>38</v>
      </c>
      <c r="H29" s="18">
        <v>2</v>
      </c>
      <c r="I29" s="18">
        <v>56442</v>
      </c>
      <c r="J29" s="18">
        <f ca="1">IFERROR(__xludf.DUMMYFUNCTION("IF(SUM(COUNTIF(artists!A:A, SPLIT(C29, "",""))) &gt; 0, ""UA"", 0)"),0)</f>
        <v>0</v>
      </c>
      <c r="K29" s="18" t="str">
        <f ca="1">IFERROR(__xludf.DUMMYFUNCTION("IF(SUM(COUNTIF(artists!C:C, SPLIT(C29, "",""))) &gt; 0, ""RU"", 0)"),"RU")</f>
        <v>RU</v>
      </c>
      <c r="L29" s="18">
        <f ca="1">IFERROR(__xludf.DUMMYFUNCTION("IF(SUM(COUNTIF(artists!E:E, SPLIT(C29, "",""))) &gt; 0, ""OTHER"", 0)"),0)</f>
        <v>0</v>
      </c>
    </row>
    <row r="30" spans="1:12">
      <c r="A30" s="18">
        <v>29</v>
      </c>
      <c r="B30" s="18" t="s">
        <v>1353</v>
      </c>
      <c r="C30" s="18" t="s">
        <v>145</v>
      </c>
      <c r="D30" s="18" t="s">
        <v>1354</v>
      </c>
      <c r="E30" s="18" t="s">
        <v>1355</v>
      </c>
      <c r="F30" s="18">
        <v>4</v>
      </c>
      <c r="G30" s="18">
        <v>13</v>
      </c>
      <c r="H30" s="18">
        <v>3</v>
      </c>
      <c r="I30" s="18">
        <v>55577</v>
      </c>
      <c r="J30" s="18">
        <f ca="1">IFERROR(__xludf.DUMMYFUNCTION("IF(SUM(COUNTIF(artists!A:A, SPLIT(C30, "",""))) &gt; 0, ""UA"", 0)"),0)</f>
        <v>0</v>
      </c>
      <c r="K30" s="18" t="str">
        <f ca="1">IFERROR(__xludf.DUMMYFUNCTION("IF(SUM(COUNTIF(artists!C:C, SPLIT(C30, "",""))) &gt; 0, ""RU"", 0)"),"RU")</f>
        <v>RU</v>
      </c>
      <c r="L30" s="18">
        <f ca="1">IFERROR(__xludf.DUMMYFUNCTION("IF(SUM(COUNTIF(artists!E:E, SPLIT(C30, "",""))) &gt; 0, ""OTHER"", 0)"),0)</f>
        <v>0</v>
      </c>
    </row>
    <row r="31" spans="1:12">
      <c r="A31" s="18">
        <v>30</v>
      </c>
      <c r="B31" s="18" t="s">
        <v>1292</v>
      </c>
      <c r="C31" s="18" t="s">
        <v>252</v>
      </c>
      <c r="D31" s="18" t="s">
        <v>830</v>
      </c>
      <c r="E31" s="18" t="s">
        <v>831</v>
      </c>
      <c r="F31" s="18">
        <v>24</v>
      </c>
      <c r="G31" s="18">
        <v>33</v>
      </c>
      <c r="H31" s="18">
        <v>23</v>
      </c>
      <c r="I31" s="18">
        <v>55543</v>
      </c>
      <c r="J31" s="18" t="str">
        <f ca="1">IFERROR(__xludf.DUMMYFUNCTION("IF(SUM(COUNTIF(artists!A:A, SPLIT(C31, "",""))) &gt; 0, ""UA"", 0)"),"UA")</f>
        <v>UA</v>
      </c>
      <c r="K31" s="18">
        <f ca="1">IFERROR(__xludf.DUMMYFUNCTION("IF(SUM(COUNTIF(artists!C:C, SPLIT(C31, "",""))) &gt; 0, ""RU"", 0)"),0)</f>
        <v>0</v>
      </c>
      <c r="L31" s="18">
        <f ca="1">IFERROR(__xludf.DUMMYFUNCTION("IF(SUM(COUNTIF(artists!E:E, SPLIT(C31, "",""))) &gt; 0, ""OTHER"", 0)"),0)</f>
        <v>0</v>
      </c>
    </row>
    <row r="32" spans="1:12">
      <c r="A32" s="18">
        <v>31</v>
      </c>
      <c r="B32" s="18" t="s">
        <v>1344</v>
      </c>
      <c r="C32" s="18" t="s">
        <v>295</v>
      </c>
      <c r="D32" s="18" t="s">
        <v>1299</v>
      </c>
      <c r="E32" s="18" t="s">
        <v>883</v>
      </c>
      <c r="F32" s="18">
        <v>23</v>
      </c>
      <c r="G32" s="18">
        <v>23</v>
      </c>
      <c r="H32" s="18">
        <v>3</v>
      </c>
      <c r="I32" s="18">
        <v>55272</v>
      </c>
      <c r="J32" s="18">
        <f ca="1">IFERROR(__xludf.DUMMYFUNCTION("IF(SUM(COUNTIF(artists!A:A, SPLIT(C32, "",""))) &gt; 0, ""UA"", 0)"),0)</f>
        <v>0</v>
      </c>
      <c r="K32" s="18" t="str">
        <f ca="1">IFERROR(__xludf.DUMMYFUNCTION("IF(SUM(COUNTIF(artists!C:C, SPLIT(C32, "",""))) &gt; 0, ""RU"", 0)"),"RU")</f>
        <v>RU</v>
      </c>
      <c r="L32" s="18">
        <f ca="1">IFERROR(__xludf.DUMMYFUNCTION("IF(SUM(COUNTIF(artists!E:E, SPLIT(C32, "",""))) &gt; 0, ""OTHER"", 0)"),0)</f>
        <v>0</v>
      </c>
    </row>
    <row r="33" spans="1:12">
      <c r="A33" s="18">
        <v>32</v>
      </c>
      <c r="B33" s="18" t="s">
        <v>729</v>
      </c>
      <c r="C33" s="18" t="s">
        <v>730</v>
      </c>
      <c r="D33" s="18" t="s">
        <v>731</v>
      </c>
      <c r="E33" s="18" t="s">
        <v>732</v>
      </c>
      <c r="F33" s="18">
        <v>29</v>
      </c>
      <c r="G33" s="18">
        <v>35</v>
      </c>
      <c r="H33" s="18">
        <v>28</v>
      </c>
      <c r="I33" s="18">
        <v>55034</v>
      </c>
      <c r="J33" s="18" t="str">
        <f ca="1">IFERROR(__xludf.DUMMYFUNCTION("IF(SUM(COUNTIF(artists!A:A, SPLIT(C33, "",""))) &gt; 0, ""UA"", 0)"),"UA")</f>
        <v>UA</v>
      </c>
      <c r="K33" s="18">
        <f ca="1">IFERROR(__xludf.DUMMYFUNCTION("IF(SUM(COUNTIF(artists!C:C, SPLIT(C33, "",""))) &gt; 0, ""RU"", 0)"),0)</f>
        <v>0</v>
      </c>
      <c r="L33" s="18">
        <f ca="1">IFERROR(__xludf.DUMMYFUNCTION("IF(SUM(COUNTIF(artists!E:E, SPLIT(C33, "",""))) &gt; 0, ""OTHER"", 0)"),0)</f>
        <v>0</v>
      </c>
    </row>
    <row r="34" spans="1:12">
      <c r="A34" s="18">
        <v>33</v>
      </c>
      <c r="B34" s="18" t="s">
        <v>1499</v>
      </c>
      <c r="C34" s="18" t="s">
        <v>188</v>
      </c>
      <c r="D34" s="18" t="s">
        <v>1034</v>
      </c>
      <c r="E34" s="18" t="s">
        <v>661</v>
      </c>
      <c r="F34" s="18">
        <v>1</v>
      </c>
      <c r="G34" s="18">
        <v>31</v>
      </c>
      <c r="H34" s="18">
        <v>12</v>
      </c>
      <c r="I34" s="18">
        <v>54228</v>
      </c>
      <c r="J34" s="18">
        <f ca="1">IFERROR(__xludf.DUMMYFUNCTION("IF(SUM(COUNTIF(artists!A:A, SPLIT(C34, "",""))) &gt; 0, ""UA"", 0)"),0)</f>
        <v>0</v>
      </c>
      <c r="K34" s="18" t="str">
        <f ca="1">IFERROR(__xludf.DUMMYFUNCTION("IF(SUM(COUNTIF(artists!C:C, SPLIT(C34, "",""))) &gt; 0, ""RU"", 0)"),"RU")</f>
        <v>RU</v>
      </c>
      <c r="L34" s="18">
        <f ca="1">IFERROR(__xludf.DUMMYFUNCTION("IF(SUM(COUNTIF(artists!E:E, SPLIT(C34, "",""))) &gt; 0, ""OTHER"", 0)"),0)</f>
        <v>0</v>
      </c>
    </row>
    <row r="35" spans="1:12">
      <c r="A35" s="18">
        <v>34</v>
      </c>
      <c r="B35" s="18" t="s">
        <v>662</v>
      </c>
      <c r="C35" s="18" t="s">
        <v>538</v>
      </c>
      <c r="D35" s="18" t="s">
        <v>663</v>
      </c>
      <c r="E35" s="18" t="s">
        <v>538</v>
      </c>
      <c r="F35" s="18">
        <v>34</v>
      </c>
      <c r="G35" s="18">
        <v>44</v>
      </c>
      <c r="H35" s="18">
        <v>7</v>
      </c>
      <c r="I35" s="18">
        <v>53645</v>
      </c>
      <c r="J35" s="18">
        <f ca="1">IFERROR(__xludf.DUMMYFUNCTION("IF(SUM(COUNTIF(artists!A:A, SPLIT(C35, "",""))) &gt; 0, ""UA"", 0)"),0)</f>
        <v>0</v>
      </c>
      <c r="K35" s="18">
        <f ca="1">IFERROR(__xludf.DUMMYFUNCTION("IF(SUM(COUNTIF(artists!C:C, SPLIT(C35, "",""))) &gt; 0, ""RU"", 0)"),0)</f>
        <v>0</v>
      </c>
      <c r="L35" s="18" t="str">
        <f ca="1">IFERROR(__xludf.DUMMYFUNCTION("IF(SUM(COUNTIF(artists!E:E, SPLIT(C35, "",""))) &gt; 0, ""OTHER"", 0)"),"OTHER")</f>
        <v>OTHER</v>
      </c>
    </row>
    <row r="36" spans="1:12">
      <c r="A36" s="18">
        <v>35</v>
      </c>
      <c r="B36" s="18" t="s">
        <v>826</v>
      </c>
      <c r="C36" s="18" t="s">
        <v>547</v>
      </c>
      <c r="D36" s="18" t="s">
        <v>827</v>
      </c>
      <c r="E36" s="18" t="s">
        <v>828</v>
      </c>
      <c r="F36" s="18">
        <v>23</v>
      </c>
      <c r="G36" s="18">
        <v>24</v>
      </c>
      <c r="H36" s="18">
        <v>6</v>
      </c>
      <c r="I36" s="18">
        <v>53007</v>
      </c>
      <c r="J36" s="18">
        <f ca="1">IFERROR(__xludf.DUMMYFUNCTION("IF(SUM(COUNTIF(artists!A:A, SPLIT(C36, "",""))) &gt; 0, ""UA"", 0)"),0)</f>
        <v>0</v>
      </c>
      <c r="K36" s="18">
        <f ca="1">IFERROR(__xludf.DUMMYFUNCTION("IF(SUM(COUNTIF(artists!C:C, SPLIT(C36, "",""))) &gt; 0, ""RU"", 0)"),0)</f>
        <v>0</v>
      </c>
      <c r="L36" s="18" t="str">
        <f ca="1">IFERROR(__xludf.DUMMYFUNCTION("IF(SUM(COUNTIF(artists!E:E, SPLIT(C36, "",""))) &gt; 0, ""OTHER"", 0)"),"OTHER")</f>
        <v>OTHER</v>
      </c>
    </row>
    <row r="37" spans="1:12">
      <c r="A37" s="18">
        <v>36</v>
      </c>
      <c r="B37" s="18" t="s">
        <v>748</v>
      </c>
      <c r="C37" s="18" t="s">
        <v>148</v>
      </c>
      <c r="D37" s="18" t="s">
        <v>749</v>
      </c>
      <c r="E37" s="18" t="s">
        <v>750</v>
      </c>
      <c r="F37" s="18">
        <v>36</v>
      </c>
      <c r="G37" s="18">
        <v>37</v>
      </c>
      <c r="H37" s="18">
        <v>41</v>
      </c>
      <c r="I37" s="18">
        <v>52978</v>
      </c>
      <c r="J37" s="18">
        <f ca="1">IFERROR(__xludf.DUMMYFUNCTION("IF(SUM(COUNTIF(artists!A:A, SPLIT(C37, "",""))) &gt; 0, ""UA"", 0)"),0)</f>
        <v>0</v>
      </c>
      <c r="K37" s="18">
        <f ca="1">IFERROR(__xludf.DUMMYFUNCTION("IF(SUM(COUNTIF(artists!C:C, SPLIT(C37, "",""))) &gt; 0, ""RU"", 0)"),0)</f>
        <v>0</v>
      </c>
      <c r="L37" s="18" t="str">
        <f ca="1">IFERROR(__xludf.DUMMYFUNCTION("IF(SUM(COUNTIF(artists!E:E, SPLIT(C37, "",""))) &gt; 0, ""OTHER"", 0)"),"OTHER")</f>
        <v>OTHER</v>
      </c>
    </row>
    <row r="38" spans="1:12">
      <c r="A38" s="18">
        <v>37</v>
      </c>
      <c r="B38" s="18" t="s">
        <v>793</v>
      </c>
      <c r="C38" s="18" t="s">
        <v>794</v>
      </c>
      <c r="D38" s="18" t="s">
        <v>795</v>
      </c>
      <c r="E38" s="18" t="s">
        <v>670</v>
      </c>
      <c r="F38" s="18">
        <v>36</v>
      </c>
      <c r="G38" s="18">
        <v>45</v>
      </c>
      <c r="H38" s="18">
        <v>27</v>
      </c>
      <c r="I38" s="18">
        <v>52001</v>
      </c>
      <c r="J38" s="18" t="str">
        <f ca="1">IFERROR(__xludf.DUMMYFUNCTION("IF(SUM(COUNTIF(artists!A:A, SPLIT(C38, "",""))) &gt; 0, ""UA"", 0)"),"UA")</f>
        <v>UA</v>
      </c>
      <c r="K38" s="18">
        <f ca="1">IFERROR(__xludf.DUMMYFUNCTION("IF(SUM(COUNTIF(artists!C:C, SPLIT(C38, "",""))) &gt; 0, ""RU"", 0)"),0)</f>
        <v>0</v>
      </c>
      <c r="L38" s="18">
        <f ca="1">IFERROR(__xludf.DUMMYFUNCTION("IF(SUM(COUNTIF(artists!E:E, SPLIT(C38, "",""))) &gt; 0, ""OTHER"", 0)"),0)</f>
        <v>0</v>
      </c>
    </row>
    <row r="39" spans="1:12">
      <c r="A39" s="18">
        <v>38</v>
      </c>
      <c r="B39" s="18" t="s">
        <v>1000</v>
      </c>
      <c r="C39" s="18" t="s">
        <v>1001</v>
      </c>
      <c r="D39" s="18" t="s">
        <v>1002</v>
      </c>
      <c r="E39" s="18" t="s">
        <v>785</v>
      </c>
      <c r="F39" s="18">
        <v>19</v>
      </c>
      <c r="G39" s="18">
        <v>47</v>
      </c>
      <c r="H39" s="18">
        <v>21</v>
      </c>
      <c r="I39" s="18">
        <v>51633</v>
      </c>
      <c r="J39" s="18" t="str">
        <f ca="1">IFERROR(__xludf.DUMMYFUNCTION("IF(SUM(COUNTIF(artists!A:A, SPLIT(C39, "",""))) &gt; 0, ""UA"", 0)"),"UA")</f>
        <v>UA</v>
      </c>
      <c r="K39" s="18">
        <f ca="1">IFERROR(__xludf.DUMMYFUNCTION("IF(SUM(COUNTIF(artists!C:C, SPLIT(C39, "",""))) &gt; 0, ""RU"", 0)"),0)</f>
        <v>0</v>
      </c>
      <c r="L39" s="18">
        <f ca="1">IFERROR(__xludf.DUMMYFUNCTION("IF(SUM(COUNTIF(artists!E:E, SPLIT(C39, "",""))) &gt; 0, ""OTHER"", 0)"),0)</f>
        <v>0</v>
      </c>
    </row>
    <row r="40" spans="1:12">
      <c r="A40" s="18">
        <v>39</v>
      </c>
      <c r="B40" s="18" t="s">
        <v>1062</v>
      </c>
      <c r="C40" s="18" t="s">
        <v>346</v>
      </c>
      <c r="D40" s="18" t="s">
        <v>1063</v>
      </c>
      <c r="E40" s="18" t="s">
        <v>869</v>
      </c>
      <c r="F40" s="18">
        <v>7</v>
      </c>
      <c r="G40" s="18">
        <v>59</v>
      </c>
      <c r="H40" s="18">
        <v>25</v>
      </c>
      <c r="I40" s="18">
        <v>51368</v>
      </c>
      <c r="J40" s="18" t="str">
        <f ca="1">IFERROR(__xludf.DUMMYFUNCTION("IF(SUM(COUNTIF(artists!A:A, SPLIT(C40, "",""))) &gt; 0, ""UA"", 0)"),"UA")</f>
        <v>UA</v>
      </c>
      <c r="K40" s="18">
        <f ca="1">IFERROR(__xludf.DUMMYFUNCTION("IF(SUM(COUNTIF(artists!C:C, SPLIT(C40, "",""))) &gt; 0, ""RU"", 0)"),0)</f>
        <v>0</v>
      </c>
      <c r="L40" s="18">
        <f ca="1">IFERROR(__xludf.DUMMYFUNCTION("IF(SUM(COUNTIF(artists!E:E, SPLIT(C40, "",""))) &gt; 0, ""OTHER"", 0)"),0)</f>
        <v>0</v>
      </c>
    </row>
    <row r="41" spans="1:12">
      <c r="A41" s="18">
        <v>40</v>
      </c>
      <c r="B41" s="18" t="s">
        <v>1316</v>
      </c>
      <c r="C41" s="18" t="s">
        <v>911</v>
      </c>
      <c r="D41" s="18" t="s">
        <v>912</v>
      </c>
      <c r="E41" s="18" t="s">
        <v>883</v>
      </c>
      <c r="F41" s="18">
        <v>1</v>
      </c>
      <c r="G41" s="18">
        <v>40</v>
      </c>
      <c r="H41" s="18">
        <v>19</v>
      </c>
      <c r="I41" s="18">
        <v>51144</v>
      </c>
      <c r="J41" s="18">
        <f ca="1">IFERROR(__xludf.DUMMYFUNCTION("IF(SUM(COUNTIF(artists!A:A, SPLIT(C41, "",""))) &gt; 0, ""UA"", 0)"),0)</f>
        <v>0</v>
      </c>
      <c r="K41" s="18" t="str">
        <f ca="1">IFERROR(__xludf.DUMMYFUNCTION("IF(SUM(COUNTIF(artists!C:C, SPLIT(C41, "",""))) &gt; 0, ""RU"", 0)"),"RU")</f>
        <v>RU</v>
      </c>
      <c r="L41" s="18">
        <f ca="1">IFERROR(__xludf.DUMMYFUNCTION("IF(SUM(COUNTIF(artists!E:E, SPLIT(C41, "",""))) &gt; 0, ""OTHER"", 0)"),0)</f>
        <v>0</v>
      </c>
    </row>
    <row r="42" spans="1:12">
      <c r="A42" s="18">
        <v>41</v>
      </c>
      <c r="B42" s="18" t="s">
        <v>810</v>
      </c>
      <c r="C42" s="18" t="s">
        <v>811</v>
      </c>
      <c r="D42" s="18" t="s">
        <v>812</v>
      </c>
      <c r="E42" s="18" t="s">
        <v>110</v>
      </c>
      <c r="F42" s="18">
        <v>6</v>
      </c>
      <c r="G42" s="18">
        <v>46</v>
      </c>
      <c r="H42" s="18">
        <v>30</v>
      </c>
      <c r="I42" s="18">
        <v>50945</v>
      </c>
      <c r="J42" s="18">
        <f ca="1">IFERROR(__xludf.DUMMYFUNCTION("IF(SUM(COUNTIF(artists!A:A, SPLIT(C42, "",""))) &gt; 0, ""UA"", 0)"),0)</f>
        <v>0</v>
      </c>
      <c r="K42" s="18">
        <f ca="1">IFERROR(__xludf.DUMMYFUNCTION("IF(SUM(COUNTIF(artists!C:C, SPLIT(C42, "",""))) &gt; 0, ""RU"", 0)"),0)</f>
        <v>0</v>
      </c>
      <c r="L42" s="18" t="str">
        <f ca="1">IFERROR(__xludf.DUMMYFUNCTION("IF(SUM(COUNTIF(artists!E:E, SPLIT(C42, "",""))) &gt; 0, ""OTHER"", 0)"),"OTHER")</f>
        <v>OTHER</v>
      </c>
    </row>
    <row r="43" spans="1:12">
      <c r="A43" s="18">
        <v>42</v>
      </c>
      <c r="B43" s="18" t="s">
        <v>1122</v>
      </c>
      <c r="C43" s="18" t="s">
        <v>1123</v>
      </c>
      <c r="D43" s="18" t="s">
        <v>1124</v>
      </c>
      <c r="E43" s="18" t="s">
        <v>648</v>
      </c>
      <c r="F43" s="18">
        <v>8</v>
      </c>
      <c r="G43" s="18">
        <v>34</v>
      </c>
      <c r="H43" s="18">
        <v>7</v>
      </c>
      <c r="I43" s="18">
        <v>50833</v>
      </c>
      <c r="J43" s="18" t="str">
        <f ca="1">IFERROR(__xludf.DUMMYFUNCTION("IF(SUM(COUNTIF(artists!A:A, SPLIT(C43, "",""))) &gt; 0, ""UA"", 0)"),"UA")</f>
        <v>UA</v>
      </c>
      <c r="K43" s="18">
        <f ca="1">IFERROR(__xludf.DUMMYFUNCTION("IF(SUM(COUNTIF(artists!C:C, SPLIT(C43, "",""))) &gt; 0, ""RU"", 0)"),0)</f>
        <v>0</v>
      </c>
      <c r="L43" s="18">
        <v>0</v>
      </c>
    </row>
    <row r="44" spans="1:12">
      <c r="A44" s="18">
        <v>43</v>
      </c>
      <c r="B44" s="18" t="s">
        <v>1014</v>
      </c>
      <c r="C44" s="18" t="s">
        <v>114</v>
      </c>
      <c r="D44" s="18" t="s">
        <v>1015</v>
      </c>
      <c r="E44" s="18" t="s">
        <v>744</v>
      </c>
      <c r="F44" s="18">
        <v>30</v>
      </c>
      <c r="G44" s="18">
        <v>30</v>
      </c>
      <c r="H44" s="18">
        <v>17</v>
      </c>
      <c r="I44" s="18">
        <v>50623</v>
      </c>
      <c r="J44" s="18" t="str">
        <f ca="1">IFERROR(__xludf.DUMMYFUNCTION("IF(SUM(COUNTIF(artists!A:A, SPLIT(C44, "",""))) &gt; 0, ""UA"", 0)"),"UA")</f>
        <v>UA</v>
      </c>
      <c r="K44" s="18">
        <f ca="1">IFERROR(__xludf.DUMMYFUNCTION("IF(SUM(COUNTIF(artists!C:C, SPLIT(C44, "",""))) &gt; 0, ""RU"", 0)"),0)</f>
        <v>0</v>
      </c>
      <c r="L44" s="18">
        <f ca="1">IFERROR(__xludf.DUMMYFUNCTION("IF(SUM(COUNTIF(artists!E:E, SPLIT(C44, "",""))) &gt; 0, ""OTHER"", 0)"),0)</f>
        <v>0</v>
      </c>
    </row>
    <row r="45" spans="1:12">
      <c r="A45" s="18">
        <v>44</v>
      </c>
      <c r="B45" s="18" t="s">
        <v>802</v>
      </c>
      <c r="C45" s="18" t="s">
        <v>116</v>
      </c>
      <c r="D45" s="18" t="s">
        <v>803</v>
      </c>
      <c r="E45" s="18" t="s">
        <v>116</v>
      </c>
      <c r="F45" s="18">
        <v>14</v>
      </c>
      <c r="G45" s="18">
        <v>43</v>
      </c>
      <c r="H45" s="18">
        <v>27</v>
      </c>
      <c r="I45" s="18">
        <v>50146</v>
      </c>
      <c r="J45" s="18">
        <f ca="1">IFERROR(__xludf.DUMMYFUNCTION("IF(SUM(COUNTIF(artists!A:A, SPLIT(C45, "",""))) &gt; 0, ""UA"", 0)"),0)</f>
        <v>0</v>
      </c>
      <c r="K45" s="18">
        <f ca="1">IFERROR(__xludf.DUMMYFUNCTION("IF(SUM(COUNTIF(artists!C:C, SPLIT(C45, "",""))) &gt; 0, ""RU"", 0)"),0)</f>
        <v>0</v>
      </c>
      <c r="L45" s="18" t="str">
        <f ca="1">IFERROR(__xludf.DUMMYFUNCTION("IF(SUM(COUNTIF(artists!E:E, SPLIT(C45, "",""))) &gt; 0, ""OTHER"", 0)"),"OTHER")</f>
        <v>OTHER</v>
      </c>
    </row>
    <row r="46" spans="1:12">
      <c r="A46" s="18">
        <v>45</v>
      </c>
      <c r="B46" s="18" t="s">
        <v>717</v>
      </c>
      <c r="C46" s="18" t="s">
        <v>718</v>
      </c>
      <c r="D46" s="18" t="s">
        <v>719</v>
      </c>
      <c r="E46" s="18" t="s">
        <v>720</v>
      </c>
      <c r="F46" s="18">
        <v>13</v>
      </c>
      <c r="G46" s="18">
        <v>42</v>
      </c>
      <c r="H46" s="18">
        <v>17</v>
      </c>
      <c r="I46" s="18">
        <v>50120</v>
      </c>
      <c r="J46" s="18">
        <f ca="1">IFERROR(__xludf.DUMMYFUNCTION("IF(SUM(COUNTIF(artists!A:A, SPLIT(C46, "",""))) &gt; 0, ""UA"", 0)"),0)</f>
        <v>0</v>
      </c>
      <c r="K46" s="18" t="str">
        <f ca="1">IFERROR(__xludf.DUMMYFUNCTION("IF(SUM(COUNTIF(artists!C:C, SPLIT(C46, "",""))) &gt; 0, ""RU"", 0)"),"RU")</f>
        <v>RU</v>
      </c>
      <c r="L46" s="18">
        <f ca="1">IFERROR(__xludf.DUMMYFUNCTION("IF(SUM(COUNTIF(artists!E:E, SPLIT(C46, "",""))) &gt; 0, ""OTHER"", 0)"),0)</f>
        <v>0</v>
      </c>
    </row>
    <row r="47" spans="1:12">
      <c r="A47" s="18">
        <v>46</v>
      </c>
      <c r="B47" s="18" t="s">
        <v>867</v>
      </c>
      <c r="C47" s="18" t="s">
        <v>346</v>
      </c>
      <c r="D47" s="18" t="s">
        <v>868</v>
      </c>
      <c r="E47" s="18" t="s">
        <v>869</v>
      </c>
      <c r="F47" s="18">
        <v>5</v>
      </c>
      <c r="G47" s="18">
        <v>49</v>
      </c>
      <c r="H47" s="18">
        <v>32</v>
      </c>
      <c r="I47" s="18">
        <v>49602</v>
      </c>
      <c r="J47" s="18" t="str">
        <f ca="1">IFERROR(__xludf.DUMMYFUNCTION("IF(SUM(COUNTIF(artists!A:A, SPLIT(C47, "",""))) &gt; 0, ""UA"", 0)"),"UA")</f>
        <v>UA</v>
      </c>
      <c r="K47" s="18">
        <f ca="1">IFERROR(__xludf.DUMMYFUNCTION("IF(SUM(COUNTIF(artists!C:C, SPLIT(C47, "",""))) &gt; 0, ""RU"", 0)"),0)</f>
        <v>0</v>
      </c>
      <c r="L47" s="18">
        <f ca="1">IFERROR(__xludf.DUMMYFUNCTION("IF(SUM(COUNTIF(artists!E:E, SPLIT(C47, "",""))) &gt; 0, ""OTHER"", 0)"),0)</f>
        <v>0</v>
      </c>
    </row>
    <row r="48" spans="1:12">
      <c r="A48" s="18">
        <v>47</v>
      </c>
      <c r="B48" s="18" t="s">
        <v>942</v>
      </c>
      <c r="C48" s="18" t="s">
        <v>196</v>
      </c>
      <c r="D48" s="18" t="s">
        <v>943</v>
      </c>
      <c r="E48" s="18" t="s">
        <v>648</v>
      </c>
      <c r="F48" s="18">
        <v>32</v>
      </c>
      <c r="G48" s="18">
        <v>52</v>
      </c>
      <c r="H48" s="18">
        <v>24</v>
      </c>
      <c r="I48" s="18">
        <v>49042</v>
      </c>
      <c r="J48" s="18" t="str">
        <f ca="1">IFERROR(__xludf.DUMMYFUNCTION("IF(SUM(COUNTIF(artists!A:A, SPLIT(C48, "",""))) &gt; 0, ""UA"", 0)"),"UA")</f>
        <v>UA</v>
      </c>
      <c r="K48" s="18">
        <f ca="1">IFERROR(__xludf.DUMMYFUNCTION("IF(SUM(COUNTIF(artists!C:C, SPLIT(C48, "",""))) &gt; 0, ""RU"", 0)"),0)</f>
        <v>0</v>
      </c>
      <c r="L48" s="18">
        <f ca="1">IFERROR(__xludf.DUMMYFUNCTION("IF(SUM(COUNTIF(artists!E:E, SPLIT(C48, "",""))) &gt; 0, ""OTHER"", 0)"),0)</f>
        <v>0</v>
      </c>
    </row>
    <row r="49" spans="1:12">
      <c r="A49" s="18">
        <v>48</v>
      </c>
      <c r="B49" s="18" t="s">
        <v>1293</v>
      </c>
      <c r="C49" s="18" t="s">
        <v>220</v>
      </c>
      <c r="D49" s="18" t="s">
        <v>1294</v>
      </c>
      <c r="E49" s="18" t="s">
        <v>782</v>
      </c>
      <c r="F49" s="18">
        <v>13</v>
      </c>
      <c r="G49" s="18">
        <v>72</v>
      </c>
      <c r="H49" s="18">
        <v>27</v>
      </c>
      <c r="I49" s="18">
        <v>48106</v>
      </c>
      <c r="J49" s="18" t="str">
        <f ca="1">IFERROR(__xludf.DUMMYFUNCTION("IF(SUM(COUNTIF(artists!A:A, SPLIT(C49, "",""))) &gt; 0, ""UA"", 0)"),"UA")</f>
        <v>UA</v>
      </c>
      <c r="K49" s="18">
        <f ca="1">IFERROR(__xludf.DUMMYFUNCTION("IF(SUM(COUNTIF(artists!C:C, SPLIT(C49, "",""))) &gt; 0, ""RU"", 0)"),0)</f>
        <v>0</v>
      </c>
      <c r="L49" s="18">
        <f ca="1">IFERROR(__xludf.DUMMYFUNCTION("IF(SUM(COUNTIF(artists!E:E, SPLIT(C49, "",""))) &gt; 0, ""OTHER"", 0)"),0)</f>
        <v>0</v>
      </c>
    </row>
    <row r="50" spans="1:12">
      <c r="A50" s="18">
        <v>49</v>
      </c>
      <c r="B50" s="18" t="s">
        <v>861</v>
      </c>
      <c r="C50" s="18" t="s">
        <v>862</v>
      </c>
      <c r="D50" s="18" t="s">
        <v>863</v>
      </c>
      <c r="E50" s="18" t="s">
        <v>648</v>
      </c>
      <c r="F50" s="18">
        <v>4</v>
      </c>
      <c r="G50" s="18">
        <v>68</v>
      </c>
      <c r="H50" s="18">
        <v>22</v>
      </c>
      <c r="I50" s="18">
        <v>47321</v>
      </c>
      <c r="J50" s="18" t="str">
        <f ca="1">IFERROR(__xludf.DUMMYFUNCTION("IF(SUM(COUNTIF(artists!A:A, SPLIT(C50, "",""))) &gt; 0, ""UA"", 0)"),"UA")</f>
        <v>UA</v>
      </c>
      <c r="K50" s="18">
        <f ca="1">IFERROR(__xludf.DUMMYFUNCTION("IF(SUM(COUNTIF(artists!C:C, SPLIT(C50, "",""))) &gt; 0, ""RU"", 0)"),0)</f>
        <v>0</v>
      </c>
      <c r="L50" s="18">
        <f ca="1">IFERROR(__xludf.DUMMYFUNCTION("IF(SUM(COUNTIF(artists!E:E, SPLIT(C50, "",""))) &gt; 0, ""OTHER"", 0)"),0)</f>
        <v>0</v>
      </c>
    </row>
    <row r="51" spans="1:12">
      <c r="A51" s="18">
        <v>50</v>
      </c>
      <c r="B51" s="18" t="s">
        <v>742</v>
      </c>
      <c r="C51" s="18" t="s">
        <v>220</v>
      </c>
      <c r="D51" s="18" t="s">
        <v>743</v>
      </c>
      <c r="E51" s="18" t="s">
        <v>744</v>
      </c>
      <c r="F51" s="18">
        <v>13</v>
      </c>
      <c r="G51" s="18">
        <v>51</v>
      </c>
      <c r="H51" s="18">
        <v>12</v>
      </c>
      <c r="I51" s="18">
        <v>46973</v>
      </c>
      <c r="J51" s="18" t="str">
        <f ca="1">IFERROR(__xludf.DUMMYFUNCTION("IF(SUM(COUNTIF(artists!A:A, SPLIT(C51, "",""))) &gt; 0, ""UA"", 0)"),"UA")</f>
        <v>UA</v>
      </c>
      <c r="K51" s="18">
        <f ca="1">IFERROR(__xludf.DUMMYFUNCTION("IF(SUM(COUNTIF(artists!C:C, SPLIT(C51, "",""))) &gt; 0, ""RU"", 0)"),0)</f>
        <v>0</v>
      </c>
      <c r="L51" s="18">
        <f ca="1">IFERROR(__xludf.DUMMYFUNCTION("IF(SUM(COUNTIF(artists!E:E, SPLIT(C51, "",""))) &gt; 0, ""OTHER"", 0)"),0)</f>
        <v>0</v>
      </c>
    </row>
    <row r="52" spans="1:12">
      <c r="A52" s="18">
        <v>51</v>
      </c>
      <c r="B52" s="18" t="s">
        <v>906</v>
      </c>
      <c r="C52" s="18" t="s">
        <v>100</v>
      </c>
      <c r="D52" s="18" t="s">
        <v>306</v>
      </c>
      <c r="E52" s="18" t="s">
        <v>907</v>
      </c>
      <c r="F52" s="18">
        <v>1</v>
      </c>
      <c r="G52" s="18">
        <v>57</v>
      </c>
      <c r="H52" s="18">
        <v>40</v>
      </c>
      <c r="I52" s="18">
        <v>46397</v>
      </c>
      <c r="J52" s="18">
        <f ca="1">IFERROR(__xludf.DUMMYFUNCTION("IF(SUM(COUNTIF(artists!A:A, SPLIT(C52, "",""))) &gt; 0, ""UA"", 0)"),0)</f>
        <v>0</v>
      </c>
      <c r="K52" s="18" t="str">
        <f ca="1">IFERROR(__xludf.DUMMYFUNCTION("IF(SUM(COUNTIF(artists!C:C, SPLIT(C52, "",""))) &gt; 0, ""RU"", 0)"),"RU")</f>
        <v>RU</v>
      </c>
      <c r="L52" s="18">
        <f ca="1">IFERROR(__xludf.DUMMYFUNCTION("IF(SUM(COUNTIF(artists!E:E, SPLIT(C52, "",""))) &gt; 0, ""OTHER"", 0)"),0)</f>
        <v>0</v>
      </c>
    </row>
    <row r="53" spans="1:12">
      <c r="A53" s="18">
        <v>52</v>
      </c>
      <c r="B53" s="18" t="s">
        <v>1482</v>
      </c>
      <c r="C53" s="18" t="s">
        <v>209</v>
      </c>
      <c r="D53" s="18" t="s">
        <v>1483</v>
      </c>
      <c r="E53" s="18" t="s">
        <v>1207</v>
      </c>
      <c r="F53" s="18">
        <v>52</v>
      </c>
      <c r="G53" s="18">
        <v>-1</v>
      </c>
      <c r="H53" s="18">
        <v>1</v>
      </c>
      <c r="I53" s="18">
        <v>45828</v>
      </c>
      <c r="J53" s="18">
        <f ca="1">IFERROR(__xludf.DUMMYFUNCTION("IF(SUM(COUNTIF(artists!A:A, SPLIT(C53, "",""))) &gt; 0, ""UA"", 0)"),0)</f>
        <v>0</v>
      </c>
      <c r="K53" s="18" t="str">
        <f ca="1">IFERROR(__xludf.DUMMYFUNCTION("IF(SUM(COUNTIF(artists!C:C, SPLIT(C53, "",""))) &gt; 0, ""RU"", 0)"),"RU")</f>
        <v>RU</v>
      </c>
      <c r="L53" s="18">
        <f ca="1">IFERROR(__xludf.DUMMYFUNCTION("IF(SUM(COUNTIF(artists!E:E, SPLIT(C53, "",""))) &gt; 0, ""OTHER"", 0)"),0)</f>
        <v>0</v>
      </c>
    </row>
    <row r="54" spans="1:12">
      <c r="A54" s="18">
        <v>53</v>
      </c>
      <c r="B54" s="18" t="s">
        <v>890</v>
      </c>
      <c r="C54" s="18" t="s">
        <v>891</v>
      </c>
      <c r="D54" s="18" t="s">
        <v>892</v>
      </c>
      <c r="E54" s="18" t="s">
        <v>648</v>
      </c>
      <c r="F54" s="18">
        <v>5</v>
      </c>
      <c r="G54" s="18">
        <v>75</v>
      </c>
      <c r="H54" s="18">
        <v>51</v>
      </c>
      <c r="I54" s="18">
        <v>45412</v>
      </c>
      <c r="J54" s="18" t="str">
        <f ca="1">IFERROR(__xludf.DUMMYFUNCTION("IF(SUM(COUNTIF(artists!A:A, SPLIT(C54, "",""))) &gt; 0, ""UA"", 0)"),"UA")</f>
        <v>UA</v>
      </c>
      <c r="K54" s="18">
        <f ca="1">IFERROR(__xludf.DUMMYFUNCTION("IF(SUM(COUNTIF(artists!C:C, SPLIT(C54, "",""))) &gt; 0, ""RU"", 0)"),0)</f>
        <v>0</v>
      </c>
      <c r="L54" s="18">
        <f ca="1">IFERROR(__xludf.DUMMYFUNCTION("IF(SUM(COUNTIF(artists!E:E, SPLIT(C54, "",""))) &gt; 0, ""OTHER"", 0)"),0)</f>
        <v>0</v>
      </c>
    </row>
    <row r="55" spans="1:12">
      <c r="A55" s="18">
        <v>54</v>
      </c>
      <c r="B55" s="18" t="s">
        <v>913</v>
      </c>
      <c r="C55" s="18" t="s">
        <v>914</v>
      </c>
      <c r="D55" s="18" t="s">
        <v>915</v>
      </c>
      <c r="E55" s="18" t="s">
        <v>716</v>
      </c>
      <c r="F55" s="18">
        <v>38</v>
      </c>
      <c r="G55" s="18">
        <v>60</v>
      </c>
      <c r="H55" s="18">
        <v>17</v>
      </c>
      <c r="I55" s="18">
        <v>45243</v>
      </c>
      <c r="J55" s="18">
        <f ca="1">IFERROR(__xludf.DUMMYFUNCTION("IF(SUM(COUNTIF(artists!A:A, SPLIT(C55, "",""))) &gt; 0, ""UA"", 0)"),0)</f>
        <v>0</v>
      </c>
      <c r="K55" s="18">
        <f ca="1">IFERROR(__xludf.DUMMYFUNCTION("IF(SUM(COUNTIF(artists!C:C, SPLIT(C55, "",""))) &gt; 0, ""RU"", 0)"),0)</f>
        <v>0</v>
      </c>
      <c r="L55" s="18" t="str">
        <f ca="1">IFERROR(__xludf.DUMMYFUNCTION("IF(SUM(COUNTIF(artists!E:E, SPLIT(C55, "",""))) &gt; 0, ""OTHER"", 0)"),"OTHER")</f>
        <v>OTHER</v>
      </c>
    </row>
    <row r="56" spans="1:12">
      <c r="A56" s="18">
        <v>55</v>
      </c>
      <c r="B56" s="18" t="s">
        <v>879</v>
      </c>
      <c r="C56" s="18" t="s">
        <v>196</v>
      </c>
      <c r="D56" s="18" t="s">
        <v>880</v>
      </c>
      <c r="E56" s="18" t="s">
        <v>648</v>
      </c>
      <c r="F56" s="18">
        <v>41</v>
      </c>
      <c r="G56" s="18">
        <v>62</v>
      </c>
      <c r="H56" s="18">
        <v>20</v>
      </c>
      <c r="I56" s="18">
        <v>45195</v>
      </c>
      <c r="J56" s="18" t="str">
        <f ca="1">IFERROR(__xludf.DUMMYFUNCTION("IF(SUM(COUNTIF(artists!A:A, SPLIT(C56, "",""))) &gt; 0, ""UA"", 0)"),"UA")</f>
        <v>UA</v>
      </c>
      <c r="K56" s="18">
        <f ca="1">IFERROR(__xludf.DUMMYFUNCTION("IF(SUM(COUNTIF(artists!C:C, SPLIT(C56, "",""))) &gt; 0, ""RU"", 0)"),0)</f>
        <v>0</v>
      </c>
      <c r="L56" s="18">
        <f ca="1">IFERROR(__xludf.DUMMYFUNCTION("IF(SUM(COUNTIF(artists!E:E, SPLIT(C56, "",""))) &gt; 0, ""OTHER"", 0)"),0)</f>
        <v>0</v>
      </c>
    </row>
    <row r="57" spans="1:12">
      <c r="A57" s="18">
        <v>56</v>
      </c>
      <c r="B57" s="18" t="s">
        <v>766</v>
      </c>
      <c r="C57" s="18" t="s">
        <v>136</v>
      </c>
      <c r="D57" s="18" t="s">
        <v>767</v>
      </c>
      <c r="E57" s="18" t="s">
        <v>768</v>
      </c>
      <c r="F57" s="18">
        <v>29</v>
      </c>
      <c r="G57" s="18">
        <v>55</v>
      </c>
      <c r="H57" s="18">
        <v>51</v>
      </c>
      <c r="I57" s="18">
        <v>44994</v>
      </c>
      <c r="J57" s="18">
        <f ca="1">IFERROR(__xludf.DUMMYFUNCTION("IF(SUM(COUNTIF(artists!A:A, SPLIT(C57, "",""))) &gt; 0, ""UA"", 0)"),0)</f>
        <v>0</v>
      </c>
      <c r="K57" s="18" t="str">
        <f ca="1">IFERROR(__xludf.DUMMYFUNCTION("IF(SUM(COUNTIF(artists!C:C, SPLIT(C57, "",""))) &gt; 0, ""RU"", 0)"),"RU")</f>
        <v>RU</v>
      </c>
      <c r="L57" s="18">
        <f ca="1">IFERROR(__xludf.DUMMYFUNCTION("IF(SUM(COUNTIF(artists!E:E, SPLIT(C57, "",""))) &gt; 0, ""OTHER"", 0)"),0)</f>
        <v>0</v>
      </c>
    </row>
    <row r="58" spans="1:12">
      <c r="A58" s="18">
        <v>57</v>
      </c>
      <c r="B58" s="18" t="s">
        <v>974</v>
      </c>
      <c r="C58" s="18" t="s">
        <v>105</v>
      </c>
      <c r="D58" s="18" t="s">
        <v>975</v>
      </c>
      <c r="E58" s="18" t="s">
        <v>976</v>
      </c>
      <c r="F58" s="18">
        <v>2</v>
      </c>
      <c r="G58" s="18">
        <v>65</v>
      </c>
      <c r="H58" s="18">
        <v>18</v>
      </c>
      <c r="I58" s="18">
        <v>44636</v>
      </c>
      <c r="J58" s="18" t="str">
        <f ca="1">IFERROR(__xludf.DUMMYFUNCTION("IF(SUM(COUNTIF(artists!A:A, SPLIT(C58, "",""))) &gt; 0, ""UA"", 0)"),"UA")</f>
        <v>UA</v>
      </c>
      <c r="K58" s="18">
        <f ca="1">IFERROR(__xludf.DUMMYFUNCTION("IF(SUM(COUNTIF(artists!C:C, SPLIT(C58, "",""))) &gt; 0, ""RU"", 0)"),0)</f>
        <v>0</v>
      </c>
      <c r="L58" s="18">
        <f ca="1">IFERROR(__xludf.DUMMYFUNCTION("IF(SUM(COUNTIF(artists!E:E, SPLIT(C58, "",""))) &gt; 0, ""OTHER"", 0)"),0)</f>
        <v>0</v>
      </c>
    </row>
    <row r="59" spans="1:12">
      <c r="A59" s="18">
        <v>58</v>
      </c>
      <c r="B59" s="18" t="s">
        <v>832</v>
      </c>
      <c r="C59" s="18" t="s">
        <v>300</v>
      </c>
      <c r="D59" s="18" t="s">
        <v>833</v>
      </c>
      <c r="E59" s="18" t="s">
        <v>300</v>
      </c>
      <c r="F59" s="18">
        <v>6</v>
      </c>
      <c r="G59" s="18">
        <v>64</v>
      </c>
      <c r="H59" s="18">
        <v>78</v>
      </c>
      <c r="I59" s="18">
        <v>44475</v>
      </c>
      <c r="J59" s="18">
        <f ca="1">IFERROR(__xludf.DUMMYFUNCTION("IF(SUM(COUNTIF(artists!A:A, SPLIT(C59, "",""))) &gt; 0, ""UA"", 0)"),0)</f>
        <v>0</v>
      </c>
      <c r="K59" s="18" t="str">
        <f ca="1">IFERROR(__xludf.DUMMYFUNCTION("IF(SUM(COUNTIF(artists!C:C, SPLIT(C59, "",""))) &gt; 0, ""RU"", 0)"),"RU")</f>
        <v>RU</v>
      </c>
      <c r="L59" s="18">
        <f ca="1">IFERROR(__xludf.DUMMYFUNCTION("IF(SUM(COUNTIF(artists!E:E, SPLIT(C59, "",""))) &gt; 0, ""OTHER"", 0)"),0)</f>
        <v>0</v>
      </c>
    </row>
    <row r="60" spans="1:12">
      <c r="A60" s="18">
        <v>59</v>
      </c>
      <c r="B60" s="18" t="s">
        <v>857</v>
      </c>
      <c r="C60" s="18" t="s">
        <v>858</v>
      </c>
      <c r="D60" s="18" t="s">
        <v>859</v>
      </c>
      <c r="E60" s="18" t="s">
        <v>860</v>
      </c>
      <c r="F60" s="18">
        <v>44</v>
      </c>
      <c r="G60" s="18">
        <v>80</v>
      </c>
      <c r="H60" s="18">
        <v>38</v>
      </c>
      <c r="I60" s="18">
        <v>43007</v>
      </c>
      <c r="J60" s="18" t="str">
        <f ca="1">IFERROR(__xludf.DUMMYFUNCTION("IF(SUM(COUNTIF(artists!A:A, SPLIT(C60, "",""))) &gt; 0, ""UA"", 0)"),"UA")</f>
        <v>UA</v>
      </c>
      <c r="K60" s="18">
        <f ca="1">IFERROR(__xludf.DUMMYFUNCTION("IF(SUM(COUNTIF(artists!C:C, SPLIT(C60, "",""))) &gt; 0, ""RU"", 0)"),0)</f>
        <v>0</v>
      </c>
      <c r="L60" s="18">
        <f ca="1">IFERROR(__xludf.DUMMYFUNCTION("IF(SUM(COUNTIF(artists!E:E, SPLIT(C60, "",""))) &gt; 0, ""OTHER"", 0)"),0)</f>
        <v>0</v>
      </c>
    </row>
    <row r="61" spans="1:12">
      <c r="A61" s="18">
        <v>60</v>
      </c>
      <c r="B61" s="18" t="s">
        <v>1231</v>
      </c>
      <c r="C61" s="18" t="s">
        <v>553</v>
      </c>
      <c r="D61" s="18" t="s">
        <v>1232</v>
      </c>
      <c r="E61" s="18" t="s">
        <v>1233</v>
      </c>
      <c r="F61" s="18">
        <v>48</v>
      </c>
      <c r="G61" s="18">
        <v>48</v>
      </c>
      <c r="H61" s="18">
        <v>5</v>
      </c>
      <c r="I61" s="18">
        <v>42669</v>
      </c>
      <c r="J61" s="18">
        <f ca="1">IFERROR(__xludf.DUMMYFUNCTION("IF(SUM(COUNTIF(artists!A:A, SPLIT(C61, "",""))) &gt; 0, ""UA"", 0)"),0)</f>
        <v>0</v>
      </c>
      <c r="K61" s="18">
        <f ca="1">IFERROR(__xludf.DUMMYFUNCTION("IF(SUM(COUNTIF(artists!C:C, SPLIT(C61, "",""))) &gt; 0, ""RU"", 0)"),0)</f>
        <v>0</v>
      </c>
      <c r="L61" s="18" t="str">
        <f ca="1">IFERROR(__xludf.DUMMYFUNCTION("IF(SUM(COUNTIF(artists!E:E, SPLIT(C61, "",""))) &gt; 0, ""OTHER"", 0)"),"OTHER")</f>
        <v>OTHER</v>
      </c>
    </row>
    <row r="62" spans="1:12">
      <c r="A62" s="18">
        <v>61</v>
      </c>
      <c r="B62" s="18" t="s">
        <v>783</v>
      </c>
      <c r="C62" s="18" t="s">
        <v>263</v>
      </c>
      <c r="D62" s="18" t="s">
        <v>784</v>
      </c>
      <c r="E62" s="18" t="s">
        <v>785</v>
      </c>
      <c r="F62" s="18">
        <v>30</v>
      </c>
      <c r="G62" s="18">
        <v>53</v>
      </c>
      <c r="H62" s="18">
        <v>9</v>
      </c>
      <c r="I62" s="18">
        <v>42383</v>
      </c>
      <c r="J62" s="18" t="str">
        <f ca="1">IFERROR(__xludf.DUMMYFUNCTION("IF(SUM(COUNTIF(artists!A:A, SPLIT(C62, "",""))) &gt; 0, ""UA"", 0)"),"UA")</f>
        <v>UA</v>
      </c>
      <c r="K62" s="18">
        <f ca="1">IFERROR(__xludf.DUMMYFUNCTION("IF(SUM(COUNTIF(artists!C:C, SPLIT(C62, "",""))) &gt; 0, ""RU"", 0)"),0)</f>
        <v>0</v>
      </c>
      <c r="L62" s="18">
        <f ca="1">IFERROR(__xludf.DUMMYFUNCTION("IF(SUM(COUNTIF(artists!E:E, SPLIT(C62, "",""))) &gt; 0, ""OTHER"", 0)"),0)</f>
        <v>0</v>
      </c>
    </row>
    <row r="63" spans="1:12">
      <c r="A63" s="18">
        <v>62</v>
      </c>
      <c r="B63" s="18" t="s">
        <v>727</v>
      </c>
      <c r="C63" s="18" t="s">
        <v>498</v>
      </c>
      <c r="D63" s="18" t="s">
        <v>728</v>
      </c>
      <c r="E63" s="18" t="s">
        <v>498</v>
      </c>
      <c r="F63" s="18">
        <v>62</v>
      </c>
      <c r="G63" s="18">
        <v>63</v>
      </c>
      <c r="H63" s="18">
        <v>14</v>
      </c>
      <c r="I63" s="18">
        <v>42162</v>
      </c>
      <c r="J63" s="18">
        <f ca="1">IFERROR(__xludf.DUMMYFUNCTION("IF(SUM(COUNTIF(artists!A:A, SPLIT(C63, "",""))) &gt; 0, ""UA"", 0)"),0)</f>
        <v>0</v>
      </c>
      <c r="K63" s="18">
        <f ca="1">IFERROR(__xludf.DUMMYFUNCTION("IF(SUM(COUNTIF(artists!C:C, SPLIT(C63, "",""))) &gt; 0, ""RU"", 0)"),0)</f>
        <v>0</v>
      </c>
      <c r="L63" s="18" t="str">
        <f ca="1">IFERROR(__xludf.DUMMYFUNCTION("IF(SUM(COUNTIF(artists!E:E, SPLIT(C63, "",""))) &gt; 0, ""OTHER"", 0)"),"OTHER")</f>
        <v>OTHER</v>
      </c>
    </row>
    <row r="64" spans="1:12">
      <c r="A64" s="18">
        <v>63</v>
      </c>
      <c r="B64" s="18" t="s">
        <v>1394</v>
      </c>
      <c r="C64" s="18" t="s">
        <v>112</v>
      </c>
      <c r="D64" s="18" t="s">
        <v>1395</v>
      </c>
      <c r="E64" s="18" t="s">
        <v>1396</v>
      </c>
      <c r="F64" s="18">
        <v>1</v>
      </c>
      <c r="G64" s="18">
        <v>50</v>
      </c>
      <c r="H64" s="18">
        <v>7</v>
      </c>
      <c r="I64" s="18">
        <v>42062</v>
      </c>
      <c r="J64" s="18">
        <f ca="1">IFERROR(__xludf.DUMMYFUNCTION("IF(SUM(COUNTIF(artists!A:A, SPLIT(C64, "",""))) &gt; 0, ""UA"", 0)"),0)</f>
        <v>0</v>
      </c>
      <c r="K64" s="18" t="str">
        <f ca="1">IFERROR(__xludf.DUMMYFUNCTION("IF(SUM(COUNTIF(artists!C:C, SPLIT(C64, "",""))) &gt; 0, ""RU"", 0)"),"RU")</f>
        <v>RU</v>
      </c>
      <c r="L64" s="18">
        <f ca="1">IFERROR(__xludf.DUMMYFUNCTION("IF(SUM(COUNTIF(artists!E:E, SPLIT(C64, "",""))) &gt; 0, ""OTHER"", 0)"),0)</f>
        <v>0</v>
      </c>
    </row>
    <row r="65" spans="1:12">
      <c r="A65" s="18">
        <v>64</v>
      </c>
      <c r="B65" s="18" t="s">
        <v>1191</v>
      </c>
      <c r="C65" s="18" t="s">
        <v>1192</v>
      </c>
      <c r="D65" s="18" t="s">
        <v>1193</v>
      </c>
      <c r="E65" s="18" t="s">
        <v>1194</v>
      </c>
      <c r="F65" s="18">
        <v>50</v>
      </c>
      <c r="G65" s="18">
        <v>56</v>
      </c>
      <c r="H65" s="18">
        <v>10</v>
      </c>
      <c r="I65" s="18">
        <v>41982</v>
      </c>
      <c r="J65" s="18">
        <f ca="1">IFERROR(__xludf.DUMMYFUNCTION("IF(SUM(COUNTIF(artists!A:A, SPLIT(C65, "",""))) &gt; 0, ""UA"", 0)"),0)</f>
        <v>0</v>
      </c>
      <c r="K65" s="18">
        <f ca="1">IFERROR(__xludf.DUMMYFUNCTION("IF(SUM(COUNTIF(artists!C:C, SPLIT(C65, "",""))) &gt; 0, ""RU"", 0)"),0)</f>
        <v>0</v>
      </c>
      <c r="L65" s="18" t="str">
        <f ca="1">IFERROR(__xludf.DUMMYFUNCTION("IF(SUM(COUNTIF(artists!E:E, SPLIT(C65, "",""))) &gt; 0, ""OTHER"", 0)"),"OTHER")</f>
        <v>OTHER</v>
      </c>
    </row>
    <row r="66" spans="1:12">
      <c r="A66" s="18">
        <v>65</v>
      </c>
      <c r="B66" s="18" t="s">
        <v>774</v>
      </c>
      <c r="C66" s="18" t="s">
        <v>775</v>
      </c>
      <c r="D66" s="18" t="s">
        <v>776</v>
      </c>
      <c r="E66" s="18" t="s">
        <v>777</v>
      </c>
      <c r="F66" s="18">
        <v>25</v>
      </c>
      <c r="G66" s="18">
        <v>71</v>
      </c>
      <c r="H66" s="18">
        <v>14</v>
      </c>
      <c r="I66" s="18">
        <v>41285</v>
      </c>
      <c r="J66" s="18">
        <f ca="1">IFERROR(__xludf.DUMMYFUNCTION("IF(SUM(COUNTIF(artists!A:A, SPLIT(C66, "",""))) &gt; 0, ""UA"", 0)"),0)</f>
        <v>0</v>
      </c>
      <c r="K66" s="18">
        <f ca="1">IFERROR(__xludf.DUMMYFUNCTION("IF(SUM(COUNTIF(artists!C:C, SPLIT(C66, "",""))) &gt; 0, ""RU"", 0)"),0)</f>
        <v>0</v>
      </c>
      <c r="L66" s="18" t="str">
        <f ca="1">IFERROR(__xludf.DUMMYFUNCTION("IF(SUM(COUNTIF(artists!E:E, SPLIT(C66, "",""))) &gt; 0, ""OTHER"", 0)"),"OTHER")</f>
        <v>OTHER</v>
      </c>
    </row>
    <row r="67" spans="1:12">
      <c r="A67" s="18">
        <v>66</v>
      </c>
      <c r="B67" s="18" t="s">
        <v>804</v>
      </c>
      <c r="C67" s="18" t="s">
        <v>805</v>
      </c>
      <c r="D67" s="18" t="s">
        <v>806</v>
      </c>
      <c r="E67" s="18" t="s">
        <v>397</v>
      </c>
      <c r="F67" s="18">
        <v>58</v>
      </c>
      <c r="G67" s="18">
        <v>58</v>
      </c>
      <c r="H67" s="18">
        <v>9</v>
      </c>
      <c r="I67" s="18">
        <v>40884</v>
      </c>
      <c r="J67" s="18" t="str">
        <f ca="1">IFERROR(__xludf.DUMMYFUNCTION("IF(SUM(COUNTIF(artists!A:A, SPLIT(C67, "",""))) &gt; 0, ""UA"", 0)"),"UA")</f>
        <v>UA</v>
      </c>
      <c r="K67" s="18">
        <f ca="1">IFERROR(__xludf.DUMMYFUNCTION("IF(SUM(COUNTIF(artists!C:C, SPLIT(C67, "",""))) &gt; 0, ""RU"", 0)"),0)</f>
        <v>0</v>
      </c>
      <c r="L67" s="18">
        <f ca="1">IFERROR(__xludf.DUMMYFUNCTION("IF(SUM(COUNTIF(artists!E:E, SPLIT(C67, "",""))) &gt; 0, ""OTHER"", 0)"),0)</f>
        <v>0</v>
      </c>
    </row>
    <row r="68" spans="1:12">
      <c r="A68" s="18">
        <v>67</v>
      </c>
      <c r="B68" s="18" t="s">
        <v>1280</v>
      </c>
      <c r="C68" s="18" t="s">
        <v>1281</v>
      </c>
      <c r="D68" s="18" t="s">
        <v>1282</v>
      </c>
      <c r="E68" s="18" t="s">
        <v>1283</v>
      </c>
      <c r="F68" s="18">
        <v>21</v>
      </c>
      <c r="G68" s="18">
        <v>66</v>
      </c>
      <c r="H68" s="18">
        <v>12</v>
      </c>
      <c r="I68" s="18">
        <v>40218</v>
      </c>
      <c r="J68" s="18">
        <f ca="1">IFERROR(__xludf.DUMMYFUNCTION("IF(SUM(COUNTIF(artists!A:A, SPLIT(C68, "",""))) &gt; 0, ""UA"", 0)"),0)</f>
        <v>0</v>
      </c>
      <c r="K68" s="18" t="str">
        <f ca="1">IFERROR(__xludf.DUMMYFUNCTION("IF(SUM(COUNTIF(artists!C:C, SPLIT(C68, "",""))) &gt; 0, ""RU"", 0)"),"RU")</f>
        <v>RU</v>
      </c>
      <c r="L68" s="18">
        <f ca="1">IFERROR(__xludf.DUMMYFUNCTION("IF(SUM(COUNTIF(artists!E:E, SPLIT(C68, "",""))) &gt; 0, ""OTHER"", 0)"),0)</f>
        <v>0</v>
      </c>
    </row>
    <row r="69" spans="1:12">
      <c r="A69" s="18">
        <v>68</v>
      </c>
      <c r="B69" s="18" t="s">
        <v>875</v>
      </c>
      <c r="C69" s="18" t="s">
        <v>876</v>
      </c>
      <c r="D69" s="18" t="s">
        <v>877</v>
      </c>
      <c r="E69" s="18" t="s">
        <v>878</v>
      </c>
      <c r="F69" s="18">
        <v>68</v>
      </c>
      <c r="G69" s="18">
        <v>-1</v>
      </c>
      <c r="H69" s="18">
        <v>1</v>
      </c>
      <c r="I69" s="18">
        <v>40180</v>
      </c>
      <c r="J69" s="18">
        <f ca="1">IFERROR(__xludf.DUMMYFUNCTION("IF(SUM(COUNTIF(artists!A:A, SPLIT(C69, "",""))) &gt; 0, ""UA"", 0)"),0)</f>
        <v>0</v>
      </c>
      <c r="K69" s="18">
        <f ca="1">IFERROR(__xludf.DUMMYFUNCTION("IF(SUM(COUNTIF(artists!C:C, SPLIT(C69, "",""))) &gt; 0, ""RU"", 0)"),0)</f>
        <v>0</v>
      </c>
      <c r="L69" s="18" t="str">
        <f ca="1">IFERROR(__xludf.DUMMYFUNCTION("IF(SUM(COUNTIF(artists!E:E, SPLIT(C69, "",""))) &gt; 0, ""OTHER"", 0)"),"OTHER")</f>
        <v>OTHER</v>
      </c>
    </row>
    <row r="70" spans="1:12">
      <c r="A70" s="18">
        <v>69</v>
      </c>
      <c r="B70" s="18" t="s">
        <v>1500</v>
      </c>
      <c r="C70" s="18" t="s">
        <v>145</v>
      </c>
      <c r="D70" s="18" t="s">
        <v>1501</v>
      </c>
      <c r="E70" s="18" t="s">
        <v>1355</v>
      </c>
      <c r="F70" s="18">
        <v>6</v>
      </c>
      <c r="G70" s="18">
        <v>29</v>
      </c>
      <c r="H70" s="18">
        <v>3</v>
      </c>
      <c r="I70" s="18">
        <v>40040</v>
      </c>
      <c r="J70" s="18">
        <f ca="1">IFERROR(__xludf.DUMMYFUNCTION("IF(SUM(COUNTIF(artists!A:A, SPLIT(C70, "",""))) &gt; 0, ""UA"", 0)"),0)</f>
        <v>0</v>
      </c>
      <c r="K70" s="18" t="str">
        <f ca="1">IFERROR(__xludf.DUMMYFUNCTION("IF(SUM(COUNTIF(artists!C:C, SPLIT(C70, "",""))) &gt; 0, ""RU"", 0)"),"RU")</f>
        <v>RU</v>
      </c>
      <c r="L70" s="18">
        <f ca="1">IFERROR(__xludf.DUMMYFUNCTION("IF(SUM(COUNTIF(artists!E:E, SPLIT(C70, "",""))) &gt; 0, ""OTHER"", 0)"),0)</f>
        <v>0</v>
      </c>
    </row>
    <row r="71" spans="1:12">
      <c r="A71" s="18">
        <v>70</v>
      </c>
      <c r="B71" s="18" t="s">
        <v>1448</v>
      </c>
      <c r="C71" s="18" t="s">
        <v>1449</v>
      </c>
      <c r="D71" s="18" t="s">
        <v>1450</v>
      </c>
      <c r="E71" s="18" t="s">
        <v>1451</v>
      </c>
      <c r="F71" s="18">
        <v>70</v>
      </c>
      <c r="G71" s="18">
        <v>-1</v>
      </c>
      <c r="H71" s="18">
        <v>1</v>
      </c>
      <c r="I71" s="18">
        <v>39925</v>
      </c>
      <c r="J71" s="18" t="str">
        <f ca="1">IFERROR(__xludf.DUMMYFUNCTION("IF(SUM(COUNTIF(artists!A:A, SPLIT(C71, "",""))) &gt; 0, ""UA"", 0)"),"UA")</f>
        <v>UA</v>
      </c>
      <c r="K71" s="18">
        <f ca="1">IFERROR(__xludf.DUMMYFUNCTION("IF(SUM(COUNTIF(artists!C:C, SPLIT(C71, "",""))) &gt; 0, ""RU"", 0)"),0)</f>
        <v>0</v>
      </c>
      <c r="L71" s="18">
        <f ca="1">IFERROR(__xludf.DUMMYFUNCTION("IF(SUM(COUNTIF(artists!E:E, SPLIT(C71, "",""))) &gt; 0, ""OTHER"", 0)"),0)</f>
        <v>0</v>
      </c>
    </row>
    <row r="72" spans="1:12">
      <c r="A72" s="18">
        <v>71</v>
      </c>
      <c r="B72" s="18" t="s">
        <v>1135</v>
      </c>
      <c r="C72" s="18" t="s">
        <v>267</v>
      </c>
      <c r="D72" s="18" t="s">
        <v>1136</v>
      </c>
      <c r="E72" s="18" t="s">
        <v>907</v>
      </c>
      <c r="F72" s="18">
        <v>17</v>
      </c>
      <c r="G72" s="18">
        <v>70</v>
      </c>
      <c r="H72" s="18">
        <v>20</v>
      </c>
      <c r="I72" s="18">
        <v>39885</v>
      </c>
      <c r="J72" s="18">
        <f ca="1">IFERROR(__xludf.DUMMYFUNCTION("IF(SUM(COUNTIF(artists!A:A, SPLIT(C72, "",""))) &gt; 0, ""UA"", 0)"),0)</f>
        <v>0</v>
      </c>
      <c r="K72" s="18" t="str">
        <f ca="1">IFERROR(__xludf.DUMMYFUNCTION("IF(SUM(COUNTIF(artists!C:C, SPLIT(C72, "",""))) &gt; 0, ""RU"", 0)"),"RU")</f>
        <v>RU</v>
      </c>
      <c r="L72" s="18">
        <f ca="1">IFERROR(__xludf.DUMMYFUNCTION("IF(SUM(COUNTIF(artists!E:E, SPLIT(C72, "",""))) &gt; 0, ""OTHER"", 0)"),0)</f>
        <v>0</v>
      </c>
    </row>
    <row r="73" spans="1:12">
      <c r="A73" s="18">
        <v>72</v>
      </c>
      <c r="B73" s="18" t="s">
        <v>965</v>
      </c>
      <c r="C73" s="18" t="s">
        <v>169</v>
      </c>
      <c r="D73" s="18" t="s">
        <v>966</v>
      </c>
      <c r="E73" s="18" t="s">
        <v>169</v>
      </c>
      <c r="F73" s="18">
        <v>47</v>
      </c>
      <c r="G73" s="18">
        <v>82</v>
      </c>
      <c r="H73" s="18">
        <v>55</v>
      </c>
      <c r="I73" s="18">
        <v>39543</v>
      </c>
      <c r="J73" s="18" t="str">
        <f ca="1">IFERROR(__xludf.DUMMYFUNCTION("IF(SUM(COUNTIF(artists!A:A, SPLIT(C73, "",""))) &gt; 0, ""UA"", 0)"),"UA")</f>
        <v>UA</v>
      </c>
      <c r="K73" s="18">
        <f ca="1">IFERROR(__xludf.DUMMYFUNCTION("IF(SUM(COUNTIF(artists!C:C, SPLIT(C73, "",""))) &gt; 0, ""RU"", 0)"),0)</f>
        <v>0</v>
      </c>
      <c r="L73" s="18">
        <f ca="1">IFERROR(__xludf.DUMMYFUNCTION("IF(SUM(COUNTIF(artists!E:E, SPLIT(C73, "",""))) &gt; 0, ""OTHER"", 0)"),0)</f>
        <v>0</v>
      </c>
    </row>
    <row r="74" spans="1:12">
      <c r="A74" s="18">
        <v>73</v>
      </c>
      <c r="B74" s="18" t="s">
        <v>1100</v>
      </c>
      <c r="C74" s="18" t="s">
        <v>213</v>
      </c>
      <c r="D74" s="18" t="s">
        <v>1101</v>
      </c>
      <c r="E74" s="18" t="s">
        <v>1102</v>
      </c>
      <c r="F74" s="18">
        <v>73</v>
      </c>
      <c r="G74" s="18">
        <v>76</v>
      </c>
      <c r="H74" s="18">
        <v>20</v>
      </c>
      <c r="I74" s="18">
        <v>39478</v>
      </c>
      <c r="J74" s="18">
        <f ca="1">IFERROR(__xludf.DUMMYFUNCTION("IF(SUM(COUNTIF(artists!A:A, SPLIT(C74, "",""))) &gt; 0, ""UA"", 0)"),0)</f>
        <v>0</v>
      </c>
      <c r="K74" s="18">
        <f ca="1">IFERROR(__xludf.DUMMYFUNCTION("IF(SUM(COUNTIF(artists!C:C, SPLIT(C74, "",""))) &gt; 0, ""RU"", 0)"),0)</f>
        <v>0</v>
      </c>
      <c r="L74" s="18" t="str">
        <f ca="1">IFERROR(__xludf.DUMMYFUNCTION("IF(SUM(COUNTIF(artists!E:E, SPLIT(C74, "",""))) &gt; 0, ""OTHER"", 0)"),"OTHER")</f>
        <v>OTHER</v>
      </c>
    </row>
    <row r="75" spans="1:12">
      <c r="A75" s="18">
        <v>74</v>
      </c>
      <c r="B75" s="18" t="s">
        <v>1255</v>
      </c>
      <c r="C75" s="18" t="s">
        <v>126</v>
      </c>
      <c r="D75" s="18" t="s">
        <v>1256</v>
      </c>
      <c r="E75" s="18" t="s">
        <v>1257</v>
      </c>
      <c r="F75" s="18">
        <v>37</v>
      </c>
      <c r="G75" s="18">
        <v>93</v>
      </c>
      <c r="H75" s="18">
        <v>39</v>
      </c>
      <c r="I75" s="18">
        <v>39430</v>
      </c>
      <c r="J75" s="18" t="str">
        <f ca="1">IFERROR(__xludf.DUMMYFUNCTION("IF(SUM(COUNTIF(artists!A:A, SPLIT(C75, "",""))) &gt; 0, ""UA"", 0)"),"UA")</f>
        <v>UA</v>
      </c>
      <c r="K75" s="18">
        <f ca="1">IFERROR(__xludf.DUMMYFUNCTION("IF(SUM(COUNTIF(artists!C:C, SPLIT(C75, "",""))) &gt; 0, ""RU"", 0)"),0)</f>
        <v>0</v>
      </c>
      <c r="L75" s="18">
        <f ca="1">IFERROR(__xludf.DUMMYFUNCTION("IF(SUM(COUNTIF(artists!E:E, SPLIT(C75, "",""))) &gt; 0, ""OTHER"", 0)"),0)</f>
        <v>0</v>
      </c>
    </row>
    <row r="76" spans="1:12">
      <c r="A76" s="18">
        <v>75</v>
      </c>
      <c r="B76" s="18" t="s">
        <v>895</v>
      </c>
      <c r="C76" s="18" t="s">
        <v>140</v>
      </c>
      <c r="D76" s="18" t="s">
        <v>896</v>
      </c>
      <c r="E76" s="18" t="s">
        <v>654</v>
      </c>
      <c r="F76" s="18">
        <v>32</v>
      </c>
      <c r="G76" s="18">
        <v>104</v>
      </c>
      <c r="H76" s="18">
        <v>36</v>
      </c>
      <c r="I76" s="18">
        <v>39172</v>
      </c>
      <c r="J76" s="18">
        <f ca="1">IFERROR(__xludf.DUMMYFUNCTION("IF(SUM(COUNTIF(artists!A:A, SPLIT(C76, "",""))) &gt; 0, ""UA"", 0)"),0)</f>
        <v>0</v>
      </c>
      <c r="K76" s="18">
        <f ca="1">IFERROR(__xludf.DUMMYFUNCTION("IF(SUM(COUNTIF(artists!C:C, SPLIT(C76, "",""))) &gt; 0, ""RU"", 0)"),0)</f>
        <v>0</v>
      </c>
      <c r="L76" s="18" t="str">
        <f ca="1">IFERROR(__xludf.DUMMYFUNCTION("IF(SUM(COUNTIF(artists!E:E, SPLIT(C76, "",""))) &gt; 0, ""OTHER"", 0)"),"OTHER")</f>
        <v>OTHER</v>
      </c>
    </row>
    <row r="77" spans="1:12">
      <c r="A77" s="18">
        <v>76</v>
      </c>
      <c r="B77" s="18" t="s">
        <v>919</v>
      </c>
      <c r="C77" s="18" t="s">
        <v>101</v>
      </c>
      <c r="D77" s="18" t="s">
        <v>920</v>
      </c>
      <c r="E77" s="18" t="s">
        <v>101</v>
      </c>
      <c r="F77" s="18">
        <v>66</v>
      </c>
      <c r="G77" s="18">
        <v>83</v>
      </c>
      <c r="H77" s="18">
        <v>39</v>
      </c>
      <c r="I77" s="18">
        <v>38478</v>
      </c>
      <c r="J77" s="18">
        <f ca="1">IFERROR(__xludf.DUMMYFUNCTION("IF(SUM(COUNTIF(artists!A:A, SPLIT(C77, "",""))) &gt; 0, ""UA"", 0)"),0)</f>
        <v>0</v>
      </c>
      <c r="K77" s="18">
        <f ca="1">IFERROR(__xludf.DUMMYFUNCTION("IF(SUM(COUNTIF(artists!C:C, SPLIT(C77, "",""))) &gt; 0, ""RU"", 0)"),0)</f>
        <v>0</v>
      </c>
      <c r="L77" s="18" t="str">
        <f ca="1">IFERROR(__xludf.DUMMYFUNCTION("IF(SUM(COUNTIF(artists!E:E, SPLIT(C77, "",""))) &gt; 0, ""OTHER"", 0)"),"OTHER")</f>
        <v>OTHER</v>
      </c>
    </row>
    <row r="78" spans="1:12">
      <c r="A78" s="18">
        <v>77</v>
      </c>
      <c r="B78" s="18" t="s">
        <v>864</v>
      </c>
      <c r="C78" s="18" t="s">
        <v>180</v>
      </c>
      <c r="D78" s="18" t="s">
        <v>865</v>
      </c>
      <c r="E78" s="18" t="s">
        <v>866</v>
      </c>
      <c r="F78" s="18">
        <v>77</v>
      </c>
      <c r="G78" s="18">
        <v>88</v>
      </c>
      <c r="H78" s="18">
        <v>42</v>
      </c>
      <c r="I78" s="18">
        <v>38418</v>
      </c>
      <c r="J78" s="18">
        <f ca="1">IFERROR(__xludf.DUMMYFUNCTION("IF(SUM(COUNTIF(artists!A:A, SPLIT(C78, "",""))) &gt; 0, ""UA"", 0)"),0)</f>
        <v>0</v>
      </c>
      <c r="K78" s="18">
        <f ca="1">IFERROR(__xludf.DUMMYFUNCTION("IF(SUM(COUNTIF(artists!C:C, SPLIT(C78, "",""))) &gt; 0, ""RU"", 0)"),0)</f>
        <v>0</v>
      </c>
      <c r="L78" s="18" t="str">
        <f ca="1">IFERROR(__xludf.DUMMYFUNCTION("IF(SUM(COUNTIF(artists!E:E, SPLIT(C78, "",""))) &gt; 0, ""OTHER"", 0)"),"OTHER")</f>
        <v>OTHER</v>
      </c>
    </row>
    <row r="79" spans="1:12">
      <c r="A79" s="18">
        <v>78</v>
      </c>
      <c r="B79" s="18" t="s">
        <v>956</v>
      </c>
      <c r="C79" s="18" t="s">
        <v>100</v>
      </c>
      <c r="D79" s="18" t="s">
        <v>957</v>
      </c>
      <c r="E79" s="18" t="s">
        <v>907</v>
      </c>
      <c r="F79" s="18">
        <v>1</v>
      </c>
      <c r="G79" s="18">
        <v>86</v>
      </c>
      <c r="H79" s="18">
        <v>58</v>
      </c>
      <c r="I79" s="18">
        <v>38336</v>
      </c>
      <c r="J79" s="18">
        <f ca="1">IFERROR(__xludf.DUMMYFUNCTION("IF(SUM(COUNTIF(artists!A:A, SPLIT(C79, "",""))) &gt; 0, ""UA"", 0)"),0)</f>
        <v>0</v>
      </c>
      <c r="K79" s="18" t="str">
        <f ca="1">IFERROR(__xludf.DUMMYFUNCTION("IF(SUM(COUNTIF(artists!C:C, SPLIT(C79, "",""))) &gt; 0, ""RU"", 0)"),"RU")</f>
        <v>RU</v>
      </c>
      <c r="L79" s="18">
        <f ca="1">IFERROR(__xludf.DUMMYFUNCTION("IF(SUM(COUNTIF(artists!E:E, SPLIT(C79, "",""))) &gt; 0, ""OTHER"", 0)"),0)</f>
        <v>0</v>
      </c>
    </row>
    <row r="80" spans="1:12">
      <c r="A80" s="18">
        <v>79</v>
      </c>
      <c r="B80" s="18" t="s">
        <v>786</v>
      </c>
      <c r="C80" s="18" t="s">
        <v>787</v>
      </c>
      <c r="D80" s="18" t="s">
        <v>788</v>
      </c>
      <c r="E80" s="18" t="s">
        <v>789</v>
      </c>
      <c r="F80" s="18">
        <v>54</v>
      </c>
      <c r="G80" s="18">
        <v>89</v>
      </c>
      <c r="H80" s="18">
        <v>29</v>
      </c>
      <c r="I80" s="18">
        <v>38272</v>
      </c>
      <c r="J80" s="18" t="str">
        <f ca="1">IFERROR(__xludf.DUMMYFUNCTION("IF(SUM(COUNTIF(artists!A:A, SPLIT(C80, "",""))) &gt; 0, ""UA"", 0)"),"UA")</f>
        <v>UA</v>
      </c>
      <c r="K80" s="18">
        <f ca="1">IFERROR(__xludf.DUMMYFUNCTION("IF(SUM(COUNTIF(artists!C:C, SPLIT(C80, "",""))) &gt; 0, ""RU"", 0)"),0)</f>
        <v>0</v>
      </c>
      <c r="L80" s="18">
        <f ca="1">IFERROR(__xludf.DUMMYFUNCTION("IF(SUM(COUNTIF(artists!E:E, SPLIT(C80, "",""))) &gt; 0, ""OTHER"", 0)"),0)</f>
        <v>0</v>
      </c>
    </row>
    <row r="81" spans="1:12">
      <c r="A81" s="18">
        <v>80</v>
      </c>
      <c r="B81" s="18" t="s">
        <v>1495</v>
      </c>
      <c r="C81" s="18" t="s">
        <v>145</v>
      </c>
      <c r="D81" s="18" t="s">
        <v>1496</v>
      </c>
      <c r="E81" s="18" t="s">
        <v>1355</v>
      </c>
      <c r="F81" s="18">
        <v>7</v>
      </c>
      <c r="G81" s="18">
        <v>39</v>
      </c>
      <c r="H81" s="18">
        <v>3</v>
      </c>
      <c r="I81" s="18">
        <v>38080</v>
      </c>
      <c r="J81" s="18">
        <f ca="1">IFERROR(__xludf.DUMMYFUNCTION("IF(SUM(COUNTIF(artists!A:A, SPLIT(C81, "",""))) &gt; 0, ""UA"", 0)"),0)</f>
        <v>0</v>
      </c>
      <c r="K81" s="18" t="str">
        <f ca="1">IFERROR(__xludf.DUMMYFUNCTION("IF(SUM(COUNTIF(artists!C:C, SPLIT(C81, "",""))) &gt; 0, ""RU"", 0)"),"RU")</f>
        <v>RU</v>
      </c>
      <c r="L81" s="18">
        <f ca="1">IFERROR(__xludf.DUMMYFUNCTION("IF(SUM(COUNTIF(artists!E:E, SPLIT(C81, "",""))) &gt; 0, ""OTHER"", 0)"),0)</f>
        <v>0</v>
      </c>
    </row>
    <row r="82" spans="1:12">
      <c r="A82" s="18">
        <v>81</v>
      </c>
      <c r="B82" s="18" t="s">
        <v>852</v>
      </c>
      <c r="C82" s="18" t="s">
        <v>175</v>
      </c>
      <c r="D82" s="18" t="s">
        <v>853</v>
      </c>
      <c r="E82" s="18" t="s">
        <v>651</v>
      </c>
      <c r="F82" s="18">
        <v>56</v>
      </c>
      <c r="G82" s="18">
        <v>91</v>
      </c>
      <c r="H82" s="18">
        <v>32</v>
      </c>
      <c r="I82" s="18">
        <v>37869</v>
      </c>
      <c r="J82" s="18" t="str">
        <f ca="1">IFERROR(__xludf.DUMMYFUNCTION("IF(SUM(COUNTIF(artists!A:A, SPLIT(C82, "",""))) &gt; 0, ""UA"", 0)"),"UA")</f>
        <v>UA</v>
      </c>
      <c r="K82" s="18">
        <f ca="1">IFERROR(__xludf.DUMMYFUNCTION("IF(SUM(COUNTIF(artists!C:C, SPLIT(C82, "",""))) &gt; 0, ""RU"", 0)"),0)</f>
        <v>0</v>
      </c>
      <c r="L82" s="18">
        <f ca="1">IFERROR(__xludf.DUMMYFUNCTION("IF(SUM(COUNTIF(artists!E:E, SPLIT(C82, "",""))) &gt; 0, ""OTHER"", 0)"),0)</f>
        <v>0</v>
      </c>
    </row>
    <row r="83" spans="1:12">
      <c r="A83" s="18">
        <v>82</v>
      </c>
      <c r="B83" s="18" t="s">
        <v>1253</v>
      </c>
      <c r="C83" s="18" t="s">
        <v>135</v>
      </c>
      <c r="D83" s="18" t="s">
        <v>1254</v>
      </c>
      <c r="E83" s="18" t="s">
        <v>135</v>
      </c>
      <c r="F83" s="18">
        <v>76</v>
      </c>
      <c r="G83" s="18">
        <v>77</v>
      </c>
      <c r="H83" s="18">
        <v>21</v>
      </c>
      <c r="I83" s="18">
        <v>37802</v>
      </c>
      <c r="J83" s="18" t="str">
        <f ca="1">IFERROR(__xludf.DUMMYFUNCTION("IF(SUM(COUNTIF(artists!A:A, SPLIT(C83, "",""))) &gt; 0, ""UA"", 0)"),"UA")</f>
        <v>UA</v>
      </c>
      <c r="K83" s="18">
        <f ca="1">IFERROR(__xludf.DUMMYFUNCTION("IF(SUM(COUNTIF(artists!C:C, SPLIT(C83, "",""))) &gt; 0, ""RU"", 0)"),0)</f>
        <v>0</v>
      </c>
      <c r="L83" s="18">
        <f ca="1">IFERROR(__xludf.DUMMYFUNCTION("IF(SUM(COUNTIF(artists!E:E, SPLIT(C83, "",""))) &gt; 0, ""OTHER"", 0)"),0)</f>
        <v>0</v>
      </c>
    </row>
    <row r="84" spans="1:12">
      <c r="A84" s="18">
        <v>83</v>
      </c>
      <c r="B84" s="18" t="s">
        <v>1156</v>
      </c>
      <c r="C84" s="18" t="s">
        <v>103</v>
      </c>
      <c r="D84" s="18" t="s">
        <v>1157</v>
      </c>
      <c r="E84" s="18" t="s">
        <v>1371</v>
      </c>
      <c r="F84" s="18">
        <v>4</v>
      </c>
      <c r="G84" s="18">
        <v>79</v>
      </c>
      <c r="H84" s="18">
        <v>39</v>
      </c>
      <c r="I84" s="18">
        <v>37748</v>
      </c>
      <c r="J84" s="18">
        <f ca="1">IFERROR(__xludf.DUMMYFUNCTION("IF(SUM(COUNTIF(artists!A:A, SPLIT(C84, "",""))) &gt; 0, ""UA"", 0)"),0)</f>
        <v>0</v>
      </c>
      <c r="K84" s="18" t="str">
        <f ca="1">IFERROR(__xludf.DUMMYFUNCTION("IF(SUM(COUNTIF(artists!C:C, SPLIT(C84, "",""))) &gt; 0, ""RU"", 0)"),"RU")</f>
        <v>RU</v>
      </c>
      <c r="L84" s="18">
        <f ca="1">IFERROR(__xludf.DUMMYFUNCTION("IF(SUM(COUNTIF(artists!E:E, SPLIT(C84, "",""))) &gt; 0, ""OTHER"", 0)"),0)</f>
        <v>0</v>
      </c>
    </row>
    <row r="85" spans="1:12">
      <c r="A85" s="18">
        <v>84</v>
      </c>
      <c r="B85" s="18" t="s">
        <v>854</v>
      </c>
      <c r="C85" s="18" t="s">
        <v>174</v>
      </c>
      <c r="D85" s="18" t="s">
        <v>855</v>
      </c>
      <c r="E85" s="18" t="s">
        <v>856</v>
      </c>
      <c r="F85" s="18">
        <v>76</v>
      </c>
      <c r="G85" s="18">
        <v>85</v>
      </c>
      <c r="H85" s="18">
        <v>101</v>
      </c>
      <c r="I85" s="18">
        <v>37527</v>
      </c>
      <c r="J85" s="18">
        <f ca="1">IFERROR(__xludf.DUMMYFUNCTION("IF(SUM(COUNTIF(artists!A:A, SPLIT(C85, "",""))) &gt; 0, ""UA"", 0)"),0)</f>
        <v>0</v>
      </c>
      <c r="K85" s="18">
        <f ca="1">IFERROR(__xludf.DUMMYFUNCTION("IF(SUM(COUNTIF(artists!C:C, SPLIT(C85, "",""))) &gt; 0, ""RU"", 0)"),0)</f>
        <v>0</v>
      </c>
      <c r="L85" s="18" t="str">
        <f ca="1">IFERROR(__xludf.DUMMYFUNCTION("IF(SUM(COUNTIF(artists!E:E, SPLIT(C85, "",""))) &gt; 0, ""OTHER"", 0)"),"OTHER")</f>
        <v>OTHER</v>
      </c>
    </row>
    <row r="86" spans="1:12">
      <c r="A86" s="18">
        <v>85</v>
      </c>
      <c r="B86" s="18" t="s">
        <v>1026</v>
      </c>
      <c r="C86" s="18" t="s">
        <v>218</v>
      </c>
      <c r="D86" s="18" t="s">
        <v>1027</v>
      </c>
      <c r="E86" s="18" t="s">
        <v>1028</v>
      </c>
      <c r="F86" s="18">
        <v>1</v>
      </c>
      <c r="G86" s="18">
        <v>78</v>
      </c>
      <c r="H86" s="18">
        <v>23</v>
      </c>
      <c r="I86" s="18">
        <v>37505</v>
      </c>
      <c r="J86" s="18">
        <f ca="1">IFERROR(__xludf.DUMMYFUNCTION("IF(SUM(COUNTIF(artists!A:A, SPLIT(C86, "",""))) &gt; 0, ""UA"", 0)"),0)</f>
        <v>0</v>
      </c>
      <c r="K86" s="18" t="str">
        <f ca="1">IFERROR(__xludf.DUMMYFUNCTION("IF(SUM(COUNTIF(artists!C:C, SPLIT(C86, "",""))) &gt; 0, ""RU"", 0)"),"RU")</f>
        <v>RU</v>
      </c>
      <c r="L86" s="18">
        <f ca="1">IFERROR(__xludf.DUMMYFUNCTION("IF(SUM(COUNTIF(artists!E:E, SPLIT(C86, "",""))) &gt; 0, ""OTHER"", 0)"),0)</f>
        <v>0</v>
      </c>
    </row>
    <row r="87" spans="1:12">
      <c r="A87" s="18">
        <v>86</v>
      </c>
      <c r="B87" s="18" t="s">
        <v>1213</v>
      </c>
      <c r="C87" s="18" t="s">
        <v>1214</v>
      </c>
      <c r="D87" s="18" t="s">
        <v>1215</v>
      </c>
      <c r="E87" s="18" t="s">
        <v>1216</v>
      </c>
      <c r="F87" s="18">
        <v>8</v>
      </c>
      <c r="G87" s="18">
        <v>73</v>
      </c>
      <c r="H87" s="18">
        <v>9</v>
      </c>
      <c r="I87" s="18">
        <v>37246</v>
      </c>
      <c r="J87" s="18">
        <f ca="1">IFERROR(__xludf.DUMMYFUNCTION("IF(SUM(COUNTIF(artists!A:A, SPLIT(C87, "",""))) &gt; 0, ""UA"", 0)"),0)</f>
        <v>0</v>
      </c>
      <c r="K87" s="18" t="str">
        <f ca="1">IFERROR(__xludf.DUMMYFUNCTION("IF(SUM(COUNTIF(artists!C:C, SPLIT(C87, "",""))) &gt; 0, ""RU"", 0)"),"RU")</f>
        <v>RU</v>
      </c>
      <c r="L87" s="18">
        <f ca="1">IFERROR(__xludf.DUMMYFUNCTION("IF(SUM(COUNTIF(artists!E:E, SPLIT(C87, "",""))) &gt; 0, ""OTHER"", 0)"),0)</f>
        <v>0</v>
      </c>
    </row>
    <row r="88" spans="1:12">
      <c r="A88" s="18">
        <v>87</v>
      </c>
      <c r="B88" s="18" t="s">
        <v>1479</v>
      </c>
      <c r="C88" s="18" t="s">
        <v>555</v>
      </c>
      <c r="D88" s="18" t="s">
        <v>1480</v>
      </c>
      <c r="E88" s="18" t="s">
        <v>1481</v>
      </c>
      <c r="F88" s="18">
        <v>87</v>
      </c>
      <c r="G88" s="18">
        <v>96</v>
      </c>
      <c r="H88" s="18">
        <v>2</v>
      </c>
      <c r="I88" s="18">
        <v>36964</v>
      </c>
      <c r="J88" s="18">
        <f ca="1">IFERROR(__xludf.DUMMYFUNCTION("IF(SUM(COUNTIF(artists!A:A, SPLIT(C88, "",""))) &gt; 0, ""UA"", 0)"),0)</f>
        <v>0</v>
      </c>
      <c r="K88" s="18">
        <f ca="1">IFERROR(__xludf.DUMMYFUNCTION("IF(SUM(COUNTIF(artists!C:C, SPLIT(C88, "",""))) &gt; 0, ""RU"", 0)"),0)</f>
        <v>0</v>
      </c>
      <c r="L88" s="18" t="str">
        <f ca="1">IFERROR(__xludf.DUMMYFUNCTION("IF(SUM(COUNTIF(artists!E:E, SPLIT(C88, "",""))) &gt; 0, ""OTHER"", 0)"),"OTHER")</f>
        <v>OTHER</v>
      </c>
    </row>
    <row r="89" spans="1:12">
      <c r="A89" s="18">
        <v>88</v>
      </c>
      <c r="B89" s="18" t="s">
        <v>989</v>
      </c>
      <c r="C89" s="18" t="s">
        <v>157</v>
      </c>
      <c r="D89" s="18" t="s">
        <v>990</v>
      </c>
      <c r="E89" s="18" t="s">
        <v>157</v>
      </c>
      <c r="F89" s="18">
        <v>61</v>
      </c>
      <c r="G89" s="18">
        <v>95</v>
      </c>
      <c r="H89" s="18">
        <v>30</v>
      </c>
      <c r="I89" s="18">
        <v>36886</v>
      </c>
      <c r="J89" s="18">
        <f ca="1">IFERROR(__xludf.DUMMYFUNCTION("IF(SUM(COUNTIF(artists!A:A, SPLIT(C89, "",""))) &gt; 0, ""UA"", 0)"),0)</f>
        <v>0</v>
      </c>
      <c r="K89" s="18">
        <f ca="1">IFERROR(__xludf.DUMMYFUNCTION("IF(SUM(COUNTIF(artists!C:C, SPLIT(C89, "",""))) &gt; 0, ""RU"", 0)"),0)</f>
        <v>0</v>
      </c>
      <c r="L89" s="18" t="str">
        <f ca="1">IFERROR(__xludf.DUMMYFUNCTION("IF(SUM(COUNTIF(artists!E:E, SPLIT(C89, "",""))) &gt; 0, ""OTHER"", 0)"),"OTHER")</f>
        <v>OTHER</v>
      </c>
    </row>
    <row r="90" spans="1:12">
      <c r="A90" s="18">
        <v>89</v>
      </c>
      <c r="B90" s="18" t="s">
        <v>900</v>
      </c>
      <c r="C90" s="18" t="s">
        <v>195</v>
      </c>
      <c r="D90" s="18" t="s">
        <v>901</v>
      </c>
      <c r="E90" s="18" t="s">
        <v>902</v>
      </c>
      <c r="F90" s="18">
        <v>87</v>
      </c>
      <c r="G90" s="18">
        <v>90</v>
      </c>
      <c r="H90" s="18">
        <v>16</v>
      </c>
      <c r="I90" s="18">
        <v>36771</v>
      </c>
      <c r="J90" s="18">
        <f ca="1">IFERROR(__xludf.DUMMYFUNCTION("IF(SUM(COUNTIF(artists!A:A, SPLIT(C90, "",""))) &gt; 0, ""UA"", 0)"),0)</f>
        <v>0</v>
      </c>
      <c r="K90" s="18">
        <f ca="1">IFERROR(__xludf.DUMMYFUNCTION("IF(SUM(COUNTIF(artists!C:C, SPLIT(C90, "",""))) &gt; 0, ""RU"", 0)"),0)</f>
        <v>0</v>
      </c>
      <c r="L90" s="18" t="str">
        <f ca="1">IFERROR(__xludf.DUMMYFUNCTION("IF(SUM(COUNTIF(artists!E:E, SPLIT(C90, "",""))) &gt; 0, ""OTHER"", 0)"),"OTHER")</f>
        <v>OTHER</v>
      </c>
    </row>
    <row r="91" spans="1:12">
      <c r="A91" s="18">
        <v>90</v>
      </c>
      <c r="B91" s="18" t="s">
        <v>1188</v>
      </c>
      <c r="C91" s="18" t="s">
        <v>1189</v>
      </c>
      <c r="D91" s="18" t="s">
        <v>1190</v>
      </c>
      <c r="E91" s="18" t="s">
        <v>29</v>
      </c>
      <c r="F91" s="18">
        <v>6</v>
      </c>
      <c r="G91" s="18">
        <v>61</v>
      </c>
      <c r="H91" s="18">
        <v>7</v>
      </c>
      <c r="I91" s="18">
        <v>36493</v>
      </c>
      <c r="J91" s="18">
        <f ca="1">IFERROR(__xludf.DUMMYFUNCTION("IF(SUM(COUNTIF(artists!A:A, SPLIT(C91, "",""))) &gt; 0, ""UA"", 0)"),0)</f>
        <v>0</v>
      </c>
      <c r="K91" s="18" t="str">
        <f ca="1">IFERROR(__xludf.DUMMYFUNCTION("IF(SUM(COUNTIF(artists!C:C, SPLIT(C91, "",""))) &gt; 0, ""RU"", 0)"),"RU")</f>
        <v>RU</v>
      </c>
      <c r="L91" s="18">
        <f ca="1">IFERROR(__xludf.DUMMYFUNCTION("IF(SUM(COUNTIF(artists!E:E, SPLIT(C91, "",""))) &gt; 0, ""OTHER"", 0)"),0)</f>
        <v>0</v>
      </c>
    </row>
    <row r="92" spans="1:12">
      <c r="A92" s="18">
        <v>91</v>
      </c>
      <c r="B92" s="18" t="s">
        <v>751</v>
      </c>
      <c r="C92" s="18" t="s">
        <v>389</v>
      </c>
      <c r="D92" s="18" t="s">
        <v>752</v>
      </c>
      <c r="E92" s="18" t="s">
        <v>753</v>
      </c>
      <c r="F92" s="18">
        <v>61</v>
      </c>
      <c r="G92" s="18">
        <v>-1</v>
      </c>
      <c r="H92" s="18">
        <v>26</v>
      </c>
      <c r="I92" s="18">
        <v>36197</v>
      </c>
      <c r="J92" s="18">
        <f ca="1">IFERROR(__xludf.DUMMYFUNCTION("IF(SUM(COUNTIF(artists!A:A, SPLIT(C92, "",""))) &gt; 0, ""UA"", 0)"),0)</f>
        <v>0</v>
      </c>
      <c r="K92" s="18" t="str">
        <f ca="1">IFERROR(__xludf.DUMMYFUNCTION("IF(SUM(COUNTIF(artists!C:C, SPLIT(C92, "",""))) &gt; 0, ""RU"", 0)"),"RU")</f>
        <v>RU</v>
      </c>
      <c r="L92" s="18">
        <f ca="1">IFERROR(__xludf.DUMMYFUNCTION("IF(SUM(COUNTIF(artists!E:E, SPLIT(C92, "",""))) &gt; 0, ""OTHER"", 0)"),0)</f>
        <v>0</v>
      </c>
    </row>
    <row r="93" spans="1:12">
      <c r="A93" s="18">
        <v>92</v>
      </c>
      <c r="B93" s="18" t="s">
        <v>813</v>
      </c>
      <c r="C93" s="18" t="s">
        <v>108</v>
      </c>
      <c r="D93" s="18" t="s">
        <v>814</v>
      </c>
      <c r="E93" s="18" t="s">
        <v>815</v>
      </c>
      <c r="F93" s="18">
        <v>8</v>
      </c>
      <c r="G93" s="18">
        <v>115</v>
      </c>
      <c r="H93" s="18">
        <v>42</v>
      </c>
      <c r="I93" s="18">
        <v>36111</v>
      </c>
      <c r="J93" s="18" t="str">
        <f ca="1">IFERROR(__xludf.DUMMYFUNCTION("IF(SUM(COUNTIF(artists!A:A, SPLIT(C93, "",""))) &gt; 0, ""UA"", 0)"),"UA")</f>
        <v>UA</v>
      </c>
      <c r="K93" s="18">
        <f ca="1">IFERROR(__xludf.DUMMYFUNCTION("IF(SUM(COUNTIF(artists!C:C, SPLIT(C93, "",""))) &gt; 0, ""RU"", 0)"),0)</f>
        <v>0</v>
      </c>
      <c r="L93" s="18">
        <f ca="1">IFERROR(__xludf.DUMMYFUNCTION("IF(SUM(COUNTIF(artists!E:E, SPLIT(C93, "",""))) &gt; 0, ""OTHER"", 0)"),0)</f>
        <v>0</v>
      </c>
    </row>
    <row r="94" spans="1:12">
      <c r="A94" s="18">
        <v>93</v>
      </c>
      <c r="B94" s="18" t="s">
        <v>1137</v>
      </c>
      <c r="C94" s="18" t="s">
        <v>204</v>
      </c>
      <c r="D94" s="18" t="s">
        <v>1138</v>
      </c>
      <c r="E94" s="18" t="s">
        <v>1139</v>
      </c>
      <c r="F94" s="18">
        <v>26</v>
      </c>
      <c r="G94" s="18">
        <v>103</v>
      </c>
      <c r="H94" s="18">
        <v>45</v>
      </c>
      <c r="I94" s="18">
        <v>35753</v>
      </c>
      <c r="J94" s="18">
        <f ca="1">IFERROR(__xludf.DUMMYFUNCTION("IF(SUM(COUNTIF(artists!A:A, SPLIT(C94, "",""))) &gt; 0, ""UA"", 0)"),0)</f>
        <v>0</v>
      </c>
      <c r="K94" s="18" t="str">
        <f ca="1">IFERROR(__xludf.DUMMYFUNCTION("IF(SUM(COUNTIF(artists!C:C, SPLIT(C94, "",""))) &gt; 0, ""RU"", 0)"),"RU")</f>
        <v>RU</v>
      </c>
      <c r="L94" s="18">
        <f ca="1">IFERROR(__xludf.DUMMYFUNCTION("IF(SUM(COUNTIF(artists!E:E, SPLIT(C94, "",""))) &gt; 0, ""OTHER"", 0)"),0)</f>
        <v>0</v>
      </c>
    </row>
    <row r="95" spans="1:12">
      <c r="A95" s="18">
        <v>94</v>
      </c>
      <c r="B95" s="18" t="s">
        <v>1046</v>
      </c>
      <c r="C95" s="18" t="s">
        <v>1047</v>
      </c>
      <c r="D95" s="18" t="s">
        <v>1048</v>
      </c>
      <c r="E95" s="18" t="s">
        <v>1049</v>
      </c>
      <c r="F95" s="18">
        <v>27</v>
      </c>
      <c r="G95" s="18">
        <v>99</v>
      </c>
      <c r="H95" s="18">
        <v>36</v>
      </c>
      <c r="I95" s="18">
        <v>35727</v>
      </c>
      <c r="J95" s="18">
        <f ca="1">IFERROR(__xludf.DUMMYFUNCTION("IF(SUM(COUNTIF(artists!A:A, SPLIT(C95, "",""))) &gt; 0, ""UA"", 0)"),0)</f>
        <v>0</v>
      </c>
      <c r="K95" s="18" t="str">
        <f ca="1">IFERROR(__xludf.DUMMYFUNCTION("IF(SUM(COUNTIF(artists!C:C, SPLIT(C95, "",""))) &gt; 0, ""RU"", 0)"),"RU")</f>
        <v>RU</v>
      </c>
      <c r="L95" s="18">
        <f ca="1">IFERROR(__xludf.DUMMYFUNCTION("IF(SUM(COUNTIF(artists!E:E, SPLIT(C95, "",""))) &gt; 0, ""OTHER"", 0)"),0)</f>
        <v>0</v>
      </c>
    </row>
    <row r="96" spans="1:12">
      <c r="A96" s="18">
        <v>95</v>
      </c>
      <c r="B96" s="18" t="s">
        <v>1544</v>
      </c>
      <c r="C96" s="18" t="s">
        <v>352</v>
      </c>
      <c r="D96" s="18" t="s">
        <v>1545</v>
      </c>
      <c r="E96" s="18" t="s">
        <v>1546</v>
      </c>
      <c r="F96" s="18">
        <v>95</v>
      </c>
      <c r="G96" s="18">
        <v>-1</v>
      </c>
      <c r="H96" s="18">
        <v>1</v>
      </c>
      <c r="I96" s="18">
        <v>35722</v>
      </c>
      <c r="J96" s="18">
        <f ca="1">IFERROR(__xludf.DUMMYFUNCTION("IF(SUM(COUNTIF(artists!A:A, SPLIT(C96, "",""))) &gt; 0, ""UA"", 0)"),0)</f>
        <v>0</v>
      </c>
      <c r="K96" s="18" t="str">
        <f ca="1">IFERROR(__xludf.DUMMYFUNCTION("IF(SUM(COUNTIF(artists!C:C, SPLIT(C96, "",""))) &gt; 0, ""RU"", 0)"),"RU")</f>
        <v>RU</v>
      </c>
      <c r="L96" s="18">
        <f ca="1">IFERROR(__xludf.DUMMYFUNCTION("IF(SUM(COUNTIF(artists!E:E, SPLIT(C96, "",""))) &gt; 0, ""OTHER"", 0)"),0)</f>
        <v>0</v>
      </c>
    </row>
    <row r="97" spans="1:12">
      <c r="A97" s="18">
        <v>96</v>
      </c>
      <c r="B97" s="18" t="s">
        <v>1023</v>
      </c>
      <c r="C97" s="18" t="s">
        <v>280</v>
      </c>
      <c r="D97" s="18" t="s">
        <v>1024</v>
      </c>
      <c r="E97" s="18" t="s">
        <v>1025</v>
      </c>
      <c r="F97" s="18">
        <v>96</v>
      </c>
      <c r="G97" s="18">
        <v>112</v>
      </c>
      <c r="H97" s="18">
        <v>8</v>
      </c>
      <c r="I97" s="18">
        <v>35396</v>
      </c>
      <c r="J97" s="18">
        <f ca="1">IFERROR(__xludf.DUMMYFUNCTION("IF(SUM(COUNTIF(artists!A:A, SPLIT(C97, "",""))) &gt; 0, ""UA"", 0)"),0)</f>
        <v>0</v>
      </c>
      <c r="K97" s="18">
        <f ca="1">IFERROR(__xludf.DUMMYFUNCTION("IF(SUM(COUNTIF(artists!C:C, SPLIT(C97, "",""))) &gt; 0, ""RU"", 0)"),0)</f>
        <v>0</v>
      </c>
      <c r="L97" s="18" t="str">
        <f ca="1">IFERROR(__xludf.DUMMYFUNCTION("IF(SUM(COUNTIF(artists!E:E, SPLIT(C97, "",""))) &gt; 0, ""OTHER"", 0)"),"OTHER")</f>
        <v>OTHER</v>
      </c>
    </row>
    <row r="98" spans="1:12">
      <c r="A98" s="18">
        <v>97</v>
      </c>
      <c r="B98" s="18" t="s">
        <v>1203</v>
      </c>
      <c r="C98" s="18" t="s">
        <v>335</v>
      </c>
      <c r="D98" s="18" t="s">
        <v>1204</v>
      </c>
      <c r="E98" s="18" t="s">
        <v>1028</v>
      </c>
      <c r="F98" s="18">
        <v>3</v>
      </c>
      <c r="G98" s="18">
        <v>74</v>
      </c>
      <c r="H98" s="18">
        <v>28</v>
      </c>
      <c r="I98" s="18">
        <v>35047</v>
      </c>
      <c r="J98" s="18">
        <f ca="1">IFERROR(__xludf.DUMMYFUNCTION("IF(SUM(COUNTIF(artists!A:A, SPLIT(C98, "",""))) &gt; 0, ""UA"", 0)"),0)</f>
        <v>0</v>
      </c>
      <c r="K98" s="18" t="str">
        <f ca="1">IFERROR(__xludf.DUMMYFUNCTION("IF(SUM(COUNTIF(artists!C:C, SPLIT(C98, "",""))) &gt; 0, ""RU"", 0)"),"RU")</f>
        <v>RU</v>
      </c>
      <c r="L98" s="18">
        <f ca="1">IFERROR(__xludf.DUMMYFUNCTION("IF(SUM(COUNTIF(artists!E:E, SPLIT(C98, "",""))) &gt; 0, ""OTHER"", 0)"),0)</f>
        <v>0</v>
      </c>
    </row>
    <row r="99" spans="1:12">
      <c r="A99" s="18">
        <v>98</v>
      </c>
      <c r="B99" s="18" t="s">
        <v>1154</v>
      </c>
      <c r="C99" s="18" t="s">
        <v>114</v>
      </c>
      <c r="D99" s="18" t="s">
        <v>1155</v>
      </c>
      <c r="E99" s="18" t="s">
        <v>114</v>
      </c>
      <c r="F99" s="18">
        <v>98</v>
      </c>
      <c r="G99" s="18">
        <v>114</v>
      </c>
      <c r="H99" s="18">
        <v>2</v>
      </c>
      <c r="I99" s="18">
        <v>34548</v>
      </c>
      <c r="J99" s="18" t="str">
        <f ca="1">IFERROR(__xludf.DUMMYFUNCTION("IF(SUM(COUNTIF(artists!A:A, SPLIT(C99, "",""))) &gt; 0, ""UA"", 0)"),"UA")</f>
        <v>UA</v>
      </c>
      <c r="K99" s="18">
        <f ca="1">IFERROR(__xludf.DUMMYFUNCTION("IF(SUM(COUNTIF(artists!C:C, SPLIT(C99, "",""))) &gt; 0, ""RU"", 0)"),0)</f>
        <v>0</v>
      </c>
      <c r="L99" s="18">
        <f ca="1">IFERROR(__xludf.DUMMYFUNCTION("IF(SUM(COUNTIF(artists!E:E, SPLIT(C99, "",""))) &gt; 0, ""OTHER"", 0)"),0)</f>
        <v>0</v>
      </c>
    </row>
    <row r="100" spans="1:12">
      <c r="A100" s="18">
        <v>99</v>
      </c>
      <c r="B100" s="18" t="s">
        <v>843</v>
      </c>
      <c r="C100" s="18" t="s">
        <v>8</v>
      </c>
      <c r="D100" s="18" t="s">
        <v>844</v>
      </c>
      <c r="E100" s="18" t="s">
        <v>845</v>
      </c>
      <c r="F100" s="18">
        <v>34</v>
      </c>
      <c r="G100" s="18">
        <v>163</v>
      </c>
      <c r="H100" s="18">
        <v>38</v>
      </c>
      <c r="I100" s="18">
        <v>34512</v>
      </c>
      <c r="J100" s="18" t="str">
        <f ca="1">IFERROR(__xludf.DUMMYFUNCTION("IF(SUM(COUNTIF(artists!A:A, SPLIT(C100, "",""))) &gt; 0, ""UA"", 0)"),"UA")</f>
        <v>UA</v>
      </c>
      <c r="K100" s="18">
        <f ca="1">IFERROR(__xludf.DUMMYFUNCTION("IF(SUM(COUNTIF(artists!C:C, SPLIT(C100, "",""))) &gt; 0, ""RU"", 0)"),0)</f>
        <v>0</v>
      </c>
      <c r="L100" s="18">
        <f ca="1">IFERROR(__xludf.DUMMYFUNCTION("IF(SUM(COUNTIF(artists!E:E, SPLIT(C100, "",""))) &gt; 0, ""OTHER"", 0)"),0)</f>
        <v>0</v>
      </c>
    </row>
    <row r="101" spans="1:12">
      <c r="A101" s="18">
        <v>100</v>
      </c>
      <c r="B101" s="18" t="s">
        <v>790</v>
      </c>
      <c r="C101" s="18" t="s">
        <v>109</v>
      </c>
      <c r="D101" s="18" t="s">
        <v>791</v>
      </c>
      <c r="E101" s="18" t="s">
        <v>792</v>
      </c>
      <c r="F101" s="18">
        <v>74</v>
      </c>
      <c r="G101" s="18">
        <v>92</v>
      </c>
      <c r="H101" s="18">
        <v>38</v>
      </c>
      <c r="I101" s="18">
        <v>34436</v>
      </c>
      <c r="J101" s="18">
        <f ca="1">IFERROR(__xludf.DUMMYFUNCTION("IF(SUM(COUNTIF(artists!A:A, SPLIT(C101, "",""))) &gt; 0, ""UA"", 0)"),0)</f>
        <v>0</v>
      </c>
      <c r="K101" s="18" t="str">
        <f ca="1">IFERROR(__xludf.DUMMYFUNCTION("IF(SUM(COUNTIF(artists!C:C, SPLIT(C101, "",""))) &gt; 0, ""RU"", 0)"),"RU")</f>
        <v>RU</v>
      </c>
      <c r="L101" s="18">
        <f ca="1">IFERROR(__xludf.DUMMYFUNCTION("IF(SUM(COUNTIF(artists!E:E, SPLIT(C101, "",""))) &gt; 0, ""OTHER"", 0)"),0)</f>
        <v>0</v>
      </c>
    </row>
    <row r="102" spans="1:12">
      <c r="A102" s="18">
        <v>101</v>
      </c>
      <c r="B102" s="18" t="s">
        <v>979</v>
      </c>
      <c r="C102" s="18" t="s">
        <v>182</v>
      </c>
      <c r="D102" s="18" t="s">
        <v>980</v>
      </c>
      <c r="E102" s="18" t="s">
        <v>981</v>
      </c>
      <c r="F102" s="18">
        <v>78</v>
      </c>
      <c r="G102" s="18">
        <v>84</v>
      </c>
      <c r="H102" s="18">
        <v>91</v>
      </c>
      <c r="I102" s="18">
        <v>34381</v>
      </c>
      <c r="J102" s="18">
        <f ca="1">IFERROR(__xludf.DUMMYFUNCTION("IF(SUM(COUNTIF(artists!A:A, SPLIT(C102, "",""))) &gt; 0, ""UA"", 0)"),0)</f>
        <v>0</v>
      </c>
      <c r="K102" s="18" t="str">
        <f ca="1">IFERROR(__xludf.DUMMYFUNCTION("IF(SUM(COUNTIF(artists!C:C, SPLIT(C102, "",""))) &gt; 0, ""RU"", 0)"),"RU")</f>
        <v>RU</v>
      </c>
      <c r="L102" s="18">
        <f ca="1">IFERROR(__xludf.DUMMYFUNCTION("IF(SUM(COUNTIF(artists!E:E, SPLIT(C102, "",""))) &gt; 0, ""OTHER"", 0)"),0)</f>
        <v>0</v>
      </c>
    </row>
    <row r="103" spans="1:12">
      <c r="A103" s="18">
        <v>102</v>
      </c>
      <c r="B103" s="18" t="s">
        <v>1003</v>
      </c>
      <c r="C103" s="18" t="s">
        <v>185</v>
      </c>
      <c r="D103" s="18" t="s">
        <v>1004</v>
      </c>
      <c r="E103" s="18" t="s">
        <v>925</v>
      </c>
      <c r="F103" s="18">
        <v>102</v>
      </c>
      <c r="G103" s="18">
        <v>138</v>
      </c>
      <c r="H103" s="18">
        <v>23</v>
      </c>
      <c r="I103" s="18">
        <v>34373</v>
      </c>
      <c r="J103" s="18">
        <f ca="1">IFERROR(__xludf.DUMMYFUNCTION("IF(SUM(COUNTIF(artists!A:A, SPLIT(C103, "",""))) &gt; 0, ""UA"", 0)"),0)</f>
        <v>0</v>
      </c>
      <c r="K103" s="18" t="str">
        <f ca="1">IFERROR(__xludf.DUMMYFUNCTION("IF(SUM(COUNTIF(artists!C:C, SPLIT(C103, "",""))) &gt; 0, ""RU"", 0)"),"RU")</f>
        <v>RU</v>
      </c>
      <c r="L103" s="18">
        <f ca="1">IFERROR(__xludf.DUMMYFUNCTION("IF(SUM(COUNTIF(artists!E:E, SPLIT(C103, "",""))) &gt; 0, ""OTHER"", 0)"),0)</f>
        <v>0</v>
      </c>
    </row>
    <row r="104" spans="1:12">
      <c r="A104" s="18">
        <v>103</v>
      </c>
      <c r="B104" s="18" t="s">
        <v>881</v>
      </c>
      <c r="C104" s="18" t="s">
        <v>124</v>
      </c>
      <c r="D104" s="18" t="s">
        <v>882</v>
      </c>
      <c r="E104" s="18" t="s">
        <v>883</v>
      </c>
      <c r="F104" s="18">
        <v>7</v>
      </c>
      <c r="G104" s="18">
        <v>100</v>
      </c>
      <c r="H104" s="18">
        <v>43</v>
      </c>
      <c r="I104" s="18">
        <v>34273</v>
      </c>
      <c r="J104" s="18">
        <f ca="1">IFERROR(__xludf.DUMMYFUNCTION("IF(SUM(COUNTIF(artists!A:A, SPLIT(C104, "",""))) &gt; 0, ""UA"", 0)"),0)</f>
        <v>0</v>
      </c>
      <c r="K104" s="18" t="str">
        <f ca="1">IFERROR(__xludf.DUMMYFUNCTION("IF(SUM(COUNTIF(artists!C:C, SPLIT(C104, "",""))) &gt; 0, ""RU"", 0)"),"RU")</f>
        <v>RU</v>
      </c>
      <c r="L104" s="18">
        <f ca="1">IFERROR(__xludf.DUMMYFUNCTION("IF(SUM(COUNTIF(artists!E:E, SPLIT(C104, "",""))) &gt; 0, ""OTHER"", 0)"),0)</f>
        <v>0</v>
      </c>
    </row>
    <row r="105" spans="1:12">
      <c r="A105" s="18">
        <v>104</v>
      </c>
      <c r="B105" s="18" t="s">
        <v>936</v>
      </c>
      <c r="C105" s="18" t="s">
        <v>177</v>
      </c>
      <c r="D105" s="18" t="s">
        <v>937</v>
      </c>
      <c r="E105" s="18" t="s">
        <v>177</v>
      </c>
      <c r="F105" s="18">
        <v>53</v>
      </c>
      <c r="G105" s="18">
        <v>102</v>
      </c>
      <c r="H105" s="18">
        <v>124</v>
      </c>
      <c r="I105" s="18">
        <v>34186</v>
      </c>
      <c r="J105" s="18">
        <f ca="1">IFERROR(__xludf.DUMMYFUNCTION("IF(SUM(COUNTIF(artists!A:A, SPLIT(C105, "",""))) &gt; 0, ""UA"", 0)"),0)</f>
        <v>0</v>
      </c>
      <c r="K105" s="18">
        <f ca="1">IFERROR(__xludf.DUMMYFUNCTION("IF(SUM(COUNTIF(artists!C:C, SPLIT(C105, "",""))) &gt; 0, ""RU"", 0)"),0)</f>
        <v>0</v>
      </c>
      <c r="L105" s="18" t="str">
        <f ca="1">IFERROR(__xludf.DUMMYFUNCTION("IF(SUM(COUNTIF(artists!E:E, SPLIT(C105, "",""))) &gt; 0, ""OTHER"", 0)"),"OTHER")</f>
        <v>OTHER</v>
      </c>
    </row>
    <row r="106" spans="1:12">
      <c r="A106" s="18">
        <v>105</v>
      </c>
      <c r="B106" s="18" t="s">
        <v>991</v>
      </c>
      <c r="C106" s="18" t="s">
        <v>207</v>
      </c>
      <c r="D106" s="18" t="s">
        <v>992</v>
      </c>
      <c r="E106" s="18" t="s">
        <v>716</v>
      </c>
      <c r="F106" s="18">
        <v>94</v>
      </c>
      <c r="G106" s="18">
        <v>94</v>
      </c>
      <c r="H106" s="18">
        <v>27</v>
      </c>
      <c r="I106" s="18">
        <v>34152</v>
      </c>
      <c r="J106" s="18">
        <f ca="1">IFERROR(__xludf.DUMMYFUNCTION("IF(SUM(COUNTIF(artists!A:A, SPLIT(C106, "",""))) &gt; 0, ""UA"", 0)"),0)</f>
        <v>0</v>
      </c>
      <c r="K106" s="18">
        <f ca="1">IFERROR(__xludf.DUMMYFUNCTION("IF(SUM(COUNTIF(artists!C:C, SPLIT(C106, "",""))) &gt; 0, ""RU"", 0)"),0)</f>
        <v>0</v>
      </c>
      <c r="L106" s="18" t="str">
        <f ca="1">IFERROR(__xludf.DUMMYFUNCTION("IF(SUM(COUNTIF(artists!E:E, SPLIT(C106, "",""))) &gt; 0, ""OTHER"", 0)"),"OTHER")</f>
        <v>OTHER</v>
      </c>
    </row>
    <row r="107" spans="1:12">
      <c r="A107" s="18">
        <v>106</v>
      </c>
      <c r="B107" s="18" t="s">
        <v>1029</v>
      </c>
      <c r="C107" s="18" t="s">
        <v>123</v>
      </c>
      <c r="D107" s="18" t="s">
        <v>969</v>
      </c>
      <c r="E107" s="18" t="s">
        <v>1030</v>
      </c>
      <c r="F107" s="18">
        <v>76</v>
      </c>
      <c r="G107" s="18">
        <v>110</v>
      </c>
      <c r="H107" s="18">
        <v>35</v>
      </c>
      <c r="I107" s="18">
        <v>34102</v>
      </c>
      <c r="J107" s="18" t="str">
        <f ca="1">IFERROR(__xludf.DUMMYFUNCTION("IF(SUM(COUNTIF(artists!A:A, SPLIT(C107, "",""))) &gt; 0, ""UA"", 0)"),"UA")</f>
        <v>UA</v>
      </c>
      <c r="K107" s="18">
        <f ca="1">IFERROR(__xludf.DUMMYFUNCTION("IF(SUM(COUNTIF(artists!C:C, SPLIT(C107, "",""))) &gt; 0, ""RU"", 0)"),0)</f>
        <v>0</v>
      </c>
      <c r="L107" s="18">
        <f ca="1">IFERROR(__xludf.DUMMYFUNCTION("IF(SUM(COUNTIF(artists!E:E, SPLIT(C107, "",""))) &gt; 0, ""OTHER"", 0)"),0)</f>
        <v>0</v>
      </c>
    </row>
    <row r="108" spans="1:12">
      <c r="A108" s="18">
        <v>107</v>
      </c>
      <c r="B108" s="18" t="s">
        <v>1130</v>
      </c>
      <c r="C108" s="18" t="s">
        <v>1131</v>
      </c>
      <c r="D108" s="18" t="s">
        <v>1132</v>
      </c>
      <c r="E108" s="18" t="s">
        <v>815</v>
      </c>
      <c r="F108" s="18">
        <v>41</v>
      </c>
      <c r="G108" s="18">
        <v>144</v>
      </c>
      <c r="H108" s="18">
        <v>44</v>
      </c>
      <c r="I108" s="18">
        <v>33900</v>
      </c>
      <c r="J108" s="18" t="str">
        <f ca="1">IFERROR(__xludf.DUMMYFUNCTION("IF(SUM(COUNTIF(artists!A:A, SPLIT(C108, "",""))) &gt; 0, ""UA"", 0)"),"UA")</f>
        <v>UA</v>
      </c>
      <c r="K108" s="18">
        <f ca="1">IFERROR(__xludf.DUMMYFUNCTION("IF(SUM(COUNTIF(artists!C:C, SPLIT(C108, "",""))) &gt; 0, ""RU"", 0)"),0)</f>
        <v>0</v>
      </c>
      <c r="L108" s="18">
        <f ca="1">IFERROR(__xludf.DUMMYFUNCTION("IF(SUM(COUNTIF(artists!E:E, SPLIT(C108, "",""))) &gt; 0, ""OTHER"", 0)"),0)</f>
        <v>0</v>
      </c>
    </row>
    <row r="109" spans="1:12">
      <c r="A109" s="18">
        <v>108</v>
      </c>
      <c r="B109" s="18" t="s">
        <v>1454</v>
      </c>
      <c r="C109" s="18" t="s">
        <v>426</v>
      </c>
      <c r="D109" s="18" t="s">
        <v>1455</v>
      </c>
      <c r="E109" s="18" t="s">
        <v>426</v>
      </c>
      <c r="F109" s="18">
        <v>105</v>
      </c>
      <c r="G109" s="18">
        <v>105</v>
      </c>
      <c r="H109" s="18">
        <v>4</v>
      </c>
      <c r="I109" s="18">
        <v>33715</v>
      </c>
      <c r="J109" s="18">
        <f ca="1">IFERROR(__xludf.DUMMYFUNCTION("IF(SUM(COUNTIF(artists!A:A, SPLIT(C109, "",""))) &gt; 0, ""UA"", 0)"),0)</f>
        <v>0</v>
      </c>
      <c r="K109" s="18" t="str">
        <f ca="1">IFERROR(__xludf.DUMMYFUNCTION("IF(SUM(COUNTIF(artists!C:C, SPLIT(C109, "",""))) &gt; 0, ""RU"", 0)"),"RU")</f>
        <v>RU</v>
      </c>
      <c r="L109" s="18">
        <f ca="1">IFERROR(__xludf.DUMMYFUNCTION("IF(SUM(COUNTIF(artists!E:E, SPLIT(C109, "",""))) &gt; 0, ""OTHER"", 0)"),0)</f>
        <v>0</v>
      </c>
    </row>
    <row r="110" spans="1:12">
      <c r="A110" s="18">
        <v>109</v>
      </c>
      <c r="B110" s="18" t="s">
        <v>940</v>
      </c>
      <c r="C110" s="18" t="s">
        <v>135</v>
      </c>
      <c r="D110" s="18" t="s">
        <v>941</v>
      </c>
      <c r="E110" s="18" t="s">
        <v>1376</v>
      </c>
      <c r="F110" s="18">
        <v>18</v>
      </c>
      <c r="G110" s="18">
        <v>136</v>
      </c>
      <c r="H110" s="18">
        <v>42</v>
      </c>
      <c r="I110" s="18">
        <v>33584</v>
      </c>
      <c r="J110" s="18" t="str">
        <f ca="1">IFERROR(__xludf.DUMMYFUNCTION("IF(SUM(COUNTIF(artists!A:A, SPLIT(C110, "",""))) &gt; 0, ""UA"", 0)"),"UA")</f>
        <v>UA</v>
      </c>
      <c r="K110" s="18">
        <f ca="1">IFERROR(__xludf.DUMMYFUNCTION("IF(SUM(COUNTIF(artists!C:C, SPLIT(C110, "",""))) &gt; 0, ""RU"", 0)"),0)</f>
        <v>0</v>
      </c>
      <c r="L110" s="18">
        <f ca="1">IFERROR(__xludf.DUMMYFUNCTION("IF(SUM(COUNTIF(artists!E:E, SPLIT(C110, "",""))) &gt; 0, ""OTHER"", 0)"),0)</f>
        <v>0</v>
      </c>
    </row>
    <row r="111" spans="1:12">
      <c r="A111" s="18">
        <v>110</v>
      </c>
      <c r="B111" s="18" t="s">
        <v>1387</v>
      </c>
      <c r="C111" s="18" t="s">
        <v>115</v>
      </c>
      <c r="D111" s="18" t="s">
        <v>1388</v>
      </c>
      <c r="E111" s="18" t="s">
        <v>925</v>
      </c>
      <c r="F111" s="18">
        <v>110</v>
      </c>
      <c r="G111" s="18">
        <v>142</v>
      </c>
      <c r="H111" s="18">
        <v>3</v>
      </c>
      <c r="I111" s="18">
        <v>33320</v>
      </c>
      <c r="J111" s="18">
        <f ca="1">IFERROR(__xludf.DUMMYFUNCTION("IF(SUM(COUNTIF(artists!A:A, SPLIT(C111, "",""))) &gt; 0, ""UA"", 0)"),0)</f>
        <v>0</v>
      </c>
      <c r="K111" s="18" t="str">
        <f ca="1">IFERROR(__xludf.DUMMYFUNCTION("IF(SUM(COUNTIF(artists!C:C, SPLIT(C111, "",""))) &gt; 0, ""RU"", 0)"),"RU")</f>
        <v>RU</v>
      </c>
      <c r="L111" s="18">
        <f ca="1">IFERROR(__xludf.DUMMYFUNCTION("IF(SUM(COUNTIF(artists!E:E, SPLIT(C111, "",""))) &gt; 0, ""OTHER"", 0)"),0)</f>
        <v>0</v>
      </c>
    </row>
    <row r="112" spans="1:12">
      <c r="A112" s="18">
        <v>111</v>
      </c>
      <c r="B112" s="18" t="s">
        <v>1166</v>
      </c>
      <c r="C112" s="18" t="s">
        <v>102</v>
      </c>
      <c r="D112" s="18" t="s">
        <v>1167</v>
      </c>
      <c r="E112" s="18" t="s">
        <v>1168</v>
      </c>
      <c r="F112" s="18">
        <v>2</v>
      </c>
      <c r="G112" s="18">
        <v>-1</v>
      </c>
      <c r="H112" s="18">
        <v>34</v>
      </c>
      <c r="I112" s="18">
        <v>33271</v>
      </c>
      <c r="J112" s="18" t="str">
        <f ca="1">IFERROR(__xludf.DUMMYFUNCTION("IF(SUM(COUNTIF(artists!A:A, SPLIT(C112, "",""))) &gt; 0, ""UA"", 0)"),"UA")</f>
        <v>UA</v>
      </c>
      <c r="K112" s="18">
        <f ca="1">IFERROR(__xludf.DUMMYFUNCTION("IF(SUM(COUNTIF(artists!C:C, SPLIT(C112, "",""))) &gt; 0, ""RU"", 0)"),0)</f>
        <v>0</v>
      </c>
      <c r="L112" s="18">
        <f ca="1">IFERROR(__xludf.DUMMYFUNCTION("IF(SUM(COUNTIF(artists!E:E, SPLIT(C112, "",""))) &gt; 0, ""OTHER"", 0)"),0)</f>
        <v>0</v>
      </c>
    </row>
    <row r="113" spans="1:12">
      <c r="A113" s="18">
        <v>112</v>
      </c>
      <c r="B113" s="18" t="s">
        <v>926</v>
      </c>
      <c r="C113" s="18" t="s">
        <v>132</v>
      </c>
      <c r="D113" s="18" t="s">
        <v>927</v>
      </c>
      <c r="E113" s="18" t="s">
        <v>928</v>
      </c>
      <c r="F113" s="18">
        <v>71</v>
      </c>
      <c r="G113" s="18">
        <v>134</v>
      </c>
      <c r="H113" s="18">
        <v>38</v>
      </c>
      <c r="I113" s="18">
        <v>33234</v>
      </c>
      <c r="J113" s="18" t="str">
        <f ca="1">IFERROR(__xludf.DUMMYFUNCTION("IF(SUM(COUNTIF(artists!A:A, SPLIT(C113, "",""))) &gt; 0, ""UA"", 0)"),"UA")</f>
        <v>UA</v>
      </c>
      <c r="K113" s="18">
        <f ca="1">IFERROR(__xludf.DUMMYFUNCTION("IF(SUM(COUNTIF(artists!C:C, SPLIT(C113, "",""))) &gt; 0, ""RU"", 0)"),0)</f>
        <v>0</v>
      </c>
      <c r="L113" s="18">
        <f ca="1">IFERROR(__xludf.DUMMYFUNCTION("IF(SUM(COUNTIF(artists!E:E, SPLIT(C113, "",""))) &gt; 0, ""OTHER"", 0)"),0)</f>
        <v>0</v>
      </c>
    </row>
    <row r="114" spans="1:12">
      <c r="A114" s="18">
        <v>113</v>
      </c>
      <c r="B114" s="18" t="s">
        <v>1219</v>
      </c>
      <c r="C114" s="18" t="s">
        <v>188</v>
      </c>
      <c r="D114" s="18" t="s">
        <v>1220</v>
      </c>
      <c r="E114" s="18" t="s">
        <v>661</v>
      </c>
      <c r="F114" s="18">
        <v>5</v>
      </c>
      <c r="G114" s="18">
        <v>101</v>
      </c>
      <c r="H114" s="18">
        <v>22</v>
      </c>
      <c r="I114" s="18">
        <v>33177</v>
      </c>
      <c r="J114" s="18">
        <f ca="1">IFERROR(__xludf.DUMMYFUNCTION("IF(SUM(COUNTIF(artists!A:A, SPLIT(C114, "",""))) &gt; 0, ""UA"", 0)"),0)</f>
        <v>0</v>
      </c>
      <c r="K114" s="18" t="str">
        <f ca="1">IFERROR(__xludf.DUMMYFUNCTION("IF(SUM(COUNTIF(artists!C:C, SPLIT(C114, "",""))) &gt; 0, ""RU"", 0)"),"RU")</f>
        <v>RU</v>
      </c>
      <c r="L114" s="18">
        <f ca="1">IFERROR(__xludf.DUMMYFUNCTION("IF(SUM(COUNTIF(artists!E:E, SPLIT(C114, "",""))) &gt; 0, ""OTHER"", 0)"),0)</f>
        <v>0</v>
      </c>
    </row>
    <row r="115" spans="1:12">
      <c r="A115" s="18">
        <v>114</v>
      </c>
      <c r="B115" s="18" t="s">
        <v>1158</v>
      </c>
      <c r="C115" s="18" t="s">
        <v>282</v>
      </c>
      <c r="D115" s="18" t="s">
        <v>1159</v>
      </c>
      <c r="E115" s="18" t="s">
        <v>282</v>
      </c>
      <c r="F115" s="18">
        <v>62</v>
      </c>
      <c r="G115" s="18">
        <v>129</v>
      </c>
      <c r="H115" s="18">
        <v>32</v>
      </c>
      <c r="I115" s="18">
        <v>33167</v>
      </c>
      <c r="J115" s="18">
        <f ca="1">IFERROR(__xludf.DUMMYFUNCTION("IF(SUM(COUNTIF(artists!A:A, SPLIT(C115, "",""))) &gt; 0, ""UA"", 0)"),0)</f>
        <v>0</v>
      </c>
      <c r="K115" s="18">
        <f ca="1">IFERROR(__xludf.DUMMYFUNCTION("IF(SUM(COUNTIF(artists!C:C, SPLIT(C115, "",""))) &gt; 0, ""RU"", 0)"),0)</f>
        <v>0</v>
      </c>
      <c r="L115" s="18" t="str">
        <f ca="1">IFERROR(__xludf.DUMMYFUNCTION("IF(SUM(COUNTIF(artists!E:E, SPLIT(C115, "",""))) &gt; 0, ""OTHER"", 0)"),"OTHER")</f>
        <v>OTHER</v>
      </c>
    </row>
    <row r="116" spans="1:12">
      <c r="A116" s="18">
        <v>115</v>
      </c>
      <c r="B116" s="18" t="s">
        <v>884</v>
      </c>
      <c r="C116" s="18" t="s">
        <v>885</v>
      </c>
      <c r="D116" s="18" t="s">
        <v>886</v>
      </c>
      <c r="E116" s="18" t="s">
        <v>753</v>
      </c>
      <c r="F116" s="18">
        <v>2</v>
      </c>
      <c r="G116" s="18">
        <v>106</v>
      </c>
      <c r="H116" s="18">
        <v>59</v>
      </c>
      <c r="I116" s="18">
        <v>32810</v>
      </c>
      <c r="J116" s="18">
        <f ca="1">IFERROR(__xludf.DUMMYFUNCTION("IF(SUM(COUNTIF(artists!A:A, SPLIT(C116, "",""))) &gt; 0, ""UA"", 0)"),0)</f>
        <v>0</v>
      </c>
      <c r="K116" s="18" t="str">
        <f ca="1">IFERROR(__xludf.DUMMYFUNCTION("IF(SUM(COUNTIF(artists!C:C, SPLIT(C116, "",""))) &gt; 0, ""RU"", 0)"),"RU")</f>
        <v>RU</v>
      </c>
      <c r="L116" s="18">
        <f ca="1">IFERROR(__xludf.DUMMYFUNCTION("IF(SUM(COUNTIF(artists!E:E, SPLIT(C116, "",""))) &gt; 0, ""OTHER"", 0)"),0)</f>
        <v>0</v>
      </c>
    </row>
    <row r="117" spans="1:12">
      <c r="A117" s="18">
        <v>116</v>
      </c>
      <c r="B117" s="18" t="s">
        <v>995</v>
      </c>
      <c r="C117" s="18" t="s">
        <v>996</v>
      </c>
      <c r="D117" s="18" t="s">
        <v>997</v>
      </c>
      <c r="E117" s="18" t="s">
        <v>15</v>
      </c>
      <c r="F117" s="18">
        <v>64</v>
      </c>
      <c r="G117" s="18">
        <v>152</v>
      </c>
      <c r="H117" s="18">
        <v>37</v>
      </c>
      <c r="I117" s="18">
        <v>32614</v>
      </c>
      <c r="J117" s="18" t="str">
        <f ca="1">IFERROR(__xludf.DUMMYFUNCTION("IF(SUM(COUNTIF(artists!A:A, SPLIT(C117, "",""))) &gt; 0, ""UA"", 0)"),"UA")</f>
        <v>UA</v>
      </c>
      <c r="K117" s="18">
        <f ca="1">IFERROR(__xludf.DUMMYFUNCTION("IF(SUM(COUNTIF(artists!C:C, SPLIT(C117, "",""))) &gt; 0, ""RU"", 0)"),0)</f>
        <v>0</v>
      </c>
      <c r="L117" s="18">
        <f ca="1">IFERROR(__xludf.DUMMYFUNCTION("IF(SUM(COUNTIF(artists!E:E, SPLIT(C117, "",""))) &gt; 0, ""OTHER"", 0)"),0)</f>
        <v>0</v>
      </c>
    </row>
    <row r="118" spans="1:12">
      <c r="A118" s="18">
        <v>117</v>
      </c>
      <c r="B118" s="18" t="s">
        <v>1054</v>
      </c>
      <c r="C118" s="18" t="s">
        <v>105</v>
      </c>
      <c r="D118" s="18" t="s">
        <v>1055</v>
      </c>
      <c r="E118" s="18" t="s">
        <v>976</v>
      </c>
      <c r="F118" s="18">
        <v>11</v>
      </c>
      <c r="G118" s="18">
        <v>158</v>
      </c>
      <c r="H118" s="18">
        <v>39</v>
      </c>
      <c r="I118" s="18">
        <v>32537</v>
      </c>
      <c r="J118" s="18" t="str">
        <f ca="1">IFERROR(__xludf.DUMMYFUNCTION("IF(SUM(COUNTIF(artists!A:A, SPLIT(C118, "",""))) &gt; 0, ""UA"", 0)"),"UA")</f>
        <v>UA</v>
      </c>
      <c r="K118" s="18">
        <f ca="1">IFERROR(__xludf.DUMMYFUNCTION("IF(SUM(COUNTIF(artists!C:C, SPLIT(C118, "",""))) &gt; 0, ""RU"", 0)"),0)</f>
        <v>0</v>
      </c>
      <c r="L118" s="18">
        <f ca="1">IFERROR(__xludf.DUMMYFUNCTION("IF(SUM(COUNTIF(artists!E:E, SPLIT(C118, "",""))) &gt; 0, ""OTHER"", 0)"),0)</f>
        <v>0</v>
      </c>
    </row>
    <row r="119" spans="1:12">
      <c r="A119" s="18">
        <v>118</v>
      </c>
      <c r="B119" s="18" t="s">
        <v>1277</v>
      </c>
      <c r="C119" s="18" t="s">
        <v>1278</v>
      </c>
      <c r="D119" s="18" t="s">
        <v>1279</v>
      </c>
      <c r="E119" s="18" t="s">
        <v>673</v>
      </c>
      <c r="F119" s="18">
        <v>6</v>
      </c>
      <c r="G119" s="18">
        <v>124</v>
      </c>
      <c r="H119" s="18">
        <v>58</v>
      </c>
      <c r="I119" s="18">
        <v>32531</v>
      </c>
      <c r="J119" s="18">
        <f ca="1">IFERROR(__xludf.DUMMYFUNCTION("IF(SUM(COUNTIF(artists!A:A, SPLIT(C119, "",""))) &gt; 0, ""UA"", 0)"),0)</f>
        <v>0</v>
      </c>
      <c r="K119" s="18">
        <f ca="1">IFERROR(__xludf.DUMMYFUNCTION("IF(SUM(COUNTIF(artists!C:C, SPLIT(C119, "",""))) &gt; 0, ""RU"", 0)"),0)</f>
        <v>0</v>
      </c>
      <c r="L119" s="18" t="str">
        <f ca="1">IFERROR(__xludf.DUMMYFUNCTION("IF(SUM(COUNTIF(artists!E:E, SPLIT(C119, "",""))) &gt; 0, ""OTHER"", 0)"),"OTHER")</f>
        <v>OTHER</v>
      </c>
    </row>
    <row r="120" spans="1:12">
      <c r="A120" s="18">
        <v>119</v>
      </c>
      <c r="B120" s="18" t="s">
        <v>1531</v>
      </c>
      <c r="C120" s="18" t="s">
        <v>1532</v>
      </c>
      <c r="D120" s="18" t="s">
        <v>1533</v>
      </c>
      <c r="E120" s="18" t="s">
        <v>878</v>
      </c>
      <c r="F120" s="18">
        <v>119</v>
      </c>
      <c r="G120" s="18">
        <v>-1</v>
      </c>
      <c r="H120" s="18">
        <v>1</v>
      </c>
      <c r="I120" s="18">
        <v>32526</v>
      </c>
      <c r="J120" s="18">
        <f ca="1">IFERROR(__xludf.DUMMYFUNCTION("IF(SUM(COUNTIF(artists!A:A, SPLIT(C120, "",""))) &gt; 0, ""UA"", 0)"),0)</f>
        <v>0</v>
      </c>
      <c r="K120" s="18">
        <f ca="1">IFERROR(__xludf.DUMMYFUNCTION("IF(SUM(COUNTIF(artists!C:C, SPLIT(C120, "",""))) &gt; 0, ""RU"", 0)"),0)</f>
        <v>0</v>
      </c>
      <c r="L120" s="18" t="str">
        <f ca="1">IFERROR(__xludf.DUMMYFUNCTION("IF(SUM(COUNTIF(artists!E:E, SPLIT(C120, "",""))) &gt; 0, ""OTHER"", 0)"),"OTHER")</f>
        <v>OTHER</v>
      </c>
    </row>
    <row r="121" spans="1:12">
      <c r="A121" s="18">
        <v>120</v>
      </c>
      <c r="B121" s="18" t="s">
        <v>1547</v>
      </c>
      <c r="C121" s="18" t="s">
        <v>1548</v>
      </c>
      <c r="D121" s="18" t="s">
        <v>1549</v>
      </c>
      <c r="E121" s="18" t="s">
        <v>1550</v>
      </c>
      <c r="F121" s="18">
        <v>32</v>
      </c>
      <c r="G121" s="18">
        <v>32</v>
      </c>
      <c r="H121" s="18">
        <v>2</v>
      </c>
      <c r="I121" s="18">
        <v>32396</v>
      </c>
      <c r="J121" s="18">
        <f ca="1">IFERROR(__xludf.DUMMYFUNCTION("IF(SUM(COUNTIF(artists!A:A, SPLIT(C121, "",""))) &gt; 0, ""UA"", 0)"),0)</f>
        <v>0</v>
      </c>
      <c r="K121" s="18" t="str">
        <f ca="1">IFERROR(__xludf.DUMMYFUNCTION("IF(SUM(COUNTIF(artists!C:C, SPLIT(C121, "",""))) &gt; 0, ""RU"", 0)"),"RU")</f>
        <v>RU</v>
      </c>
      <c r="L121" s="18">
        <f ca="1">IFERROR(__xludf.DUMMYFUNCTION("IF(SUM(COUNTIF(artists!E:E, SPLIT(C121, "",""))) &gt; 0, ""OTHER"", 0)"),0)</f>
        <v>0</v>
      </c>
    </row>
    <row r="122" spans="1:12">
      <c r="A122" s="18">
        <v>121</v>
      </c>
      <c r="B122" s="18" t="s">
        <v>1402</v>
      </c>
      <c r="C122" s="18" t="s">
        <v>288</v>
      </c>
      <c r="D122" s="18" t="s">
        <v>1403</v>
      </c>
      <c r="E122" s="18" t="s">
        <v>1165</v>
      </c>
      <c r="F122" s="18">
        <v>6</v>
      </c>
      <c r="G122" s="18">
        <v>-1</v>
      </c>
      <c r="H122" s="18">
        <v>13</v>
      </c>
      <c r="I122" s="18">
        <v>32387</v>
      </c>
      <c r="J122" s="18">
        <f ca="1">IFERROR(__xludf.DUMMYFUNCTION("IF(SUM(COUNTIF(artists!A:A, SPLIT(C122, "",""))) &gt; 0, ""UA"", 0)"),0)</f>
        <v>0</v>
      </c>
      <c r="K122" s="18">
        <f ca="1">IFERROR(__xludf.DUMMYFUNCTION("IF(SUM(COUNTIF(artists!C:C, SPLIT(C122, "",""))) &gt; 0, ""RU"", 0)"),0)</f>
        <v>0</v>
      </c>
      <c r="L122" s="18" t="str">
        <f ca="1">IFERROR(__xludf.DUMMYFUNCTION("IF(SUM(COUNTIF(artists!E:E, SPLIT(C122, "",""))) &gt; 0, ""OTHER"", 0)"),"OTHER")</f>
        <v>OTHER</v>
      </c>
    </row>
    <row r="123" spans="1:12">
      <c r="A123" s="18">
        <v>122</v>
      </c>
      <c r="B123" s="18" t="s">
        <v>987</v>
      </c>
      <c r="C123" s="18" t="s">
        <v>151</v>
      </c>
      <c r="D123" s="18" t="s">
        <v>988</v>
      </c>
      <c r="E123" s="18" t="s">
        <v>151</v>
      </c>
      <c r="F123" s="18">
        <v>45</v>
      </c>
      <c r="G123" s="18">
        <v>108</v>
      </c>
      <c r="H123" s="18">
        <v>85</v>
      </c>
      <c r="I123" s="18">
        <v>32298</v>
      </c>
      <c r="J123" s="18">
        <f ca="1">IFERROR(__xludf.DUMMYFUNCTION("IF(SUM(COUNTIF(artists!A:A, SPLIT(C123, "",""))) &gt; 0, ""UA"", 0)"),0)</f>
        <v>0</v>
      </c>
      <c r="K123" s="18">
        <f ca="1">IFERROR(__xludf.DUMMYFUNCTION("IF(SUM(COUNTIF(artists!C:C, SPLIT(C123, "",""))) &gt; 0, ""RU"", 0)"),0)</f>
        <v>0</v>
      </c>
      <c r="L123" s="18" t="str">
        <f ca="1">IFERROR(__xludf.DUMMYFUNCTION("IF(SUM(COUNTIF(artists!E:E, SPLIT(C123, "",""))) &gt; 0, ""OTHER"", 0)"),"OTHER")</f>
        <v>OTHER</v>
      </c>
    </row>
    <row r="124" spans="1:12">
      <c r="A124" s="18">
        <v>123</v>
      </c>
      <c r="B124" s="18" t="s">
        <v>1098</v>
      </c>
      <c r="C124" s="18" t="s">
        <v>193</v>
      </c>
      <c r="D124" s="18" t="s">
        <v>1099</v>
      </c>
      <c r="E124" s="18" t="s">
        <v>193</v>
      </c>
      <c r="F124" s="18">
        <v>77</v>
      </c>
      <c r="G124" s="18">
        <v>131</v>
      </c>
      <c r="H124" s="18">
        <v>32</v>
      </c>
      <c r="I124" s="18">
        <v>32297</v>
      </c>
      <c r="J124" s="18" t="str">
        <f ca="1">IFERROR(__xludf.DUMMYFUNCTION("IF(SUM(COUNTIF(artists!A:A, SPLIT(C124, "",""))) &gt; 0, ""UA"", 0)"),"UA")</f>
        <v>UA</v>
      </c>
      <c r="K124" s="18">
        <f ca="1">IFERROR(__xludf.DUMMYFUNCTION("IF(SUM(COUNTIF(artists!C:C, SPLIT(C124, "",""))) &gt; 0, ""RU"", 0)"),0)</f>
        <v>0</v>
      </c>
      <c r="L124" s="18">
        <f ca="1">IFERROR(__xludf.DUMMYFUNCTION("IF(SUM(COUNTIF(artists!E:E, SPLIT(C124, "",""))) &gt; 0, ""OTHER"", 0)"),0)</f>
        <v>0</v>
      </c>
    </row>
    <row r="125" spans="1:12">
      <c r="A125" s="18">
        <v>124</v>
      </c>
      <c r="B125" s="18" t="s">
        <v>1330</v>
      </c>
      <c r="C125" s="18" t="s">
        <v>1331</v>
      </c>
      <c r="D125" s="18" t="s">
        <v>1332</v>
      </c>
      <c r="E125" s="18" t="s">
        <v>1333</v>
      </c>
      <c r="F125" s="18">
        <v>2</v>
      </c>
      <c r="G125" s="18">
        <v>119</v>
      </c>
      <c r="H125" s="18">
        <v>43</v>
      </c>
      <c r="I125" s="18">
        <v>32135</v>
      </c>
      <c r="J125" s="18">
        <f ca="1">IFERROR(__xludf.DUMMYFUNCTION("IF(SUM(COUNTIF(artists!A:A, SPLIT(C125, "",""))) &gt; 0, ""UA"", 0)"),0)</f>
        <v>0</v>
      </c>
      <c r="K125" s="18" t="str">
        <f ca="1">IFERROR(__xludf.DUMMYFUNCTION("IF(SUM(COUNTIF(artists!C:C, SPLIT(C125, "",""))) &gt; 0, ""RU"", 0)"),"RU")</f>
        <v>RU</v>
      </c>
      <c r="L125" s="18">
        <f ca="1">IFERROR(__xludf.DUMMYFUNCTION("IF(SUM(COUNTIF(artists!E:E, SPLIT(C125, "",""))) &gt; 0, ""OTHER"", 0)"),0)</f>
        <v>0</v>
      </c>
    </row>
    <row r="126" spans="1:12">
      <c r="A126" s="18">
        <v>125</v>
      </c>
      <c r="B126" s="18" t="s">
        <v>1528</v>
      </c>
      <c r="C126" s="18" t="s">
        <v>1529</v>
      </c>
      <c r="D126" s="18" t="s">
        <v>1530</v>
      </c>
      <c r="E126" s="18" t="s">
        <v>1379</v>
      </c>
      <c r="F126" s="18">
        <v>7</v>
      </c>
      <c r="G126" s="18">
        <v>67</v>
      </c>
      <c r="H126" s="18">
        <v>5</v>
      </c>
      <c r="I126" s="18">
        <v>31921</v>
      </c>
      <c r="J126" s="18">
        <f ca="1">IFERROR(__xludf.DUMMYFUNCTION("IF(SUM(COUNTIF(artists!A:A, SPLIT(C126, "",""))) &gt; 0, ""UA"", 0)"),0)</f>
        <v>0</v>
      </c>
      <c r="K126" s="18" t="str">
        <f ca="1">IFERROR(__xludf.DUMMYFUNCTION("IF(SUM(COUNTIF(artists!C:C, SPLIT(C126, "",""))) &gt; 0, ""RU"", 0)"),"RU")</f>
        <v>RU</v>
      </c>
      <c r="L126" s="18">
        <f ca="1">IFERROR(__xludf.DUMMYFUNCTION("IF(SUM(COUNTIF(artists!E:E, SPLIT(C126, "",""))) &gt; 0, ""OTHER"", 0)"),0)</f>
        <v>0</v>
      </c>
    </row>
    <row r="127" spans="1:12">
      <c r="A127" s="18">
        <v>126</v>
      </c>
      <c r="B127" s="18" t="s">
        <v>1250</v>
      </c>
      <c r="C127" s="18" t="s">
        <v>308</v>
      </c>
      <c r="D127" s="18" t="s">
        <v>1251</v>
      </c>
      <c r="E127" s="18" t="s">
        <v>1252</v>
      </c>
      <c r="F127" s="18">
        <v>1</v>
      </c>
      <c r="G127" s="18">
        <v>133</v>
      </c>
      <c r="H127" s="18">
        <v>48</v>
      </c>
      <c r="I127" s="18">
        <v>31840</v>
      </c>
      <c r="J127" s="18">
        <f ca="1">IFERROR(__xludf.DUMMYFUNCTION("IF(SUM(COUNTIF(artists!A:A, SPLIT(C127, "",""))) &gt; 0, ""UA"", 0)"),0)</f>
        <v>0</v>
      </c>
      <c r="K127" s="18" t="str">
        <f ca="1">IFERROR(__xludf.DUMMYFUNCTION("IF(SUM(COUNTIF(artists!C:C, SPLIT(C127, "",""))) &gt; 0, ""RU"", 0)"),"RU")</f>
        <v>RU</v>
      </c>
      <c r="L127" s="18">
        <f ca="1">IFERROR(__xludf.DUMMYFUNCTION("IF(SUM(COUNTIF(artists!E:E, SPLIT(C127, "",""))) &gt; 0, ""OTHER"", 0)"),0)</f>
        <v>0</v>
      </c>
    </row>
    <row r="128" spans="1:12">
      <c r="A128" s="18">
        <v>127</v>
      </c>
      <c r="B128" s="18" t="s">
        <v>1093</v>
      </c>
      <c r="C128" s="18" t="s">
        <v>131</v>
      </c>
      <c r="D128" s="18" t="s">
        <v>1094</v>
      </c>
      <c r="E128" s="18" t="s">
        <v>654</v>
      </c>
      <c r="F128" s="18">
        <v>52</v>
      </c>
      <c r="G128" s="18">
        <v>135</v>
      </c>
      <c r="H128" s="18">
        <v>48</v>
      </c>
      <c r="I128" s="18">
        <v>31782</v>
      </c>
      <c r="J128" s="18">
        <f ca="1">IFERROR(__xludf.DUMMYFUNCTION("IF(SUM(COUNTIF(artists!A:A, SPLIT(C128, "",""))) &gt; 0, ""UA"", 0)"),0)</f>
        <v>0</v>
      </c>
      <c r="K128" s="18">
        <f ca="1">IFERROR(__xludf.DUMMYFUNCTION("IF(SUM(COUNTIF(artists!C:C, SPLIT(C128, "",""))) &gt; 0, ""RU"", 0)"),0)</f>
        <v>0</v>
      </c>
      <c r="L128" s="18" t="str">
        <f ca="1">IFERROR(__xludf.DUMMYFUNCTION("IF(SUM(COUNTIF(artists!E:E, SPLIT(C128, "",""))) &gt; 0, ""OTHER"", 0)"),"OTHER")</f>
        <v>OTHER</v>
      </c>
    </row>
    <row r="129" spans="1:12">
      <c r="A129" s="18">
        <v>128</v>
      </c>
      <c r="B129" s="18" t="s">
        <v>1068</v>
      </c>
      <c r="C129" s="18" t="s">
        <v>269</v>
      </c>
      <c r="D129" s="18" t="s">
        <v>1069</v>
      </c>
      <c r="E129" s="18" t="s">
        <v>687</v>
      </c>
      <c r="F129" s="18">
        <v>128</v>
      </c>
      <c r="G129" s="18">
        <v>137</v>
      </c>
      <c r="H129" s="18">
        <v>2</v>
      </c>
      <c r="I129" s="18">
        <v>31766</v>
      </c>
      <c r="J129" s="18" t="str">
        <f ca="1">IFERROR(__xludf.DUMMYFUNCTION("IF(SUM(COUNTIF(artists!A:A, SPLIT(C129, "",""))) &gt; 0, ""UA"", 0)"),"UA")</f>
        <v>UA</v>
      </c>
      <c r="K129" s="18">
        <f ca="1">IFERROR(__xludf.DUMMYFUNCTION("IF(SUM(COUNTIF(artists!C:C, SPLIT(C129, "",""))) &gt; 0, ""RU"", 0)"),0)</f>
        <v>0</v>
      </c>
      <c r="L129" s="18">
        <f ca="1">IFERROR(__xludf.DUMMYFUNCTION("IF(SUM(COUNTIF(artists!E:E, SPLIT(C129, "",""))) &gt; 0, ""OTHER"", 0)"),0)</f>
        <v>0</v>
      </c>
    </row>
    <row r="130" spans="1:12">
      <c r="A130" s="18">
        <v>129</v>
      </c>
      <c r="B130" s="18" t="s">
        <v>1108</v>
      </c>
      <c r="C130" s="18" t="s">
        <v>196</v>
      </c>
      <c r="D130" s="18" t="s">
        <v>1109</v>
      </c>
      <c r="E130" s="18" t="s">
        <v>196</v>
      </c>
      <c r="F130" s="18">
        <v>122</v>
      </c>
      <c r="G130" s="18">
        <v>154</v>
      </c>
      <c r="H130" s="18">
        <v>28</v>
      </c>
      <c r="I130" s="18">
        <v>31690</v>
      </c>
      <c r="J130" s="18" t="str">
        <f ca="1">IFERROR(__xludf.DUMMYFUNCTION("IF(SUM(COUNTIF(artists!A:A, SPLIT(C130, "",""))) &gt; 0, ""UA"", 0)"),"UA")</f>
        <v>UA</v>
      </c>
      <c r="K130" s="18">
        <f ca="1">IFERROR(__xludf.DUMMYFUNCTION("IF(SUM(COUNTIF(artists!C:C, SPLIT(C130, "",""))) &gt; 0, ""RU"", 0)"),0)</f>
        <v>0</v>
      </c>
      <c r="L130" s="18">
        <f ca="1">IFERROR(__xludf.DUMMYFUNCTION("IF(SUM(COUNTIF(artists!E:E, SPLIT(C130, "",""))) &gt; 0, ""OTHER"", 0)"),0)</f>
        <v>0</v>
      </c>
    </row>
    <row r="131" spans="1:12">
      <c r="A131" s="18">
        <v>130</v>
      </c>
      <c r="B131" s="18" t="s">
        <v>1078</v>
      </c>
      <c r="C131" s="18" t="s">
        <v>120</v>
      </c>
      <c r="D131" s="18" t="s">
        <v>1079</v>
      </c>
      <c r="E131" s="18" t="s">
        <v>1080</v>
      </c>
      <c r="F131" s="18">
        <v>55</v>
      </c>
      <c r="G131" s="18">
        <v>147</v>
      </c>
      <c r="H131" s="18">
        <v>38</v>
      </c>
      <c r="I131" s="18">
        <v>31207</v>
      </c>
      <c r="J131" s="18" t="str">
        <f ca="1">IFERROR(__xludf.DUMMYFUNCTION("IF(SUM(COUNTIF(artists!A:A, SPLIT(C131, "",""))) &gt; 0, ""UA"", 0)"),"UA")</f>
        <v>UA</v>
      </c>
      <c r="K131" s="18">
        <f ca="1">IFERROR(__xludf.DUMMYFUNCTION("IF(SUM(COUNTIF(artists!C:C, SPLIT(C131, "",""))) &gt; 0, ""RU"", 0)"),0)</f>
        <v>0</v>
      </c>
      <c r="L131" s="18">
        <f ca="1">IFERROR(__xludf.DUMMYFUNCTION("IF(SUM(COUNTIF(artists!E:E, SPLIT(C131, "",""))) &gt; 0, ""OTHER"", 0)"),0)</f>
        <v>0</v>
      </c>
    </row>
    <row r="132" spans="1:12">
      <c r="A132" s="18">
        <v>131</v>
      </c>
      <c r="B132" s="18" t="s">
        <v>1392</v>
      </c>
      <c r="C132" s="18" t="s">
        <v>426</v>
      </c>
      <c r="D132" s="18" t="s">
        <v>1393</v>
      </c>
      <c r="E132" s="18" t="s">
        <v>426</v>
      </c>
      <c r="F132" s="18">
        <v>81</v>
      </c>
      <c r="G132" s="18">
        <v>109</v>
      </c>
      <c r="H132" s="18">
        <v>8</v>
      </c>
      <c r="I132" s="18">
        <v>30938</v>
      </c>
      <c r="J132" s="18">
        <f ca="1">IFERROR(__xludf.DUMMYFUNCTION("IF(SUM(COUNTIF(artists!A:A, SPLIT(C132, "",""))) &gt; 0, ""UA"", 0)"),0)</f>
        <v>0</v>
      </c>
      <c r="K132" s="18" t="str">
        <f ca="1">IFERROR(__xludf.DUMMYFUNCTION("IF(SUM(COUNTIF(artists!C:C, SPLIT(C132, "",""))) &gt; 0, ""RU"", 0)"),"RU")</f>
        <v>RU</v>
      </c>
      <c r="L132" s="18">
        <f ca="1">IFERROR(__xludf.DUMMYFUNCTION("IF(SUM(COUNTIF(artists!E:E, SPLIT(C132, "",""))) &gt; 0, ""OTHER"", 0)"),0)</f>
        <v>0</v>
      </c>
    </row>
    <row r="133" spans="1:12">
      <c r="A133" s="18">
        <v>132</v>
      </c>
      <c r="B133" s="18" t="s">
        <v>916</v>
      </c>
      <c r="C133" s="18" t="s">
        <v>917</v>
      </c>
      <c r="D133" s="18" t="s">
        <v>918</v>
      </c>
      <c r="E133" s="18" t="s">
        <v>782</v>
      </c>
      <c r="F133" s="18">
        <v>64</v>
      </c>
      <c r="G133" s="18">
        <v>107</v>
      </c>
      <c r="H133" s="18">
        <v>5</v>
      </c>
      <c r="I133" s="18">
        <v>30757</v>
      </c>
      <c r="J133" s="18" t="str">
        <f ca="1">IFERROR(__xludf.DUMMYFUNCTION("IF(SUM(COUNTIF(artists!A:A, SPLIT(C133, "",""))) &gt; 0, ""UA"", 0)"),"UA")</f>
        <v>UA</v>
      </c>
      <c r="K133" s="18">
        <f ca="1">IFERROR(__xludf.DUMMYFUNCTION("IF(SUM(COUNTIF(artists!C:C, SPLIT(C133, "",""))) &gt; 0, ""RU"", 0)"),0)</f>
        <v>0</v>
      </c>
      <c r="L133" s="18">
        <f ca="1">IFERROR(__xludf.DUMMYFUNCTION("IF(SUM(COUNTIF(artists!E:E, SPLIT(C133, "",""))) &gt; 0, ""OTHER"", 0)"),0)</f>
        <v>0</v>
      </c>
    </row>
    <row r="134" spans="1:12">
      <c r="A134" s="18">
        <v>133</v>
      </c>
      <c r="B134" s="18" t="s">
        <v>1382</v>
      </c>
      <c r="C134" s="18" t="s">
        <v>1383</v>
      </c>
      <c r="D134" s="18" t="s">
        <v>1384</v>
      </c>
      <c r="E134" s="18" t="s">
        <v>1333</v>
      </c>
      <c r="F134" s="18">
        <v>2</v>
      </c>
      <c r="G134" s="18">
        <v>146</v>
      </c>
      <c r="H134" s="18">
        <v>68</v>
      </c>
      <c r="I134" s="18">
        <v>30734</v>
      </c>
      <c r="J134" s="18">
        <f ca="1">IFERROR(__xludf.DUMMYFUNCTION("IF(SUM(COUNTIF(artists!A:A, SPLIT(C134, "",""))) &gt; 0, ""UA"", 0)"),0)</f>
        <v>0</v>
      </c>
      <c r="K134" s="18" t="str">
        <f ca="1">IFERROR(__xludf.DUMMYFUNCTION("IF(SUM(COUNTIF(artists!C:C, SPLIT(C134, "",""))) &gt; 0, ""RU"", 0)"),"RU")</f>
        <v>RU</v>
      </c>
      <c r="L134" s="18">
        <f ca="1">IFERROR(__xludf.DUMMYFUNCTION("IF(SUM(COUNTIF(artists!E:E, SPLIT(C134, "",""))) &gt; 0, ""OTHER"", 0)"),0)</f>
        <v>0</v>
      </c>
    </row>
    <row r="135" spans="1:12">
      <c r="A135" s="18">
        <v>134</v>
      </c>
      <c r="B135" s="18" t="s">
        <v>1551</v>
      </c>
      <c r="C135" s="18" t="s">
        <v>209</v>
      </c>
      <c r="D135" s="18" t="s">
        <v>1552</v>
      </c>
      <c r="E135" s="18" t="s">
        <v>1207</v>
      </c>
      <c r="F135" s="18">
        <v>47</v>
      </c>
      <c r="G135" s="18">
        <v>-1</v>
      </c>
      <c r="H135" s="18">
        <v>10</v>
      </c>
      <c r="I135" s="18">
        <v>30641</v>
      </c>
      <c r="J135" s="18">
        <f ca="1">IFERROR(__xludf.DUMMYFUNCTION("IF(SUM(COUNTIF(artists!A:A, SPLIT(C135, "",""))) &gt; 0, ""UA"", 0)"),0)</f>
        <v>0</v>
      </c>
      <c r="K135" s="18" t="str">
        <f ca="1">IFERROR(__xludf.DUMMYFUNCTION("IF(SUM(COUNTIF(artists!C:C, SPLIT(C135, "",""))) &gt; 0, ""RU"", 0)"),"RU")</f>
        <v>RU</v>
      </c>
      <c r="L135" s="18">
        <f ca="1">IFERROR(__xludf.DUMMYFUNCTION("IF(SUM(COUNTIF(artists!E:E, SPLIT(C135, "",""))) &gt; 0, ""OTHER"", 0)"),0)</f>
        <v>0</v>
      </c>
    </row>
    <row r="136" spans="1:12">
      <c r="A136" s="18">
        <v>135</v>
      </c>
      <c r="B136" s="18" t="s">
        <v>1334</v>
      </c>
      <c r="C136" s="18" t="s">
        <v>155</v>
      </c>
      <c r="D136" s="18" t="s">
        <v>1335</v>
      </c>
      <c r="E136" s="18" t="s">
        <v>1297</v>
      </c>
      <c r="F136" s="18">
        <v>20</v>
      </c>
      <c r="G136" s="18">
        <v>171</v>
      </c>
      <c r="H136" s="18">
        <v>41</v>
      </c>
      <c r="I136" s="18">
        <v>30635</v>
      </c>
      <c r="J136" s="18" t="str">
        <f ca="1">IFERROR(__xludf.DUMMYFUNCTION("IF(SUM(COUNTIF(artists!A:A, SPLIT(C136, "",""))) &gt; 0, ""UA"", 0)"),"UA")</f>
        <v>UA</v>
      </c>
      <c r="K136" s="18">
        <f ca="1">IFERROR(__xludf.DUMMYFUNCTION("IF(SUM(COUNTIF(artists!C:C, SPLIT(C136, "",""))) &gt; 0, ""RU"", 0)"),0)</f>
        <v>0</v>
      </c>
      <c r="L136" s="18">
        <f ca="1">IFERROR(__xludf.DUMMYFUNCTION("IF(SUM(COUNTIF(artists!E:E, SPLIT(C136, "",""))) &gt; 0, ""OTHER"", 0)"),0)</f>
        <v>0</v>
      </c>
    </row>
    <row r="137" spans="1:12">
      <c r="A137" s="18">
        <v>136</v>
      </c>
      <c r="B137" s="18" t="s">
        <v>1342</v>
      </c>
      <c r="C137" s="18" t="s">
        <v>99</v>
      </c>
      <c r="D137" s="18" t="s">
        <v>1343</v>
      </c>
      <c r="E137" s="18" t="s">
        <v>648</v>
      </c>
      <c r="F137" s="18">
        <v>10</v>
      </c>
      <c r="G137" s="18">
        <v>-1</v>
      </c>
      <c r="H137" s="18">
        <v>91</v>
      </c>
      <c r="I137" s="18">
        <v>30509</v>
      </c>
      <c r="J137" s="18" t="str">
        <f ca="1">IFERROR(__xludf.DUMMYFUNCTION("IF(SUM(COUNTIF(artists!A:A, SPLIT(C137, "",""))) &gt; 0, ""UA"", 0)"),"UA")</f>
        <v>UA</v>
      </c>
      <c r="K137" s="18">
        <f ca="1">IFERROR(__xludf.DUMMYFUNCTION("IF(SUM(COUNTIF(artists!C:C, SPLIT(C137, "",""))) &gt; 0, ""RU"", 0)"),0)</f>
        <v>0</v>
      </c>
      <c r="L137" s="18">
        <f ca="1">IFERROR(__xludf.DUMMYFUNCTION("IF(SUM(COUNTIF(artists!E:E, SPLIT(C137, "",""))) &gt; 0, ""OTHER"", 0)"),0)</f>
        <v>0</v>
      </c>
    </row>
    <row r="138" spans="1:12">
      <c r="A138" s="18">
        <v>137</v>
      </c>
      <c r="B138" s="18" t="s">
        <v>870</v>
      </c>
      <c r="C138" s="18" t="s">
        <v>508</v>
      </c>
      <c r="D138" s="18" t="s">
        <v>871</v>
      </c>
      <c r="E138" s="18" t="s">
        <v>872</v>
      </c>
      <c r="F138" s="18">
        <v>128</v>
      </c>
      <c r="G138" s="18">
        <v>128</v>
      </c>
      <c r="H138" s="18">
        <v>12</v>
      </c>
      <c r="I138" s="18">
        <v>30461</v>
      </c>
      <c r="J138" s="18">
        <f ca="1">IFERROR(__xludf.DUMMYFUNCTION("IF(SUM(COUNTIF(artists!A:A, SPLIT(C138, "",""))) &gt; 0, ""UA"", 0)"),0)</f>
        <v>0</v>
      </c>
      <c r="K138" s="18">
        <f ca="1">IFERROR(__xludf.DUMMYFUNCTION("IF(SUM(COUNTIF(artists!C:C, SPLIT(C138, "",""))) &gt; 0, ""RU"", 0)"),0)</f>
        <v>0</v>
      </c>
      <c r="L138" s="18" t="str">
        <f ca="1">IFERROR(__xludf.DUMMYFUNCTION("IF(SUM(COUNTIF(artists!E:E, SPLIT(C138, "",""))) &gt; 0, ""OTHER"", 0)"),"OTHER")</f>
        <v>OTHER</v>
      </c>
    </row>
    <row r="139" spans="1:12">
      <c r="A139" s="18">
        <v>138</v>
      </c>
      <c r="B139" s="18" t="s">
        <v>1505</v>
      </c>
      <c r="C139" s="18" t="s">
        <v>137</v>
      </c>
      <c r="D139" s="18" t="s">
        <v>1506</v>
      </c>
      <c r="E139" s="18" t="s">
        <v>1507</v>
      </c>
      <c r="F139" s="18">
        <v>45</v>
      </c>
      <c r="G139" s="18">
        <v>117</v>
      </c>
      <c r="H139" s="18">
        <v>20</v>
      </c>
      <c r="I139" s="18">
        <v>30330</v>
      </c>
      <c r="J139" s="18">
        <f ca="1">IFERROR(__xludf.DUMMYFUNCTION("IF(SUM(COUNTIF(artists!A:A, SPLIT(C139, "",""))) &gt; 0, ""UA"", 0)"),0)</f>
        <v>0</v>
      </c>
      <c r="K139" s="18">
        <f ca="1">IFERROR(__xludf.DUMMYFUNCTION("IF(SUM(COUNTIF(artists!C:C, SPLIT(C139, "",""))) &gt; 0, ""RU"", 0)"),0)</f>
        <v>0</v>
      </c>
      <c r="L139" s="18" t="str">
        <f ca="1">IFERROR(__xludf.DUMMYFUNCTION("IF(SUM(COUNTIF(artists!E:E, SPLIT(C139, "",""))) &gt; 0, ""OTHER"", 0)"),"OTHER")</f>
        <v>OTHER</v>
      </c>
    </row>
    <row r="140" spans="1:12">
      <c r="A140" s="18">
        <v>139</v>
      </c>
      <c r="B140" s="18" t="s">
        <v>1107</v>
      </c>
      <c r="C140" s="18" t="s">
        <v>222</v>
      </c>
      <c r="D140" s="18">
        <v>24</v>
      </c>
      <c r="E140" s="18" t="s">
        <v>222</v>
      </c>
      <c r="F140" s="18">
        <v>96</v>
      </c>
      <c r="G140" s="18">
        <v>159</v>
      </c>
      <c r="H140" s="18">
        <v>27</v>
      </c>
      <c r="I140" s="18">
        <v>30245</v>
      </c>
      <c r="J140" s="18" t="str">
        <f ca="1">IFERROR(__xludf.DUMMYFUNCTION("IF(SUM(COUNTIF(artists!A:A, SPLIT(C140, "",""))) &gt; 0, ""UA"", 0)"),"UA")</f>
        <v>UA</v>
      </c>
      <c r="K140" s="18">
        <f ca="1">IFERROR(__xludf.DUMMYFUNCTION("IF(SUM(COUNTIF(artists!C:C, SPLIT(C140, "",""))) &gt; 0, ""RU"", 0)"),0)</f>
        <v>0</v>
      </c>
      <c r="L140" s="18">
        <f ca="1">IFERROR(__xludf.DUMMYFUNCTION("IF(SUM(COUNTIF(artists!E:E, SPLIT(C140, "",""))) &gt; 0, ""OTHER"", 0)"),0)</f>
        <v>0</v>
      </c>
    </row>
    <row r="141" spans="1:12">
      <c r="A141" s="18">
        <v>140</v>
      </c>
      <c r="B141" s="18" t="s">
        <v>697</v>
      </c>
      <c r="C141" s="18" t="s">
        <v>175</v>
      </c>
      <c r="D141" s="18" t="s">
        <v>698</v>
      </c>
      <c r="E141" s="18" t="s">
        <v>651</v>
      </c>
      <c r="F141" s="18">
        <v>95</v>
      </c>
      <c r="G141" s="18">
        <v>167</v>
      </c>
      <c r="H141" s="18">
        <v>7</v>
      </c>
      <c r="I141" s="18">
        <v>30079</v>
      </c>
      <c r="J141" s="18" t="str">
        <f ca="1">IFERROR(__xludf.DUMMYFUNCTION("IF(SUM(COUNTIF(artists!A:A, SPLIT(C141, "",""))) &gt; 0, ""UA"", 0)"),"UA")</f>
        <v>UA</v>
      </c>
      <c r="K141" s="18">
        <f ca="1">IFERROR(__xludf.DUMMYFUNCTION("IF(SUM(COUNTIF(artists!C:C, SPLIT(C141, "",""))) &gt; 0, ""RU"", 0)"),0)</f>
        <v>0</v>
      </c>
      <c r="L141" s="18">
        <f ca="1">IFERROR(__xludf.DUMMYFUNCTION("IF(SUM(COUNTIF(artists!E:E, SPLIT(C141, "",""))) &gt; 0, ""OTHER"", 0)"),0)</f>
        <v>0</v>
      </c>
    </row>
    <row r="142" spans="1:12">
      <c r="A142" s="18">
        <v>141</v>
      </c>
      <c r="B142" s="18" t="s">
        <v>816</v>
      </c>
      <c r="C142" s="18" t="s">
        <v>109</v>
      </c>
      <c r="D142" s="18" t="s">
        <v>817</v>
      </c>
      <c r="E142" s="18" t="s">
        <v>792</v>
      </c>
      <c r="F142" s="18">
        <v>8</v>
      </c>
      <c r="G142" s="18">
        <v>151</v>
      </c>
      <c r="H142" s="18">
        <v>51</v>
      </c>
      <c r="I142" s="18">
        <v>30034</v>
      </c>
      <c r="J142" s="18">
        <f ca="1">IFERROR(__xludf.DUMMYFUNCTION("IF(SUM(COUNTIF(artists!A:A, SPLIT(C142, "",""))) &gt; 0, ""UA"", 0)"),0)</f>
        <v>0</v>
      </c>
      <c r="K142" s="18" t="str">
        <f ca="1">IFERROR(__xludf.DUMMYFUNCTION("IF(SUM(COUNTIF(artists!C:C, SPLIT(C142, "",""))) &gt; 0, ""RU"", 0)"),"RU")</f>
        <v>RU</v>
      </c>
      <c r="L142" s="18">
        <f ca="1">IFERROR(__xludf.DUMMYFUNCTION("IF(SUM(COUNTIF(artists!E:E, SPLIT(C142, "",""))) &gt; 0, ""OTHER"", 0)"),0)</f>
        <v>0</v>
      </c>
    </row>
    <row r="143" spans="1:12">
      <c r="A143" s="18">
        <v>142</v>
      </c>
      <c r="B143" s="18" t="s">
        <v>1431</v>
      </c>
      <c r="C143" s="18" t="s">
        <v>249</v>
      </c>
      <c r="D143" s="18" t="s">
        <v>1432</v>
      </c>
      <c r="E143" s="18" t="s">
        <v>1433</v>
      </c>
      <c r="F143" s="18">
        <v>33</v>
      </c>
      <c r="G143" s="18">
        <v>125</v>
      </c>
      <c r="H143" s="18">
        <v>23</v>
      </c>
      <c r="I143" s="18">
        <v>29998</v>
      </c>
      <c r="J143" s="18" t="str">
        <f ca="1">IFERROR(__xludf.DUMMYFUNCTION("IF(SUM(COUNTIF(artists!A:A, SPLIT(C143, "",""))) &gt; 0, ""UA"", 0)"),"UA")</f>
        <v>UA</v>
      </c>
      <c r="K143" s="18">
        <f ca="1">IFERROR(__xludf.DUMMYFUNCTION("IF(SUM(COUNTIF(artists!C:C, SPLIT(C143, "",""))) &gt; 0, ""RU"", 0)"),0)</f>
        <v>0</v>
      </c>
      <c r="L143" s="18">
        <f ca="1">IFERROR(__xludf.DUMMYFUNCTION("IF(SUM(COUNTIF(artists!E:E, SPLIT(C143, "",""))) &gt; 0, ""OTHER"", 0)"),0)</f>
        <v>0</v>
      </c>
    </row>
    <row r="144" spans="1:12">
      <c r="A144" s="18">
        <v>143</v>
      </c>
      <c r="B144" s="18" t="s">
        <v>1364</v>
      </c>
      <c r="C144" s="18" t="s">
        <v>168</v>
      </c>
      <c r="D144" s="18" t="s">
        <v>1365</v>
      </c>
      <c r="E144" s="18" t="s">
        <v>1366</v>
      </c>
      <c r="F144" s="18">
        <v>22</v>
      </c>
      <c r="G144" s="18">
        <v>177</v>
      </c>
      <c r="H144" s="18">
        <v>59</v>
      </c>
      <c r="I144" s="18">
        <v>29989</v>
      </c>
      <c r="J144" s="18">
        <f ca="1">IFERROR(__xludf.DUMMYFUNCTION("IF(SUM(COUNTIF(artists!A:A, SPLIT(C144, "",""))) &gt; 0, ""UA"", 0)"),0)</f>
        <v>0</v>
      </c>
      <c r="K144" s="18">
        <f ca="1">IFERROR(__xludf.DUMMYFUNCTION("IF(SUM(COUNTIF(artists!C:C, SPLIT(C144, "",""))) &gt; 0, ""RU"", 0)"),0)</f>
        <v>0</v>
      </c>
      <c r="L144" s="18" t="str">
        <f ca="1">IFERROR(__xludf.DUMMYFUNCTION("IF(SUM(COUNTIF(artists!E:E, SPLIT(C144, "",""))) &gt; 0, ""OTHER"", 0)"),"OTHER")</f>
        <v>OTHER</v>
      </c>
    </row>
    <row r="145" spans="1:12">
      <c r="A145" s="18">
        <v>144</v>
      </c>
      <c r="B145" s="18" t="s">
        <v>1041</v>
      </c>
      <c r="C145" s="18" t="s">
        <v>402</v>
      </c>
      <c r="D145" s="18" t="s">
        <v>1042</v>
      </c>
      <c r="E145" s="18" t="s">
        <v>1043</v>
      </c>
      <c r="F145" s="18">
        <v>104</v>
      </c>
      <c r="G145" s="18">
        <v>111</v>
      </c>
      <c r="H145" s="18">
        <v>9</v>
      </c>
      <c r="I145" s="18">
        <v>29765</v>
      </c>
      <c r="J145" s="18" t="str">
        <f ca="1">IFERROR(__xludf.DUMMYFUNCTION("IF(SUM(COUNTIF(artists!A:A, SPLIT(C145, "",""))) &gt; 0, ""UA"", 0)"),"UA")</f>
        <v>UA</v>
      </c>
      <c r="K145" s="18">
        <f ca="1">IFERROR(__xludf.DUMMYFUNCTION("IF(SUM(COUNTIF(artists!C:C, SPLIT(C145, "",""))) &gt; 0, ""RU"", 0)"),0)</f>
        <v>0</v>
      </c>
      <c r="L145" s="18">
        <f ca="1">IFERROR(__xludf.DUMMYFUNCTION("IF(SUM(COUNTIF(artists!E:E, SPLIT(C145, "",""))) &gt; 0, ""OTHER"", 0)"),0)</f>
        <v>0</v>
      </c>
    </row>
    <row r="146" spans="1:12">
      <c r="A146" s="18">
        <v>145</v>
      </c>
      <c r="B146" s="18" t="s">
        <v>1502</v>
      </c>
      <c r="C146" s="18" t="s">
        <v>1503</v>
      </c>
      <c r="D146" s="18" t="s">
        <v>1504</v>
      </c>
      <c r="E146" s="18" t="s">
        <v>116</v>
      </c>
      <c r="F146" s="18">
        <v>145</v>
      </c>
      <c r="G146" s="18">
        <v>174</v>
      </c>
      <c r="H146" s="18">
        <v>2</v>
      </c>
      <c r="I146" s="18">
        <v>29546</v>
      </c>
      <c r="J146" s="18">
        <f ca="1">IFERROR(__xludf.DUMMYFUNCTION("IF(SUM(COUNTIF(artists!A:A, SPLIT(C146, "",""))) &gt; 0, ""UA"", 0)"),0)</f>
        <v>0</v>
      </c>
      <c r="K146" s="18">
        <f ca="1">IFERROR(__xludf.DUMMYFUNCTION("IF(SUM(COUNTIF(artists!C:C, SPLIT(C146, "",""))) &gt; 0, ""RU"", 0)"),0)</f>
        <v>0</v>
      </c>
      <c r="L146" s="18" t="str">
        <f ca="1">IFERROR(__xludf.DUMMYFUNCTION("IF(SUM(COUNTIF(artists!E:E, SPLIT(C146, "",""))) &gt; 0, ""OTHER"", 0)"),"OTHER")</f>
        <v>OTHER</v>
      </c>
    </row>
    <row r="147" spans="1:12">
      <c r="A147" s="18">
        <v>146</v>
      </c>
      <c r="B147" s="18" t="s">
        <v>1249</v>
      </c>
      <c r="C147" s="18" t="s">
        <v>336</v>
      </c>
      <c r="D147" s="18" t="s">
        <v>1199</v>
      </c>
      <c r="E147" s="18" t="s">
        <v>1200</v>
      </c>
      <c r="F147" s="18">
        <v>94</v>
      </c>
      <c r="G147" s="18">
        <v>149</v>
      </c>
      <c r="H147" s="18">
        <v>15</v>
      </c>
      <c r="I147" s="18">
        <v>29427</v>
      </c>
      <c r="J147" s="18">
        <f ca="1">IFERROR(__xludf.DUMMYFUNCTION("IF(SUM(COUNTIF(artists!A:A, SPLIT(C147, "",""))) &gt; 0, ""UA"", 0)"),0)</f>
        <v>0</v>
      </c>
      <c r="K147" s="18">
        <f ca="1">IFERROR(__xludf.DUMMYFUNCTION("IF(SUM(COUNTIF(artists!C:C, SPLIT(C147, "",""))) &gt; 0, ""RU"", 0)"),0)</f>
        <v>0</v>
      </c>
      <c r="L147" s="18" t="str">
        <f ca="1">IFERROR(__xludf.DUMMYFUNCTION("IF(SUM(COUNTIF(artists!E:E, SPLIT(C147, "",""))) &gt; 0, ""OTHER"", 0)"),"OTHER")</f>
        <v>OTHER</v>
      </c>
    </row>
    <row r="148" spans="1:12">
      <c r="A148" s="18">
        <v>147</v>
      </c>
      <c r="B148" s="18" t="s">
        <v>1345</v>
      </c>
      <c r="C148" s="18" t="s">
        <v>1346</v>
      </c>
      <c r="D148" s="18" t="s">
        <v>1347</v>
      </c>
      <c r="E148" s="18" t="s">
        <v>1310</v>
      </c>
      <c r="F148" s="18">
        <v>53</v>
      </c>
      <c r="G148" s="18">
        <v>165</v>
      </c>
      <c r="H148" s="18">
        <v>31</v>
      </c>
      <c r="I148" s="18">
        <v>29414</v>
      </c>
      <c r="J148" s="18">
        <f ca="1">IFERROR(__xludf.DUMMYFUNCTION("IF(SUM(COUNTIF(artists!A:A, SPLIT(C148, "",""))) &gt; 0, ""UA"", 0)"),0)</f>
        <v>0</v>
      </c>
      <c r="K148" s="18">
        <f ca="1">IFERROR(__xludf.DUMMYFUNCTION("IF(SUM(COUNTIF(artists!C:C, SPLIT(C148, "",""))) &gt; 0, ""RU"", 0)"),0)</f>
        <v>0</v>
      </c>
      <c r="L148" s="18" t="str">
        <f ca="1">IFERROR(__xludf.DUMMYFUNCTION("IF(SUM(COUNTIF(artists!E:E, SPLIT(C148, "",""))) &gt; 0, ""OTHER"", 0)"),"OTHER")</f>
        <v>OTHER</v>
      </c>
    </row>
    <row r="149" spans="1:12">
      <c r="A149" s="18">
        <v>148</v>
      </c>
      <c r="B149" s="18" t="s">
        <v>1389</v>
      </c>
      <c r="C149" s="18" t="s">
        <v>1390</v>
      </c>
      <c r="D149" s="18" t="s">
        <v>1391</v>
      </c>
      <c r="E149" s="18" t="s">
        <v>907</v>
      </c>
      <c r="F149" s="18">
        <v>9</v>
      </c>
      <c r="G149" s="18">
        <v>168</v>
      </c>
      <c r="H149" s="18">
        <v>62</v>
      </c>
      <c r="I149" s="18">
        <v>29354</v>
      </c>
      <c r="J149" s="18">
        <f ca="1">IFERROR(__xludf.DUMMYFUNCTION("IF(SUM(COUNTIF(artists!A:A, SPLIT(C149, "",""))) &gt; 0, ""UA"", 0)"),0)</f>
        <v>0</v>
      </c>
      <c r="K149" s="18" t="str">
        <f ca="1">IFERROR(__xludf.DUMMYFUNCTION("IF(SUM(COUNTIF(artists!C:C, SPLIT(C149, "",""))) &gt; 0, ""RU"", 0)"),"RU")</f>
        <v>RU</v>
      </c>
      <c r="L149" s="18">
        <f ca="1">IFERROR(__xludf.DUMMYFUNCTION("IF(SUM(COUNTIF(artists!E:E, SPLIT(C149, "",""))) &gt; 0, ""OTHER"", 0)"),0)</f>
        <v>0</v>
      </c>
    </row>
    <row r="150" spans="1:12">
      <c r="A150" s="18">
        <v>149</v>
      </c>
      <c r="B150" s="18" t="s">
        <v>1083</v>
      </c>
      <c r="C150" s="18" t="s">
        <v>211</v>
      </c>
      <c r="D150" s="18" t="s">
        <v>1084</v>
      </c>
      <c r="E150" s="18" t="s">
        <v>782</v>
      </c>
      <c r="F150" s="18">
        <v>65</v>
      </c>
      <c r="G150" s="18">
        <v>164</v>
      </c>
      <c r="H150" s="18">
        <v>21</v>
      </c>
      <c r="I150" s="18">
        <v>29309</v>
      </c>
      <c r="J150" s="18" t="str">
        <f ca="1">IFERROR(__xludf.DUMMYFUNCTION("IF(SUM(COUNTIF(artists!A:A, SPLIT(C150, "",""))) &gt; 0, ""UA"", 0)"),"UA")</f>
        <v>UA</v>
      </c>
      <c r="K150" s="18">
        <f ca="1">IFERROR(__xludf.DUMMYFUNCTION("IF(SUM(COUNTIF(artists!C:C, SPLIT(C150, "",""))) &gt; 0, ""RU"", 0)"),0)</f>
        <v>0</v>
      </c>
      <c r="L150" s="18">
        <f ca="1">IFERROR(__xludf.DUMMYFUNCTION("IF(SUM(COUNTIF(artists!E:E, SPLIT(C150, "",""))) &gt; 0, ""OTHER"", 0)"),0)</f>
        <v>0</v>
      </c>
    </row>
    <row r="151" spans="1:12">
      <c r="A151" s="18">
        <v>150</v>
      </c>
      <c r="B151" s="18" t="s">
        <v>1553</v>
      </c>
      <c r="C151" s="18" t="s">
        <v>272</v>
      </c>
      <c r="D151" s="18" t="s">
        <v>1554</v>
      </c>
      <c r="E151" s="18" t="s">
        <v>762</v>
      </c>
      <c r="F151" s="18">
        <v>150</v>
      </c>
      <c r="G151" s="18">
        <v>-1</v>
      </c>
      <c r="H151" s="18">
        <v>1</v>
      </c>
      <c r="I151" s="18">
        <v>29297</v>
      </c>
      <c r="J151" s="18" t="str">
        <f ca="1">IFERROR(__xludf.DUMMYFUNCTION("IF(SUM(COUNTIF(artists!A:A, SPLIT(C151, "",""))) &gt; 0, ""UA"", 0)"),"UA")</f>
        <v>UA</v>
      </c>
      <c r="K151" s="18">
        <f ca="1">IFERROR(__xludf.DUMMYFUNCTION("IF(SUM(COUNTIF(artists!C:C, SPLIT(C151, "",""))) &gt; 0, ""RU"", 0)"),0)</f>
        <v>0</v>
      </c>
      <c r="L151" s="18">
        <f ca="1">IFERROR(__xludf.DUMMYFUNCTION("IF(SUM(COUNTIF(artists!E:E, SPLIT(C151, "",""))) &gt; 0, ""OTHER"", 0)"),0)</f>
        <v>0</v>
      </c>
    </row>
    <row r="152" spans="1:12">
      <c r="A152" s="18">
        <v>151</v>
      </c>
      <c r="B152" s="18" t="s">
        <v>947</v>
      </c>
      <c r="C152" s="18" t="s">
        <v>126</v>
      </c>
      <c r="D152" s="18" t="s">
        <v>948</v>
      </c>
      <c r="E152" s="18" t="s">
        <v>949</v>
      </c>
      <c r="F152" s="18">
        <v>81</v>
      </c>
      <c r="G152" s="18">
        <v>156</v>
      </c>
      <c r="H152" s="18">
        <v>32</v>
      </c>
      <c r="I152" s="18">
        <v>29214</v>
      </c>
      <c r="J152" s="18" t="str">
        <f ca="1">IFERROR(__xludf.DUMMYFUNCTION("IF(SUM(COUNTIF(artists!A:A, SPLIT(C152, "",""))) &gt; 0, ""UA"", 0)"),"UA")</f>
        <v>UA</v>
      </c>
      <c r="K152" s="18">
        <f ca="1">IFERROR(__xludf.DUMMYFUNCTION("IF(SUM(COUNTIF(artists!C:C, SPLIT(C152, "",""))) &gt; 0, ""RU"", 0)"),0)</f>
        <v>0</v>
      </c>
      <c r="L152" s="18">
        <f ca="1">IFERROR(__xludf.DUMMYFUNCTION("IF(SUM(COUNTIF(artists!E:E, SPLIT(C152, "",""))) &gt; 0, ""OTHER"", 0)"),0)</f>
        <v>0</v>
      </c>
    </row>
    <row r="153" spans="1:12">
      <c r="A153" s="18">
        <v>152</v>
      </c>
      <c r="B153" s="18" t="s">
        <v>1511</v>
      </c>
      <c r="C153" s="18" t="s">
        <v>17</v>
      </c>
      <c r="D153" s="18" t="s">
        <v>1512</v>
      </c>
      <c r="E153" s="18" t="s">
        <v>1513</v>
      </c>
      <c r="F153" s="18">
        <v>61</v>
      </c>
      <c r="G153" s="18">
        <v>98</v>
      </c>
      <c r="H153" s="18">
        <v>5</v>
      </c>
      <c r="I153" s="18">
        <v>29119</v>
      </c>
      <c r="J153" s="18">
        <f ca="1">IFERROR(__xludf.DUMMYFUNCTION("IF(SUM(COUNTIF(artists!A:A, SPLIT(C153, "",""))) &gt; 0, ""UA"", 0)"),0)</f>
        <v>0</v>
      </c>
      <c r="K153" s="18" t="str">
        <f ca="1">IFERROR(__xludf.DUMMYFUNCTION("IF(SUM(COUNTIF(artists!C:C, SPLIT(C153, "",""))) &gt; 0, ""RU"", 0)"),"RU")</f>
        <v>RU</v>
      </c>
      <c r="L153" s="18">
        <f ca="1">IFERROR(__xludf.DUMMYFUNCTION("IF(SUM(COUNTIF(artists!E:E, SPLIT(C153, "",""))) &gt; 0, ""OTHER"", 0)"),0)</f>
        <v>0</v>
      </c>
    </row>
    <row r="154" spans="1:12">
      <c r="A154" s="18">
        <v>153</v>
      </c>
      <c r="B154" s="18" t="s">
        <v>993</v>
      </c>
      <c r="C154" s="18" t="s">
        <v>240</v>
      </c>
      <c r="D154" s="18" t="s">
        <v>994</v>
      </c>
      <c r="E154" s="18" t="s">
        <v>240</v>
      </c>
      <c r="F154" s="18">
        <v>25</v>
      </c>
      <c r="G154" s="18">
        <v>186</v>
      </c>
      <c r="H154" s="18">
        <v>25</v>
      </c>
      <c r="I154" s="18">
        <v>29092</v>
      </c>
      <c r="J154" s="18" t="str">
        <f ca="1">IFERROR(__xludf.DUMMYFUNCTION("IF(SUM(COUNTIF(artists!A:A, SPLIT(C154, "",""))) &gt; 0, ""UA"", 0)"),"UA")</f>
        <v>UA</v>
      </c>
      <c r="K154" s="18">
        <f ca="1">IFERROR(__xludf.DUMMYFUNCTION("IF(SUM(COUNTIF(artists!C:C, SPLIT(C154, "",""))) &gt; 0, ""RU"", 0)"),0)</f>
        <v>0</v>
      </c>
      <c r="L154" s="18">
        <f ca="1">IFERROR(__xludf.DUMMYFUNCTION("IF(SUM(COUNTIF(artists!E:E, SPLIT(C154, "",""))) &gt; 0, ""OTHER"", 0)"),0)</f>
        <v>0</v>
      </c>
    </row>
    <row r="155" spans="1:12">
      <c r="A155" s="18">
        <v>154</v>
      </c>
      <c r="B155" s="18" t="s">
        <v>1142</v>
      </c>
      <c r="C155" s="18" t="s">
        <v>353</v>
      </c>
      <c r="D155" s="18" t="s">
        <v>1143</v>
      </c>
      <c r="E155" s="18" t="s">
        <v>1144</v>
      </c>
      <c r="F155" s="18">
        <v>132</v>
      </c>
      <c r="G155" s="18">
        <v>132</v>
      </c>
      <c r="H155" s="18">
        <v>10</v>
      </c>
      <c r="I155" s="18">
        <v>29065</v>
      </c>
      <c r="J155" s="18">
        <f ca="1">IFERROR(__xludf.DUMMYFUNCTION("IF(SUM(COUNTIF(artists!A:A, SPLIT(C155, "",""))) &gt; 0, ""UA"", 0)"),0)</f>
        <v>0</v>
      </c>
      <c r="K155" s="18">
        <f ca="1">IFERROR(__xludf.DUMMYFUNCTION("IF(SUM(COUNTIF(artists!C:C, SPLIT(C155, "",""))) &gt; 0, ""RU"", 0)"),0)</f>
        <v>0</v>
      </c>
      <c r="L155" s="18" t="str">
        <f ca="1">IFERROR(__xludf.DUMMYFUNCTION("IF(SUM(COUNTIF(artists!E:E, SPLIT(C155, "",""))) &gt; 0, ""OTHER"", 0)"),"OTHER")</f>
        <v>OTHER</v>
      </c>
    </row>
    <row r="156" spans="1:12">
      <c r="A156" s="18">
        <v>155</v>
      </c>
      <c r="B156" s="18" t="s">
        <v>1050</v>
      </c>
      <c r="C156" s="18" t="s">
        <v>1051</v>
      </c>
      <c r="D156" s="18" t="s">
        <v>1052</v>
      </c>
      <c r="E156" s="18" t="s">
        <v>1053</v>
      </c>
      <c r="F156" s="18">
        <v>85</v>
      </c>
      <c r="G156" s="18">
        <v>153</v>
      </c>
      <c r="H156" s="18">
        <v>38</v>
      </c>
      <c r="I156" s="18">
        <v>28980</v>
      </c>
      <c r="J156" s="18">
        <f ca="1">IFERROR(__xludf.DUMMYFUNCTION("IF(SUM(COUNTIF(artists!A:A, SPLIT(C156, "",""))) &gt; 0, ""UA"", 0)"),0)</f>
        <v>0</v>
      </c>
      <c r="K156" s="18" t="str">
        <f ca="1">IFERROR(__xludf.DUMMYFUNCTION("IF(SUM(COUNTIF(artists!C:C, SPLIT(C156, "",""))) &gt; 0, ""RU"", 0)"),"RU")</f>
        <v>RU</v>
      </c>
      <c r="L156" s="18">
        <f ca="1">IFERROR(__xludf.DUMMYFUNCTION("IF(SUM(COUNTIF(artists!E:E, SPLIT(C156, "",""))) &gt; 0, ""OTHER"", 0)"),0)</f>
        <v>0</v>
      </c>
    </row>
    <row r="157" spans="1:12">
      <c r="A157" s="18">
        <v>156</v>
      </c>
      <c r="B157" s="18" t="s">
        <v>923</v>
      </c>
      <c r="C157" s="18" t="s">
        <v>115</v>
      </c>
      <c r="D157" s="18" t="s">
        <v>924</v>
      </c>
      <c r="E157" s="18" t="s">
        <v>925</v>
      </c>
      <c r="F157" s="18">
        <v>12</v>
      </c>
      <c r="G157" s="18">
        <v>189</v>
      </c>
      <c r="H157" s="18">
        <v>31</v>
      </c>
      <c r="I157" s="18">
        <v>28974</v>
      </c>
      <c r="J157" s="18">
        <f ca="1">IFERROR(__xludf.DUMMYFUNCTION("IF(SUM(COUNTIF(artists!A:A, SPLIT(C157, "",""))) &gt; 0, ""UA"", 0)"),0)</f>
        <v>0</v>
      </c>
      <c r="K157" s="18" t="str">
        <f ca="1">IFERROR(__xludf.DUMMYFUNCTION("IF(SUM(COUNTIF(artists!C:C, SPLIT(C157, "",""))) &gt; 0, ""RU"", 0)"),"RU")</f>
        <v>RU</v>
      </c>
      <c r="L157" s="18">
        <f ca="1">IFERROR(__xludf.DUMMYFUNCTION("IF(SUM(COUNTIF(artists!E:E, SPLIT(C157, "",""))) &gt; 0, ""OTHER"", 0)"),0)</f>
        <v>0</v>
      </c>
    </row>
    <row r="158" spans="1:12">
      <c r="A158" s="18">
        <v>157</v>
      </c>
      <c r="B158" s="18" t="s">
        <v>950</v>
      </c>
      <c r="C158" s="18" t="s">
        <v>951</v>
      </c>
      <c r="D158" s="18" t="s">
        <v>952</v>
      </c>
      <c r="E158" s="18" t="s">
        <v>953</v>
      </c>
      <c r="F158" s="18">
        <v>139</v>
      </c>
      <c r="G158" s="18">
        <v>139</v>
      </c>
      <c r="H158" s="18">
        <v>2</v>
      </c>
      <c r="I158" s="18">
        <v>28969</v>
      </c>
      <c r="J158" s="18">
        <f ca="1">IFERROR(__xludf.DUMMYFUNCTION("IF(SUM(COUNTIF(artists!A:A, SPLIT(C158, "",""))) &gt; 0, ""UA"", 0)"),0)</f>
        <v>0</v>
      </c>
      <c r="K158" s="18" t="str">
        <f ca="1">IFERROR(__xludf.DUMMYFUNCTION("IF(SUM(COUNTIF(artists!C:C, SPLIT(C158, "",""))) &gt; 0, ""RU"", 0)"),"RU")</f>
        <v>RU</v>
      </c>
      <c r="L158" s="18">
        <f ca="1">IFERROR(__xludf.DUMMYFUNCTION("IF(SUM(COUNTIF(artists!E:E, SPLIT(C158, "",""))) &gt; 0, ""OTHER"", 0)"),0)</f>
        <v>0</v>
      </c>
    </row>
    <row r="159" spans="1:12">
      <c r="A159" s="18">
        <v>158</v>
      </c>
      <c r="B159" s="18" t="s">
        <v>1519</v>
      </c>
      <c r="C159" s="18" t="s">
        <v>510</v>
      </c>
      <c r="D159" s="18" t="s">
        <v>1520</v>
      </c>
      <c r="E159" s="18" t="s">
        <v>1521</v>
      </c>
      <c r="F159" s="18">
        <v>126</v>
      </c>
      <c r="G159" s="18">
        <v>145</v>
      </c>
      <c r="H159" s="18">
        <v>12</v>
      </c>
      <c r="I159" s="18">
        <v>28931</v>
      </c>
      <c r="J159" s="18">
        <f ca="1">IFERROR(__xludf.DUMMYFUNCTION("IF(SUM(COUNTIF(artists!A:A, SPLIT(C159, "",""))) &gt; 0, ""UA"", 0)"),0)</f>
        <v>0</v>
      </c>
      <c r="K159" s="18">
        <f ca="1">IFERROR(__xludf.DUMMYFUNCTION("IF(SUM(COUNTIF(artists!C:C, SPLIT(C159, "",""))) &gt; 0, ""RU"", 0)"),0)</f>
        <v>0</v>
      </c>
      <c r="L159" s="18" t="str">
        <f ca="1">IFERROR(__xludf.DUMMYFUNCTION("IF(SUM(COUNTIF(artists!E:E, SPLIT(C159, "",""))) &gt; 0, ""OTHER"", 0)"),"OTHER")</f>
        <v>OTHER</v>
      </c>
    </row>
    <row r="160" spans="1:12">
      <c r="A160" s="18">
        <v>159</v>
      </c>
      <c r="B160" s="18" t="s">
        <v>1524</v>
      </c>
      <c r="C160" s="18" t="s">
        <v>1525</v>
      </c>
      <c r="D160" s="18" t="s">
        <v>1526</v>
      </c>
      <c r="E160" s="18" t="s">
        <v>1527</v>
      </c>
      <c r="F160" s="18">
        <v>74</v>
      </c>
      <c r="G160" s="18">
        <v>118</v>
      </c>
      <c r="H160" s="18">
        <v>5</v>
      </c>
      <c r="I160" s="18">
        <v>28793</v>
      </c>
      <c r="J160" s="18">
        <f ca="1">IFERROR(__xludf.DUMMYFUNCTION("IF(SUM(COUNTIF(artists!A:A, SPLIT(C160, "",""))) &gt; 0, ""UA"", 0)"),0)</f>
        <v>0</v>
      </c>
      <c r="K160" s="18">
        <f ca="1">IFERROR(__xludf.DUMMYFUNCTION("IF(SUM(COUNTIF(artists!C:C, SPLIT(C160, "",""))) &gt; 0, ""RU"", 0)"),0)</f>
        <v>0</v>
      </c>
      <c r="L160" s="18" t="str">
        <f ca="1">IFERROR(__xludf.DUMMYFUNCTION("IF(SUM(COUNTIF(artists!E:E, SPLIT(C160, "",""))) &gt; 0, ""OTHER"", 0)"),"OTHER")</f>
        <v>OTHER</v>
      </c>
    </row>
    <row r="161" spans="1:12">
      <c r="A161" s="18">
        <v>160</v>
      </c>
      <c r="B161" s="18" t="s">
        <v>846</v>
      </c>
      <c r="C161" s="18" t="s">
        <v>847</v>
      </c>
      <c r="D161" s="18" t="s">
        <v>848</v>
      </c>
      <c r="E161" s="18" t="s">
        <v>849</v>
      </c>
      <c r="F161" s="18">
        <v>26</v>
      </c>
      <c r="G161" s="18">
        <v>148</v>
      </c>
      <c r="H161" s="18">
        <v>81</v>
      </c>
      <c r="I161" s="18">
        <v>28786</v>
      </c>
      <c r="J161" s="18">
        <f ca="1">IFERROR(__xludf.DUMMYFUNCTION("IF(SUM(COUNTIF(artists!A:A, SPLIT(C161, "",""))) &gt; 0, ""UA"", 0)"),0)</f>
        <v>0</v>
      </c>
      <c r="K161" s="18" t="str">
        <f ca="1">IFERROR(__xludf.DUMMYFUNCTION("IF(SUM(COUNTIF(artists!C:C, SPLIT(C161, "",""))) &gt; 0, ""RU"", 0)"),"RU")</f>
        <v>RU</v>
      </c>
      <c r="L161" s="18">
        <f ca="1">IFERROR(__xludf.DUMMYFUNCTION("IF(SUM(COUNTIF(artists!E:E, SPLIT(C161, "",""))) &gt; 0, ""OTHER"", 0)"),0)</f>
        <v>0</v>
      </c>
    </row>
    <row r="162" spans="1:12">
      <c r="A162" s="18">
        <v>161</v>
      </c>
      <c r="B162" s="18" t="s">
        <v>1358</v>
      </c>
      <c r="C162" s="18" t="s">
        <v>1359</v>
      </c>
      <c r="D162" s="18" t="s">
        <v>1360</v>
      </c>
      <c r="E162" s="18" t="s">
        <v>1401</v>
      </c>
      <c r="F162" s="18">
        <v>161</v>
      </c>
      <c r="G162" s="18">
        <v>161</v>
      </c>
      <c r="H162" s="18">
        <v>4</v>
      </c>
      <c r="I162" s="18">
        <v>28689</v>
      </c>
      <c r="J162" s="18">
        <f ca="1">IFERROR(__xludf.DUMMYFUNCTION("IF(SUM(COUNTIF(artists!A:A, SPLIT(C162, "",""))) &gt; 0, ""UA"", 0)"),0)</f>
        <v>0</v>
      </c>
      <c r="K162" s="18" t="str">
        <f ca="1">IFERROR(__xludf.DUMMYFUNCTION("IF(SUM(COUNTIF(artists!C:C, SPLIT(C162, "",""))) &gt; 0, ""RU"", 0)"),"RU")</f>
        <v>RU</v>
      </c>
      <c r="L162" s="18">
        <f ca="1">IFERROR(__xludf.DUMMYFUNCTION("IF(SUM(COUNTIF(artists!E:E, SPLIT(C162, "",""))) &gt; 0, ""OTHER"", 0)"),0)</f>
        <v>0</v>
      </c>
    </row>
    <row r="163" spans="1:12">
      <c r="A163" s="18">
        <v>162</v>
      </c>
      <c r="B163" s="18" t="s">
        <v>1284</v>
      </c>
      <c r="C163" s="18" t="s">
        <v>536</v>
      </c>
      <c r="D163" s="18" t="s">
        <v>1285</v>
      </c>
      <c r="E163" s="18" t="s">
        <v>1286</v>
      </c>
      <c r="F163" s="18">
        <v>114</v>
      </c>
      <c r="G163" s="18">
        <v>141</v>
      </c>
      <c r="H163" s="18">
        <v>8</v>
      </c>
      <c r="I163" s="18">
        <v>28642</v>
      </c>
      <c r="J163" s="18">
        <f ca="1">IFERROR(__xludf.DUMMYFUNCTION("IF(SUM(COUNTIF(artists!A:A, SPLIT(C163, "",""))) &gt; 0, ""UA"", 0)"),0)</f>
        <v>0</v>
      </c>
      <c r="K163" s="18">
        <f ca="1">IFERROR(__xludf.DUMMYFUNCTION("IF(SUM(COUNTIF(artists!C:C, SPLIT(C163, "",""))) &gt; 0, ""RU"", 0)"),0)</f>
        <v>0</v>
      </c>
      <c r="L163" s="18" t="str">
        <f ca="1">IFERROR(__xludf.DUMMYFUNCTION("IF(SUM(COUNTIF(artists!E:E, SPLIT(C163, "",""))) &gt; 0, ""OTHER"", 0)"),"OTHER")</f>
        <v>OTHER</v>
      </c>
    </row>
    <row r="164" spans="1:12">
      <c r="A164" s="18">
        <v>163</v>
      </c>
      <c r="B164" s="18" t="s">
        <v>1555</v>
      </c>
      <c r="C164" s="18" t="s">
        <v>145</v>
      </c>
      <c r="D164" s="18" t="s">
        <v>1556</v>
      </c>
      <c r="E164" s="18" t="s">
        <v>1355</v>
      </c>
      <c r="F164" s="18">
        <v>11</v>
      </c>
      <c r="G164" s="18">
        <v>69</v>
      </c>
      <c r="H164" s="18">
        <v>3</v>
      </c>
      <c r="I164" s="18">
        <v>28319</v>
      </c>
      <c r="J164" s="18">
        <f ca="1">IFERROR(__xludf.DUMMYFUNCTION("IF(SUM(COUNTIF(artists!A:A, SPLIT(C164, "",""))) &gt; 0, ""UA"", 0)"),0)</f>
        <v>0</v>
      </c>
      <c r="K164" s="18" t="str">
        <f ca="1">IFERROR(__xludf.DUMMYFUNCTION("IF(SUM(COUNTIF(artists!C:C, SPLIT(C164, "",""))) &gt; 0, ""RU"", 0)"),"RU")</f>
        <v>RU</v>
      </c>
      <c r="L164" s="18">
        <f ca="1">IFERROR(__xludf.DUMMYFUNCTION("IF(SUM(COUNTIF(artists!E:E, SPLIT(C164, "",""))) &gt; 0, ""OTHER"", 0)"),0)</f>
        <v>0</v>
      </c>
    </row>
    <row r="165" spans="1:12">
      <c r="A165" s="18">
        <v>164</v>
      </c>
      <c r="B165" s="18" t="s">
        <v>1021</v>
      </c>
      <c r="C165" s="18" t="s">
        <v>885</v>
      </c>
      <c r="D165" s="18" t="s">
        <v>1022</v>
      </c>
      <c r="E165" s="18" t="s">
        <v>753</v>
      </c>
      <c r="F165" s="18">
        <v>1</v>
      </c>
      <c r="G165" s="18">
        <v>140</v>
      </c>
      <c r="H165" s="18">
        <v>59</v>
      </c>
      <c r="I165" s="18">
        <v>28213</v>
      </c>
      <c r="J165" s="18">
        <f ca="1">IFERROR(__xludf.DUMMYFUNCTION("IF(SUM(COUNTIF(artists!A:A, SPLIT(C165, "",""))) &gt; 0, ""UA"", 0)"),0)</f>
        <v>0</v>
      </c>
      <c r="K165" s="18" t="str">
        <f ca="1">IFERROR(__xludf.DUMMYFUNCTION("IF(SUM(COUNTIF(artists!C:C, SPLIT(C165, "",""))) &gt; 0, ""RU"", 0)"),"RU")</f>
        <v>RU</v>
      </c>
      <c r="L165" s="18">
        <f ca="1">IFERROR(__xludf.DUMMYFUNCTION("IF(SUM(COUNTIF(artists!E:E, SPLIT(C165, "",""))) &gt; 0, ""OTHER"", 0)"),0)</f>
        <v>0</v>
      </c>
    </row>
    <row r="166" spans="1:12">
      <c r="A166" s="18">
        <v>165</v>
      </c>
      <c r="B166" s="18" t="s">
        <v>1429</v>
      </c>
      <c r="C166" s="18" t="s">
        <v>103</v>
      </c>
      <c r="D166" s="18" t="s">
        <v>1430</v>
      </c>
      <c r="E166" s="18" t="s">
        <v>1371</v>
      </c>
      <c r="F166" s="18">
        <v>11</v>
      </c>
      <c r="G166" s="18">
        <v>143</v>
      </c>
      <c r="H166" s="18">
        <v>26</v>
      </c>
      <c r="I166" s="18">
        <v>28158</v>
      </c>
      <c r="J166" s="18">
        <f ca="1">IFERROR(__xludf.DUMMYFUNCTION("IF(SUM(COUNTIF(artists!A:A, SPLIT(C166, "",""))) &gt; 0, ""UA"", 0)"),0)</f>
        <v>0</v>
      </c>
      <c r="K166" s="18" t="str">
        <f ca="1">IFERROR(__xludf.DUMMYFUNCTION("IF(SUM(COUNTIF(artists!C:C, SPLIT(C166, "",""))) &gt; 0, ""RU"", 0)"),"RU")</f>
        <v>RU</v>
      </c>
      <c r="L166" s="18">
        <f ca="1">IFERROR(__xludf.DUMMYFUNCTION("IF(SUM(COUNTIF(artists!E:E, SPLIT(C166, "",""))) &gt; 0, ""OTHER"", 0)"),0)</f>
        <v>0</v>
      </c>
    </row>
    <row r="167" spans="1:12">
      <c r="A167" s="18">
        <v>166</v>
      </c>
      <c r="B167" s="18" t="s">
        <v>1031</v>
      </c>
      <c r="C167" s="18" t="s">
        <v>145</v>
      </c>
      <c r="D167" s="18" t="s">
        <v>1032</v>
      </c>
      <c r="E167" s="18" t="s">
        <v>753</v>
      </c>
      <c r="F167" s="18">
        <v>1</v>
      </c>
      <c r="G167" s="18">
        <v>127</v>
      </c>
      <c r="H167" s="18">
        <v>126</v>
      </c>
      <c r="I167" s="18">
        <v>28035</v>
      </c>
      <c r="J167" s="18">
        <f ca="1">IFERROR(__xludf.DUMMYFUNCTION("IF(SUM(COUNTIF(artists!A:A, SPLIT(C167, "",""))) &gt; 0, ""UA"", 0)"),0)</f>
        <v>0</v>
      </c>
      <c r="K167" s="18" t="str">
        <f ca="1">IFERROR(__xludf.DUMMYFUNCTION("IF(SUM(COUNTIF(artists!C:C, SPLIT(C167, "",""))) &gt; 0, ""RU"", 0)"),"RU")</f>
        <v>RU</v>
      </c>
      <c r="L167" s="18">
        <f ca="1">IFERROR(__xludf.DUMMYFUNCTION("IF(SUM(COUNTIF(artists!E:E, SPLIT(C167, "",""))) &gt; 0, ""OTHER"", 0)"),0)</f>
        <v>0</v>
      </c>
    </row>
    <row r="168" spans="1:12">
      <c r="A168" s="18">
        <v>167</v>
      </c>
      <c r="B168" s="18" t="s">
        <v>1508</v>
      </c>
      <c r="C168" s="18" t="s">
        <v>1509</v>
      </c>
      <c r="D168" s="18" t="s">
        <v>1510</v>
      </c>
      <c r="E168" s="18" t="s">
        <v>1061</v>
      </c>
      <c r="F168" s="18">
        <v>117</v>
      </c>
      <c r="G168" s="18">
        <v>-1</v>
      </c>
      <c r="H168" s="18">
        <v>17</v>
      </c>
      <c r="I168" s="18">
        <v>27998</v>
      </c>
      <c r="J168" s="18">
        <f ca="1">IFERROR(__xludf.DUMMYFUNCTION("IF(SUM(COUNTIF(artists!A:A, SPLIT(C168, "",""))) &gt; 0, ""UA"", 0)"),0)</f>
        <v>0</v>
      </c>
      <c r="K168" s="18">
        <f ca="1">IFERROR(__xludf.DUMMYFUNCTION("IF(SUM(COUNTIF(artists!C:C, SPLIT(C168, "",""))) &gt; 0, ""RU"", 0)"),0)</f>
        <v>0</v>
      </c>
      <c r="L168" s="18" t="str">
        <f ca="1">IFERROR(__xludf.DUMMYFUNCTION("IF(SUM(COUNTIF(artists!E:E, SPLIT(C168, "",""))) &gt; 0, ""OTHER"", 0)"),"OTHER")</f>
        <v>OTHER</v>
      </c>
    </row>
    <row r="169" spans="1:12">
      <c r="A169" s="18">
        <v>168</v>
      </c>
      <c r="B169" s="18" t="s">
        <v>1160</v>
      </c>
      <c r="C169" s="18" t="s">
        <v>379</v>
      </c>
      <c r="D169" s="18" t="s">
        <v>1161</v>
      </c>
      <c r="E169" s="18" t="s">
        <v>379</v>
      </c>
      <c r="F169" s="18">
        <v>84</v>
      </c>
      <c r="G169" s="18">
        <v>176</v>
      </c>
      <c r="H169" s="18">
        <v>13</v>
      </c>
      <c r="I169" s="18">
        <v>27974</v>
      </c>
      <c r="J169" s="18" t="str">
        <f ca="1">IFERROR(__xludf.DUMMYFUNCTION("IF(SUM(COUNTIF(artists!A:A, SPLIT(C169, "",""))) &gt; 0, ""UA"", 0)"),"UA")</f>
        <v>UA</v>
      </c>
      <c r="K169" s="18">
        <f ca="1">IFERROR(__xludf.DUMMYFUNCTION("IF(SUM(COUNTIF(artists!C:C, SPLIT(C169, "",""))) &gt; 0, ""RU"", 0)"),0)</f>
        <v>0</v>
      </c>
      <c r="L169" s="18">
        <f ca="1">IFERROR(__xludf.DUMMYFUNCTION("IF(SUM(COUNTIF(artists!E:E, SPLIT(C169, "",""))) &gt; 0, ""OTHER"", 0)"),0)</f>
        <v>0</v>
      </c>
    </row>
    <row r="170" spans="1:12">
      <c r="A170" s="18">
        <v>169</v>
      </c>
      <c r="B170" s="18" t="s">
        <v>1171</v>
      </c>
      <c r="C170" s="18" t="s">
        <v>159</v>
      </c>
      <c r="D170" s="18" t="s">
        <v>1172</v>
      </c>
      <c r="E170" s="18" t="s">
        <v>159</v>
      </c>
      <c r="F170" s="18">
        <v>40</v>
      </c>
      <c r="G170" s="18">
        <v>157</v>
      </c>
      <c r="H170" s="18">
        <v>124</v>
      </c>
      <c r="I170" s="18">
        <v>27930</v>
      </c>
      <c r="J170" s="18">
        <f ca="1">IFERROR(__xludf.DUMMYFUNCTION("IF(SUM(COUNTIF(artists!A:A, SPLIT(C170, "",""))) &gt; 0, ""UA"", 0)"),0)</f>
        <v>0</v>
      </c>
      <c r="K170" s="18" t="str">
        <f ca="1">IFERROR(__xludf.DUMMYFUNCTION("IF(SUM(COUNTIF(artists!C:C, SPLIT(C170, "",""))) &gt; 0, ""RU"", 0)"),"RU")</f>
        <v>RU</v>
      </c>
      <c r="L170" s="18">
        <f ca="1">IFERROR(__xludf.DUMMYFUNCTION("IF(SUM(COUNTIF(artists!E:E, SPLIT(C170, "",""))) &gt; 0, ""OTHER"", 0)"),0)</f>
        <v>0</v>
      </c>
    </row>
    <row r="171" spans="1:12">
      <c r="A171" s="18">
        <v>170</v>
      </c>
      <c r="B171" s="18" t="s">
        <v>840</v>
      </c>
      <c r="C171" s="18" t="s">
        <v>420</v>
      </c>
      <c r="D171" s="18" t="s">
        <v>841</v>
      </c>
      <c r="E171" s="18" t="s">
        <v>842</v>
      </c>
      <c r="F171" s="18">
        <v>127</v>
      </c>
      <c r="G171" s="18">
        <v>130</v>
      </c>
      <c r="H171" s="18">
        <v>3</v>
      </c>
      <c r="I171" s="18">
        <v>27927</v>
      </c>
      <c r="J171" s="18">
        <f ca="1">IFERROR(__xludf.DUMMYFUNCTION("IF(SUM(COUNTIF(artists!A:A, SPLIT(C171, "",""))) &gt; 0, ""UA"", 0)"),0)</f>
        <v>0</v>
      </c>
      <c r="K171" s="18">
        <f ca="1">IFERROR(__xludf.DUMMYFUNCTION("IF(SUM(COUNTIF(artists!C:C, SPLIT(C171, "",""))) &gt; 0, ""RU"", 0)"),0)</f>
        <v>0</v>
      </c>
      <c r="L171" s="18" t="str">
        <f ca="1">IFERROR(__xludf.DUMMYFUNCTION("IF(SUM(COUNTIF(artists!E:E, SPLIT(C171, "",""))) &gt; 0, ""OTHER"", 0)"),"OTHER")</f>
        <v>OTHER</v>
      </c>
    </row>
    <row r="172" spans="1:12">
      <c r="A172" s="18">
        <v>171</v>
      </c>
      <c r="B172" s="18" t="s">
        <v>958</v>
      </c>
      <c r="C172" s="18" t="s">
        <v>114</v>
      </c>
      <c r="D172" s="18" t="s">
        <v>959</v>
      </c>
      <c r="E172" s="18" t="s">
        <v>960</v>
      </c>
      <c r="F172" s="18">
        <v>34</v>
      </c>
      <c r="G172" s="18">
        <v>-1</v>
      </c>
      <c r="H172" s="18">
        <v>37</v>
      </c>
      <c r="I172" s="18">
        <v>27869</v>
      </c>
      <c r="J172" s="18" t="str">
        <f ca="1">IFERROR(__xludf.DUMMYFUNCTION("IF(SUM(COUNTIF(artists!A:A, SPLIT(C172, "",""))) &gt; 0, ""UA"", 0)"),"UA")</f>
        <v>UA</v>
      </c>
      <c r="K172" s="18">
        <f ca="1">IFERROR(__xludf.DUMMYFUNCTION("IF(SUM(COUNTIF(artists!C:C, SPLIT(C172, "",""))) &gt; 0, ""RU"", 0)"),0)</f>
        <v>0</v>
      </c>
      <c r="L172" s="18">
        <f ca="1">IFERROR(__xludf.DUMMYFUNCTION("IF(SUM(COUNTIF(artists!E:E, SPLIT(C172, "",""))) &gt; 0, ""OTHER"", 0)"),0)</f>
        <v>0</v>
      </c>
    </row>
    <row r="173" spans="1:12">
      <c r="A173" s="18">
        <v>172</v>
      </c>
      <c r="B173" s="18" t="s">
        <v>1557</v>
      </c>
      <c r="C173" s="18" t="s">
        <v>209</v>
      </c>
      <c r="D173" s="18" t="s">
        <v>1558</v>
      </c>
      <c r="E173" s="18" t="s">
        <v>1207</v>
      </c>
      <c r="F173" s="18">
        <v>172</v>
      </c>
      <c r="G173" s="18">
        <v>-1</v>
      </c>
      <c r="H173" s="18">
        <v>1</v>
      </c>
      <c r="I173" s="18">
        <v>27856</v>
      </c>
      <c r="J173" s="18">
        <f ca="1">IFERROR(__xludf.DUMMYFUNCTION("IF(SUM(COUNTIF(artists!A:A, SPLIT(C173, "",""))) &gt; 0, ""UA"", 0)"),0)</f>
        <v>0</v>
      </c>
      <c r="K173" s="18" t="str">
        <f ca="1">IFERROR(__xludf.DUMMYFUNCTION("IF(SUM(COUNTIF(artists!C:C, SPLIT(C173, "",""))) &gt; 0, ""RU"", 0)"),"RU")</f>
        <v>RU</v>
      </c>
      <c r="L173" s="18">
        <f ca="1">IFERROR(__xludf.DUMMYFUNCTION("IF(SUM(COUNTIF(artists!E:E, SPLIT(C173, "",""))) &gt; 0, ""OTHER"", 0)"),0)</f>
        <v>0</v>
      </c>
    </row>
    <row r="174" spans="1:12">
      <c r="A174" s="18">
        <v>173</v>
      </c>
      <c r="B174" s="18" t="s">
        <v>1559</v>
      </c>
      <c r="C174" s="18" t="s">
        <v>376</v>
      </c>
      <c r="D174" s="18" t="s">
        <v>1560</v>
      </c>
      <c r="E174" s="18" t="s">
        <v>376</v>
      </c>
      <c r="F174" s="18">
        <v>173</v>
      </c>
      <c r="G174" s="18">
        <v>-1</v>
      </c>
      <c r="H174" s="18">
        <v>1</v>
      </c>
      <c r="I174" s="18">
        <v>27840</v>
      </c>
      <c r="J174" s="18" t="str">
        <f ca="1">IFERROR(__xludf.DUMMYFUNCTION("IF(SUM(COUNTIF(artists!A:A, SPLIT(C174, "",""))) &gt; 0, ""UA"", 0)"),"UA")</f>
        <v>UA</v>
      </c>
      <c r="K174" s="18">
        <f ca="1">IFERROR(__xludf.DUMMYFUNCTION("IF(SUM(COUNTIF(artists!C:C, SPLIT(C174, "",""))) &gt; 0, ""RU"", 0)"),0)</f>
        <v>0</v>
      </c>
      <c r="L174" s="18">
        <f ca="1">IFERROR(__xludf.DUMMYFUNCTION("IF(SUM(COUNTIF(artists!E:E, SPLIT(C174, "",""))) &gt; 0, ""OTHER"", 0)"),0)</f>
        <v>0</v>
      </c>
    </row>
    <row r="175" spans="1:12">
      <c r="A175" s="18">
        <v>174</v>
      </c>
      <c r="B175" s="18" t="s">
        <v>1118</v>
      </c>
      <c r="C175" s="18" t="s">
        <v>1119</v>
      </c>
      <c r="D175" s="18" t="s">
        <v>1120</v>
      </c>
      <c r="E175" s="18" t="s">
        <v>1121</v>
      </c>
      <c r="F175" s="18">
        <v>6</v>
      </c>
      <c r="G175" s="18">
        <v>172</v>
      </c>
      <c r="H175" s="18">
        <v>60</v>
      </c>
      <c r="I175" s="18">
        <v>27829</v>
      </c>
      <c r="J175" s="18">
        <f ca="1">IFERROR(__xludf.DUMMYFUNCTION("IF(SUM(COUNTIF(artists!A:A, SPLIT(C175, "",""))) &gt; 0, ""UA"", 0)"),0)</f>
        <v>0</v>
      </c>
      <c r="K175" s="18" t="str">
        <f ca="1">IFERROR(__xludf.DUMMYFUNCTION("IF(SUM(COUNTIF(artists!C:C, SPLIT(C175, "",""))) &gt; 0, ""RU"", 0)"),"RU")</f>
        <v>RU</v>
      </c>
      <c r="L175" s="18">
        <f ca="1">IFERROR(__xludf.DUMMYFUNCTION("IF(SUM(COUNTIF(artists!E:E, SPLIT(C175, "",""))) &gt; 0, ""OTHER"", 0)"),0)</f>
        <v>0</v>
      </c>
    </row>
    <row r="176" spans="1:12">
      <c r="A176" s="18">
        <v>175</v>
      </c>
      <c r="B176" s="18" t="s">
        <v>1475</v>
      </c>
      <c r="C176" s="18" t="s">
        <v>1476</v>
      </c>
      <c r="D176" s="18" t="s">
        <v>1477</v>
      </c>
      <c r="E176" s="18" t="s">
        <v>1478</v>
      </c>
      <c r="F176" s="18">
        <v>4</v>
      </c>
      <c r="G176" s="18">
        <v>166</v>
      </c>
      <c r="H176" s="18">
        <v>32</v>
      </c>
      <c r="I176" s="18">
        <v>27824</v>
      </c>
      <c r="J176" s="18" t="s">
        <v>9</v>
      </c>
      <c r="K176" s="18">
        <f ca="1">IFERROR(__xludf.DUMMYFUNCTION("IF(SUM(COUNTIF(artists!C:C, SPLIT(C176, "",""))) &gt; 0, ""RU"", 0)"),0)</f>
        <v>0</v>
      </c>
      <c r="L176" s="18">
        <v>0</v>
      </c>
    </row>
    <row r="177" spans="1:12">
      <c r="A177" s="18">
        <v>176</v>
      </c>
      <c r="B177" s="18" t="s">
        <v>1211</v>
      </c>
      <c r="C177" s="18" t="s">
        <v>196</v>
      </c>
      <c r="D177" s="18" t="s">
        <v>1212</v>
      </c>
      <c r="E177" s="18" t="s">
        <v>196</v>
      </c>
      <c r="F177" s="18">
        <v>104</v>
      </c>
      <c r="G177" s="18">
        <v>120</v>
      </c>
      <c r="H177" s="18">
        <v>11</v>
      </c>
      <c r="I177" s="18">
        <v>27565</v>
      </c>
      <c r="J177" s="18" t="str">
        <f ca="1">IFERROR(__xludf.DUMMYFUNCTION("IF(SUM(COUNTIF(artists!A:A, SPLIT(C177, "",""))) &gt; 0, ""UA"", 0)"),"UA")</f>
        <v>UA</v>
      </c>
      <c r="K177" s="18">
        <f ca="1">IFERROR(__xludf.DUMMYFUNCTION("IF(SUM(COUNTIF(artists!C:C, SPLIT(C177, "",""))) &gt; 0, ""RU"", 0)"),0)</f>
        <v>0</v>
      </c>
      <c r="L177" s="18">
        <f ca="1">IFERROR(__xludf.DUMMYFUNCTION("IF(SUM(COUNTIF(artists!E:E, SPLIT(C177, "",""))) &gt; 0, ""OTHER"", 0)"),0)</f>
        <v>0</v>
      </c>
    </row>
    <row r="178" spans="1:12">
      <c r="A178" s="18">
        <v>177</v>
      </c>
      <c r="B178" s="18" t="s">
        <v>1399</v>
      </c>
      <c r="C178" s="18" t="s">
        <v>192</v>
      </c>
      <c r="D178" s="18" t="s">
        <v>1400</v>
      </c>
      <c r="E178" s="18" t="s">
        <v>192</v>
      </c>
      <c r="F178" s="18">
        <v>96</v>
      </c>
      <c r="G178" s="18">
        <v>190</v>
      </c>
      <c r="H178" s="18">
        <v>35</v>
      </c>
      <c r="I178" s="18">
        <v>27550</v>
      </c>
      <c r="J178" s="18">
        <f ca="1">IFERROR(__xludf.DUMMYFUNCTION("IF(SUM(COUNTIF(artists!A:A, SPLIT(C178, "",""))) &gt; 0, ""UA"", 0)"),0)</f>
        <v>0</v>
      </c>
      <c r="K178" s="18">
        <f ca="1">IFERROR(__xludf.DUMMYFUNCTION("IF(SUM(COUNTIF(artists!C:C, SPLIT(C178, "",""))) &gt; 0, ""RU"", 0)"),0)</f>
        <v>0</v>
      </c>
      <c r="L178" s="18" t="str">
        <f ca="1">IFERROR(__xludf.DUMMYFUNCTION("IF(SUM(COUNTIF(artists!E:E, SPLIT(C178, "",""))) &gt; 0, ""OTHER"", 0)"),"OTHER")</f>
        <v>OTHER</v>
      </c>
    </row>
    <row r="179" spans="1:12">
      <c r="A179" s="18">
        <v>178</v>
      </c>
      <c r="B179" s="18" t="s">
        <v>1090</v>
      </c>
      <c r="C179" s="18" t="s">
        <v>222</v>
      </c>
      <c r="D179" s="18" t="s">
        <v>1091</v>
      </c>
      <c r="E179" s="18" t="s">
        <v>1092</v>
      </c>
      <c r="F179" s="18">
        <v>178</v>
      </c>
      <c r="G179" s="18">
        <v>193</v>
      </c>
      <c r="H179" s="18">
        <v>3</v>
      </c>
      <c r="I179" s="18">
        <v>27452</v>
      </c>
      <c r="J179" s="18" t="str">
        <f ca="1">IFERROR(__xludf.DUMMYFUNCTION("IF(SUM(COUNTIF(artists!A:A, SPLIT(C179, "",""))) &gt; 0, ""UA"", 0)"),"UA")</f>
        <v>UA</v>
      </c>
      <c r="K179" s="18">
        <f ca="1">IFERROR(__xludf.DUMMYFUNCTION("IF(SUM(COUNTIF(artists!C:C, SPLIT(C179, "",""))) &gt; 0, ""RU"", 0)"),0)</f>
        <v>0</v>
      </c>
      <c r="L179" s="18">
        <f ca="1">IFERROR(__xludf.DUMMYFUNCTION("IF(SUM(COUNTIF(artists!E:E, SPLIT(C179, "",""))) &gt; 0, ""OTHER"", 0)"),0)</f>
        <v>0</v>
      </c>
    </row>
    <row r="180" spans="1:12">
      <c r="A180" s="18">
        <v>179</v>
      </c>
      <c r="B180" s="18" t="s">
        <v>1147</v>
      </c>
      <c r="C180" s="18" t="s">
        <v>195</v>
      </c>
      <c r="D180" s="18">
        <v>505</v>
      </c>
      <c r="E180" s="18" t="s">
        <v>902</v>
      </c>
      <c r="F180" s="18">
        <v>114</v>
      </c>
      <c r="G180" s="18">
        <v>184</v>
      </c>
      <c r="H180" s="18">
        <v>18</v>
      </c>
      <c r="I180" s="18">
        <v>27326</v>
      </c>
      <c r="J180" s="18">
        <f ca="1">IFERROR(__xludf.DUMMYFUNCTION("IF(SUM(COUNTIF(artists!A:A, SPLIT(C180, "",""))) &gt; 0, ""UA"", 0)"),0)</f>
        <v>0</v>
      </c>
      <c r="K180" s="18">
        <f ca="1">IFERROR(__xludf.DUMMYFUNCTION("IF(SUM(COUNTIF(artists!C:C, SPLIT(C180, "",""))) &gt; 0, ""RU"", 0)"),0)</f>
        <v>0</v>
      </c>
      <c r="L180" s="18" t="str">
        <f ca="1">IFERROR(__xludf.DUMMYFUNCTION("IF(SUM(COUNTIF(artists!E:E, SPLIT(C180, "",""))) &gt; 0, ""OTHER"", 0)"),"OTHER")</f>
        <v>OTHER</v>
      </c>
    </row>
    <row r="181" spans="1:12">
      <c r="A181" s="18">
        <v>180</v>
      </c>
      <c r="B181" s="18" t="s">
        <v>1152</v>
      </c>
      <c r="C181" s="18" t="s">
        <v>198</v>
      </c>
      <c r="D181" s="18" t="s">
        <v>1153</v>
      </c>
      <c r="E181" s="18" t="s">
        <v>878</v>
      </c>
      <c r="F181" s="18">
        <v>1</v>
      </c>
      <c r="G181" s="18">
        <v>197</v>
      </c>
      <c r="H181" s="18">
        <v>121</v>
      </c>
      <c r="I181" s="18">
        <v>27314</v>
      </c>
      <c r="J181" s="18">
        <f ca="1">IFERROR(__xludf.DUMMYFUNCTION("IF(SUM(COUNTIF(artists!A:A, SPLIT(C181, "",""))) &gt; 0, ""UA"", 0)"),0)</f>
        <v>0</v>
      </c>
      <c r="K181" s="18">
        <f ca="1">IFERROR(__xludf.DUMMYFUNCTION("IF(SUM(COUNTIF(artists!C:C, SPLIT(C181, "",""))) &gt; 0, ""RU"", 0)"),0)</f>
        <v>0</v>
      </c>
      <c r="L181" s="18" t="str">
        <f ca="1">IFERROR(__xludf.DUMMYFUNCTION("IF(SUM(COUNTIF(artists!E:E, SPLIT(C181, "",""))) &gt; 0, ""OTHER"", 0)"),"OTHER")</f>
        <v>OTHER</v>
      </c>
    </row>
    <row r="182" spans="1:12">
      <c r="A182" s="18">
        <v>181</v>
      </c>
      <c r="B182" s="18" t="s">
        <v>1437</v>
      </c>
      <c r="C182" s="18" t="s">
        <v>209</v>
      </c>
      <c r="D182" s="18" t="s">
        <v>1438</v>
      </c>
      <c r="E182" s="18" t="s">
        <v>1207</v>
      </c>
      <c r="F182" s="18">
        <v>20</v>
      </c>
      <c r="G182" s="18">
        <v>-1</v>
      </c>
      <c r="H182" s="18">
        <v>64</v>
      </c>
      <c r="I182" s="18">
        <v>27313</v>
      </c>
      <c r="J182" s="18">
        <f ca="1">IFERROR(__xludf.DUMMYFUNCTION("IF(SUM(COUNTIF(artists!A:A, SPLIT(C182, "",""))) &gt; 0, ""UA"", 0)"),0)</f>
        <v>0</v>
      </c>
      <c r="K182" s="18" t="str">
        <f ca="1">IFERROR(__xludf.DUMMYFUNCTION("IF(SUM(COUNTIF(artists!C:C, SPLIT(C182, "",""))) &gt; 0, ""RU"", 0)"),"RU")</f>
        <v>RU</v>
      </c>
      <c r="L182" s="18">
        <f ca="1">IFERROR(__xludf.DUMMYFUNCTION("IF(SUM(COUNTIF(artists!E:E, SPLIT(C182, "",""))) &gt; 0, ""OTHER"", 0)"),0)</f>
        <v>0</v>
      </c>
    </row>
    <row r="183" spans="1:12">
      <c r="A183" s="18">
        <v>182</v>
      </c>
      <c r="B183" s="18" t="s">
        <v>1561</v>
      </c>
      <c r="C183" s="18" t="s">
        <v>1562</v>
      </c>
      <c r="D183" s="18" t="s">
        <v>1563</v>
      </c>
      <c r="E183" s="18" t="s">
        <v>878</v>
      </c>
      <c r="F183" s="18">
        <v>182</v>
      </c>
      <c r="G183" s="18">
        <v>-1</v>
      </c>
      <c r="H183" s="18">
        <v>1</v>
      </c>
      <c r="I183" s="18">
        <v>27141</v>
      </c>
      <c r="J183" s="18">
        <f ca="1">IFERROR(__xludf.DUMMYFUNCTION("IF(SUM(COUNTIF(artists!A:A, SPLIT(C183, "",""))) &gt; 0, ""UA"", 0)"),0)</f>
        <v>0</v>
      </c>
      <c r="K183" s="18">
        <f ca="1">IFERROR(__xludf.DUMMYFUNCTION("IF(SUM(COUNTIF(artists!C:C, SPLIT(C183, "",""))) &gt; 0, ""RU"", 0)"),0)</f>
        <v>0</v>
      </c>
      <c r="L183" s="18" t="str">
        <f ca="1">IFERROR(__xludf.DUMMYFUNCTION("IF(SUM(COUNTIF(artists!E:E, SPLIT(C183, "",""))) &gt; 0, ""OTHER"", 0)"),"OTHER")</f>
        <v>OTHER</v>
      </c>
    </row>
    <row r="184" spans="1:12">
      <c r="A184" s="18">
        <v>183</v>
      </c>
      <c r="B184" s="18" t="s">
        <v>1452</v>
      </c>
      <c r="C184" s="18" t="s">
        <v>272</v>
      </c>
      <c r="D184" s="18" t="s">
        <v>1453</v>
      </c>
      <c r="E184" s="18" t="s">
        <v>762</v>
      </c>
      <c r="F184" s="18">
        <v>6</v>
      </c>
      <c r="G184" s="18">
        <v>170</v>
      </c>
      <c r="H184" s="18">
        <v>16</v>
      </c>
      <c r="I184" s="18">
        <v>26973</v>
      </c>
      <c r="J184" s="18" t="str">
        <f ca="1">IFERROR(__xludf.DUMMYFUNCTION("IF(SUM(COUNTIF(artists!A:A, SPLIT(C184, "",""))) &gt; 0, ""UA"", 0)"),"UA")</f>
        <v>UA</v>
      </c>
      <c r="K184" s="18">
        <f ca="1">IFERROR(__xludf.DUMMYFUNCTION("IF(SUM(COUNTIF(artists!C:C, SPLIT(C184, "",""))) &gt; 0, ""RU"", 0)"),0)</f>
        <v>0</v>
      </c>
      <c r="L184" s="18">
        <f ca="1">IFERROR(__xludf.DUMMYFUNCTION("IF(SUM(COUNTIF(artists!E:E, SPLIT(C184, "",""))) &gt; 0, ""OTHER"", 0)"),0)</f>
        <v>0</v>
      </c>
    </row>
    <row r="185" spans="1:12">
      <c r="A185" s="18">
        <v>184</v>
      </c>
      <c r="B185" s="18" t="s">
        <v>931</v>
      </c>
      <c r="C185" s="18" t="s">
        <v>189</v>
      </c>
      <c r="D185" s="18" t="s">
        <v>932</v>
      </c>
      <c r="E185" s="18" t="s">
        <v>189</v>
      </c>
      <c r="F185" s="18">
        <v>126</v>
      </c>
      <c r="G185" s="18">
        <v>126</v>
      </c>
      <c r="H185" s="18">
        <v>4</v>
      </c>
      <c r="I185" s="18">
        <v>26582</v>
      </c>
      <c r="J185" s="18">
        <f ca="1">IFERROR(__xludf.DUMMYFUNCTION("IF(SUM(COUNTIF(artists!A:A, SPLIT(C185, "",""))) &gt; 0, ""UA"", 0)"),0)</f>
        <v>0</v>
      </c>
      <c r="K185" s="18">
        <f ca="1">IFERROR(__xludf.DUMMYFUNCTION("IF(SUM(COUNTIF(artists!C:C, SPLIT(C185, "",""))) &gt; 0, ""RU"", 0)"),0)</f>
        <v>0</v>
      </c>
      <c r="L185" s="18" t="str">
        <f ca="1">IFERROR(__xludf.DUMMYFUNCTION("IF(SUM(COUNTIF(artists!E:E, SPLIT(C185, "",""))) &gt; 0, ""OTHER"", 0)"),"OTHER")</f>
        <v>OTHER</v>
      </c>
    </row>
    <row r="186" spans="1:12">
      <c r="A186" s="18">
        <v>185</v>
      </c>
      <c r="B186" s="18" t="s">
        <v>1564</v>
      </c>
      <c r="C186" s="18" t="s">
        <v>363</v>
      </c>
      <c r="D186" s="18" t="s">
        <v>1565</v>
      </c>
      <c r="E186" s="18" t="s">
        <v>654</v>
      </c>
      <c r="F186" s="18">
        <v>165</v>
      </c>
      <c r="G186" s="18">
        <v>196</v>
      </c>
      <c r="H186" s="18">
        <v>12</v>
      </c>
      <c r="I186" s="18">
        <v>26567</v>
      </c>
      <c r="J186" s="18">
        <f ca="1">IFERROR(__xludf.DUMMYFUNCTION("IF(SUM(COUNTIF(artists!A:A, SPLIT(C186, "",""))) &gt; 0, ""UA"", 0)"),0)</f>
        <v>0</v>
      </c>
      <c r="K186" s="18">
        <f ca="1">IFERROR(__xludf.DUMMYFUNCTION("IF(SUM(COUNTIF(artists!C:C, SPLIT(C186, "",""))) &gt; 0, ""RU"", 0)"),0)</f>
        <v>0</v>
      </c>
      <c r="L186" s="18" t="str">
        <f ca="1">IFERROR(__xludf.DUMMYFUNCTION("IF(SUM(COUNTIF(artists!E:E, SPLIT(C186, "",""))) &gt; 0, ""OTHER"", 0)"),"OTHER")</f>
        <v>OTHER</v>
      </c>
    </row>
    <row r="187" spans="1:12">
      <c r="A187" s="18">
        <v>186</v>
      </c>
      <c r="B187" s="18" t="s">
        <v>1566</v>
      </c>
      <c r="C187" s="18" t="s">
        <v>118</v>
      </c>
      <c r="D187" s="18" t="s">
        <v>1567</v>
      </c>
      <c r="E187" s="18" t="s">
        <v>1371</v>
      </c>
      <c r="F187" s="18">
        <v>2</v>
      </c>
      <c r="G187" s="18">
        <v>-1</v>
      </c>
      <c r="H187" s="18">
        <v>85</v>
      </c>
      <c r="I187" s="18">
        <v>26530</v>
      </c>
      <c r="J187" s="18">
        <f ca="1">IFERROR(__xludf.DUMMYFUNCTION("IF(SUM(COUNTIF(artists!A:A, SPLIT(C187, "",""))) &gt; 0, ""UA"", 0)"),0)</f>
        <v>0</v>
      </c>
      <c r="K187" s="18" t="str">
        <f ca="1">IFERROR(__xludf.DUMMYFUNCTION("IF(SUM(COUNTIF(artists!C:C, SPLIT(C187, "",""))) &gt; 0, ""RU"", 0)"),"RU")</f>
        <v>RU</v>
      </c>
      <c r="L187" s="18">
        <f ca="1">IFERROR(__xludf.DUMMYFUNCTION("IF(SUM(COUNTIF(artists!E:E, SPLIT(C187, "",""))) &gt; 0, ""OTHER"", 0)"),0)</f>
        <v>0</v>
      </c>
    </row>
    <row r="188" spans="1:12">
      <c r="A188" s="18">
        <v>187</v>
      </c>
      <c r="B188" s="18" t="s">
        <v>1287</v>
      </c>
      <c r="C188" s="18" t="s">
        <v>207</v>
      </c>
      <c r="D188" s="18" t="s">
        <v>1288</v>
      </c>
      <c r="E188" s="18" t="s">
        <v>946</v>
      </c>
      <c r="F188" s="18">
        <v>131</v>
      </c>
      <c r="G188" s="18">
        <v>179</v>
      </c>
      <c r="H188" s="18">
        <v>8</v>
      </c>
      <c r="I188" s="18">
        <v>26435</v>
      </c>
      <c r="J188" s="18">
        <f ca="1">IFERROR(__xludf.DUMMYFUNCTION("IF(SUM(COUNTIF(artists!A:A, SPLIT(C188, "",""))) &gt; 0, ""UA"", 0)"),0)</f>
        <v>0</v>
      </c>
      <c r="K188" s="18">
        <f ca="1">IFERROR(__xludf.DUMMYFUNCTION("IF(SUM(COUNTIF(artists!C:C, SPLIT(C188, "",""))) &gt; 0, ""RU"", 0)"),0)</f>
        <v>0</v>
      </c>
      <c r="L188" s="18" t="str">
        <f ca="1">IFERROR(__xludf.DUMMYFUNCTION("IF(SUM(COUNTIF(artists!E:E, SPLIT(C188, "",""))) &gt; 0, ""OTHER"", 0)"),"OTHER")</f>
        <v>OTHER</v>
      </c>
    </row>
    <row r="189" spans="1:12">
      <c r="A189" s="18">
        <v>188</v>
      </c>
      <c r="B189" s="18" t="s">
        <v>1221</v>
      </c>
      <c r="C189" s="18" t="s">
        <v>1222</v>
      </c>
      <c r="D189" s="18" t="s">
        <v>1223</v>
      </c>
      <c r="E189" s="18" t="s">
        <v>676</v>
      </c>
      <c r="F189" s="18">
        <v>1</v>
      </c>
      <c r="G189" s="18">
        <v>183</v>
      </c>
      <c r="H189" s="18">
        <v>63</v>
      </c>
      <c r="I189" s="18">
        <v>26396</v>
      </c>
      <c r="J189" s="18">
        <f ca="1">IFERROR(__xludf.DUMMYFUNCTION("IF(SUM(COUNTIF(artists!A:A, SPLIT(C189, "",""))) &gt; 0, ""UA"", 0)"),0)</f>
        <v>0</v>
      </c>
      <c r="K189" s="18" t="str">
        <f ca="1">IFERROR(__xludf.DUMMYFUNCTION("IF(SUM(COUNTIF(artists!C:C, SPLIT(C189, "",""))) &gt; 0, ""RU"", 0)"),"RU")</f>
        <v>RU</v>
      </c>
      <c r="L189" s="18">
        <f ca="1">IFERROR(__xludf.DUMMYFUNCTION("IF(SUM(COUNTIF(artists!E:E, SPLIT(C189, "",""))) &gt; 0, ""OTHER"", 0)"),0)</f>
        <v>0</v>
      </c>
    </row>
    <row r="190" spans="1:12">
      <c r="A190" s="18">
        <v>189</v>
      </c>
      <c r="B190" s="18" t="s">
        <v>1427</v>
      </c>
      <c r="C190" s="18" t="s">
        <v>272</v>
      </c>
      <c r="D190" s="18" t="s">
        <v>1428</v>
      </c>
      <c r="E190" s="18" t="s">
        <v>762</v>
      </c>
      <c r="F190" s="18">
        <v>110</v>
      </c>
      <c r="G190" s="18">
        <v>-1</v>
      </c>
      <c r="H190" s="18">
        <v>2</v>
      </c>
      <c r="I190" s="18">
        <v>26315</v>
      </c>
      <c r="J190" s="18" t="str">
        <f ca="1">IFERROR(__xludf.DUMMYFUNCTION("IF(SUM(COUNTIF(artists!A:A, SPLIT(C190, "",""))) &gt; 0, ""UA"", 0)"),"UA")</f>
        <v>UA</v>
      </c>
      <c r="K190" s="18">
        <f ca="1">IFERROR(__xludf.DUMMYFUNCTION("IF(SUM(COUNTIF(artists!C:C, SPLIT(C190, "",""))) &gt; 0, ""RU"", 0)"),0)</f>
        <v>0</v>
      </c>
      <c r="L190" s="18">
        <f ca="1">IFERROR(__xludf.DUMMYFUNCTION("IF(SUM(COUNTIF(artists!E:E, SPLIT(C190, "",""))) &gt; 0, ""OTHER"", 0)"),0)</f>
        <v>0</v>
      </c>
    </row>
    <row r="191" spans="1:12">
      <c r="A191" s="18">
        <v>190</v>
      </c>
      <c r="B191" s="18" t="s">
        <v>1367</v>
      </c>
      <c r="C191" s="18" t="s">
        <v>222</v>
      </c>
      <c r="D191" s="18" t="s">
        <v>1368</v>
      </c>
      <c r="E191" s="18" t="s">
        <v>222</v>
      </c>
      <c r="F191" s="18">
        <v>190</v>
      </c>
      <c r="G191" s="18">
        <v>-1</v>
      </c>
      <c r="H191" s="18">
        <v>1</v>
      </c>
      <c r="I191" s="18">
        <v>26287</v>
      </c>
      <c r="J191" s="18" t="str">
        <f ca="1">IFERROR(__xludf.DUMMYFUNCTION("IF(SUM(COUNTIF(artists!A:A, SPLIT(C191, "",""))) &gt; 0, ""UA"", 0)"),"UA")</f>
        <v>UA</v>
      </c>
      <c r="K191" s="18">
        <f ca="1">IFERROR(__xludf.DUMMYFUNCTION("IF(SUM(COUNTIF(artists!C:C, SPLIT(C191, "",""))) &gt; 0, ""RU"", 0)"),0)</f>
        <v>0</v>
      </c>
      <c r="L191" s="18">
        <f ca="1">IFERROR(__xludf.DUMMYFUNCTION("IF(SUM(COUNTIF(artists!E:E, SPLIT(C191, "",""))) &gt; 0, ""OTHER"", 0)"),0)</f>
        <v>0</v>
      </c>
    </row>
    <row r="192" spans="1:12">
      <c r="A192" s="18">
        <v>191</v>
      </c>
      <c r="B192" s="18" t="s">
        <v>1568</v>
      </c>
      <c r="C192" s="18" t="s">
        <v>147</v>
      </c>
      <c r="D192" s="18" t="s">
        <v>1569</v>
      </c>
      <c r="E192" s="18" t="s">
        <v>1550</v>
      </c>
      <c r="F192" s="18">
        <v>54</v>
      </c>
      <c r="G192" s="18">
        <v>54</v>
      </c>
      <c r="H192" s="18">
        <v>3</v>
      </c>
      <c r="I192" s="18">
        <v>26169</v>
      </c>
      <c r="J192" s="18">
        <f ca="1">IFERROR(__xludf.DUMMYFUNCTION("IF(SUM(COUNTIF(artists!A:A, SPLIT(C192, "",""))) &gt; 0, ""UA"", 0)"),0)</f>
        <v>0</v>
      </c>
      <c r="K192" s="18" t="str">
        <f ca="1">IFERROR(__xludf.DUMMYFUNCTION("IF(SUM(COUNTIF(artists!C:C, SPLIT(C192, "",""))) &gt; 0, ""RU"", 0)"),"RU")</f>
        <v>RU</v>
      </c>
      <c r="L192" s="18">
        <f ca="1">IFERROR(__xludf.DUMMYFUNCTION("IF(SUM(COUNTIF(artists!E:E, SPLIT(C192, "",""))) &gt; 0, ""OTHER"", 0)"),0)</f>
        <v>0</v>
      </c>
    </row>
    <row r="193" spans="1:12">
      <c r="A193" s="18">
        <v>192</v>
      </c>
      <c r="B193" s="18" t="s">
        <v>1570</v>
      </c>
      <c r="C193" s="18" t="s">
        <v>19</v>
      </c>
      <c r="D193" s="18" t="s">
        <v>1571</v>
      </c>
      <c r="E193" s="18" t="s">
        <v>1572</v>
      </c>
      <c r="F193" s="18">
        <v>192</v>
      </c>
      <c r="G193" s="18">
        <v>-1</v>
      </c>
      <c r="H193" s="18">
        <v>1</v>
      </c>
      <c r="I193" s="18">
        <v>26063</v>
      </c>
      <c r="J193" s="18">
        <f ca="1">IFERROR(__xludf.DUMMYFUNCTION("IF(SUM(COUNTIF(artists!A:A, SPLIT(C193, "",""))) &gt; 0, ""UA"", 0)"),0)</f>
        <v>0</v>
      </c>
      <c r="K193" s="18" t="str">
        <f ca="1">IFERROR(__xludf.DUMMYFUNCTION("IF(SUM(COUNTIF(artists!C:C, SPLIT(C193, "",""))) &gt; 0, ""RU"", 0)"),"RU")</f>
        <v>RU</v>
      </c>
      <c r="L193" s="18">
        <f ca="1">IFERROR(__xludf.DUMMYFUNCTION("IF(SUM(COUNTIF(artists!E:E, SPLIT(C193, "",""))) &gt; 0, ""OTHER"", 0)"),0)</f>
        <v>0</v>
      </c>
    </row>
    <row r="194" spans="1:12">
      <c r="A194" s="18">
        <v>193</v>
      </c>
      <c r="B194" s="18" t="s">
        <v>1573</v>
      </c>
      <c r="C194" s="18" t="s">
        <v>1574</v>
      </c>
      <c r="D194" s="18" t="s">
        <v>1575</v>
      </c>
      <c r="E194" s="18" t="s">
        <v>1576</v>
      </c>
      <c r="F194" s="18">
        <v>193</v>
      </c>
      <c r="G194" s="18">
        <v>-1</v>
      </c>
      <c r="H194" s="18">
        <v>1</v>
      </c>
      <c r="I194" s="18">
        <v>26019</v>
      </c>
      <c r="J194" s="18">
        <f ca="1">IFERROR(__xludf.DUMMYFUNCTION("IF(SUM(COUNTIF(artists!A:A, SPLIT(C194, "",""))) &gt; 0, ""UA"", 0)"),0)</f>
        <v>0</v>
      </c>
      <c r="K194" s="18">
        <f ca="1">IFERROR(__xludf.DUMMYFUNCTION("IF(SUM(COUNTIF(artists!C:C, SPLIT(C194, "",""))) &gt; 0, ""RU"", 0)"),0)</f>
        <v>0</v>
      </c>
      <c r="L194" s="18" t="str">
        <f ca="1">IFERROR(__xludf.DUMMYFUNCTION("IF(SUM(COUNTIF(artists!E:E, SPLIT(C194, "",""))) &gt; 0, ""OTHER"", 0)"),"OTHER")</f>
        <v>OTHER</v>
      </c>
    </row>
    <row r="195" spans="1:12">
      <c r="A195" s="18">
        <v>194</v>
      </c>
      <c r="B195" s="18" t="s">
        <v>982</v>
      </c>
      <c r="C195" s="18" t="s">
        <v>983</v>
      </c>
      <c r="D195" s="18" t="s">
        <v>984</v>
      </c>
      <c r="E195" s="18" t="s">
        <v>782</v>
      </c>
      <c r="F195" s="18">
        <v>97</v>
      </c>
      <c r="G195" s="18">
        <v>160</v>
      </c>
      <c r="H195" s="18">
        <v>4</v>
      </c>
      <c r="I195" s="18">
        <v>26005</v>
      </c>
      <c r="J195" s="18" t="str">
        <f ca="1">IFERROR(__xludf.DUMMYFUNCTION("IF(SUM(COUNTIF(artists!A:A, SPLIT(C195, "",""))) &gt; 0, ""UA"", 0)"),"UA")</f>
        <v>UA</v>
      </c>
      <c r="K195" s="18">
        <f ca="1">IFERROR(__xludf.DUMMYFUNCTION("IF(SUM(COUNTIF(artists!C:C, SPLIT(C195, "",""))) &gt; 0, ""RU"", 0)"),0)</f>
        <v>0</v>
      </c>
      <c r="L195" s="18">
        <f ca="1">IFERROR(__xludf.DUMMYFUNCTION("IF(SUM(COUNTIF(artists!E:E, SPLIT(C195, "",""))) &gt; 0, ""OTHER"", 0)"),0)</f>
        <v>0</v>
      </c>
    </row>
    <row r="196" spans="1:12">
      <c r="A196" s="18">
        <v>195</v>
      </c>
      <c r="B196" s="18" t="s">
        <v>1577</v>
      </c>
      <c r="C196" s="18" t="s">
        <v>415</v>
      </c>
      <c r="D196" s="18" t="s">
        <v>1578</v>
      </c>
      <c r="E196" s="18" t="s">
        <v>946</v>
      </c>
      <c r="F196" s="18">
        <v>195</v>
      </c>
      <c r="G196" s="18">
        <v>-1</v>
      </c>
      <c r="H196" s="18">
        <v>1</v>
      </c>
      <c r="I196" s="18">
        <v>25952</v>
      </c>
      <c r="J196" s="18">
        <f ca="1">IFERROR(__xludf.DUMMYFUNCTION("IF(SUM(COUNTIF(artists!A:A, SPLIT(C196, "",""))) &gt; 0, ""UA"", 0)"),0)</f>
        <v>0</v>
      </c>
      <c r="K196" s="18">
        <f ca="1">IFERROR(__xludf.DUMMYFUNCTION("IF(SUM(COUNTIF(artists!C:C, SPLIT(C196, "",""))) &gt; 0, ""RU"", 0)"),0)</f>
        <v>0</v>
      </c>
      <c r="L196" s="18" t="str">
        <f ca="1">IFERROR(__xludf.DUMMYFUNCTION("IF(SUM(COUNTIF(artists!E:E, SPLIT(C196, "",""))) &gt; 0, ""OTHER"", 0)"),"OTHER")</f>
        <v>OTHER</v>
      </c>
    </row>
    <row r="197" spans="1:12">
      <c r="A197" s="18">
        <v>196</v>
      </c>
      <c r="B197" s="18" t="s">
        <v>1406</v>
      </c>
      <c r="C197" s="18" t="s">
        <v>296</v>
      </c>
      <c r="D197" s="18" t="s">
        <v>1407</v>
      </c>
      <c r="E197" s="18" t="s">
        <v>654</v>
      </c>
      <c r="F197" s="18">
        <v>10</v>
      </c>
      <c r="G197" s="18">
        <v>-1</v>
      </c>
      <c r="H197" s="18">
        <v>12</v>
      </c>
      <c r="I197" s="18">
        <v>25911</v>
      </c>
      <c r="J197" s="18">
        <f ca="1">IFERROR(__xludf.DUMMYFUNCTION("IF(SUM(COUNTIF(artists!A:A, SPLIT(C197, "",""))) &gt; 0, ""UA"", 0)"),0)</f>
        <v>0</v>
      </c>
      <c r="K197" s="18">
        <f ca="1">IFERROR(__xludf.DUMMYFUNCTION("IF(SUM(COUNTIF(artists!C:C, SPLIT(C197, "",""))) &gt; 0, ""RU"", 0)"),0)</f>
        <v>0</v>
      </c>
      <c r="L197" s="18" t="str">
        <f ca="1">IFERROR(__xludf.DUMMYFUNCTION("IF(SUM(COUNTIF(artists!E:E, SPLIT(C197, "",""))) &gt; 0, ""OTHER"", 0)"),"OTHER")</f>
        <v>OTHER</v>
      </c>
    </row>
    <row r="198" spans="1:12">
      <c r="A198" s="18">
        <v>197</v>
      </c>
      <c r="B198" s="18" t="s">
        <v>1579</v>
      </c>
      <c r="C198" s="18" t="s">
        <v>222</v>
      </c>
      <c r="D198" s="18" t="s">
        <v>1580</v>
      </c>
      <c r="E198" s="18" t="s">
        <v>222</v>
      </c>
      <c r="F198" s="18">
        <v>197</v>
      </c>
      <c r="G198" s="18">
        <v>-1</v>
      </c>
      <c r="H198" s="18">
        <v>1</v>
      </c>
      <c r="I198" s="18">
        <v>25799</v>
      </c>
      <c r="J198" s="18" t="str">
        <f ca="1">IFERROR(__xludf.DUMMYFUNCTION("IF(SUM(COUNTIF(artists!A:A, SPLIT(C198, "",""))) &gt; 0, ""UA"", 0)"),"UA")</f>
        <v>UA</v>
      </c>
      <c r="K198" s="18">
        <f ca="1">IFERROR(__xludf.DUMMYFUNCTION("IF(SUM(COUNTIF(artists!C:C, SPLIT(C198, "",""))) &gt; 0, ""RU"", 0)"),0)</f>
        <v>0</v>
      </c>
      <c r="L198" s="18">
        <f ca="1">IFERROR(__xludf.DUMMYFUNCTION("IF(SUM(COUNTIF(artists!E:E, SPLIT(C198, "",""))) &gt; 0, ""OTHER"", 0)"),0)</f>
        <v>0</v>
      </c>
    </row>
    <row r="199" spans="1:12">
      <c r="A199" s="18">
        <v>198</v>
      </c>
      <c r="B199" s="18" t="s">
        <v>1542</v>
      </c>
      <c r="C199" s="18" t="s">
        <v>109</v>
      </c>
      <c r="D199" s="18" t="s">
        <v>1543</v>
      </c>
      <c r="E199" s="18" t="s">
        <v>792</v>
      </c>
      <c r="F199" s="18">
        <v>15</v>
      </c>
      <c r="G199" s="18">
        <v>-1</v>
      </c>
      <c r="H199" s="18">
        <v>45</v>
      </c>
      <c r="I199" s="18">
        <v>25784</v>
      </c>
      <c r="J199" s="18">
        <f ca="1">IFERROR(__xludf.DUMMYFUNCTION("IF(SUM(COUNTIF(artists!A:A, SPLIT(C199, "",""))) &gt; 0, ""UA"", 0)"),0)</f>
        <v>0</v>
      </c>
      <c r="K199" s="18" t="str">
        <f ca="1">IFERROR(__xludf.DUMMYFUNCTION("IF(SUM(COUNTIF(artists!C:C, SPLIT(C199, "",""))) &gt; 0, ""RU"", 0)"),"RU")</f>
        <v>RU</v>
      </c>
      <c r="L199" s="18">
        <f ca="1">IFERROR(__xludf.DUMMYFUNCTION("IF(SUM(COUNTIF(artists!E:E, SPLIT(C199, "",""))) &gt; 0, ""OTHER"", 0)"),0)</f>
        <v>0</v>
      </c>
    </row>
    <row r="200" spans="1:12">
      <c r="A200" s="18">
        <v>199</v>
      </c>
      <c r="B200" s="18" t="s">
        <v>1581</v>
      </c>
      <c r="C200" s="18" t="s">
        <v>1582</v>
      </c>
      <c r="D200" s="18" t="s">
        <v>1583</v>
      </c>
      <c r="E200" s="18" t="s">
        <v>1584</v>
      </c>
      <c r="F200" s="18">
        <v>199</v>
      </c>
      <c r="G200" s="18">
        <v>-1</v>
      </c>
      <c r="H200" s="18">
        <v>1</v>
      </c>
      <c r="I200" s="18">
        <v>25778</v>
      </c>
      <c r="J200" s="18">
        <f ca="1">IFERROR(__xludf.DUMMYFUNCTION("IF(SUM(COUNTIF(artists!A:A, SPLIT(C200, "",""))) &gt; 0, ""UA"", 0)"),0)</f>
        <v>0</v>
      </c>
      <c r="K200" s="18" t="str">
        <f ca="1">IFERROR(__xludf.DUMMYFUNCTION("IF(SUM(COUNTIF(artists!C:C, SPLIT(C200, "",""))) &gt; 0, ""RU"", 0)"),"RU")</f>
        <v>RU</v>
      </c>
      <c r="L200" s="18">
        <f ca="1">IFERROR(__xludf.DUMMYFUNCTION("IF(SUM(COUNTIF(artists!E:E, SPLIT(C200, "",""))) &gt; 0, ""OTHER"", 0)"),0)</f>
        <v>0</v>
      </c>
    </row>
    <row r="201" spans="1:12">
      <c r="A201" s="18">
        <v>200</v>
      </c>
      <c r="B201" s="18" t="s">
        <v>873</v>
      </c>
      <c r="C201" s="18" t="s">
        <v>116</v>
      </c>
      <c r="D201" s="18" t="s">
        <v>874</v>
      </c>
      <c r="E201" s="18" t="s">
        <v>116</v>
      </c>
      <c r="F201" s="18">
        <v>87</v>
      </c>
      <c r="G201" s="18">
        <v>198</v>
      </c>
      <c r="H201" s="18">
        <v>8</v>
      </c>
      <c r="I201" s="18">
        <v>25776</v>
      </c>
      <c r="J201" s="18">
        <f ca="1">IFERROR(__xludf.DUMMYFUNCTION("IF(SUM(COUNTIF(artists!A:A, SPLIT(C201, "",""))) &gt; 0, ""UA"", 0)"),0)</f>
        <v>0</v>
      </c>
      <c r="K201" s="18">
        <f ca="1">IFERROR(__xludf.DUMMYFUNCTION("IF(SUM(COUNTIF(artists!C:C, SPLIT(C201, "",""))) &gt; 0, ""RU"", 0)"),0)</f>
        <v>0</v>
      </c>
      <c r="L201" s="18" t="str">
        <f ca="1">IFERROR(__xludf.DUMMYFUNCTION("IF(SUM(COUNTIF(artists!E:E, SPLIT(C201, "",""))) &gt; 0, ""OTHER"", 0)"),"OTHER")</f>
        <v>OTHER</v>
      </c>
    </row>
  </sheetData>
  <conditionalFormatting sqref="J2:L201">
    <cfRule type="expression" dxfId="98" priority="1">
      <formula>AND($J2=0, $K2=0, $L2=0)</formula>
    </cfRule>
    <cfRule type="expression" dxfId="97" priority="2">
      <formula>OR(AND($J2&lt;&gt;0, $K2&lt;&gt;0), AND($J2&lt;&gt;0, $L2&lt;&gt;0), AND($K2&lt;&gt;0, $L2&lt;&gt;0))</formula>
    </cfRule>
  </conditionalFormatting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38761D"/>
    <outlinePr summaryBelow="0" summaryRight="0"/>
  </sheetPr>
  <dimension ref="A1:L201"/>
  <sheetViews>
    <sheetView workbookViewId="0"/>
  </sheetViews>
  <sheetFormatPr defaultColWidth="12.6640625" defaultRowHeight="15.75" customHeight="1"/>
  <cols>
    <col min="1" max="1" width="4.21875" customWidth="1"/>
    <col min="2" max="2" width="12.6640625" hidden="1"/>
    <col min="6" max="8" width="12.6640625" hidden="1"/>
  </cols>
  <sheetData>
    <row r="1" spans="1:12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>
      <c r="A2" s="18">
        <v>1</v>
      </c>
      <c r="B2" s="18" t="s">
        <v>1585</v>
      </c>
      <c r="C2" s="18" t="s">
        <v>422</v>
      </c>
      <c r="D2" s="18" t="s">
        <v>637</v>
      </c>
      <c r="E2" s="18" t="s">
        <v>638</v>
      </c>
      <c r="F2" s="18">
        <v>1</v>
      </c>
      <c r="G2" s="18">
        <v>1</v>
      </c>
      <c r="H2" s="18">
        <v>3</v>
      </c>
      <c r="I2" s="18">
        <v>225677</v>
      </c>
      <c r="J2" s="18">
        <f ca="1">IFERROR(__xludf.DUMMYFUNCTION("IF(SUM(COUNTIF(artists!A:A, SPLIT(C2, "",""))) &gt; 0, ""UA"", 0)"),0)</f>
        <v>0</v>
      </c>
      <c r="K2" s="18">
        <f ca="1">IFERROR(__xludf.DUMMYFUNCTION("IF(SUM(COUNTIF(artists!C:C, SPLIT(C2, "",""))) &gt; 0, ""RU"", 0)"),0)</f>
        <v>0</v>
      </c>
      <c r="L2" s="18" t="str">
        <f ca="1">IFERROR(__xludf.DUMMYFUNCTION("IF(SUM(COUNTIF(artists!E:E, SPLIT(C2, "",""))) &gt; 0, ""OTHER"", 0)"),"OTHER")</f>
        <v>OTHER</v>
      </c>
    </row>
    <row r="3" spans="1:12">
      <c r="A3" s="18">
        <v>2</v>
      </c>
      <c r="B3" s="18" t="s">
        <v>632</v>
      </c>
      <c r="C3" s="18" t="s">
        <v>633</v>
      </c>
      <c r="D3" s="18" t="s">
        <v>634</v>
      </c>
      <c r="E3" s="18" t="s">
        <v>635</v>
      </c>
      <c r="F3" s="18">
        <v>1</v>
      </c>
      <c r="G3" s="18">
        <v>2</v>
      </c>
      <c r="H3" s="18">
        <v>5</v>
      </c>
      <c r="I3" s="18">
        <v>204662</v>
      </c>
      <c r="J3" s="18" t="str">
        <f ca="1">IFERROR(__xludf.DUMMYFUNCTION("IF(SUM(COUNTIF(artists!A:A, SPLIT(C3, "",""))) &gt; 0, ""UA"", 0)"),"UA")</f>
        <v>UA</v>
      </c>
      <c r="K3" s="18">
        <f ca="1">IFERROR(__xludf.DUMMYFUNCTION("IF(SUM(COUNTIF(artists!C:C, SPLIT(C3, "",""))) &gt; 0, ""RU"", 0)"),0)</f>
        <v>0</v>
      </c>
      <c r="L3" s="18">
        <f ca="1">IFERROR(__xludf.DUMMYFUNCTION("IF(SUM(COUNTIF(artists!E:E, SPLIT(C3, "",""))) &gt; 0, ""OTHER"", 0)"),0)</f>
        <v>0</v>
      </c>
    </row>
    <row r="4" spans="1:12">
      <c r="A4" s="18">
        <v>3</v>
      </c>
      <c r="B4" s="18" t="s">
        <v>772</v>
      </c>
      <c r="C4" s="18" t="s">
        <v>103</v>
      </c>
      <c r="D4" s="18" t="s">
        <v>773</v>
      </c>
      <c r="E4" s="18" t="s">
        <v>1371</v>
      </c>
      <c r="F4" s="18">
        <v>2</v>
      </c>
      <c r="G4" s="18">
        <v>3</v>
      </c>
      <c r="H4" s="18">
        <v>7</v>
      </c>
      <c r="I4" s="18">
        <v>120699</v>
      </c>
      <c r="J4" s="18">
        <f ca="1">IFERROR(__xludf.DUMMYFUNCTION("IF(SUM(COUNTIF(artists!A:A, SPLIT(C4, "",""))) &gt; 0, ""UA"", 0)"),0)</f>
        <v>0</v>
      </c>
      <c r="K4" s="18" t="str">
        <f ca="1">IFERROR(__xludf.DUMMYFUNCTION("IF(SUM(COUNTIF(artists!C:C, SPLIT(C4, "",""))) &gt; 0, ""RU"", 0)"),"RU")</f>
        <v>RU</v>
      </c>
      <c r="L4" s="18">
        <f ca="1">IFERROR(__xludf.DUMMYFUNCTION("IF(SUM(COUNTIF(artists!E:E, SPLIT(C4, "",""))) &gt; 0, ""OTHER"", 0)"),0)</f>
        <v>0</v>
      </c>
    </row>
    <row r="5" spans="1:12">
      <c r="A5" s="18">
        <v>4</v>
      </c>
      <c r="B5" s="18" t="s">
        <v>646</v>
      </c>
      <c r="C5" s="18" t="s">
        <v>196</v>
      </c>
      <c r="D5" s="18" t="s">
        <v>647</v>
      </c>
      <c r="E5" s="18" t="s">
        <v>648</v>
      </c>
      <c r="F5" s="18">
        <v>1</v>
      </c>
      <c r="G5" s="18">
        <v>5</v>
      </c>
      <c r="H5" s="18">
        <v>18</v>
      </c>
      <c r="I5" s="18">
        <v>117705</v>
      </c>
      <c r="J5" s="18" t="str">
        <f ca="1">IFERROR(__xludf.DUMMYFUNCTION("IF(SUM(COUNTIF(artists!A:A, SPLIT(C5, "",""))) &gt; 0, ""UA"", 0)"),"UA")</f>
        <v>UA</v>
      </c>
      <c r="K5" s="18">
        <f ca="1">IFERROR(__xludf.DUMMYFUNCTION("IF(SUM(COUNTIF(artists!C:C, SPLIT(C5, "",""))) &gt; 0, ""RU"", 0)"),0)</f>
        <v>0</v>
      </c>
      <c r="L5" s="18">
        <f ca="1">IFERROR(__xludf.DUMMYFUNCTION("IF(SUM(COUNTIF(artists!E:E, SPLIT(C5, "",""))) &gt; 0, ""OTHER"", 0)"),0)</f>
        <v>0</v>
      </c>
    </row>
    <row r="6" spans="1:12">
      <c r="A6" s="18">
        <v>5</v>
      </c>
      <c r="B6" s="18" t="s">
        <v>644</v>
      </c>
      <c r="C6" s="18" t="s">
        <v>101</v>
      </c>
      <c r="D6" s="18" t="s">
        <v>645</v>
      </c>
      <c r="E6" s="18" t="s">
        <v>101</v>
      </c>
      <c r="F6" s="18">
        <v>3</v>
      </c>
      <c r="G6" s="18">
        <v>8</v>
      </c>
      <c r="H6" s="18">
        <v>33</v>
      </c>
      <c r="I6" s="18">
        <v>99015</v>
      </c>
      <c r="J6" s="18">
        <f ca="1">IFERROR(__xludf.DUMMYFUNCTION("IF(SUM(COUNTIF(artists!A:A, SPLIT(C6, "",""))) &gt; 0, ""UA"", 0)"),0)</f>
        <v>0</v>
      </c>
      <c r="K6" s="18">
        <f ca="1">IFERROR(__xludf.DUMMYFUNCTION("IF(SUM(COUNTIF(artists!C:C, SPLIT(C6, "",""))) &gt; 0, ""RU"", 0)"),0)</f>
        <v>0</v>
      </c>
      <c r="L6" s="18" t="str">
        <f ca="1">IFERROR(__xludf.DUMMYFUNCTION("IF(SUM(COUNTIF(artists!E:E, SPLIT(C6, "",""))) &gt; 0, ""OTHER"", 0)"),"OTHER")</f>
        <v>OTHER</v>
      </c>
    </row>
    <row r="7" spans="1:12">
      <c r="A7" s="18">
        <v>6</v>
      </c>
      <c r="B7" s="18" t="s">
        <v>1290</v>
      </c>
      <c r="C7" s="18" t="s">
        <v>665</v>
      </c>
      <c r="D7" s="18" t="s">
        <v>666</v>
      </c>
      <c r="E7" s="18" t="s">
        <v>667</v>
      </c>
      <c r="F7" s="18">
        <v>1</v>
      </c>
      <c r="G7" s="18">
        <v>9</v>
      </c>
      <c r="H7" s="18">
        <v>10</v>
      </c>
      <c r="I7" s="18">
        <v>96137</v>
      </c>
      <c r="J7" s="18">
        <f ca="1">IFERROR(__xludf.DUMMYFUNCTION("IF(SUM(COUNTIF(artists!A:A, SPLIT(C7, "",""))) &gt; 0, ""UA"", 0)"),0)</f>
        <v>0</v>
      </c>
      <c r="K7" s="18">
        <f ca="1">IFERROR(__xludf.DUMMYFUNCTION("IF(SUM(COUNTIF(artists!C:C, SPLIT(C7, "",""))) &gt; 0, ""RU"", 0)"),0)</f>
        <v>0</v>
      </c>
      <c r="L7" s="18" t="str">
        <f ca="1">IFERROR(__xludf.DUMMYFUNCTION("IF(SUM(COUNTIF(artists!E:E, SPLIT(C7, "",""))) &gt; 0, ""OTHER"", 0)"),"OTHER")</f>
        <v>OTHER</v>
      </c>
    </row>
    <row r="8" spans="1:12">
      <c r="A8" s="18">
        <v>7</v>
      </c>
      <c r="B8" s="18" t="s">
        <v>639</v>
      </c>
      <c r="C8" s="18" t="s">
        <v>189</v>
      </c>
      <c r="D8" s="18" t="s">
        <v>640</v>
      </c>
      <c r="E8" s="18" t="s">
        <v>189</v>
      </c>
      <c r="F8" s="18">
        <v>7</v>
      </c>
      <c r="G8" s="18">
        <v>13</v>
      </c>
      <c r="H8" s="18">
        <v>20</v>
      </c>
      <c r="I8" s="18">
        <v>90157</v>
      </c>
      <c r="J8" s="18">
        <f ca="1">IFERROR(__xludf.DUMMYFUNCTION("IF(SUM(COUNTIF(artists!A:A, SPLIT(C8, "",""))) &gt; 0, ""UA"", 0)"),0)</f>
        <v>0</v>
      </c>
      <c r="K8" s="18">
        <f ca="1">IFERROR(__xludf.DUMMYFUNCTION("IF(SUM(COUNTIF(artists!C:C, SPLIT(C8, "",""))) &gt; 0, ""RU"", 0)"),0)</f>
        <v>0</v>
      </c>
      <c r="L8" s="18" t="str">
        <f ca="1">IFERROR(__xludf.DUMMYFUNCTION("IF(SUM(COUNTIF(artists!E:E, SPLIT(C8, "",""))) &gt; 0, ""OTHER"", 0)"),"OTHER")</f>
        <v>OTHER</v>
      </c>
    </row>
    <row r="9" spans="1:12">
      <c r="A9" s="18">
        <v>8</v>
      </c>
      <c r="B9" s="18" t="s">
        <v>691</v>
      </c>
      <c r="C9" s="18" t="s">
        <v>549</v>
      </c>
      <c r="D9" s="18" t="s">
        <v>692</v>
      </c>
      <c r="E9" s="18" t="s">
        <v>693</v>
      </c>
      <c r="F9" s="18">
        <v>8</v>
      </c>
      <c r="G9" s="18">
        <v>12</v>
      </c>
      <c r="H9" s="18">
        <v>5</v>
      </c>
      <c r="I9" s="18">
        <v>85420</v>
      </c>
      <c r="J9" s="18">
        <f ca="1">IFERROR(__xludf.DUMMYFUNCTION("IF(SUM(COUNTIF(artists!A:A, SPLIT(C9, "",""))) &gt; 0, ""UA"", 0)"),0)</f>
        <v>0</v>
      </c>
      <c r="K9" s="18">
        <f ca="1">IFERROR(__xludf.DUMMYFUNCTION("IF(SUM(COUNTIF(artists!C:C, SPLIT(C9, "",""))) &gt; 0, ""RU"", 0)"),0)</f>
        <v>0</v>
      </c>
      <c r="L9" s="18" t="str">
        <f ca="1">IFERROR(__xludf.DUMMYFUNCTION("IF(SUM(COUNTIF(artists!E:E, SPLIT(C9, "",""))) &gt; 0, ""OTHER"", 0)"),"OTHER")</f>
        <v>OTHER</v>
      </c>
    </row>
    <row r="10" spans="1:12">
      <c r="A10" s="18">
        <v>9</v>
      </c>
      <c r="B10" s="18" t="s">
        <v>1439</v>
      </c>
      <c r="C10" s="18" t="s">
        <v>593</v>
      </c>
      <c r="D10" s="18" t="s">
        <v>1057</v>
      </c>
      <c r="E10" s="18" t="s">
        <v>753</v>
      </c>
      <c r="F10" s="18">
        <v>6</v>
      </c>
      <c r="G10" s="18">
        <v>10</v>
      </c>
      <c r="H10" s="18">
        <v>5</v>
      </c>
      <c r="I10" s="18">
        <v>78382</v>
      </c>
      <c r="J10" s="18">
        <f ca="1">IFERROR(__xludf.DUMMYFUNCTION("IF(SUM(COUNTIF(artists!A:A, SPLIT(C10, "",""))) &gt; 0, ""UA"", 0)"),0)</f>
        <v>0</v>
      </c>
      <c r="K10" s="18" t="str">
        <f ca="1">IFERROR(__xludf.DUMMYFUNCTION("IF(SUM(COUNTIF(artists!C:C, SPLIT(C10, "",""))) &gt; 0, ""RU"", 0)"),"RU")</f>
        <v>RU</v>
      </c>
      <c r="L10" s="18">
        <f ca="1">IFERROR(__xludf.DUMMYFUNCTION("IF(SUM(COUNTIF(artists!E:E, SPLIT(C10, "",""))) &gt; 0, ""OTHER"", 0)"),0)</f>
        <v>0</v>
      </c>
    </row>
    <row r="11" spans="1:12">
      <c r="A11" s="18">
        <v>10</v>
      </c>
      <c r="B11" s="18" t="s">
        <v>714</v>
      </c>
      <c r="C11" s="18" t="s">
        <v>207</v>
      </c>
      <c r="D11" s="18" t="s">
        <v>715</v>
      </c>
      <c r="E11" s="18" t="s">
        <v>716</v>
      </c>
      <c r="F11" s="18">
        <v>2</v>
      </c>
      <c r="G11" s="18">
        <v>14</v>
      </c>
      <c r="H11" s="18">
        <v>7</v>
      </c>
      <c r="I11" s="18">
        <v>74252</v>
      </c>
      <c r="J11" s="18">
        <f ca="1">IFERROR(__xludf.DUMMYFUNCTION("IF(SUM(COUNTIF(artists!A:A, SPLIT(C11, "",""))) &gt; 0, ""UA"", 0)"),0)</f>
        <v>0</v>
      </c>
      <c r="K11" s="18">
        <f ca="1">IFERROR(__xludf.DUMMYFUNCTION("IF(SUM(COUNTIF(artists!C:C, SPLIT(C11, "",""))) &gt; 0, ""RU"", 0)"),0)</f>
        <v>0</v>
      </c>
      <c r="L11" s="18" t="str">
        <f ca="1">IFERROR(__xludf.DUMMYFUNCTION("IF(SUM(COUNTIF(artists!E:E, SPLIT(C11, "",""))) &gt; 0, ""OTHER"", 0)"),"OTHER")</f>
        <v>OTHER</v>
      </c>
    </row>
    <row r="12" spans="1:12">
      <c r="A12" s="18">
        <v>11</v>
      </c>
      <c r="B12" s="18" t="s">
        <v>705</v>
      </c>
      <c r="C12" s="18" t="s">
        <v>706</v>
      </c>
      <c r="D12" s="18" t="s">
        <v>707</v>
      </c>
      <c r="E12" s="18" t="s">
        <v>1372</v>
      </c>
      <c r="F12" s="18">
        <v>11</v>
      </c>
      <c r="G12" s="18">
        <v>17</v>
      </c>
      <c r="H12" s="18">
        <v>5</v>
      </c>
      <c r="I12" s="18">
        <v>73503</v>
      </c>
      <c r="J12" s="18">
        <f ca="1">IFERROR(__xludf.DUMMYFUNCTION("IF(SUM(COUNTIF(artists!A:A, SPLIT(C12, "",""))) &gt; 0, ""UA"", 0)"),0)</f>
        <v>0</v>
      </c>
      <c r="K12" s="18">
        <f ca="1">IFERROR(__xludf.DUMMYFUNCTION("IF(SUM(COUNTIF(artists!C:C, SPLIT(C12, "",""))) &gt; 0, ""RU"", 0)"),0)</f>
        <v>0</v>
      </c>
      <c r="L12" s="18" t="str">
        <f ca="1">IFERROR(__xludf.DUMMYFUNCTION("IF(SUM(COUNTIF(artists!E:E, SPLIT(C12, "",""))) &gt; 0, ""OTHER"", 0)"),"OTHER")</f>
        <v>OTHER</v>
      </c>
    </row>
    <row r="13" spans="1:12">
      <c r="A13" s="18">
        <v>12</v>
      </c>
      <c r="B13" s="18" t="s">
        <v>674</v>
      </c>
      <c r="C13" s="18" t="s">
        <v>350</v>
      </c>
      <c r="D13" s="18" t="s">
        <v>675</v>
      </c>
      <c r="E13" s="18" t="s">
        <v>676</v>
      </c>
      <c r="F13" s="18">
        <v>1</v>
      </c>
      <c r="G13" s="18">
        <v>15</v>
      </c>
      <c r="H13" s="18">
        <v>24</v>
      </c>
      <c r="I13" s="18">
        <v>71905</v>
      </c>
      <c r="J13" s="18">
        <f ca="1">IFERROR(__xludf.DUMMYFUNCTION("IF(SUM(COUNTIF(artists!A:A, SPLIT(C13, "",""))) &gt; 0, ""UA"", 0)"),0)</f>
        <v>0</v>
      </c>
      <c r="K13" s="18" t="str">
        <f ca="1">IFERROR(__xludf.DUMMYFUNCTION("IF(SUM(COUNTIF(artists!C:C, SPLIT(C13, "",""))) &gt; 0, ""RU"", 0)"),"RU")</f>
        <v>RU</v>
      </c>
      <c r="L13" s="18">
        <f ca="1">IFERROR(__xludf.DUMMYFUNCTION("IF(SUM(COUNTIF(artists!E:E, SPLIT(C13, "",""))) &gt; 0, ""OTHER"", 0)"),0)</f>
        <v>0</v>
      </c>
    </row>
    <row r="14" spans="1:12">
      <c r="A14" s="18">
        <v>13</v>
      </c>
      <c r="B14" s="18" t="s">
        <v>1353</v>
      </c>
      <c r="C14" s="18" t="s">
        <v>145</v>
      </c>
      <c r="D14" s="18" t="s">
        <v>1354</v>
      </c>
      <c r="E14" s="18" t="s">
        <v>1355</v>
      </c>
      <c r="F14" s="18">
        <v>4</v>
      </c>
      <c r="G14" s="18">
        <v>4</v>
      </c>
      <c r="H14" s="18">
        <v>2</v>
      </c>
      <c r="I14" s="18">
        <v>70663</v>
      </c>
      <c r="J14" s="18">
        <f ca="1">IFERROR(__xludf.DUMMYFUNCTION("IF(SUM(COUNTIF(artists!A:A, SPLIT(C14, "",""))) &gt; 0, ""UA"", 0)"),0)</f>
        <v>0</v>
      </c>
      <c r="K14" s="18" t="str">
        <f ca="1">IFERROR(__xludf.DUMMYFUNCTION("IF(SUM(COUNTIF(artists!C:C, SPLIT(C14, "",""))) &gt; 0, ""RU"", 0)"),"RU")</f>
        <v>RU</v>
      </c>
      <c r="L14" s="18">
        <f ca="1">IFERROR(__xludf.DUMMYFUNCTION("IF(SUM(COUNTIF(artists!E:E, SPLIT(C14, "",""))) &gt; 0, ""OTHER"", 0)"),0)</f>
        <v>0</v>
      </c>
    </row>
    <row r="15" spans="1:12">
      <c r="A15" s="18">
        <v>14</v>
      </c>
      <c r="B15" s="18" t="s">
        <v>671</v>
      </c>
      <c r="C15" s="18" t="s">
        <v>107</v>
      </c>
      <c r="D15" s="18" t="s">
        <v>672</v>
      </c>
      <c r="E15" s="18" t="s">
        <v>673</v>
      </c>
      <c r="F15" s="18">
        <v>8</v>
      </c>
      <c r="G15" s="18">
        <v>20</v>
      </c>
      <c r="H15" s="18">
        <v>29</v>
      </c>
      <c r="I15" s="18">
        <v>69317</v>
      </c>
      <c r="J15" s="18">
        <f ca="1">IFERROR(__xludf.DUMMYFUNCTION("IF(SUM(COUNTIF(artists!A:A, SPLIT(C15, "",""))) &gt; 0, ""UA"", 0)"),0)</f>
        <v>0</v>
      </c>
      <c r="K15" s="18">
        <f ca="1">IFERROR(__xludf.DUMMYFUNCTION("IF(SUM(COUNTIF(artists!C:C, SPLIT(C15, "",""))) &gt; 0, ""RU"", 0)"),0)</f>
        <v>0</v>
      </c>
      <c r="L15" s="18" t="str">
        <f ca="1">IFERROR(__xludf.DUMMYFUNCTION("IF(SUM(COUNTIF(artists!E:E, SPLIT(C15, "",""))) &gt; 0, ""OTHER"", 0)"),"OTHER")</f>
        <v>OTHER</v>
      </c>
    </row>
    <row r="16" spans="1:12">
      <c r="A16" s="18">
        <v>15</v>
      </c>
      <c r="B16" s="18" t="s">
        <v>677</v>
      </c>
      <c r="C16" s="18" t="s">
        <v>343</v>
      </c>
      <c r="D16" s="18" t="s">
        <v>678</v>
      </c>
      <c r="E16" s="18" t="s">
        <v>648</v>
      </c>
      <c r="F16" s="18">
        <v>2</v>
      </c>
      <c r="G16" s="18">
        <v>18</v>
      </c>
      <c r="H16" s="18">
        <v>75</v>
      </c>
      <c r="I16" s="18">
        <v>68998</v>
      </c>
      <c r="J16" s="18" t="str">
        <f ca="1">IFERROR(__xludf.DUMMYFUNCTION("IF(SUM(COUNTIF(artists!A:A, SPLIT(C16, "",""))) &gt; 0, ""UA"", 0)"),"UA")</f>
        <v>UA</v>
      </c>
      <c r="K16" s="18">
        <f ca="1">IFERROR(__xludf.DUMMYFUNCTION("IF(SUM(COUNTIF(artists!C:C, SPLIT(C16, "",""))) &gt; 0, ""RU"", 0)"),0)</f>
        <v>0</v>
      </c>
      <c r="L16" s="18">
        <f ca="1">IFERROR(__xludf.DUMMYFUNCTION("IF(SUM(COUNTIF(artists!E:E, SPLIT(C16, "",""))) &gt; 0, ""OTHER"", 0)"),0)</f>
        <v>0</v>
      </c>
    </row>
    <row r="17" spans="1:12">
      <c r="A17" s="18">
        <v>16</v>
      </c>
      <c r="B17" s="18" t="s">
        <v>738</v>
      </c>
      <c r="C17" s="18" t="s">
        <v>739</v>
      </c>
      <c r="D17" s="18" t="s">
        <v>740</v>
      </c>
      <c r="E17" s="18" t="s">
        <v>741</v>
      </c>
      <c r="F17" s="18">
        <v>1</v>
      </c>
      <c r="G17" s="18">
        <v>22</v>
      </c>
      <c r="H17" s="18">
        <v>17</v>
      </c>
      <c r="I17" s="18">
        <v>68332</v>
      </c>
      <c r="J17" s="18">
        <f ca="1">IFERROR(__xludf.DUMMYFUNCTION("IF(SUM(COUNTIF(artists!A:A, SPLIT(C17, "",""))) &gt; 0, ""UA"", 0)"),0)</f>
        <v>0</v>
      </c>
      <c r="K17" s="18" t="str">
        <f ca="1">IFERROR(__xludf.DUMMYFUNCTION("IF(SUM(COUNTIF(artists!C:C, SPLIT(C17, "",""))) &gt; 0, ""RU"", 0)"),"RU")</f>
        <v>RU</v>
      </c>
      <c r="L17" s="18">
        <f ca="1">IFERROR(__xludf.DUMMYFUNCTION("IF(SUM(COUNTIF(artists!E:E, SPLIT(C17, "",""))) &gt; 0, ""OTHER"", 0)"),0)</f>
        <v>0</v>
      </c>
    </row>
    <row r="18" spans="1:12">
      <c r="A18" s="18">
        <v>17</v>
      </c>
      <c r="B18" s="18" t="s">
        <v>685</v>
      </c>
      <c r="C18" s="18" t="s">
        <v>269</v>
      </c>
      <c r="D18" s="18" t="s">
        <v>686</v>
      </c>
      <c r="E18" s="18" t="s">
        <v>687</v>
      </c>
      <c r="F18" s="18">
        <v>6</v>
      </c>
      <c r="G18" s="18">
        <v>24</v>
      </c>
      <c r="H18" s="18">
        <v>20</v>
      </c>
      <c r="I18" s="18">
        <v>66020</v>
      </c>
      <c r="J18" s="18" t="str">
        <f ca="1">IFERROR(__xludf.DUMMYFUNCTION("IF(SUM(COUNTIF(artists!A:A, SPLIT(C18, "",""))) &gt; 0, ""UA"", 0)"),"UA")</f>
        <v>UA</v>
      </c>
      <c r="K18" s="18">
        <f ca="1">IFERROR(__xludf.DUMMYFUNCTION("IF(SUM(COUNTIF(artists!C:C, SPLIT(C18, "",""))) &gt; 0, ""RU"", 0)"),0)</f>
        <v>0</v>
      </c>
      <c r="L18" s="18">
        <f ca="1">IFERROR(__xludf.DUMMYFUNCTION("IF(SUM(COUNTIF(artists!E:E, SPLIT(C18, "",""))) &gt; 0, ""OTHER"", 0)"),0)</f>
        <v>0</v>
      </c>
    </row>
    <row r="19" spans="1:12">
      <c r="A19" s="18">
        <v>18</v>
      </c>
      <c r="B19" s="18" t="s">
        <v>699</v>
      </c>
      <c r="C19" s="18" t="s">
        <v>700</v>
      </c>
      <c r="D19" s="18" t="s">
        <v>701</v>
      </c>
      <c r="E19" s="18" t="s">
        <v>702</v>
      </c>
      <c r="F19" s="18">
        <v>3</v>
      </c>
      <c r="G19" s="18">
        <v>27</v>
      </c>
      <c r="H19" s="18">
        <v>27</v>
      </c>
      <c r="I19" s="18">
        <v>65697</v>
      </c>
      <c r="J19" s="18">
        <f ca="1">IFERROR(__xludf.DUMMYFUNCTION("IF(SUM(COUNTIF(artists!A:A, SPLIT(C19, "",""))) &gt; 0, ""UA"", 0)"),0)</f>
        <v>0</v>
      </c>
      <c r="K19" s="18" t="str">
        <f ca="1">IFERROR(__xludf.DUMMYFUNCTION("IF(SUM(COUNTIF(artists!C:C, SPLIT(C19, "",""))) &gt; 0, ""RU"", 0)"),"RU")</f>
        <v>RU</v>
      </c>
      <c r="L19" s="18">
        <f ca="1">IFERROR(__xludf.DUMMYFUNCTION("IF(SUM(COUNTIF(artists!E:E, SPLIT(C19, "",""))) &gt; 0, ""OTHER"", 0)"),0)</f>
        <v>0</v>
      </c>
    </row>
    <row r="20" spans="1:12">
      <c r="A20" s="18">
        <v>19</v>
      </c>
      <c r="B20" s="18" t="s">
        <v>712</v>
      </c>
      <c r="C20" s="18" t="s">
        <v>131</v>
      </c>
      <c r="D20" s="18" t="s">
        <v>713</v>
      </c>
      <c r="E20" s="18" t="s">
        <v>654</v>
      </c>
      <c r="F20" s="18">
        <v>16</v>
      </c>
      <c r="G20" s="18">
        <v>29</v>
      </c>
      <c r="H20" s="18">
        <v>113</v>
      </c>
      <c r="I20" s="18">
        <v>64918</v>
      </c>
      <c r="J20" s="18">
        <f ca="1">IFERROR(__xludf.DUMMYFUNCTION("IF(SUM(COUNTIF(artists!A:A, SPLIT(C20, "",""))) &gt; 0, ""UA"", 0)"),0)</f>
        <v>0</v>
      </c>
      <c r="K20" s="18">
        <f ca="1">IFERROR(__xludf.DUMMYFUNCTION("IF(SUM(COUNTIF(artists!C:C, SPLIT(C20, "",""))) &gt; 0, ""RU"", 0)"),0)</f>
        <v>0</v>
      </c>
      <c r="L20" s="18" t="str">
        <f ca="1">IFERROR(__xludf.DUMMYFUNCTION("IF(SUM(COUNTIF(artists!E:E, SPLIT(C20, "",""))) &gt; 0, ""OTHER"", 0)"),"OTHER")</f>
        <v>OTHER</v>
      </c>
    </row>
    <row r="21" spans="1:12">
      <c r="A21" s="18">
        <v>20</v>
      </c>
      <c r="B21" s="18" t="s">
        <v>649</v>
      </c>
      <c r="C21" s="18" t="s">
        <v>175</v>
      </c>
      <c r="D21" s="18" t="s">
        <v>650</v>
      </c>
      <c r="E21" s="18" t="s">
        <v>651</v>
      </c>
      <c r="F21" s="18">
        <v>14</v>
      </c>
      <c r="G21" s="18">
        <v>33</v>
      </c>
      <c r="H21" s="18">
        <v>33</v>
      </c>
      <c r="I21" s="18">
        <v>64522</v>
      </c>
      <c r="J21" s="18" t="str">
        <f ca="1">IFERROR(__xludf.DUMMYFUNCTION("IF(SUM(COUNTIF(artists!A:A, SPLIT(C21, "",""))) &gt; 0, ""UA"", 0)"),"UA")</f>
        <v>UA</v>
      </c>
      <c r="K21" s="18">
        <f ca="1">IFERROR(__xludf.DUMMYFUNCTION("IF(SUM(COUNTIF(artists!C:C, SPLIT(C21, "",""))) &gt; 0, ""RU"", 0)"),0)</f>
        <v>0</v>
      </c>
      <c r="L21" s="18">
        <f ca="1">IFERROR(__xludf.DUMMYFUNCTION("IF(SUM(COUNTIF(artists!E:E, SPLIT(C21, "",""))) &gt; 0, ""OTHER"", 0)"),0)</f>
        <v>0</v>
      </c>
    </row>
    <row r="22" spans="1:12">
      <c r="A22" s="18">
        <v>21</v>
      </c>
      <c r="B22" s="18" t="s">
        <v>944</v>
      </c>
      <c r="C22" s="18" t="s">
        <v>415</v>
      </c>
      <c r="D22" s="18" t="s">
        <v>945</v>
      </c>
      <c r="E22" s="18" t="s">
        <v>946</v>
      </c>
      <c r="F22" s="18">
        <v>21</v>
      </c>
      <c r="G22" s="18">
        <v>-1</v>
      </c>
      <c r="H22" s="18">
        <v>1</v>
      </c>
      <c r="I22" s="18">
        <v>63990</v>
      </c>
      <c r="J22" s="18">
        <f ca="1">IFERROR(__xludf.DUMMYFUNCTION("IF(SUM(COUNTIF(artists!A:A, SPLIT(C22, "",""))) &gt; 0, ""UA"", 0)"),0)</f>
        <v>0</v>
      </c>
      <c r="K22" s="18">
        <f ca="1">IFERROR(__xludf.DUMMYFUNCTION("IF(SUM(COUNTIF(artists!C:C, SPLIT(C22, "",""))) &gt; 0, ""RU"", 0)"),0)</f>
        <v>0</v>
      </c>
      <c r="L22" s="18" t="str">
        <f ca="1">IFERROR(__xludf.DUMMYFUNCTION("IF(SUM(COUNTIF(artists!E:E, SPLIT(C22, "",""))) &gt; 0, ""OTHER"", 0)"),"OTHER")</f>
        <v>OTHER</v>
      </c>
    </row>
    <row r="23" spans="1:12">
      <c r="A23" s="18">
        <v>22</v>
      </c>
      <c r="B23" s="18" t="s">
        <v>688</v>
      </c>
      <c r="C23" s="18" t="s">
        <v>119</v>
      </c>
      <c r="D23" s="18" t="s">
        <v>689</v>
      </c>
      <c r="E23" s="18" t="s">
        <v>690</v>
      </c>
      <c r="F23" s="18">
        <v>12</v>
      </c>
      <c r="G23" s="18">
        <v>35</v>
      </c>
      <c r="H23" s="18">
        <v>110</v>
      </c>
      <c r="I23" s="18">
        <v>61878</v>
      </c>
      <c r="J23" s="18">
        <f ca="1">IFERROR(__xludf.DUMMYFUNCTION("IF(SUM(COUNTIF(artists!A:A, SPLIT(C23, "",""))) &gt; 0, ""UA"", 0)"),0)</f>
        <v>0</v>
      </c>
      <c r="K23" s="18">
        <f ca="1">IFERROR(__xludf.DUMMYFUNCTION("IF(SUM(COUNTIF(artists!C:C, SPLIT(C23, "",""))) &gt; 0, ""RU"", 0)"),0)</f>
        <v>0</v>
      </c>
      <c r="L23" s="18" t="str">
        <f ca="1">IFERROR(__xludf.DUMMYFUNCTION("IF(SUM(COUNTIF(artists!E:E, SPLIT(C23, "",""))) &gt; 0, ""OTHER"", 0)"),"OTHER")</f>
        <v>OTHER</v>
      </c>
    </row>
    <row r="24" spans="1:12">
      <c r="A24" s="18">
        <v>23</v>
      </c>
      <c r="B24" s="18" t="s">
        <v>1344</v>
      </c>
      <c r="C24" s="18" t="s">
        <v>295</v>
      </c>
      <c r="D24" s="18" t="s">
        <v>1299</v>
      </c>
      <c r="E24" s="18" t="s">
        <v>883</v>
      </c>
      <c r="F24" s="18">
        <v>23</v>
      </c>
      <c r="G24" s="18">
        <v>45</v>
      </c>
      <c r="H24" s="18">
        <v>2</v>
      </c>
      <c r="I24" s="18">
        <v>61207</v>
      </c>
      <c r="J24" s="18">
        <f ca="1">IFERROR(__xludf.DUMMYFUNCTION("IF(SUM(COUNTIF(artists!A:A, SPLIT(C24, "",""))) &gt; 0, ""UA"", 0)"),0)</f>
        <v>0</v>
      </c>
      <c r="K24" s="18" t="str">
        <f ca="1">IFERROR(__xludf.DUMMYFUNCTION("IF(SUM(COUNTIF(artists!C:C, SPLIT(C24, "",""))) &gt; 0, ""RU"", 0)"),"RU")</f>
        <v>RU</v>
      </c>
      <c r="L24" s="18">
        <f ca="1">IFERROR(__xludf.DUMMYFUNCTION("IF(SUM(COUNTIF(artists!E:E, SPLIT(C24, "",""))) &gt; 0, ""OTHER"", 0)"),0)</f>
        <v>0</v>
      </c>
    </row>
    <row r="25" spans="1:12">
      <c r="A25" s="18">
        <v>24</v>
      </c>
      <c r="B25" s="18" t="s">
        <v>826</v>
      </c>
      <c r="C25" s="18" t="s">
        <v>547</v>
      </c>
      <c r="D25" s="18" t="s">
        <v>827</v>
      </c>
      <c r="E25" s="18" t="s">
        <v>828</v>
      </c>
      <c r="F25" s="18">
        <v>23</v>
      </c>
      <c r="G25" s="18">
        <v>30</v>
      </c>
      <c r="H25" s="18">
        <v>5</v>
      </c>
      <c r="I25" s="18">
        <v>61163</v>
      </c>
      <c r="J25" s="18">
        <f ca="1">IFERROR(__xludf.DUMMYFUNCTION("IF(SUM(COUNTIF(artists!A:A, SPLIT(C25, "",""))) &gt; 0, ""UA"", 0)"),0)</f>
        <v>0</v>
      </c>
      <c r="K25" s="18">
        <f ca="1">IFERROR(__xludf.DUMMYFUNCTION("IF(SUM(COUNTIF(artists!C:C, SPLIT(C25, "",""))) &gt; 0, ""RU"", 0)"),0)</f>
        <v>0</v>
      </c>
      <c r="L25" s="18" t="str">
        <f ca="1">IFERROR(__xludf.DUMMYFUNCTION("IF(SUM(COUNTIF(artists!E:E, SPLIT(C25, "",""))) &gt; 0, ""OTHER"", 0)"),"OTHER")</f>
        <v>OTHER</v>
      </c>
    </row>
    <row r="26" spans="1:12">
      <c r="A26" s="18">
        <v>25</v>
      </c>
      <c r="B26" s="18" t="s">
        <v>754</v>
      </c>
      <c r="C26" s="18" t="s">
        <v>122</v>
      </c>
      <c r="D26" s="18" t="s">
        <v>755</v>
      </c>
      <c r="E26" s="18" t="s">
        <v>756</v>
      </c>
      <c r="F26" s="18">
        <v>14</v>
      </c>
      <c r="G26" s="18">
        <v>34</v>
      </c>
      <c r="H26" s="18">
        <v>63</v>
      </c>
      <c r="I26" s="18">
        <v>59376</v>
      </c>
      <c r="J26" s="18">
        <f ca="1">IFERROR(__xludf.DUMMYFUNCTION("IF(SUM(COUNTIF(artists!A:A, SPLIT(C26, "",""))) &gt; 0, ""UA"", 0)"),0)</f>
        <v>0</v>
      </c>
      <c r="K26" s="18">
        <f ca="1">IFERROR(__xludf.DUMMYFUNCTION("IF(SUM(COUNTIF(artists!C:C, SPLIT(C26, "",""))) &gt; 0, ""RU"", 0)"),0)</f>
        <v>0</v>
      </c>
      <c r="L26" s="18" t="str">
        <f ca="1">IFERROR(__xludf.DUMMYFUNCTION("IF(SUM(COUNTIF(artists!E:E, SPLIT(C26, "",""))) &gt; 0, ""OTHER"", 0)"),"OTHER")</f>
        <v>OTHER</v>
      </c>
    </row>
    <row r="27" spans="1:12">
      <c r="A27" s="18">
        <v>26</v>
      </c>
      <c r="B27" s="18" t="s">
        <v>721</v>
      </c>
      <c r="C27" s="18" t="s">
        <v>486</v>
      </c>
      <c r="D27" s="18" t="s">
        <v>722</v>
      </c>
      <c r="E27" s="18" t="s">
        <v>723</v>
      </c>
      <c r="F27" s="18">
        <v>26</v>
      </c>
      <c r="G27" s="18">
        <v>38</v>
      </c>
      <c r="H27" s="18">
        <v>12</v>
      </c>
      <c r="I27" s="18">
        <v>58898</v>
      </c>
      <c r="J27" s="18">
        <f ca="1">IFERROR(__xludf.DUMMYFUNCTION("IF(SUM(COUNTIF(artists!A:A, SPLIT(C27, "",""))) &gt; 0, ""UA"", 0)"),0)</f>
        <v>0</v>
      </c>
      <c r="K27" s="18">
        <f ca="1">IFERROR(__xludf.DUMMYFUNCTION("IF(SUM(COUNTIF(artists!C:C, SPLIT(C27, "",""))) &gt; 0, ""RU"", 0)"),0)</f>
        <v>0</v>
      </c>
      <c r="L27" s="18" t="str">
        <f ca="1">IFERROR(__xludf.DUMMYFUNCTION("IF(SUM(COUNTIF(artists!E:E, SPLIT(C27, "",""))) &gt; 0, ""OTHER"", 0)"),"OTHER")</f>
        <v>OTHER</v>
      </c>
    </row>
    <row r="28" spans="1:12">
      <c r="A28" s="18">
        <v>27</v>
      </c>
      <c r="B28" s="18" t="s">
        <v>733</v>
      </c>
      <c r="C28" s="18" t="s">
        <v>113</v>
      </c>
      <c r="D28" s="18" t="s">
        <v>734</v>
      </c>
      <c r="E28" s="18" t="s">
        <v>735</v>
      </c>
      <c r="F28" s="18">
        <v>5</v>
      </c>
      <c r="G28" s="18">
        <v>36</v>
      </c>
      <c r="H28" s="18">
        <v>35</v>
      </c>
      <c r="I28" s="18">
        <v>58680</v>
      </c>
      <c r="J28" s="18">
        <f ca="1">IFERROR(__xludf.DUMMYFUNCTION("IF(SUM(COUNTIF(artists!A:A, SPLIT(C28, "",""))) &gt; 0, ""UA"", 0)"),0)</f>
        <v>0</v>
      </c>
      <c r="K28" s="18">
        <f ca="1">IFERROR(__xludf.DUMMYFUNCTION("IF(SUM(COUNTIF(artists!C:C, SPLIT(C28, "",""))) &gt; 0, ""RU"", 0)"),0)</f>
        <v>0</v>
      </c>
      <c r="L28" s="18" t="str">
        <f ca="1">IFERROR(__xludf.DUMMYFUNCTION("IF(SUM(COUNTIF(artists!E:E, SPLIT(C28, "",""))) &gt; 0, ""OTHER"", 0)"),"OTHER")</f>
        <v>OTHER</v>
      </c>
    </row>
    <row r="29" spans="1:12">
      <c r="A29" s="18">
        <v>28</v>
      </c>
      <c r="B29" s="18" t="s">
        <v>1498</v>
      </c>
      <c r="C29" s="18" t="s">
        <v>188</v>
      </c>
      <c r="D29" s="18" t="s">
        <v>660</v>
      </c>
      <c r="E29" s="18" t="s">
        <v>661</v>
      </c>
      <c r="F29" s="18">
        <v>28</v>
      </c>
      <c r="G29" s="18">
        <v>-1</v>
      </c>
      <c r="H29" s="18">
        <v>1</v>
      </c>
      <c r="I29" s="18">
        <v>56925</v>
      </c>
      <c r="J29" s="18">
        <f ca="1">IFERROR(__xludf.DUMMYFUNCTION("IF(SUM(COUNTIF(artists!A:A, SPLIT(C29, "",""))) &gt; 0, ""UA"", 0)"),0)</f>
        <v>0</v>
      </c>
      <c r="K29" s="18" t="str">
        <f ca="1">IFERROR(__xludf.DUMMYFUNCTION("IF(SUM(COUNTIF(artists!C:C, SPLIT(C29, "",""))) &gt; 0, ""RU"", 0)"),"RU")</f>
        <v>RU</v>
      </c>
      <c r="L29" s="18">
        <f ca="1">IFERROR(__xludf.DUMMYFUNCTION("IF(SUM(COUNTIF(artists!E:E, SPLIT(C29, "",""))) &gt; 0, ""OTHER"", 0)"),0)</f>
        <v>0</v>
      </c>
    </row>
    <row r="30" spans="1:12">
      <c r="A30" s="18">
        <v>29</v>
      </c>
      <c r="B30" s="18" t="s">
        <v>1500</v>
      </c>
      <c r="C30" s="18" t="s">
        <v>145</v>
      </c>
      <c r="D30" s="18" t="s">
        <v>1501</v>
      </c>
      <c r="E30" s="18" t="s">
        <v>1355</v>
      </c>
      <c r="F30" s="18">
        <v>6</v>
      </c>
      <c r="G30" s="18">
        <v>6</v>
      </c>
      <c r="H30" s="18">
        <v>2</v>
      </c>
      <c r="I30" s="18">
        <v>56747</v>
      </c>
      <c r="J30" s="18">
        <f ca="1">IFERROR(__xludf.DUMMYFUNCTION("IF(SUM(COUNTIF(artists!A:A, SPLIT(C30, "",""))) &gt; 0, ""UA"", 0)"),0)</f>
        <v>0</v>
      </c>
      <c r="K30" s="18" t="str">
        <f ca="1">IFERROR(__xludf.DUMMYFUNCTION("IF(SUM(COUNTIF(artists!C:C, SPLIT(C30, "",""))) &gt; 0, ""RU"", 0)"),"RU")</f>
        <v>RU</v>
      </c>
      <c r="L30" s="18">
        <f ca="1">IFERROR(__xludf.DUMMYFUNCTION("IF(SUM(COUNTIF(artists!E:E, SPLIT(C30, "",""))) &gt; 0, ""OTHER"", 0)"),0)</f>
        <v>0</v>
      </c>
    </row>
    <row r="31" spans="1:12">
      <c r="A31" s="18">
        <v>30</v>
      </c>
      <c r="B31" s="18" t="s">
        <v>1014</v>
      </c>
      <c r="C31" s="18" t="s">
        <v>114</v>
      </c>
      <c r="D31" s="18" t="s">
        <v>1015</v>
      </c>
      <c r="E31" s="18" t="s">
        <v>744</v>
      </c>
      <c r="F31" s="18">
        <v>30</v>
      </c>
      <c r="G31" s="18">
        <v>37</v>
      </c>
      <c r="H31" s="18">
        <v>16</v>
      </c>
      <c r="I31" s="18">
        <v>55829</v>
      </c>
      <c r="J31" s="18" t="str">
        <f ca="1">IFERROR(__xludf.DUMMYFUNCTION("IF(SUM(COUNTIF(artists!A:A, SPLIT(C31, "",""))) &gt; 0, ""UA"", 0)"),"UA")</f>
        <v>UA</v>
      </c>
      <c r="K31" s="18">
        <f ca="1">IFERROR(__xludf.DUMMYFUNCTION("IF(SUM(COUNTIF(artists!C:C, SPLIT(C31, "",""))) &gt; 0, ""RU"", 0)"),0)</f>
        <v>0</v>
      </c>
      <c r="L31" s="18">
        <f ca="1">IFERROR(__xludf.DUMMYFUNCTION("IF(SUM(COUNTIF(artists!E:E, SPLIT(C31, "",""))) &gt; 0, ""OTHER"", 0)"),0)</f>
        <v>0</v>
      </c>
    </row>
    <row r="32" spans="1:12">
      <c r="A32" s="18">
        <v>31</v>
      </c>
      <c r="B32" s="18" t="s">
        <v>1499</v>
      </c>
      <c r="C32" s="18" t="s">
        <v>188</v>
      </c>
      <c r="D32" s="18" t="s">
        <v>1034</v>
      </c>
      <c r="E32" s="18" t="s">
        <v>661</v>
      </c>
      <c r="F32" s="18">
        <v>1</v>
      </c>
      <c r="G32" s="18">
        <v>42</v>
      </c>
      <c r="H32" s="18">
        <v>11</v>
      </c>
      <c r="I32" s="18">
        <v>55513</v>
      </c>
      <c r="J32" s="18">
        <f ca="1">IFERROR(__xludf.DUMMYFUNCTION("IF(SUM(COUNTIF(artists!A:A, SPLIT(C32, "",""))) &gt; 0, ""UA"", 0)"),0)</f>
        <v>0</v>
      </c>
      <c r="K32" s="18" t="str">
        <f ca="1">IFERROR(__xludf.DUMMYFUNCTION("IF(SUM(COUNTIF(artists!C:C, SPLIT(C32, "",""))) &gt; 0, ""RU"", 0)"),"RU")</f>
        <v>RU</v>
      </c>
      <c r="L32" s="18">
        <f ca="1">IFERROR(__xludf.DUMMYFUNCTION("IF(SUM(COUNTIF(artists!E:E, SPLIT(C32, "",""))) &gt; 0, ""OTHER"", 0)"),0)</f>
        <v>0</v>
      </c>
    </row>
    <row r="33" spans="1:12">
      <c r="A33" s="18">
        <v>32</v>
      </c>
      <c r="B33" s="18" t="s">
        <v>1547</v>
      </c>
      <c r="C33" s="18" t="s">
        <v>1548</v>
      </c>
      <c r="D33" s="18" t="s">
        <v>1549</v>
      </c>
      <c r="E33" s="18" t="s">
        <v>1550</v>
      </c>
      <c r="F33" s="18">
        <v>32</v>
      </c>
      <c r="G33" s="18">
        <v>-1</v>
      </c>
      <c r="H33" s="18">
        <v>1</v>
      </c>
      <c r="I33" s="18">
        <v>55208</v>
      </c>
      <c r="J33" s="18">
        <f ca="1">IFERROR(__xludf.DUMMYFUNCTION("IF(SUM(COUNTIF(artists!A:A, SPLIT(C33, "",""))) &gt; 0, ""UA"", 0)"),0)</f>
        <v>0</v>
      </c>
      <c r="K33" s="18" t="str">
        <f ca="1">IFERROR(__xludf.DUMMYFUNCTION("IF(SUM(COUNTIF(artists!C:C, SPLIT(C33, "",""))) &gt; 0, ""RU"", 0)"),"RU")</f>
        <v>RU</v>
      </c>
      <c r="L33" s="18">
        <f ca="1">IFERROR(__xludf.DUMMYFUNCTION("IF(SUM(COUNTIF(artists!E:E, SPLIT(C33, "",""))) &gt; 0, ""OTHER"", 0)"),0)</f>
        <v>0</v>
      </c>
    </row>
    <row r="34" spans="1:12">
      <c r="A34" s="18">
        <v>33</v>
      </c>
      <c r="B34" s="18" t="s">
        <v>1292</v>
      </c>
      <c r="C34" s="18" t="s">
        <v>252</v>
      </c>
      <c r="D34" s="18" t="s">
        <v>830</v>
      </c>
      <c r="E34" s="18" t="s">
        <v>831</v>
      </c>
      <c r="F34" s="18">
        <v>24</v>
      </c>
      <c r="G34" s="18">
        <v>39</v>
      </c>
      <c r="H34" s="18">
        <v>22</v>
      </c>
      <c r="I34" s="18">
        <v>55151</v>
      </c>
      <c r="J34" s="18" t="str">
        <f ca="1">IFERROR(__xludf.DUMMYFUNCTION("IF(SUM(COUNTIF(artists!A:A, SPLIT(C34, "",""))) &gt; 0, ""UA"", 0)"),"UA")</f>
        <v>UA</v>
      </c>
      <c r="K34" s="18">
        <f ca="1">IFERROR(__xludf.DUMMYFUNCTION("IF(SUM(COUNTIF(artists!C:C, SPLIT(C34, "",""))) &gt; 0, ""RU"", 0)"),0)</f>
        <v>0</v>
      </c>
      <c r="L34" s="18">
        <f ca="1">IFERROR(__xludf.DUMMYFUNCTION("IF(SUM(COUNTIF(artists!E:E, SPLIT(C34, "",""))) &gt; 0, ""OTHER"", 0)"),0)</f>
        <v>0</v>
      </c>
    </row>
    <row r="35" spans="1:12">
      <c r="A35" s="18">
        <v>34</v>
      </c>
      <c r="B35" s="18" t="s">
        <v>1122</v>
      </c>
      <c r="C35" s="18" t="s">
        <v>1123</v>
      </c>
      <c r="D35" s="18" t="s">
        <v>1124</v>
      </c>
      <c r="E35" s="18" t="s">
        <v>648</v>
      </c>
      <c r="F35" s="18">
        <v>8</v>
      </c>
      <c r="G35" s="18">
        <v>28</v>
      </c>
      <c r="H35" s="18">
        <v>6</v>
      </c>
      <c r="I35" s="18">
        <v>54699</v>
      </c>
      <c r="J35" s="18" t="str">
        <f ca="1">IFERROR(__xludf.DUMMYFUNCTION("IF(SUM(COUNTIF(artists!A:A, SPLIT(C35, "",""))) &gt; 0, ""UA"", 0)"),"UA")</f>
        <v>UA</v>
      </c>
      <c r="K35" s="18">
        <f ca="1">IFERROR(__xludf.DUMMYFUNCTION("IF(SUM(COUNTIF(artists!C:C, SPLIT(C35, "",""))) &gt; 0, ""RU"", 0)"),0)</f>
        <v>0</v>
      </c>
      <c r="L35" s="18">
        <f ca="1">IFERROR(__xludf.DUMMYFUNCTION("IF(SUM(COUNTIF(artists!E:E, SPLIT(C35, "",""))) &gt; 0, ""OTHER"", 0)"),0)</f>
        <v>0</v>
      </c>
    </row>
    <row r="36" spans="1:12">
      <c r="A36" s="18">
        <v>35</v>
      </c>
      <c r="B36" s="18" t="s">
        <v>729</v>
      </c>
      <c r="C36" s="18" t="s">
        <v>730</v>
      </c>
      <c r="D36" s="18" t="s">
        <v>731</v>
      </c>
      <c r="E36" s="18" t="s">
        <v>732</v>
      </c>
      <c r="F36" s="18">
        <v>29</v>
      </c>
      <c r="G36" s="18">
        <v>44</v>
      </c>
      <c r="H36" s="18">
        <v>27</v>
      </c>
      <c r="I36" s="18">
        <v>53566</v>
      </c>
      <c r="J36" s="18" t="str">
        <f ca="1">IFERROR(__xludf.DUMMYFUNCTION("IF(SUM(COUNTIF(artists!A:A, SPLIT(C36, "",""))) &gt; 0, ""UA"", 0)"),"UA")</f>
        <v>UA</v>
      </c>
      <c r="K36" s="18">
        <f ca="1">IFERROR(__xludf.DUMMYFUNCTION("IF(SUM(COUNTIF(artists!C:C, SPLIT(C36, "",""))) &gt; 0, ""RU"", 0)"),0)</f>
        <v>0</v>
      </c>
      <c r="L36" s="18">
        <f ca="1">IFERROR(__xludf.DUMMYFUNCTION("IF(SUM(COUNTIF(artists!E:E, SPLIT(C36, "",""))) &gt; 0, ""OTHER"", 0)"),0)</f>
        <v>0</v>
      </c>
    </row>
    <row r="37" spans="1:12">
      <c r="A37" s="18">
        <v>36</v>
      </c>
      <c r="B37" s="18" t="s">
        <v>757</v>
      </c>
      <c r="C37" s="18" t="s">
        <v>758</v>
      </c>
      <c r="D37" s="18" t="s">
        <v>759</v>
      </c>
      <c r="E37" s="18" t="s">
        <v>648</v>
      </c>
      <c r="F37" s="18">
        <v>1</v>
      </c>
      <c r="G37" s="18">
        <v>47</v>
      </c>
      <c r="H37" s="18">
        <v>42</v>
      </c>
      <c r="I37" s="18">
        <v>53318</v>
      </c>
      <c r="J37" s="18" t="str">
        <f ca="1">IFERROR(__xludf.DUMMYFUNCTION("IF(SUM(COUNTIF(artists!A:A, SPLIT(C37, "",""))) &gt; 0, ""UA"", 0)"),"UA")</f>
        <v>UA</v>
      </c>
      <c r="K37" s="18">
        <f ca="1">IFERROR(__xludf.DUMMYFUNCTION("IF(SUM(COUNTIF(artists!C:C, SPLIT(C37, "",""))) &gt; 0, ""RU"", 0)"),0)</f>
        <v>0</v>
      </c>
      <c r="L37" s="18">
        <f ca="1">IFERROR(__xludf.DUMMYFUNCTION("IF(SUM(COUNTIF(artists!E:E, SPLIT(C37, "",""))) &gt; 0, ""OTHER"", 0)"),0)</f>
        <v>0</v>
      </c>
    </row>
    <row r="38" spans="1:12">
      <c r="A38" s="18">
        <v>37</v>
      </c>
      <c r="B38" s="18" t="s">
        <v>748</v>
      </c>
      <c r="C38" s="18" t="s">
        <v>148</v>
      </c>
      <c r="D38" s="18" t="s">
        <v>749</v>
      </c>
      <c r="E38" s="18" t="s">
        <v>750</v>
      </c>
      <c r="F38" s="18">
        <v>37</v>
      </c>
      <c r="G38" s="18">
        <v>46</v>
      </c>
      <c r="H38" s="18">
        <v>40</v>
      </c>
      <c r="I38" s="18">
        <v>52726</v>
      </c>
      <c r="J38" s="18">
        <f ca="1">IFERROR(__xludf.DUMMYFUNCTION("IF(SUM(COUNTIF(artists!A:A, SPLIT(C38, "",""))) &gt; 0, ""UA"", 0)"),0)</f>
        <v>0</v>
      </c>
      <c r="K38" s="18">
        <f ca="1">IFERROR(__xludf.DUMMYFUNCTION("IF(SUM(COUNTIF(artists!C:C, SPLIT(C38, "",""))) &gt; 0, ""RU"", 0)"),0)</f>
        <v>0</v>
      </c>
      <c r="L38" s="18" t="str">
        <f ca="1">IFERROR(__xludf.DUMMYFUNCTION("IF(SUM(COUNTIF(artists!E:E, SPLIT(C38, "",""))) &gt; 0, ""OTHER"", 0)"),"OTHER")</f>
        <v>OTHER</v>
      </c>
    </row>
    <row r="39" spans="1:12">
      <c r="A39" s="18">
        <v>38</v>
      </c>
      <c r="B39" s="18" t="s">
        <v>1035</v>
      </c>
      <c r="C39" s="18" t="s">
        <v>1036</v>
      </c>
      <c r="D39" s="18" t="s">
        <v>1037</v>
      </c>
      <c r="E39" s="18" t="s">
        <v>907</v>
      </c>
      <c r="F39" s="18">
        <v>38</v>
      </c>
      <c r="G39" s="18">
        <v>-1</v>
      </c>
      <c r="H39" s="18">
        <v>1</v>
      </c>
      <c r="I39" s="18">
        <v>52699</v>
      </c>
      <c r="J39" s="18">
        <f ca="1">IFERROR(__xludf.DUMMYFUNCTION("IF(SUM(COUNTIF(artists!A:A, SPLIT(C39, "",""))) &gt; 0, ""UA"", 0)"),0)</f>
        <v>0</v>
      </c>
      <c r="K39" s="18" t="str">
        <f ca="1">IFERROR(__xludf.DUMMYFUNCTION("IF(SUM(COUNTIF(artists!C:C, SPLIT(C39, "",""))) &gt; 0, ""RU"", 0)"),"RU")</f>
        <v>RU</v>
      </c>
      <c r="L39" s="18">
        <f ca="1">IFERROR(__xludf.DUMMYFUNCTION("IF(SUM(COUNTIF(artists!E:E, SPLIT(C39, "",""))) &gt; 0, ""OTHER"", 0)"),0)</f>
        <v>0</v>
      </c>
    </row>
    <row r="40" spans="1:12">
      <c r="A40" s="18">
        <v>39</v>
      </c>
      <c r="B40" s="18" t="s">
        <v>1495</v>
      </c>
      <c r="C40" s="18" t="s">
        <v>145</v>
      </c>
      <c r="D40" s="18" t="s">
        <v>1496</v>
      </c>
      <c r="E40" s="18" t="s">
        <v>1355</v>
      </c>
      <c r="F40" s="18">
        <v>7</v>
      </c>
      <c r="G40" s="18">
        <v>7</v>
      </c>
      <c r="H40" s="18">
        <v>2</v>
      </c>
      <c r="I40" s="18">
        <v>52507</v>
      </c>
      <c r="J40" s="18">
        <f ca="1">IFERROR(__xludf.DUMMYFUNCTION("IF(SUM(COUNTIF(artists!A:A, SPLIT(C40, "",""))) &gt; 0, ""UA"", 0)"),0)</f>
        <v>0</v>
      </c>
      <c r="K40" s="18" t="str">
        <f ca="1">IFERROR(__xludf.DUMMYFUNCTION("IF(SUM(COUNTIF(artists!C:C, SPLIT(C40, "",""))) &gt; 0, ""RU"", 0)"),"RU")</f>
        <v>RU</v>
      </c>
      <c r="L40" s="18">
        <f ca="1">IFERROR(__xludf.DUMMYFUNCTION("IF(SUM(COUNTIF(artists!E:E, SPLIT(C40, "",""))) &gt; 0, ""OTHER"", 0)"),0)</f>
        <v>0</v>
      </c>
    </row>
    <row r="41" spans="1:12">
      <c r="A41" s="18">
        <v>40</v>
      </c>
      <c r="B41" s="18" t="s">
        <v>1316</v>
      </c>
      <c r="C41" s="18" t="s">
        <v>911</v>
      </c>
      <c r="D41" s="18" t="s">
        <v>912</v>
      </c>
      <c r="E41" s="18" t="s">
        <v>883</v>
      </c>
      <c r="F41" s="18">
        <v>1</v>
      </c>
      <c r="G41" s="18">
        <v>52</v>
      </c>
      <c r="H41" s="18">
        <v>18</v>
      </c>
      <c r="I41" s="18">
        <v>52097</v>
      </c>
      <c r="J41" s="18">
        <f ca="1">IFERROR(__xludf.DUMMYFUNCTION("IF(SUM(COUNTIF(artists!A:A, SPLIT(C41, "",""))) &gt; 0, ""UA"", 0)"),0)</f>
        <v>0</v>
      </c>
      <c r="K41" s="18" t="str">
        <f ca="1">IFERROR(__xludf.DUMMYFUNCTION("IF(SUM(COUNTIF(artists!C:C, SPLIT(C41, "",""))) &gt; 0, ""RU"", 0)"),"RU")</f>
        <v>RU</v>
      </c>
      <c r="L41" s="18">
        <f ca="1">IFERROR(__xludf.DUMMYFUNCTION("IF(SUM(COUNTIF(artists!E:E, SPLIT(C41, "",""))) &gt; 0, ""OTHER"", 0)"),0)</f>
        <v>0</v>
      </c>
    </row>
    <row r="42" spans="1:12">
      <c r="A42" s="18">
        <v>41</v>
      </c>
      <c r="B42" s="18" t="s">
        <v>796</v>
      </c>
      <c r="C42" s="18" t="s">
        <v>343</v>
      </c>
      <c r="D42" s="18" t="s">
        <v>797</v>
      </c>
      <c r="E42" s="18" t="s">
        <v>648</v>
      </c>
      <c r="F42" s="18">
        <v>13</v>
      </c>
      <c r="G42" s="18">
        <v>41</v>
      </c>
      <c r="H42" s="18">
        <v>39</v>
      </c>
      <c r="I42" s="18">
        <v>50587</v>
      </c>
      <c r="J42" s="18" t="str">
        <f ca="1">IFERROR(__xludf.DUMMYFUNCTION("IF(SUM(COUNTIF(artists!A:A, SPLIT(C42, "",""))) &gt; 0, ""UA"", 0)"),"UA")</f>
        <v>UA</v>
      </c>
      <c r="K42" s="18">
        <f ca="1">IFERROR(__xludf.DUMMYFUNCTION("IF(SUM(COUNTIF(artists!C:C, SPLIT(C42, "",""))) &gt; 0, ""RU"", 0)"),0)</f>
        <v>0</v>
      </c>
      <c r="L42" s="18">
        <f ca="1">IFERROR(__xludf.DUMMYFUNCTION("IF(SUM(COUNTIF(artists!E:E, SPLIT(C42, "",""))) &gt; 0, ""OTHER"", 0)"),0)</f>
        <v>0</v>
      </c>
    </row>
    <row r="43" spans="1:12">
      <c r="A43" s="18">
        <v>42</v>
      </c>
      <c r="B43" s="18" t="s">
        <v>717</v>
      </c>
      <c r="C43" s="18" t="s">
        <v>718</v>
      </c>
      <c r="D43" s="18" t="s">
        <v>719</v>
      </c>
      <c r="E43" s="18" t="s">
        <v>720</v>
      </c>
      <c r="F43" s="18">
        <v>13</v>
      </c>
      <c r="G43" s="18">
        <v>53</v>
      </c>
      <c r="H43" s="18">
        <v>16</v>
      </c>
      <c r="I43" s="18">
        <v>50474</v>
      </c>
      <c r="J43" s="18">
        <f ca="1">IFERROR(__xludf.DUMMYFUNCTION("IF(SUM(COUNTIF(artists!A:A, SPLIT(C43, "",""))) &gt; 0, ""UA"", 0)"),0)</f>
        <v>0</v>
      </c>
      <c r="K43" s="18" t="str">
        <f ca="1">IFERROR(__xludf.DUMMYFUNCTION("IF(SUM(COUNTIF(artists!C:C, SPLIT(C43, "",""))) &gt; 0, ""RU"", 0)"),"RU")</f>
        <v>RU</v>
      </c>
      <c r="L43" s="18">
        <f ca="1">IFERROR(__xludf.DUMMYFUNCTION("IF(SUM(COUNTIF(artists!E:E, SPLIT(C43, "",""))) &gt; 0, ""OTHER"", 0)"),0)</f>
        <v>0</v>
      </c>
    </row>
    <row r="44" spans="1:12">
      <c r="A44" s="18">
        <v>43</v>
      </c>
      <c r="B44" s="18" t="s">
        <v>802</v>
      </c>
      <c r="C44" s="18" t="s">
        <v>116</v>
      </c>
      <c r="D44" s="18" t="s">
        <v>803</v>
      </c>
      <c r="E44" s="18" t="s">
        <v>116</v>
      </c>
      <c r="F44" s="18">
        <v>14</v>
      </c>
      <c r="G44" s="18">
        <v>48</v>
      </c>
      <c r="H44" s="18">
        <v>26</v>
      </c>
      <c r="I44" s="18">
        <v>50409</v>
      </c>
      <c r="J44" s="18">
        <f ca="1">IFERROR(__xludf.DUMMYFUNCTION("IF(SUM(COUNTIF(artists!A:A, SPLIT(C44, "",""))) &gt; 0, ""UA"", 0)"),0)</f>
        <v>0</v>
      </c>
      <c r="K44" s="18">
        <f ca="1">IFERROR(__xludf.DUMMYFUNCTION("IF(SUM(COUNTIF(artists!C:C, SPLIT(C44, "",""))) &gt; 0, ""RU"", 0)"),0)</f>
        <v>0</v>
      </c>
      <c r="L44" s="18" t="str">
        <f ca="1">IFERROR(__xludf.DUMMYFUNCTION("IF(SUM(COUNTIF(artists!E:E, SPLIT(C44, "",""))) &gt; 0, ""OTHER"", 0)"),"OTHER")</f>
        <v>OTHER</v>
      </c>
    </row>
    <row r="45" spans="1:12">
      <c r="A45" s="18">
        <v>44</v>
      </c>
      <c r="B45" s="18" t="s">
        <v>662</v>
      </c>
      <c r="C45" s="18" t="s">
        <v>538</v>
      </c>
      <c r="D45" s="18" t="s">
        <v>663</v>
      </c>
      <c r="E45" s="18" t="s">
        <v>538</v>
      </c>
      <c r="F45" s="18">
        <v>44</v>
      </c>
      <c r="G45" s="18">
        <v>65</v>
      </c>
      <c r="H45" s="18">
        <v>6</v>
      </c>
      <c r="I45" s="18">
        <v>49841</v>
      </c>
      <c r="J45" s="18">
        <f ca="1">IFERROR(__xludf.DUMMYFUNCTION("IF(SUM(COUNTIF(artists!A:A, SPLIT(C45, "",""))) &gt; 0, ""UA"", 0)"),0)</f>
        <v>0</v>
      </c>
      <c r="K45" s="18">
        <f ca="1">IFERROR(__xludf.DUMMYFUNCTION("IF(SUM(COUNTIF(artists!C:C, SPLIT(C45, "",""))) &gt; 0, ""RU"", 0)"),0)</f>
        <v>0</v>
      </c>
      <c r="L45" s="18" t="str">
        <f ca="1">IFERROR(__xludf.DUMMYFUNCTION("IF(SUM(COUNTIF(artists!E:E, SPLIT(C45, "",""))) &gt; 0, ""OTHER"", 0)"),"OTHER")</f>
        <v>OTHER</v>
      </c>
    </row>
    <row r="46" spans="1:12">
      <c r="A46" s="18">
        <v>45</v>
      </c>
      <c r="B46" s="18" t="s">
        <v>793</v>
      </c>
      <c r="C46" s="18" t="s">
        <v>794</v>
      </c>
      <c r="D46" s="18" t="s">
        <v>795</v>
      </c>
      <c r="E46" s="18" t="s">
        <v>670</v>
      </c>
      <c r="F46" s="18">
        <v>36</v>
      </c>
      <c r="G46" s="18">
        <v>50</v>
      </c>
      <c r="H46" s="18">
        <v>26</v>
      </c>
      <c r="I46" s="18">
        <v>49809</v>
      </c>
      <c r="J46" s="18" t="str">
        <f ca="1">IFERROR(__xludf.DUMMYFUNCTION("IF(SUM(COUNTIF(artists!A:A, SPLIT(C46, "",""))) &gt; 0, ""UA"", 0)"),"UA")</f>
        <v>UA</v>
      </c>
      <c r="K46" s="18">
        <f ca="1">IFERROR(__xludf.DUMMYFUNCTION("IF(SUM(COUNTIF(artists!C:C, SPLIT(C46, "",""))) &gt; 0, ""RU"", 0)"),0)</f>
        <v>0</v>
      </c>
      <c r="L46" s="18">
        <f ca="1">IFERROR(__xludf.DUMMYFUNCTION("IF(SUM(COUNTIF(artists!E:E, SPLIT(C46, "",""))) &gt; 0, ""OTHER"", 0)"),0)</f>
        <v>0</v>
      </c>
    </row>
    <row r="47" spans="1:12">
      <c r="A47" s="18">
        <v>46</v>
      </c>
      <c r="B47" s="18" t="s">
        <v>810</v>
      </c>
      <c r="C47" s="18" t="s">
        <v>811</v>
      </c>
      <c r="D47" s="18" t="s">
        <v>812</v>
      </c>
      <c r="E47" s="18" t="s">
        <v>110</v>
      </c>
      <c r="F47" s="18">
        <v>6</v>
      </c>
      <c r="G47" s="18">
        <v>54</v>
      </c>
      <c r="H47" s="18">
        <v>29</v>
      </c>
      <c r="I47" s="18">
        <v>49060</v>
      </c>
      <c r="J47" s="18">
        <f ca="1">IFERROR(__xludf.DUMMYFUNCTION("IF(SUM(COUNTIF(artists!A:A, SPLIT(C47, "",""))) &gt; 0, ""UA"", 0)"),0)</f>
        <v>0</v>
      </c>
      <c r="K47" s="18">
        <f ca="1">IFERROR(__xludf.DUMMYFUNCTION("IF(SUM(COUNTIF(artists!C:C, SPLIT(C47, "",""))) &gt; 0, ""RU"", 0)"),0)</f>
        <v>0</v>
      </c>
      <c r="L47" s="18" t="str">
        <f ca="1">IFERROR(__xludf.DUMMYFUNCTION("IF(SUM(COUNTIF(artists!E:E, SPLIT(C47, "",""))) &gt; 0, ""OTHER"", 0)"),"OTHER")</f>
        <v>OTHER</v>
      </c>
    </row>
    <row r="48" spans="1:12">
      <c r="A48" s="18">
        <v>47</v>
      </c>
      <c r="B48" s="18" t="s">
        <v>1000</v>
      </c>
      <c r="C48" s="18" t="s">
        <v>1001</v>
      </c>
      <c r="D48" s="18" t="s">
        <v>1002</v>
      </c>
      <c r="E48" s="18" t="s">
        <v>785</v>
      </c>
      <c r="F48" s="18">
        <v>19</v>
      </c>
      <c r="G48" s="18">
        <v>51</v>
      </c>
      <c r="H48" s="18">
        <v>20</v>
      </c>
      <c r="I48" s="18">
        <v>48914</v>
      </c>
      <c r="J48" s="18" t="str">
        <f ca="1">IFERROR(__xludf.DUMMYFUNCTION("IF(SUM(COUNTIF(artists!A:A, SPLIT(C48, "",""))) &gt; 0, ""UA"", 0)"),"UA")</f>
        <v>UA</v>
      </c>
      <c r="K48" s="18">
        <f ca="1">IFERROR(__xludf.DUMMYFUNCTION("IF(SUM(COUNTIF(artists!C:C, SPLIT(C48, "",""))) &gt; 0, ""RU"", 0)"),0)</f>
        <v>0</v>
      </c>
      <c r="L48" s="18">
        <f ca="1">IFERROR(__xludf.DUMMYFUNCTION("IF(SUM(COUNTIF(artists!E:E, SPLIT(C48, "",""))) &gt; 0, ""OTHER"", 0)"),0)</f>
        <v>0</v>
      </c>
    </row>
    <row r="49" spans="1:12">
      <c r="A49" s="18">
        <v>48</v>
      </c>
      <c r="B49" s="18" t="s">
        <v>1231</v>
      </c>
      <c r="C49" s="18" t="s">
        <v>553</v>
      </c>
      <c r="D49" s="18" t="s">
        <v>1232</v>
      </c>
      <c r="E49" s="18" t="s">
        <v>1233</v>
      </c>
      <c r="F49" s="18">
        <v>48</v>
      </c>
      <c r="G49" s="18">
        <v>62</v>
      </c>
      <c r="H49" s="18">
        <v>4</v>
      </c>
      <c r="I49" s="18">
        <v>48869</v>
      </c>
      <c r="J49" s="18">
        <f ca="1">IFERROR(__xludf.DUMMYFUNCTION("IF(SUM(COUNTIF(artists!A:A, SPLIT(C49, "",""))) &gt; 0, ""UA"", 0)"),0)</f>
        <v>0</v>
      </c>
      <c r="K49" s="18">
        <f ca="1">IFERROR(__xludf.DUMMYFUNCTION("IF(SUM(COUNTIF(artists!C:C, SPLIT(C49, "",""))) &gt; 0, ""RU"", 0)"),0)</f>
        <v>0</v>
      </c>
      <c r="L49" s="18" t="str">
        <f ca="1">IFERROR(__xludf.DUMMYFUNCTION("IF(SUM(COUNTIF(artists!E:E, SPLIT(C49, "",""))) &gt; 0, ""OTHER"", 0)"),"OTHER")</f>
        <v>OTHER</v>
      </c>
    </row>
    <row r="50" spans="1:12">
      <c r="A50" s="18">
        <v>49</v>
      </c>
      <c r="B50" s="18" t="s">
        <v>867</v>
      </c>
      <c r="C50" s="18" t="s">
        <v>346</v>
      </c>
      <c r="D50" s="18" t="s">
        <v>868</v>
      </c>
      <c r="E50" s="18" t="s">
        <v>869</v>
      </c>
      <c r="F50" s="18">
        <v>5</v>
      </c>
      <c r="G50" s="18">
        <v>60</v>
      </c>
      <c r="H50" s="18">
        <v>31</v>
      </c>
      <c r="I50" s="18">
        <v>48502</v>
      </c>
      <c r="J50" s="18" t="str">
        <f ca="1">IFERROR(__xludf.DUMMYFUNCTION("IF(SUM(COUNTIF(artists!A:A, SPLIT(C50, "",""))) &gt; 0, ""UA"", 0)"),"UA")</f>
        <v>UA</v>
      </c>
      <c r="K50" s="18">
        <f ca="1">IFERROR(__xludf.DUMMYFUNCTION("IF(SUM(COUNTIF(artists!C:C, SPLIT(C50, "",""))) &gt; 0, ""RU"", 0)"),0)</f>
        <v>0</v>
      </c>
      <c r="L50" s="18">
        <f ca="1">IFERROR(__xludf.DUMMYFUNCTION("IF(SUM(COUNTIF(artists!E:E, SPLIT(C50, "",""))) &gt; 0, ""OTHER"", 0)"),0)</f>
        <v>0</v>
      </c>
    </row>
    <row r="51" spans="1:12">
      <c r="A51" s="18">
        <v>50</v>
      </c>
      <c r="B51" s="18" t="s">
        <v>1394</v>
      </c>
      <c r="C51" s="18" t="s">
        <v>112</v>
      </c>
      <c r="D51" s="18" t="s">
        <v>1395</v>
      </c>
      <c r="E51" s="18" t="s">
        <v>1396</v>
      </c>
      <c r="F51" s="18">
        <v>1</v>
      </c>
      <c r="G51" s="18">
        <v>40</v>
      </c>
      <c r="H51" s="18">
        <v>6</v>
      </c>
      <c r="I51" s="18">
        <v>48248</v>
      </c>
      <c r="J51" s="18">
        <f ca="1">IFERROR(__xludf.DUMMYFUNCTION("IF(SUM(COUNTIF(artists!A:A, SPLIT(C51, "",""))) &gt; 0, ""UA"", 0)"),0)</f>
        <v>0</v>
      </c>
      <c r="K51" s="18" t="str">
        <f ca="1">IFERROR(__xludf.DUMMYFUNCTION("IF(SUM(COUNTIF(artists!C:C, SPLIT(C51, "",""))) &gt; 0, ""RU"", 0)"),"RU")</f>
        <v>RU</v>
      </c>
      <c r="L51" s="18">
        <f ca="1">IFERROR(__xludf.DUMMYFUNCTION("IF(SUM(COUNTIF(artists!E:E, SPLIT(C51, "",""))) &gt; 0, ""OTHER"", 0)"),0)</f>
        <v>0</v>
      </c>
    </row>
    <row r="52" spans="1:12">
      <c r="A52" s="18">
        <v>51</v>
      </c>
      <c r="B52" s="18" t="s">
        <v>742</v>
      </c>
      <c r="C52" s="18" t="s">
        <v>220</v>
      </c>
      <c r="D52" s="18" t="s">
        <v>743</v>
      </c>
      <c r="E52" s="18" t="s">
        <v>744</v>
      </c>
      <c r="F52" s="18">
        <v>13</v>
      </c>
      <c r="G52" s="18">
        <v>56</v>
      </c>
      <c r="H52" s="18">
        <v>11</v>
      </c>
      <c r="I52" s="18">
        <v>48081</v>
      </c>
      <c r="J52" s="18" t="str">
        <f ca="1">IFERROR(__xludf.DUMMYFUNCTION("IF(SUM(COUNTIF(artists!A:A, SPLIT(C52, "",""))) &gt; 0, ""UA"", 0)"),"UA")</f>
        <v>UA</v>
      </c>
      <c r="K52" s="18">
        <f ca="1">IFERROR(__xludf.DUMMYFUNCTION("IF(SUM(COUNTIF(artists!C:C, SPLIT(C52, "",""))) &gt; 0, ""RU"", 0)"),0)</f>
        <v>0</v>
      </c>
      <c r="L52" s="18">
        <f ca="1">IFERROR(__xludf.DUMMYFUNCTION("IF(SUM(COUNTIF(artists!E:E, SPLIT(C52, "",""))) &gt; 0, ""OTHER"", 0)"),0)</f>
        <v>0</v>
      </c>
    </row>
    <row r="53" spans="1:12">
      <c r="A53" s="18">
        <v>52</v>
      </c>
      <c r="B53" s="18" t="s">
        <v>942</v>
      </c>
      <c r="C53" s="18" t="s">
        <v>196</v>
      </c>
      <c r="D53" s="18" t="s">
        <v>943</v>
      </c>
      <c r="E53" s="18" t="s">
        <v>648</v>
      </c>
      <c r="F53" s="18">
        <v>32</v>
      </c>
      <c r="G53" s="18">
        <v>57</v>
      </c>
      <c r="H53" s="18">
        <v>23</v>
      </c>
      <c r="I53" s="18">
        <v>47453</v>
      </c>
      <c r="J53" s="18" t="str">
        <f ca="1">IFERROR(__xludf.DUMMYFUNCTION("IF(SUM(COUNTIF(artists!A:A, SPLIT(C53, "",""))) &gt; 0, ""UA"", 0)"),"UA")</f>
        <v>UA</v>
      </c>
      <c r="K53" s="18">
        <f ca="1">IFERROR(__xludf.DUMMYFUNCTION("IF(SUM(COUNTIF(artists!C:C, SPLIT(C53, "",""))) &gt; 0, ""RU"", 0)"),0)</f>
        <v>0</v>
      </c>
      <c r="L53" s="18">
        <f ca="1">IFERROR(__xludf.DUMMYFUNCTION("IF(SUM(COUNTIF(artists!E:E, SPLIT(C53, "",""))) &gt; 0, ""OTHER"", 0)"),0)</f>
        <v>0</v>
      </c>
    </row>
    <row r="54" spans="1:12">
      <c r="A54" s="18">
        <v>53</v>
      </c>
      <c r="B54" s="18" t="s">
        <v>783</v>
      </c>
      <c r="C54" s="18" t="s">
        <v>263</v>
      </c>
      <c r="D54" s="18" t="s">
        <v>784</v>
      </c>
      <c r="E54" s="18" t="s">
        <v>785</v>
      </c>
      <c r="F54" s="18">
        <v>30</v>
      </c>
      <c r="G54" s="18">
        <v>49</v>
      </c>
      <c r="H54" s="18">
        <v>8</v>
      </c>
      <c r="I54" s="18">
        <v>47086</v>
      </c>
      <c r="J54" s="18" t="str">
        <f ca="1">IFERROR(__xludf.DUMMYFUNCTION("IF(SUM(COUNTIF(artists!A:A, SPLIT(C54, "",""))) &gt; 0, ""UA"", 0)"),"UA")</f>
        <v>UA</v>
      </c>
      <c r="K54" s="18">
        <f ca="1">IFERROR(__xludf.DUMMYFUNCTION("IF(SUM(COUNTIF(artists!C:C, SPLIT(C54, "",""))) &gt; 0, ""RU"", 0)"),0)</f>
        <v>0</v>
      </c>
      <c r="L54" s="18">
        <f ca="1">IFERROR(__xludf.DUMMYFUNCTION("IF(SUM(COUNTIF(artists!E:E, SPLIT(C54, "",""))) &gt; 0, ""OTHER"", 0)"),0)</f>
        <v>0</v>
      </c>
    </row>
    <row r="55" spans="1:12">
      <c r="A55" s="18">
        <v>54</v>
      </c>
      <c r="B55" s="18" t="s">
        <v>1568</v>
      </c>
      <c r="C55" s="18" t="s">
        <v>147</v>
      </c>
      <c r="D55" s="18" t="s">
        <v>1569</v>
      </c>
      <c r="E55" s="18" t="s">
        <v>1550</v>
      </c>
      <c r="F55" s="18">
        <v>54</v>
      </c>
      <c r="G55" s="18">
        <v>55</v>
      </c>
      <c r="H55" s="18">
        <v>2</v>
      </c>
      <c r="I55" s="18">
        <v>45421</v>
      </c>
      <c r="J55" s="18">
        <f ca="1">IFERROR(__xludf.DUMMYFUNCTION("IF(SUM(COUNTIF(artists!A:A, SPLIT(C55, "",""))) &gt; 0, ""UA"", 0)"),0)</f>
        <v>0</v>
      </c>
      <c r="K55" s="18" t="str">
        <f ca="1">IFERROR(__xludf.DUMMYFUNCTION("IF(SUM(COUNTIF(artists!C:C, SPLIT(C55, "",""))) &gt; 0, ""RU"", 0)"),"RU")</f>
        <v>RU</v>
      </c>
      <c r="L55" s="18">
        <f ca="1">IFERROR(__xludf.DUMMYFUNCTION("IF(SUM(COUNTIF(artists!E:E, SPLIT(C55, "",""))) &gt; 0, ""OTHER"", 0)"),0)</f>
        <v>0</v>
      </c>
    </row>
    <row r="56" spans="1:12">
      <c r="A56" s="18">
        <v>55</v>
      </c>
      <c r="B56" s="18" t="s">
        <v>766</v>
      </c>
      <c r="C56" s="18" t="s">
        <v>136</v>
      </c>
      <c r="D56" s="18" t="s">
        <v>767</v>
      </c>
      <c r="E56" s="18" t="s">
        <v>768</v>
      </c>
      <c r="F56" s="18">
        <v>29</v>
      </c>
      <c r="G56" s="18">
        <v>64</v>
      </c>
      <c r="H56" s="18">
        <v>50</v>
      </c>
      <c r="I56" s="18">
        <v>45280</v>
      </c>
      <c r="J56" s="18">
        <f ca="1">IFERROR(__xludf.DUMMYFUNCTION("IF(SUM(COUNTIF(artists!A:A, SPLIT(C56, "",""))) &gt; 0, ""UA"", 0)"),0)</f>
        <v>0</v>
      </c>
      <c r="K56" s="18" t="str">
        <f ca="1">IFERROR(__xludf.DUMMYFUNCTION("IF(SUM(COUNTIF(artists!C:C, SPLIT(C56, "",""))) &gt; 0, ""RU"", 0)"),"RU")</f>
        <v>RU</v>
      </c>
      <c r="L56" s="18">
        <f ca="1">IFERROR(__xludf.DUMMYFUNCTION("IF(SUM(COUNTIF(artists!E:E, SPLIT(C56, "",""))) &gt; 0, ""OTHER"", 0)"),0)</f>
        <v>0</v>
      </c>
    </row>
    <row r="57" spans="1:12">
      <c r="A57" s="18">
        <v>56</v>
      </c>
      <c r="B57" s="18" t="s">
        <v>1191</v>
      </c>
      <c r="C57" s="18" t="s">
        <v>1192</v>
      </c>
      <c r="D57" s="18" t="s">
        <v>1193</v>
      </c>
      <c r="E57" s="18" t="s">
        <v>1194</v>
      </c>
      <c r="F57" s="18">
        <v>50</v>
      </c>
      <c r="G57" s="18">
        <v>59</v>
      </c>
      <c r="H57" s="18">
        <v>9</v>
      </c>
      <c r="I57" s="18">
        <v>44885</v>
      </c>
      <c r="J57" s="18">
        <f ca="1">IFERROR(__xludf.DUMMYFUNCTION("IF(SUM(COUNTIF(artists!A:A, SPLIT(C57, "",""))) &gt; 0, ""UA"", 0)"),0)</f>
        <v>0</v>
      </c>
      <c r="K57" s="18">
        <f ca="1">IFERROR(__xludf.DUMMYFUNCTION("IF(SUM(COUNTIF(artists!C:C, SPLIT(C57, "",""))) &gt; 0, ""RU"", 0)"),0)</f>
        <v>0</v>
      </c>
      <c r="L57" s="18" t="str">
        <f ca="1">IFERROR(__xludf.DUMMYFUNCTION("IF(SUM(COUNTIF(artists!E:E, SPLIT(C57, "",""))) &gt; 0, ""OTHER"", 0)"),"OTHER")</f>
        <v>OTHER</v>
      </c>
    </row>
    <row r="58" spans="1:12">
      <c r="A58" s="18">
        <v>57</v>
      </c>
      <c r="B58" s="18" t="s">
        <v>906</v>
      </c>
      <c r="C58" s="18" t="s">
        <v>100</v>
      </c>
      <c r="D58" s="18" t="s">
        <v>306</v>
      </c>
      <c r="E58" s="18" t="s">
        <v>907</v>
      </c>
      <c r="F58" s="18">
        <v>1</v>
      </c>
      <c r="G58" s="18">
        <v>74</v>
      </c>
      <c r="H58" s="18">
        <v>39</v>
      </c>
      <c r="I58" s="18">
        <v>44622</v>
      </c>
      <c r="J58" s="18">
        <f ca="1">IFERROR(__xludf.DUMMYFUNCTION("IF(SUM(COUNTIF(artists!A:A, SPLIT(C58, "",""))) &gt; 0, ""UA"", 0)"),0)</f>
        <v>0</v>
      </c>
      <c r="K58" s="18" t="str">
        <f ca="1">IFERROR(__xludf.DUMMYFUNCTION("IF(SUM(COUNTIF(artists!C:C, SPLIT(C58, "",""))) &gt; 0, ""RU"", 0)"),"RU")</f>
        <v>RU</v>
      </c>
      <c r="L58" s="18">
        <f ca="1">IFERROR(__xludf.DUMMYFUNCTION("IF(SUM(COUNTIF(artists!E:E, SPLIT(C58, "",""))) &gt; 0, ""OTHER"", 0)"),0)</f>
        <v>0</v>
      </c>
    </row>
    <row r="59" spans="1:12">
      <c r="A59" s="18">
        <v>58</v>
      </c>
      <c r="B59" s="18" t="s">
        <v>804</v>
      </c>
      <c r="C59" s="18" t="s">
        <v>805</v>
      </c>
      <c r="D59" s="18" t="s">
        <v>806</v>
      </c>
      <c r="E59" s="18" t="s">
        <v>397</v>
      </c>
      <c r="F59" s="18">
        <v>58</v>
      </c>
      <c r="G59" s="18">
        <v>68</v>
      </c>
      <c r="H59" s="18">
        <v>8</v>
      </c>
      <c r="I59" s="18">
        <v>44437</v>
      </c>
      <c r="J59" s="18" t="str">
        <f ca="1">IFERROR(__xludf.DUMMYFUNCTION("IF(SUM(COUNTIF(artists!A:A, SPLIT(C59, "",""))) &gt; 0, ""UA"", 0)"),"UA")</f>
        <v>UA</v>
      </c>
      <c r="K59" s="18">
        <f ca="1">IFERROR(__xludf.DUMMYFUNCTION("IF(SUM(COUNTIF(artists!C:C, SPLIT(C59, "",""))) &gt; 0, ""RU"", 0)"),0)</f>
        <v>0</v>
      </c>
      <c r="L59" s="18">
        <f ca="1">IFERROR(__xludf.DUMMYFUNCTION("IF(SUM(COUNTIF(artists!E:E, SPLIT(C59, "",""))) &gt; 0, ""OTHER"", 0)"),0)</f>
        <v>0</v>
      </c>
    </row>
    <row r="60" spans="1:12">
      <c r="A60" s="18">
        <v>59</v>
      </c>
      <c r="B60" s="18" t="s">
        <v>1062</v>
      </c>
      <c r="C60" s="18" t="s">
        <v>346</v>
      </c>
      <c r="D60" s="18" t="s">
        <v>1063</v>
      </c>
      <c r="E60" s="18" t="s">
        <v>869</v>
      </c>
      <c r="F60" s="18">
        <v>7</v>
      </c>
      <c r="G60" s="18">
        <v>63</v>
      </c>
      <c r="H60" s="18">
        <v>24</v>
      </c>
      <c r="I60" s="18">
        <v>44348</v>
      </c>
      <c r="J60" s="18" t="str">
        <f ca="1">IFERROR(__xludf.DUMMYFUNCTION("IF(SUM(COUNTIF(artists!A:A, SPLIT(C60, "",""))) &gt; 0, ""UA"", 0)"),"UA")</f>
        <v>UA</v>
      </c>
      <c r="K60" s="18">
        <f ca="1">IFERROR(__xludf.DUMMYFUNCTION("IF(SUM(COUNTIF(artists!C:C, SPLIT(C60, "",""))) &gt; 0, ""RU"", 0)"),0)</f>
        <v>0</v>
      </c>
      <c r="L60" s="18">
        <f ca="1">IFERROR(__xludf.DUMMYFUNCTION("IF(SUM(COUNTIF(artists!E:E, SPLIT(C60, "",""))) &gt; 0, ""OTHER"", 0)"),0)</f>
        <v>0</v>
      </c>
    </row>
    <row r="61" spans="1:12">
      <c r="A61" s="18">
        <v>60</v>
      </c>
      <c r="B61" s="18" t="s">
        <v>913</v>
      </c>
      <c r="C61" s="18" t="s">
        <v>914</v>
      </c>
      <c r="D61" s="18" t="s">
        <v>915</v>
      </c>
      <c r="E61" s="18" t="s">
        <v>716</v>
      </c>
      <c r="F61" s="18">
        <v>38</v>
      </c>
      <c r="G61" s="18">
        <v>67</v>
      </c>
      <c r="H61" s="18">
        <v>16</v>
      </c>
      <c r="I61" s="18">
        <v>44309</v>
      </c>
      <c r="J61" s="18">
        <f ca="1">IFERROR(__xludf.DUMMYFUNCTION("IF(SUM(COUNTIF(artists!A:A, SPLIT(C61, "",""))) &gt; 0, ""UA"", 0)"),0)</f>
        <v>0</v>
      </c>
      <c r="K61" s="18">
        <f ca="1">IFERROR(__xludf.DUMMYFUNCTION("IF(SUM(COUNTIF(artists!C:C, SPLIT(C61, "",""))) &gt; 0, ""RU"", 0)"),0)</f>
        <v>0</v>
      </c>
      <c r="L61" s="18" t="str">
        <f ca="1">IFERROR(__xludf.DUMMYFUNCTION("IF(SUM(COUNTIF(artists!E:E, SPLIT(C61, "",""))) &gt; 0, ""OTHER"", 0)"),"OTHER")</f>
        <v>OTHER</v>
      </c>
    </row>
    <row r="62" spans="1:12">
      <c r="A62" s="18">
        <v>61</v>
      </c>
      <c r="B62" s="18" t="s">
        <v>1188</v>
      </c>
      <c r="C62" s="18" t="s">
        <v>1189</v>
      </c>
      <c r="D62" s="18" t="s">
        <v>1190</v>
      </c>
      <c r="E62" s="18" t="s">
        <v>29</v>
      </c>
      <c r="F62" s="18">
        <v>6</v>
      </c>
      <c r="G62" s="18">
        <v>61</v>
      </c>
      <c r="H62" s="18">
        <v>6</v>
      </c>
      <c r="I62" s="18">
        <v>44054</v>
      </c>
      <c r="J62" s="18">
        <f ca="1">IFERROR(__xludf.DUMMYFUNCTION("IF(SUM(COUNTIF(artists!A:A, SPLIT(C62, "",""))) &gt; 0, ""UA"", 0)"),0)</f>
        <v>0</v>
      </c>
      <c r="K62" s="18" t="str">
        <f ca="1">IFERROR(__xludf.DUMMYFUNCTION("IF(SUM(COUNTIF(artists!C:C, SPLIT(C62, "",""))) &gt; 0, ""RU"", 0)"),"RU")</f>
        <v>RU</v>
      </c>
      <c r="L62" s="18">
        <f ca="1">IFERROR(__xludf.DUMMYFUNCTION("IF(SUM(COUNTIF(artists!E:E, SPLIT(C62, "",""))) &gt; 0, ""OTHER"", 0)"),0)</f>
        <v>0</v>
      </c>
    </row>
    <row r="63" spans="1:12">
      <c r="A63" s="18">
        <v>62</v>
      </c>
      <c r="B63" s="18" t="s">
        <v>879</v>
      </c>
      <c r="C63" s="18" t="s">
        <v>196</v>
      </c>
      <c r="D63" s="18" t="s">
        <v>880</v>
      </c>
      <c r="E63" s="18" t="s">
        <v>648</v>
      </c>
      <c r="F63" s="18">
        <v>41</v>
      </c>
      <c r="G63" s="18">
        <v>70</v>
      </c>
      <c r="H63" s="18">
        <v>19</v>
      </c>
      <c r="I63" s="18">
        <v>43208</v>
      </c>
      <c r="J63" s="18" t="str">
        <f ca="1">IFERROR(__xludf.DUMMYFUNCTION("IF(SUM(COUNTIF(artists!A:A, SPLIT(C63, "",""))) &gt; 0, ""UA"", 0)"),"UA")</f>
        <v>UA</v>
      </c>
      <c r="K63" s="18">
        <f ca="1">IFERROR(__xludf.DUMMYFUNCTION("IF(SUM(COUNTIF(artists!C:C, SPLIT(C63, "",""))) &gt; 0, ""RU"", 0)"),0)</f>
        <v>0</v>
      </c>
      <c r="L63" s="18">
        <f ca="1">IFERROR(__xludf.DUMMYFUNCTION("IF(SUM(COUNTIF(artists!E:E, SPLIT(C63, "",""))) &gt; 0, ""OTHER"", 0)"),0)</f>
        <v>0</v>
      </c>
    </row>
    <row r="64" spans="1:12">
      <c r="A64" s="18">
        <v>63</v>
      </c>
      <c r="B64" s="18" t="s">
        <v>727</v>
      </c>
      <c r="C64" s="18" t="s">
        <v>498</v>
      </c>
      <c r="D64" s="18" t="s">
        <v>728</v>
      </c>
      <c r="E64" s="18" t="s">
        <v>498</v>
      </c>
      <c r="F64" s="18">
        <v>63</v>
      </c>
      <c r="G64" s="18">
        <v>77</v>
      </c>
      <c r="H64" s="18">
        <v>13</v>
      </c>
      <c r="I64" s="18">
        <v>42919</v>
      </c>
      <c r="J64" s="18">
        <f ca="1">IFERROR(__xludf.DUMMYFUNCTION("IF(SUM(COUNTIF(artists!A:A, SPLIT(C64, "",""))) &gt; 0, ""UA"", 0)"),0)</f>
        <v>0</v>
      </c>
      <c r="K64" s="18">
        <f ca="1">IFERROR(__xludf.DUMMYFUNCTION("IF(SUM(COUNTIF(artists!C:C, SPLIT(C64, "",""))) &gt; 0, ""RU"", 0)"),0)</f>
        <v>0</v>
      </c>
      <c r="L64" s="18" t="str">
        <f ca="1">IFERROR(__xludf.DUMMYFUNCTION("IF(SUM(COUNTIF(artists!E:E, SPLIT(C64, "",""))) &gt; 0, ""OTHER"", 0)"),"OTHER")</f>
        <v>OTHER</v>
      </c>
    </row>
    <row r="65" spans="1:12">
      <c r="A65" s="18">
        <v>64</v>
      </c>
      <c r="B65" s="18" t="s">
        <v>832</v>
      </c>
      <c r="C65" s="18" t="s">
        <v>300</v>
      </c>
      <c r="D65" s="18" t="s">
        <v>833</v>
      </c>
      <c r="E65" s="18" t="s">
        <v>300</v>
      </c>
      <c r="F65" s="18">
        <v>6</v>
      </c>
      <c r="G65" s="18">
        <v>73</v>
      </c>
      <c r="H65" s="18">
        <v>77</v>
      </c>
      <c r="I65" s="18">
        <v>42914</v>
      </c>
      <c r="J65" s="18">
        <f ca="1">IFERROR(__xludf.DUMMYFUNCTION("IF(SUM(COUNTIF(artists!A:A, SPLIT(C65, "",""))) &gt; 0, ""UA"", 0)"),0)</f>
        <v>0</v>
      </c>
      <c r="K65" s="18" t="str">
        <f ca="1">IFERROR(__xludf.DUMMYFUNCTION("IF(SUM(COUNTIF(artists!C:C, SPLIT(C65, "",""))) &gt; 0, ""RU"", 0)"),"RU")</f>
        <v>RU</v>
      </c>
      <c r="L65" s="18">
        <f ca="1">IFERROR(__xludf.DUMMYFUNCTION("IF(SUM(COUNTIF(artists!E:E, SPLIT(C65, "",""))) &gt; 0, ""OTHER"", 0)"),0)</f>
        <v>0</v>
      </c>
    </row>
    <row r="66" spans="1:12">
      <c r="A66" s="18">
        <v>65</v>
      </c>
      <c r="B66" s="18" t="s">
        <v>974</v>
      </c>
      <c r="C66" s="18" t="s">
        <v>105</v>
      </c>
      <c r="D66" s="18" t="s">
        <v>975</v>
      </c>
      <c r="E66" s="18" t="s">
        <v>976</v>
      </c>
      <c r="F66" s="18">
        <v>2</v>
      </c>
      <c r="G66" s="18">
        <v>71</v>
      </c>
      <c r="H66" s="18">
        <v>17</v>
      </c>
      <c r="I66" s="18">
        <v>42725</v>
      </c>
      <c r="J66" s="18" t="str">
        <f ca="1">IFERROR(__xludf.DUMMYFUNCTION("IF(SUM(COUNTIF(artists!A:A, SPLIT(C66, "",""))) &gt; 0, ""UA"", 0)"),"UA")</f>
        <v>UA</v>
      </c>
      <c r="K66" s="18">
        <f ca="1">IFERROR(__xludf.DUMMYFUNCTION("IF(SUM(COUNTIF(artists!C:C, SPLIT(C66, "",""))) &gt; 0, ""RU"", 0)"),0)</f>
        <v>0</v>
      </c>
      <c r="L66" s="18">
        <f ca="1">IFERROR(__xludf.DUMMYFUNCTION("IF(SUM(COUNTIF(artists!E:E, SPLIT(C66, "",""))) &gt; 0, ""OTHER"", 0)"),0)</f>
        <v>0</v>
      </c>
    </row>
    <row r="67" spans="1:12">
      <c r="A67" s="18">
        <v>66</v>
      </c>
      <c r="B67" s="18" t="s">
        <v>1280</v>
      </c>
      <c r="C67" s="18" t="s">
        <v>1281</v>
      </c>
      <c r="D67" s="18" t="s">
        <v>1282</v>
      </c>
      <c r="E67" s="18" t="s">
        <v>1283</v>
      </c>
      <c r="F67" s="18">
        <v>21</v>
      </c>
      <c r="G67" s="18">
        <v>69</v>
      </c>
      <c r="H67" s="18">
        <v>11</v>
      </c>
      <c r="I67" s="18">
        <v>42236</v>
      </c>
      <c r="J67" s="18">
        <f ca="1">IFERROR(__xludf.DUMMYFUNCTION("IF(SUM(COUNTIF(artists!A:A, SPLIT(C67, "",""))) &gt; 0, ""UA"", 0)"),0)</f>
        <v>0</v>
      </c>
      <c r="K67" s="18" t="str">
        <f ca="1">IFERROR(__xludf.DUMMYFUNCTION("IF(SUM(COUNTIF(artists!C:C, SPLIT(C67, "",""))) &gt; 0, ""RU"", 0)"),"RU")</f>
        <v>RU</v>
      </c>
      <c r="L67" s="18">
        <f ca="1">IFERROR(__xludf.DUMMYFUNCTION("IF(SUM(COUNTIF(artists!E:E, SPLIT(C67, "",""))) &gt; 0, ""OTHER"", 0)"),0)</f>
        <v>0</v>
      </c>
    </row>
    <row r="68" spans="1:12">
      <c r="A68" s="18">
        <v>67</v>
      </c>
      <c r="B68" s="18" t="s">
        <v>1528</v>
      </c>
      <c r="C68" s="18" t="s">
        <v>1529</v>
      </c>
      <c r="D68" s="18" t="s">
        <v>1530</v>
      </c>
      <c r="E68" s="18" t="s">
        <v>1379</v>
      </c>
      <c r="F68" s="18">
        <v>7</v>
      </c>
      <c r="G68" s="18">
        <v>58</v>
      </c>
      <c r="H68" s="18">
        <v>4</v>
      </c>
      <c r="I68" s="18">
        <v>41742</v>
      </c>
      <c r="J68" s="18">
        <f ca="1">IFERROR(__xludf.DUMMYFUNCTION("IF(SUM(COUNTIF(artists!A:A, SPLIT(C68, "",""))) &gt; 0, ""UA"", 0)"),0)</f>
        <v>0</v>
      </c>
      <c r="K68" s="18" t="str">
        <f ca="1">IFERROR(__xludf.DUMMYFUNCTION("IF(SUM(COUNTIF(artists!C:C, SPLIT(C68, "",""))) &gt; 0, ""RU"", 0)"),"RU")</f>
        <v>RU</v>
      </c>
      <c r="L68" s="18">
        <f ca="1">IFERROR(__xludf.DUMMYFUNCTION("IF(SUM(COUNTIF(artists!E:E, SPLIT(C68, "",""))) &gt; 0, ""OTHER"", 0)"),0)</f>
        <v>0</v>
      </c>
    </row>
    <row r="69" spans="1:12">
      <c r="A69" s="18">
        <v>68</v>
      </c>
      <c r="B69" s="18" t="s">
        <v>861</v>
      </c>
      <c r="C69" s="18" t="s">
        <v>862</v>
      </c>
      <c r="D69" s="18" t="s">
        <v>863</v>
      </c>
      <c r="E69" s="18" t="s">
        <v>648</v>
      </c>
      <c r="F69" s="18">
        <v>4</v>
      </c>
      <c r="G69" s="18">
        <v>78</v>
      </c>
      <c r="H69" s="18">
        <v>21</v>
      </c>
      <c r="I69" s="18">
        <v>41341</v>
      </c>
      <c r="J69" s="18" t="str">
        <f ca="1">IFERROR(__xludf.DUMMYFUNCTION("IF(SUM(COUNTIF(artists!A:A, SPLIT(C69, "",""))) &gt; 0, ""UA"", 0)"),"UA")</f>
        <v>UA</v>
      </c>
      <c r="K69" s="18">
        <f ca="1">IFERROR(__xludf.DUMMYFUNCTION("IF(SUM(COUNTIF(artists!C:C, SPLIT(C69, "",""))) &gt; 0, ""RU"", 0)"),0)</f>
        <v>0</v>
      </c>
      <c r="L69" s="18">
        <f ca="1">IFERROR(__xludf.DUMMYFUNCTION("IF(SUM(COUNTIF(artists!E:E, SPLIT(C69, "",""))) &gt; 0, ""OTHER"", 0)"),0)</f>
        <v>0</v>
      </c>
    </row>
    <row r="70" spans="1:12">
      <c r="A70" s="18">
        <v>69</v>
      </c>
      <c r="B70" s="18" t="s">
        <v>1555</v>
      </c>
      <c r="C70" s="18" t="s">
        <v>145</v>
      </c>
      <c r="D70" s="18" t="s">
        <v>1556</v>
      </c>
      <c r="E70" s="18" t="s">
        <v>1355</v>
      </c>
      <c r="F70" s="18">
        <v>11</v>
      </c>
      <c r="G70" s="18">
        <v>11</v>
      </c>
      <c r="H70" s="18">
        <v>2</v>
      </c>
      <c r="I70" s="18">
        <v>41133</v>
      </c>
      <c r="J70" s="18">
        <f ca="1">IFERROR(__xludf.DUMMYFUNCTION("IF(SUM(COUNTIF(artists!A:A, SPLIT(C70, "",""))) &gt; 0, ""UA"", 0)"),0)</f>
        <v>0</v>
      </c>
      <c r="K70" s="18" t="str">
        <f ca="1">IFERROR(__xludf.DUMMYFUNCTION("IF(SUM(COUNTIF(artists!C:C, SPLIT(C70, "",""))) &gt; 0, ""RU"", 0)"),"RU")</f>
        <v>RU</v>
      </c>
      <c r="L70" s="18">
        <f ca="1">IFERROR(__xludf.DUMMYFUNCTION("IF(SUM(COUNTIF(artists!E:E, SPLIT(C70, "",""))) &gt; 0, ""OTHER"", 0)"),0)</f>
        <v>0</v>
      </c>
    </row>
    <row r="71" spans="1:12">
      <c r="A71" s="18">
        <v>70</v>
      </c>
      <c r="B71" s="18" t="s">
        <v>1135</v>
      </c>
      <c r="C71" s="18" t="s">
        <v>267</v>
      </c>
      <c r="D71" s="18" t="s">
        <v>1136</v>
      </c>
      <c r="E71" s="18" t="s">
        <v>907</v>
      </c>
      <c r="F71" s="18">
        <v>17</v>
      </c>
      <c r="G71" s="18">
        <v>72</v>
      </c>
      <c r="H71" s="18">
        <v>19</v>
      </c>
      <c r="I71" s="18">
        <v>40796</v>
      </c>
      <c r="J71" s="18">
        <f ca="1">IFERROR(__xludf.DUMMYFUNCTION("IF(SUM(COUNTIF(artists!A:A, SPLIT(C71, "",""))) &gt; 0, ""UA"", 0)"),0)</f>
        <v>0</v>
      </c>
      <c r="K71" s="18" t="str">
        <f ca="1">IFERROR(__xludf.DUMMYFUNCTION("IF(SUM(COUNTIF(artists!C:C, SPLIT(C71, "",""))) &gt; 0, ""RU"", 0)"),"RU")</f>
        <v>RU</v>
      </c>
      <c r="L71" s="18">
        <f ca="1">IFERROR(__xludf.DUMMYFUNCTION("IF(SUM(COUNTIF(artists!E:E, SPLIT(C71, "",""))) &gt; 0, ""OTHER"", 0)"),0)</f>
        <v>0</v>
      </c>
    </row>
    <row r="72" spans="1:12">
      <c r="A72" s="18">
        <v>71</v>
      </c>
      <c r="B72" s="18" t="s">
        <v>774</v>
      </c>
      <c r="C72" s="18" t="s">
        <v>775</v>
      </c>
      <c r="D72" s="18" t="s">
        <v>776</v>
      </c>
      <c r="E72" s="18" t="s">
        <v>777</v>
      </c>
      <c r="F72" s="18">
        <v>25</v>
      </c>
      <c r="G72" s="18">
        <v>81</v>
      </c>
      <c r="H72" s="18">
        <v>13</v>
      </c>
      <c r="I72" s="18">
        <v>40301</v>
      </c>
      <c r="J72" s="18">
        <f ca="1">IFERROR(__xludf.DUMMYFUNCTION("IF(SUM(COUNTIF(artists!A:A, SPLIT(C72, "",""))) &gt; 0, ""UA"", 0)"),0)</f>
        <v>0</v>
      </c>
      <c r="K72" s="18">
        <f ca="1">IFERROR(__xludf.DUMMYFUNCTION("IF(SUM(COUNTIF(artists!C:C, SPLIT(C72, "",""))) &gt; 0, ""RU"", 0)"),0)</f>
        <v>0</v>
      </c>
      <c r="L72" s="18" t="str">
        <f ca="1">IFERROR(__xludf.DUMMYFUNCTION("IF(SUM(COUNTIF(artists!E:E, SPLIT(C72, "",""))) &gt; 0, ""OTHER"", 0)"),"OTHER")</f>
        <v>OTHER</v>
      </c>
    </row>
    <row r="73" spans="1:12">
      <c r="A73" s="18">
        <v>72</v>
      </c>
      <c r="B73" s="18" t="s">
        <v>1293</v>
      </c>
      <c r="C73" s="18" t="s">
        <v>220</v>
      </c>
      <c r="D73" s="18" t="s">
        <v>1294</v>
      </c>
      <c r="E73" s="18" t="s">
        <v>782</v>
      </c>
      <c r="F73" s="18">
        <v>13</v>
      </c>
      <c r="G73" s="18">
        <v>79</v>
      </c>
      <c r="H73" s="18">
        <v>26</v>
      </c>
      <c r="I73" s="18">
        <v>39730</v>
      </c>
      <c r="J73" s="18" t="str">
        <f ca="1">IFERROR(__xludf.DUMMYFUNCTION("IF(SUM(COUNTIF(artists!A:A, SPLIT(C73, "",""))) &gt; 0, ""UA"", 0)"),"UA")</f>
        <v>UA</v>
      </c>
      <c r="K73" s="18">
        <f ca="1">IFERROR(__xludf.DUMMYFUNCTION("IF(SUM(COUNTIF(artists!C:C, SPLIT(C73, "",""))) &gt; 0, ""RU"", 0)"),0)</f>
        <v>0</v>
      </c>
      <c r="L73" s="18">
        <f ca="1">IFERROR(__xludf.DUMMYFUNCTION("IF(SUM(COUNTIF(artists!E:E, SPLIT(C73, "",""))) &gt; 0, ""OTHER"", 0)"),0)</f>
        <v>0</v>
      </c>
    </row>
    <row r="74" spans="1:12">
      <c r="A74" s="18">
        <v>73</v>
      </c>
      <c r="B74" s="18" t="s">
        <v>1213</v>
      </c>
      <c r="C74" s="18" t="s">
        <v>1214</v>
      </c>
      <c r="D74" s="18" t="s">
        <v>1215</v>
      </c>
      <c r="E74" s="18" t="s">
        <v>1216</v>
      </c>
      <c r="F74" s="18">
        <v>8</v>
      </c>
      <c r="G74" s="18">
        <v>66</v>
      </c>
      <c r="H74" s="18">
        <v>8</v>
      </c>
      <c r="I74" s="18">
        <v>39729</v>
      </c>
      <c r="J74" s="18">
        <f ca="1">IFERROR(__xludf.DUMMYFUNCTION("IF(SUM(COUNTIF(artists!A:A, SPLIT(C74, "",""))) &gt; 0, ""UA"", 0)"),0)</f>
        <v>0</v>
      </c>
      <c r="K74" s="18" t="str">
        <f ca="1">IFERROR(__xludf.DUMMYFUNCTION("IF(SUM(COUNTIF(artists!C:C, SPLIT(C74, "",""))) &gt; 0, ""RU"", 0)"),"RU")</f>
        <v>RU</v>
      </c>
      <c r="L74" s="18">
        <f ca="1">IFERROR(__xludf.DUMMYFUNCTION("IF(SUM(COUNTIF(artists!E:E, SPLIT(C74, "",""))) &gt; 0, ""OTHER"", 0)"),0)</f>
        <v>0</v>
      </c>
    </row>
    <row r="75" spans="1:12">
      <c r="A75" s="18">
        <v>74</v>
      </c>
      <c r="B75" s="18" t="s">
        <v>1203</v>
      </c>
      <c r="C75" s="18" t="s">
        <v>335</v>
      </c>
      <c r="D75" s="18" t="s">
        <v>1204</v>
      </c>
      <c r="E75" s="18" t="s">
        <v>1028</v>
      </c>
      <c r="F75" s="18">
        <v>3</v>
      </c>
      <c r="G75" s="18">
        <v>80</v>
      </c>
      <c r="H75" s="18">
        <v>27</v>
      </c>
      <c r="I75" s="18">
        <v>39640</v>
      </c>
      <c r="J75" s="18">
        <f ca="1">IFERROR(__xludf.DUMMYFUNCTION("IF(SUM(COUNTIF(artists!A:A, SPLIT(C75, "",""))) &gt; 0, ""UA"", 0)"),0)</f>
        <v>0</v>
      </c>
      <c r="K75" s="18" t="str">
        <f ca="1">IFERROR(__xludf.DUMMYFUNCTION("IF(SUM(COUNTIF(artists!C:C, SPLIT(C75, "",""))) &gt; 0, ""RU"", 0)"),"RU")</f>
        <v>RU</v>
      </c>
      <c r="L75" s="18">
        <f ca="1">IFERROR(__xludf.DUMMYFUNCTION("IF(SUM(COUNTIF(artists!E:E, SPLIT(C75, "",""))) &gt; 0, ""OTHER"", 0)"),0)</f>
        <v>0</v>
      </c>
    </row>
    <row r="76" spans="1:12">
      <c r="A76" s="18">
        <v>75</v>
      </c>
      <c r="B76" s="18" t="s">
        <v>890</v>
      </c>
      <c r="C76" s="18" t="s">
        <v>891</v>
      </c>
      <c r="D76" s="18" t="s">
        <v>892</v>
      </c>
      <c r="E76" s="18" t="s">
        <v>648</v>
      </c>
      <c r="F76" s="18">
        <v>5</v>
      </c>
      <c r="G76" s="18">
        <v>84</v>
      </c>
      <c r="H76" s="18">
        <v>50</v>
      </c>
      <c r="I76" s="18">
        <v>39303</v>
      </c>
      <c r="J76" s="18" t="str">
        <f ca="1">IFERROR(__xludf.DUMMYFUNCTION("IF(SUM(COUNTIF(artists!A:A, SPLIT(C76, "",""))) &gt; 0, ""UA"", 0)"),"UA")</f>
        <v>UA</v>
      </c>
      <c r="K76" s="18">
        <f ca="1">IFERROR(__xludf.DUMMYFUNCTION("IF(SUM(COUNTIF(artists!C:C, SPLIT(C76, "",""))) &gt; 0, ""RU"", 0)"),0)</f>
        <v>0</v>
      </c>
      <c r="L76" s="18">
        <f ca="1">IFERROR(__xludf.DUMMYFUNCTION("IF(SUM(COUNTIF(artists!E:E, SPLIT(C76, "",""))) &gt; 0, ""OTHER"", 0)"),0)</f>
        <v>0</v>
      </c>
    </row>
    <row r="77" spans="1:12">
      <c r="A77" s="18">
        <v>76</v>
      </c>
      <c r="B77" s="18" t="s">
        <v>1100</v>
      </c>
      <c r="C77" s="18" t="s">
        <v>213</v>
      </c>
      <c r="D77" s="18" t="s">
        <v>1101</v>
      </c>
      <c r="E77" s="18" t="s">
        <v>1102</v>
      </c>
      <c r="F77" s="18">
        <v>76</v>
      </c>
      <c r="G77" s="18">
        <v>102</v>
      </c>
      <c r="H77" s="18">
        <v>19</v>
      </c>
      <c r="I77" s="18">
        <v>38370</v>
      </c>
      <c r="J77" s="18">
        <f ca="1">IFERROR(__xludf.DUMMYFUNCTION("IF(SUM(COUNTIF(artists!A:A, SPLIT(C77, "",""))) &gt; 0, ""UA"", 0)"),0)</f>
        <v>0</v>
      </c>
      <c r="K77" s="18">
        <f ca="1">IFERROR(__xludf.DUMMYFUNCTION("IF(SUM(COUNTIF(artists!C:C, SPLIT(C77, "",""))) &gt; 0, ""RU"", 0)"),0)</f>
        <v>0</v>
      </c>
      <c r="L77" s="18" t="str">
        <f ca="1">IFERROR(__xludf.DUMMYFUNCTION("IF(SUM(COUNTIF(artists!E:E, SPLIT(C77, "",""))) &gt; 0, ""OTHER"", 0)"),"OTHER")</f>
        <v>OTHER</v>
      </c>
    </row>
    <row r="78" spans="1:12">
      <c r="A78" s="18">
        <v>77</v>
      </c>
      <c r="B78" s="18" t="s">
        <v>1253</v>
      </c>
      <c r="C78" s="18" t="s">
        <v>135</v>
      </c>
      <c r="D78" s="18" t="s">
        <v>1254</v>
      </c>
      <c r="E78" s="18" t="s">
        <v>135</v>
      </c>
      <c r="F78" s="18">
        <v>76</v>
      </c>
      <c r="G78" s="18">
        <v>83</v>
      </c>
      <c r="H78" s="18">
        <v>20</v>
      </c>
      <c r="I78" s="18">
        <v>37701</v>
      </c>
      <c r="J78" s="18" t="str">
        <f ca="1">IFERROR(__xludf.DUMMYFUNCTION("IF(SUM(COUNTIF(artists!A:A, SPLIT(C78, "",""))) &gt; 0, ""UA"", 0)"),"UA")</f>
        <v>UA</v>
      </c>
      <c r="K78" s="18">
        <f ca="1">IFERROR(__xludf.DUMMYFUNCTION("IF(SUM(COUNTIF(artists!C:C, SPLIT(C78, "",""))) &gt; 0, ""RU"", 0)"),0)</f>
        <v>0</v>
      </c>
      <c r="L78" s="18">
        <f ca="1">IFERROR(__xludf.DUMMYFUNCTION("IF(SUM(COUNTIF(artists!E:E, SPLIT(C78, "",""))) &gt; 0, ""OTHER"", 0)"),0)</f>
        <v>0</v>
      </c>
    </row>
    <row r="79" spans="1:12">
      <c r="A79" s="18">
        <v>78</v>
      </c>
      <c r="B79" s="18" t="s">
        <v>1026</v>
      </c>
      <c r="C79" s="18" t="s">
        <v>218</v>
      </c>
      <c r="D79" s="18" t="s">
        <v>1027</v>
      </c>
      <c r="E79" s="18" t="s">
        <v>1028</v>
      </c>
      <c r="F79" s="18">
        <v>1</v>
      </c>
      <c r="G79" s="18">
        <v>85</v>
      </c>
      <c r="H79" s="18">
        <v>22</v>
      </c>
      <c r="I79" s="18">
        <v>37622</v>
      </c>
      <c r="J79" s="18">
        <f ca="1">IFERROR(__xludf.DUMMYFUNCTION("IF(SUM(COUNTIF(artists!A:A, SPLIT(C79, "",""))) &gt; 0, ""UA"", 0)"),0)</f>
        <v>0</v>
      </c>
      <c r="K79" s="18" t="str">
        <f ca="1">IFERROR(__xludf.DUMMYFUNCTION("IF(SUM(COUNTIF(artists!C:C, SPLIT(C79, "",""))) &gt; 0, ""RU"", 0)"),"RU")</f>
        <v>RU</v>
      </c>
      <c r="L79" s="18">
        <f ca="1">IFERROR(__xludf.DUMMYFUNCTION("IF(SUM(COUNTIF(artists!E:E, SPLIT(C79, "",""))) &gt; 0, ""OTHER"", 0)"),0)</f>
        <v>0</v>
      </c>
    </row>
    <row r="80" spans="1:12">
      <c r="A80" s="18">
        <v>79</v>
      </c>
      <c r="B80" s="18" t="s">
        <v>1156</v>
      </c>
      <c r="C80" s="18" t="s">
        <v>103</v>
      </c>
      <c r="D80" s="18" t="s">
        <v>1157</v>
      </c>
      <c r="E80" s="18" t="s">
        <v>1371</v>
      </c>
      <c r="F80" s="18">
        <v>4</v>
      </c>
      <c r="G80" s="18">
        <v>82</v>
      </c>
      <c r="H80" s="18">
        <v>38</v>
      </c>
      <c r="I80" s="18">
        <v>37419</v>
      </c>
      <c r="J80" s="18">
        <f ca="1">IFERROR(__xludf.DUMMYFUNCTION("IF(SUM(COUNTIF(artists!A:A, SPLIT(C80, "",""))) &gt; 0, ""UA"", 0)"),0)</f>
        <v>0</v>
      </c>
      <c r="K80" s="18" t="str">
        <f ca="1">IFERROR(__xludf.DUMMYFUNCTION("IF(SUM(COUNTIF(artists!C:C, SPLIT(C80, "",""))) &gt; 0, ""RU"", 0)"),"RU")</f>
        <v>RU</v>
      </c>
      <c r="L80" s="18">
        <f ca="1">IFERROR(__xludf.DUMMYFUNCTION("IF(SUM(COUNTIF(artists!E:E, SPLIT(C80, "",""))) &gt; 0, ""OTHER"", 0)"),0)</f>
        <v>0</v>
      </c>
    </row>
    <row r="81" spans="1:12">
      <c r="A81" s="18">
        <v>80</v>
      </c>
      <c r="B81" s="18" t="s">
        <v>857</v>
      </c>
      <c r="C81" s="18" t="s">
        <v>858</v>
      </c>
      <c r="D81" s="18" t="s">
        <v>859</v>
      </c>
      <c r="E81" s="18" t="s">
        <v>860</v>
      </c>
      <c r="F81" s="18">
        <v>44</v>
      </c>
      <c r="G81" s="18">
        <v>88</v>
      </c>
      <c r="H81" s="18">
        <v>37</v>
      </c>
      <c r="I81" s="18">
        <v>37028</v>
      </c>
      <c r="J81" s="18" t="str">
        <f ca="1">IFERROR(__xludf.DUMMYFUNCTION("IF(SUM(COUNTIF(artists!A:A, SPLIT(C81, "",""))) &gt; 0, ""UA"", 0)"),"UA")</f>
        <v>UA</v>
      </c>
      <c r="K81" s="18">
        <f ca="1">IFERROR(__xludf.DUMMYFUNCTION("IF(SUM(COUNTIF(artists!C:C, SPLIT(C81, "",""))) &gt; 0, ""RU"", 0)"),0)</f>
        <v>0</v>
      </c>
      <c r="L81" s="18">
        <f ca="1">IFERROR(__xludf.DUMMYFUNCTION("IF(SUM(COUNTIF(artists!E:E, SPLIT(C81, "",""))) &gt; 0, ""OTHER"", 0)"),0)</f>
        <v>0</v>
      </c>
    </row>
    <row r="82" spans="1:12">
      <c r="A82" s="18">
        <v>81</v>
      </c>
      <c r="B82" s="18" t="s">
        <v>1586</v>
      </c>
      <c r="C82" s="18" t="s">
        <v>1587</v>
      </c>
      <c r="D82" s="18" t="s">
        <v>1588</v>
      </c>
      <c r="E82" s="18" t="s">
        <v>1396</v>
      </c>
      <c r="F82" s="18">
        <v>31</v>
      </c>
      <c r="G82" s="18">
        <v>31</v>
      </c>
      <c r="H82" s="18">
        <v>2</v>
      </c>
      <c r="I82" s="18">
        <v>36895</v>
      </c>
      <c r="J82" s="18">
        <f ca="1">IFERROR(__xludf.DUMMYFUNCTION("IF(SUM(COUNTIF(artists!A:A, SPLIT(C82, "",""))) &gt; 0, ""UA"", 0)"),0)</f>
        <v>0</v>
      </c>
      <c r="K82" s="18" t="str">
        <f ca="1">IFERROR(__xludf.DUMMYFUNCTION("IF(SUM(COUNTIF(artists!C:C, SPLIT(C82, "",""))) &gt; 0, ""RU"", 0)"),"RU")</f>
        <v>RU</v>
      </c>
      <c r="L82" s="18">
        <f ca="1">IFERROR(__xludf.DUMMYFUNCTION("IF(SUM(COUNTIF(artists!E:E, SPLIT(C82, "",""))) &gt; 0, ""OTHER"", 0)"),0)</f>
        <v>0</v>
      </c>
    </row>
    <row r="83" spans="1:12">
      <c r="A83" s="18">
        <v>82</v>
      </c>
      <c r="B83" s="18" t="s">
        <v>965</v>
      </c>
      <c r="C83" s="18" t="s">
        <v>169</v>
      </c>
      <c r="D83" s="18" t="s">
        <v>966</v>
      </c>
      <c r="E83" s="18" t="s">
        <v>169</v>
      </c>
      <c r="F83" s="18">
        <v>47</v>
      </c>
      <c r="G83" s="18">
        <v>89</v>
      </c>
      <c r="H83" s="18">
        <v>54</v>
      </c>
      <c r="I83" s="18">
        <v>36787</v>
      </c>
      <c r="J83" s="18" t="str">
        <f ca="1">IFERROR(__xludf.DUMMYFUNCTION("IF(SUM(COUNTIF(artists!A:A, SPLIT(C83, "",""))) &gt; 0, ""UA"", 0)"),"UA")</f>
        <v>UA</v>
      </c>
      <c r="K83" s="18">
        <f ca="1">IFERROR(__xludf.DUMMYFUNCTION("IF(SUM(COUNTIF(artists!C:C, SPLIT(C83, "",""))) &gt; 0, ""RU"", 0)"),0)</f>
        <v>0</v>
      </c>
      <c r="L83" s="18">
        <f ca="1">IFERROR(__xludf.DUMMYFUNCTION("IF(SUM(COUNTIF(artists!E:E, SPLIT(C83, "",""))) &gt; 0, ""OTHER"", 0)"),0)</f>
        <v>0</v>
      </c>
    </row>
    <row r="84" spans="1:12">
      <c r="A84" s="18">
        <v>83</v>
      </c>
      <c r="B84" s="18" t="s">
        <v>919</v>
      </c>
      <c r="C84" s="18" t="s">
        <v>101</v>
      </c>
      <c r="D84" s="18" t="s">
        <v>920</v>
      </c>
      <c r="E84" s="18" t="s">
        <v>101</v>
      </c>
      <c r="F84" s="18">
        <v>66</v>
      </c>
      <c r="G84" s="18">
        <v>95</v>
      </c>
      <c r="H84" s="18">
        <v>38</v>
      </c>
      <c r="I84" s="18">
        <v>36734</v>
      </c>
      <c r="J84" s="18">
        <f ca="1">IFERROR(__xludf.DUMMYFUNCTION("IF(SUM(COUNTIF(artists!A:A, SPLIT(C84, "",""))) &gt; 0, ""UA"", 0)"),0)</f>
        <v>0</v>
      </c>
      <c r="K84" s="18">
        <f ca="1">IFERROR(__xludf.DUMMYFUNCTION("IF(SUM(COUNTIF(artists!C:C, SPLIT(C84, "",""))) &gt; 0, ""RU"", 0)"),0)</f>
        <v>0</v>
      </c>
      <c r="L84" s="18" t="str">
        <f ca="1">IFERROR(__xludf.DUMMYFUNCTION("IF(SUM(COUNTIF(artists!E:E, SPLIT(C84, "",""))) &gt; 0, ""OTHER"", 0)"),"OTHER")</f>
        <v>OTHER</v>
      </c>
    </row>
    <row r="85" spans="1:12">
      <c r="A85" s="18">
        <v>84</v>
      </c>
      <c r="B85" s="18" t="s">
        <v>979</v>
      </c>
      <c r="C85" s="18" t="s">
        <v>182</v>
      </c>
      <c r="D85" s="18" t="s">
        <v>980</v>
      </c>
      <c r="E85" s="18" t="s">
        <v>981</v>
      </c>
      <c r="F85" s="18">
        <v>78</v>
      </c>
      <c r="G85" s="18">
        <v>98</v>
      </c>
      <c r="H85" s="18">
        <v>90</v>
      </c>
      <c r="I85" s="18">
        <v>36730</v>
      </c>
      <c r="J85" s="18">
        <f ca="1">IFERROR(__xludf.DUMMYFUNCTION("IF(SUM(COUNTIF(artists!A:A, SPLIT(C85, "",""))) &gt; 0, ""UA"", 0)"),0)</f>
        <v>0</v>
      </c>
      <c r="K85" s="18" t="str">
        <f ca="1">IFERROR(__xludf.DUMMYFUNCTION("IF(SUM(COUNTIF(artists!C:C, SPLIT(C85, "",""))) &gt; 0, ""RU"", 0)"),"RU")</f>
        <v>RU</v>
      </c>
      <c r="L85" s="18">
        <f ca="1">IFERROR(__xludf.DUMMYFUNCTION("IF(SUM(COUNTIF(artists!E:E, SPLIT(C85, "",""))) &gt; 0, ""OTHER"", 0)"),0)</f>
        <v>0</v>
      </c>
    </row>
    <row r="86" spans="1:12">
      <c r="A86" s="18">
        <v>85</v>
      </c>
      <c r="B86" s="18" t="s">
        <v>854</v>
      </c>
      <c r="C86" s="18" t="s">
        <v>174</v>
      </c>
      <c r="D86" s="18" t="s">
        <v>855</v>
      </c>
      <c r="E86" s="18" t="s">
        <v>856</v>
      </c>
      <c r="F86" s="18">
        <v>76</v>
      </c>
      <c r="G86" s="18">
        <v>92</v>
      </c>
      <c r="H86" s="18">
        <v>100</v>
      </c>
      <c r="I86" s="18">
        <v>36582</v>
      </c>
      <c r="J86" s="18">
        <f ca="1">IFERROR(__xludf.DUMMYFUNCTION("IF(SUM(COUNTIF(artists!A:A, SPLIT(C86, "",""))) &gt; 0, ""UA"", 0)"),0)</f>
        <v>0</v>
      </c>
      <c r="K86" s="18">
        <f ca="1">IFERROR(__xludf.DUMMYFUNCTION("IF(SUM(COUNTIF(artists!C:C, SPLIT(C86, "",""))) &gt; 0, ""RU"", 0)"),0)</f>
        <v>0</v>
      </c>
      <c r="L86" s="18" t="str">
        <f ca="1">IFERROR(__xludf.DUMMYFUNCTION("IF(SUM(COUNTIF(artists!E:E, SPLIT(C86, "",""))) &gt; 0, ""OTHER"", 0)"),"OTHER")</f>
        <v>OTHER</v>
      </c>
    </row>
    <row r="87" spans="1:12">
      <c r="A87" s="18">
        <v>86</v>
      </c>
      <c r="B87" s="18" t="s">
        <v>956</v>
      </c>
      <c r="C87" s="18" t="s">
        <v>100</v>
      </c>
      <c r="D87" s="18" t="s">
        <v>957</v>
      </c>
      <c r="E87" s="18" t="s">
        <v>907</v>
      </c>
      <c r="F87" s="18">
        <v>1</v>
      </c>
      <c r="G87" s="18">
        <v>100</v>
      </c>
      <c r="H87" s="18">
        <v>57</v>
      </c>
      <c r="I87" s="18">
        <v>36579</v>
      </c>
      <c r="J87" s="18">
        <f ca="1">IFERROR(__xludf.DUMMYFUNCTION("IF(SUM(COUNTIF(artists!A:A, SPLIT(C87, "",""))) &gt; 0, ""UA"", 0)"),0)</f>
        <v>0</v>
      </c>
      <c r="K87" s="18" t="str">
        <f ca="1">IFERROR(__xludf.DUMMYFUNCTION("IF(SUM(COUNTIF(artists!C:C, SPLIT(C87, "",""))) &gt; 0, ""RU"", 0)"),"RU")</f>
        <v>RU</v>
      </c>
      <c r="L87" s="18">
        <f ca="1">IFERROR(__xludf.DUMMYFUNCTION("IF(SUM(COUNTIF(artists!E:E, SPLIT(C87, "",""))) &gt; 0, ""OTHER"", 0)"),0)</f>
        <v>0</v>
      </c>
    </row>
    <row r="88" spans="1:12">
      <c r="A88" s="18">
        <v>87</v>
      </c>
      <c r="B88" s="18" t="s">
        <v>1589</v>
      </c>
      <c r="C88" s="18" t="s">
        <v>147</v>
      </c>
      <c r="D88" s="18" t="s">
        <v>1590</v>
      </c>
      <c r="E88" s="18" t="s">
        <v>1550</v>
      </c>
      <c r="F88" s="18">
        <v>87</v>
      </c>
      <c r="G88" s="18">
        <v>-1</v>
      </c>
      <c r="H88" s="18">
        <v>1</v>
      </c>
      <c r="I88" s="18">
        <v>36422</v>
      </c>
      <c r="J88" s="18">
        <f ca="1">IFERROR(__xludf.DUMMYFUNCTION("IF(SUM(COUNTIF(artists!A:A, SPLIT(C88, "",""))) &gt; 0, ""UA"", 0)"),0)</f>
        <v>0</v>
      </c>
      <c r="K88" s="18" t="str">
        <f ca="1">IFERROR(__xludf.DUMMYFUNCTION("IF(SUM(COUNTIF(artists!C:C, SPLIT(C88, "",""))) &gt; 0, ""RU"", 0)"),"RU")</f>
        <v>RU</v>
      </c>
      <c r="L88" s="18">
        <f ca="1">IFERROR(__xludf.DUMMYFUNCTION("IF(SUM(COUNTIF(artists!E:E, SPLIT(C88, "",""))) &gt; 0, ""OTHER"", 0)"),0)</f>
        <v>0</v>
      </c>
    </row>
    <row r="89" spans="1:12">
      <c r="A89" s="18">
        <v>88</v>
      </c>
      <c r="B89" s="18" t="s">
        <v>864</v>
      </c>
      <c r="C89" s="18" t="s">
        <v>180</v>
      </c>
      <c r="D89" s="18" t="s">
        <v>865</v>
      </c>
      <c r="E89" s="18" t="s">
        <v>866</v>
      </c>
      <c r="F89" s="18">
        <v>88</v>
      </c>
      <c r="G89" s="18">
        <v>90</v>
      </c>
      <c r="H89" s="18">
        <v>41</v>
      </c>
      <c r="I89" s="18">
        <v>36281</v>
      </c>
      <c r="J89" s="18">
        <f ca="1">IFERROR(__xludf.DUMMYFUNCTION("IF(SUM(COUNTIF(artists!A:A, SPLIT(C89, "",""))) &gt; 0, ""UA"", 0)"),0)</f>
        <v>0</v>
      </c>
      <c r="K89" s="18">
        <f ca="1">IFERROR(__xludf.DUMMYFUNCTION("IF(SUM(COUNTIF(artists!C:C, SPLIT(C89, "",""))) &gt; 0, ""RU"", 0)"),0)</f>
        <v>0</v>
      </c>
      <c r="L89" s="18" t="str">
        <f ca="1">IFERROR(__xludf.DUMMYFUNCTION("IF(SUM(COUNTIF(artists!E:E, SPLIT(C89, "",""))) &gt; 0, ""OTHER"", 0)"),"OTHER")</f>
        <v>OTHER</v>
      </c>
    </row>
    <row r="90" spans="1:12">
      <c r="A90" s="18">
        <v>89</v>
      </c>
      <c r="B90" s="18" t="s">
        <v>786</v>
      </c>
      <c r="C90" s="18" t="s">
        <v>787</v>
      </c>
      <c r="D90" s="18" t="s">
        <v>788</v>
      </c>
      <c r="E90" s="18" t="s">
        <v>789</v>
      </c>
      <c r="F90" s="18">
        <v>54</v>
      </c>
      <c r="G90" s="18">
        <v>87</v>
      </c>
      <c r="H90" s="18">
        <v>28</v>
      </c>
      <c r="I90" s="18">
        <v>35856</v>
      </c>
      <c r="J90" s="18" t="str">
        <f ca="1">IFERROR(__xludf.DUMMYFUNCTION("IF(SUM(COUNTIF(artists!A:A, SPLIT(C90, "",""))) &gt; 0, ""UA"", 0)"),"UA")</f>
        <v>UA</v>
      </c>
      <c r="K90" s="18">
        <f ca="1">IFERROR(__xludf.DUMMYFUNCTION("IF(SUM(COUNTIF(artists!C:C, SPLIT(C90, "",""))) &gt; 0, ""RU"", 0)"),0)</f>
        <v>0</v>
      </c>
      <c r="L90" s="18">
        <f ca="1">IFERROR(__xludf.DUMMYFUNCTION("IF(SUM(COUNTIF(artists!E:E, SPLIT(C90, "",""))) &gt; 0, ""OTHER"", 0)"),0)</f>
        <v>0</v>
      </c>
    </row>
    <row r="91" spans="1:12">
      <c r="A91" s="18">
        <v>90</v>
      </c>
      <c r="B91" s="18" t="s">
        <v>900</v>
      </c>
      <c r="C91" s="18" t="s">
        <v>195</v>
      </c>
      <c r="D91" s="18" t="s">
        <v>901</v>
      </c>
      <c r="E91" s="18" t="s">
        <v>902</v>
      </c>
      <c r="F91" s="18">
        <v>87</v>
      </c>
      <c r="G91" s="18">
        <v>107</v>
      </c>
      <c r="H91" s="18">
        <v>15</v>
      </c>
      <c r="I91" s="18">
        <v>35736</v>
      </c>
      <c r="J91" s="18">
        <f ca="1">IFERROR(__xludf.DUMMYFUNCTION("IF(SUM(COUNTIF(artists!A:A, SPLIT(C91, "",""))) &gt; 0, ""UA"", 0)"),0)</f>
        <v>0</v>
      </c>
      <c r="K91" s="18">
        <f ca="1">IFERROR(__xludf.DUMMYFUNCTION("IF(SUM(COUNTIF(artists!C:C, SPLIT(C91, "",""))) &gt; 0, ""RU"", 0)"),0)</f>
        <v>0</v>
      </c>
      <c r="L91" s="18" t="str">
        <f ca="1">IFERROR(__xludf.DUMMYFUNCTION("IF(SUM(COUNTIF(artists!E:E, SPLIT(C91, "",""))) &gt; 0, ""OTHER"", 0)"),"OTHER")</f>
        <v>OTHER</v>
      </c>
    </row>
    <row r="92" spans="1:12">
      <c r="A92" s="18">
        <v>91</v>
      </c>
      <c r="B92" s="18" t="s">
        <v>852</v>
      </c>
      <c r="C92" s="18" t="s">
        <v>175</v>
      </c>
      <c r="D92" s="18" t="s">
        <v>853</v>
      </c>
      <c r="E92" s="18" t="s">
        <v>651</v>
      </c>
      <c r="F92" s="18">
        <v>56</v>
      </c>
      <c r="G92" s="18">
        <v>93</v>
      </c>
      <c r="H92" s="18">
        <v>31</v>
      </c>
      <c r="I92" s="18">
        <v>35381</v>
      </c>
      <c r="J92" s="18" t="str">
        <f ca="1">IFERROR(__xludf.DUMMYFUNCTION("IF(SUM(COUNTIF(artists!A:A, SPLIT(C92, "",""))) &gt; 0, ""UA"", 0)"),"UA")</f>
        <v>UA</v>
      </c>
      <c r="K92" s="18">
        <f ca="1">IFERROR(__xludf.DUMMYFUNCTION("IF(SUM(COUNTIF(artists!C:C, SPLIT(C92, "",""))) &gt; 0, ""RU"", 0)"),0)</f>
        <v>0</v>
      </c>
      <c r="L92" s="18">
        <f ca="1">IFERROR(__xludf.DUMMYFUNCTION("IF(SUM(COUNTIF(artists!E:E, SPLIT(C92, "",""))) &gt; 0, ""OTHER"", 0)"),0)</f>
        <v>0</v>
      </c>
    </row>
    <row r="93" spans="1:12">
      <c r="A93" s="18">
        <v>92</v>
      </c>
      <c r="B93" s="18" t="s">
        <v>790</v>
      </c>
      <c r="C93" s="18" t="s">
        <v>109</v>
      </c>
      <c r="D93" s="18" t="s">
        <v>791</v>
      </c>
      <c r="E93" s="18" t="s">
        <v>792</v>
      </c>
      <c r="F93" s="18">
        <v>74</v>
      </c>
      <c r="G93" s="18">
        <v>106</v>
      </c>
      <c r="H93" s="18">
        <v>37</v>
      </c>
      <c r="I93" s="18">
        <v>35107</v>
      </c>
      <c r="J93" s="18">
        <f ca="1">IFERROR(__xludf.DUMMYFUNCTION("IF(SUM(COUNTIF(artists!A:A, SPLIT(C93, "",""))) &gt; 0, ""UA"", 0)"),0)</f>
        <v>0</v>
      </c>
      <c r="K93" s="18" t="str">
        <f ca="1">IFERROR(__xludf.DUMMYFUNCTION("IF(SUM(COUNTIF(artists!C:C, SPLIT(C93, "",""))) &gt; 0, ""RU"", 0)"),"RU")</f>
        <v>RU</v>
      </c>
      <c r="L93" s="18">
        <f ca="1">IFERROR(__xludf.DUMMYFUNCTION("IF(SUM(COUNTIF(artists!E:E, SPLIT(C93, "",""))) &gt; 0, ""OTHER"", 0)"),0)</f>
        <v>0</v>
      </c>
    </row>
    <row r="94" spans="1:12">
      <c r="A94" s="18">
        <v>93</v>
      </c>
      <c r="B94" s="18" t="s">
        <v>1255</v>
      </c>
      <c r="C94" s="18" t="s">
        <v>126</v>
      </c>
      <c r="D94" s="18" t="s">
        <v>1256</v>
      </c>
      <c r="E94" s="18" t="s">
        <v>1257</v>
      </c>
      <c r="F94" s="18">
        <v>37</v>
      </c>
      <c r="G94" s="18">
        <v>96</v>
      </c>
      <c r="H94" s="18">
        <v>38</v>
      </c>
      <c r="I94" s="18">
        <v>35043</v>
      </c>
      <c r="J94" s="18" t="str">
        <f ca="1">IFERROR(__xludf.DUMMYFUNCTION("IF(SUM(COUNTIF(artists!A:A, SPLIT(C94, "",""))) &gt; 0, ""UA"", 0)"),"UA")</f>
        <v>UA</v>
      </c>
      <c r="K94" s="18">
        <f ca="1">IFERROR(__xludf.DUMMYFUNCTION("IF(SUM(COUNTIF(artists!C:C, SPLIT(C94, "",""))) &gt; 0, ""RU"", 0)"),0)</f>
        <v>0</v>
      </c>
      <c r="L94" s="18">
        <f ca="1">IFERROR(__xludf.DUMMYFUNCTION("IF(SUM(COUNTIF(artists!E:E, SPLIT(C94, "",""))) &gt; 0, ""OTHER"", 0)"),0)</f>
        <v>0</v>
      </c>
    </row>
    <row r="95" spans="1:12">
      <c r="A95" s="18">
        <v>94</v>
      </c>
      <c r="B95" s="18" t="s">
        <v>991</v>
      </c>
      <c r="C95" s="18" t="s">
        <v>207</v>
      </c>
      <c r="D95" s="18" t="s">
        <v>992</v>
      </c>
      <c r="E95" s="18" t="s">
        <v>716</v>
      </c>
      <c r="F95" s="18">
        <v>94</v>
      </c>
      <c r="G95" s="18">
        <v>108</v>
      </c>
      <c r="H95" s="18">
        <v>26</v>
      </c>
      <c r="I95" s="18">
        <v>34557</v>
      </c>
      <c r="J95" s="18">
        <f ca="1">IFERROR(__xludf.DUMMYFUNCTION("IF(SUM(COUNTIF(artists!A:A, SPLIT(C95, "",""))) &gt; 0, ""UA"", 0)"),0)</f>
        <v>0</v>
      </c>
      <c r="K95" s="18">
        <f ca="1">IFERROR(__xludf.DUMMYFUNCTION("IF(SUM(COUNTIF(artists!C:C, SPLIT(C95, "",""))) &gt; 0, ""RU"", 0)"),0)</f>
        <v>0</v>
      </c>
      <c r="L95" s="18" t="str">
        <f ca="1">IFERROR(__xludf.DUMMYFUNCTION("IF(SUM(COUNTIF(artists!E:E, SPLIT(C95, "",""))) &gt; 0, ""OTHER"", 0)"),"OTHER")</f>
        <v>OTHER</v>
      </c>
    </row>
    <row r="96" spans="1:12">
      <c r="A96" s="18">
        <v>95</v>
      </c>
      <c r="B96" s="18" t="s">
        <v>989</v>
      </c>
      <c r="C96" s="18" t="s">
        <v>157</v>
      </c>
      <c r="D96" s="18" t="s">
        <v>990</v>
      </c>
      <c r="E96" s="18" t="s">
        <v>157</v>
      </c>
      <c r="F96" s="18">
        <v>61</v>
      </c>
      <c r="G96" s="18">
        <v>101</v>
      </c>
      <c r="H96" s="18">
        <v>29</v>
      </c>
      <c r="I96" s="18">
        <v>34517</v>
      </c>
      <c r="J96" s="18">
        <f ca="1">IFERROR(__xludf.DUMMYFUNCTION("IF(SUM(COUNTIF(artists!A:A, SPLIT(C96, "",""))) &gt; 0, ""UA"", 0)"),0)</f>
        <v>0</v>
      </c>
      <c r="K96" s="18">
        <f ca="1">IFERROR(__xludf.DUMMYFUNCTION("IF(SUM(COUNTIF(artists!C:C, SPLIT(C96, "",""))) &gt; 0, ""RU"", 0)"),0)</f>
        <v>0</v>
      </c>
      <c r="L96" s="18" t="str">
        <f ca="1">IFERROR(__xludf.DUMMYFUNCTION("IF(SUM(COUNTIF(artists!E:E, SPLIT(C96, "",""))) &gt; 0, ""OTHER"", 0)"),"OTHER")</f>
        <v>OTHER</v>
      </c>
    </row>
    <row r="97" spans="1:12">
      <c r="A97" s="18">
        <v>96</v>
      </c>
      <c r="B97" s="18" t="s">
        <v>1479</v>
      </c>
      <c r="C97" s="18" t="s">
        <v>555</v>
      </c>
      <c r="D97" s="18" t="s">
        <v>1480</v>
      </c>
      <c r="E97" s="18" t="s">
        <v>1481</v>
      </c>
      <c r="F97" s="18">
        <v>96</v>
      </c>
      <c r="G97" s="18">
        <v>-1</v>
      </c>
      <c r="H97" s="18">
        <v>1</v>
      </c>
      <c r="I97" s="18">
        <v>34506</v>
      </c>
      <c r="J97" s="18">
        <f ca="1">IFERROR(__xludf.DUMMYFUNCTION("IF(SUM(COUNTIF(artists!A:A, SPLIT(C97, "",""))) &gt; 0, ""UA"", 0)"),0)</f>
        <v>0</v>
      </c>
      <c r="K97" s="18">
        <f ca="1">IFERROR(__xludf.DUMMYFUNCTION("IF(SUM(COUNTIF(artists!C:C, SPLIT(C97, "",""))) &gt; 0, ""RU"", 0)"),0)</f>
        <v>0</v>
      </c>
      <c r="L97" s="18" t="str">
        <f ca="1">IFERROR(__xludf.DUMMYFUNCTION("IF(SUM(COUNTIF(artists!E:E, SPLIT(C97, "",""))) &gt; 0, ""OTHER"", 0)"),"OTHER")</f>
        <v>OTHER</v>
      </c>
    </row>
    <row r="98" spans="1:12">
      <c r="A98" s="18">
        <v>97</v>
      </c>
      <c r="B98" s="18" t="s">
        <v>1591</v>
      </c>
      <c r="C98" s="18" t="s">
        <v>145</v>
      </c>
      <c r="D98" s="18" t="s">
        <v>1592</v>
      </c>
      <c r="E98" s="18" t="s">
        <v>1355</v>
      </c>
      <c r="F98" s="18">
        <v>21</v>
      </c>
      <c r="G98" s="18">
        <v>21</v>
      </c>
      <c r="H98" s="18">
        <v>2</v>
      </c>
      <c r="I98" s="18">
        <v>34340</v>
      </c>
      <c r="J98" s="18">
        <f ca="1">IFERROR(__xludf.DUMMYFUNCTION("IF(SUM(COUNTIF(artists!A:A, SPLIT(C98, "",""))) &gt; 0, ""UA"", 0)"),0)</f>
        <v>0</v>
      </c>
      <c r="K98" s="18" t="str">
        <f ca="1">IFERROR(__xludf.DUMMYFUNCTION("IF(SUM(COUNTIF(artists!C:C, SPLIT(C98, "",""))) &gt; 0, ""RU"", 0)"),"RU")</f>
        <v>RU</v>
      </c>
      <c r="L98" s="18">
        <f ca="1">IFERROR(__xludf.DUMMYFUNCTION("IF(SUM(COUNTIF(artists!E:E, SPLIT(C98, "",""))) &gt; 0, ""OTHER"", 0)"),0)</f>
        <v>0</v>
      </c>
    </row>
    <row r="99" spans="1:12">
      <c r="A99" s="18">
        <v>98</v>
      </c>
      <c r="B99" s="18" t="s">
        <v>1511</v>
      </c>
      <c r="C99" s="18" t="s">
        <v>17</v>
      </c>
      <c r="D99" s="18" t="s">
        <v>1512</v>
      </c>
      <c r="E99" s="18" t="s">
        <v>1513</v>
      </c>
      <c r="F99" s="18">
        <v>61</v>
      </c>
      <c r="G99" s="18">
        <v>86</v>
      </c>
      <c r="H99" s="18">
        <v>4</v>
      </c>
      <c r="I99" s="18">
        <v>34213</v>
      </c>
      <c r="J99" s="18">
        <f ca="1">IFERROR(__xludf.DUMMYFUNCTION("IF(SUM(COUNTIF(artists!A:A, SPLIT(C99, "",""))) &gt; 0, ""UA"", 0)"),0)</f>
        <v>0</v>
      </c>
      <c r="K99" s="18" t="str">
        <f ca="1">IFERROR(__xludf.DUMMYFUNCTION("IF(SUM(COUNTIF(artists!C:C, SPLIT(C99, "",""))) &gt; 0, ""RU"", 0)"),"RU")</f>
        <v>RU</v>
      </c>
      <c r="L99" s="18">
        <f ca="1">IFERROR(__xludf.DUMMYFUNCTION("IF(SUM(COUNTIF(artists!E:E, SPLIT(C99, "",""))) &gt; 0, ""OTHER"", 0)"),0)</f>
        <v>0</v>
      </c>
    </row>
    <row r="100" spans="1:12">
      <c r="A100" s="18">
        <v>99</v>
      </c>
      <c r="B100" s="18" t="s">
        <v>1046</v>
      </c>
      <c r="C100" s="18" t="s">
        <v>1047</v>
      </c>
      <c r="D100" s="18" t="s">
        <v>1048</v>
      </c>
      <c r="E100" s="18" t="s">
        <v>1049</v>
      </c>
      <c r="F100" s="18">
        <v>27</v>
      </c>
      <c r="G100" s="18">
        <v>109</v>
      </c>
      <c r="H100" s="18">
        <v>35</v>
      </c>
      <c r="I100" s="18">
        <v>34200</v>
      </c>
      <c r="J100" s="18">
        <f ca="1">IFERROR(__xludf.DUMMYFUNCTION("IF(SUM(COUNTIF(artists!A:A, SPLIT(C100, "",""))) &gt; 0, ""UA"", 0)"),0)</f>
        <v>0</v>
      </c>
      <c r="K100" s="18" t="str">
        <f ca="1">IFERROR(__xludf.DUMMYFUNCTION("IF(SUM(COUNTIF(artists!C:C, SPLIT(C100, "",""))) &gt; 0, ""RU"", 0)"),"RU")</f>
        <v>RU</v>
      </c>
      <c r="L100" s="18">
        <f ca="1">IFERROR(__xludf.DUMMYFUNCTION("IF(SUM(COUNTIF(artists!E:E, SPLIT(C100, "",""))) &gt; 0, ""OTHER"", 0)"),0)</f>
        <v>0</v>
      </c>
    </row>
    <row r="101" spans="1:12">
      <c r="A101" s="18">
        <v>100</v>
      </c>
      <c r="B101" s="18" t="s">
        <v>881</v>
      </c>
      <c r="C101" s="18" t="s">
        <v>124</v>
      </c>
      <c r="D101" s="18" t="s">
        <v>882</v>
      </c>
      <c r="E101" s="18" t="s">
        <v>883</v>
      </c>
      <c r="F101" s="18">
        <v>7</v>
      </c>
      <c r="G101" s="18">
        <v>105</v>
      </c>
      <c r="H101" s="18">
        <v>42</v>
      </c>
      <c r="I101" s="18">
        <v>33829</v>
      </c>
      <c r="J101" s="18">
        <f ca="1">IFERROR(__xludf.DUMMYFUNCTION("IF(SUM(COUNTIF(artists!A:A, SPLIT(C101, "",""))) &gt; 0, ""UA"", 0)"),0)</f>
        <v>0</v>
      </c>
      <c r="K101" s="18" t="str">
        <f ca="1">IFERROR(__xludf.DUMMYFUNCTION("IF(SUM(COUNTIF(artists!C:C, SPLIT(C101, "",""))) &gt; 0, ""RU"", 0)"),"RU")</f>
        <v>RU</v>
      </c>
      <c r="L101" s="18">
        <f ca="1">IFERROR(__xludf.DUMMYFUNCTION("IF(SUM(COUNTIF(artists!E:E, SPLIT(C101, "",""))) &gt; 0, ""OTHER"", 0)"),0)</f>
        <v>0</v>
      </c>
    </row>
    <row r="102" spans="1:12">
      <c r="A102" s="18">
        <v>101</v>
      </c>
      <c r="B102" s="18" t="s">
        <v>1219</v>
      </c>
      <c r="C102" s="18" t="s">
        <v>188</v>
      </c>
      <c r="D102" s="18" t="s">
        <v>1220</v>
      </c>
      <c r="E102" s="18" t="s">
        <v>661</v>
      </c>
      <c r="F102" s="18">
        <v>5</v>
      </c>
      <c r="G102" s="18">
        <v>117</v>
      </c>
      <c r="H102" s="18">
        <v>21</v>
      </c>
      <c r="I102" s="18">
        <v>33654</v>
      </c>
      <c r="J102" s="18">
        <f ca="1">IFERROR(__xludf.DUMMYFUNCTION("IF(SUM(COUNTIF(artists!A:A, SPLIT(C102, "",""))) &gt; 0, ""UA"", 0)"),0)</f>
        <v>0</v>
      </c>
      <c r="K102" s="18" t="str">
        <f ca="1">IFERROR(__xludf.DUMMYFUNCTION("IF(SUM(COUNTIF(artists!C:C, SPLIT(C102, "",""))) &gt; 0, ""RU"", 0)"),"RU")</f>
        <v>RU</v>
      </c>
      <c r="L102" s="18">
        <f ca="1">IFERROR(__xludf.DUMMYFUNCTION("IF(SUM(COUNTIF(artists!E:E, SPLIT(C102, "",""))) &gt; 0, ""OTHER"", 0)"),0)</f>
        <v>0</v>
      </c>
    </row>
    <row r="103" spans="1:12">
      <c r="A103" s="18">
        <v>102</v>
      </c>
      <c r="B103" s="18" t="s">
        <v>936</v>
      </c>
      <c r="C103" s="18" t="s">
        <v>177</v>
      </c>
      <c r="D103" s="18" t="s">
        <v>937</v>
      </c>
      <c r="E103" s="18" t="s">
        <v>177</v>
      </c>
      <c r="F103" s="18">
        <v>53</v>
      </c>
      <c r="G103" s="18">
        <v>99</v>
      </c>
      <c r="H103" s="18">
        <v>123</v>
      </c>
      <c r="I103" s="18">
        <v>33567</v>
      </c>
      <c r="J103" s="18">
        <f ca="1">IFERROR(__xludf.DUMMYFUNCTION("IF(SUM(COUNTIF(artists!A:A, SPLIT(C103, "",""))) &gt; 0, ""UA"", 0)"),0)</f>
        <v>0</v>
      </c>
      <c r="K103" s="18">
        <f ca="1">IFERROR(__xludf.DUMMYFUNCTION("IF(SUM(COUNTIF(artists!C:C, SPLIT(C103, "",""))) &gt; 0, ""RU"", 0)"),0)</f>
        <v>0</v>
      </c>
      <c r="L103" s="18" t="str">
        <f ca="1">IFERROR(__xludf.DUMMYFUNCTION("IF(SUM(COUNTIF(artists!E:E, SPLIT(C103, "",""))) &gt; 0, ""OTHER"", 0)"),"OTHER")</f>
        <v>OTHER</v>
      </c>
    </row>
    <row r="104" spans="1:12">
      <c r="A104" s="18">
        <v>103</v>
      </c>
      <c r="B104" s="18" t="s">
        <v>1137</v>
      </c>
      <c r="C104" s="18" t="s">
        <v>204</v>
      </c>
      <c r="D104" s="18" t="s">
        <v>1138</v>
      </c>
      <c r="E104" s="18" t="s">
        <v>1139</v>
      </c>
      <c r="F104" s="18">
        <v>26</v>
      </c>
      <c r="G104" s="18">
        <v>94</v>
      </c>
      <c r="H104" s="18">
        <v>44</v>
      </c>
      <c r="I104" s="18">
        <v>33537</v>
      </c>
      <c r="J104" s="18">
        <f ca="1">IFERROR(__xludf.DUMMYFUNCTION("IF(SUM(COUNTIF(artists!A:A, SPLIT(C104, "",""))) &gt; 0, ""UA"", 0)"),0)</f>
        <v>0</v>
      </c>
      <c r="K104" s="18" t="str">
        <f ca="1">IFERROR(__xludf.DUMMYFUNCTION("IF(SUM(COUNTIF(artists!C:C, SPLIT(C104, "",""))) &gt; 0, ""RU"", 0)"),"RU")</f>
        <v>RU</v>
      </c>
      <c r="L104" s="18">
        <f ca="1">IFERROR(__xludf.DUMMYFUNCTION("IF(SUM(COUNTIF(artists!E:E, SPLIT(C104, "",""))) &gt; 0, ""OTHER"", 0)"),0)</f>
        <v>0</v>
      </c>
    </row>
    <row r="105" spans="1:12">
      <c r="A105" s="18">
        <v>104</v>
      </c>
      <c r="B105" s="18" t="s">
        <v>895</v>
      </c>
      <c r="C105" s="18" t="s">
        <v>140</v>
      </c>
      <c r="D105" s="18" t="s">
        <v>896</v>
      </c>
      <c r="E105" s="18" t="s">
        <v>654</v>
      </c>
      <c r="F105" s="18">
        <v>32</v>
      </c>
      <c r="G105" s="18">
        <v>115</v>
      </c>
      <c r="H105" s="18">
        <v>35</v>
      </c>
      <c r="I105" s="18">
        <v>33318</v>
      </c>
      <c r="J105" s="18">
        <f ca="1">IFERROR(__xludf.DUMMYFUNCTION("IF(SUM(COUNTIF(artists!A:A, SPLIT(C105, "",""))) &gt; 0, ""UA"", 0)"),0)</f>
        <v>0</v>
      </c>
      <c r="K105" s="18">
        <f ca="1">IFERROR(__xludf.DUMMYFUNCTION("IF(SUM(COUNTIF(artists!C:C, SPLIT(C105, "",""))) &gt; 0, ""RU"", 0)"),0)</f>
        <v>0</v>
      </c>
      <c r="L105" s="18" t="str">
        <f ca="1">IFERROR(__xludf.DUMMYFUNCTION("IF(SUM(COUNTIF(artists!E:E, SPLIT(C105, "",""))) &gt; 0, ""OTHER"", 0)"),"OTHER")</f>
        <v>OTHER</v>
      </c>
    </row>
    <row r="106" spans="1:12">
      <c r="A106" s="18">
        <v>105</v>
      </c>
      <c r="B106" s="18" t="s">
        <v>1454</v>
      </c>
      <c r="C106" s="18" t="s">
        <v>426</v>
      </c>
      <c r="D106" s="18" t="s">
        <v>1455</v>
      </c>
      <c r="E106" s="18" t="s">
        <v>426</v>
      </c>
      <c r="F106" s="18">
        <v>105</v>
      </c>
      <c r="G106" s="18">
        <v>148</v>
      </c>
      <c r="H106" s="18">
        <v>3</v>
      </c>
      <c r="I106" s="18">
        <v>33287</v>
      </c>
      <c r="J106" s="18">
        <f ca="1">IFERROR(__xludf.DUMMYFUNCTION("IF(SUM(COUNTIF(artists!A:A, SPLIT(C106, "",""))) &gt; 0, ""UA"", 0)"),0)</f>
        <v>0</v>
      </c>
      <c r="K106" s="18" t="str">
        <f ca="1">IFERROR(__xludf.DUMMYFUNCTION("IF(SUM(COUNTIF(artists!C:C, SPLIT(C106, "",""))) &gt; 0, ""RU"", 0)"),"RU")</f>
        <v>RU</v>
      </c>
      <c r="L106" s="18">
        <f ca="1">IFERROR(__xludf.DUMMYFUNCTION("IF(SUM(COUNTIF(artists!E:E, SPLIT(C106, "",""))) &gt; 0, ""OTHER"", 0)"),0)</f>
        <v>0</v>
      </c>
    </row>
    <row r="107" spans="1:12">
      <c r="A107" s="18">
        <v>106</v>
      </c>
      <c r="B107" s="18" t="s">
        <v>884</v>
      </c>
      <c r="C107" s="18" t="s">
        <v>885</v>
      </c>
      <c r="D107" s="18" t="s">
        <v>886</v>
      </c>
      <c r="E107" s="18" t="s">
        <v>753</v>
      </c>
      <c r="F107" s="18">
        <v>2</v>
      </c>
      <c r="G107" s="18">
        <v>91</v>
      </c>
      <c r="H107" s="18">
        <v>58</v>
      </c>
      <c r="I107" s="18">
        <v>33078</v>
      </c>
      <c r="J107" s="18">
        <f ca="1">IFERROR(__xludf.DUMMYFUNCTION("IF(SUM(COUNTIF(artists!A:A, SPLIT(C107, "",""))) &gt; 0, ""UA"", 0)"),0)</f>
        <v>0</v>
      </c>
      <c r="K107" s="18" t="str">
        <f ca="1">IFERROR(__xludf.DUMMYFUNCTION("IF(SUM(COUNTIF(artists!C:C, SPLIT(C107, "",""))) &gt; 0, ""RU"", 0)"),"RU")</f>
        <v>RU</v>
      </c>
      <c r="L107" s="18">
        <f ca="1">IFERROR(__xludf.DUMMYFUNCTION("IF(SUM(COUNTIF(artists!E:E, SPLIT(C107, "",""))) &gt; 0, ""OTHER"", 0)"),0)</f>
        <v>0</v>
      </c>
    </row>
    <row r="108" spans="1:12">
      <c r="A108" s="18">
        <v>107</v>
      </c>
      <c r="B108" s="18" t="s">
        <v>916</v>
      </c>
      <c r="C108" s="18" t="s">
        <v>917</v>
      </c>
      <c r="D108" s="18" t="s">
        <v>918</v>
      </c>
      <c r="E108" s="18" t="s">
        <v>782</v>
      </c>
      <c r="F108" s="18">
        <v>64</v>
      </c>
      <c r="G108" s="18">
        <v>76</v>
      </c>
      <c r="H108" s="18">
        <v>4</v>
      </c>
      <c r="I108" s="18">
        <v>33034</v>
      </c>
      <c r="J108" s="18" t="str">
        <f ca="1">IFERROR(__xludf.DUMMYFUNCTION("IF(SUM(COUNTIF(artists!A:A, SPLIT(C108, "",""))) &gt; 0, ""UA"", 0)"),"UA")</f>
        <v>UA</v>
      </c>
      <c r="K108" s="18">
        <f ca="1">IFERROR(__xludf.DUMMYFUNCTION("IF(SUM(COUNTIF(artists!C:C, SPLIT(C108, "",""))) &gt; 0, ""RU"", 0)"),0)</f>
        <v>0</v>
      </c>
      <c r="L108" s="18">
        <f ca="1">IFERROR(__xludf.DUMMYFUNCTION("IF(SUM(COUNTIF(artists!E:E, SPLIT(C108, "",""))) &gt; 0, ""OTHER"", 0)"),0)</f>
        <v>0</v>
      </c>
    </row>
    <row r="109" spans="1:12">
      <c r="A109" s="18">
        <v>108</v>
      </c>
      <c r="B109" s="18" t="s">
        <v>987</v>
      </c>
      <c r="C109" s="18" t="s">
        <v>151</v>
      </c>
      <c r="D109" s="18" t="s">
        <v>988</v>
      </c>
      <c r="E109" s="18" t="s">
        <v>151</v>
      </c>
      <c r="F109" s="18">
        <v>45</v>
      </c>
      <c r="G109" s="18">
        <v>121</v>
      </c>
      <c r="H109" s="18">
        <v>84</v>
      </c>
      <c r="I109" s="18">
        <v>32778</v>
      </c>
      <c r="J109" s="18">
        <f ca="1">IFERROR(__xludf.DUMMYFUNCTION("IF(SUM(COUNTIF(artists!A:A, SPLIT(C109, "",""))) &gt; 0, ""UA"", 0)"),0)</f>
        <v>0</v>
      </c>
      <c r="K109" s="18">
        <f ca="1">IFERROR(__xludf.DUMMYFUNCTION("IF(SUM(COUNTIF(artists!C:C, SPLIT(C109, "",""))) &gt; 0, ""RU"", 0)"),0)</f>
        <v>0</v>
      </c>
      <c r="L109" s="18" t="str">
        <f ca="1">IFERROR(__xludf.DUMMYFUNCTION("IF(SUM(COUNTIF(artists!E:E, SPLIT(C109, "",""))) &gt; 0, ""OTHER"", 0)"),"OTHER")</f>
        <v>OTHER</v>
      </c>
    </row>
    <row r="110" spans="1:12">
      <c r="A110" s="18">
        <v>109</v>
      </c>
      <c r="B110" s="18" t="s">
        <v>1392</v>
      </c>
      <c r="C110" s="18" t="s">
        <v>426</v>
      </c>
      <c r="D110" s="18" t="s">
        <v>1393</v>
      </c>
      <c r="E110" s="18" t="s">
        <v>426</v>
      </c>
      <c r="F110" s="18">
        <v>81</v>
      </c>
      <c r="G110" s="18">
        <v>125</v>
      </c>
      <c r="H110" s="18">
        <v>7</v>
      </c>
      <c r="I110" s="18">
        <v>32753</v>
      </c>
      <c r="J110" s="18">
        <f ca="1">IFERROR(__xludf.DUMMYFUNCTION("IF(SUM(COUNTIF(artists!A:A, SPLIT(C110, "",""))) &gt; 0, ""UA"", 0)"),0)</f>
        <v>0</v>
      </c>
      <c r="K110" s="18" t="str">
        <f ca="1">IFERROR(__xludf.DUMMYFUNCTION("IF(SUM(COUNTIF(artists!C:C, SPLIT(C110, "",""))) &gt; 0, ""RU"", 0)"),"RU")</f>
        <v>RU</v>
      </c>
      <c r="L110" s="18">
        <f ca="1">IFERROR(__xludf.DUMMYFUNCTION("IF(SUM(COUNTIF(artists!E:E, SPLIT(C110, "",""))) &gt; 0, ""OTHER"", 0)"),0)</f>
        <v>0</v>
      </c>
    </row>
    <row r="111" spans="1:12">
      <c r="A111" s="18">
        <v>110</v>
      </c>
      <c r="B111" s="18" t="s">
        <v>1029</v>
      </c>
      <c r="C111" s="18" t="s">
        <v>123</v>
      </c>
      <c r="D111" s="18" t="s">
        <v>969</v>
      </c>
      <c r="E111" s="18" t="s">
        <v>1030</v>
      </c>
      <c r="F111" s="18">
        <v>76</v>
      </c>
      <c r="G111" s="18">
        <v>118</v>
      </c>
      <c r="H111" s="18">
        <v>34</v>
      </c>
      <c r="I111" s="18">
        <v>32263</v>
      </c>
      <c r="J111" s="18" t="str">
        <f ca="1">IFERROR(__xludf.DUMMYFUNCTION("IF(SUM(COUNTIF(artists!A:A, SPLIT(C111, "",""))) &gt; 0, ""UA"", 0)"),"UA")</f>
        <v>UA</v>
      </c>
      <c r="K111" s="18">
        <f ca="1">IFERROR(__xludf.DUMMYFUNCTION("IF(SUM(COUNTIF(artists!C:C, SPLIT(C111, "",""))) &gt; 0, ""RU"", 0)"),0)</f>
        <v>0</v>
      </c>
      <c r="L111" s="18">
        <f ca="1">IFERROR(__xludf.DUMMYFUNCTION("IF(SUM(COUNTIF(artists!E:E, SPLIT(C111, "",""))) &gt; 0, ""OTHER"", 0)"),0)</f>
        <v>0</v>
      </c>
    </row>
    <row r="112" spans="1:12">
      <c r="A112" s="18">
        <v>111</v>
      </c>
      <c r="B112" s="18" t="s">
        <v>1041</v>
      </c>
      <c r="C112" s="18" t="s">
        <v>402</v>
      </c>
      <c r="D112" s="18" t="s">
        <v>1042</v>
      </c>
      <c r="E112" s="18" t="s">
        <v>1043</v>
      </c>
      <c r="F112" s="18">
        <v>104</v>
      </c>
      <c r="G112" s="18">
        <v>104</v>
      </c>
      <c r="H112" s="18">
        <v>8</v>
      </c>
      <c r="I112" s="18">
        <v>32200</v>
      </c>
      <c r="J112" s="18" t="str">
        <f ca="1">IFERROR(__xludf.DUMMYFUNCTION("IF(SUM(COUNTIF(artists!A:A, SPLIT(C112, "",""))) &gt; 0, ""UA"", 0)"),"UA")</f>
        <v>UA</v>
      </c>
      <c r="K112" s="18">
        <f ca="1">IFERROR(__xludf.DUMMYFUNCTION("IF(SUM(COUNTIF(artists!C:C, SPLIT(C112, "",""))) &gt; 0, ""RU"", 0)"),0)</f>
        <v>0</v>
      </c>
      <c r="L112" s="18">
        <f ca="1">IFERROR(__xludf.DUMMYFUNCTION("IF(SUM(COUNTIF(artists!E:E, SPLIT(C112, "",""))) &gt; 0, ""OTHER"", 0)"),0)</f>
        <v>0</v>
      </c>
    </row>
    <row r="113" spans="1:12">
      <c r="A113" s="18">
        <v>112</v>
      </c>
      <c r="B113" s="18" t="s">
        <v>1023</v>
      </c>
      <c r="C113" s="18" t="s">
        <v>280</v>
      </c>
      <c r="D113" s="18" t="s">
        <v>1024</v>
      </c>
      <c r="E113" s="18" t="s">
        <v>1025</v>
      </c>
      <c r="F113" s="18">
        <v>112</v>
      </c>
      <c r="G113" s="18">
        <v>123</v>
      </c>
      <c r="H113" s="18">
        <v>7</v>
      </c>
      <c r="I113" s="18">
        <v>32076</v>
      </c>
      <c r="J113" s="18">
        <f ca="1">IFERROR(__xludf.DUMMYFUNCTION("IF(SUM(COUNTIF(artists!A:A, SPLIT(C113, "",""))) &gt; 0, ""UA"", 0)"),0)</f>
        <v>0</v>
      </c>
      <c r="K113" s="18">
        <f ca="1">IFERROR(__xludf.DUMMYFUNCTION("IF(SUM(COUNTIF(artists!C:C, SPLIT(C113, "",""))) &gt; 0, ""RU"", 0)"),0)</f>
        <v>0</v>
      </c>
      <c r="L113" s="18" t="str">
        <f ca="1">IFERROR(__xludf.DUMMYFUNCTION("IF(SUM(COUNTIF(artists!E:E, SPLIT(C113, "",""))) &gt; 0, ""OTHER"", 0)"),"OTHER")</f>
        <v>OTHER</v>
      </c>
    </row>
    <row r="114" spans="1:12">
      <c r="A114" s="18">
        <v>113</v>
      </c>
      <c r="B114" s="18" t="s">
        <v>1593</v>
      </c>
      <c r="C114" s="18" t="s">
        <v>147</v>
      </c>
      <c r="D114" s="18" t="s">
        <v>1594</v>
      </c>
      <c r="E114" s="18" t="s">
        <v>1550</v>
      </c>
      <c r="F114" s="18">
        <v>113</v>
      </c>
      <c r="G114" s="18">
        <v>-1</v>
      </c>
      <c r="H114" s="18">
        <v>1</v>
      </c>
      <c r="I114" s="18">
        <v>31991</v>
      </c>
      <c r="J114" s="18">
        <f ca="1">IFERROR(__xludf.DUMMYFUNCTION("IF(SUM(COUNTIF(artists!A:A, SPLIT(C114, "",""))) &gt; 0, ""UA"", 0)"),0)</f>
        <v>0</v>
      </c>
      <c r="K114" s="18" t="str">
        <f ca="1">IFERROR(__xludf.DUMMYFUNCTION("IF(SUM(COUNTIF(artists!C:C, SPLIT(C114, "",""))) &gt; 0, ""RU"", 0)"),"RU")</f>
        <v>RU</v>
      </c>
      <c r="L114" s="18">
        <f ca="1">IFERROR(__xludf.DUMMYFUNCTION("IF(SUM(COUNTIF(artists!E:E, SPLIT(C114, "",""))) &gt; 0, ""OTHER"", 0)"),0)</f>
        <v>0</v>
      </c>
    </row>
    <row r="115" spans="1:12">
      <c r="A115" s="18">
        <v>114</v>
      </c>
      <c r="B115" s="18" t="s">
        <v>1154</v>
      </c>
      <c r="C115" s="18" t="s">
        <v>114</v>
      </c>
      <c r="D115" s="18" t="s">
        <v>1155</v>
      </c>
      <c r="E115" s="18" t="s">
        <v>114</v>
      </c>
      <c r="F115" s="18">
        <v>114</v>
      </c>
      <c r="G115" s="18">
        <v>-1</v>
      </c>
      <c r="H115" s="18">
        <v>1</v>
      </c>
      <c r="I115" s="18">
        <v>31744</v>
      </c>
      <c r="J115" s="18" t="str">
        <f ca="1">IFERROR(__xludf.DUMMYFUNCTION("IF(SUM(COUNTIF(artists!A:A, SPLIT(C115, "",""))) &gt; 0, ""UA"", 0)"),"UA")</f>
        <v>UA</v>
      </c>
      <c r="K115" s="18">
        <f ca="1">IFERROR(__xludf.DUMMYFUNCTION("IF(SUM(COUNTIF(artists!C:C, SPLIT(C115, "",""))) &gt; 0, ""RU"", 0)"),0)</f>
        <v>0</v>
      </c>
      <c r="L115" s="18">
        <f ca="1">IFERROR(__xludf.DUMMYFUNCTION("IF(SUM(COUNTIF(artists!E:E, SPLIT(C115, "",""))) &gt; 0, ""OTHER"", 0)"),0)</f>
        <v>0</v>
      </c>
    </row>
    <row r="116" spans="1:12">
      <c r="A116" s="18">
        <v>115</v>
      </c>
      <c r="B116" s="18" t="s">
        <v>813</v>
      </c>
      <c r="C116" s="18" t="s">
        <v>108</v>
      </c>
      <c r="D116" s="18" t="s">
        <v>814</v>
      </c>
      <c r="E116" s="18" t="s">
        <v>815</v>
      </c>
      <c r="F116" s="18">
        <v>8</v>
      </c>
      <c r="G116" s="18">
        <v>122</v>
      </c>
      <c r="H116" s="18">
        <v>41</v>
      </c>
      <c r="I116" s="18">
        <v>31713</v>
      </c>
      <c r="J116" s="18" t="str">
        <f ca="1">IFERROR(__xludf.DUMMYFUNCTION("IF(SUM(COUNTIF(artists!A:A, SPLIT(C116, "",""))) &gt; 0, ""UA"", 0)"),"UA")</f>
        <v>UA</v>
      </c>
      <c r="K116" s="18">
        <f ca="1">IFERROR(__xludf.DUMMYFUNCTION("IF(SUM(COUNTIF(artists!C:C, SPLIT(C116, "",""))) &gt; 0, ""RU"", 0)"),0)</f>
        <v>0</v>
      </c>
      <c r="L116" s="18">
        <f ca="1">IFERROR(__xludf.DUMMYFUNCTION("IF(SUM(COUNTIF(artists!E:E, SPLIT(C116, "",""))) &gt; 0, ""OTHER"", 0)"),0)</f>
        <v>0</v>
      </c>
    </row>
    <row r="117" spans="1:12">
      <c r="A117" s="18">
        <v>116</v>
      </c>
      <c r="B117" s="18" t="s">
        <v>1595</v>
      </c>
      <c r="C117" s="18" t="s">
        <v>145</v>
      </c>
      <c r="D117" s="18" t="s">
        <v>1596</v>
      </c>
      <c r="E117" s="18" t="s">
        <v>1355</v>
      </c>
      <c r="F117" s="18">
        <v>16</v>
      </c>
      <c r="G117" s="18">
        <v>16</v>
      </c>
      <c r="H117" s="18">
        <v>2</v>
      </c>
      <c r="I117" s="18">
        <v>31487</v>
      </c>
      <c r="J117" s="18">
        <f ca="1">IFERROR(__xludf.DUMMYFUNCTION("IF(SUM(COUNTIF(artists!A:A, SPLIT(C117, "",""))) &gt; 0, ""UA"", 0)"),0)</f>
        <v>0</v>
      </c>
      <c r="K117" s="18" t="str">
        <f ca="1">IFERROR(__xludf.DUMMYFUNCTION("IF(SUM(COUNTIF(artists!C:C, SPLIT(C117, "",""))) &gt; 0, ""RU"", 0)"),"RU")</f>
        <v>RU</v>
      </c>
      <c r="L117" s="18">
        <f ca="1">IFERROR(__xludf.DUMMYFUNCTION("IF(SUM(COUNTIF(artists!E:E, SPLIT(C117, "",""))) &gt; 0, ""OTHER"", 0)"),0)</f>
        <v>0</v>
      </c>
    </row>
    <row r="118" spans="1:12">
      <c r="A118" s="18">
        <v>117</v>
      </c>
      <c r="B118" s="18" t="s">
        <v>1505</v>
      </c>
      <c r="C118" s="18" t="s">
        <v>137</v>
      </c>
      <c r="D118" s="18" t="s">
        <v>1506</v>
      </c>
      <c r="E118" s="18" t="s">
        <v>1507</v>
      </c>
      <c r="F118" s="18">
        <v>45</v>
      </c>
      <c r="G118" s="18">
        <v>112</v>
      </c>
      <c r="H118" s="18">
        <v>19</v>
      </c>
      <c r="I118" s="18">
        <v>31226</v>
      </c>
      <c r="J118" s="18">
        <f ca="1">IFERROR(__xludf.DUMMYFUNCTION("IF(SUM(COUNTIF(artists!A:A, SPLIT(C118, "",""))) &gt; 0, ""UA"", 0)"),0)</f>
        <v>0</v>
      </c>
      <c r="K118" s="18">
        <f ca="1">IFERROR(__xludf.DUMMYFUNCTION("IF(SUM(COUNTIF(artists!C:C, SPLIT(C118, "",""))) &gt; 0, ""RU"", 0)"),0)</f>
        <v>0</v>
      </c>
      <c r="L118" s="18" t="str">
        <f ca="1">IFERROR(__xludf.DUMMYFUNCTION("IF(SUM(COUNTIF(artists!E:E, SPLIT(C118, "",""))) &gt; 0, ""OTHER"", 0)"),"OTHER")</f>
        <v>OTHER</v>
      </c>
    </row>
    <row r="119" spans="1:12">
      <c r="A119" s="18">
        <v>118</v>
      </c>
      <c r="B119" s="18" t="s">
        <v>1524</v>
      </c>
      <c r="C119" s="18" t="s">
        <v>1525</v>
      </c>
      <c r="D119" s="18" t="s">
        <v>1526</v>
      </c>
      <c r="E119" s="18" t="s">
        <v>1527</v>
      </c>
      <c r="F119" s="18">
        <v>74</v>
      </c>
      <c r="G119" s="18">
        <v>103</v>
      </c>
      <c r="H119" s="18">
        <v>4</v>
      </c>
      <c r="I119" s="18">
        <v>31216</v>
      </c>
      <c r="J119" s="18">
        <f ca="1">IFERROR(__xludf.DUMMYFUNCTION("IF(SUM(COUNTIF(artists!A:A, SPLIT(C119, "",""))) &gt; 0, ""UA"", 0)"),0)</f>
        <v>0</v>
      </c>
      <c r="K119" s="18">
        <f ca="1">IFERROR(__xludf.DUMMYFUNCTION("IF(SUM(COUNTIF(artists!C:C, SPLIT(C119, "",""))) &gt; 0, ""RU"", 0)"),0)</f>
        <v>0</v>
      </c>
      <c r="L119" s="18" t="str">
        <f ca="1">IFERROR(__xludf.DUMMYFUNCTION("IF(SUM(COUNTIF(artists!E:E, SPLIT(C119, "",""))) &gt; 0, ""OTHER"", 0)"),"OTHER")</f>
        <v>OTHER</v>
      </c>
    </row>
    <row r="120" spans="1:12">
      <c r="A120" s="18">
        <v>119</v>
      </c>
      <c r="B120" s="18" t="s">
        <v>1330</v>
      </c>
      <c r="C120" s="18" t="s">
        <v>1331</v>
      </c>
      <c r="D120" s="18" t="s">
        <v>1332</v>
      </c>
      <c r="E120" s="18" t="s">
        <v>1333</v>
      </c>
      <c r="F120" s="18">
        <v>2</v>
      </c>
      <c r="G120" s="18">
        <v>134</v>
      </c>
      <c r="H120" s="18">
        <v>42</v>
      </c>
      <c r="I120" s="18">
        <v>31195</v>
      </c>
      <c r="J120" s="18">
        <f ca="1">IFERROR(__xludf.DUMMYFUNCTION("IF(SUM(COUNTIF(artists!A:A, SPLIT(C120, "",""))) &gt; 0, ""UA"", 0)"),0)</f>
        <v>0</v>
      </c>
      <c r="K120" s="18" t="str">
        <f ca="1">IFERROR(__xludf.DUMMYFUNCTION("IF(SUM(COUNTIF(artists!C:C, SPLIT(C120, "",""))) &gt; 0, ""RU"", 0)"),"RU")</f>
        <v>RU</v>
      </c>
      <c r="L120" s="18">
        <f ca="1">IFERROR(__xludf.DUMMYFUNCTION("IF(SUM(COUNTIF(artists!E:E, SPLIT(C120, "",""))) &gt; 0, ""OTHER"", 0)"),0)</f>
        <v>0</v>
      </c>
    </row>
    <row r="121" spans="1:12">
      <c r="A121" s="18">
        <v>120</v>
      </c>
      <c r="B121" s="18" t="s">
        <v>1211</v>
      </c>
      <c r="C121" s="18" t="s">
        <v>196</v>
      </c>
      <c r="D121" s="18" t="s">
        <v>1212</v>
      </c>
      <c r="E121" s="18" t="s">
        <v>196</v>
      </c>
      <c r="F121" s="18">
        <v>104</v>
      </c>
      <c r="G121" s="18">
        <v>131</v>
      </c>
      <c r="H121" s="18">
        <v>10</v>
      </c>
      <c r="I121" s="18">
        <v>31173</v>
      </c>
      <c r="J121" s="18" t="str">
        <f ca="1">IFERROR(__xludf.DUMMYFUNCTION("IF(SUM(COUNTIF(artists!A:A, SPLIT(C121, "",""))) &gt; 0, ""UA"", 0)"),"UA")</f>
        <v>UA</v>
      </c>
      <c r="K121" s="18">
        <f ca="1">IFERROR(__xludf.DUMMYFUNCTION("IF(SUM(COUNTIF(artists!C:C, SPLIT(C121, "",""))) &gt; 0, ""RU"", 0)"),0)</f>
        <v>0</v>
      </c>
      <c r="L121" s="18">
        <f ca="1">IFERROR(__xludf.DUMMYFUNCTION("IF(SUM(COUNTIF(artists!E:E, SPLIT(C121, "",""))) &gt; 0, ""OTHER"", 0)"),0)</f>
        <v>0</v>
      </c>
    </row>
    <row r="122" spans="1:12">
      <c r="A122" s="18">
        <v>121</v>
      </c>
      <c r="B122" s="18" t="s">
        <v>1597</v>
      </c>
      <c r="C122" s="18" t="s">
        <v>1598</v>
      </c>
      <c r="D122" s="18" t="s">
        <v>1599</v>
      </c>
      <c r="E122" s="18" t="s">
        <v>1600</v>
      </c>
      <c r="F122" s="18">
        <v>120</v>
      </c>
      <c r="G122" s="18">
        <v>120</v>
      </c>
      <c r="H122" s="18">
        <v>2</v>
      </c>
      <c r="I122" s="18">
        <v>31143</v>
      </c>
      <c r="J122" s="18">
        <f ca="1">IFERROR(__xludf.DUMMYFUNCTION("IF(SUM(COUNTIF(artists!A:A, SPLIT(C122, "",""))) &gt; 0, ""UA"", 0)"),0)</f>
        <v>0</v>
      </c>
      <c r="K122" s="18">
        <f ca="1">IFERROR(__xludf.DUMMYFUNCTION("IF(SUM(COUNTIF(artists!C:C, SPLIT(C122, "",""))) &gt; 0, ""RU"", 0)"),0)</f>
        <v>0</v>
      </c>
      <c r="L122" s="18" t="str">
        <f ca="1">IFERROR(__xludf.DUMMYFUNCTION("IF(SUM(COUNTIF(artists!E:E, SPLIT(C122, "",""))) &gt; 0, ""OTHER"", 0)"),"OTHER")</f>
        <v>OTHER</v>
      </c>
    </row>
    <row r="123" spans="1:12">
      <c r="A123" s="18">
        <v>122</v>
      </c>
      <c r="B123" s="18" t="s">
        <v>1601</v>
      </c>
      <c r="C123" s="18" t="s">
        <v>145</v>
      </c>
      <c r="D123" s="18" t="s">
        <v>1602</v>
      </c>
      <c r="E123" s="18" t="s">
        <v>1355</v>
      </c>
      <c r="F123" s="18">
        <v>19</v>
      </c>
      <c r="G123" s="18">
        <v>19</v>
      </c>
      <c r="H123" s="18">
        <v>2</v>
      </c>
      <c r="I123" s="18">
        <v>31078</v>
      </c>
      <c r="J123" s="18">
        <f ca="1">IFERROR(__xludf.DUMMYFUNCTION("IF(SUM(COUNTIF(artists!A:A, SPLIT(C123, "",""))) &gt; 0, ""UA"", 0)"),0)</f>
        <v>0</v>
      </c>
      <c r="K123" s="18" t="str">
        <f ca="1">IFERROR(__xludf.DUMMYFUNCTION("IF(SUM(COUNTIF(artists!C:C, SPLIT(C123, "",""))) &gt; 0, ""RU"", 0)"),"RU")</f>
        <v>RU</v>
      </c>
      <c r="L123" s="18">
        <f ca="1">IFERROR(__xludf.DUMMYFUNCTION("IF(SUM(COUNTIF(artists!E:E, SPLIT(C123, "",""))) &gt; 0, ""OTHER"", 0)"),0)</f>
        <v>0</v>
      </c>
    </row>
    <row r="124" spans="1:12">
      <c r="A124" s="18">
        <v>123</v>
      </c>
      <c r="B124" s="18" t="s">
        <v>1603</v>
      </c>
      <c r="C124" s="18" t="s">
        <v>147</v>
      </c>
      <c r="D124" s="18" t="s">
        <v>1604</v>
      </c>
      <c r="E124" s="18" t="s">
        <v>1550</v>
      </c>
      <c r="F124" s="18">
        <v>123</v>
      </c>
      <c r="G124" s="18">
        <v>-1</v>
      </c>
      <c r="H124" s="18">
        <v>1</v>
      </c>
      <c r="I124" s="18">
        <v>30779</v>
      </c>
      <c r="J124" s="18">
        <f ca="1">IFERROR(__xludf.DUMMYFUNCTION("IF(SUM(COUNTIF(artists!A:A, SPLIT(C124, "",""))) &gt; 0, ""UA"", 0)"),0)</f>
        <v>0</v>
      </c>
      <c r="K124" s="18" t="str">
        <f ca="1">IFERROR(__xludf.DUMMYFUNCTION("IF(SUM(COUNTIF(artists!C:C, SPLIT(C124, "",""))) &gt; 0, ""RU"", 0)"),"RU")</f>
        <v>RU</v>
      </c>
      <c r="L124" s="18">
        <f ca="1">IFERROR(__xludf.DUMMYFUNCTION("IF(SUM(COUNTIF(artists!E:E, SPLIT(C124, "",""))) &gt; 0, ""OTHER"", 0)"),0)</f>
        <v>0</v>
      </c>
    </row>
    <row r="125" spans="1:12">
      <c r="A125" s="18">
        <v>124</v>
      </c>
      <c r="B125" s="18" t="s">
        <v>1277</v>
      </c>
      <c r="C125" s="18" t="s">
        <v>1278</v>
      </c>
      <c r="D125" s="18" t="s">
        <v>1279</v>
      </c>
      <c r="E125" s="18" t="s">
        <v>673</v>
      </c>
      <c r="F125" s="18">
        <v>6</v>
      </c>
      <c r="G125" s="18">
        <v>140</v>
      </c>
      <c r="H125" s="18">
        <v>57</v>
      </c>
      <c r="I125" s="18">
        <v>30712</v>
      </c>
      <c r="J125" s="18">
        <f ca="1">IFERROR(__xludf.DUMMYFUNCTION("IF(SUM(COUNTIF(artists!A:A, SPLIT(C125, "",""))) &gt; 0, ""UA"", 0)"),0)</f>
        <v>0</v>
      </c>
      <c r="K125" s="18">
        <f ca="1">IFERROR(__xludf.DUMMYFUNCTION("IF(SUM(COUNTIF(artists!C:C, SPLIT(C125, "",""))) &gt; 0, ""RU"", 0)"),0)</f>
        <v>0</v>
      </c>
      <c r="L125" s="18" t="str">
        <f ca="1">IFERROR(__xludf.DUMMYFUNCTION("IF(SUM(COUNTIF(artists!E:E, SPLIT(C125, "",""))) &gt; 0, ""OTHER"", 0)"),"OTHER")</f>
        <v>OTHER</v>
      </c>
    </row>
    <row r="126" spans="1:12">
      <c r="A126" s="18">
        <v>125</v>
      </c>
      <c r="B126" s="18" t="s">
        <v>1431</v>
      </c>
      <c r="C126" s="18" t="s">
        <v>249</v>
      </c>
      <c r="D126" s="18" t="s">
        <v>1432</v>
      </c>
      <c r="E126" s="18" t="s">
        <v>1433</v>
      </c>
      <c r="F126" s="18">
        <v>33</v>
      </c>
      <c r="G126" s="18">
        <v>124</v>
      </c>
      <c r="H126" s="18">
        <v>22</v>
      </c>
      <c r="I126" s="18">
        <v>30683</v>
      </c>
      <c r="J126" s="18" t="str">
        <f ca="1">IFERROR(__xludf.DUMMYFUNCTION("IF(SUM(COUNTIF(artists!A:A, SPLIT(C126, "",""))) &gt; 0, ""UA"", 0)"),"UA")</f>
        <v>UA</v>
      </c>
      <c r="K126" s="18">
        <f ca="1">IFERROR(__xludf.DUMMYFUNCTION("IF(SUM(COUNTIF(artists!C:C, SPLIT(C126, "",""))) &gt; 0, ""RU"", 0)"),0)</f>
        <v>0</v>
      </c>
      <c r="L126" s="18">
        <f ca="1">IFERROR(__xludf.DUMMYFUNCTION("IF(SUM(COUNTIF(artists!E:E, SPLIT(C126, "",""))) &gt; 0, ""OTHER"", 0)"),0)</f>
        <v>0</v>
      </c>
    </row>
    <row r="127" spans="1:12">
      <c r="A127" s="18">
        <v>126</v>
      </c>
      <c r="B127" s="18" t="s">
        <v>931</v>
      </c>
      <c r="C127" s="18" t="s">
        <v>189</v>
      </c>
      <c r="D127" s="18" t="s">
        <v>932</v>
      </c>
      <c r="E127" s="18" t="s">
        <v>189</v>
      </c>
      <c r="F127" s="18">
        <v>126</v>
      </c>
      <c r="G127" s="18">
        <v>152</v>
      </c>
      <c r="H127" s="18">
        <v>3</v>
      </c>
      <c r="I127" s="18">
        <v>30625</v>
      </c>
      <c r="J127" s="18">
        <f ca="1">IFERROR(__xludf.DUMMYFUNCTION("IF(SUM(COUNTIF(artists!A:A, SPLIT(C127, "",""))) &gt; 0, ""UA"", 0)"),0)</f>
        <v>0</v>
      </c>
      <c r="K127" s="18">
        <f ca="1">IFERROR(__xludf.DUMMYFUNCTION("IF(SUM(COUNTIF(artists!C:C, SPLIT(C127, "",""))) &gt; 0, ""RU"", 0)"),0)</f>
        <v>0</v>
      </c>
      <c r="L127" s="18" t="str">
        <f ca="1">IFERROR(__xludf.DUMMYFUNCTION("IF(SUM(COUNTIF(artists!E:E, SPLIT(C127, "",""))) &gt; 0, ""OTHER"", 0)"),"OTHER")</f>
        <v>OTHER</v>
      </c>
    </row>
    <row r="128" spans="1:12">
      <c r="A128" s="18">
        <v>127</v>
      </c>
      <c r="B128" s="18" t="s">
        <v>1031</v>
      </c>
      <c r="C128" s="18" t="s">
        <v>145</v>
      </c>
      <c r="D128" s="18" t="s">
        <v>1032</v>
      </c>
      <c r="E128" s="18" t="s">
        <v>753</v>
      </c>
      <c r="F128" s="18">
        <v>1</v>
      </c>
      <c r="G128" s="18">
        <v>110</v>
      </c>
      <c r="H128" s="18">
        <v>125</v>
      </c>
      <c r="I128" s="18">
        <v>30621</v>
      </c>
      <c r="J128" s="18">
        <f ca="1">IFERROR(__xludf.DUMMYFUNCTION("IF(SUM(COUNTIF(artists!A:A, SPLIT(C128, "",""))) &gt; 0, ""UA"", 0)"),0)</f>
        <v>0</v>
      </c>
      <c r="K128" s="18" t="str">
        <f ca="1">IFERROR(__xludf.DUMMYFUNCTION("IF(SUM(COUNTIF(artists!C:C, SPLIT(C128, "",""))) &gt; 0, ""RU"", 0)"),"RU")</f>
        <v>RU</v>
      </c>
      <c r="L128" s="18">
        <f ca="1">IFERROR(__xludf.DUMMYFUNCTION("IF(SUM(COUNTIF(artists!E:E, SPLIT(C128, "",""))) &gt; 0, ""OTHER"", 0)"),0)</f>
        <v>0</v>
      </c>
    </row>
    <row r="129" spans="1:12">
      <c r="A129" s="18">
        <v>128</v>
      </c>
      <c r="B129" s="18" t="s">
        <v>870</v>
      </c>
      <c r="C129" s="18" t="s">
        <v>508</v>
      </c>
      <c r="D129" s="18" t="s">
        <v>871</v>
      </c>
      <c r="E129" s="18" t="s">
        <v>872</v>
      </c>
      <c r="F129" s="18">
        <v>128</v>
      </c>
      <c r="G129" s="18">
        <v>145</v>
      </c>
      <c r="H129" s="18">
        <v>11</v>
      </c>
      <c r="I129" s="18">
        <v>30450</v>
      </c>
      <c r="J129" s="18">
        <f ca="1">IFERROR(__xludf.DUMMYFUNCTION("IF(SUM(COUNTIF(artists!A:A, SPLIT(C129, "",""))) &gt; 0, ""UA"", 0)"),0)</f>
        <v>0</v>
      </c>
      <c r="K129" s="18">
        <f ca="1">IFERROR(__xludf.DUMMYFUNCTION("IF(SUM(COUNTIF(artists!C:C, SPLIT(C129, "",""))) &gt; 0, ""RU"", 0)"),0)</f>
        <v>0</v>
      </c>
      <c r="L129" s="18" t="str">
        <f ca="1">IFERROR(__xludf.DUMMYFUNCTION("IF(SUM(COUNTIF(artists!E:E, SPLIT(C129, "",""))) &gt; 0, ""OTHER"", 0)"),"OTHER")</f>
        <v>OTHER</v>
      </c>
    </row>
    <row r="130" spans="1:12">
      <c r="A130" s="18">
        <v>129</v>
      </c>
      <c r="B130" s="18" t="s">
        <v>1158</v>
      </c>
      <c r="C130" s="18" t="s">
        <v>282</v>
      </c>
      <c r="D130" s="18" t="s">
        <v>1159</v>
      </c>
      <c r="E130" s="18" t="s">
        <v>282</v>
      </c>
      <c r="F130" s="18">
        <v>62</v>
      </c>
      <c r="G130" s="18">
        <v>128</v>
      </c>
      <c r="H130" s="18">
        <v>31</v>
      </c>
      <c r="I130" s="18">
        <v>30331</v>
      </c>
      <c r="J130" s="18">
        <f ca="1">IFERROR(__xludf.DUMMYFUNCTION("IF(SUM(COUNTIF(artists!A:A, SPLIT(C130, "",""))) &gt; 0, ""UA"", 0)"),0)</f>
        <v>0</v>
      </c>
      <c r="K130" s="18">
        <f ca="1">IFERROR(__xludf.DUMMYFUNCTION("IF(SUM(COUNTIF(artists!C:C, SPLIT(C130, "",""))) &gt; 0, ""RU"", 0)"),0)</f>
        <v>0</v>
      </c>
      <c r="L130" s="18" t="str">
        <f ca="1">IFERROR(__xludf.DUMMYFUNCTION("IF(SUM(COUNTIF(artists!E:E, SPLIT(C130, "",""))) &gt; 0, ""OTHER"", 0)"),"OTHER")</f>
        <v>OTHER</v>
      </c>
    </row>
    <row r="131" spans="1:12">
      <c r="A131" s="18">
        <v>130</v>
      </c>
      <c r="B131" s="18" t="s">
        <v>840</v>
      </c>
      <c r="C131" s="18" t="s">
        <v>420</v>
      </c>
      <c r="D131" s="18" t="s">
        <v>841</v>
      </c>
      <c r="E131" s="18" t="s">
        <v>842</v>
      </c>
      <c r="F131" s="18">
        <v>127</v>
      </c>
      <c r="G131" s="18">
        <v>127</v>
      </c>
      <c r="H131" s="18">
        <v>2</v>
      </c>
      <c r="I131" s="18">
        <v>30167</v>
      </c>
      <c r="J131" s="18">
        <f ca="1">IFERROR(__xludf.DUMMYFUNCTION("IF(SUM(COUNTIF(artists!A:A, SPLIT(C131, "",""))) &gt; 0, ""UA"", 0)"),0)</f>
        <v>0</v>
      </c>
      <c r="K131" s="18">
        <f ca="1">IFERROR(__xludf.DUMMYFUNCTION("IF(SUM(COUNTIF(artists!C:C, SPLIT(C131, "",""))) &gt; 0, ""RU"", 0)"),0)</f>
        <v>0</v>
      </c>
      <c r="L131" s="18" t="str">
        <f ca="1">IFERROR(__xludf.DUMMYFUNCTION("IF(SUM(COUNTIF(artists!E:E, SPLIT(C131, "",""))) &gt; 0, ""OTHER"", 0)"),"OTHER")</f>
        <v>OTHER</v>
      </c>
    </row>
    <row r="132" spans="1:12">
      <c r="A132" s="18">
        <v>131</v>
      </c>
      <c r="B132" s="18" t="s">
        <v>1098</v>
      </c>
      <c r="C132" s="18" t="s">
        <v>193</v>
      </c>
      <c r="D132" s="18" t="s">
        <v>1099</v>
      </c>
      <c r="E132" s="18" t="s">
        <v>193</v>
      </c>
      <c r="F132" s="18">
        <v>77</v>
      </c>
      <c r="G132" s="18">
        <v>114</v>
      </c>
      <c r="H132" s="18">
        <v>31</v>
      </c>
      <c r="I132" s="18">
        <v>30166</v>
      </c>
      <c r="J132" s="18" t="str">
        <f ca="1">IFERROR(__xludf.DUMMYFUNCTION("IF(SUM(COUNTIF(artists!A:A, SPLIT(C132, "",""))) &gt; 0, ""UA"", 0)"),"UA")</f>
        <v>UA</v>
      </c>
      <c r="K132" s="18">
        <f ca="1">IFERROR(__xludf.DUMMYFUNCTION("IF(SUM(COUNTIF(artists!C:C, SPLIT(C132, "",""))) &gt; 0, ""RU"", 0)"),0)</f>
        <v>0</v>
      </c>
      <c r="L132" s="18">
        <f ca="1">IFERROR(__xludf.DUMMYFUNCTION("IF(SUM(COUNTIF(artists!E:E, SPLIT(C132, "",""))) &gt; 0, ""OTHER"", 0)"),0)</f>
        <v>0</v>
      </c>
    </row>
    <row r="133" spans="1:12">
      <c r="A133" s="18">
        <v>132</v>
      </c>
      <c r="B133" s="18" t="s">
        <v>1142</v>
      </c>
      <c r="C133" s="18" t="s">
        <v>353</v>
      </c>
      <c r="D133" s="18" t="s">
        <v>1143</v>
      </c>
      <c r="E133" s="18" t="s">
        <v>1144</v>
      </c>
      <c r="F133" s="18">
        <v>132</v>
      </c>
      <c r="G133" s="18">
        <v>132</v>
      </c>
      <c r="H133" s="18">
        <v>9</v>
      </c>
      <c r="I133" s="18">
        <v>30014</v>
      </c>
      <c r="J133" s="18">
        <f ca="1">IFERROR(__xludf.DUMMYFUNCTION("IF(SUM(COUNTIF(artists!A:A, SPLIT(C133, "",""))) &gt; 0, ""UA"", 0)"),0)</f>
        <v>0</v>
      </c>
      <c r="K133" s="18">
        <f ca="1">IFERROR(__xludf.DUMMYFUNCTION("IF(SUM(COUNTIF(artists!C:C, SPLIT(C133, "",""))) &gt; 0, ""RU"", 0)"),0)</f>
        <v>0</v>
      </c>
      <c r="L133" s="18" t="str">
        <f ca="1">IFERROR(__xludf.DUMMYFUNCTION("IF(SUM(COUNTIF(artists!E:E, SPLIT(C133, "",""))) &gt; 0, ""OTHER"", 0)"),"OTHER")</f>
        <v>OTHER</v>
      </c>
    </row>
    <row r="134" spans="1:12">
      <c r="A134" s="18">
        <v>133</v>
      </c>
      <c r="B134" s="18" t="s">
        <v>1250</v>
      </c>
      <c r="C134" s="18" t="s">
        <v>308</v>
      </c>
      <c r="D134" s="18" t="s">
        <v>1251</v>
      </c>
      <c r="E134" s="18" t="s">
        <v>1252</v>
      </c>
      <c r="F134" s="18">
        <v>1</v>
      </c>
      <c r="G134" s="18">
        <v>139</v>
      </c>
      <c r="H134" s="18">
        <v>47</v>
      </c>
      <c r="I134" s="18">
        <v>29872</v>
      </c>
      <c r="J134" s="18">
        <f ca="1">IFERROR(__xludf.DUMMYFUNCTION("IF(SUM(COUNTIF(artists!A:A, SPLIT(C134, "",""))) &gt; 0, ""UA"", 0)"),0)</f>
        <v>0</v>
      </c>
      <c r="K134" s="18" t="str">
        <f ca="1">IFERROR(__xludf.DUMMYFUNCTION("IF(SUM(COUNTIF(artists!C:C, SPLIT(C134, "",""))) &gt; 0, ""RU"", 0)"),"RU")</f>
        <v>RU</v>
      </c>
      <c r="L134" s="18">
        <f ca="1">IFERROR(__xludf.DUMMYFUNCTION("IF(SUM(COUNTIF(artists!E:E, SPLIT(C134, "",""))) &gt; 0, ""OTHER"", 0)"),0)</f>
        <v>0</v>
      </c>
    </row>
    <row r="135" spans="1:12">
      <c r="A135" s="18">
        <v>134</v>
      </c>
      <c r="B135" s="18" t="s">
        <v>926</v>
      </c>
      <c r="C135" s="18" t="s">
        <v>132</v>
      </c>
      <c r="D135" s="18" t="s">
        <v>927</v>
      </c>
      <c r="E135" s="18" t="s">
        <v>928</v>
      </c>
      <c r="F135" s="18">
        <v>71</v>
      </c>
      <c r="G135" s="18">
        <v>137</v>
      </c>
      <c r="H135" s="18">
        <v>37</v>
      </c>
      <c r="I135" s="18">
        <v>29764</v>
      </c>
      <c r="J135" s="18" t="str">
        <f ca="1">IFERROR(__xludf.DUMMYFUNCTION("IF(SUM(COUNTIF(artists!A:A, SPLIT(C135, "",""))) &gt; 0, ""UA"", 0)"),"UA")</f>
        <v>UA</v>
      </c>
      <c r="K135" s="18">
        <f ca="1">IFERROR(__xludf.DUMMYFUNCTION("IF(SUM(COUNTIF(artists!C:C, SPLIT(C135, "",""))) &gt; 0, ""RU"", 0)"),0)</f>
        <v>0</v>
      </c>
      <c r="L135" s="18">
        <f ca="1">IFERROR(__xludf.DUMMYFUNCTION("IF(SUM(COUNTIF(artists!E:E, SPLIT(C135, "",""))) &gt; 0, ""OTHER"", 0)"),0)</f>
        <v>0</v>
      </c>
    </row>
    <row r="136" spans="1:12">
      <c r="A136" s="18">
        <v>135</v>
      </c>
      <c r="B136" s="18" t="s">
        <v>1093</v>
      </c>
      <c r="C136" s="18" t="s">
        <v>131</v>
      </c>
      <c r="D136" s="18" t="s">
        <v>1094</v>
      </c>
      <c r="E136" s="18" t="s">
        <v>654</v>
      </c>
      <c r="F136" s="18">
        <v>52</v>
      </c>
      <c r="G136" s="18">
        <v>155</v>
      </c>
      <c r="H136" s="18">
        <v>47</v>
      </c>
      <c r="I136" s="18">
        <v>29667</v>
      </c>
      <c r="J136" s="18">
        <f ca="1">IFERROR(__xludf.DUMMYFUNCTION("IF(SUM(COUNTIF(artists!A:A, SPLIT(C136, "",""))) &gt; 0, ""UA"", 0)"),0)</f>
        <v>0</v>
      </c>
      <c r="K136" s="18">
        <f ca="1">IFERROR(__xludf.DUMMYFUNCTION("IF(SUM(COUNTIF(artists!C:C, SPLIT(C136, "",""))) &gt; 0, ""RU"", 0)"),0)</f>
        <v>0</v>
      </c>
      <c r="L136" s="18" t="str">
        <f ca="1">IFERROR(__xludf.DUMMYFUNCTION("IF(SUM(COUNTIF(artists!E:E, SPLIT(C136, "",""))) &gt; 0, ""OTHER"", 0)"),"OTHER")</f>
        <v>OTHER</v>
      </c>
    </row>
    <row r="137" spans="1:12">
      <c r="A137" s="18">
        <v>136</v>
      </c>
      <c r="B137" s="18" t="s">
        <v>940</v>
      </c>
      <c r="C137" s="18" t="s">
        <v>135</v>
      </c>
      <c r="D137" s="18" t="s">
        <v>941</v>
      </c>
      <c r="E137" s="18" t="s">
        <v>1376</v>
      </c>
      <c r="F137" s="18">
        <v>18</v>
      </c>
      <c r="G137" s="18">
        <v>130</v>
      </c>
      <c r="H137" s="18">
        <v>41</v>
      </c>
      <c r="I137" s="18">
        <v>29654</v>
      </c>
      <c r="J137" s="18" t="str">
        <f ca="1">IFERROR(__xludf.DUMMYFUNCTION("IF(SUM(COUNTIF(artists!A:A, SPLIT(C137, "",""))) &gt; 0, ""UA"", 0)"),"UA")</f>
        <v>UA</v>
      </c>
      <c r="K137" s="18">
        <f ca="1">IFERROR(__xludf.DUMMYFUNCTION("IF(SUM(COUNTIF(artists!C:C, SPLIT(C137, "",""))) &gt; 0, ""RU"", 0)"),0)</f>
        <v>0</v>
      </c>
      <c r="L137" s="18">
        <f ca="1">IFERROR(__xludf.DUMMYFUNCTION("IF(SUM(COUNTIF(artists!E:E, SPLIT(C137, "",""))) &gt; 0, ""OTHER"", 0)"),0)</f>
        <v>0</v>
      </c>
    </row>
    <row r="138" spans="1:12">
      <c r="A138" s="18">
        <v>137</v>
      </c>
      <c r="B138" s="18" t="s">
        <v>1068</v>
      </c>
      <c r="C138" s="18" t="s">
        <v>269</v>
      </c>
      <c r="D138" s="18" t="s">
        <v>1069</v>
      </c>
      <c r="E138" s="18" t="s">
        <v>687</v>
      </c>
      <c r="F138" s="18">
        <v>137</v>
      </c>
      <c r="G138" s="18">
        <v>-1</v>
      </c>
      <c r="H138" s="18">
        <v>1</v>
      </c>
      <c r="I138" s="18">
        <v>29631</v>
      </c>
      <c r="J138" s="18" t="str">
        <f ca="1">IFERROR(__xludf.DUMMYFUNCTION("IF(SUM(COUNTIF(artists!A:A, SPLIT(C138, "",""))) &gt; 0, ""UA"", 0)"),"UA")</f>
        <v>UA</v>
      </c>
      <c r="K138" s="18">
        <f ca="1">IFERROR(__xludf.DUMMYFUNCTION("IF(SUM(COUNTIF(artists!C:C, SPLIT(C138, "",""))) &gt; 0, ""RU"", 0)"),0)</f>
        <v>0</v>
      </c>
      <c r="L138" s="18">
        <f ca="1">IFERROR(__xludf.DUMMYFUNCTION("IF(SUM(COUNTIF(artists!E:E, SPLIT(C138, "",""))) &gt; 0, ""OTHER"", 0)"),0)</f>
        <v>0</v>
      </c>
    </row>
    <row r="139" spans="1:12">
      <c r="A139" s="18">
        <v>138</v>
      </c>
      <c r="B139" s="18" t="s">
        <v>1003</v>
      </c>
      <c r="C139" s="18" t="s">
        <v>185</v>
      </c>
      <c r="D139" s="18" t="s">
        <v>1004</v>
      </c>
      <c r="E139" s="18" t="s">
        <v>925</v>
      </c>
      <c r="F139" s="18">
        <v>136</v>
      </c>
      <c r="G139" s="18">
        <v>156</v>
      </c>
      <c r="H139" s="18">
        <v>22</v>
      </c>
      <c r="I139" s="18">
        <v>29534</v>
      </c>
      <c r="J139" s="18">
        <f ca="1">IFERROR(__xludf.DUMMYFUNCTION("IF(SUM(COUNTIF(artists!A:A, SPLIT(C139, "",""))) &gt; 0, ""UA"", 0)"),0)</f>
        <v>0</v>
      </c>
      <c r="K139" s="18" t="str">
        <f ca="1">IFERROR(__xludf.DUMMYFUNCTION("IF(SUM(COUNTIF(artists!C:C, SPLIT(C139, "",""))) &gt; 0, ""RU"", 0)"),"RU")</f>
        <v>RU</v>
      </c>
      <c r="L139" s="18">
        <f ca="1">IFERROR(__xludf.DUMMYFUNCTION("IF(SUM(COUNTIF(artists!E:E, SPLIT(C139, "",""))) &gt; 0, ""OTHER"", 0)"),0)</f>
        <v>0</v>
      </c>
    </row>
    <row r="140" spans="1:12">
      <c r="A140" s="18">
        <v>139</v>
      </c>
      <c r="B140" s="18" t="s">
        <v>950</v>
      </c>
      <c r="C140" s="18" t="s">
        <v>951</v>
      </c>
      <c r="D140" s="18" t="s">
        <v>952</v>
      </c>
      <c r="E140" s="18" t="s">
        <v>953</v>
      </c>
      <c r="F140" s="18">
        <v>139</v>
      </c>
      <c r="G140" s="18">
        <v>-1</v>
      </c>
      <c r="H140" s="18">
        <v>1</v>
      </c>
      <c r="I140" s="18">
        <v>29304</v>
      </c>
      <c r="J140" s="18">
        <f ca="1">IFERROR(__xludf.DUMMYFUNCTION("IF(SUM(COUNTIF(artists!A:A, SPLIT(C140, "",""))) &gt; 0, ""UA"", 0)"),0)</f>
        <v>0</v>
      </c>
      <c r="K140" s="18" t="str">
        <f ca="1">IFERROR(__xludf.DUMMYFUNCTION("IF(SUM(COUNTIF(artists!C:C, SPLIT(C140, "",""))) &gt; 0, ""RU"", 0)"),"RU")</f>
        <v>RU</v>
      </c>
      <c r="L140" s="18">
        <f ca="1">IFERROR(__xludf.DUMMYFUNCTION("IF(SUM(COUNTIF(artists!E:E, SPLIT(C140, "",""))) &gt; 0, ""OTHER"", 0)"),0)</f>
        <v>0</v>
      </c>
    </row>
    <row r="141" spans="1:12">
      <c r="A141" s="18">
        <v>140</v>
      </c>
      <c r="B141" s="18" t="s">
        <v>1021</v>
      </c>
      <c r="C141" s="18" t="s">
        <v>885</v>
      </c>
      <c r="D141" s="18" t="s">
        <v>1022</v>
      </c>
      <c r="E141" s="18" t="s">
        <v>753</v>
      </c>
      <c r="F141" s="18">
        <v>1</v>
      </c>
      <c r="G141" s="18">
        <v>126</v>
      </c>
      <c r="H141" s="18">
        <v>58</v>
      </c>
      <c r="I141" s="18">
        <v>29295</v>
      </c>
      <c r="J141" s="18">
        <f ca="1">IFERROR(__xludf.DUMMYFUNCTION("IF(SUM(COUNTIF(artists!A:A, SPLIT(C141, "",""))) &gt; 0, ""UA"", 0)"),0)</f>
        <v>0</v>
      </c>
      <c r="K141" s="18" t="str">
        <f ca="1">IFERROR(__xludf.DUMMYFUNCTION("IF(SUM(COUNTIF(artists!C:C, SPLIT(C141, "",""))) &gt; 0, ""RU"", 0)"),"RU")</f>
        <v>RU</v>
      </c>
      <c r="L141" s="18">
        <f ca="1">IFERROR(__xludf.DUMMYFUNCTION("IF(SUM(COUNTIF(artists!E:E, SPLIT(C141, "",""))) &gt; 0, ""OTHER"", 0)"),0)</f>
        <v>0</v>
      </c>
    </row>
    <row r="142" spans="1:12">
      <c r="A142" s="18">
        <v>141</v>
      </c>
      <c r="B142" s="18" t="s">
        <v>1284</v>
      </c>
      <c r="C142" s="18" t="s">
        <v>536</v>
      </c>
      <c r="D142" s="18" t="s">
        <v>1285</v>
      </c>
      <c r="E142" s="18" t="s">
        <v>1286</v>
      </c>
      <c r="F142" s="18">
        <v>114</v>
      </c>
      <c r="G142" s="18">
        <v>136</v>
      </c>
      <c r="H142" s="18">
        <v>7</v>
      </c>
      <c r="I142" s="18">
        <v>29200</v>
      </c>
      <c r="J142" s="18">
        <f ca="1">IFERROR(__xludf.DUMMYFUNCTION("IF(SUM(COUNTIF(artists!A:A, SPLIT(C142, "",""))) &gt; 0, ""UA"", 0)"),0)</f>
        <v>0</v>
      </c>
      <c r="K142" s="18">
        <f ca="1">IFERROR(__xludf.DUMMYFUNCTION("IF(SUM(COUNTIF(artists!C:C, SPLIT(C142, "",""))) &gt; 0, ""RU"", 0)"),0)</f>
        <v>0</v>
      </c>
      <c r="L142" s="18" t="str">
        <f ca="1">IFERROR(__xludf.DUMMYFUNCTION("IF(SUM(COUNTIF(artists!E:E, SPLIT(C142, "",""))) &gt; 0, ""OTHER"", 0)"),"OTHER")</f>
        <v>OTHER</v>
      </c>
    </row>
    <row r="143" spans="1:12">
      <c r="A143" s="18">
        <v>142</v>
      </c>
      <c r="B143" s="18" t="s">
        <v>1387</v>
      </c>
      <c r="C143" s="18" t="s">
        <v>115</v>
      </c>
      <c r="D143" s="18" t="s">
        <v>1388</v>
      </c>
      <c r="E143" s="18" t="s">
        <v>925</v>
      </c>
      <c r="F143" s="18">
        <v>142</v>
      </c>
      <c r="G143" s="18">
        <v>196</v>
      </c>
      <c r="H143" s="18">
        <v>2</v>
      </c>
      <c r="I143" s="18">
        <v>29190</v>
      </c>
      <c r="J143" s="18">
        <f ca="1">IFERROR(__xludf.DUMMYFUNCTION("IF(SUM(COUNTIF(artists!A:A, SPLIT(C143, "",""))) &gt; 0, ""UA"", 0)"),0)</f>
        <v>0</v>
      </c>
      <c r="K143" s="18" t="str">
        <f ca="1">IFERROR(__xludf.DUMMYFUNCTION("IF(SUM(COUNTIF(artists!C:C, SPLIT(C143, "",""))) &gt; 0, ""RU"", 0)"),"RU")</f>
        <v>RU</v>
      </c>
      <c r="L143" s="18">
        <f ca="1">IFERROR(__xludf.DUMMYFUNCTION("IF(SUM(COUNTIF(artists!E:E, SPLIT(C143, "",""))) &gt; 0, ""OTHER"", 0)"),0)</f>
        <v>0</v>
      </c>
    </row>
    <row r="144" spans="1:12">
      <c r="A144" s="18">
        <v>143</v>
      </c>
      <c r="B144" s="18" t="s">
        <v>1429</v>
      </c>
      <c r="C144" s="18" t="s">
        <v>103</v>
      </c>
      <c r="D144" s="18" t="s">
        <v>1430</v>
      </c>
      <c r="E144" s="18" t="s">
        <v>1371</v>
      </c>
      <c r="F144" s="18">
        <v>11</v>
      </c>
      <c r="G144" s="18">
        <v>133</v>
      </c>
      <c r="H144" s="18">
        <v>25</v>
      </c>
      <c r="I144" s="18">
        <v>29158</v>
      </c>
      <c r="J144" s="18">
        <f ca="1">IFERROR(__xludf.DUMMYFUNCTION("IF(SUM(COUNTIF(artists!A:A, SPLIT(C144, "",""))) &gt; 0, ""UA"", 0)"),0)</f>
        <v>0</v>
      </c>
      <c r="K144" s="18" t="str">
        <f ca="1">IFERROR(__xludf.DUMMYFUNCTION("IF(SUM(COUNTIF(artists!C:C, SPLIT(C144, "",""))) &gt; 0, ""RU"", 0)"),"RU")</f>
        <v>RU</v>
      </c>
      <c r="L144" s="18">
        <f ca="1">IFERROR(__xludf.DUMMYFUNCTION("IF(SUM(COUNTIF(artists!E:E, SPLIT(C144, "",""))) &gt; 0, ""OTHER"", 0)"),0)</f>
        <v>0</v>
      </c>
    </row>
    <row r="145" spans="1:12">
      <c r="A145" s="18">
        <v>144</v>
      </c>
      <c r="B145" s="18" t="s">
        <v>1130</v>
      </c>
      <c r="C145" s="18" t="s">
        <v>1131</v>
      </c>
      <c r="D145" s="18" t="s">
        <v>1132</v>
      </c>
      <c r="E145" s="18" t="s">
        <v>815</v>
      </c>
      <c r="F145" s="18">
        <v>41</v>
      </c>
      <c r="G145" s="18">
        <v>142</v>
      </c>
      <c r="H145" s="18">
        <v>43</v>
      </c>
      <c r="I145" s="18">
        <v>29077</v>
      </c>
      <c r="J145" s="18" t="str">
        <f ca="1">IFERROR(__xludf.DUMMYFUNCTION("IF(SUM(COUNTIF(artists!A:A, SPLIT(C145, "",""))) &gt; 0, ""UA"", 0)"),"UA")</f>
        <v>UA</v>
      </c>
      <c r="K145" s="18">
        <f ca="1">IFERROR(__xludf.DUMMYFUNCTION("IF(SUM(COUNTIF(artists!C:C, SPLIT(C145, "",""))) &gt; 0, ""RU"", 0)"),0)</f>
        <v>0</v>
      </c>
      <c r="L145" s="18">
        <f ca="1">IFERROR(__xludf.DUMMYFUNCTION("IF(SUM(COUNTIF(artists!E:E, SPLIT(C145, "",""))) &gt; 0, ""OTHER"", 0)"),0)</f>
        <v>0</v>
      </c>
    </row>
    <row r="146" spans="1:12">
      <c r="A146" s="18">
        <v>145</v>
      </c>
      <c r="B146" s="18" t="s">
        <v>1519</v>
      </c>
      <c r="C146" s="18" t="s">
        <v>510</v>
      </c>
      <c r="D146" s="18" t="s">
        <v>1520</v>
      </c>
      <c r="E146" s="18" t="s">
        <v>1521</v>
      </c>
      <c r="F146" s="18">
        <v>126</v>
      </c>
      <c r="G146" s="18">
        <v>135</v>
      </c>
      <c r="H146" s="18">
        <v>11</v>
      </c>
      <c r="I146" s="18">
        <v>29016</v>
      </c>
      <c r="J146" s="18">
        <f ca="1">IFERROR(__xludf.DUMMYFUNCTION("IF(SUM(COUNTIF(artists!A:A, SPLIT(C146, "",""))) &gt; 0, ""UA"", 0)"),0)</f>
        <v>0</v>
      </c>
      <c r="K146" s="18">
        <f ca="1">IFERROR(__xludf.DUMMYFUNCTION("IF(SUM(COUNTIF(artists!C:C, SPLIT(C146, "",""))) &gt; 0, ""RU"", 0)"),0)</f>
        <v>0</v>
      </c>
      <c r="L146" s="18" t="str">
        <f ca="1">IFERROR(__xludf.DUMMYFUNCTION("IF(SUM(COUNTIF(artists!E:E, SPLIT(C146, "",""))) &gt; 0, ""OTHER"", 0)"),"OTHER")</f>
        <v>OTHER</v>
      </c>
    </row>
    <row r="147" spans="1:12">
      <c r="A147" s="18">
        <v>146</v>
      </c>
      <c r="B147" s="18" t="s">
        <v>1382</v>
      </c>
      <c r="C147" s="18" t="s">
        <v>1383</v>
      </c>
      <c r="D147" s="18" t="s">
        <v>1384</v>
      </c>
      <c r="E147" s="18" t="s">
        <v>1333</v>
      </c>
      <c r="F147" s="18">
        <v>2</v>
      </c>
      <c r="G147" s="18">
        <v>143</v>
      </c>
      <c r="H147" s="18">
        <v>67</v>
      </c>
      <c r="I147" s="18">
        <v>28998</v>
      </c>
      <c r="J147" s="18">
        <f ca="1">IFERROR(__xludf.DUMMYFUNCTION("IF(SUM(COUNTIF(artists!A:A, SPLIT(C147, "",""))) &gt; 0, ""UA"", 0)"),0)</f>
        <v>0</v>
      </c>
      <c r="K147" s="18" t="str">
        <f ca="1">IFERROR(__xludf.DUMMYFUNCTION("IF(SUM(COUNTIF(artists!C:C, SPLIT(C147, "",""))) &gt; 0, ""RU"", 0)"),"RU")</f>
        <v>RU</v>
      </c>
      <c r="L147" s="18">
        <f ca="1">IFERROR(__xludf.DUMMYFUNCTION("IF(SUM(COUNTIF(artists!E:E, SPLIT(C147, "",""))) &gt; 0, ""OTHER"", 0)"),0)</f>
        <v>0</v>
      </c>
    </row>
    <row r="148" spans="1:12">
      <c r="A148" s="18">
        <v>147</v>
      </c>
      <c r="B148" s="18" t="s">
        <v>1078</v>
      </c>
      <c r="C148" s="18" t="s">
        <v>120</v>
      </c>
      <c r="D148" s="18" t="s">
        <v>1079</v>
      </c>
      <c r="E148" s="18" t="s">
        <v>1080</v>
      </c>
      <c r="F148" s="18">
        <v>55</v>
      </c>
      <c r="G148" s="18">
        <v>129</v>
      </c>
      <c r="H148" s="18">
        <v>37</v>
      </c>
      <c r="I148" s="18">
        <v>28978</v>
      </c>
      <c r="J148" s="18" t="str">
        <f ca="1">IFERROR(__xludf.DUMMYFUNCTION("IF(SUM(COUNTIF(artists!A:A, SPLIT(C148, "",""))) &gt; 0, ""UA"", 0)"),"UA")</f>
        <v>UA</v>
      </c>
      <c r="K148" s="18">
        <f ca="1">IFERROR(__xludf.DUMMYFUNCTION("IF(SUM(COUNTIF(artists!C:C, SPLIT(C148, "",""))) &gt; 0, ""RU"", 0)"),0)</f>
        <v>0</v>
      </c>
      <c r="L148" s="18">
        <f ca="1">IFERROR(__xludf.DUMMYFUNCTION("IF(SUM(COUNTIF(artists!E:E, SPLIT(C148, "",""))) &gt; 0, ""OTHER"", 0)"),0)</f>
        <v>0</v>
      </c>
    </row>
    <row r="149" spans="1:12">
      <c r="A149" s="18">
        <v>148</v>
      </c>
      <c r="B149" s="18" t="s">
        <v>846</v>
      </c>
      <c r="C149" s="18" t="s">
        <v>847</v>
      </c>
      <c r="D149" s="18" t="s">
        <v>848</v>
      </c>
      <c r="E149" s="18" t="s">
        <v>849</v>
      </c>
      <c r="F149" s="18">
        <v>26</v>
      </c>
      <c r="G149" s="18">
        <v>159</v>
      </c>
      <c r="H149" s="18">
        <v>80</v>
      </c>
      <c r="I149" s="18">
        <v>28919</v>
      </c>
      <c r="J149" s="18">
        <f ca="1">IFERROR(__xludf.DUMMYFUNCTION("IF(SUM(COUNTIF(artists!A:A, SPLIT(C149, "",""))) &gt; 0, ""UA"", 0)"),0)</f>
        <v>0</v>
      </c>
      <c r="K149" s="18" t="str">
        <f ca="1">IFERROR(__xludf.DUMMYFUNCTION("IF(SUM(COUNTIF(artists!C:C, SPLIT(C149, "",""))) &gt; 0, ""RU"", 0)"),"RU")</f>
        <v>RU</v>
      </c>
      <c r="L149" s="18">
        <f ca="1">IFERROR(__xludf.DUMMYFUNCTION("IF(SUM(COUNTIF(artists!E:E, SPLIT(C149, "",""))) &gt; 0, ""OTHER"", 0)"),0)</f>
        <v>0</v>
      </c>
    </row>
    <row r="150" spans="1:12">
      <c r="A150" s="18">
        <v>149</v>
      </c>
      <c r="B150" s="18" t="s">
        <v>1249</v>
      </c>
      <c r="C150" s="18" t="s">
        <v>336</v>
      </c>
      <c r="D150" s="18" t="s">
        <v>1199</v>
      </c>
      <c r="E150" s="18" t="s">
        <v>1200</v>
      </c>
      <c r="F150" s="18">
        <v>94</v>
      </c>
      <c r="G150" s="18">
        <v>163</v>
      </c>
      <c r="H150" s="18">
        <v>14</v>
      </c>
      <c r="I150" s="18">
        <v>28871</v>
      </c>
      <c r="J150" s="18">
        <f ca="1">IFERROR(__xludf.DUMMYFUNCTION("IF(SUM(COUNTIF(artists!A:A, SPLIT(C150, "",""))) &gt; 0, ""UA"", 0)"),0)</f>
        <v>0</v>
      </c>
      <c r="K150" s="18">
        <f ca="1">IFERROR(__xludf.DUMMYFUNCTION("IF(SUM(COUNTIF(artists!C:C, SPLIT(C150, "",""))) &gt; 0, ""RU"", 0)"),0)</f>
        <v>0</v>
      </c>
      <c r="L150" s="18" t="str">
        <f ca="1">IFERROR(__xludf.DUMMYFUNCTION("IF(SUM(COUNTIF(artists!E:E, SPLIT(C150, "",""))) &gt; 0, ""OTHER"", 0)"),"OTHER")</f>
        <v>OTHER</v>
      </c>
    </row>
    <row r="151" spans="1:12">
      <c r="A151" s="18">
        <v>150</v>
      </c>
      <c r="B151" s="18" t="s">
        <v>1605</v>
      </c>
      <c r="C151" s="18" t="s">
        <v>112</v>
      </c>
      <c r="D151" s="18" t="s">
        <v>1606</v>
      </c>
      <c r="E151" s="18" t="s">
        <v>1396</v>
      </c>
      <c r="F151" s="18">
        <v>4</v>
      </c>
      <c r="G151" s="18">
        <v>111</v>
      </c>
      <c r="H151" s="18">
        <v>6</v>
      </c>
      <c r="I151" s="18">
        <v>28868</v>
      </c>
      <c r="J151" s="18">
        <f ca="1">IFERROR(__xludf.DUMMYFUNCTION("IF(SUM(COUNTIF(artists!A:A, SPLIT(C151, "",""))) &gt; 0, ""UA"", 0)"),0)</f>
        <v>0</v>
      </c>
      <c r="K151" s="18" t="str">
        <f ca="1">IFERROR(__xludf.DUMMYFUNCTION("IF(SUM(COUNTIF(artists!C:C, SPLIT(C151, "",""))) &gt; 0, ""RU"", 0)"),"RU")</f>
        <v>RU</v>
      </c>
      <c r="L151" s="18">
        <f ca="1">IFERROR(__xludf.DUMMYFUNCTION("IF(SUM(COUNTIF(artists!E:E, SPLIT(C151, "",""))) &gt; 0, ""OTHER"", 0)"),0)</f>
        <v>0</v>
      </c>
    </row>
    <row r="152" spans="1:12">
      <c r="A152" s="18">
        <v>151</v>
      </c>
      <c r="B152" s="18" t="s">
        <v>816</v>
      </c>
      <c r="C152" s="18" t="s">
        <v>109</v>
      </c>
      <c r="D152" s="18" t="s">
        <v>817</v>
      </c>
      <c r="E152" s="18" t="s">
        <v>792</v>
      </c>
      <c r="F152" s="18">
        <v>8</v>
      </c>
      <c r="G152" s="18">
        <v>160</v>
      </c>
      <c r="H152" s="18">
        <v>50</v>
      </c>
      <c r="I152" s="18">
        <v>28842</v>
      </c>
      <c r="J152" s="18">
        <f ca="1">IFERROR(__xludf.DUMMYFUNCTION("IF(SUM(COUNTIF(artists!A:A, SPLIT(C152, "",""))) &gt; 0, ""UA"", 0)"),0)</f>
        <v>0</v>
      </c>
      <c r="K152" s="18" t="str">
        <f ca="1">IFERROR(__xludf.DUMMYFUNCTION("IF(SUM(COUNTIF(artists!C:C, SPLIT(C152, "",""))) &gt; 0, ""RU"", 0)"),"RU")</f>
        <v>RU</v>
      </c>
      <c r="L152" s="18">
        <f ca="1">IFERROR(__xludf.DUMMYFUNCTION("IF(SUM(COUNTIF(artists!E:E, SPLIT(C152, "",""))) &gt; 0, ""OTHER"", 0)"),0)</f>
        <v>0</v>
      </c>
    </row>
    <row r="153" spans="1:12">
      <c r="A153" s="18">
        <v>152</v>
      </c>
      <c r="B153" s="18" t="s">
        <v>995</v>
      </c>
      <c r="C153" s="18" t="s">
        <v>996</v>
      </c>
      <c r="D153" s="18" t="s">
        <v>997</v>
      </c>
      <c r="E153" s="18" t="s">
        <v>15</v>
      </c>
      <c r="F153" s="18">
        <v>64</v>
      </c>
      <c r="G153" s="18">
        <v>150</v>
      </c>
      <c r="H153" s="18">
        <v>36</v>
      </c>
      <c r="I153" s="18">
        <v>28830</v>
      </c>
      <c r="J153" s="18" t="str">
        <f ca="1">IFERROR(__xludf.DUMMYFUNCTION("IF(SUM(COUNTIF(artists!A:A, SPLIT(C153, "",""))) &gt; 0, ""UA"", 0)"),"UA")</f>
        <v>UA</v>
      </c>
      <c r="K153" s="18">
        <f ca="1">IFERROR(__xludf.DUMMYFUNCTION("IF(SUM(COUNTIF(artists!C:C, SPLIT(C153, "",""))) &gt; 0, ""RU"", 0)"),0)</f>
        <v>0</v>
      </c>
      <c r="L153" s="18">
        <f ca="1">IFERROR(__xludf.DUMMYFUNCTION("IF(SUM(COUNTIF(artists!E:E, SPLIT(C153, "",""))) &gt; 0, ""OTHER"", 0)"),0)</f>
        <v>0</v>
      </c>
    </row>
    <row r="154" spans="1:12">
      <c r="A154" s="18">
        <v>153</v>
      </c>
      <c r="B154" s="18" t="s">
        <v>1050</v>
      </c>
      <c r="C154" s="18" t="s">
        <v>1051</v>
      </c>
      <c r="D154" s="18" t="s">
        <v>1052</v>
      </c>
      <c r="E154" s="18" t="s">
        <v>1053</v>
      </c>
      <c r="F154" s="18">
        <v>85</v>
      </c>
      <c r="G154" s="18">
        <v>144</v>
      </c>
      <c r="H154" s="18">
        <v>37</v>
      </c>
      <c r="I154" s="18">
        <v>28811</v>
      </c>
      <c r="J154" s="18">
        <f ca="1">IFERROR(__xludf.DUMMYFUNCTION("IF(SUM(COUNTIF(artists!A:A, SPLIT(C154, "",""))) &gt; 0, ""UA"", 0)"),0)</f>
        <v>0</v>
      </c>
      <c r="K154" s="18" t="str">
        <f ca="1">IFERROR(__xludf.DUMMYFUNCTION("IF(SUM(COUNTIF(artists!C:C, SPLIT(C154, "",""))) &gt; 0, ""RU"", 0)"),"RU")</f>
        <v>RU</v>
      </c>
      <c r="L154" s="18">
        <f ca="1">IFERROR(__xludf.DUMMYFUNCTION("IF(SUM(COUNTIF(artists!E:E, SPLIT(C154, "",""))) &gt; 0, ""OTHER"", 0)"),0)</f>
        <v>0</v>
      </c>
    </row>
    <row r="155" spans="1:12">
      <c r="A155" s="18">
        <v>154</v>
      </c>
      <c r="B155" s="18" t="s">
        <v>1108</v>
      </c>
      <c r="C155" s="18" t="s">
        <v>196</v>
      </c>
      <c r="D155" s="18" t="s">
        <v>1109</v>
      </c>
      <c r="E155" s="18" t="s">
        <v>196</v>
      </c>
      <c r="F155" s="18">
        <v>122</v>
      </c>
      <c r="G155" s="18">
        <v>154</v>
      </c>
      <c r="H155" s="18">
        <v>27</v>
      </c>
      <c r="I155" s="18">
        <v>28809</v>
      </c>
      <c r="J155" s="18" t="str">
        <f ca="1">IFERROR(__xludf.DUMMYFUNCTION("IF(SUM(COUNTIF(artists!A:A, SPLIT(C155, "",""))) &gt; 0, ""UA"", 0)"),"UA")</f>
        <v>UA</v>
      </c>
      <c r="K155" s="18">
        <f ca="1">IFERROR(__xludf.DUMMYFUNCTION("IF(SUM(COUNTIF(artists!C:C, SPLIT(C155, "",""))) &gt; 0, ""RU"", 0)"),0)</f>
        <v>0</v>
      </c>
      <c r="L155" s="18">
        <f ca="1">IFERROR(__xludf.DUMMYFUNCTION("IF(SUM(COUNTIF(artists!E:E, SPLIT(C155, "",""))) &gt; 0, ""OTHER"", 0)"),0)</f>
        <v>0</v>
      </c>
    </row>
    <row r="156" spans="1:12">
      <c r="A156" s="18">
        <v>155</v>
      </c>
      <c r="B156" s="18" t="s">
        <v>1607</v>
      </c>
      <c r="C156" s="18" t="s">
        <v>514</v>
      </c>
      <c r="D156" s="18" t="s">
        <v>1608</v>
      </c>
      <c r="E156" s="18" t="s">
        <v>1609</v>
      </c>
      <c r="F156" s="18">
        <v>70</v>
      </c>
      <c r="G156" s="18">
        <v>119</v>
      </c>
      <c r="H156" s="18">
        <v>5</v>
      </c>
      <c r="I156" s="18">
        <v>28671</v>
      </c>
      <c r="J156" s="18">
        <f ca="1">IFERROR(__xludf.DUMMYFUNCTION("IF(SUM(COUNTIF(artists!A:A, SPLIT(C156, "",""))) &gt; 0, ""UA"", 0)"),0)</f>
        <v>0</v>
      </c>
      <c r="K156" s="18">
        <f ca="1">IFERROR(__xludf.DUMMYFUNCTION("IF(SUM(COUNTIF(artists!C:C, SPLIT(C156, "",""))) &gt; 0, ""RU"", 0)"),0)</f>
        <v>0</v>
      </c>
      <c r="L156" s="18" t="str">
        <f ca="1">IFERROR(__xludf.DUMMYFUNCTION("IF(SUM(COUNTIF(artists!E:E, SPLIT(C156, "",""))) &gt; 0, ""OTHER"", 0)"),"OTHER")</f>
        <v>OTHER</v>
      </c>
    </row>
    <row r="157" spans="1:12">
      <c r="A157" s="18">
        <v>156</v>
      </c>
      <c r="B157" s="18" t="s">
        <v>947</v>
      </c>
      <c r="C157" s="18" t="s">
        <v>126</v>
      </c>
      <c r="D157" s="18" t="s">
        <v>948</v>
      </c>
      <c r="E157" s="18" t="s">
        <v>949</v>
      </c>
      <c r="F157" s="18">
        <v>81</v>
      </c>
      <c r="G157" s="18">
        <v>161</v>
      </c>
      <c r="H157" s="18">
        <v>31</v>
      </c>
      <c r="I157" s="18">
        <v>28654</v>
      </c>
      <c r="J157" s="18" t="str">
        <f ca="1">IFERROR(__xludf.DUMMYFUNCTION("IF(SUM(COUNTIF(artists!A:A, SPLIT(C157, "",""))) &gt; 0, ""UA"", 0)"),"UA")</f>
        <v>UA</v>
      </c>
      <c r="K157" s="18">
        <f ca="1">IFERROR(__xludf.DUMMYFUNCTION("IF(SUM(COUNTIF(artists!C:C, SPLIT(C157, "",""))) &gt; 0, ""RU"", 0)"),0)</f>
        <v>0</v>
      </c>
      <c r="L157" s="18">
        <f ca="1">IFERROR(__xludf.DUMMYFUNCTION("IF(SUM(COUNTIF(artists!E:E, SPLIT(C157, "",""))) &gt; 0, ""OTHER"", 0)"),0)</f>
        <v>0</v>
      </c>
    </row>
    <row r="158" spans="1:12">
      <c r="A158" s="18">
        <v>157</v>
      </c>
      <c r="B158" s="18" t="s">
        <v>1171</v>
      </c>
      <c r="C158" s="18" t="s">
        <v>159</v>
      </c>
      <c r="D158" s="18" t="s">
        <v>1172</v>
      </c>
      <c r="E158" s="18" t="s">
        <v>159</v>
      </c>
      <c r="F158" s="18">
        <v>40</v>
      </c>
      <c r="G158" s="18">
        <v>177</v>
      </c>
      <c r="H158" s="18">
        <v>123</v>
      </c>
      <c r="I158" s="18">
        <v>28578</v>
      </c>
      <c r="J158" s="18">
        <f ca="1">IFERROR(__xludf.DUMMYFUNCTION("IF(SUM(COUNTIF(artists!A:A, SPLIT(C158, "",""))) &gt; 0, ""UA"", 0)"),0)</f>
        <v>0</v>
      </c>
      <c r="K158" s="18" t="str">
        <f ca="1">IFERROR(__xludf.DUMMYFUNCTION("IF(SUM(COUNTIF(artists!C:C, SPLIT(C158, "",""))) &gt; 0, ""RU"", 0)"),"RU")</f>
        <v>RU</v>
      </c>
      <c r="L158" s="18">
        <f ca="1">IFERROR(__xludf.DUMMYFUNCTION("IF(SUM(COUNTIF(artists!E:E, SPLIT(C158, "",""))) &gt; 0, ""OTHER"", 0)"),0)</f>
        <v>0</v>
      </c>
    </row>
    <row r="159" spans="1:12">
      <c r="A159" s="18">
        <v>158</v>
      </c>
      <c r="B159" s="18" t="s">
        <v>1054</v>
      </c>
      <c r="C159" s="18" t="s">
        <v>105</v>
      </c>
      <c r="D159" s="18" t="s">
        <v>1055</v>
      </c>
      <c r="E159" s="18" t="s">
        <v>976</v>
      </c>
      <c r="F159" s="18">
        <v>11</v>
      </c>
      <c r="G159" s="18">
        <v>186</v>
      </c>
      <c r="H159" s="18">
        <v>38</v>
      </c>
      <c r="I159" s="18">
        <v>28526</v>
      </c>
      <c r="J159" s="18" t="str">
        <f ca="1">IFERROR(__xludf.DUMMYFUNCTION("IF(SUM(COUNTIF(artists!A:A, SPLIT(C159, "",""))) &gt; 0, ""UA"", 0)"),"UA")</f>
        <v>UA</v>
      </c>
      <c r="K159" s="18">
        <f ca="1">IFERROR(__xludf.DUMMYFUNCTION("IF(SUM(COUNTIF(artists!C:C, SPLIT(C159, "",""))) &gt; 0, ""RU"", 0)"),0)</f>
        <v>0</v>
      </c>
      <c r="L159" s="18">
        <f ca="1">IFERROR(__xludf.DUMMYFUNCTION("IF(SUM(COUNTIF(artists!E:E, SPLIT(C159, "",""))) &gt; 0, ""OTHER"", 0)"),0)</f>
        <v>0</v>
      </c>
    </row>
    <row r="160" spans="1:12">
      <c r="A160" s="18">
        <v>159</v>
      </c>
      <c r="B160" s="18" t="s">
        <v>1107</v>
      </c>
      <c r="C160" s="18" t="s">
        <v>222</v>
      </c>
      <c r="D160" s="18">
        <v>24</v>
      </c>
      <c r="E160" s="18" t="s">
        <v>222</v>
      </c>
      <c r="F160" s="18">
        <v>96</v>
      </c>
      <c r="G160" s="18">
        <v>153</v>
      </c>
      <c r="H160" s="18">
        <v>26</v>
      </c>
      <c r="I160" s="18">
        <v>28429</v>
      </c>
      <c r="J160" s="18" t="str">
        <f ca="1">IFERROR(__xludf.DUMMYFUNCTION("IF(SUM(COUNTIF(artists!A:A, SPLIT(C160, "",""))) &gt; 0, ""UA"", 0)"),"UA")</f>
        <v>UA</v>
      </c>
      <c r="K160" s="18">
        <f ca="1">IFERROR(__xludf.DUMMYFUNCTION("IF(SUM(COUNTIF(artists!C:C, SPLIT(C160, "",""))) &gt; 0, ""RU"", 0)"),0)</f>
        <v>0</v>
      </c>
      <c r="L160" s="18">
        <f ca="1">IFERROR(__xludf.DUMMYFUNCTION("IF(SUM(COUNTIF(artists!E:E, SPLIT(C160, "",""))) &gt; 0, ""OTHER"", 0)"),0)</f>
        <v>0</v>
      </c>
    </row>
    <row r="161" spans="1:12">
      <c r="A161" s="18">
        <v>160</v>
      </c>
      <c r="B161" s="18" t="s">
        <v>982</v>
      </c>
      <c r="C161" s="18" t="s">
        <v>983</v>
      </c>
      <c r="D161" s="18" t="s">
        <v>984</v>
      </c>
      <c r="E161" s="18" t="s">
        <v>782</v>
      </c>
      <c r="F161" s="18">
        <v>97</v>
      </c>
      <c r="G161" s="18">
        <v>97</v>
      </c>
      <c r="H161" s="18">
        <v>3</v>
      </c>
      <c r="I161" s="18">
        <v>28427</v>
      </c>
      <c r="J161" s="18" t="str">
        <f ca="1">IFERROR(__xludf.DUMMYFUNCTION("IF(SUM(COUNTIF(artists!A:A, SPLIT(C161, "",""))) &gt; 0, ""UA"", 0)"),"UA")</f>
        <v>UA</v>
      </c>
      <c r="K161" s="18">
        <f ca="1">IFERROR(__xludf.DUMMYFUNCTION("IF(SUM(COUNTIF(artists!C:C, SPLIT(C161, "",""))) &gt; 0, ""RU"", 0)"),0)</f>
        <v>0</v>
      </c>
      <c r="L161" s="18">
        <f ca="1">IFERROR(__xludf.DUMMYFUNCTION("IF(SUM(COUNTIF(artists!E:E, SPLIT(C161, "",""))) &gt; 0, ""OTHER"", 0)"),0)</f>
        <v>0</v>
      </c>
    </row>
    <row r="162" spans="1:12">
      <c r="A162" s="18">
        <v>161</v>
      </c>
      <c r="B162" s="18" t="s">
        <v>1358</v>
      </c>
      <c r="C162" s="18" t="s">
        <v>1359</v>
      </c>
      <c r="D162" s="18" t="s">
        <v>1360</v>
      </c>
      <c r="E162" s="18" t="s">
        <v>1401</v>
      </c>
      <c r="F162" s="18">
        <v>161</v>
      </c>
      <c r="G162" s="18">
        <v>165</v>
      </c>
      <c r="H162" s="18">
        <v>3</v>
      </c>
      <c r="I162" s="18">
        <v>28404</v>
      </c>
      <c r="J162" s="18">
        <f ca="1">IFERROR(__xludf.DUMMYFUNCTION("IF(SUM(COUNTIF(artists!A:A, SPLIT(C162, "",""))) &gt; 0, ""UA"", 0)"),0)</f>
        <v>0</v>
      </c>
      <c r="K162" s="18" t="str">
        <f ca="1">IFERROR(__xludf.DUMMYFUNCTION("IF(SUM(COUNTIF(artists!C:C, SPLIT(C162, "",""))) &gt; 0, ""RU"", 0)"),"RU")</f>
        <v>RU</v>
      </c>
      <c r="L162" s="18">
        <f ca="1">IFERROR(__xludf.DUMMYFUNCTION("IF(SUM(COUNTIF(artists!E:E, SPLIT(C162, "",""))) &gt; 0, ""OTHER"", 0)"),0)</f>
        <v>0</v>
      </c>
    </row>
    <row r="163" spans="1:12">
      <c r="A163" s="18">
        <v>162</v>
      </c>
      <c r="B163" s="18" t="s">
        <v>1610</v>
      </c>
      <c r="C163" s="18" t="s">
        <v>145</v>
      </c>
      <c r="D163" s="18" t="s">
        <v>1611</v>
      </c>
      <c r="E163" s="18" t="s">
        <v>1355</v>
      </c>
      <c r="F163" s="18">
        <v>25</v>
      </c>
      <c r="G163" s="18">
        <v>25</v>
      </c>
      <c r="H163" s="18">
        <v>2</v>
      </c>
      <c r="I163" s="18">
        <v>28341</v>
      </c>
      <c r="J163" s="18">
        <f ca="1">IFERROR(__xludf.DUMMYFUNCTION("IF(SUM(COUNTIF(artists!A:A, SPLIT(C163, "",""))) &gt; 0, ""UA"", 0)"),0)</f>
        <v>0</v>
      </c>
      <c r="K163" s="18" t="str">
        <f ca="1">IFERROR(__xludf.DUMMYFUNCTION("IF(SUM(COUNTIF(artists!C:C, SPLIT(C163, "",""))) &gt; 0, ""RU"", 0)"),"RU")</f>
        <v>RU</v>
      </c>
      <c r="L163" s="18">
        <f ca="1">IFERROR(__xludf.DUMMYFUNCTION("IF(SUM(COUNTIF(artists!E:E, SPLIT(C163, "",""))) &gt; 0, ""OTHER"", 0)"),0)</f>
        <v>0</v>
      </c>
    </row>
    <row r="164" spans="1:12">
      <c r="A164" s="18">
        <v>163</v>
      </c>
      <c r="B164" s="18" t="s">
        <v>843</v>
      </c>
      <c r="C164" s="18" t="s">
        <v>8</v>
      </c>
      <c r="D164" s="18" t="s">
        <v>844</v>
      </c>
      <c r="E164" s="18" t="s">
        <v>845</v>
      </c>
      <c r="F164" s="18">
        <v>34</v>
      </c>
      <c r="G164" s="18">
        <v>172</v>
      </c>
      <c r="H164" s="18">
        <v>37</v>
      </c>
      <c r="I164" s="18">
        <v>28211</v>
      </c>
      <c r="J164" s="18" t="str">
        <f ca="1">IFERROR(__xludf.DUMMYFUNCTION("IF(SUM(COUNTIF(artists!A:A, SPLIT(C164, "",""))) &gt; 0, ""UA"", 0)"),"UA")</f>
        <v>UA</v>
      </c>
      <c r="K164" s="18">
        <f ca="1">IFERROR(__xludf.DUMMYFUNCTION("IF(SUM(COUNTIF(artists!C:C, SPLIT(C164, "",""))) &gt; 0, ""RU"", 0)"),0)</f>
        <v>0</v>
      </c>
      <c r="L164" s="18">
        <f ca="1">IFERROR(__xludf.DUMMYFUNCTION("IF(SUM(COUNTIF(artists!E:E, SPLIT(C164, "",""))) &gt; 0, ""OTHER"", 0)"),0)</f>
        <v>0</v>
      </c>
    </row>
    <row r="165" spans="1:12">
      <c r="A165" s="18">
        <v>164</v>
      </c>
      <c r="B165" s="18" t="s">
        <v>1083</v>
      </c>
      <c r="C165" s="18" t="s">
        <v>211</v>
      </c>
      <c r="D165" s="18" t="s">
        <v>1084</v>
      </c>
      <c r="E165" s="18" t="s">
        <v>782</v>
      </c>
      <c r="F165" s="18">
        <v>65</v>
      </c>
      <c r="G165" s="18">
        <v>138</v>
      </c>
      <c r="H165" s="18">
        <v>20</v>
      </c>
      <c r="I165" s="18">
        <v>28206</v>
      </c>
      <c r="J165" s="18" t="str">
        <f ca="1">IFERROR(__xludf.DUMMYFUNCTION("IF(SUM(COUNTIF(artists!A:A, SPLIT(C165, "",""))) &gt; 0, ""UA"", 0)"),"UA")</f>
        <v>UA</v>
      </c>
      <c r="K165" s="18">
        <f ca="1">IFERROR(__xludf.DUMMYFUNCTION("IF(SUM(COUNTIF(artists!C:C, SPLIT(C165, "",""))) &gt; 0, ""RU"", 0)"),0)</f>
        <v>0</v>
      </c>
      <c r="L165" s="18">
        <f ca="1">IFERROR(__xludf.DUMMYFUNCTION("IF(SUM(COUNTIF(artists!E:E, SPLIT(C165, "",""))) &gt; 0, ""OTHER"", 0)"),0)</f>
        <v>0</v>
      </c>
    </row>
    <row r="166" spans="1:12">
      <c r="A166" s="18">
        <v>165</v>
      </c>
      <c r="B166" s="18" t="s">
        <v>1345</v>
      </c>
      <c r="C166" s="18" t="s">
        <v>1346</v>
      </c>
      <c r="D166" s="18" t="s">
        <v>1347</v>
      </c>
      <c r="E166" s="18" t="s">
        <v>1310</v>
      </c>
      <c r="F166" s="18">
        <v>53</v>
      </c>
      <c r="G166" s="18">
        <v>149</v>
      </c>
      <c r="H166" s="18">
        <v>30</v>
      </c>
      <c r="I166" s="18">
        <v>28160</v>
      </c>
      <c r="J166" s="18">
        <f ca="1">IFERROR(__xludf.DUMMYFUNCTION("IF(SUM(COUNTIF(artists!A:A, SPLIT(C166, "",""))) &gt; 0, ""UA"", 0)"),0)</f>
        <v>0</v>
      </c>
      <c r="K166" s="18">
        <f ca="1">IFERROR(__xludf.DUMMYFUNCTION("IF(SUM(COUNTIF(artists!C:C, SPLIT(C166, "",""))) &gt; 0, ""RU"", 0)"),0)</f>
        <v>0</v>
      </c>
      <c r="L166" s="18" t="str">
        <f ca="1">IFERROR(__xludf.DUMMYFUNCTION("IF(SUM(COUNTIF(artists!E:E, SPLIT(C166, "",""))) &gt; 0, ""OTHER"", 0)"),"OTHER")</f>
        <v>OTHER</v>
      </c>
    </row>
    <row r="167" spans="1:12">
      <c r="A167" s="18">
        <v>166</v>
      </c>
      <c r="B167" s="18" t="s">
        <v>1475</v>
      </c>
      <c r="C167" s="18" t="s">
        <v>1476</v>
      </c>
      <c r="D167" s="18" t="s">
        <v>1477</v>
      </c>
      <c r="E167" s="18" t="s">
        <v>1478</v>
      </c>
      <c r="F167" s="18">
        <v>4</v>
      </c>
      <c r="G167" s="18">
        <v>147</v>
      </c>
      <c r="H167" s="18">
        <v>31</v>
      </c>
      <c r="I167" s="18">
        <v>27893</v>
      </c>
      <c r="J167" s="18" t="s">
        <v>9</v>
      </c>
      <c r="K167" s="18">
        <f ca="1">IFERROR(__xludf.DUMMYFUNCTION("IF(SUM(COUNTIF(artists!C:C, SPLIT(C167, "",""))) &gt; 0, ""RU"", 0)"),0)</f>
        <v>0</v>
      </c>
      <c r="L167" s="18">
        <v>0</v>
      </c>
    </row>
    <row r="168" spans="1:12">
      <c r="A168" s="18">
        <v>167</v>
      </c>
      <c r="B168" s="18" t="s">
        <v>697</v>
      </c>
      <c r="C168" s="18" t="s">
        <v>175</v>
      </c>
      <c r="D168" s="18" t="s">
        <v>698</v>
      </c>
      <c r="E168" s="18" t="s">
        <v>651</v>
      </c>
      <c r="F168" s="18">
        <v>95</v>
      </c>
      <c r="G168" s="18">
        <v>146</v>
      </c>
      <c r="H168" s="18">
        <v>6</v>
      </c>
      <c r="I168" s="18">
        <v>27835</v>
      </c>
      <c r="J168" s="18" t="str">
        <f ca="1">IFERROR(__xludf.DUMMYFUNCTION("IF(SUM(COUNTIF(artists!A:A, SPLIT(C168, "",""))) &gt; 0, ""UA"", 0)"),"UA")</f>
        <v>UA</v>
      </c>
      <c r="K168" s="18">
        <f ca="1">IFERROR(__xludf.DUMMYFUNCTION("IF(SUM(COUNTIF(artists!C:C, SPLIT(C168, "",""))) &gt; 0, ""RU"", 0)"),0)</f>
        <v>0</v>
      </c>
      <c r="L168" s="18">
        <f ca="1">IFERROR(__xludf.DUMMYFUNCTION("IF(SUM(COUNTIF(artists!E:E, SPLIT(C168, "",""))) &gt; 0, ""OTHER"", 0)"),0)</f>
        <v>0</v>
      </c>
    </row>
    <row r="169" spans="1:12">
      <c r="A169" s="18">
        <v>168</v>
      </c>
      <c r="B169" s="18" t="s">
        <v>1389</v>
      </c>
      <c r="C169" s="18" t="s">
        <v>1390</v>
      </c>
      <c r="D169" s="18" t="s">
        <v>1391</v>
      </c>
      <c r="E169" s="18" t="s">
        <v>907</v>
      </c>
      <c r="F169" s="18">
        <v>9</v>
      </c>
      <c r="G169" s="18">
        <v>164</v>
      </c>
      <c r="H169" s="18">
        <v>61</v>
      </c>
      <c r="I169" s="18">
        <v>27823</v>
      </c>
      <c r="J169" s="18">
        <f ca="1">IFERROR(__xludf.DUMMYFUNCTION("IF(SUM(COUNTIF(artists!A:A, SPLIT(C169, "",""))) &gt; 0, ""UA"", 0)"),0)</f>
        <v>0</v>
      </c>
      <c r="K169" s="18" t="str">
        <f ca="1">IFERROR(__xludf.DUMMYFUNCTION("IF(SUM(COUNTIF(artists!C:C, SPLIT(C169, "",""))) &gt; 0, ""RU"", 0)"),"RU")</f>
        <v>RU</v>
      </c>
      <c r="L169" s="18">
        <f ca="1">IFERROR(__xludf.DUMMYFUNCTION("IF(SUM(COUNTIF(artists!E:E, SPLIT(C169, "",""))) &gt; 0, ""OTHER"", 0)"),0)</f>
        <v>0</v>
      </c>
    </row>
    <row r="170" spans="1:12">
      <c r="A170" s="18">
        <v>169</v>
      </c>
      <c r="B170" s="18" t="s">
        <v>1612</v>
      </c>
      <c r="C170" s="18" t="s">
        <v>145</v>
      </c>
      <c r="D170" s="18" t="s">
        <v>1613</v>
      </c>
      <c r="E170" s="18" t="s">
        <v>1355</v>
      </c>
      <c r="F170" s="18">
        <v>23</v>
      </c>
      <c r="G170" s="18">
        <v>23</v>
      </c>
      <c r="H170" s="18">
        <v>2</v>
      </c>
      <c r="I170" s="18">
        <v>27778</v>
      </c>
      <c r="J170" s="18">
        <f ca="1">IFERROR(__xludf.DUMMYFUNCTION("IF(SUM(COUNTIF(artists!A:A, SPLIT(C170, "",""))) &gt; 0, ""UA"", 0)"),0)</f>
        <v>0</v>
      </c>
      <c r="K170" s="18" t="str">
        <f ca="1">IFERROR(__xludf.DUMMYFUNCTION("IF(SUM(COUNTIF(artists!C:C, SPLIT(C170, "",""))) &gt; 0, ""RU"", 0)"),"RU")</f>
        <v>RU</v>
      </c>
      <c r="L170" s="18">
        <f ca="1">IFERROR(__xludf.DUMMYFUNCTION("IF(SUM(COUNTIF(artists!E:E, SPLIT(C170, "",""))) &gt; 0, ""OTHER"", 0)"),0)</f>
        <v>0</v>
      </c>
    </row>
    <row r="171" spans="1:12">
      <c r="A171" s="18">
        <v>170</v>
      </c>
      <c r="B171" s="18" t="s">
        <v>1452</v>
      </c>
      <c r="C171" s="18" t="s">
        <v>272</v>
      </c>
      <c r="D171" s="18" t="s">
        <v>1453</v>
      </c>
      <c r="E171" s="18" t="s">
        <v>762</v>
      </c>
      <c r="F171" s="18">
        <v>6</v>
      </c>
      <c r="G171" s="18">
        <v>158</v>
      </c>
      <c r="H171" s="18">
        <v>15</v>
      </c>
      <c r="I171" s="18">
        <v>27741</v>
      </c>
      <c r="J171" s="18" t="str">
        <f ca="1">IFERROR(__xludf.DUMMYFUNCTION("IF(SUM(COUNTIF(artists!A:A, SPLIT(C171, "",""))) &gt; 0, ""UA"", 0)"),"UA")</f>
        <v>UA</v>
      </c>
      <c r="K171" s="18">
        <f ca="1">IFERROR(__xludf.DUMMYFUNCTION("IF(SUM(COUNTIF(artists!C:C, SPLIT(C171, "",""))) &gt; 0, ""RU"", 0)"),0)</f>
        <v>0</v>
      </c>
      <c r="L171" s="18">
        <f ca="1">IFERROR(__xludf.DUMMYFUNCTION("IF(SUM(COUNTIF(artists!E:E, SPLIT(C171, "",""))) &gt; 0, ""OTHER"", 0)"),0)</f>
        <v>0</v>
      </c>
    </row>
    <row r="172" spans="1:12">
      <c r="A172" s="18">
        <v>171</v>
      </c>
      <c r="B172" s="18" t="s">
        <v>1334</v>
      </c>
      <c r="C172" s="18" t="s">
        <v>155</v>
      </c>
      <c r="D172" s="18" t="s">
        <v>1335</v>
      </c>
      <c r="E172" s="18" t="s">
        <v>1297</v>
      </c>
      <c r="F172" s="18">
        <v>20</v>
      </c>
      <c r="G172" s="18">
        <v>167</v>
      </c>
      <c r="H172" s="18">
        <v>40</v>
      </c>
      <c r="I172" s="18">
        <v>27682</v>
      </c>
      <c r="J172" s="18" t="str">
        <f ca="1">IFERROR(__xludf.DUMMYFUNCTION("IF(SUM(COUNTIF(artists!A:A, SPLIT(C172, "",""))) &gt; 0, ""UA"", 0)"),"UA")</f>
        <v>UA</v>
      </c>
      <c r="K172" s="18">
        <f ca="1">IFERROR(__xludf.DUMMYFUNCTION("IF(SUM(COUNTIF(artists!C:C, SPLIT(C172, "",""))) &gt; 0, ""RU"", 0)"),0)</f>
        <v>0</v>
      </c>
      <c r="L172" s="18">
        <f ca="1">IFERROR(__xludf.DUMMYFUNCTION("IF(SUM(COUNTIF(artists!E:E, SPLIT(C172, "",""))) &gt; 0, ""OTHER"", 0)"),0)</f>
        <v>0</v>
      </c>
    </row>
    <row r="173" spans="1:12">
      <c r="A173" s="18">
        <v>172</v>
      </c>
      <c r="B173" s="18" t="s">
        <v>1118</v>
      </c>
      <c r="C173" s="18" t="s">
        <v>1119</v>
      </c>
      <c r="D173" s="18" t="s">
        <v>1120</v>
      </c>
      <c r="E173" s="18" t="s">
        <v>1121</v>
      </c>
      <c r="F173" s="18">
        <v>6</v>
      </c>
      <c r="G173" s="18">
        <v>169</v>
      </c>
      <c r="H173" s="18">
        <v>59</v>
      </c>
      <c r="I173" s="18">
        <v>27523</v>
      </c>
      <c r="J173" s="18">
        <f ca="1">IFERROR(__xludf.DUMMYFUNCTION("IF(SUM(COUNTIF(artists!A:A, SPLIT(C173, "",""))) &gt; 0, ""UA"", 0)"),0)</f>
        <v>0</v>
      </c>
      <c r="K173" s="18" t="str">
        <f ca="1">IFERROR(__xludf.DUMMYFUNCTION("IF(SUM(COUNTIF(artists!C:C, SPLIT(C173, "",""))) &gt; 0, ""RU"", 0)"),"RU")</f>
        <v>RU</v>
      </c>
      <c r="L173" s="18">
        <f ca="1">IFERROR(__xludf.DUMMYFUNCTION("IF(SUM(COUNTIF(artists!E:E, SPLIT(C173, "",""))) &gt; 0, ""OTHER"", 0)"),0)</f>
        <v>0</v>
      </c>
    </row>
    <row r="174" spans="1:12">
      <c r="A174" s="18">
        <v>173</v>
      </c>
      <c r="B174" s="18" t="s">
        <v>1614</v>
      </c>
      <c r="C174" s="18" t="s">
        <v>540</v>
      </c>
      <c r="D174" s="18" t="s">
        <v>1615</v>
      </c>
      <c r="E174" s="18" t="s">
        <v>1616</v>
      </c>
      <c r="F174" s="18">
        <v>88</v>
      </c>
      <c r="G174" s="18">
        <v>157</v>
      </c>
      <c r="H174" s="18">
        <v>6</v>
      </c>
      <c r="I174" s="18">
        <v>27412</v>
      </c>
      <c r="J174" s="18">
        <f ca="1">IFERROR(__xludf.DUMMYFUNCTION("IF(SUM(COUNTIF(artists!A:A, SPLIT(C174, "",""))) &gt; 0, ""UA"", 0)"),0)</f>
        <v>0</v>
      </c>
      <c r="K174" s="18">
        <f ca="1">IFERROR(__xludf.DUMMYFUNCTION("IF(SUM(COUNTIF(artists!C:C, SPLIT(C174, "",""))) &gt; 0, ""RU"", 0)"),0)</f>
        <v>0</v>
      </c>
      <c r="L174" s="18" t="str">
        <f ca="1">IFERROR(__xludf.DUMMYFUNCTION("IF(SUM(COUNTIF(artists!E:E, SPLIT(C174, "",""))) &gt; 0, ""OTHER"", 0)"),"OTHER")</f>
        <v>OTHER</v>
      </c>
    </row>
    <row r="175" spans="1:12">
      <c r="A175" s="18">
        <v>174</v>
      </c>
      <c r="B175" s="18" t="s">
        <v>1502</v>
      </c>
      <c r="C175" s="18" t="s">
        <v>1503</v>
      </c>
      <c r="D175" s="18" t="s">
        <v>1504</v>
      </c>
      <c r="E175" s="18" t="s">
        <v>116</v>
      </c>
      <c r="F175" s="18">
        <v>174</v>
      </c>
      <c r="G175" s="18">
        <v>-1</v>
      </c>
      <c r="H175" s="18">
        <v>1</v>
      </c>
      <c r="I175" s="18">
        <v>27353</v>
      </c>
      <c r="J175" s="18">
        <f ca="1">IFERROR(__xludf.DUMMYFUNCTION("IF(SUM(COUNTIF(artists!A:A, SPLIT(C175, "",""))) &gt; 0, ""UA"", 0)"),0)</f>
        <v>0</v>
      </c>
      <c r="K175" s="18">
        <f ca="1">IFERROR(__xludf.DUMMYFUNCTION("IF(SUM(COUNTIF(artists!C:C, SPLIT(C175, "",""))) &gt; 0, ""RU"", 0)"),0)</f>
        <v>0</v>
      </c>
      <c r="L175" s="18" t="str">
        <f ca="1">IFERROR(__xludf.DUMMYFUNCTION("IF(SUM(COUNTIF(artists!E:E, SPLIT(C175, "",""))) &gt; 0, ""OTHER"", 0)"),"OTHER")</f>
        <v>OTHER</v>
      </c>
    </row>
    <row r="176" spans="1:12">
      <c r="A176" s="18">
        <v>175</v>
      </c>
      <c r="B176" s="18" t="s">
        <v>1617</v>
      </c>
      <c r="C176" s="18" t="s">
        <v>1618</v>
      </c>
      <c r="D176" s="18" t="s">
        <v>1619</v>
      </c>
      <c r="E176" s="18" t="s">
        <v>1550</v>
      </c>
      <c r="F176" s="18">
        <v>175</v>
      </c>
      <c r="G176" s="18">
        <v>-1</v>
      </c>
      <c r="H176" s="18">
        <v>1</v>
      </c>
      <c r="I176" s="18">
        <v>27335</v>
      </c>
      <c r="J176" s="18">
        <f ca="1">IFERROR(__xludf.DUMMYFUNCTION("IF(SUM(COUNTIF(artists!A:A, SPLIT(C176, "",""))) &gt; 0, ""UA"", 0)"),0)</f>
        <v>0</v>
      </c>
      <c r="K176" s="18" t="str">
        <f ca="1">IFERROR(__xludf.DUMMYFUNCTION("IF(SUM(COUNTIF(artists!C:C, SPLIT(C176, "",""))) &gt; 0, ""RU"", 0)"),"RU")</f>
        <v>RU</v>
      </c>
      <c r="L176" s="18">
        <f ca="1">IFERROR(__xludf.DUMMYFUNCTION("IF(SUM(COUNTIF(artists!E:E, SPLIT(C176, "",""))) &gt; 0, ""OTHER"", 0)"),0)</f>
        <v>0</v>
      </c>
    </row>
    <row r="177" spans="1:12">
      <c r="A177" s="18">
        <v>176</v>
      </c>
      <c r="B177" s="18" t="s">
        <v>1160</v>
      </c>
      <c r="C177" s="18" t="s">
        <v>379</v>
      </c>
      <c r="D177" s="18" t="s">
        <v>1161</v>
      </c>
      <c r="E177" s="18" t="s">
        <v>379</v>
      </c>
      <c r="F177" s="18">
        <v>84</v>
      </c>
      <c r="G177" s="18">
        <v>170</v>
      </c>
      <c r="H177" s="18">
        <v>12</v>
      </c>
      <c r="I177" s="18">
        <v>27327</v>
      </c>
      <c r="J177" s="18" t="str">
        <f ca="1">IFERROR(__xludf.DUMMYFUNCTION("IF(SUM(COUNTIF(artists!A:A, SPLIT(C177, "",""))) &gt; 0, ""UA"", 0)"),"UA")</f>
        <v>UA</v>
      </c>
      <c r="K177" s="18">
        <f ca="1">IFERROR(__xludf.DUMMYFUNCTION("IF(SUM(COUNTIF(artists!C:C, SPLIT(C177, "",""))) &gt; 0, ""RU"", 0)"),0)</f>
        <v>0</v>
      </c>
      <c r="L177" s="18">
        <f ca="1">IFERROR(__xludf.DUMMYFUNCTION("IF(SUM(COUNTIF(artists!E:E, SPLIT(C177, "",""))) &gt; 0, ""OTHER"", 0)"),0)</f>
        <v>0</v>
      </c>
    </row>
    <row r="178" spans="1:12">
      <c r="A178" s="18">
        <v>177</v>
      </c>
      <c r="B178" s="18" t="s">
        <v>1364</v>
      </c>
      <c r="C178" s="18" t="s">
        <v>168</v>
      </c>
      <c r="D178" s="18" t="s">
        <v>1365</v>
      </c>
      <c r="E178" s="18" t="s">
        <v>1366</v>
      </c>
      <c r="F178" s="18">
        <v>22</v>
      </c>
      <c r="G178" s="18">
        <v>173</v>
      </c>
      <c r="H178" s="18">
        <v>58</v>
      </c>
      <c r="I178" s="18">
        <v>27324</v>
      </c>
      <c r="J178" s="18">
        <f ca="1">IFERROR(__xludf.DUMMYFUNCTION("IF(SUM(COUNTIF(artists!A:A, SPLIT(C178, "",""))) &gt; 0, ""UA"", 0)"),0)</f>
        <v>0</v>
      </c>
      <c r="K178" s="18">
        <f ca="1">IFERROR(__xludf.DUMMYFUNCTION("IF(SUM(COUNTIF(artists!C:C, SPLIT(C178, "",""))) &gt; 0, ""RU"", 0)"),0)</f>
        <v>0</v>
      </c>
      <c r="L178" s="18" t="str">
        <f ca="1">IFERROR(__xludf.DUMMYFUNCTION("IF(SUM(COUNTIF(artists!E:E, SPLIT(C178, "",""))) &gt; 0, ""OTHER"", 0)"),"OTHER")</f>
        <v>OTHER</v>
      </c>
    </row>
    <row r="179" spans="1:12">
      <c r="A179" s="18">
        <v>178</v>
      </c>
      <c r="B179" s="18" t="s">
        <v>1620</v>
      </c>
      <c r="C179" s="18" t="s">
        <v>147</v>
      </c>
      <c r="D179" s="18" t="s">
        <v>1621</v>
      </c>
      <c r="E179" s="18" t="s">
        <v>1550</v>
      </c>
      <c r="F179" s="18">
        <v>116</v>
      </c>
      <c r="G179" s="18">
        <v>116</v>
      </c>
      <c r="H179" s="18">
        <v>2</v>
      </c>
      <c r="I179" s="18">
        <v>27282</v>
      </c>
      <c r="J179" s="18">
        <f ca="1">IFERROR(__xludf.DUMMYFUNCTION("IF(SUM(COUNTIF(artists!A:A, SPLIT(C179, "",""))) &gt; 0, ""UA"", 0)"),0)</f>
        <v>0</v>
      </c>
      <c r="K179" s="18" t="str">
        <f ca="1">IFERROR(__xludf.DUMMYFUNCTION("IF(SUM(COUNTIF(artists!C:C, SPLIT(C179, "",""))) &gt; 0, ""RU"", 0)"),"RU")</f>
        <v>RU</v>
      </c>
      <c r="L179" s="18">
        <f ca="1">IFERROR(__xludf.DUMMYFUNCTION("IF(SUM(COUNTIF(artists!E:E, SPLIT(C179, "",""))) &gt; 0, ""OTHER"", 0)"),0)</f>
        <v>0</v>
      </c>
    </row>
    <row r="180" spans="1:12">
      <c r="A180" s="18">
        <v>179</v>
      </c>
      <c r="B180" s="18" t="s">
        <v>1287</v>
      </c>
      <c r="C180" s="18" t="s">
        <v>207</v>
      </c>
      <c r="D180" s="18" t="s">
        <v>1288</v>
      </c>
      <c r="E180" s="18" t="s">
        <v>946</v>
      </c>
      <c r="F180" s="18">
        <v>131</v>
      </c>
      <c r="G180" s="18">
        <v>187</v>
      </c>
      <c r="H180" s="18">
        <v>7</v>
      </c>
      <c r="I180" s="18">
        <v>26813</v>
      </c>
      <c r="J180" s="18">
        <f ca="1">IFERROR(__xludf.DUMMYFUNCTION("IF(SUM(COUNTIF(artists!A:A, SPLIT(C180, "",""))) &gt; 0, ""UA"", 0)"),0)</f>
        <v>0</v>
      </c>
      <c r="K180" s="18">
        <f ca="1">IFERROR(__xludf.DUMMYFUNCTION("IF(SUM(COUNTIF(artists!C:C, SPLIT(C180, "",""))) &gt; 0, ""RU"", 0)"),0)</f>
        <v>0</v>
      </c>
      <c r="L180" s="18" t="str">
        <f ca="1">IFERROR(__xludf.DUMMYFUNCTION("IF(SUM(COUNTIF(artists!E:E, SPLIT(C180, "",""))) &gt; 0, ""OTHER"", 0)"),"OTHER")</f>
        <v>OTHER</v>
      </c>
    </row>
    <row r="181" spans="1:12">
      <c r="A181" s="18">
        <v>180</v>
      </c>
      <c r="B181" s="18" t="s">
        <v>1369</v>
      </c>
      <c r="C181" s="18" t="s">
        <v>424</v>
      </c>
      <c r="D181" s="18" t="s">
        <v>1370</v>
      </c>
      <c r="E181" s="18" t="s">
        <v>883</v>
      </c>
      <c r="F181" s="18">
        <v>10</v>
      </c>
      <c r="G181" s="18">
        <v>162</v>
      </c>
      <c r="H181" s="18">
        <v>20</v>
      </c>
      <c r="I181" s="18">
        <v>26712</v>
      </c>
      <c r="J181" s="18">
        <f ca="1">IFERROR(__xludf.DUMMYFUNCTION("IF(SUM(COUNTIF(artists!A:A, SPLIT(C181, "",""))) &gt; 0, ""UA"", 0)"),0)</f>
        <v>0</v>
      </c>
      <c r="K181" s="18" t="str">
        <f ca="1">IFERROR(__xludf.DUMMYFUNCTION("IF(SUM(COUNTIF(artists!C:C, SPLIT(C181, "",""))) &gt; 0, ""RU"", 0)"),"RU")</f>
        <v>RU</v>
      </c>
      <c r="L181" s="18">
        <f ca="1">IFERROR(__xludf.DUMMYFUNCTION("IF(SUM(COUNTIF(artists!E:E, SPLIT(C181, "",""))) &gt; 0, ""OTHER"", 0)"),0)</f>
        <v>0</v>
      </c>
    </row>
    <row r="182" spans="1:12">
      <c r="A182" s="18">
        <v>181</v>
      </c>
      <c r="B182" s="18" t="s">
        <v>1622</v>
      </c>
      <c r="C182" s="18" t="s">
        <v>885</v>
      </c>
      <c r="D182" s="18" t="s">
        <v>1623</v>
      </c>
      <c r="E182" s="18" t="s">
        <v>753</v>
      </c>
      <c r="F182" s="18">
        <v>1</v>
      </c>
      <c r="G182" s="18">
        <v>166</v>
      </c>
      <c r="H182" s="18">
        <v>58</v>
      </c>
      <c r="I182" s="18">
        <v>26708</v>
      </c>
      <c r="J182" s="18">
        <f ca="1">IFERROR(__xludf.DUMMYFUNCTION("IF(SUM(COUNTIF(artists!A:A, SPLIT(C182, "",""))) &gt; 0, ""UA"", 0)"),0)</f>
        <v>0</v>
      </c>
      <c r="K182" s="18" t="str">
        <f ca="1">IFERROR(__xludf.DUMMYFUNCTION("IF(SUM(COUNTIF(artists!C:C, SPLIT(C182, "",""))) &gt; 0, ""RU"", 0)"),"RU")</f>
        <v>RU</v>
      </c>
      <c r="L182" s="18">
        <f ca="1">IFERROR(__xludf.DUMMYFUNCTION("IF(SUM(COUNTIF(artists!E:E, SPLIT(C182, "",""))) &gt; 0, ""OTHER"", 0)"),0)</f>
        <v>0</v>
      </c>
    </row>
    <row r="183" spans="1:12">
      <c r="A183" s="18">
        <v>182</v>
      </c>
      <c r="B183" s="18" t="s">
        <v>1624</v>
      </c>
      <c r="C183" s="18" t="s">
        <v>1625</v>
      </c>
      <c r="D183" s="18" t="s">
        <v>1626</v>
      </c>
      <c r="E183" s="18" t="s">
        <v>1627</v>
      </c>
      <c r="F183" s="18">
        <v>182</v>
      </c>
      <c r="G183" s="18">
        <v>-1</v>
      </c>
      <c r="H183" s="18">
        <v>1</v>
      </c>
      <c r="I183" s="18">
        <v>26575</v>
      </c>
      <c r="J183" s="18">
        <f ca="1">IFERROR(__xludf.DUMMYFUNCTION("IF(SUM(COUNTIF(artists!A:A, SPLIT(C183, "",""))) &gt; 0, ""UA"", 0)"),0)</f>
        <v>0</v>
      </c>
      <c r="K183" s="18" t="str">
        <f ca="1">IFERROR(__xludf.DUMMYFUNCTION("IF(SUM(COUNTIF(artists!C:C, SPLIT(C183, "",""))) &gt; 0, ""RU"", 0)"),"RU")</f>
        <v>RU</v>
      </c>
      <c r="L183" s="18">
        <f ca="1">IFERROR(__xludf.DUMMYFUNCTION("IF(SUM(COUNTIF(artists!E:E, SPLIT(C183, "",""))) &gt; 0, ""OTHER"", 0)"),0)</f>
        <v>0</v>
      </c>
    </row>
    <row r="184" spans="1:12">
      <c r="A184" s="18">
        <v>183</v>
      </c>
      <c r="B184" s="18" t="s">
        <v>1221</v>
      </c>
      <c r="C184" s="18" t="s">
        <v>1222</v>
      </c>
      <c r="D184" s="18" t="s">
        <v>1223</v>
      </c>
      <c r="E184" s="18" t="s">
        <v>676</v>
      </c>
      <c r="F184" s="18">
        <v>1</v>
      </c>
      <c r="G184" s="18">
        <v>178</v>
      </c>
      <c r="H184" s="18">
        <v>62</v>
      </c>
      <c r="I184" s="18">
        <v>26478</v>
      </c>
      <c r="J184" s="18">
        <f ca="1">IFERROR(__xludf.DUMMYFUNCTION("IF(SUM(COUNTIF(artists!A:A, SPLIT(C184, "",""))) &gt; 0, ""UA"", 0)"),0)</f>
        <v>0</v>
      </c>
      <c r="K184" s="18" t="str">
        <f ca="1">IFERROR(__xludf.DUMMYFUNCTION("IF(SUM(COUNTIF(artists!C:C, SPLIT(C184, "",""))) &gt; 0, ""RU"", 0)"),"RU")</f>
        <v>RU</v>
      </c>
      <c r="L184" s="18">
        <f ca="1">IFERROR(__xludf.DUMMYFUNCTION("IF(SUM(COUNTIF(artists!E:E, SPLIT(C184, "",""))) &gt; 0, ""OTHER"", 0)"),0)</f>
        <v>0</v>
      </c>
    </row>
    <row r="185" spans="1:12">
      <c r="A185" s="18">
        <v>184</v>
      </c>
      <c r="B185" s="18" t="s">
        <v>1147</v>
      </c>
      <c r="C185" s="18" t="s">
        <v>195</v>
      </c>
      <c r="D185" s="18">
        <v>505</v>
      </c>
      <c r="E185" s="18" t="s">
        <v>902</v>
      </c>
      <c r="F185" s="18">
        <v>114</v>
      </c>
      <c r="G185" s="18">
        <v>182</v>
      </c>
      <c r="H185" s="18">
        <v>17</v>
      </c>
      <c r="I185" s="18">
        <v>26464</v>
      </c>
      <c r="J185" s="18">
        <f ca="1">IFERROR(__xludf.DUMMYFUNCTION("IF(SUM(COUNTIF(artists!A:A, SPLIT(C185, "",""))) &gt; 0, ""UA"", 0)"),0)</f>
        <v>0</v>
      </c>
      <c r="K185" s="18">
        <f ca="1">IFERROR(__xludf.DUMMYFUNCTION("IF(SUM(COUNTIF(artists!C:C, SPLIT(C185, "",""))) &gt; 0, ""RU"", 0)"),0)</f>
        <v>0</v>
      </c>
      <c r="L185" s="18" t="str">
        <f ca="1">IFERROR(__xludf.DUMMYFUNCTION("IF(SUM(COUNTIF(artists!E:E, SPLIT(C185, "",""))) &gt; 0, ""OTHER"", 0)"),"OTHER")</f>
        <v>OTHER</v>
      </c>
    </row>
    <row r="186" spans="1:12">
      <c r="A186" s="18">
        <v>185</v>
      </c>
      <c r="B186" s="18" t="s">
        <v>1246</v>
      </c>
      <c r="C186" s="18" t="s">
        <v>1247</v>
      </c>
      <c r="D186" s="18" t="s">
        <v>1248</v>
      </c>
      <c r="E186" s="18" t="s">
        <v>1049</v>
      </c>
      <c r="F186" s="18">
        <v>59</v>
      </c>
      <c r="G186" s="18">
        <v>199</v>
      </c>
      <c r="H186" s="18">
        <v>45</v>
      </c>
      <c r="I186" s="18">
        <v>26428</v>
      </c>
      <c r="J186" s="18">
        <f ca="1">IFERROR(__xludf.DUMMYFUNCTION("IF(SUM(COUNTIF(artists!A:A, SPLIT(C186, "",""))) &gt; 0, ""UA"", 0)"),0)</f>
        <v>0</v>
      </c>
      <c r="K186" s="18" t="str">
        <f ca="1">IFERROR(__xludf.DUMMYFUNCTION("IF(SUM(COUNTIF(artists!C:C, SPLIT(C186, "",""))) &gt; 0, ""RU"", 0)"),"RU")</f>
        <v>RU</v>
      </c>
      <c r="L186" s="18">
        <f ca="1">IFERROR(__xludf.DUMMYFUNCTION("IF(SUM(COUNTIF(artists!E:E, SPLIT(C186, "",""))) &gt; 0, ""OTHER"", 0)"),0)</f>
        <v>0</v>
      </c>
    </row>
    <row r="187" spans="1:12">
      <c r="A187" s="18">
        <v>186</v>
      </c>
      <c r="B187" s="18" t="s">
        <v>993</v>
      </c>
      <c r="C187" s="18" t="s">
        <v>240</v>
      </c>
      <c r="D187" s="18" t="s">
        <v>994</v>
      </c>
      <c r="E187" s="18" t="s">
        <v>240</v>
      </c>
      <c r="F187" s="18">
        <v>25</v>
      </c>
      <c r="G187" s="18">
        <v>175</v>
      </c>
      <c r="H187" s="18">
        <v>24</v>
      </c>
      <c r="I187" s="18">
        <v>26284</v>
      </c>
      <c r="J187" s="18" t="str">
        <f ca="1">IFERROR(__xludf.DUMMYFUNCTION("IF(SUM(COUNTIF(artists!A:A, SPLIT(C187, "",""))) &gt; 0, ""UA"", 0)"),"UA")</f>
        <v>UA</v>
      </c>
      <c r="K187" s="18">
        <f ca="1">IFERROR(__xludf.DUMMYFUNCTION("IF(SUM(COUNTIF(artists!C:C, SPLIT(C187, "",""))) &gt; 0, ""RU"", 0)"),0)</f>
        <v>0</v>
      </c>
      <c r="L187" s="18">
        <f ca="1">IFERROR(__xludf.DUMMYFUNCTION("IF(SUM(COUNTIF(artists!E:E, SPLIT(C187, "",""))) &gt; 0, ""OTHER"", 0)"),0)</f>
        <v>0</v>
      </c>
    </row>
    <row r="188" spans="1:12">
      <c r="A188" s="18">
        <v>187</v>
      </c>
      <c r="B188" s="18" t="s">
        <v>1628</v>
      </c>
      <c r="C188" s="18" t="s">
        <v>145</v>
      </c>
      <c r="D188" s="18" t="s">
        <v>1629</v>
      </c>
      <c r="E188" s="18" t="s">
        <v>1355</v>
      </c>
      <c r="F188" s="18">
        <v>26</v>
      </c>
      <c r="G188" s="18">
        <v>26</v>
      </c>
      <c r="H188" s="18">
        <v>2</v>
      </c>
      <c r="I188" s="18">
        <v>26249</v>
      </c>
      <c r="J188" s="18">
        <f ca="1">IFERROR(__xludf.DUMMYFUNCTION("IF(SUM(COUNTIF(artists!A:A, SPLIT(C188, "",""))) &gt; 0, ""UA"", 0)"),0)</f>
        <v>0</v>
      </c>
      <c r="K188" s="18" t="str">
        <f ca="1">IFERROR(__xludf.DUMMYFUNCTION("IF(SUM(COUNTIF(artists!C:C, SPLIT(C188, "",""))) &gt; 0, ""RU"", 0)"),"RU")</f>
        <v>RU</v>
      </c>
      <c r="L188" s="18">
        <f ca="1">IFERROR(__xludf.DUMMYFUNCTION("IF(SUM(COUNTIF(artists!E:E, SPLIT(C188, "",""))) &gt; 0, ""OTHER"", 0)"),0)</f>
        <v>0</v>
      </c>
    </row>
    <row r="189" spans="1:12">
      <c r="A189" s="18">
        <v>188</v>
      </c>
      <c r="B189" s="18" t="s">
        <v>1630</v>
      </c>
      <c r="C189" s="18" t="s">
        <v>147</v>
      </c>
      <c r="D189" s="18" t="s">
        <v>1631</v>
      </c>
      <c r="E189" s="18" t="s">
        <v>1550</v>
      </c>
      <c r="F189" s="18">
        <v>188</v>
      </c>
      <c r="G189" s="18">
        <v>-1</v>
      </c>
      <c r="H189" s="18">
        <v>1</v>
      </c>
      <c r="I189" s="18">
        <v>26107</v>
      </c>
      <c r="J189" s="18">
        <f ca="1">IFERROR(__xludf.DUMMYFUNCTION("IF(SUM(COUNTIF(artists!A:A, SPLIT(C189, "",""))) &gt; 0, ""UA"", 0)"),0)</f>
        <v>0</v>
      </c>
      <c r="K189" s="18" t="str">
        <f ca="1">IFERROR(__xludf.DUMMYFUNCTION("IF(SUM(COUNTIF(artists!C:C, SPLIT(C189, "",""))) &gt; 0, ""RU"", 0)"),"RU")</f>
        <v>RU</v>
      </c>
      <c r="L189" s="18">
        <f ca="1">IFERROR(__xludf.DUMMYFUNCTION("IF(SUM(COUNTIF(artists!E:E, SPLIT(C189, "",""))) &gt; 0, ""OTHER"", 0)"),0)</f>
        <v>0</v>
      </c>
    </row>
    <row r="190" spans="1:12">
      <c r="A190" s="18">
        <v>189</v>
      </c>
      <c r="B190" s="18" t="s">
        <v>923</v>
      </c>
      <c r="C190" s="18" t="s">
        <v>115</v>
      </c>
      <c r="D190" s="18" t="s">
        <v>924</v>
      </c>
      <c r="E190" s="18" t="s">
        <v>925</v>
      </c>
      <c r="F190" s="18">
        <v>12</v>
      </c>
      <c r="G190" s="18">
        <v>-1</v>
      </c>
      <c r="H190" s="18">
        <v>30</v>
      </c>
      <c r="I190" s="18">
        <v>26051</v>
      </c>
      <c r="J190" s="18">
        <f ca="1">IFERROR(__xludf.DUMMYFUNCTION("IF(SUM(COUNTIF(artists!A:A, SPLIT(C190, "",""))) &gt; 0, ""UA"", 0)"),0)</f>
        <v>0</v>
      </c>
      <c r="K190" s="18" t="str">
        <f ca="1">IFERROR(__xludf.DUMMYFUNCTION("IF(SUM(COUNTIF(artists!C:C, SPLIT(C190, "",""))) &gt; 0, ""RU"", 0)"),"RU")</f>
        <v>RU</v>
      </c>
      <c r="L190" s="18">
        <f ca="1">IFERROR(__xludf.DUMMYFUNCTION("IF(SUM(COUNTIF(artists!E:E, SPLIT(C190, "",""))) &gt; 0, ""OTHER"", 0)"),0)</f>
        <v>0</v>
      </c>
    </row>
    <row r="191" spans="1:12">
      <c r="A191" s="18">
        <v>190</v>
      </c>
      <c r="B191" s="18" t="s">
        <v>1399</v>
      </c>
      <c r="C191" s="18" t="s">
        <v>192</v>
      </c>
      <c r="D191" s="18" t="s">
        <v>1400</v>
      </c>
      <c r="E191" s="18" t="s">
        <v>192</v>
      </c>
      <c r="F191" s="18">
        <v>96</v>
      </c>
      <c r="G191" s="18">
        <v>184</v>
      </c>
      <c r="H191" s="18">
        <v>34</v>
      </c>
      <c r="I191" s="18">
        <v>25937</v>
      </c>
      <c r="J191" s="18">
        <f ca="1">IFERROR(__xludf.DUMMYFUNCTION("IF(SUM(COUNTIF(artists!A:A, SPLIT(C191, "",""))) &gt; 0, ""UA"", 0)"),0)</f>
        <v>0</v>
      </c>
      <c r="K191" s="18">
        <f ca="1">IFERROR(__xludf.DUMMYFUNCTION("IF(SUM(COUNTIF(artists!C:C, SPLIT(C191, "",""))) &gt; 0, ""RU"", 0)"),0)</f>
        <v>0</v>
      </c>
      <c r="L191" s="18" t="str">
        <f ca="1">IFERROR(__xludf.DUMMYFUNCTION("IF(SUM(COUNTIF(artists!E:E, SPLIT(C191, "",""))) &gt; 0, ""OTHER"", 0)"),"OTHER")</f>
        <v>OTHER</v>
      </c>
    </row>
    <row r="192" spans="1:12">
      <c r="A192" s="18">
        <v>191</v>
      </c>
      <c r="B192" s="18" t="s">
        <v>1184</v>
      </c>
      <c r="C192" s="18" t="s">
        <v>218</v>
      </c>
      <c r="D192" s="18" t="s">
        <v>1185</v>
      </c>
      <c r="E192" s="18" t="s">
        <v>825</v>
      </c>
      <c r="F192" s="18">
        <v>50</v>
      </c>
      <c r="G192" s="18">
        <v>113</v>
      </c>
      <c r="H192" s="18">
        <v>5</v>
      </c>
      <c r="I192" s="18">
        <v>25924</v>
      </c>
      <c r="J192" s="18">
        <f ca="1">IFERROR(__xludf.DUMMYFUNCTION("IF(SUM(COUNTIF(artists!A:A, SPLIT(C192, "",""))) &gt; 0, ""UA"", 0)"),0)</f>
        <v>0</v>
      </c>
      <c r="K192" s="18" t="str">
        <f ca="1">IFERROR(__xludf.DUMMYFUNCTION("IF(SUM(COUNTIF(artists!C:C, SPLIT(C192, "",""))) &gt; 0, ""RU"", 0)"),"RU")</f>
        <v>RU</v>
      </c>
      <c r="L192" s="18">
        <f ca="1">IFERROR(__xludf.DUMMYFUNCTION("IF(SUM(COUNTIF(artists!E:E, SPLIT(C192, "",""))) &gt; 0, ""OTHER"", 0)"),0)</f>
        <v>0</v>
      </c>
    </row>
    <row r="193" spans="1:12">
      <c r="A193" s="18">
        <v>192</v>
      </c>
      <c r="B193" s="18" t="s">
        <v>1140</v>
      </c>
      <c r="C193" s="18" t="s">
        <v>195</v>
      </c>
      <c r="D193" s="18" t="s">
        <v>1141</v>
      </c>
      <c r="E193" s="18" t="s">
        <v>902</v>
      </c>
      <c r="F193" s="18">
        <v>192</v>
      </c>
      <c r="G193" s="18">
        <v>-1</v>
      </c>
      <c r="H193" s="18">
        <v>2</v>
      </c>
      <c r="I193" s="18">
        <v>25838</v>
      </c>
      <c r="J193" s="18">
        <f ca="1">IFERROR(__xludf.DUMMYFUNCTION("IF(SUM(COUNTIF(artists!A:A, SPLIT(C193, "",""))) &gt; 0, ""UA"", 0)"),0)</f>
        <v>0</v>
      </c>
      <c r="K193" s="18">
        <f ca="1">IFERROR(__xludf.DUMMYFUNCTION("IF(SUM(COUNTIF(artists!C:C, SPLIT(C193, "",""))) &gt; 0, ""RU"", 0)"),0)</f>
        <v>0</v>
      </c>
      <c r="L193" s="18" t="str">
        <f ca="1">IFERROR(__xludf.DUMMYFUNCTION("IF(SUM(COUNTIF(artists!E:E, SPLIT(C193, "",""))) &gt; 0, ""OTHER"", 0)"),"OTHER")</f>
        <v>OTHER</v>
      </c>
    </row>
    <row r="194" spans="1:12">
      <c r="A194" s="18">
        <v>193</v>
      </c>
      <c r="B194" s="18" t="s">
        <v>1090</v>
      </c>
      <c r="C194" s="18" t="s">
        <v>222</v>
      </c>
      <c r="D194" s="18" t="s">
        <v>1091</v>
      </c>
      <c r="E194" s="18" t="s">
        <v>1092</v>
      </c>
      <c r="F194" s="18">
        <v>193</v>
      </c>
      <c r="G194" s="18">
        <v>-1</v>
      </c>
      <c r="H194" s="18">
        <v>2</v>
      </c>
      <c r="I194" s="18">
        <v>25835</v>
      </c>
      <c r="J194" s="18" t="str">
        <f ca="1">IFERROR(__xludf.DUMMYFUNCTION("IF(SUM(COUNTIF(artists!A:A, SPLIT(C194, "",""))) &gt; 0, ""UA"", 0)"),"UA")</f>
        <v>UA</v>
      </c>
      <c r="K194" s="18">
        <f ca="1">IFERROR(__xludf.DUMMYFUNCTION("IF(SUM(COUNTIF(artists!C:C, SPLIT(C194, "",""))) &gt; 0, ""RU"", 0)"),0)</f>
        <v>0</v>
      </c>
      <c r="L194" s="18">
        <f ca="1">IFERROR(__xludf.DUMMYFUNCTION("IF(SUM(COUNTIF(artists!E:E, SPLIT(C194, "",""))) &gt; 0, ""OTHER"", 0)"),0)</f>
        <v>0</v>
      </c>
    </row>
    <row r="195" spans="1:12">
      <c r="A195" s="18">
        <v>194</v>
      </c>
      <c r="B195" s="18" t="s">
        <v>1537</v>
      </c>
      <c r="C195" s="18" t="s">
        <v>568</v>
      </c>
      <c r="D195" s="18" t="s">
        <v>1538</v>
      </c>
      <c r="E195" s="18" t="s">
        <v>907</v>
      </c>
      <c r="F195" s="18">
        <v>24</v>
      </c>
      <c r="G195" s="18">
        <v>188</v>
      </c>
      <c r="H195" s="18">
        <v>12</v>
      </c>
      <c r="I195" s="18">
        <v>25715</v>
      </c>
      <c r="J195" s="18">
        <f ca="1">IFERROR(__xludf.DUMMYFUNCTION("IF(SUM(COUNTIF(artists!A:A, SPLIT(C195, "",""))) &gt; 0, ""UA"", 0)"),0)</f>
        <v>0</v>
      </c>
      <c r="K195" s="18" t="str">
        <f ca="1">IFERROR(__xludf.DUMMYFUNCTION("IF(SUM(COUNTIF(artists!C:C, SPLIT(C195, "",""))) &gt; 0, ""RU"", 0)"),"RU")</f>
        <v>RU</v>
      </c>
      <c r="L195" s="18">
        <f ca="1">IFERROR(__xludf.DUMMYFUNCTION("IF(SUM(COUNTIF(artists!E:E, SPLIT(C195, "",""))) &gt; 0, ""OTHER"", 0)"),0)</f>
        <v>0</v>
      </c>
    </row>
    <row r="196" spans="1:12">
      <c r="A196" s="18">
        <v>195</v>
      </c>
      <c r="B196" s="18" t="s">
        <v>1632</v>
      </c>
      <c r="C196" s="18" t="s">
        <v>295</v>
      </c>
      <c r="D196" s="18" t="s">
        <v>1633</v>
      </c>
      <c r="E196" s="18" t="s">
        <v>883</v>
      </c>
      <c r="F196" s="18">
        <v>66</v>
      </c>
      <c r="G196" s="18">
        <v>-1</v>
      </c>
      <c r="H196" s="18">
        <v>42</v>
      </c>
      <c r="I196" s="18">
        <v>25711</v>
      </c>
      <c r="J196" s="18">
        <f ca="1">IFERROR(__xludf.DUMMYFUNCTION("IF(SUM(COUNTIF(artists!A:A, SPLIT(C196, "",""))) &gt; 0, ""UA"", 0)"),0)</f>
        <v>0</v>
      </c>
      <c r="K196" s="18" t="str">
        <f ca="1">IFERROR(__xludf.DUMMYFUNCTION("IF(SUM(COUNTIF(artists!C:C, SPLIT(C196, "",""))) &gt; 0, ""RU"", 0)"),"RU")</f>
        <v>RU</v>
      </c>
      <c r="L196" s="18">
        <f ca="1">IFERROR(__xludf.DUMMYFUNCTION("IF(SUM(COUNTIF(artists!E:E, SPLIT(C196, "",""))) &gt; 0, ""OTHER"", 0)"),0)</f>
        <v>0</v>
      </c>
    </row>
    <row r="197" spans="1:12">
      <c r="A197" s="18">
        <v>196</v>
      </c>
      <c r="B197" s="18" t="s">
        <v>1564</v>
      </c>
      <c r="C197" s="18" t="s">
        <v>363</v>
      </c>
      <c r="D197" s="18" t="s">
        <v>1565</v>
      </c>
      <c r="E197" s="18" t="s">
        <v>654</v>
      </c>
      <c r="F197" s="18">
        <v>165</v>
      </c>
      <c r="G197" s="18">
        <v>197</v>
      </c>
      <c r="H197" s="18">
        <v>11</v>
      </c>
      <c r="I197" s="18">
        <v>25704</v>
      </c>
      <c r="J197" s="18">
        <f ca="1">IFERROR(__xludf.DUMMYFUNCTION("IF(SUM(COUNTIF(artists!A:A, SPLIT(C197, "",""))) &gt; 0, ""UA"", 0)"),0)</f>
        <v>0</v>
      </c>
      <c r="K197" s="18">
        <f ca="1">IFERROR(__xludf.DUMMYFUNCTION("IF(SUM(COUNTIF(artists!C:C, SPLIT(C197, "",""))) &gt; 0, ""RU"", 0)"),0)</f>
        <v>0</v>
      </c>
      <c r="L197" s="18" t="str">
        <f ca="1">IFERROR(__xludf.DUMMYFUNCTION("IF(SUM(COUNTIF(artists!E:E, SPLIT(C197, "",""))) &gt; 0, ""OTHER"", 0)"),"OTHER")</f>
        <v>OTHER</v>
      </c>
    </row>
    <row r="198" spans="1:12">
      <c r="A198" s="18">
        <v>197</v>
      </c>
      <c r="B198" s="18" t="s">
        <v>1152</v>
      </c>
      <c r="C198" s="18" t="s">
        <v>198</v>
      </c>
      <c r="D198" s="18" t="s">
        <v>1153</v>
      </c>
      <c r="E198" s="18" t="s">
        <v>878</v>
      </c>
      <c r="F198" s="18">
        <v>1</v>
      </c>
      <c r="G198" s="18">
        <v>-1</v>
      </c>
      <c r="H198" s="18">
        <v>120</v>
      </c>
      <c r="I198" s="18">
        <v>25546</v>
      </c>
      <c r="J198" s="18">
        <f ca="1">IFERROR(__xludf.DUMMYFUNCTION("IF(SUM(COUNTIF(artists!A:A, SPLIT(C198, "",""))) &gt; 0, ""UA"", 0)"),0)</f>
        <v>0</v>
      </c>
      <c r="K198" s="18">
        <f ca="1">IFERROR(__xludf.DUMMYFUNCTION("IF(SUM(COUNTIF(artists!C:C, SPLIT(C198, "",""))) &gt; 0, ""RU"", 0)"),0)</f>
        <v>0</v>
      </c>
      <c r="L198" s="18" t="str">
        <f ca="1">IFERROR(__xludf.DUMMYFUNCTION("IF(SUM(COUNTIF(artists!E:E, SPLIT(C198, "",""))) &gt; 0, ""OTHER"", 0)"),"OTHER")</f>
        <v>OTHER</v>
      </c>
    </row>
    <row r="199" spans="1:12">
      <c r="A199" s="18">
        <v>198</v>
      </c>
      <c r="B199" s="18" t="s">
        <v>873</v>
      </c>
      <c r="C199" s="18" t="s">
        <v>116</v>
      </c>
      <c r="D199" s="18" t="s">
        <v>874</v>
      </c>
      <c r="E199" s="18" t="s">
        <v>116</v>
      </c>
      <c r="F199" s="18">
        <v>87</v>
      </c>
      <c r="G199" s="18">
        <v>-1</v>
      </c>
      <c r="H199" s="18">
        <v>7</v>
      </c>
      <c r="I199" s="18">
        <v>25400</v>
      </c>
      <c r="J199" s="18">
        <f ca="1">IFERROR(__xludf.DUMMYFUNCTION("IF(SUM(COUNTIF(artists!A:A, SPLIT(C199, "",""))) &gt; 0, ""UA"", 0)"),0)</f>
        <v>0</v>
      </c>
      <c r="K199" s="18">
        <f ca="1">IFERROR(__xludf.DUMMYFUNCTION("IF(SUM(COUNTIF(artists!C:C, SPLIT(C199, "",""))) &gt; 0, ""RU"", 0)"),0)</f>
        <v>0</v>
      </c>
      <c r="L199" s="18" t="str">
        <f ca="1">IFERROR(__xludf.DUMMYFUNCTION("IF(SUM(COUNTIF(artists!E:E, SPLIT(C199, "",""))) &gt; 0, ""OTHER"", 0)"),"OTHER")</f>
        <v>OTHER</v>
      </c>
    </row>
    <row r="200" spans="1:12">
      <c r="A200" s="18">
        <v>199</v>
      </c>
      <c r="B200" s="18" t="s">
        <v>1226</v>
      </c>
      <c r="C200" s="18" t="s">
        <v>156</v>
      </c>
      <c r="D200" s="18" t="s">
        <v>1227</v>
      </c>
      <c r="E200" s="18" t="s">
        <v>1228</v>
      </c>
      <c r="F200" s="18">
        <v>7</v>
      </c>
      <c r="G200" s="18">
        <v>190</v>
      </c>
      <c r="H200" s="18">
        <v>102</v>
      </c>
      <c r="I200" s="18">
        <v>25355</v>
      </c>
      <c r="J200" s="18">
        <f ca="1">IFERROR(__xludf.DUMMYFUNCTION("IF(SUM(COUNTIF(artists!A:A, SPLIT(C200, "",""))) &gt; 0, ""UA"", 0)"),0)</f>
        <v>0</v>
      </c>
      <c r="K200" s="18" t="str">
        <f ca="1">IFERROR(__xludf.DUMMYFUNCTION("IF(SUM(COUNTIF(artists!C:C, SPLIT(C200, "",""))) &gt; 0, ""RU"", 0)"),"RU")</f>
        <v>RU</v>
      </c>
      <c r="L200" s="18">
        <f ca="1">IFERROR(__xludf.DUMMYFUNCTION("IF(SUM(COUNTIF(artists!E:E, SPLIT(C200, "",""))) &gt; 0, ""OTHER"", 0)"),0)</f>
        <v>0</v>
      </c>
    </row>
    <row r="201" spans="1:12">
      <c r="A201" s="18">
        <v>200</v>
      </c>
      <c r="B201" s="18" t="s">
        <v>1095</v>
      </c>
      <c r="C201" s="18" t="s">
        <v>1096</v>
      </c>
      <c r="D201" s="18" t="s">
        <v>1097</v>
      </c>
      <c r="E201" s="18" t="s">
        <v>836</v>
      </c>
      <c r="F201" s="18">
        <v>78</v>
      </c>
      <c r="G201" s="18">
        <v>176</v>
      </c>
      <c r="H201" s="18">
        <v>7</v>
      </c>
      <c r="I201" s="18">
        <v>25311</v>
      </c>
      <c r="J201" s="18" t="str">
        <f ca="1">IFERROR(__xludf.DUMMYFUNCTION("IF(SUM(COUNTIF(artists!A:A, SPLIT(C201, "",""))) &gt; 0, ""UA"", 0)"),"UA")</f>
        <v>UA</v>
      </c>
      <c r="K201" s="18">
        <f ca="1">IFERROR(__xludf.DUMMYFUNCTION("IF(SUM(COUNTIF(artists!C:C, SPLIT(C201, "",""))) &gt; 0, ""RU"", 0)"),0)</f>
        <v>0</v>
      </c>
      <c r="L201" s="18">
        <f ca="1">IFERROR(__xludf.DUMMYFUNCTION("IF(SUM(COUNTIF(artists!E:E, SPLIT(C201, "",""))) &gt; 0, ""OTHER"", 0)"),0)</f>
        <v>0</v>
      </c>
    </row>
  </sheetData>
  <conditionalFormatting sqref="J2:L201">
    <cfRule type="expression" dxfId="96" priority="1">
      <formula>AND($J2=0, $K2=0, $L2=0)</formula>
    </cfRule>
    <cfRule type="expression" dxfId="95" priority="2">
      <formula>OR(AND($J2&lt;&gt;0, $K2&lt;&gt;0), AND($J2&lt;&gt;0, $L2&lt;&gt;0), AND($K2&lt;&gt;0, $L2&lt;&gt;0))</formula>
    </cfRule>
  </conditionalFormatting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38761D"/>
    <outlinePr summaryBelow="0" summaryRight="0"/>
  </sheetPr>
  <dimension ref="A1:L201"/>
  <sheetViews>
    <sheetView workbookViewId="0"/>
  </sheetViews>
  <sheetFormatPr defaultColWidth="12.6640625" defaultRowHeight="15.75" customHeight="1"/>
  <cols>
    <col min="1" max="1" width="4.21875" customWidth="1"/>
    <col min="2" max="2" width="12.6640625" hidden="1"/>
    <col min="6" max="8" width="12.6640625" hidden="1"/>
  </cols>
  <sheetData>
    <row r="1" spans="1:12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>
      <c r="A2" s="18">
        <v>1</v>
      </c>
      <c r="B2" s="18" t="s">
        <v>1585</v>
      </c>
      <c r="C2" s="18" t="s">
        <v>422</v>
      </c>
      <c r="D2" s="18" t="s">
        <v>637</v>
      </c>
      <c r="E2" s="18" t="s">
        <v>638</v>
      </c>
      <c r="F2" s="18">
        <v>1</v>
      </c>
      <c r="G2" s="18">
        <v>-1</v>
      </c>
      <c r="H2" s="18">
        <v>2</v>
      </c>
      <c r="I2" s="18">
        <v>241572</v>
      </c>
      <c r="J2" s="18">
        <f ca="1">IFERROR(__xludf.DUMMYFUNCTION("IF(SUM(COUNTIF(artists!A:A, SPLIT(C2, "",""))) &gt; 0, ""UA"", 0)"),0)</f>
        <v>0</v>
      </c>
      <c r="K2" s="18">
        <f ca="1">IFERROR(__xludf.DUMMYFUNCTION("IF(SUM(COUNTIF(artists!C:C, SPLIT(C2, "",""))) &gt; 0, ""RU"", 0)"),0)</f>
        <v>0</v>
      </c>
      <c r="L2" s="18" t="str">
        <f ca="1">IFERROR(__xludf.DUMMYFUNCTION("IF(SUM(COUNTIF(artists!E:E, SPLIT(C2, "",""))) &gt; 0, ""OTHER"", 0)"),"OTHER")</f>
        <v>OTHER</v>
      </c>
    </row>
    <row r="3" spans="1:12">
      <c r="A3" s="18">
        <v>2</v>
      </c>
      <c r="B3" s="18" t="s">
        <v>632</v>
      </c>
      <c r="C3" s="18" t="s">
        <v>633</v>
      </c>
      <c r="D3" s="18" t="s">
        <v>634</v>
      </c>
      <c r="E3" s="18" t="s">
        <v>635</v>
      </c>
      <c r="F3" s="18">
        <v>1</v>
      </c>
      <c r="G3" s="18">
        <v>1</v>
      </c>
      <c r="H3" s="18">
        <v>4</v>
      </c>
      <c r="I3" s="18">
        <v>224173</v>
      </c>
      <c r="J3" s="18" t="str">
        <f ca="1">IFERROR(__xludf.DUMMYFUNCTION("IF(SUM(COUNTIF(artists!A:A, SPLIT(C3, "",""))) &gt; 0, ""UA"", 0)"),"UA")</f>
        <v>UA</v>
      </c>
      <c r="K3" s="18">
        <f ca="1">IFERROR(__xludf.DUMMYFUNCTION("IF(SUM(COUNTIF(artists!C:C, SPLIT(C3, "",""))) &gt; 0, ""RU"", 0)"),0)</f>
        <v>0</v>
      </c>
      <c r="L3" s="18">
        <f ca="1">IFERROR(__xludf.DUMMYFUNCTION("IF(SUM(COUNTIF(artists!E:E, SPLIT(C3, "",""))) &gt; 0, ""OTHER"", 0)"),0)</f>
        <v>0</v>
      </c>
    </row>
    <row r="4" spans="1:12">
      <c r="A4" s="18">
        <v>3</v>
      </c>
      <c r="B4" s="18" t="s">
        <v>772</v>
      </c>
      <c r="C4" s="18" t="s">
        <v>103</v>
      </c>
      <c r="D4" s="18" t="s">
        <v>773</v>
      </c>
      <c r="E4" s="18" t="s">
        <v>1371</v>
      </c>
      <c r="F4" s="18">
        <v>2</v>
      </c>
      <c r="G4" s="18">
        <v>2</v>
      </c>
      <c r="H4" s="18">
        <v>6</v>
      </c>
      <c r="I4" s="18">
        <v>137713</v>
      </c>
      <c r="J4" s="18">
        <f ca="1">IFERROR(__xludf.DUMMYFUNCTION("IF(SUM(COUNTIF(artists!A:A, SPLIT(C4, "",""))) &gt; 0, ""UA"", 0)"),0)</f>
        <v>0</v>
      </c>
      <c r="K4" s="18" t="str">
        <f ca="1">IFERROR(__xludf.DUMMYFUNCTION("IF(SUM(COUNTIF(artists!C:C, SPLIT(C4, "",""))) &gt; 0, ""RU"", 0)"),"RU")</f>
        <v>RU</v>
      </c>
      <c r="L4" s="18">
        <f ca="1">IFERROR(__xludf.DUMMYFUNCTION("IF(SUM(COUNTIF(artists!E:E, SPLIT(C4, "",""))) &gt; 0, ""OTHER"", 0)"),0)</f>
        <v>0</v>
      </c>
    </row>
    <row r="5" spans="1:12">
      <c r="A5" s="18">
        <v>4</v>
      </c>
      <c r="B5" s="18" t="s">
        <v>1353</v>
      </c>
      <c r="C5" s="18" t="s">
        <v>145</v>
      </c>
      <c r="D5" s="18" t="s">
        <v>1354</v>
      </c>
      <c r="E5" s="18" t="s">
        <v>1355</v>
      </c>
      <c r="F5" s="18">
        <v>4</v>
      </c>
      <c r="G5" s="18">
        <v>-1</v>
      </c>
      <c r="H5" s="18">
        <v>1</v>
      </c>
      <c r="I5" s="18">
        <v>115013</v>
      </c>
      <c r="J5" s="18">
        <f ca="1">IFERROR(__xludf.DUMMYFUNCTION("IF(SUM(COUNTIF(artists!A:A, SPLIT(C5, "",""))) &gt; 0, ""UA"", 0)"),0)</f>
        <v>0</v>
      </c>
      <c r="K5" s="18" t="str">
        <f ca="1">IFERROR(__xludf.DUMMYFUNCTION("IF(SUM(COUNTIF(artists!C:C, SPLIT(C5, "",""))) &gt; 0, ""RU"", 0)"),"RU")</f>
        <v>RU</v>
      </c>
      <c r="L5" s="18">
        <f ca="1">IFERROR(__xludf.DUMMYFUNCTION("IF(SUM(COUNTIF(artists!E:E, SPLIT(C5, "",""))) &gt; 0, ""OTHER"", 0)"),0)</f>
        <v>0</v>
      </c>
    </row>
    <row r="6" spans="1:12">
      <c r="A6" s="18">
        <v>5</v>
      </c>
      <c r="B6" s="18" t="s">
        <v>646</v>
      </c>
      <c r="C6" s="18" t="s">
        <v>196</v>
      </c>
      <c r="D6" s="18" t="s">
        <v>647</v>
      </c>
      <c r="E6" s="18" t="s">
        <v>648</v>
      </c>
      <c r="F6" s="18">
        <v>1</v>
      </c>
      <c r="G6" s="18">
        <v>3</v>
      </c>
      <c r="H6" s="18">
        <v>17</v>
      </c>
      <c r="I6" s="18">
        <v>113542</v>
      </c>
      <c r="J6" s="18" t="str">
        <f ca="1">IFERROR(__xludf.DUMMYFUNCTION("IF(SUM(COUNTIF(artists!A:A, SPLIT(C6, "",""))) &gt; 0, ""UA"", 0)"),"UA")</f>
        <v>UA</v>
      </c>
      <c r="K6" s="18">
        <f ca="1">IFERROR(__xludf.DUMMYFUNCTION("IF(SUM(COUNTIF(artists!C:C, SPLIT(C6, "",""))) &gt; 0, ""RU"", 0)"),0)</f>
        <v>0</v>
      </c>
      <c r="L6" s="18">
        <f ca="1">IFERROR(__xludf.DUMMYFUNCTION("IF(SUM(COUNTIF(artists!E:E, SPLIT(C6, "",""))) &gt; 0, ""OTHER"", 0)"),0)</f>
        <v>0</v>
      </c>
    </row>
    <row r="7" spans="1:12">
      <c r="A7" s="18">
        <v>6</v>
      </c>
      <c r="B7" s="18" t="s">
        <v>1500</v>
      </c>
      <c r="C7" s="18" t="s">
        <v>145</v>
      </c>
      <c r="D7" s="18" t="s">
        <v>1501</v>
      </c>
      <c r="E7" s="18" t="s">
        <v>1355</v>
      </c>
      <c r="F7" s="18">
        <v>6</v>
      </c>
      <c r="G7" s="18">
        <v>-1</v>
      </c>
      <c r="H7" s="18">
        <v>1</v>
      </c>
      <c r="I7" s="18">
        <v>110717</v>
      </c>
      <c r="J7" s="18">
        <f ca="1">IFERROR(__xludf.DUMMYFUNCTION("IF(SUM(COUNTIF(artists!A:A, SPLIT(C7, "",""))) &gt; 0, ""UA"", 0)"),0)</f>
        <v>0</v>
      </c>
      <c r="K7" s="18" t="str">
        <f ca="1">IFERROR(__xludf.DUMMYFUNCTION("IF(SUM(COUNTIF(artists!C:C, SPLIT(C7, "",""))) &gt; 0, ""RU"", 0)"),"RU")</f>
        <v>RU</v>
      </c>
      <c r="L7" s="18">
        <f ca="1">IFERROR(__xludf.DUMMYFUNCTION("IF(SUM(COUNTIF(artists!E:E, SPLIT(C7, "",""))) &gt; 0, ""OTHER"", 0)"),0)</f>
        <v>0</v>
      </c>
    </row>
    <row r="8" spans="1:12">
      <c r="A8" s="18">
        <v>7</v>
      </c>
      <c r="B8" s="18" t="s">
        <v>1495</v>
      </c>
      <c r="C8" s="18" t="s">
        <v>145</v>
      </c>
      <c r="D8" s="18" t="s">
        <v>1496</v>
      </c>
      <c r="E8" s="18" t="s">
        <v>1355</v>
      </c>
      <c r="F8" s="18">
        <v>7</v>
      </c>
      <c r="G8" s="18">
        <v>-1</v>
      </c>
      <c r="H8" s="18">
        <v>1</v>
      </c>
      <c r="I8" s="18">
        <v>100016</v>
      </c>
      <c r="J8" s="18">
        <f ca="1">IFERROR(__xludf.DUMMYFUNCTION("IF(SUM(COUNTIF(artists!A:A, SPLIT(C8, "",""))) &gt; 0, ""UA"", 0)"),0)</f>
        <v>0</v>
      </c>
      <c r="K8" s="18" t="str">
        <f ca="1">IFERROR(__xludf.DUMMYFUNCTION("IF(SUM(COUNTIF(artists!C:C, SPLIT(C8, "",""))) &gt; 0, ""RU"", 0)"),"RU")</f>
        <v>RU</v>
      </c>
      <c r="L8" s="18">
        <f ca="1">IFERROR(__xludf.DUMMYFUNCTION("IF(SUM(COUNTIF(artists!E:E, SPLIT(C8, "",""))) &gt; 0, ""OTHER"", 0)"),0)</f>
        <v>0</v>
      </c>
    </row>
    <row r="9" spans="1:12">
      <c r="A9" s="18">
        <v>8</v>
      </c>
      <c r="B9" s="18" t="s">
        <v>644</v>
      </c>
      <c r="C9" s="18" t="s">
        <v>101</v>
      </c>
      <c r="D9" s="18" t="s">
        <v>645</v>
      </c>
      <c r="E9" s="18" t="s">
        <v>101</v>
      </c>
      <c r="F9" s="18">
        <v>3</v>
      </c>
      <c r="G9" s="18">
        <v>5</v>
      </c>
      <c r="H9" s="18">
        <v>32</v>
      </c>
      <c r="I9" s="18">
        <v>99238</v>
      </c>
      <c r="J9" s="18">
        <f ca="1">IFERROR(__xludf.DUMMYFUNCTION("IF(SUM(COUNTIF(artists!A:A, SPLIT(C9, "",""))) &gt; 0, ""UA"", 0)"),0)</f>
        <v>0</v>
      </c>
      <c r="K9" s="18">
        <f ca="1">IFERROR(__xludf.DUMMYFUNCTION("IF(SUM(COUNTIF(artists!C:C, SPLIT(C9, "",""))) &gt; 0, ""RU"", 0)"),0)</f>
        <v>0</v>
      </c>
      <c r="L9" s="18" t="str">
        <f ca="1">IFERROR(__xludf.DUMMYFUNCTION("IF(SUM(COUNTIF(artists!E:E, SPLIT(C9, "",""))) &gt; 0, ""OTHER"", 0)"),"OTHER")</f>
        <v>OTHER</v>
      </c>
    </row>
    <row r="10" spans="1:12">
      <c r="A10" s="18">
        <v>9</v>
      </c>
      <c r="B10" s="18" t="s">
        <v>1290</v>
      </c>
      <c r="C10" s="18" t="s">
        <v>665</v>
      </c>
      <c r="D10" s="18" t="s">
        <v>666</v>
      </c>
      <c r="E10" s="18" t="s">
        <v>667</v>
      </c>
      <c r="F10" s="18">
        <v>1</v>
      </c>
      <c r="G10" s="18">
        <v>4</v>
      </c>
      <c r="H10" s="18">
        <v>9</v>
      </c>
      <c r="I10" s="18">
        <v>98769</v>
      </c>
      <c r="J10" s="18">
        <f ca="1">IFERROR(__xludf.DUMMYFUNCTION("IF(SUM(COUNTIF(artists!A:A, SPLIT(C10, "",""))) &gt; 0, ""UA"", 0)"),0)</f>
        <v>0</v>
      </c>
      <c r="K10" s="18">
        <f ca="1">IFERROR(__xludf.DUMMYFUNCTION("IF(SUM(COUNTIF(artists!C:C, SPLIT(C10, "",""))) &gt; 0, ""RU"", 0)"),0)</f>
        <v>0</v>
      </c>
      <c r="L10" s="18" t="str">
        <f ca="1">IFERROR(__xludf.DUMMYFUNCTION("IF(SUM(COUNTIF(artists!E:E, SPLIT(C10, "",""))) &gt; 0, ""OTHER"", 0)"),"OTHER")</f>
        <v>OTHER</v>
      </c>
    </row>
    <row r="11" spans="1:12">
      <c r="A11" s="18">
        <v>10</v>
      </c>
      <c r="B11" s="18" t="s">
        <v>1439</v>
      </c>
      <c r="C11" s="18" t="s">
        <v>593</v>
      </c>
      <c r="D11" s="18" t="s">
        <v>1057</v>
      </c>
      <c r="E11" s="18" t="s">
        <v>753</v>
      </c>
      <c r="F11" s="18">
        <v>6</v>
      </c>
      <c r="G11" s="18">
        <v>6</v>
      </c>
      <c r="H11" s="18">
        <v>4</v>
      </c>
      <c r="I11" s="18">
        <v>89942</v>
      </c>
      <c r="J11" s="18">
        <f ca="1">IFERROR(__xludf.DUMMYFUNCTION("IF(SUM(COUNTIF(artists!A:A, SPLIT(C11, "",""))) &gt; 0, ""UA"", 0)"),0)</f>
        <v>0</v>
      </c>
      <c r="K11" s="18" t="str">
        <f ca="1">IFERROR(__xludf.DUMMYFUNCTION("IF(SUM(COUNTIF(artists!C:C, SPLIT(C11, "",""))) &gt; 0, ""RU"", 0)"),"RU")</f>
        <v>RU</v>
      </c>
      <c r="L11" s="18">
        <f ca="1">IFERROR(__xludf.DUMMYFUNCTION("IF(SUM(COUNTIF(artists!E:E, SPLIT(C11, "",""))) &gt; 0, ""OTHER"", 0)"),0)</f>
        <v>0</v>
      </c>
    </row>
    <row r="12" spans="1:12">
      <c r="A12" s="18">
        <v>11</v>
      </c>
      <c r="B12" s="18" t="s">
        <v>1555</v>
      </c>
      <c r="C12" s="18" t="s">
        <v>145</v>
      </c>
      <c r="D12" s="18" t="s">
        <v>1556</v>
      </c>
      <c r="E12" s="18" t="s">
        <v>1355</v>
      </c>
      <c r="F12" s="18">
        <v>11</v>
      </c>
      <c r="G12" s="18">
        <v>-1</v>
      </c>
      <c r="H12" s="18">
        <v>1</v>
      </c>
      <c r="I12" s="18">
        <v>83729</v>
      </c>
      <c r="J12" s="18">
        <f ca="1">IFERROR(__xludf.DUMMYFUNCTION("IF(SUM(COUNTIF(artists!A:A, SPLIT(C12, "",""))) &gt; 0, ""UA"", 0)"),0)</f>
        <v>0</v>
      </c>
      <c r="K12" s="18" t="str">
        <f ca="1">IFERROR(__xludf.DUMMYFUNCTION("IF(SUM(COUNTIF(artists!C:C, SPLIT(C12, "",""))) &gt; 0, ""RU"", 0)"),"RU")</f>
        <v>RU</v>
      </c>
      <c r="L12" s="18">
        <f ca="1">IFERROR(__xludf.DUMMYFUNCTION("IF(SUM(COUNTIF(artists!E:E, SPLIT(C12, "",""))) &gt; 0, ""OTHER"", 0)"),0)</f>
        <v>0</v>
      </c>
    </row>
    <row r="13" spans="1:12">
      <c r="A13" s="18">
        <v>12</v>
      </c>
      <c r="B13" s="18" t="s">
        <v>691</v>
      </c>
      <c r="C13" s="18" t="s">
        <v>549</v>
      </c>
      <c r="D13" s="18" t="s">
        <v>692</v>
      </c>
      <c r="E13" s="18" t="s">
        <v>693</v>
      </c>
      <c r="F13" s="18">
        <v>12</v>
      </c>
      <c r="G13" s="18">
        <v>18</v>
      </c>
      <c r="H13" s="18">
        <v>4</v>
      </c>
      <c r="I13" s="18">
        <v>81241</v>
      </c>
      <c r="J13" s="18">
        <f ca="1">IFERROR(__xludf.DUMMYFUNCTION("IF(SUM(COUNTIF(artists!A:A, SPLIT(C13, "",""))) &gt; 0, ""UA"", 0)"),0)</f>
        <v>0</v>
      </c>
      <c r="K13" s="18">
        <f ca="1">IFERROR(__xludf.DUMMYFUNCTION("IF(SUM(COUNTIF(artists!C:C, SPLIT(C13, "",""))) &gt; 0, ""RU"", 0)"),0)</f>
        <v>0</v>
      </c>
      <c r="L13" s="18" t="str">
        <f ca="1">IFERROR(__xludf.DUMMYFUNCTION("IF(SUM(COUNTIF(artists!E:E, SPLIT(C13, "",""))) &gt; 0, ""OTHER"", 0)"),"OTHER")</f>
        <v>OTHER</v>
      </c>
    </row>
    <row r="14" spans="1:12">
      <c r="A14" s="18">
        <v>13</v>
      </c>
      <c r="B14" s="18" t="s">
        <v>639</v>
      </c>
      <c r="C14" s="18" t="s">
        <v>189</v>
      </c>
      <c r="D14" s="18" t="s">
        <v>640</v>
      </c>
      <c r="E14" s="18" t="s">
        <v>189</v>
      </c>
      <c r="F14" s="18">
        <v>8</v>
      </c>
      <c r="G14" s="18">
        <v>8</v>
      </c>
      <c r="H14" s="18">
        <v>19</v>
      </c>
      <c r="I14" s="18">
        <v>80099</v>
      </c>
      <c r="J14" s="18">
        <f ca="1">IFERROR(__xludf.DUMMYFUNCTION("IF(SUM(COUNTIF(artists!A:A, SPLIT(C14, "",""))) &gt; 0, ""UA"", 0)"),0)</f>
        <v>0</v>
      </c>
      <c r="K14" s="18">
        <f ca="1">IFERROR(__xludf.DUMMYFUNCTION("IF(SUM(COUNTIF(artists!C:C, SPLIT(C14, "",""))) &gt; 0, ""RU"", 0)"),0)</f>
        <v>0</v>
      </c>
      <c r="L14" s="18" t="str">
        <f ca="1">IFERROR(__xludf.DUMMYFUNCTION("IF(SUM(COUNTIF(artists!E:E, SPLIT(C14, "",""))) &gt; 0, ""OTHER"", 0)"),"OTHER")</f>
        <v>OTHER</v>
      </c>
    </row>
    <row r="15" spans="1:12">
      <c r="A15" s="18">
        <v>14</v>
      </c>
      <c r="B15" s="18" t="s">
        <v>714</v>
      </c>
      <c r="C15" s="18" t="s">
        <v>207</v>
      </c>
      <c r="D15" s="18" t="s">
        <v>715</v>
      </c>
      <c r="E15" s="18" t="s">
        <v>716</v>
      </c>
      <c r="F15" s="18">
        <v>2</v>
      </c>
      <c r="G15" s="18">
        <v>9</v>
      </c>
      <c r="H15" s="18">
        <v>6</v>
      </c>
      <c r="I15" s="18">
        <v>78592</v>
      </c>
      <c r="J15" s="18">
        <f ca="1">IFERROR(__xludf.DUMMYFUNCTION("IF(SUM(COUNTIF(artists!A:A, SPLIT(C15, "",""))) &gt; 0, ""UA"", 0)"),0)</f>
        <v>0</v>
      </c>
      <c r="K15" s="18">
        <f ca="1">IFERROR(__xludf.DUMMYFUNCTION("IF(SUM(COUNTIF(artists!C:C, SPLIT(C15, "",""))) &gt; 0, ""RU"", 0)"),0)</f>
        <v>0</v>
      </c>
      <c r="L15" s="18" t="str">
        <f ca="1">IFERROR(__xludf.DUMMYFUNCTION("IF(SUM(COUNTIF(artists!E:E, SPLIT(C15, "",""))) &gt; 0, ""OTHER"", 0)"),"OTHER")</f>
        <v>OTHER</v>
      </c>
    </row>
    <row r="16" spans="1:12">
      <c r="A16" s="18">
        <v>15</v>
      </c>
      <c r="B16" s="18" t="s">
        <v>674</v>
      </c>
      <c r="C16" s="18" t="s">
        <v>350</v>
      </c>
      <c r="D16" s="18" t="s">
        <v>675</v>
      </c>
      <c r="E16" s="18" t="s">
        <v>676</v>
      </c>
      <c r="F16" s="18">
        <v>1</v>
      </c>
      <c r="G16" s="18">
        <v>7</v>
      </c>
      <c r="H16" s="18">
        <v>23</v>
      </c>
      <c r="I16" s="18">
        <v>75151</v>
      </c>
      <c r="J16" s="18">
        <f ca="1">IFERROR(__xludf.DUMMYFUNCTION("IF(SUM(COUNTIF(artists!A:A, SPLIT(C16, "",""))) &gt; 0, ""UA"", 0)"),0)</f>
        <v>0</v>
      </c>
      <c r="K16" s="18" t="str">
        <f ca="1">IFERROR(__xludf.DUMMYFUNCTION("IF(SUM(COUNTIF(artists!C:C, SPLIT(C16, "",""))) &gt; 0, ""RU"", 0)"),"RU")</f>
        <v>RU</v>
      </c>
      <c r="L16" s="18">
        <f ca="1">IFERROR(__xludf.DUMMYFUNCTION("IF(SUM(COUNTIF(artists!E:E, SPLIT(C16, "",""))) &gt; 0, ""OTHER"", 0)"),0)</f>
        <v>0</v>
      </c>
    </row>
    <row r="17" spans="1:12">
      <c r="A17" s="18">
        <v>16</v>
      </c>
      <c r="B17" s="18" t="s">
        <v>1595</v>
      </c>
      <c r="C17" s="18" t="s">
        <v>145</v>
      </c>
      <c r="D17" s="18" t="s">
        <v>1596</v>
      </c>
      <c r="E17" s="18" t="s">
        <v>1355</v>
      </c>
      <c r="F17" s="18">
        <v>16</v>
      </c>
      <c r="G17" s="18">
        <v>-1</v>
      </c>
      <c r="H17" s="18">
        <v>1</v>
      </c>
      <c r="I17" s="18">
        <v>74156</v>
      </c>
      <c r="J17" s="18">
        <f ca="1">IFERROR(__xludf.DUMMYFUNCTION("IF(SUM(COUNTIF(artists!A:A, SPLIT(C17, "",""))) &gt; 0, ""UA"", 0)"),0)</f>
        <v>0</v>
      </c>
      <c r="K17" s="18" t="str">
        <f ca="1">IFERROR(__xludf.DUMMYFUNCTION("IF(SUM(COUNTIF(artists!C:C, SPLIT(C17, "",""))) &gt; 0, ""RU"", 0)"),"RU")</f>
        <v>RU</v>
      </c>
      <c r="L17" s="18">
        <f ca="1">IFERROR(__xludf.DUMMYFUNCTION("IF(SUM(COUNTIF(artists!E:E, SPLIT(C17, "",""))) &gt; 0, ""OTHER"", 0)"),0)</f>
        <v>0</v>
      </c>
    </row>
    <row r="18" spans="1:12">
      <c r="A18" s="18">
        <v>17</v>
      </c>
      <c r="B18" s="18" t="s">
        <v>705</v>
      </c>
      <c r="C18" s="18" t="s">
        <v>706</v>
      </c>
      <c r="D18" s="18" t="s">
        <v>707</v>
      </c>
      <c r="E18" s="18" t="s">
        <v>1372</v>
      </c>
      <c r="F18" s="18">
        <v>13</v>
      </c>
      <c r="G18" s="18">
        <v>13</v>
      </c>
      <c r="H18" s="18">
        <v>4</v>
      </c>
      <c r="I18" s="18">
        <v>70330</v>
      </c>
      <c r="J18" s="18">
        <f ca="1">IFERROR(__xludf.DUMMYFUNCTION("IF(SUM(COUNTIF(artists!A:A, SPLIT(C18, "",""))) &gt; 0, ""UA"", 0)"),0)</f>
        <v>0</v>
      </c>
      <c r="K18" s="18">
        <f ca="1">IFERROR(__xludf.DUMMYFUNCTION("IF(SUM(COUNTIF(artists!C:C, SPLIT(C18, "",""))) &gt; 0, ""RU"", 0)"),0)</f>
        <v>0</v>
      </c>
      <c r="L18" s="18" t="str">
        <f ca="1">IFERROR(__xludf.DUMMYFUNCTION("IF(SUM(COUNTIF(artists!E:E, SPLIT(C18, "",""))) &gt; 0, ""OTHER"", 0)"),"OTHER")</f>
        <v>OTHER</v>
      </c>
    </row>
    <row r="19" spans="1:12">
      <c r="A19" s="18">
        <v>18</v>
      </c>
      <c r="B19" s="18" t="s">
        <v>677</v>
      </c>
      <c r="C19" s="18" t="s">
        <v>343</v>
      </c>
      <c r="D19" s="18" t="s">
        <v>678</v>
      </c>
      <c r="E19" s="18" t="s">
        <v>648</v>
      </c>
      <c r="F19" s="18">
        <v>2</v>
      </c>
      <c r="G19" s="18">
        <v>11</v>
      </c>
      <c r="H19" s="18">
        <v>74</v>
      </c>
      <c r="I19" s="18">
        <v>69891</v>
      </c>
      <c r="J19" s="18" t="str">
        <f ca="1">IFERROR(__xludf.DUMMYFUNCTION("IF(SUM(COUNTIF(artists!A:A, SPLIT(C19, "",""))) &gt; 0, ""UA"", 0)"),"UA")</f>
        <v>UA</v>
      </c>
      <c r="K19" s="18">
        <f ca="1">IFERROR(__xludf.DUMMYFUNCTION("IF(SUM(COUNTIF(artists!C:C, SPLIT(C19, "",""))) &gt; 0, ""RU"", 0)"),0)</f>
        <v>0</v>
      </c>
      <c r="L19" s="18">
        <f ca="1">IFERROR(__xludf.DUMMYFUNCTION("IF(SUM(COUNTIF(artists!E:E, SPLIT(C19, "",""))) &gt; 0, ""OTHER"", 0)"),0)</f>
        <v>0</v>
      </c>
    </row>
    <row r="20" spans="1:12">
      <c r="A20" s="18">
        <v>19</v>
      </c>
      <c r="B20" s="18" t="s">
        <v>1601</v>
      </c>
      <c r="C20" s="18" t="s">
        <v>145</v>
      </c>
      <c r="D20" s="18" t="s">
        <v>1602</v>
      </c>
      <c r="E20" s="18" t="s">
        <v>1355</v>
      </c>
      <c r="F20" s="18">
        <v>19</v>
      </c>
      <c r="G20" s="18">
        <v>-1</v>
      </c>
      <c r="H20" s="18">
        <v>1</v>
      </c>
      <c r="I20" s="18">
        <v>69093</v>
      </c>
      <c r="J20" s="18">
        <f ca="1">IFERROR(__xludf.DUMMYFUNCTION("IF(SUM(COUNTIF(artists!A:A, SPLIT(C20, "",""))) &gt; 0, ""UA"", 0)"),0)</f>
        <v>0</v>
      </c>
      <c r="K20" s="18" t="str">
        <f ca="1">IFERROR(__xludf.DUMMYFUNCTION("IF(SUM(COUNTIF(artists!C:C, SPLIT(C20, "",""))) &gt; 0, ""RU"", 0)"),"RU")</f>
        <v>RU</v>
      </c>
      <c r="L20" s="18">
        <f ca="1">IFERROR(__xludf.DUMMYFUNCTION("IF(SUM(COUNTIF(artists!E:E, SPLIT(C20, "",""))) &gt; 0, ""OTHER"", 0)"),0)</f>
        <v>0</v>
      </c>
    </row>
    <row r="21" spans="1:12">
      <c r="A21" s="18">
        <v>20</v>
      </c>
      <c r="B21" s="18" t="s">
        <v>671</v>
      </c>
      <c r="C21" s="18" t="s">
        <v>107</v>
      </c>
      <c r="D21" s="18" t="s">
        <v>672</v>
      </c>
      <c r="E21" s="18" t="s">
        <v>673</v>
      </c>
      <c r="F21" s="18">
        <v>8</v>
      </c>
      <c r="G21" s="18">
        <v>12</v>
      </c>
      <c r="H21" s="18">
        <v>28</v>
      </c>
      <c r="I21" s="18">
        <v>68713</v>
      </c>
      <c r="J21" s="18">
        <f ca="1">IFERROR(__xludf.DUMMYFUNCTION("IF(SUM(COUNTIF(artists!A:A, SPLIT(C21, "",""))) &gt; 0, ""UA"", 0)"),0)</f>
        <v>0</v>
      </c>
      <c r="K21" s="18">
        <f ca="1">IFERROR(__xludf.DUMMYFUNCTION("IF(SUM(COUNTIF(artists!C:C, SPLIT(C21, "",""))) &gt; 0, ""RU"", 0)"),0)</f>
        <v>0</v>
      </c>
      <c r="L21" s="18" t="str">
        <f ca="1">IFERROR(__xludf.DUMMYFUNCTION("IF(SUM(COUNTIF(artists!E:E, SPLIT(C21, "",""))) &gt; 0, ""OTHER"", 0)"),"OTHER")</f>
        <v>OTHER</v>
      </c>
    </row>
    <row r="22" spans="1:12">
      <c r="A22" s="18">
        <v>21</v>
      </c>
      <c r="B22" s="18" t="s">
        <v>1591</v>
      </c>
      <c r="C22" s="18" t="s">
        <v>145</v>
      </c>
      <c r="D22" s="18" t="s">
        <v>1592</v>
      </c>
      <c r="E22" s="18" t="s">
        <v>1355</v>
      </c>
      <c r="F22" s="18">
        <v>21</v>
      </c>
      <c r="G22" s="18">
        <v>-1</v>
      </c>
      <c r="H22" s="18">
        <v>1</v>
      </c>
      <c r="I22" s="18">
        <v>68511</v>
      </c>
      <c r="J22" s="18">
        <f ca="1">IFERROR(__xludf.DUMMYFUNCTION("IF(SUM(COUNTIF(artists!A:A, SPLIT(C22, "",""))) &gt; 0, ""UA"", 0)"),0)</f>
        <v>0</v>
      </c>
      <c r="K22" s="18" t="str">
        <f ca="1">IFERROR(__xludf.DUMMYFUNCTION("IF(SUM(COUNTIF(artists!C:C, SPLIT(C22, "",""))) &gt; 0, ""RU"", 0)"),"RU")</f>
        <v>RU</v>
      </c>
      <c r="L22" s="18">
        <f ca="1">IFERROR(__xludf.DUMMYFUNCTION("IF(SUM(COUNTIF(artists!E:E, SPLIT(C22, "",""))) &gt; 0, ""OTHER"", 0)"),0)</f>
        <v>0</v>
      </c>
    </row>
    <row r="23" spans="1:12">
      <c r="A23" s="18">
        <v>22</v>
      </c>
      <c r="B23" s="18" t="s">
        <v>738</v>
      </c>
      <c r="C23" s="18" t="s">
        <v>739</v>
      </c>
      <c r="D23" s="18" t="s">
        <v>740</v>
      </c>
      <c r="E23" s="18" t="s">
        <v>741</v>
      </c>
      <c r="F23" s="18">
        <v>1</v>
      </c>
      <c r="G23" s="18">
        <v>10</v>
      </c>
      <c r="H23" s="18">
        <v>16</v>
      </c>
      <c r="I23" s="18">
        <v>68270</v>
      </c>
      <c r="J23" s="18">
        <f ca="1">IFERROR(__xludf.DUMMYFUNCTION("IF(SUM(COUNTIF(artists!A:A, SPLIT(C23, "",""))) &gt; 0, ""UA"", 0)"),0)</f>
        <v>0</v>
      </c>
      <c r="K23" s="18" t="str">
        <f ca="1">IFERROR(__xludf.DUMMYFUNCTION("IF(SUM(COUNTIF(artists!C:C, SPLIT(C23, "",""))) &gt; 0, ""RU"", 0)"),"RU")</f>
        <v>RU</v>
      </c>
      <c r="L23" s="18">
        <f ca="1">IFERROR(__xludf.DUMMYFUNCTION("IF(SUM(COUNTIF(artists!E:E, SPLIT(C23, "",""))) &gt; 0, ""OTHER"", 0)"),0)</f>
        <v>0</v>
      </c>
    </row>
    <row r="24" spans="1:12">
      <c r="A24" s="18">
        <v>23</v>
      </c>
      <c r="B24" s="18" t="s">
        <v>1612</v>
      </c>
      <c r="C24" s="18" t="s">
        <v>145</v>
      </c>
      <c r="D24" s="18" t="s">
        <v>1613</v>
      </c>
      <c r="E24" s="18" t="s">
        <v>1355</v>
      </c>
      <c r="F24" s="18">
        <v>23</v>
      </c>
      <c r="G24" s="18">
        <v>-1</v>
      </c>
      <c r="H24" s="18">
        <v>1</v>
      </c>
      <c r="I24" s="18">
        <v>68062</v>
      </c>
      <c r="J24" s="18">
        <f ca="1">IFERROR(__xludf.DUMMYFUNCTION("IF(SUM(COUNTIF(artists!A:A, SPLIT(C24, "",""))) &gt; 0, ""UA"", 0)"),0)</f>
        <v>0</v>
      </c>
      <c r="K24" s="18" t="str">
        <f ca="1">IFERROR(__xludf.DUMMYFUNCTION("IF(SUM(COUNTIF(artists!C:C, SPLIT(C24, "",""))) &gt; 0, ""RU"", 0)"),"RU")</f>
        <v>RU</v>
      </c>
      <c r="L24" s="18">
        <f ca="1">IFERROR(__xludf.DUMMYFUNCTION("IF(SUM(COUNTIF(artists!E:E, SPLIT(C24, "",""))) &gt; 0, ""OTHER"", 0)"),0)</f>
        <v>0</v>
      </c>
    </row>
    <row r="25" spans="1:12">
      <c r="A25" s="18">
        <v>24</v>
      </c>
      <c r="B25" s="18" t="s">
        <v>685</v>
      </c>
      <c r="C25" s="18" t="s">
        <v>269</v>
      </c>
      <c r="D25" s="18" t="s">
        <v>686</v>
      </c>
      <c r="E25" s="18" t="s">
        <v>687</v>
      </c>
      <c r="F25" s="18">
        <v>6</v>
      </c>
      <c r="G25" s="18">
        <v>17</v>
      </c>
      <c r="H25" s="18">
        <v>19</v>
      </c>
      <c r="I25" s="18">
        <v>65938</v>
      </c>
      <c r="J25" s="18" t="str">
        <f ca="1">IFERROR(__xludf.DUMMYFUNCTION("IF(SUM(COUNTIF(artists!A:A, SPLIT(C25, "",""))) &gt; 0, ""UA"", 0)"),"UA")</f>
        <v>UA</v>
      </c>
      <c r="K25" s="18">
        <f ca="1">IFERROR(__xludf.DUMMYFUNCTION("IF(SUM(COUNTIF(artists!C:C, SPLIT(C25, "",""))) &gt; 0, ""RU"", 0)"),0)</f>
        <v>0</v>
      </c>
      <c r="L25" s="18">
        <f ca="1">IFERROR(__xludf.DUMMYFUNCTION("IF(SUM(COUNTIF(artists!E:E, SPLIT(C25, "",""))) &gt; 0, ""OTHER"", 0)"),0)</f>
        <v>0</v>
      </c>
    </row>
    <row r="26" spans="1:12">
      <c r="A26" s="18">
        <v>25</v>
      </c>
      <c r="B26" s="18" t="s">
        <v>1610</v>
      </c>
      <c r="C26" s="18" t="s">
        <v>145</v>
      </c>
      <c r="D26" s="18" t="s">
        <v>1611</v>
      </c>
      <c r="E26" s="18" t="s">
        <v>1355</v>
      </c>
      <c r="F26" s="18">
        <v>25</v>
      </c>
      <c r="G26" s="18">
        <v>-1</v>
      </c>
      <c r="H26" s="18">
        <v>1</v>
      </c>
      <c r="I26" s="18">
        <v>65739</v>
      </c>
      <c r="J26" s="18">
        <f ca="1">IFERROR(__xludf.DUMMYFUNCTION("IF(SUM(COUNTIF(artists!A:A, SPLIT(C26, "",""))) &gt; 0, ""UA"", 0)"),0)</f>
        <v>0</v>
      </c>
      <c r="K26" s="18" t="str">
        <f ca="1">IFERROR(__xludf.DUMMYFUNCTION("IF(SUM(COUNTIF(artists!C:C, SPLIT(C26, "",""))) &gt; 0, ""RU"", 0)"),"RU")</f>
        <v>RU</v>
      </c>
      <c r="L26" s="18">
        <f ca="1">IFERROR(__xludf.DUMMYFUNCTION("IF(SUM(COUNTIF(artists!E:E, SPLIT(C26, "",""))) &gt; 0, ""OTHER"", 0)"),0)</f>
        <v>0</v>
      </c>
    </row>
    <row r="27" spans="1:12">
      <c r="A27" s="18">
        <v>26</v>
      </c>
      <c r="B27" s="18" t="s">
        <v>1628</v>
      </c>
      <c r="C27" s="18" t="s">
        <v>145</v>
      </c>
      <c r="D27" s="18" t="s">
        <v>1629</v>
      </c>
      <c r="E27" s="18" t="s">
        <v>1355</v>
      </c>
      <c r="F27" s="18">
        <v>26</v>
      </c>
      <c r="G27" s="18">
        <v>-1</v>
      </c>
      <c r="H27" s="18">
        <v>1</v>
      </c>
      <c r="I27" s="18">
        <v>65246</v>
      </c>
      <c r="J27" s="18">
        <f ca="1">IFERROR(__xludf.DUMMYFUNCTION("IF(SUM(COUNTIF(artists!A:A, SPLIT(C27, "",""))) &gt; 0, ""UA"", 0)"),0)</f>
        <v>0</v>
      </c>
      <c r="K27" s="18" t="str">
        <f ca="1">IFERROR(__xludf.DUMMYFUNCTION("IF(SUM(COUNTIF(artists!C:C, SPLIT(C27, "",""))) &gt; 0, ""RU"", 0)"),"RU")</f>
        <v>RU</v>
      </c>
      <c r="L27" s="18">
        <f ca="1">IFERROR(__xludf.DUMMYFUNCTION("IF(SUM(COUNTIF(artists!E:E, SPLIT(C27, "",""))) &gt; 0, ""OTHER"", 0)"),0)</f>
        <v>0</v>
      </c>
    </row>
    <row r="28" spans="1:12">
      <c r="A28" s="18">
        <v>27</v>
      </c>
      <c r="B28" s="18" t="s">
        <v>699</v>
      </c>
      <c r="C28" s="18" t="s">
        <v>700</v>
      </c>
      <c r="D28" s="18" t="s">
        <v>701</v>
      </c>
      <c r="E28" s="18" t="s">
        <v>702</v>
      </c>
      <c r="F28" s="18">
        <v>3</v>
      </c>
      <c r="G28" s="18">
        <v>16</v>
      </c>
      <c r="H28" s="18">
        <v>26</v>
      </c>
      <c r="I28" s="18">
        <v>64938</v>
      </c>
      <c r="J28" s="18">
        <f ca="1">IFERROR(__xludf.DUMMYFUNCTION("IF(SUM(COUNTIF(artists!A:A, SPLIT(C28, "",""))) &gt; 0, ""UA"", 0)"),0)</f>
        <v>0</v>
      </c>
      <c r="K28" s="18" t="str">
        <f ca="1">IFERROR(__xludf.DUMMYFUNCTION("IF(SUM(COUNTIF(artists!C:C, SPLIT(C28, "",""))) &gt; 0, ""RU"", 0)"),"RU")</f>
        <v>RU</v>
      </c>
      <c r="L28" s="18">
        <f ca="1">IFERROR(__xludf.DUMMYFUNCTION("IF(SUM(COUNTIF(artists!E:E, SPLIT(C28, "",""))) &gt; 0, ""OTHER"", 0)"),0)</f>
        <v>0</v>
      </c>
    </row>
    <row r="29" spans="1:12">
      <c r="A29" s="18">
        <v>28</v>
      </c>
      <c r="B29" s="18" t="s">
        <v>1122</v>
      </c>
      <c r="C29" s="18" t="s">
        <v>1123</v>
      </c>
      <c r="D29" s="18" t="s">
        <v>1124</v>
      </c>
      <c r="E29" s="18" t="s">
        <v>648</v>
      </c>
      <c r="F29" s="18">
        <v>8</v>
      </c>
      <c r="G29" s="18">
        <v>15</v>
      </c>
      <c r="H29" s="18">
        <v>5</v>
      </c>
      <c r="I29" s="18">
        <v>63451</v>
      </c>
      <c r="J29" s="18" t="str">
        <f ca="1">IFERROR(__xludf.DUMMYFUNCTION("IF(SUM(COUNTIF(artists!A:A, SPLIT(C29, "",""))) &gt; 0, ""UA"", 0)"),"UA")</f>
        <v>UA</v>
      </c>
      <c r="K29" s="18">
        <f ca="1">IFERROR(__xludf.DUMMYFUNCTION("IF(SUM(COUNTIF(artists!C:C, SPLIT(C29, "",""))) &gt; 0, ""RU"", 0)"),0)</f>
        <v>0</v>
      </c>
      <c r="L29" s="18">
        <f ca="1">IFERROR(__xludf.DUMMYFUNCTION("IF(SUM(COUNTIF(artists!E:E, SPLIT(C29, "",""))) &gt; 0, ""OTHER"", 0)"),0)</f>
        <v>0</v>
      </c>
    </row>
    <row r="30" spans="1:12">
      <c r="A30" s="18">
        <v>29</v>
      </c>
      <c r="B30" s="18" t="s">
        <v>712</v>
      </c>
      <c r="C30" s="18" t="s">
        <v>131</v>
      </c>
      <c r="D30" s="18" t="s">
        <v>713</v>
      </c>
      <c r="E30" s="18" t="s">
        <v>654</v>
      </c>
      <c r="F30" s="18">
        <v>16</v>
      </c>
      <c r="G30" s="18">
        <v>19</v>
      </c>
      <c r="H30" s="18">
        <v>112</v>
      </c>
      <c r="I30" s="18">
        <v>62570</v>
      </c>
      <c r="J30" s="18">
        <f ca="1">IFERROR(__xludf.DUMMYFUNCTION("IF(SUM(COUNTIF(artists!A:A, SPLIT(C30, "",""))) &gt; 0, ""UA"", 0)"),0)</f>
        <v>0</v>
      </c>
      <c r="K30" s="18">
        <f ca="1">IFERROR(__xludf.DUMMYFUNCTION("IF(SUM(COUNTIF(artists!C:C, SPLIT(C30, "",""))) &gt; 0, ""RU"", 0)"),0)</f>
        <v>0</v>
      </c>
      <c r="L30" s="18" t="str">
        <f ca="1">IFERROR(__xludf.DUMMYFUNCTION("IF(SUM(COUNTIF(artists!E:E, SPLIT(C30, "",""))) &gt; 0, ""OTHER"", 0)"),"OTHER")</f>
        <v>OTHER</v>
      </c>
    </row>
    <row r="31" spans="1:12">
      <c r="A31" s="18">
        <v>30</v>
      </c>
      <c r="B31" s="18" t="s">
        <v>826</v>
      </c>
      <c r="C31" s="18" t="s">
        <v>547</v>
      </c>
      <c r="D31" s="18" t="s">
        <v>827</v>
      </c>
      <c r="E31" s="18" t="s">
        <v>828</v>
      </c>
      <c r="F31" s="18">
        <v>23</v>
      </c>
      <c r="G31" s="18">
        <v>23</v>
      </c>
      <c r="H31" s="18">
        <v>4</v>
      </c>
      <c r="I31" s="18">
        <v>61650</v>
      </c>
      <c r="J31" s="18">
        <f ca="1">IFERROR(__xludf.DUMMYFUNCTION("IF(SUM(COUNTIF(artists!A:A, SPLIT(C31, "",""))) &gt; 0, ""UA"", 0)"),0)</f>
        <v>0</v>
      </c>
      <c r="K31" s="18">
        <f ca="1">IFERROR(__xludf.DUMMYFUNCTION("IF(SUM(COUNTIF(artists!C:C, SPLIT(C31, "",""))) &gt; 0, ""RU"", 0)"),0)</f>
        <v>0</v>
      </c>
      <c r="L31" s="18" t="str">
        <f ca="1">IFERROR(__xludf.DUMMYFUNCTION("IF(SUM(COUNTIF(artists!E:E, SPLIT(C31, "",""))) &gt; 0, ""OTHER"", 0)"),"OTHER")</f>
        <v>OTHER</v>
      </c>
    </row>
    <row r="32" spans="1:12">
      <c r="A32" s="18">
        <v>31</v>
      </c>
      <c r="B32" s="18" t="s">
        <v>1586</v>
      </c>
      <c r="C32" s="18" t="s">
        <v>1587</v>
      </c>
      <c r="D32" s="18" t="s">
        <v>1588</v>
      </c>
      <c r="E32" s="18" t="s">
        <v>1396</v>
      </c>
      <c r="F32" s="18">
        <v>31</v>
      </c>
      <c r="G32" s="18">
        <v>-1</v>
      </c>
      <c r="H32" s="18">
        <v>1</v>
      </c>
      <c r="I32" s="18">
        <v>61508</v>
      </c>
      <c r="J32" s="18">
        <f ca="1">IFERROR(__xludf.DUMMYFUNCTION("IF(SUM(COUNTIF(artists!A:A, SPLIT(C32, "",""))) &gt; 0, ""UA"", 0)"),0)</f>
        <v>0</v>
      </c>
      <c r="K32" s="18" t="str">
        <f ca="1">IFERROR(__xludf.DUMMYFUNCTION("IF(SUM(COUNTIF(artists!C:C, SPLIT(C32, "",""))) &gt; 0, ""RU"", 0)"),"RU")</f>
        <v>RU</v>
      </c>
      <c r="L32" s="18">
        <f ca="1">IFERROR(__xludf.DUMMYFUNCTION("IF(SUM(COUNTIF(artists!E:E, SPLIT(C32, "",""))) &gt; 0, ""OTHER"", 0)"),0)</f>
        <v>0</v>
      </c>
    </row>
    <row r="33" spans="1:12">
      <c r="A33" s="18">
        <v>32</v>
      </c>
      <c r="B33" s="18" t="s">
        <v>1634</v>
      </c>
      <c r="C33" s="18" t="s">
        <v>145</v>
      </c>
      <c r="D33" s="18" t="s">
        <v>1635</v>
      </c>
      <c r="E33" s="18" t="s">
        <v>1355</v>
      </c>
      <c r="F33" s="18">
        <v>32</v>
      </c>
      <c r="G33" s="18">
        <v>-1</v>
      </c>
      <c r="H33" s="18">
        <v>1</v>
      </c>
      <c r="I33" s="18">
        <v>61323</v>
      </c>
      <c r="J33" s="18">
        <f ca="1">IFERROR(__xludf.DUMMYFUNCTION("IF(SUM(COUNTIF(artists!A:A, SPLIT(C33, "",""))) &gt; 0, ""UA"", 0)"),0)</f>
        <v>0</v>
      </c>
      <c r="K33" s="18" t="str">
        <f ca="1">IFERROR(__xludf.DUMMYFUNCTION("IF(SUM(COUNTIF(artists!C:C, SPLIT(C33, "",""))) &gt; 0, ""RU"", 0)"),"RU")</f>
        <v>RU</v>
      </c>
      <c r="L33" s="18">
        <f ca="1">IFERROR(__xludf.DUMMYFUNCTION("IF(SUM(COUNTIF(artists!E:E, SPLIT(C33, "",""))) &gt; 0, ""OTHER"", 0)"),0)</f>
        <v>0</v>
      </c>
    </row>
    <row r="34" spans="1:12">
      <c r="A34" s="18">
        <v>33</v>
      </c>
      <c r="B34" s="18" t="s">
        <v>649</v>
      </c>
      <c r="C34" s="18" t="s">
        <v>175</v>
      </c>
      <c r="D34" s="18" t="s">
        <v>650</v>
      </c>
      <c r="E34" s="18" t="s">
        <v>651</v>
      </c>
      <c r="F34" s="18">
        <v>14</v>
      </c>
      <c r="G34" s="18">
        <v>14</v>
      </c>
      <c r="H34" s="18">
        <v>32</v>
      </c>
      <c r="I34" s="18">
        <v>60852</v>
      </c>
      <c r="J34" s="18" t="str">
        <f ca="1">IFERROR(__xludf.DUMMYFUNCTION("IF(SUM(COUNTIF(artists!A:A, SPLIT(C34, "",""))) &gt; 0, ""UA"", 0)"),"UA")</f>
        <v>UA</v>
      </c>
      <c r="K34" s="18">
        <f ca="1">IFERROR(__xludf.DUMMYFUNCTION("IF(SUM(COUNTIF(artists!C:C, SPLIT(C34, "",""))) &gt; 0, ""RU"", 0)"),0)</f>
        <v>0</v>
      </c>
      <c r="L34" s="18">
        <f ca="1">IFERROR(__xludf.DUMMYFUNCTION("IF(SUM(COUNTIF(artists!E:E, SPLIT(C34, "",""))) &gt; 0, ""OTHER"", 0)"),0)</f>
        <v>0</v>
      </c>
    </row>
    <row r="35" spans="1:12">
      <c r="A35" s="18">
        <v>34</v>
      </c>
      <c r="B35" s="18" t="s">
        <v>754</v>
      </c>
      <c r="C35" s="18" t="s">
        <v>122</v>
      </c>
      <c r="D35" s="18" t="s">
        <v>755</v>
      </c>
      <c r="E35" s="18" t="s">
        <v>756</v>
      </c>
      <c r="F35" s="18">
        <v>14</v>
      </c>
      <c r="G35" s="18">
        <v>24</v>
      </c>
      <c r="H35" s="18">
        <v>62</v>
      </c>
      <c r="I35" s="18">
        <v>60771</v>
      </c>
      <c r="J35" s="18">
        <f ca="1">IFERROR(__xludf.DUMMYFUNCTION("IF(SUM(COUNTIF(artists!A:A, SPLIT(C35, "",""))) &gt; 0, ""UA"", 0)"),0)</f>
        <v>0</v>
      </c>
      <c r="K35" s="18">
        <f ca="1">IFERROR(__xludf.DUMMYFUNCTION("IF(SUM(COUNTIF(artists!C:C, SPLIT(C35, "",""))) &gt; 0, ""RU"", 0)"),0)</f>
        <v>0</v>
      </c>
      <c r="L35" s="18" t="str">
        <f ca="1">IFERROR(__xludf.DUMMYFUNCTION("IF(SUM(COUNTIF(artists!E:E, SPLIT(C35, "",""))) &gt; 0, ""OTHER"", 0)"),"OTHER")</f>
        <v>OTHER</v>
      </c>
    </row>
    <row r="36" spans="1:12">
      <c r="A36" s="18">
        <v>35</v>
      </c>
      <c r="B36" s="18" t="s">
        <v>688</v>
      </c>
      <c r="C36" s="18" t="s">
        <v>119</v>
      </c>
      <c r="D36" s="18" t="s">
        <v>689</v>
      </c>
      <c r="E36" s="18" t="s">
        <v>690</v>
      </c>
      <c r="F36" s="18">
        <v>12</v>
      </c>
      <c r="G36" s="18">
        <v>27</v>
      </c>
      <c r="H36" s="18">
        <v>109</v>
      </c>
      <c r="I36" s="18">
        <v>60436</v>
      </c>
      <c r="J36" s="18">
        <f ca="1">IFERROR(__xludf.DUMMYFUNCTION("IF(SUM(COUNTIF(artists!A:A, SPLIT(C36, "",""))) &gt; 0, ""UA"", 0)"),0)</f>
        <v>0</v>
      </c>
      <c r="K36" s="18">
        <f ca="1">IFERROR(__xludf.DUMMYFUNCTION("IF(SUM(COUNTIF(artists!C:C, SPLIT(C36, "",""))) &gt; 0, ""RU"", 0)"),0)</f>
        <v>0</v>
      </c>
      <c r="L36" s="18" t="str">
        <f ca="1">IFERROR(__xludf.DUMMYFUNCTION("IF(SUM(COUNTIF(artists!E:E, SPLIT(C36, "",""))) &gt; 0, ""OTHER"", 0)"),"OTHER")</f>
        <v>OTHER</v>
      </c>
    </row>
    <row r="37" spans="1:12">
      <c r="A37" s="18">
        <v>36</v>
      </c>
      <c r="B37" s="18" t="s">
        <v>733</v>
      </c>
      <c r="C37" s="18" t="s">
        <v>113</v>
      </c>
      <c r="D37" s="18" t="s">
        <v>734</v>
      </c>
      <c r="E37" s="18" t="s">
        <v>735</v>
      </c>
      <c r="F37" s="18">
        <v>5</v>
      </c>
      <c r="G37" s="18">
        <v>28</v>
      </c>
      <c r="H37" s="18">
        <v>34</v>
      </c>
      <c r="I37" s="18">
        <v>58006</v>
      </c>
      <c r="J37" s="18">
        <f ca="1">IFERROR(__xludf.DUMMYFUNCTION("IF(SUM(COUNTIF(artists!A:A, SPLIT(C37, "",""))) &gt; 0, ""UA"", 0)"),0)</f>
        <v>0</v>
      </c>
      <c r="K37" s="18">
        <f ca="1">IFERROR(__xludf.DUMMYFUNCTION("IF(SUM(COUNTIF(artists!C:C, SPLIT(C37, "",""))) &gt; 0, ""RU"", 0)"),0)</f>
        <v>0</v>
      </c>
      <c r="L37" s="18" t="str">
        <f ca="1">IFERROR(__xludf.DUMMYFUNCTION("IF(SUM(COUNTIF(artists!E:E, SPLIT(C37, "",""))) &gt; 0, ""OTHER"", 0)"),"OTHER")</f>
        <v>OTHER</v>
      </c>
    </row>
    <row r="38" spans="1:12">
      <c r="A38" s="18">
        <v>37</v>
      </c>
      <c r="B38" s="18" t="s">
        <v>1014</v>
      </c>
      <c r="C38" s="18" t="s">
        <v>114</v>
      </c>
      <c r="D38" s="18" t="s">
        <v>1015</v>
      </c>
      <c r="E38" s="18" t="s">
        <v>744</v>
      </c>
      <c r="F38" s="18">
        <v>30</v>
      </c>
      <c r="G38" s="18">
        <v>38</v>
      </c>
      <c r="H38" s="18">
        <v>15</v>
      </c>
      <c r="I38" s="18">
        <v>57670</v>
      </c>
      <c r="J38" s="18" t="str">
        <f ca="1">IFERROR(__xludf.DUMMYFUNCTION("IF(SUM(COUNTIF(artists!A:A, SPLIT(C38, "",""))) &gt; 0, ""UA"", 0)"),"UA")</f>
        <v>UA</v>
      </c>
      <c r="K38" s="18">
        <f ca="1">IFERROR(__xludf.DUMMYFUNCTION("IF(SUM(COUNTIF(artists!C:C, SPLIT(C38, "",""))) &gt; 0, ""RU"", 0)"),0)</f>
        <v>0</v>
      </c>
      <c r="L38" s="18">
        <f ca="1">IFERROR(__xludf.DUMMYFUNCTION("IF(SUM(COUNTIF(artists!E:E, SPLIT(C38, "",""))) &gt; 0, ""OTHER"", 0)"),0)</f>
        <v>0</v>
      </c>
    </row>
    <row r="39" spans="1:12">
      <c r="A39" s="18">
        <v>38</v>
      </c>
      <c r="B39" s="18" t="s">
        <v>721</v>
      </c>
      <c r="C39" s="18" t="s">
        <v>486</v>
      </c>
      <c r="D39" s="18" t="s">
        <v>722</v>
      </c>
      <c r="E39" s="18" t="s">
        <v>723</v>
      </c>
      <c r="F39" s="18">
        <v>28</v>
      </c>
      <c r="G39" s="18">
        <v>32</v>
      </c>
      <c r="H39" s="18">
        <v>11</v>
      </c>
      <c r="I39" s="18">
        <v>57616</v>
      </c>
      <c r="J39" s="18">
        <f ca="1">IFERROR(__xludf.DUMMYFUNCTION("IF(SUM(COUNTIF(artists!A:A, SPLIT(C39, "",""))) &gt; 0, ""UA"", 0)"),0)</f>
        <v>0</v>
      </c>
      <c r="K39" s="18">
        <f ca="1">IFERROR(__xludf.DUMMYFUNCTION("IF(SUM(COUNTIF(artists!C:C, SPLIT(C39, "",""))) &gt; 0, ""RU"", 0)"),0)</f>
        <v>0</v>
      </c>
      <c r="L39" s="18" t="str">
        <f ca="1">IFERROR(__xludf.DUMMYFUNCTION("IF(SUM(COUNTIF(artists!E:E, SPLIT(C39, "",""))) &gt; 0, ""OTHER"", 0)"),"OTHER")</f>
        <v>OTHER</v>
      </c>
    </row>
    <row r="40" spans="1:12">
      <c r="A40" s="18">
        <v>39</v>
      </c>
      <c r="B40" s="18" t="s">
        <v>1292</v>
      </c>
      <c r="C40" s="18" t="s">
        <v>252</v>
      </c>
      <c r="D40" s="18" t="s">
        <v>830</v>
      </c>
      <c r="E40" s="18" t="s">
        <v>831</v>
      </c>
      <c r="F40" s="18">
        <v>24</v>
      </c>
      <c r="G40" s="18">
        <v>26</v>
      </c>
      <c r="H40" s="18">
        <v>21</v>
      </c>
      <c r="I40" s="18">
        <v>55763</v>
      </c>
      <c r="J40" s="18" t="str">
        <f ca="1">IFERROR(__xludf.DUMMYFUNCTION("IF(SUM(COUNTIF(artists!A:A, SPLIT(C40, "",""))) &gt; 0, ""UA"", 0)"),"UA")</f>
        <v>UA</v>
      </c>
      <c r="K40" s="18">
        <f ca="1">IFERROR(__xludf.DUMMYFUNCTION("IF(SUM(COUNTIF(artists!C:C, SPLIT(C40, "",""))) &gt; 0, ""RU"", 0)"),0)</f>
        <v>0</v>
      </c>
      <c r="L40" s="18">
        <f ca="1">IFERROR(__xludf.DUMMYFUNCTION("IF(SUM(COUNTIF(artists!E:E, SPLIT(C40, "",""))) &gt; 0, ""OTHER"", 0)"),0)</f>
        <v>0</v>
      </c>
    </row>
    <row r="41" spans="1:12">
      <c r="A41" s="18">
        <v>40</v>
      </c>
      <c r="B41" s="18" t="s">
        <v>1394</v>
      </c>
      <c r="C41" s="18" t="s">
        <v>112</v>
      </c>
      <c r="D41" s="18" t="s">
        <v>1395</v>
      </c>
      <c r="E41" s="18" t="s">
        <v>1396</v>
      </c>
      <c r="F41" s="18">
        <v>1</v>
      </c>
      <c r="G41" s="18">
        <v>20</v>
      </c>
      <c r="H41" s="18">
        <v>5</v>
      </c>
      <c r="I41" s="18">
        <v>55654</v>
      </c>
      <c r="J41" s="18">
        <f ca="1">IFERROR(__xludf.DUMMYFUNCTION("IF(SUM(COUNTIF(artists!A:A, SPLIT(C41, "",""))) &gt; 0, ""UA"", 0)"),0)</f>
        <v>0</v>
      </c>
      <c r="K41" s="18" t="str">
        <f ca="1">IFERROR(__xludf.DUMMYFUNCTION("IF(SUM(COUNTIF(artists!C:C, SPLIT(C41, "",""))) &gt; 0, ""RU"", 0)"),"RU")</f>
        <v>RU</v>
      </c>
      <c r="L41" s="18">
        <f ca="1">IFERROR(__xludf.DUMMYFUNCTION("IF(SUM(COUNTIF(artists!E:E, SPLIT(C41, "",""))) &gt; 0, ""OTHER"", 0)"),0)</f>
        <v>0</v>
      </c>
    </row>
    <row r="42" spans="1:12">
      <c r="A42" s="18">
        <v>41</v>
      </c>
      <c r="B42" s="18" t="s">
        <v>796</v>
      </c>
      <c r="C42" s="18" t="s">
        <v>343</v>
      </c>
      <c r="D42" s="18" t="s">
        <v>797</v>
      </c>
      <c r="E42" s="18" t="s">
        <v>648</v>
      </c>
      <c r="F42" s="18">
        <v>13</v>
      </c>
      <c r="G42" s="18">
        <v>21</v>
      </c>
      <c r="H42" s="18">
        <v>38</v>
      </c>
      <c r="I42" s="18">
        <v>55639</v>
      </c>
      <c r="J42" s="18" t="str">
        <f ca="1">IFERROR(__xludf.DUMMYFUNCTION("IF(SUM(COUNTIF(artists!A:A, SPLIT(C42, "",""))) &gt; 0, ""UA"", 0)"),"UA")</f>
        <v>UA</v>
      </c>
      <c r="K42" s="18">
        <f ca="1">IFERROR(__xludf.DUMMYFUNCTION("IF(SUM(COUNTIF(artists!C:C, SPLIT(C42, "",""))) &gt; 0, ""RU"", 0)"),0)</f>
        <v>0</v>
      </c>
      <c r="L42" s="18">
        <f ca="1">IFERROR(__xludf.DUMMYFUNCTION("IF(SUM(COUNTIF(artists!E:E, SPLIT(C42, "",""))) &gt; 0, ""OTHER"", 0)"),0)</f>
        <v>0</v>
      </c>
    </row>
    <row r="43" spans="1:12">
      <c r="A43" s="18">
        <v>42</v>
      </c>
      <c r="B43" s="18" t="s">
        <v>1499</v>
      </c>
      <c r="C43" s="18" t="s">
        <v>188</v>
      </c>
      <c r="D43" s="18" t="s">
        <v>1034</v>
      </c>
      <c r="E43" s="18" t="s">
        <v>661</v>
      </c>
      <c r="F43" s="18">
        <v>1</v>
      </c>
      <c r="G43" s="18">
        <v>22</v>
      </c>
      <c r="H43" s="18">
        <v>10</v>
      </c>
      <c r="I43" s="18">
        <v>55320</v>
      </c>
      <c r="J43" s="18">
        <f ca="1">IFERROR(__xludf.DUMMYFUNCTION("IF(SUM(COUNTIF(artists!A:A, SPLIT(C43, "",""))) &gt; 0, ""UA"", 0)"),0)</f>
        <v>0</v>
      </c>
      <c r="K43" s="18" t="str">
        <f ca="1">IFERROR(__xludf.DUMMYFUNCTION("IF(SUM(COUNTIF(artists!C:C, SPLIT(C43, "",""))) &gt; 0, ""RU"", 0)"),"RU")</f>
        <v>RU</v>
      </c>
      <c r="L43" s="18">
        <f ca="1">IFERROR(__xludf.DUMMYFUNCTION("IF(SUM(COUNTIF(artists!E:E, SPLIT(C43, "",""))) &gt; 0, ""OTHER"", 0)"),0)</f>
        <v>0</v>
      </c>
    </row>
    <row r="44" spans="1:12">
      <c r="A44" s="18">
        <v>43</v>
      </c>
      <c r="B44" s="18" t="s">
        <v>1636</v>
      </c>
      <c r="C44" s="18" t="s">
        <v>145</v>
      </c>
      <c r="D44" s="18" t="s">
        <v>1637</v>
      </c>
      <c r="E44" s="18" t="s">
        <v>1355</v>
      </c>
      <c r="F44" s="18">
        <v>43</v>
      </c>
      <c r="G44" s="18">
        <v>-1</v>
      </c>
      <c r="H44" s="18">
        <v>1</v>
      </c>
      <c r="I44" s="18">
        <v>54520</v>
      </c>
      <c r="J44" s="18">
        <f ca="1">IFERROR(__xludf.DUMMYFUNCTION("IF(SUM(COUNTIF(artists!A:A, SPLIT(C44, "",""))) &gt; 0, ""UA"", 0)"),0)</f>
        <v>0</v>
      </c>
      <c r="K44" s="18" t="str">
        <f ca="1">IFERROR(__xludf.DUMMYFUNCTION("IF(SUM(COUNTIF(artists!C:C, SPLIT(C44, "",""))) &gt; 0, ""RU"", 0)"),"RU")</f>
        <v>RU</v>
      </c>
      <c r="L44" s="18">
        <f ca="1">IFERROR(__xludf.DUMMYFUNCTION("IF(SUM(COUNTIF(artists!E:E, SPLIT(C44, "",""))) &gt; 0, ""OTHER"", 0)"),0)</f>
        <v>0</v>
      </c>
    </row>
    <row r="45" spans="1:12">
      <c r="A45" s="18">
        <v>44</v>
      </c>
      <c r="B45" s="18" t="s">
        <v>729</v>
      </c>
      <c r="C45" s="18" t="s">
        <v>730</v>
      </c>
      <c r="D45" s="18" t="s">
        <v>731</v>
      </c>
      <c r="E45" s="18" t="s">
        <v>732</v>
      </c>
      <c r="F45" s="18">
        <v>29</v>
      </c>
      <c r="G45" s="18">
        <v>29</v>
      </c>
      <c r="H45" s="18">
        <v>26</v>
      </c>
      <c r="I45" s="18">
        <v>54501</v>
      </c>
      <c r="J45" s="18" t="str">
        <f ca="1">IFERROR(__xludf.DUMMYFUNCTION("IF(SUM(COUNTIF(artists!A:A, SPLIT(C45, "",""))) &gt; 0, ""UA"", 0)"),"UA")</f>
        <v>UA</v>
      </c>
      <c r="K45" s="18">
        <f ca="1">IFERROR(__xludf.DUMMYFUNCTION("IF(SUM(COUNTIF(artists!C:C, SPLIT(C45, "",""))) &gt; 0, ""RU"", 0)"),0)</f>
        <v>0</v>
      </c>
      <c r="L45" s="18">
        <f ca="1">IFERROR(__xludf.DUMMYFUNCTION("IF(SUM(COUNTIF(artists!E:E, SPLIT(C45, "",""))) &gt; 0, ""OTHER"", 0)"),0)</f>
        <v>0</v>
      </c>
    </row>
    <row r="46" spans="1:12">
      <c r="A46" s="18">
        <v>45</v>
      </c>
      <c r="B46" s="18" t="s">
        <v>1344</v>
      </c>
      <c r="C46" s="18" t="s">
        <v>295</v>
      </c>
      <c r="D46" s="18" t="s">
        <v>1299</v>
      </c>
      <c r="E46" s="18" t="s">
        <v>883</v>
      </c>
      <c r="F46" s="18">
        <v>45</v>
      </c>
      <c r="G46" s="18">
        <v>-1</v>
      </c>
      <c r="H46" s="18">
        <v>1</v>
      </c>
      <c r="I46" s="18">
        <v>54009</v>
      </c>
      <c r="J46" s="18">
        <f ca="1">IFERROR(__xludf.DUMMYFUNCTION("IF(SUM(COUNTIF(artists!A:A, SPLIT(C46, "",""))) &gt; 0, ""UA"", 0)"),0)</f>
        <v>0</v>
      </c>
      <c r="K46" s="18" t="str">
        <f ca="1">IFERROR(__xludf.DUMMYFUNCTION("IF(SUM(COUNTIF(artists!C:C, SPLIT(C46, "",""))) &gt; 0, ""RU"", 0)"),"RU")</f>
        <v>RU</v>
      </c>
      <c r="L46" s="18">
        <f ca="1">IFERROR(__xludf.DUMMYFUNCTION("IF(SUM(COUNTIF(artists!E:E, SPLIT(C46, "",""))) &gt; 0, ""OTHER"", 0)"),0)</f>
        <v>0</v>
      </c>
    </row>
    <row r="47" spans="1:12">
      <c r="A47" s="18">
        <v>46</v>
      </c>
      <c r="B47" s="18" t="s">
        <v>748</v>
      </c>
      <c r="C47" s="18" t="s">
        <v>148</v>
      </c>
      <c r="D47" s="18" t="s">
        <v>749</v>
      </c>
      <c r="E47" s="18" t="s">
        <v>750</v>
      </c>
      <c r="F47" s="18">
        <v>39</v>
      </c>
      <c r="G47" s="18">
        <v>41</v>
      </c>
      <c r="H47" s="18">
        <v>39</v>
      </c>
      <c r="I47" s="18">
        <v>52791</v>
      </c>
      <c r="J47" s="18">
        <f ca="1">IFERROR(__xludf.DUMMYFUNCTION("IF(SUM(COUNTIF(artists!A:A, SPLIT(C47, "",""))) &gt; 0, ""UA"", 0)"),0)</f>
        <v>0</v>
      </c>
      <c r="K47" s="18">
        <f ca="1">IFERROR(__xludf.DUMMYFUNCTION("IF(SUM(COUNTIF(artists!C:C, SPLIT(C47, "",""))) &gt; 0, ""RU"", 0)"),0)</f>
        <v>0</v>
      </c>
      <c r="L47" s="18" t="str">
        <f ca="1">IFERROR(__xludf.DUMMYFUNCTION("IF(SUM(COUNTIF(artists!E:E, SPLIT(C47, "",""))) &gt; 0, ""OTHER"", 0)"),"OTHER")</f>
        <v>OTHER</v>
      </c>
    </row>
    <row r="48" spans="1:12">
      <c r="A48" s="18">
        <v>47</v>
      </c>
      <c r="B48" s="18" t="s">
        <v>757</v>
      </c>
      <c r="C48" s="18" t="s">
        <v>758</v>
      </c>
      <c r="D48" s="18" t="s">
        <v>759</v>
      </c>
      <c r="E48" s="18" t="s">
        <v>648</v>
      </c>
      <c r="F48" s="18">
        <v>1</v>
      </c>
      <c r="G48" s="18">
        <v>34</v>
      </c>
      <c r="H48" s="18">
        <v>41</v>
      </c>
      <c r="I48" s="18">
        <v>52644</v>
      </c>
      <c r="J48" s="18" t="str">
        <f ca="1">IFERROR(__xludf.DUMMYFUNCTION("IF(SUM(COUNTIF(artists!A:A, SPLIT(C48, "",""))) &gt; 0, ""UA"", 0)"),"UA")</f>
        <v>UA</v>
      </c>
      <c r="K48" s="18">
        <f ca="1">IFERROR(__xludf.DUMMYFUNCTION("IF(SUM(COUNTIF(artists!C:C, SPLIT(C48, "",""))) &gt; 0, ""RU"", 0)"),0)</f>
        <v>0</v>
      </c>
      <c r="L48" s="18">
        <f ca="1">IFERROR(__xludf.DUMMYFUNCTION("IF(SUM(COUNTIF(artists!E:E, SPLIT(C48, "",""))) &gt; 0, ""OTHER"", 0)"),0)</f>
        <v>0</v>
      </c>
    </row>
    <row r="49" spans="1:12">
      <c r="A49" s="18">
        <v>48</v>
      </c>
      <c r="B49" s="18" t="s">
        <v>802</v>
      </c>
      <c r="C49" s="18" t="s">
        <v>116</v>
      </c>
      <c r="D49" s="18" t="s">
        <v>803</v>
      </c>
      <c r="E49" s="18" t="s">
        <v>116</v>
      </c>
      <c r="F49" s="18">
        <v>14</v>
      </c>
      <c r="G49" s="18">
        <v>33</v>
      </c>
      <c r="H49" s="18">
        <v>25</v>
      </c>
      <c r="I49" s="18">
        <v>51223</v>
      </c>
      <c r="J49" s="18">
        <f ca="1">IFERROR(__xludf.DUMMYFUNCTION("IF(SUM(COUNTIF(artists!A:A, SPLIT(C49, "",""))) &gt; 0, ""UA"", 0)"),0)</f>
        <v>0</v>
      </c>
      <c r="K49" s="18">
        <f ca="1">IFERROR(__xludf.DUMMYFUNCTION("IF(SUM(COUNTIF(artists!C:C, SPLIT(C49, "",""))) &gt; 0, ""RU"", 0)"),0)</f>
        <v>0</v>
      </c>
      <c r="L49" s="18" t="str">
        <f ca="1">IFERROR(__xludf.DUMMYFUNCTION("IF(SUM(COUNTIF(artists!E:E, SPLIT(C49, "",""))) &gt; 0, ""OTHER"", 0)"),"OTHER")</f>
        <v>OTHER</v>
      </c>
    </row>
    <row r="50" spans="1:12">
      <c r="A50" s="18">
        <v>49</v>
      </c>
      <c r="B50" s="18" t="s">
        <v>783</v>
      </c>
      <c r="C50" s="18" t="s">
        <v>263</v>
      </c>
      <c r="D50" s="18" t="s">
        <v>784</v>
      </c>
      <c r="E50" s="18" t="s">
        <v>785</v>
      </c>
      <c r="F50" s="18">
        <v>30</v>
      </c>
      <c r="G50" s="18">
        <v>30</v>
      </c>
      <c r="H50" s="18">
        <v>7</v>
      </c>
      <c r="I50" s="18">
        <v>50641</v>
      </c>
      <c r="J50" s="18" t="str">
        <f ca="1">IFERROR(__xludf.DUMMYFUNCTION("IF(SUM(COUNTIF(artists!A:A, SPLIT(C50, "",""))) &gt; 0, ""UA"", 0)"),"UA")</f>
        <v>UA</v>
      </c>
      <c r="K50" s="18">
        <f ca="1">IFERROR(__xludf.DUMMYFUNCTION("IF(SUM(COUNTIF(artists!C:C, SPLIT(C50, "",""))) &gt; 0, ""RU"", 0)"),0)</f>
        <v>0</v>
      </c>
      <c r="L50" s="18">
        <f ca="1">IFERROR(__xludf.DUMMYFUNCTION("IF(SUM(COUNTIF(artists!E:E, SPLIT(C50, "",""))) &gt; 0, ""OTHER"", 0)"),0)</f>
        <v>0</v>
      </c>
    </row>
    <row r="51" spans="1:12">
      <c r="A51" s="18">
        <v>50</v>
      </c>
      <c r="B51" s="18" t="s">
        <v>793</v>
      </c>
      <c r="C51" s="18" t="s">
        <v>794</v>
      </c>
      <c r="D51" s="18" t="s">
        <v>795</v>
      </c>
      <c r="E51" s="18" t="s">
        <v>670</v>
      </c>
      <c r="F51" s="18">
        <v>36</v>
      </c>
      <c r="G51" s="18">
        <v>39</v>
      </c>
      <c r="H51" s="18">
        <v>25</v>
      </c>
      <c r="I51" s="18">
        <v>50476</v>
      </c>
      <c r="J51" s="18" t="str">
        <f ca="1">IFERROR(__xludf.DUMMYFUNCTION("IF(SUM(COUNTIF(artists!A:A, SPLIT(C51, "",""))) &gt; 0, ""UA"", 0)"),"UA")</f>
        <v>UA</v>
      </c>
      <c r="K51" s="18">
        <f ca="1">IFERROR(__xludf.DUMMYFUNCTION("IF(SUM(COUNTIF(artists!C:C, SPLIT(C51, "",""))) &gt; 0, ""RU"", 0)"),0)</f>
        <v>0</v>
      </c>
      <c r="L51" s="18">
        <f ca="1">IFERROR(__xludf.DUMMYFUNCTION("IF(SUM(COUNTIF(artists!E:E, SPLIT(C51, "",""))) &gt; 0, ""OTHER"", 0)"),0)</f>
        <v>0</v>
      </c>
    </row>
    <row r="52" spans="1:12">
      <c r="A52" s="18">
        <v>51</v>
      </c>
      <c r="B52" s="18" t="s">
        <v>1000</v>
      </c>
      <c r="C52" s="18" t="s">
        <v>1001</v>
      </c>
      <c r="D52" s="18" t="s">
        <v>1002</v>
      </c>
      <c r="E52" s="18" t="s">
        <v>785</v>
      </c>
      <c r="F52" s="18">
        <v>19</v>
      </c>
      <c r="G52" s="18">
        <v>44</v>
      </c>
      <c r="H52" s="18">
        <v>19</v>
      </c>
      <c r="I52" s="18">
        <v>50292</v>
      </c>
      <c r="J52" s="18" t="str">
        <f ca="1">IFERROR(__xludf.DUMMYFUNCTION("IF(SUM(COUNTIF(artists!A:A, SPLIT(C52, "",""))) &gt; 0, ""UA"", 0)"),"UA")</f>
        <v>UA</v>
      </c>
      <c r="K52" s="18">
        <f ca="1">IFERROR(__xludf.DUMMYFUNCTION("IF(SUM(COUNTIF(artists!C:C, SPLIT(C52, "",""))) &gt; 0, ""RU"", 0)"),0)</f>
        <v>0</v>
      </c>
      <c r="L52" s="18">
        <f ca="1">IFERROR(__xludf.DUMMYFUNCTION("IF(SUM(COUNTIF(artists!E:E, SPLIT(C52, "",""))) &gt; 0, ""OTHER"", 0)"),0)</f>
        <v>0</v>
      </c>
    </row>
    <row r="53" spans="1:12">
      <c r="A53" s="18">
        <v>52</v>
      </c>
      <c r="B53" s="18" t="s">
        <v>1316</v>
      </c>
      <c r="C53" s="18" t="s">
        <v>911</v>
      </c>
      <c r="D53" s="18" t="s">
        <v>912</v>
      </c>
      <c r="E53" s="18" t="s">
        <v>883</v>
      </c>
      <c r="F53" s="18">
        <v>1</v>
      </c>
      <c r="G53" s="18">
        <v>36</v>
      </c>
      <c r="H53" s="18">
        <v>17</v>
      </c>
      <c r="I53" s="18">
        <v>50153</v>
      </c>
      <c r="J53" s="18">
        <f ca="1">IFERROR(__xludf.DUMMYFUNCTION("IF(SUM(COUNTIF(artists!A:A, SPLIT(C53, "",""))) &gt; 0, ""UA"", 0)"),0)</f>
        <v>0</v>
      </c>
      <c r="K53" s="18" t="str">
        <f ca="1">IFERROR(__xludf.DUMMYFUNCTION("IF(SUM(COUNTIF(artists!C:C, SPLIT(C53, "",""))) &gt; 0, ""RU"", 0)"),"RU")</f>
        <v>RU</v>
      </c>
      <c r="L53" s="18">
        <f ca="1">IFERROR(__xludf.DUMMYFUNCTION("IF(SUM(COUNTIF(artists!E:E, SPLIT(C53, "",""))) &gt; 0, ""OTHER"", 0)"),0)</f>
        <v>0</v>
      </c>
    </row>
    <row r="54" spans="1:12">
      <c r="A54" s="18">
        <v>53</v>
      </c>
      <c r="B54" s="18" t="s">
        <v>717</v>
      </c>
      <c r="C54" s="18" t="s">
        <v>718</v>
      </c>
      <c r="D54" s="18" t="s">
        <v>719</v>
      </c>
      <c r="E54" s="18" t="s">
        <v>720</v>
      </c>
      <c r="F54" s="18">
        <v>13</v>
      </c>
      <c r="G54" s="18">
        <v>40</v>
      </c>
      <c r="H54" s="18">
        <v>15</v>
      </c>
      <c r="I54" s="18">
        <v>50134</v>
      </c>
      <c r="J54" s="18">
        <f ca="1">IFERROR(__xludf.DUMMYFUNCTION("IF(SUM(COUNTIF(artists!A:A, SPLIT(C54, "",""))) &gt; 0, ""UA"", 0)"),0)</f>
        <v>0</v>
      </c>
      <c r="K54" s="18" t="str">
        <f ca="1">IFERROR(__xludf.DUMMYFUNCTION("IF(SUM(COUNTIF(artists!C:C, SPLIT(C54, "",""))) &gt; 0, ""RU"", 0)"),"RU")</f>
        <v>RU</v>
      </c>
      <c r="L54" s="18">
        <f ca="1">IFERROR(__xludf.DUMMYFUNCTION("IF(SUM(COUNTIF(artists!E:E, SPLIT(C54, "",""))) &gt; 0, ""OTHER"", 0)"),0)</f>
        <v>0</v>
      </c>
    </row>
    <row r="55" spans="1:12">
      <c r="A55" s="18">
        <v>54</v>
      </c>
      <c r="B55" s="18" t="s">
        <v>810</v>
      </c>
      <c r="C55" s="18" t="s">
        <v>811</v>
      </c>
      <c r="D55" s="18" t="s">
        <v>812</v>
      </c>
      <c r="E55" s="18" t="s">
        <v>110</v>
      </c>
      <c r="F55" s="18">
        <v>6</v>
      </c>
      <c r="G55" s="18">
        <v>43</v>
      </c>
      <c r="H55" s="18">
        <v>28</v>
      </c>
      <c r="I55" s="18">
        <v>49746</v>
      </c>
      <c r="J55" s="18">
        <f ca="1">IFERROR(__xludf.DUMMYFUNCTION("IF(SUM(COUNTIF(artists!A:A, SPLIT(C55, "",""))) &gt; 0, ""UA"", 0)"),0)</f>
        <v>0</v>
      </c>
      <c r="K55" s="18">
        <f ca="1">IFERROR(__xludf.DUMMYFUNCTION("IF(SUM(COUNTIF(artists!C:C, SPLIT(C55, "",""))) &gt; 0, ""RU"", 0)"),0)</f>
        <v>0</v>
      </c>
      <c r="L55" s="18" t="str">
        <f ca="1">IFERROR(__xludf.DUMMYFUNCTION("IF(SUM(COUNTIF(artists!E:E, SPLIT(C55, "",""))) &gt; 0, ""OTHER"", 0)"),"OTHER")</f>
        <v>OTHER</v>
      </c>
    </row>
    <row r="56" spans="1:12">
      <c r="A56" s="18">
        <v>55</v>
      </c>
      <c r="B56" s="18" t="s">
        <v>1638</v>
      </c>
      <c r="C56" s="18" t="s">
        <v>147</v>
      </c>
      <c r="D56" s="18" t="s">
        <v>1569</v>
      </c>
      <c r="E56" s="18" t="s">
        <v>1550</v>
      </c>
      <c r="F56" s="18">
        <v>55</v>
      </c>
      <c r="G56" s="18">
        <v>-1</v>
      </c>
      <c r="H56" s="18">
        <v>1</v>
      </c>
      <c r="I56" s="18">
        <v>49361</v>
      </c>
      <c r="J56" s="18">
        <f ca="1">IFERROR(__xludf.DUMMYFUNCTION("IF(SUM(COUNTIF(artists!A:A, SPLIT(C56, "",""))) &gt; 0, ""UA"", 0)"),0)</f>
        <v>0</v>
      </c>
      <c r="K56" s="18" t="str">
        <f ca="1">IFERROR(__xludf.DUMMYFUNCTION("IF(SUM(COUNTIF(artists!C:C, SPLIT(C56, "",""))) &gt; 0, ""RU"", 0)"),"RU")</f>
        <v>RU</v>
      </c>
      <c r="L56" s="18">
        <f ca="1">IFERROR(__xludf.DUMMYFUNCTION("IF(SUM(COUNTIF(artists!E:E, SPLIT(C56, "",""))) &gt; 0, ""OTHER"", 0)"),0)</f>
        <v>0</v>
      </c>
    </row>
    <row r="57" spans="1:12">
      <c r="A57" s="18">
        <v>56</v>
      </c>
      <c r="B57" s="18" t="s">
        <v>742</v>
      </c>
      <c r="C57" s="18" t="s">
        <v>220</v>
      </c>
      <c r="D57" s="18" t="s">
        <v>743</v>
      </c>
      <c r="E57" s="18" t="s">
        <v>744</v>
      </c>
      <c r="F57" s="18">
        <v>13</v>
      </c>
      <c r="G57" s="18">
        <v>37</v>
      </c>
      <c r="H57" s="18">
        <v>10</v>
      </c>
      <c r="I57" s="18">
        <v>49299</v>
      </c>
      <c r="J57" s="18" t="str">
        <f ca="1">IFERROR(__xludf.DUMMYFUNCTION("IF(SUM(COUNTIF(artists!A:A, SPLIT(C57, "",""))) &gt; 0, ""UA"", 0)"),"UA")</f>
        <v>UA</v>
      </c>
      <c r="K57" s="18">
        <f ca="1">IFERROR(__xludf.DUMMYFUNCTION("IF(SUM(COUNTIF(artists!C:C, SPLIT(C57, "",""))) &gt; 0, ""RU"", 0)"),0)</f>
        <v>0</v>
      </c>
      <c r="L57" s="18">
        <f ca="1">IFERROR(__xludf.DUMMYFUNCTION("IF(SUM(COUNTIF(artists!E:E, SPLIT(C57, "",""))) &gt; 0, ""OTHER"", 0)"),0)</f>
        <v>0</v>
      </c>
    </row>
    <row r="58" spans="1:12">
      <c r="A58" s="18">
        <v>57</v>
      </c>
      <c r="B58" s="18" t="s">
        <v>942</v>
      </c>
      <c r="C58" s="18" t="s">
        <v>196</v>
      </c>
      <c r="D58" s="18" t="s">
        <v>943</v>
      </c>
      <c r="E58" s="18" t="s">
        <v>648</v>
      </c>
      <c r="F58" s="18">
        <v>32</v>
      </c>
      <c r="G58" s="18">
        <v>46</v>
      </c>
      <c r="H58" s="18">
        <v>22</v>
      </c>
      <c r="I58" s="18">
        <v>47972</v>
      </c>
      <c r="J58" s="18" t="str">
        <f ca="1">IFERROR(__xludf.DUMMYFUNCTION("IF(SUM(COUNTIF(artists!A:A, SPLIT(C58, "",""))) &gt; 0, ""UA"", 0)"),"UA")</f>
        <v>UA</v>
      </c>
      <c r="K58" s="18">
        <f ca="1">IFERROR(__xludf.DUMMYFUNCTION("IF(SUM(COUNTIF(artists!C:C, SPLIT(C58, "",""))) &gt; 0, ""RU"", 0)"),0)</f>
        <v>0</v>
      </c>
      <c r="L58" s="18">
        <f ca="1">IFERROR(__xludf.DUMMYFUNCTION("IF(SUM(COUNTIF(artists!E:E, SPLIT(C58, "",""))) &gt; 0, ""OTHER"", 0)"),0)</f>
        <v>0</v>
      </c>
    </row>
    <row r="59" spans="1:12">
      <c r="A59" s="18">
        <v>58</v>
      </c>
      <c r="B59" s="18" t="s">
        <v>1528</v>
      </c>
      <c r="C59" s="18" t="s">
        <v>1529</v>
      </c>
      <c r="D59" s="18" t="s">
        <v>1530</v>
      </c>
      <c r="E59" s="18" t="s">
        <v>1379</v>
      </c>
      <c r="F59" s="18">
        <v>7</v>
      </c>
      <c r="G59" s="18">
        <v>25</v>
      </c>
      <c r="H59" s="18">
        <v>3</v>
      </c>
      <c r="I59" s="18">
        <v>47681</v>
      </c>
      <c r="J59" s="18">
        <f ca="1">IFERROR(__xludf.DUMMYFUNCTION("IF(SUM(COUNTIF(artists!A:A, SPLIT(C59, "",""))) &gt; 0, ""UA"", 0)"),0)</f>
        <v>0</v>
      </c>
      <c r="K59" s="18" t="str">
        <f ca="1">IFERROR(__xludf.DUMMYFUNCTION("IF(SUM(COUNTIF(artists!C:C, SPLIT(C59, "",""))) &gt; 0, ""RU"", 0)"),"RU")</f>
        <v>RU</v>
      </c>
      <c r="L59" s="18">
        <f ca="1">IFERROR(__xludf.DUMMYFUNCTION("IF(SUM(COUNTIF(artists!E:E, SPLIT(C59, "",""))) &gt; 0, ""OTHER"", 0)"),0)</f>
        <v>0</v>
      </c>
    </row>
    <row r="60" spans="1:12">
      <c r="A60" s="18">
        <v>59</v>
      </c>
      <c r="B60" s="18" t="s">
        <v>1191</v>
      </c>
      <c r="C60" s="18" t="s">
        <v>1192</v>
      </c>
      <c r="D60" s="18" t="s">
        <v>1193</v>
      </c>
      <c r="E60" s="18" t="s">
        <v>1194</v>
      </c>
      <c r="F60" s="18">
        <v>50</v>
      </c>
      <c r="G60" s="18">
        <v>50</v>
      </c>
      <c r="H60" s="18">
        <v>8</v>
      </c>
      <c r="I60" s="18">
        <v>47372</v>
      </c>
      <c r="J60" s="18">
        <f ca="1">IFERROR(__xludf.DUMMYFUNCTION("IF(SUM(COUNTIF(artists!A:A, SPLIT(C60, "",""))) &gt; 0, ""UA"", 0)"),0)</f>
        <v>0</v>
      </c>
      <c r="K60" s="18">
        <f ca="1">IFERROR(__xludf.DUMMYFUNCTION("IF(SUM(COUNTIF(artists!C:C, SPLIT(C60, "",""))) &gt; 0, ""RU"", 0)"),0)</f>
        <v>0</v>
      </c>
      <c r="L60" s="18" t="str">
        <f ca="1">IFERROR(__xludf.DUMMYFUNCTION("IF(SUM(COUNTIF(artists!E:E, SPLIT(C60, "",""))) &gt; 0, ""OTHER"", 0)"),"OTHER")</f>
        <v>OTHER</v>
      </c>
    </row>
    <row r="61" spans="1:12">
      <c r="A61" s="18">
        <v>60</v>
      </c>
      <c r="B61" s="18" t="s">
        <v>867</v>
      </c>
      <c r="C61" s="18" t="s">
        <v>346</v>
      </c>
      <c r="D61" s="18" t="s">
        <v>868</v>
      </c>
      <c r="E61" s="18" t="s">
        <v>869</v>
      </c>
      <c r="F61" s="18">
        <v>5</v>
      </c>
      <c r="G61" s="18">
        <v>49</v>
      </c>
      <c r="H61" s="18">
        <v>30</v>
      </c>
      <c r="I61" s="18">
        <v>46689</v>
      </c>
      <c r="J61" s="18" t="str">
        <f ca="1">IFERROR(__xludf.DUMMYFUNCTION("IF(SUM(COUNTIF(artists!A:A, SPLIT(C61, "",""))) &gt; 0, ""UA"", 0)"),"UA")</f>
        <v>UA</v>
      </c>
      <c r="K61" s="18">
        <f ca="1">IFERROR(__xludf.DUMMYFUNCTION("IF(SUM(COUNTIF(artists!C:C, SPLIT(C61, "",""))) &gt; 0, ""RU"", 0)"),0)</f>
        <v>0</v>
      </c>
      <c r="L61" s="18">
        <f ca="1">IFERROR(__xludf.DUMMYFUNCTION("IF(SUM(COUNTIF(artists!E:E, SPLIT(C61, "",""))) &gt; 0, ""OTHER"", 0)"),0)</f>
        <v>0</v>
      </c>
    </row>
    <row r="62" spans="1:12">
      <c r="A62" s="18">
        <v>61</v>
      </c>
      <c r="B62" s="18" t="s">
        <v>1188</v>
      </c>
      <c r="C62" s="18" t="s">
        <v>1189</v>
      </c>
      <c r="D62" s="18" t="s">
        <v>1190</v>
      </c>
      <c r="E62" s="18" t="s">
        <v>29</v>
      </c>
      <c r="F62" s="18">
        <v>6</v>
      </c>
      <c r="G62" s="18">
        <v>31</v>
      </c>
      <c r="H62" s="18">
        <v>5</v>
      </c>
      <c r="I62" s="18">
        <v>46424</v>
      </c>
      <c r="J62" s="18">
        <f ca="1">IFERROR(__xludf.DUMMYFUNCTION("IF(SUM(COUNTIF(artists!A:A, SPLIT(C62, "",""))) &gt; 0, ""UA"", 0)"),0)</f>
        <v>0</v>
      </c>
      <c r="K62" s="18" t="str">
        <f ca="1">IFERROR(__xludf.DUMMYFUNCTION("IF(SUM(COUNTIF(artists!C:C, SPLIT(C62, "",""))) &gt; 0, ""RU"", 0)"),"RU")</f>
        <v>RU</v>
      </c>
      <c r="L62" s="18">
        <f ca="1">IFERROR(__xludf.DUMMYFUNCTION("IF(SUM(COUNTIF(artists!E:E, SPLIT(C62, "",""))) &gt; 0, ""OTHER"", 0)"),0)</f>
        <v>0</v>
      </c>
    </row>
    <row r="63" spans="1:12">
      <c r="A63" s="18">
        <v>62</v>
      </c>
      <c r="B63" s="18" t="s">
        <v>1231</v>
      </c>
      <c r="C63" s="18" t="s">
        <v>553</v>
      </c>
      <c r="D63" s="18" t="s">
        <v>1232</v>
      </c>
      <c r="E63" s="18" t="s">
        <v>1233</v>
      </c>
      <c r="F63" s="18">
        <v>62</v>
      </c>
      <c r="G63" s="18">
        <v>110</v>
      </c>
      <c r="H63" s="18">
        <v>3</v>
      </c>
      <c r="I63" s="18">
        <v>46237</v>
      </c>
      <c r="J63" s="18">
        <f ca="1">IFERROR(__xludf.DUMMYFUNCTION("IF(SUM(COUNTIF(artists!A:A, SPLIT(C63, "",""))) &gt; 0, ""UA"", 0)"),0)</f>
        <v>0</v>
      </c>
      <c r="K63" s="18">
        <f ca="1">IFERROR(__xludf.DUMMYFUNCTION("IF(SUM(COUNTIF(artists!C:C, SPLIT(C63, "",""))) &gt; 0, ""RU"", 0)"),0)</f>
        <v>0</v>
      </c>
      <c r="L63" s="18" t="str">
        <f ca="1">IFERROR(__xludf.DUMMYFUNCTION("IF(SUM(COUNTIF(artists!E:E, SPLIT(C63, "",""))) &gt; 0, ""OTHER"", 0)"),"OTHER")</f>
        <v>OTHER</v>
      </c>
    </row>
    <row r="64" spans="1:12">
      <c r="A64" s="18">
        <v>63</v>
      </c>
      <c r="B64" s="18" t="s">
        <v>1062</v>
      </c>
      <c r="C64" s="18" t="s">
        <v>346</v>
      </c>
      <c r="D64" s="18" t="s">
        <v>1063</v>
      </c>
      <c r="E64" s="18" t="s">
        <v>869</v>
      </c>
      <c r="F64" s="18">
        <v>7</v>
      </c>
      <c r="G64" s="18">
        <v>47</v>
      </c>
      <c r="H64" s="18">
        <v>23</v>
      </c>
      <c r="I64" s="18">
        <v>45442</v>
      </c>
      <c r="J64" s="18" t="str">
        <f ca="1">IFERROR(__xludf.DUMMYFUNCTION("IF(SUM(COUNTIF(artists!A:A, SPLIT(C64, "",""))) &gt; 0, ""UA"", 0)"),"UA")</f>
        <v>UA</v>
      </c>
      <c r="K64" s="18">
        <f ca="1">IFERROR(__xludf.DUMMYFUNCTION("IF(SUM(COUNTIF(artists!C:C, SPLIT(C64, "",""))) &gt; 0, ""RU"", 0)"),0)</f>
        <v>0</v>
      </c>
      <c r="L64" s="18">
        <f ca="1">IFERROR(__xludf.DUMMYFUNCTION("IF(SUM(COUNTIF(artists!E:E, SPLIT(C64, "",""))) &gt; 0, ""OTHER"", 0)"),0)</f>
        <v>0</v>
      </c>
    </row>
    <row r="65" spans="1:12">
      <c r="A65" s="18">
        <v>64</v>
      </c>
      <c r="B65" s="18" t="s">
        <v>766</v>
      </c>
      <c r="C65" s="18" t="s">
        <v>136</v>
      </c>
      <c r="D65" s="18" t="s">
        <v>767</v>
      </c>
      <c r="E65" s="18" t="s">
        <v>768</v>
      </c>
      <c r="F65" s="18">
        <v>29</v>
      </c>
      <c r="G65" s="18">
        <v>42</v>
      </c>
      <c r="H65" s="18">
        <v>49</v>
      </c>
      <c r="I65" s="18">
        <v>45287</v>
      </c>
      <c r="J65" s="18">
        <f ca="1">IFERROR(__xludf.DUMMYFUNCTION("IF(SUM(COUNTIF(artists!A:A, SPLIT(C65, "",""))) &gt; 0, ""UA"", 0)"),0)</f>
        <v>0</v>
      </c>
      <c r="K65" s="18" t="str">
        <f ca="1">IFERROR(__xludf.DUMMYFUNCTION("IF(SUM(COUNTIF(artists!C:C, SPLIT(C65, "",""))) &gt; 0, ""RU"", 0)"),"RU")</f>
        <v>RU</v>
      </c>
      <c r="L65" s="18">
        <f ca="1">IFERROR(__xludf.DUMMYFUNCTION("IF(SUM(COUNTIF(artists!E:E, SPLIT(C65, "",""))) &gt; 0, ""OTHER"", 0)"),0)</f>
        <v>0</v>
      </c>
    </row>
    <row r="66" spans="1:12">
      <c r="A66" s="18">
        <v>65</v>
      </c>
      <c r="B66" s="18" t="s">
        <v>662</v>
      </c>
      <c r="C66" s="18" t="s">
        <v>538</v>
      </c>
      <c r="D66" s="18" t="s">
        <v>663</v>
      </c>
      <c r="E66" s="18" t="s">
        <v>538</v>
      </c>
      <c r="F66" s="18">
        <v>55</v>
      </c>
      <c r="G66" s="18">
        <v>55</v>
      </c>
      <c r="H66" s="18">
        <v>5</v>
      </c>
      <c r="I66" s="18">
        <v>44426</v>
      </c>
      <c r="J66" s="18">
        <f ca="1">IFERROR(__xludf.DUMMYFUNCTION("IF(SUM(COUNTIF(artists!A:A, SPLIT(C66, "",""))) &gt; 0, ""UA"", 0)"),0)</f>
        <v>0</v>
      </c>
      <c r="K66" s="18">
        <f ca="1">IFERROR(__xludf.DUMMYFUNCTION("IF(SUM(COUNTIF(artists!C:C, SPLIT(C66, "",""))) &gt; 0, ""RU"", 0)"),0)</f>
        <v>0</v>
      </c>
      <c r="L66" s="18" t="str">
        <f ca="1">IFERROR(__xludf.DUMMYFUNCTION("IF(SUM(COUNTIF(artists!E:E, SPLIT(C66, "",""))) &gt; 0, ""OTHER"", 0)"),"OTHER")</f>
        <v>OTHER</v>
      </c>
    </row>
    <row r="67" spans="1:12">
      <c r="A67" s="18">
        <v>66</v>
      </c>
      <c r="B67" s="18" t="s">
        <v>1213</v>
      </c>
      <c r="C67" s="18" t="s">
        <v>1214</v>
      </c>
      <c r="D67" s="18" t="s">
        <v>1215</v>
      </c>
      <c r="E67" s="18" t="s">
        <v>1216</v>
      </c>
      <c r="F67" s="18">
        <v>8</v>
      </c>
      <c r="G67" s="18">
        <v>35</v>
      </c>
      <c r="H67" s="18">
        <v>7</v>
      </c>
      <c r="I67" s="18">
        <v>43971</v>
      </c>
      <c r="J67" s="18">
        <f ca="1">IFERROR(__xludf.DUMMYFUNCTION("IF(SUM(COUNTIF(artists!A:A, SPLIT(C67, "",""))) &gt; 0, ""UA"", 0)"),0)</f>
        <v>0</v>
      </c>
      <c r="K67" s="18" t="str">
        <f ca="1">IFERROR(__xludf.DUMMYFUNCTION("IF(SUM(COUNTIF(artists!C:C, SPLIT(C67, "",""))) &gt; 0, ""RU"", 0)"),"RU")</f>
        <v>RU</v>
      </c>
      <c r="L67" s="18">
        <f ca="1">IFERROR(__xludf.DUMMYFUNCTION("IF(SUM(COUNTIF(artists!E:E, SPLIT(C67, "",""))) &gt; 0, ""OTHER"", 0)"),0)</f>
        <v>0</v>
      </c>
    </row>
    <row r="68" spans="1:12">
      <c r="A68" s="18">
        <v>67</v>
      </c>
      <c r="B68" s="18" t="s">
        <v>913</v>
      </c>
      <c r="C68" s="18" t="s">
        <v>914</v>
      </c>
      <c r="D68" s="18" t="s">
        <v>915</v>
      </c>
      <c r="E68" s="18" t="s">
        <v>716</v>
      </c>
      <c r="F68" s="18">
        <v>38</v>
      </c>
      <c r="G68" s="18">
        <v>52</v>
      </c>
      <c r="H68" s="18">
        <v>15</v>
      </c>
      <c r="I68" s="18">
        <v>43650</v>
      </c>
      <c r="J68" s="18">
        <f ca="1">IFERROR(__xludf.DUMMYFUNCTION("IF(SUM(COUNTIF(artists!A:A, SPLIT(C68, "",""))) &gt; 0, ""UA"", 0)"),0)</f>
        <v>0</v>
      </c>
      <c r="K68" s="18">
        <f ca="1">IFERROR(__xludf.DUMMYFUNCTION("IF(SUM(COUNTIF(artists!C:C, SPLIT(C68, "",""))) &gt; 0, ""RU"", 0)"),0)</f>
        <v>0</v>
      </c>
      <c r="L68" s="18" t="str">
        <f ca="1">IFERROR(__xludf.DUMMYFUNCTION("IF(SUM(COUNTIF(artists!E:E, SPLIT(C68, "",""))) &gt; 0, ""OTHER"", 0)"),"OTHER")</f>
        <v>OTHER</v>
      </c>
    </row>
    <row r="69" spans="1:12">
      <c r="A69" s="18">
        <v>68</v>
      </c>
      <c r="B69" s="18" t="s">
        <v>804</v>
      </c>
      <c r="C69" s="18" t="s">
        <v>805</v>
      </c>
      <c r="D69" s="18" t="s">
        <v>806</v>
      </c>
      <c r="E69" s="18" t="s">
        <v>397</v>
      </c>
      <c r="F69" s="18">
        <v>68</v>
      </c>
      <c r="G69" s="18">
        <v>69</v>
      </c>
      <c r="H69" s="18">
        <v>7</v>
      </c>
      <c r="I69" s="18">
        <v>43521</v>
      </c>
      <c r="J69" s="18" t="str">
        <f ca="1">IFERROR(__xludf.DUMMYFUNCTION("IF(SUM(COUNTIF(artists!A:A, SPLIT(C69, "",""))) &gt; 0, ""UA"", 0)"),"UA")</f>
        <v>UA</v>
      </c>
      <c r="K69" s="18">
        <f ca="1">IFERROR(__xludf.DUMMYFUNCTION("IF(SUM(COUNTIF(artists!C:C, SPLIT(C69, "",""))) &gt; 0, ""RU"", 0)"),0)</f>
        <v>0</v>
      </c>
      <c r="L69" s="18">
        <f ca="1">IFERROR(__xludf.DUMMYFUNCTION("IF(SUM(COUNTIF(artists!E:E, SPLIT(C69, "",""))) &gt; 0, ""OTHER"", 0)"),0)</f>
        <v>0</v>
      </c>
    </row>
    <row r="70" spans="1:12">
      <c r="A70" s="18">
        <v>69</v>
      </c>
      <c r="B70" s="18" t="s">
        <v>1280</v>
      </c>
      <c r="C70" s="18" t="s">
        <v>1281</v>
      </c>
      <c r="D70" s="18" t="s">
        <v>1282</v>
      </c>
      <c r="E70" s="18" t="s">
        <v>1283</v>
      </c>
      <c r="F70" s="18">
        <v>21</v>
      </c>
      <c r="G70" s="18">
        <v>45</v>
      </c>
      <c r="H70" s="18">
        <v>10</v>
      </c>
      <c r="I70" s="18">
        <v>43462</v>
      </c>
      <c r="J70" s="18">
        <f ca="1">IFERROR(__xludf.DUMMYFUNCTION("IF(SUM(COUNTIF(artists!A:A, SPLIT(C70, "",""))) &gt; 0, ""UA"", 0)"),0)</f>
        <v>0</v>
      </c>
      <c r="K70" s="18" t="str">
        <f ca="1">IFERROR(__xludf.DUMMYFUNCTION("IF(SUM(COUNTIF(artists!C:C, SPLIT(C70, "",""))) &gt; 0, ""RU"", 0)"),"RU")</f>
        <v>RU</v>
      </c>
      <c r="L70" s="18">
        <f ca="1">IFERROR(__xludf.DUMMYFUNCTION("IF(SUM(COUNTIF(artists!E:E, SPLIT(C70, "",""))) &gt; 0, ""OTHER"", 0)"),0)</f>
        <v>0</v>
      </c>
    </row>
    <row r="71" spans="1:12">
      <c r="A71" s="18">
        <v>70</v>
      </c>
      <c r="B71" s="18" t="s">
        <v>879</v>
      </c>
      <c r="C71" s="18" t="s">
        <v>196</v>
      </c>
      <c r="D71" s="18" t="s">
        <v>880</v>
      </c>
      <c r="E71" s="18" t="s">
        <v>648</v>
      </c>
      <c r="F71" s="18">
        <v>41</v>
      </c>
      <c r="G71" s="18">
        <v>71</v>
      </c>
      <c r="H71" s="18">
        <v>18</v>
      </c>
      <c r="I71" s="18">
        <v>42653</v>
      </c>
      <c r="J71" s="18" t="str">
        <f ca="1">IFERROR(__xludf.DUMMYFUNCTION("IF(SUM(COUNTIF(artists!A:A, SPLIT(C71, "",""))) &gt; 0, ""UA"", 0)"),"UA")</f>
        <v>UA</v>
      </c>
      <c r="K71" s="18">
        <f ca="1">IFERROR(__xludf.DUMMYFUNCTION("IF(SUM(COUNTIF(artists!C:C, SPLIT(C71, "",""))) &gt; 0, ""RU"", 0)"),0)</f>
        <v>0</v>
      </c>
      <c r="L71" s="18">
        <f ca="1">IFERROR(__xludf.DUMMYFUNCTION("IF(SUM(COUNTIF(artists!E:E, SPLIT(C71, "",""))) &gt; 0, ""OTHER"", 0)"),0)</f>
        <v>0</v>
      </c>
    </row>
    <row r="72" spans="1:12">
      <c r="A72" s="18">
        <v>71</v>
      </c>
      <c r="B72" s="18" t="s">
        <v>974</v>
      </c>
      <c r="C72" s="18" t="s">
        <v>105</v>
      </c>
      <c r="D72" s="18" t="s">
        <v>975</v>
      </c>
      <c r="E72" s="18" t="s">
        <v>976</v>
      </c>
      <c r="F72" s="18">
        <v>2</v>
      </c>
      <c r="G72" s="18">
        <v>48</v>
      </c>
      <c r="H72" s="18">
        <v>16</v>
      </c>
      <c r="I72" s="18">
        <v>42623</v>
      </c>
      <c r="J72" s="18" t="str">
        <f ca="1">IFERROR(__xludf.DUMMYFUNCTION("IF(SUM(COUNTIF(artists!A:A, SPLIT(C72, "",""))) &gt; 0, ""UA"", 0)"),"UA")</f>
        <v>UA</v>
      </c>
      <c r="K72" s="18">
        <f ca="1">IFERROR(__xludf.DUMMYFUNCTION("IF(SUM(COUNTIF(artists!C:C, SPLIT(C72, "",""))) &gt; 0, ""RU"", 0)"),0)</f>
        <v>0</v>
      </c>
      <c r="L72" s="18">
        <f ca="1">IFERROR(__xludf.DUMMYFUNCTION("IF(SUM(COUNTIF(artists!E:E, SPLIT(C72, "",""))) &gt; 0, ""OTHER"", 0)"),0)</f>
        <v>0</v>
      </c>
    </row>
    <row r="73" spans="1:12">
      <c r="A73" s="18">
        <v>72</v>
      </c>
      <c r="B73" s="18" t="s">
        <v>1135</v>
      </c>
      <c r="C73" s="18" t="s">
        <v>267</v>
      </c>
      <c r="D73" s="18" t="s">
        <v>1136</v>
      </c>
      <c r="E73" s="18" t="s">
        <v>907</v>
      </c>
      <c r="F73" s="18">
        <v>17</v>
      </c>
      <c r="G73" s="18">
        <v>53</v>
      </c>
      <c r="H73" s="18">
        <v>18</v>
      </c>
      <c r="I73" s="18">
        <v>42498</v>
      </c>
      <c r="J73" s="18">
        <f ca="1">IFERROR(__xludf.DUMMYFUNCTION("IF(SUM(COUNTIF(artists!A:A, SPLIT(C73, "",""))) &gt; 0, ""UA"", 0)"),0)</f>
        <v>0</v>
      </c>
      <c r="K73" s="18" t="str">
        <f ca="1">IFERROR(__xludf.DUMMYFUNCTION("IF(SUM(COUNTIF(artists!C:C, SPLIT(C73, "",""))) &gt; 0, ""RU"", 0)"),"RU")</f>
        <v>RU</v>
      </c>
      <c r="L73" s="18">
        <f ca="1">IFERROR(__xludf.DUMMYFUNCTION("IF(SUM(COUNTIF(artists!E:E, SPLIT(C73, "",""))) &gt; 0, ""OTHER"", 0)"),0)</f>
        <v>0</v>
      </c>
    </row>
    <row r="74" spans="1:12">
      <c r="A74" s="18">
        <v>73</v>
      </c>
      <c r="B74" s="18" t="s">
        <v>832</v>
      </c>
      <c r="C74" s="18" t="s">
        <v>300</v>
      </c>
      <c r="D74" s="18" t="s">
        <v>833</v>
      </c>
      <c r="E74" s="18" t="s">
        <v>300</v>
      </c>
      <c r="F74" s="18">
        <v>6</v>
      </c>
      <c r="G74" s="18">
        <v>57</v>
      </c>
      <c r="H74" s="18">
        <v>76</v>
      </c>
      <c r="I74" s="18">
        <v>42174</v>
      </c>
      <c r="J74" s="18">
        <f ca="1">IFERROR(__xludf.DUMMYFUNCTION("IF(SUM(COUNTIF(artists!A:A, SPLIT(C74, "",""))) &gt; 0, ""UA"", 0)"),0)</f>
        <v>0</v>
      </c>
      <c r="K74" s="18" t="str">
        <f ca="1">IFERROR(__xludf.DUMMYFUNCTION("IF(SUM(COUNTIF(artists!C:C, SPLIT(C74, "",""))) &gt; 0, ""RU"", 0)"),"RU")</f>
        <v>RU</v>
      </c>
      <c r="L74" s="18">
        <f ca="1">IFERROR(__xludf.DUMMYFUNCTION("IF(SUM(COUNTIF(artists!E:E, SPLIT(C74, "",""))) &gt; 0, ""OTHER"", 0)"),0)</f>
        <v>0</v>
      </c>
    </row>
    <row r="75" spans="1:12">
      <c r="A75" s="18">
        <v>74</v>
      </c>
      <c r="B75" s="18" t="s">
        <v>906</v>
      </c>
      <c r="C75" s="18" t="s">
        <v>100</v>
      </c>
      <c r="D75" s="18" t="s">
        <v>306</v>
      </c>
      <c r="E75" s="18" t="s">
        <v>907</v>
      </c>
      <c r="F75" s="18">
        <v>1</v>
      </c>
      <c r="G75" s="18">
        <v>58</v>
      </c>
      <c r="H75" s="18">
        <v>38</v>
      </c>
      <c r="I75" s="18">
        <v>41938</v>
      </c>
      <c r="J75" s="18">
        <f ca="1">IFERROR(__xludf.DUMMYFUNCTION("IF(SUM(COUNTIF(artists!A:A, SPLIT(C75, "",""))) &gt; 0, ""UA"", 0)"),0)</f>
        <v>0</v>
      </c>
      <c r="K75" s="18" t="str">
        <f ca="1">IFERROR(__xludf.DUMMYFUNCTION("IF(SUM(COUNTIF(artists!C:C, SPLIT(C75, "",""))) &gt; 0, ""RU"", 0)"),"RU")</f>
        <v>RU</v>
      </c>
      <c r="L75" s="18">
        <f ca="1">IFERROR(__xludf.DUMMYFUNCTION("IF(SUM(COUNTIF(artists!E:E, SPLIT(C75, "",""))) &gt; 0, ""OTHER"", 0)"),0)</f>
        <v>0</v>
      </c>
    </row>
    <row r="76" spans="1:12">
      <c r="A76" s="18">
        <v>75</v>
      </c>
      <c r="B76" s="18" t="s">
        <v>1639</v>
      </c>
      <c r="C76" s="18" t="s">
        <v>461</v>
      </c>
      <c r="D76" s="18" t="s">
        <v>1640</v>
      </c>
      <c r="E76" s="18" t="s">
        <v>1641</v>
      </c>
      <c r="F76" s="18">
        <v>75</v>
      </c>
      <c r="G76" s="18">
        <v>173</v>
      </c>
      <c r="H76" s="18">
        <v>7</v>
      </c>
      <c r="I76" s="18">
        <v>41875</v>
      </c>
      <c r="J76" s="18">
        <f ca="1">IFERROR(__xludf.DUMMYFUNCTION("IF(SUM(COUNTIF(artists!A:A, SPLIT(C76, "",""))) &gt; 0, ""UA"", 0)"),0)</f>
        <v>0</v>
      </c>
      <c r="K76" s="18">
        <f ca="1">IFERROR(__xludf.DUMMYFUNCTION("IF(SUM(COUNTIF(artists!C:C, SPLIT(C76, "",""))) &gt; 0, ""RU"", 0)"),0)</f>
        <v>0</v>
      </c>
      <c r="L76" s="18" t="str">
        <f ca="1">IFERROR(__xludf.DUMMYFUNCTION("IF(SUM(COUNTIF(artists!E:E, SPLIT(C76, "",""))) &gt; 0, ""OTHER"", 0)"),"OTHER")</f>
        <v>OTHER</v>
      </c>
    </row>
    <row r="77" spans="1:12">
      <c r="A77" s="18">
        <v>76</v>
      </c>
      <c r="B77" s="18" t="s">
        <v>916</v>
      </c>
      <c r="C77" s="18" t="s">
        <v>917</v>
      </c>
      <c r="D77" s="18" t="s">
        <v>918</v>
      </c>
      <c r="E77" s="18" t="s">
        <v>782</v>
      </c>
      <c r="F77" s="18">
        <v>64</v>
      </c>
      <c r="G77" s="18">
        <v>64</v>
      </c>
      <c r="H77" s="18">
        <v>3</v>
      </c>
      <c r="I77" s="18">
        <v>41206</v>
      </c>
      <c r="J77" s="18" t="str">
        <f ca="1">IFERROR(__xludf.DUMMYFUNCTION("IF(SUM(COUNTIF(artists!A:A, SPLIT(C77, "",""))) &gt; 0, ""UA"", 0)"),"UA")</f>
        <v>UA</v>
      </c>
      <c r="K77" s="18">
        <f ca="1">IFERROR(__xludf.DUMMYFUNCTION("IF(SUM(COUNTIF(artists!C:C, SPLIT(C77, "",""))) &gt; 0, ""RU"", 0)"),0)</f>
        <v>0</v>
      </c>
      <c r="L77" s="18">
        <f ca="1">IFERROR(__xludf.DUMMYFUNCTION("IF(SUM(COUNTIF(artists!E:E, SPLIT(C77, "",""))) &gt; 0, ""OTHER"", 0)"),0)</f>
        <v>0</v>
      </c>
    </row>
    <row r="78" spans="1:12">
      <c r="A78" s="18">
        <v>77</v>
      </c>
      <c r="B78" s="18" t="s">
        <v>727</v>
      </c>
      <c r="C78" s="18" t="s">
        <v>498</v>
      </c>
      <c r="D78" s="18" t="s">
        <v>728</v>
      </c>
      <c r="E78" s="18" t="s">
        <v>498</v>
      </c>
      <c r="F78" s="18">
        <v>72</v>
      </c>
      <c r="G78" s="18">
        <v>73</v>
      </c>
      <c r="H78" s="18">
        <v>12</v>
      </c>
      <c r="I78" s="18">
        <v>41143</v>
      </c>
      <c r="J78" s="18">
        <f ca="1">IFERROR(__xludf.DUMMYFUNCTION("IF(SUM(COUNTIF(artists!A:A, SPLIT(C78, "",""))) &gt; 0, ""UA"", 0)"),0)</f>
        <v>0</v>
      </c>
      <c r="K78" s="18">
        <f ca="1">IFERROR(__xludf.DUMMYFUNCTION("IF(SUM(COUNTIF(artists!C:C, SPLIT(C78, "",""))) &gt; 0, ""RU"", 0)"),0)</f>
        <v>0</v>
      </c>
      <c r="L78" s="18" t="str">
        <f ca="1">IFERROR(__xludf.DUMMYFUNCTION("IF(SUM(COUNTIF(artists!E:E, SPLIT(C78, "",""))) &gt; 0, ""OTHER"", 0)"),"OTHER")</f>
        <v>OTHER</v>
      </c>
    </row>
    <row r="79" spans="1:12">
      <c r="A79" s="18">
        <v>78</v>
      </c>
      <c r="B79" s="18" t="s">
        <v>861</v>
      </c>
      <c r="C79" s="18" t="s">
        <v>862</v>
      </c>
      <c r="D79" s="18" t="s">
        <v>863</v>
      </c>
      <c r="E79" s="18" t="s">
        <v>648</v>
      </c>
      <c r="F79" s="18">
        <v>4</v>
      </c>
      <c r="G79" s="18">
        <v>59</v>
      </c>
      <c r="H79" s="18">
        <v>20</v>
      </c>
      <c r="I79" s="18">
        <v>40529</v>
      </c>
      <c r="J79" s="18" t="str">
        <f ca="1">IFERROR(__xludf.DUMMYFUNCTION("IF(SUM(COUNTIF(artists!A:A, SPLIT(C79, "",""))) &gt; 0, ""UA"", 0)"),"UA")</f>
        <v>UA</v>
      </c>
      <c r="K79" s="18">
        <f ca="1">IFERROR(__xludf.DUMMYFUNCTION("IF(SUM(COUNTIF(artists!C:C, SPLIT(C79, "",""))) &gt; 0, ""RU"", 0)"),0)</f>
        <v>0</v>
      </c>
      <c r="L79" s="18">
        <f ca="1">IFERROR(__xludf.DUMMYFUNCTION("IF(SUM(COUNTIF(artists!E:E, SPLIT(C79, "",""))) &gt; 0, ""OTHER"", 0)"),0)</f>
        <v>0</v>
      </c>
    </row>
    <row r="80" spans="1:12">
      <c r="A80" s="18">
        <v>79</v>
      </c>
      <c r="B80" s="18" t="s">
        <v>1293</v>
      </c>
      <c r="C80" s="18" t="s">
        <v>220</v>
      </c>
      <c r="D80" s="18" t="s">
        <v>1294</v>
      </c>
      <c r="E80" s="18" t="s">
        <v>782</v>
      </c>
      <c r="F80" s="18">
        <v>13</v>
      </c>
      <c r="G80" s="18">
        <v>56</v>
      </c>
      <c r="H80" s="18">
        <v>25</v>
      </c>
      <c r="I80" s="18">
        <v>40091</v>
      </c>
      <c r="J80" s="18" t="str">
        <f ca="1">IFERROR(__xludf.DUMMYFUNCTION("IF(SUM(COUNTIF(artists!A:A, SPLIT(C80, "",""))) &gt; 0, ""UA"", 0)"),"UA")</f>
        <v>UA</v>
      </c>
      <c r="K80" s="18">
        <f ca="1">IFERROR(__xludf.DUMMYFUNCTION("IF(SUM(COUNTIF(artists!C:C, SPLIT(C80, "",""))) &gt; 0, ""RU"", 0)"),0)</f>
        <v>0</v>
      </c>
      <c r="L80" s="18">
        <f ca="1">IFERROR(__xludf.DUMMYFUNCTION("IF(SUM(COUNTIF(artists!E:E, SPLIT(C80, "",""))) &gt; 0, ""OTHER"", 0)"),0)</f>
        <v>0</v>
      </c>
    </row>
    <row r="81" spans="1:12">
      <c r="A81" s="18">
        <v>80</v>
      </c>
      <c r="B81" s="18" t="s">
        <v>1203</v>
      </c>
      <c r="C81" s="18" t="s">
        <v>335</v>
      </c>
      <c r="D81" s="18" t="s">
        <v>1204</v>
      </c>
      <c r="E81" s="18" t="s">
        <v>1028</v>
      </c>
      <c r="F81" s="18">
        <v>3</v>
      </c>
      <c r="G81" s="18">
        <v>79</v>
      </c>
      <c r="H81" s="18">
        <v>26</v>
      </c>
      <c r="I81" s="18">
        <v>39556</v>
      </c>
      <c r="J81" s="18">
        <f ca="1">IFERROR(__xludf.DUMMYFUNCTION("IF(SUM(COUNTIF(artists!A:A, SPLIT(C81, "",""))) &gt; 0, ""UA"", 0)"),0)</f>
        <v>0</v>
      </c>
      <c r="K81" s="18" t="str">
        <f ca="1">IFERROR(__xludf.DUMMYFUNCTION("IF(SUM(COUNTIF(artists!C:C, SPLIT(C81, "",""))) &gt; 0, ""RU"", 0)"),"RU")</f>
        <v>RU</v>
      </c>
      <c r="L81" s="18">
        <f ca="1">IFERROR(__xludf.DUMMYFUNCTION("IF(SUM(COUNTIF(artists!E:E, SPLIT(C81, "",""))) &gt; 0, ""OTHER"", 0)"),0)</f>
        <v>0</v>
      </c>
    </row>
    <row r="82" spans="1:12">
      <c r="A82" s="18">
        <v>81</v>
      </c>
      <c r="B82" s="18" t="s">
        <v>774</v>
      </c>
      <c r="C82" s="18" t="s">
        <v>775</v>
      </c>
      <c r="D82" s="18" t="s">
        <v>776</v>
      </c>
      <c r="E82" s="18" t="s">
        <v>777</v>
      </c>
      <c r="F82" s="18">
        <v>25</v>
      </c>
      <c r="G82" s="18">
        <v>72</v>
      </c>
      <c r="H82" s="18">
        <v>12</v>
      </c>
      <c r="I82" s="18">
        <v>39442</v>
      </c>
      <c r="J82" s="18">
        <f ca="1">IFERROR(__xludf.DUMMYFUNCTION("IF(SUM(COUNTIF(artists!A:A, SPLIT(C82, "",""))) &gt; 0, ""UA"", 0)"),0)</f>
        <v>0</v>
      </c>
      <c r="K82" s="18">
        <f ca="1">IFERROR(__xludf.DUMMYFUNCTION("IF(SUM(COUNTIF(artists!C:C, SPLIT(C82, "",""))) &gt; 0, ""RU"", 0)"),0)</f>
        <v>0</v>
      </c>
      <c r="L82" s="18" t="str">
        <f ca="1">IFERROR(__xludf.DUMMYFUNCTION("IF(SUM(COUNTIF(artists!E:E, SPLIT(C82, "",""))) &gt; 0, ""OTHER"", 0)"),"OTHER")</f>
        <v>OTHER</v>
      </c>
    </row>
    <row r="83" spans="1:12">
      <c r="A83" s="18">
        <v>82</v>
      </c>
      <c r="B83" s="18" t="s">
        <v>1156</v>
      </c>
      <c r="C83" s="18" t="s">
        <v>103</v>
      </c>
      <c r="D83" s="18" t="s">
        <v>1157</v>
      </c>
      <c r="E83" s="18" t="s">
        <v>1371</v>
      </c>
      <c r="F83" s="18">
        <v>4</v>
      </c>
      <c r="G83" s="18">
        <v>66</v>
      </c>
      <c r="H83" s="18">
        <v>37</v>
      </c>
      <c r="I83" s="18">
        <v>38290</v>
      </c>
      <c r="J83" s="18">
        <f ca="1">IFERROR(__xludf.DUMMYFUNCTION("IF(SUM(COUNTIF(artists!A:A, SPLIT(C83, "",""))) &gt; 0, ""UA"", 0)"),0)</f>
        <v>0</v>
      </c>
      <c r="K83" s="18" t="str">
        <f ca="1">IFERROR(__xludf.DUMMYFUNCTION("IF(SUM(COUNTIF(artists!C:C, SPLIT(C83, "",""))) &gt; 0, ""RU"", 0)"),"RU")</f>
        <v>RU</v>
      </c>
      <c r="L83" s="18">
        <f ca="1">IFERROR(__xludf.DUMMYFUNCTION("IF(SUM(COUNTIF(artists!E:E, SPLIT(C83, "",""))) &gt; 0, ""OTHER"", 0)"),0)</f>
        <v>0</v>
      </c>
    </row>
    <row r="84" spans="1:12">
      <c r="A84" s="18">
        <v>83</v>
      </c>
      <c r="B84" s="18" t="s">
        <v>1253</v>
      </c>
      <c r="C84" s="18" t="s">
        <v>135</v>
      </c>
      <c r="D84" s="18" t="s">
        <v>1254</v>
      </c>
      <c r="E84" s="18" t="s">
        <v>135</v>
      </c>
      <c r="F84" s="18">
        <v>76</v>
      </c>
      <c r="G84" s="18">
        <v>76</v>
      </c>
      <c r="H84" s="18">
        <v>19</v>
      </c>
      <c r="I84" s="18">
        <v>38244</v>
      </c>
      <c r="J84" s="18" t="str">
        <f ca="1">IFERROR(__xludf.DUMMYFUNCTION("IF(SUM(COUNTIF(artists!A:A, SPLIT(C84, "",""))) &gt; 0, ""UA"", 0)"),"UA")</f>
        <v>UA</v>
      </c>
      <c r="K84" s="18">
        <f ca="1">IFERROR(__xludf.DUMMYFUNCTION("IF(SUM(COUNTIF(artists!C:C, SPLIT(C84, "",""))) &gt; 0, ""RU"", 0)"),0)</f>
        <v>0</v>
      </c>
      <c r="L84" s="18">
        <f ca="1">IFERROR(__xludf.DUMMYFUNCTION("IF(SUM(COUNTIF(artists!E:E, SPLIT(C84, "",""))) &gt; 0, ""OTHER"", 0)"),0)</f>
        <v>0</v>
      </c>
    </row>
    <row r="85" spans="1:12">
      <c r="A85" s="18">
        <v>84</v>
      </c>
      <c r="B85" s="18" t="s">
        <v>890</v>
      </c>
      <c r="C85" s="18" t="s">
        <v>891</v>
      </c>
      <c r="D85" s="18" t="s">
        <v>892</v>
      </c>
      <c r="E85" s="18" t="s">
        <v>648</v>
      </c>
      <c r="F85" s="18">
        <v>5</v>
      </c>
      <c r="G85" s="18">
        <v>63</v>
      </c>
      <c r="H85" s="18">
        <v>49</v>
      </c>
      <c r="I85" s="18">
        <v>38189</v>
      </c>
      <c r="J85" s="18" t="str">
        <f ca="1">IFERROR(__xludf.DUMMYFUNCTION("IF(SUM(COUNTIF(artists!A:A, SPLIT(C85, "",""))) &gt; 0, ""UA"", 0)"),"UA")</f>
        <v>UA</v>
      </c>
      <c r="K85" s="18">
        <f ca="1">IFERROR(__xludf.DUMMYFUNCTION("IF(SUM(COUNTIF(artists!C:C, SPLIT(C85, "",""))) &gt; 0, ""RU"", 0)"),0)</f>
        <v>0</v>
      </c>
      <c r="L85" s="18">
        <f ca="1">IFERROR(__xludf.DUMMYFUNCTION("IF(SUM(COUNTIF(artists!E:E, SPLIT(C85, "",""))) &gt; 0, ""OTHER"", 0)"),0)</f>
        <v>0</v>
      </c>
    </row>
    <row r="86" spans="1:12">
      <c r="A86" s="18">
        <v>85</v>
      </c>
      <c r="B86" s="18" t="s">
        <v>1026</v>
      </c>
      <c r="C86" s="18" t="s">
        <v>218</v>
      </c>
      <c r="D86" s="18" t="s">
        <v>1027</v>
      </c>
      <c r="E86" s="18" t="s">
        <v>1028</v>
      </c>
      <c r="F86" s="18">
        <v>1</v>
      </c>
      <c r="G86" s="18">
        <v>68</v>
      </c>
      <c r="H86" s="18">
        <v>21</v>
      </c>
      <c r="I86" s="18">
        <v>37901</v>
      </c>
      <c r="J86" s="18">
        <f ca="1">IFERROR(__xludf.DUMMYFUNCTION("IF(SUM(COUNTIF(artists!A:A, SPLIT(C86, "",""))) &gt; 0, ""UA"", 0)"),0)</f>
        <v>0</v>
      </c>
      <c r="K86" s="18" t="str">
        <f ca="1">IFERROR(__xludf.DUMMYFUNCTION("IF(SUM(COUNTIF(artists!C:C, SPLIT(C86, "",""))) &gt; 0, ""RU"", 0)"),"RU")</f>
        <v>RU</v>
      </c>
      <c r="L86" s="18">
        <f ca="1">IFERROR(__xludf.DUMMYFUNCTION("IF(SUM(COUNTIF(artists!E:E, SPLIT(C86, "",""))) &gt; 0, ""OTHER"", 0)"),0)</f>
        <v>0</v>
      </c>
    </row>
    <row r="87" spans="1:12">
      <c r="A87" s="18">
        <v>86</v>
      </c>
      <c r="B87" s="18" t="s">
        <v>1511</v>
      </c>
      <c r="C87" s="18" t="s">
        <v>17</v>
      </c>
      <c r="D87" s="18" t="s">
        <v>1512</v>
      </c>
      <c r="E87" s="18" t="s">
        <v>1513</v>
      </c>
      <c r="F87" s="18">
        <v>61</v>
      </c>
      <c r="G87" s="18">
        <v>61</v>
      </c>
      <c r="H87" s="18">
        <v>3</v>
      </c>
      <c r="I87" s="18">
        <v>37724</v>
      </c>
      <c r="J87" s="18">
        <f ca="1">IFERROR(__xludf.DUMMYFUNCTION("IF(SUM(COUNTIF(artists!A:A, SPLIT(C87, "",""))) &gt; 0, ""UA"", 0)"),0)</f>
        <v>0</v>
      </c>
      <c r="K87" s="18" t="str">
        <f ca="1">IFERROR(__xludf.DUMMYFUNCTION("IF(SUM(COUNTIF(artists!C:C, SPLIT(C87, "",""))) &gt; 0, ""RU"", 0)"),"RU")</f>
        <v>RU</v>
      </c>
      <c r="L87" s="18">
        <f ca="1">IFERROR(__xludf.DUMMYFUNCTION("IF(SUM(COUNTIF(artists!E:E, SPLIT(C87, "",""))) &gt; 0, ""OTHER"", 0)"),0)</f>
        <v>0</v>
      </c>
    </row>
    <row r="88" spans="1:12">
      <c r="A88" s="18">
        <v>87</v>
      </c>
      <c r="B88" s="18" t="s">
        <v>786</v>
      </c>
      <c r="C88" s="18" t="s">
        <v>787</v>
      </c>
      <c r="D88" s="18" t="s">
        <v>788</v>
      </c>
      <c r="E88" s="18" t="s">
        <v>789</v>
      </c>
      <c r="F88" s="18">
        <v>54</v>
      </c>
      <c r="G88" s="18">
        <v>54</v>
      </c>
      <c r="H88" s="18">
        <v>27</v>
      </c>
      <c r="I88" s="18">
        <v>37502</v>
      </c>
      <c r="J88" s="18" t="str">
        <f ca="1">IFERROR(__xludf.DUMMYFUNCTION("IF(SUM(COUNTIF(artists!A:A, SPLIT(C88, "",""))) &gt; 0, ""UA"", 0)"),"UA")</f>
        <v>UA</v>
      </c>
      <c r="K88" s="18">
        <f ca="1">IFERROR(__xludf.DUMMYFUNCTION("IF(SUM(COUNTIF(artists!C:C, SPLIT(C88, "",""))) &gt; 0, ""RU"", 0)"),0)</f>
        <v>0</v>
      </c>
      <c r="L88" s="18">
        <f ca="1">IFERROR(__xludf.DUMMYFUNCTION("IF(SUM(COUNTIF(artists!E:E, SPLIT(C88, "",""))) &gt; 0, ""OTHER"", 0)"),0)</f>
        <v>0</v>
      </c>
    </row>
    <row r="89" spans="1:12">
      <c r="A89" s="18">
        <v>88</v>
      </c>
      <c r="B89" s="18" t="s">
        <v>857</v>
      </c>
      <c r="C89" s="18" t="s">
        <v>858</v>
      </c>
      <c r="D89" s="18" t="s">
        <v>859</v>
      </c>
      <c r="E89" s="18" t="s">
        <v>860</v>
      </c>
      <c r="F89" s="18">
        <v>44</v>
      </c>
      <c r="G89" s="18">
        <v>62</v>
      </c>
      <c r="H89" s="18">
        <v>36</v>
      </c>
      <c r="I89" s="18">
        <v>36799</v>
      </c>
      <c r="J89" s="18" t="str">
        <f ca="1">IFERROR(__xludf.DUMMYFUNCTION("IF(SUM(COUNTIF(artists!A:A, SPLIT(C89, "",""))) &gt; 0, ""UA"", 0)"),"UA")</f>
        <v>UA</v>
      </c>
      <c r="K89" s="18">
        <f ca="1">IFERROR(__xludf.DUMMYFUNCTION("IF(SUM(COUNTIF(artists!C:C, SPLIT(C89, "",""))) &gt; 0, ""RU"", 0)"),0)</f>
        <v>0</v>
      </c>
      <c r="L89" s="18">
        <f ca="1">IFERROR(__xludf.DUMMYFUNCTION("IF(SUM(COUNTIF(artists!E:E, SPLIT(C89, "",""))) &gt; 0, ""OTHER"", 0)"),0)</f>
        <v>0</v>
      </c>
    </row>
    <row r="90" spans="1:12">
      <c r="A90" s="18">
        <v>89</v>
      </c>
      <c r="B90" s="18" t="s">
        <v>965</v>
      </c>
      <c r="C90" s="18" t="s">
        <v>169</v>
      </c>
      <c r="D90" s="18" t="s">
        <v>966</v>
      </c>
      <c r="E90" s="18" t="s">
        <v>169</v>
      </c>
      <c r="F90" s="18">
        <v>47</v>
      </c>
      <c r="G90" s="18">
        <v>84</v>
      </c>
      <c r="H90" s="18">
        <v>53</v>
      </c>
      <c r="I90" s="18">
        <v>36140</v>
      </c>
      <c r="J90" s="18" t="str">
        <f ca="1">IFERROR(__xludf.DUMMYFUNCTION("IF(SUM(COUNTIF(artists!A:A, SPLIT(C90, "",""))) &gt; 0, ""UA"", 0)"),"UA")</f>
        <v>UA</v>
      </c>
      <c r="K90" s="18">
        <f ca="1">IFERROR(__xludf.DUMMYFUNCTION("IF(SUM(COUNTIF(artists!C:C, SPLIT(C90, "",""))) &gt; 0, ""RU"", 0)"),0)</f>
        <v>0</v>
      </c>
      <c r="L90" s="18">
        <f ca="1">IFERROR(__xludf.DUMMYFUNCTION("IF(SUM(COUNTIF(artists!E:E, SPLIT(C90, "",""))) &gt; 0, ""OTHER"", 0)"),0)</f>
        <v>0</v>
      </c>
    </row>
    <row r="91" spans="1:12">
      <c r="A91" s="18">
        <v>90</v>
      </c>
      <c r="B91" s="18" t="s">
        <v>864</v>
      </c>
      <c r="C91" s="18" t="s">
        <v>180</v>
      </c>
      <c r="D91" s="18" t="s">
        <v>865</v>
      </c>
      <c r="E91" s="18" t="s">
        <v>866</v>
      </c>
      <c r="F91" s="18">
        <v>89</v>
      </c>
      <c r="G91" s="18">
        <v>89</v>
      </c>
      <c r="H91" s="18">
        <v>40</v>
      </c>
      <c r="I91" s="18">
        <v>36111</v>
      </c>
      <c r="J91" s="18">
        <f ca="1">IFERROR(__xludf.DUMMYFUNCTION("IF(SUM(COUNTIF(artists!A:A, SPLIT(C91, "",""))) &gt; 0, ""UA"", 0)"),0)</f>
        <v>0</v>
      </c>
      <c r="K91" s="18">
        <f ca="1">IFERROR(__xludf.DUMMYFUNCTION("IF(SUM(COUNTIF(artists!C:C, SPLIT(C91, "",""))) &gt; 0, ""RU"", 0)"),0)</f>
        <v>0</v>
      </c>
      <c r="L91" s="18" t="str">
        <f ca="1">IFERROR(__xludf.DUMMYFUNCTION("IF(SUM(COUNTIF(artists!E:E, SPLIT(C91, "",""))) &gt; 0, ""OTHER"", 0)"),"OTHER")</f>
        <v>OTHER</v>
      </c>
    </row>
    <row r="92" spans="1:12">
      <c r="A92" s="18">
        <v>91</v>
      </c>
      <c r="B92" s="18" t="s">
        <v>884</v>
      </c>
      <c r="C92" s="18" t="s">
        <v>885</v>
      </c>
      <c r="D92" s="18" t="s">
        <v>886</v>
      </c>
      <c r="E92" s="18" t="s">
        <v>753</v>
      </c>
      <c r="F92" s="18">
        <v>2</v>
      </c>
      <c r="G92" s="18">
        <v>60</v>
      </c>
      <c r="H92" s="18">
        <v>57</v>
      </c>
      <c r="I92" s="18">
        <v>35436</v>
      </c>
      <c r="J92" s="18">
        <f ca="1">IFERROR(__xludf.DUMMYFUNCTION("IF(SUM(COUNTIF(artists!A:A, SPLIT(C92, "",""))) &gt; 0, ""UA"", 0)"),0)</f>
        <v>0</v>
      </c>
      <c r="K92" s="18" t="str">
        <f ca="1">IFERROR(__xludf.DUMMYFUNCTION("IF(SUM(COUNTIF(artists!C:C, SPLIT(C92, "",""))) &gt; 0, ""RU"", 0)"),"RU")</f>
        <v>RU</v>
      </c>
      <c r="L92" s="18">
        <f ca="1">IFERROR(__xludf.DUMMYFUNCTION("IF(SUM(COUNTIF(artists!E:E, SPLIT(C92, "",""))) &gt; 0, ""OTHER"", 0)"),0)</f>
        <v>0</v>
      </c>
    </row>
    <row r="93" spans="1:12">
      <c r="A93" s="18">
        <v>92</v>
      </c>
      <c r="B93" s="18" t="s">
        <v>854</v>
      </c>
      <c r="C93" s="18" t="s">
        <v>174</v>
      </c>
      <c r="D93" s="18" t="s">
        <v>855</v>
      </c>
      <c r="E93" s="18" t="s">
        <v>856</v>
      </c>
      <c r="F93" s="18">
        <v>76</v>
      </c>
      <c r="G93" s="18">
        <v>78</v>
      </c>
      <c r="H93" s="18">
        <v>99</v>
      </c>
      <c r="I93" s="18">
        <v>35312</v>
      </c>
      <c r="J93" s="18">
        <f ca="1">IFERROR(__xludf.DUMMYFUNCTION("IF(SUM(COUNTIF(artists!A:A, SPLIT(C93, "",""))) &gt; 0, ""UA"", 0)"),0)</f>
        <v>0</v>
      </c>
      <c r="K93" s="18">
        <f ca="1">IFERROR(__xludf.DUMMYFUNCTION("IF(SUM(COUNTIF(artists!C:C, SPLIT(C93, "",""))) &gt; 0, ""RU"", 0)"),0)</f>
        <v>0</v>
      </c>
      <c r="L93" s="18" t="str">
        <f ca="1">IFERROR(__xludf.DUMMYFUNCTION("IF(SUM(COUNTIF(artists!E:E, SPLIT(C93, "",""))) &gt; 0, ""OTHER"", 0)"),"OTHER")</f>
        <v>OTHER</v>
      </c>
    </row>
    <row r="94" spans="1:12">
      <c r="A94" s="18">
        <v>93</v>
      </c>
      <c r="B94" s="18" t="s">
        <v>852</v>
      </c>
      <c r="C94" s="18" t="s">
        <v>175</v>
      </c>
      <c r="D94" s="18" t="s">
        <v>853</v>
      </c>
      <c r="E94" s="18" t="s">
        <v>651</v>
      </c>
      <c r="F94" s="18">
        <v>56</v>
      </c>
      <c r="G94" s="18">
        <v>87</v>
      </c>
      <c r="H94" s="18">
        <v>30</v>
      </c>
      <c r="I94" s="18">
        <v>35149</v>
      </c>
      <c r="J94" s="18" t="str">
        <f ca="1">IFERROR(__xludf.DUMMYFUNCTION("IF(SUM(COUNTIF(artists!A:A, SPLIT(C94, "",""))) &gt; 0, ""UA"", 0)"),"UA")</f>
        <v>UA</v>
      </c>
      <c r="K94" s="18">
        <f ca="1">IFERROR(__xludf.DUMMYFUNCTION("IF(SUM(COUNTIF(artists!C:C, SPLIT(C94, "",""))) &gt; 0, ""RU"", 0)"),0)</f>
        <v>0</v>
      </c>
      <c r="L94" s="18">
        <f ca="1">IFERROR(__xludf.DUMMYFUNCTION("IF(SUM(COUNTIF(artists!E:E, SPLIT(C94, "",""))) &gt; 0, ""OTHER"", 0)"),0)</f>
        <v>0</v>
      </c>
    </row>
    <row r="95" spans="1:12">
      <c r="A95" s="18">
        <v>94</v>
      </c>
      <c r="B95" s="18" t="s">
        <v>1137</v>
      </c>
      <c r="C95" s="18" t="s">
        <v>204</v>
      </c>
      <c r="D95" s="18" t="s">
        <v>1138</v>
      </c>
      <c r="E95" s="18" t="s">
        <v>1139</v>
      </c>
      <c r="F95" s="18">
        <v>26</v>
      </c>
      <c r="G95" s="18">
        <v>67</v>
      </c>
      <c r="H95" s="18">
        <v>43</v>
      </c>
      <c r="I95" s="18">
        <v>35033</v>
      </c>
      <c r="J95" s="18">
        <f ca="1">IFERROR(__xludf.DUMMYFUNCTION("IF(SUM(COUNTIF(artists!A:A, SPLIT(C95, "",""))) &gt; 0, ""UA"", 0)"),0)</f>
        <v>0</v>
      </c>
      <c r="K95" s="18" t="str">
        <f ca="1">IFERROR(__xludf.DUMMYFUNCTION("IF(SUM(COUNTIF(artists!C:C, SPLIT(C95, "",""))) &gt; 0, ""RU"", 0)"),"RU")</f>
        <v>RU</v>
      </c>
      <c r="L95" s="18">
        <f ca="1">IFERROR(__xludf.DUMMYFUNCTION("IF(SUM(COUNTIF(artists!E:E, SPLIT(C95, "",""))) &gt; 0, ""OTHER"", 0)"),0)</f>
        <v>0</v>
      </c>
    </row>
    <row r="96" spans="1:12">
      <c r="A96" s="18">
        <v>95</v>
      </c>
      <c r="B96" s="18" t="s">
        <v>919</v>
      </c>
      <c r="C96" s="18" t="s">
        <v>101</v>
      </c>
      <c r="D96" s="18" t="s">
        <v>920</v>
      </c>
      <c r="E96" s="18" t="s">
        <v>101</v>
      </c>
      <c r="F96" s="18">
        <v>66</v>
      </c>
      <c r="G96" s="18">
        <v>83</v>
      </c>
      <c r="H96" s="18">
        <v>37</v>
      </c>
      <c r="I96" s="18">
        <v>34906</v>
      </c>
      <c r="J96" s="18">
        <f ca="1">IFERROR(__xludf.DUMMYFUNCTION("IF(SUM(COUNTIF(artists!A:A, SPLIT(C96, "",""))) &gt; 0, ""UA"", 0)"),0)</f>
        <v>0</v>
      </c>
      <c r="K96" s="18">
        <f ca="1">IFERROR(__xludf.DUMMYFUNCTION("IF(SUM(COUNTIF(artists!C:C, SPLIT(C96, "",""))) &gt; 0, ""RU"", 0)"),0)</f>
        <v>0</v>
      </c>
      <c r="L96" s="18" t="str">
        <f ca="1">IFERROR(__xludf.DUMMYFUNCTION("IF(SUM(COUNTIF(artists!E:E, SPLIT(C96, "",""))) &gt; 0, ""OTHER"", 0)"),"OTHER")</f>
        <v>OTHER</v>
      </c>
    </row>
    <row r="97" spans="1:12">
      <c r="A97" s="18">
        <v>96</v>
      </c>
      <c r="B97" s="18" t="s">
        <v>1255</v>
      </c>
      <c r="C97" s="18" t="s">
        <v>126</v>
      </c>
      <c r="D97" s="18" t="s">
        <v>1256</v>
      </c>
      <c r="E97" s="18" t="s">
        <v>1257</v>
      </c>
      <c r="F97" s="18">
        <v>37</v>
      </c>
      <c r="G97" s="18">
        <v>82</v>
      </c>
      <c r="H97" s="18">
        <v>37</v>
      </c>
      <c r="I97" s="18">
        <v>34792</v>
      </c>
      <c r="J97" s="18" t="str">
        <f ca="1">IFERROR(__xludf.DUMMYFUNCTION("IF(SUM(COUNTIF(artists!A:A, SPLIT(C97, "",""))) &gt; 0, ""UA"", 0)"),"UA")</f>
        <v>UA</v>
      </c>
      <c r="K97" s="18">
        <f ca="1">IFERROR(__xludf.DUMMYFUNCTION("IF(SUM(COUNTIF(artists!C:C, SPLIT(C97, "",""))) &gt; 0, ""RU"", 0)"),0)</f>
        <v>0</v>
      </c>
      <c r="L97" s="18">
        <f ca="1">IFERROR(__xludf.DUMMYFUNCTION("IF(SUM(COUNTIF(artists!E:E, SPLIT(C97, "",""))) &gt; 0, ""OTHER"", 0)"),0)</f>
        <v>0</v>
      </c>
    </row>
    <row r="98" spans="1:12">
      <c r="A98" s="18">
        <v>97</v>
      </c>
      <c r="B98" s="18" t="s">
        <v>982</v>
      </c>
      <c r="C98" s="18" t="s">
        <v>983</v>
      </c>
      <c r="D98" s="18" t="s">
        <v>984</v>
      </c>
      <c r="E98" s="18" t="s">
        <v>782</v>
      </c>
      <c r="F98" s="18">
        <v>97</v>
      </c>
      <c r="G98" s="18">
        <v>114</v>
      </c>
      <c r="H98" s="18">
        <v>2</v>
      </c>
      <c r="I98" s="18">
        <v>34785</v>
      </c>
      <c r="J98" s="18" t="str">
        <f ca="1">IFERROR(__xludf.DUMMYFUNCTION("IF(SUM(COUNTIF(artists!A:A, SPLIT(C98, "",""))) &gt; 0, ""UA"", 0)"),"UA")</f>
        <v>UA</v>
      </c>
      <c r="K98" s="18">
        <f ca="1">IFERROR(__xludf.DUMMYFUNCTION("IF(SUM(COUNTIF(artists!C:C, SPLIT(C98, "",""))) &gt; 0, ""RU"", 0)"),0)</f>
        <v>0</v>
      </c>
      <c r="L98" s="18">
        <f ca="1">IFERROR(__xludf.DUMMYFUNCTION("IF(SUM(COUNTIF(artists!E:E, SPLIT(C98, "",""))) &gt; 0, ""OTHER"", 0)"),0)</f>
        <v>0</v>
      </c>
    </row>
    <row r="99" spans="1:12">
      <c r="A99" s="18">
        <v>98</v>
      </c>
      <c r="B99" s="18" t="s">
        <v>979</v>
      </c>
      <c r="C99" s="18" t="s">
        <v>182</v>
      </c>
      <c r="D99" s="18" t="s">
        <v>980</v>
      </c>
      <c r="E99" s="18" t="s">
        <v>981</v>
      </c>
      <c r="F99" s="18">
        <v>78</v>
      </c>
      <c r="G99" s="18">
        <v>93</v>
      </c>
      <c r="H99" s="18">
        <v>89</v>
      </c>
      <c r="I99" s="18">
        <v>34784</v>
      </c>
      <c r="J99" s="18">
        <f ca="1">IFERROR(__xludf.DUMMYFUNCTION("IF(SUM(COUNTIF(artists!A:A, SPLIT(C99, "",""))) &gt; 0, ""UA"", 0)"),0)</f>
        <v>0</v>
      </c>
      <c r="K99" s="18" t="str">
        <f ca="1">IFERROR(__xludf.DUMMYFUNCTION("IF(SUM(COUNTIF(artists!C:C, SPLIT(C99, "",""))) &gt; 0, ""RU"", 0)"),"RU")</f>
        <v>RU</v>
      </c>
      <c r="L99" s="18">
        <f ca="1">IFERROR(__xludf.DUMMYFUNCTION("IF(SUM(COUNTIF(artists!E:E, SPLIT(C99, "",""))) &gt; 0, ""OTHER"", 0)"),0)</f>
        <v>0</v>
      </c>
    </row>
    <row r="100" spans="1:12">
      <c r="A100" s="18">
        <v>99</v>
      </c>
      <c r="B100" s="18" t="s">
        <v>936</v>
      </c>
      <c r="C100" s="18" t="s">
        <v>177</v>
      </c>
      <c r="D100" s="18" t="s">
        <v>937</v>
      </c>
      <c r="E100" s="18" t="s">
        <v>177</v>
      </c>
      <c r="F100" s="18">
        <v>53</v>
      </c>
      <c r="G100" s="18">
        <v>86</v>
      </c>
      <c r="H100" s="18">
        <v>122</v>
      </c>
      <c r="I100" s="18">
        <v>34657</v>
      </c>
      <c r="J100" s="18">
        <f ca="1">IFERROR(__xludf.DUMMYFUNCTION("IF(SUM(COUNTIF(artists!A:A, SPLIT(C100, "",""))) &gt; 0, ""UA"", 0)"),0)</f>
        <v>0</v>
      </c>
      <c r="K100" s="18">
        <f ca="1">IFERROR(__xludf.DUMMYFUNCTION("IF(SUM(COUNTIF(artists!C:C, SPLIT(C100, "",""))) &gt; 0, ""RU"", 0)"),0)</f>
        <v>0</v>
      </c>
      <c r="L100" s="18" t="str">
        <f ca="1">IFERROR(__xludf.DUMMYFUNCTION("IF(SUM(COUNTIF(artists!E:E, SPLIT(C100, "",""))) &gt; 0, ""OTHER"", 0)"),"OTHER")</f>
        <v>OTHER</v>
      </c>
    </row>
    <row r="101" spans="1:12">
      <c r="A101" s="18">
        <v>100</v>
      </c>
      <c r="B101" s="18" t="s">
        <v>956</v>
      </c>
      <c r="C101" s="18" t="s">
        <v>100</v>
      </c>
      <c r="D101" s="18" t="s">
        <v>957</v>
      </c>
      <c r="E101" s="18" t="s">
        <v>907</v>
      </c>
      <c r="F101" s="18">
        <v>1</v>
      </c>
      <c r="G101" s="18">
        <v>77</v>
      </c>
      <c r="H101" s="18">
        <v>56</v>
      </c>
      <c r="I101" s="18">
        <v>34552</v>
      </c>
      <c r="J101" s="18">
        <f ca="1">IFERROR(__xludf.DUMMYFUNCTION("IF(SUM(COUNTIF(artists!A:A, SPLIT(C101, "",""))) &gt; 0, ""UA"", 0)"),0)</f>
        <v>0</v>
      </c>
      <c r="K101" s="18" t="str">
        <f ca="1">IFERROR(__xludf.DUMMYFUNCTION("IF(SUM(COUNTIF(artists!C:C, SPLIT(C101, "",""))) &gt; 0, ""RU"", 0)"),"RU")</f>
        <v>RU</v>
      </c>
      <c r="L101" s="18">
        <f ca="1">IFERROR(__xludf.DUMMYFUNCTION("IF(SUM(COUNTIF(artists!E:E, SPLIT(C101, "",""))) &gt; 0, ""OTHER"", 0)"),0)</f>
        <v>0</v>
      </c>
    </row>
    <row r="102" spans="1:12">
      <c r="A102" s="18">
        <v>101</v>
      </c>
      <c r="B102" s="18" t="s">
        <v>989</v>
      </c>
      <c r="C102" s="18" t="s">
        <v>157</v>
      </c>
      <c r="D102" s="18" t="s">
        <v>990</v>
      </c>
      <c r="E102" s="18" t="s">
        <v>157</v>
      </c>
      <c r="F102" s="18">
        <v>61</v>
      </c>
      <c r="G102" s="18">
        <v>91</v>
      </c>
      <c r="H102" s="18">
        <v>28</v>
      </c>
      <c r="I102" s="18">
        <v>34509</v>
      </c>
      <c r="J102" s="18">
        <f ca="1">IFERROR(__xludf.DUMMYFUNCTION("IF(SUM(COUNTIF(artists!A:A, SPLIT(C102, "",""))) &gt; 0, ""UA"", 0)"),0)</f>
        <v>0</v>
      </c>
      <c r="K102" s="18">
        <f ca="1">IFERROR(__xludf.DUMMYFUNCTION("IF(SUM(COUNTIF(artists!C:C, SPLIT(C102, "",""))) &gt; 0, ""RU"", 0)"),0)</f>
        <v>0</v>
      </c>
      <c r="L102" s="18" t="str">
        <f ca="1">IFERROR(__xludf.DUMMYFUNCTION("IF(SUM(COUNTIF(artists!E:E, SPLIT(C102, "",""))) &gt; 0, ""OTHER"", 0)"),"OTHER")</f>
        <v>OTHER</v>
      </c>
    </row>
    <row r="103" spans="1:12">
      <c r="A103" s="18">
        <v>102</v>
      </c>
      <c r="B103" s="18" t="s">
        <v>1100</v>
      </c>
      <c r="C103" s="18" t="s">
        <v>213</v>
      </c>
      <c r="D103" s="18" t="s">
        <v>1101</v>
      </c>
      <c r="E103" s="18" t="s">
        <v>1102</v>
      </c>
      <c r="F103" s="18">
        <v>101</v>
      </c>
      <c r="G103" s="18">
        <v>122</v>
      </c>
      <c r="H103" s="18">
        <v>18</v>
      </c>
      <c r="I103" s="18">
        <v>33962</v>
      </c>
      <c r="J103" s="18">
        <f ca="1">IFERROR(__xludf.DUMMYFUNCTION("IF(SUM(COUNTIF(artists!A:A, SPLIT(C103, "",""))) &gt; 0, ""UA"", 0)"),0)</f>
        <v>0</v>
      </c>
      <c r="K103" s="18">
        <f ca="1">IFERROR(__xludf.DUMMYFUNCTION("IF(SUM(COUNTIF(artists!C:C, SPLIT(C103, "",""))) &gt; 0, ""RU"", 0)"),0)</f>
        <v>0</v>
      </c>
      <c r="L103" s="18" t="str">
        <f ca="1">IFERROR(__xludf.DUMMYFUNCTION("IF(SUM(COUNTIF(artists!E:E, SPLIT(C103, "",""))) &gt; 0, ""OTHER"", 0)"),"OTHER")</f>
        <v>OTHER</v>
      </c>
    </row>
    <row r="104" spans="1:12">
      <c r="A104" s="18">
        <v>103</v>
      </c>
      <c r="B104" s="18" t="s">
        <v>1524</v>
      </c>
      <c r="C104" s="18" t="s">
        <v>1525</v>
      </c>
      <c r="D104" s="18" t="s">
        <v>1526</v>
      </c>
      <c r="E104" s="18" t="s">
        <v>1527</v>
      </c>
      <c r="F104" s="18">
        <v>74</v>
      </c>
      <c r="G104" s="18">
        <v>74</v>
      </c>
      <c r="H104" s="18">
        <v>3</v>
      </c>
      <c r="I104" s="18">
        <v>33562</v>
      </c>
      <c r="J104" s="18">
        <f ca="1">IFERROR(__xludf.DUMMYFUNCTION("IF(SUM(COUNTIF(artists!A:A, SPLIT(C104, "",""))) &gt; 0, ""UA"", 0)"),0)</f>
        <v>0</v>
      </c>
      <c r="K104" s="18">
        <f ca="1">IFERROR(__xludf.DUMMYFUNCTION("IF(SUM(COUNTIF(artists!C:C, SPLIT(C104, "",""))) &gt; 0, ""RU"", 0)"),0)</f>
        <v>0</v>
      </c>
      <c r="L104" s="18" t="str">
        <f ca="1">IFERROR(__xludf.DUMMYFUNCTION("IF(SUM(COUNTIF(artists!E:E, SPLIT(C104, "",""))) &gt; 0, ""OTHER"", 0)"),"OTHER")</f>
        <v>OTHER</v>
      </c>
    </row>
    <row r="105" spans="1:12">
      <c r="A105" s="18">
        <v>104</v>
      </c>
      <c r="B105" s="18" t="s">
        <v>1041</v>
      </c>
      <c r="C105" s="18" t="s">
        <v>402</v>
      </c>
      <c r="D105" s="18" t="s">
        <v>1042</v>
      </c>
      <c r="E105" s="18" t="s">
        <v>1043</v>
      </c>
      <c r="F105" s="18">
        <v>104</v>
      </c>
      <c r="G105" s="18">
        <v>132</v>
      </c>
      <c r="H105" s="18">
        <v>7</v>
      </c>
      <c r="I105" s="18">
        <v>33406</v>
      </c>
      <c r="J105" s="18" t="str">
        <f ca="1">IFERROR(__xludf.DUMMYFUNCTION("IF(SUM(COUNTIF(artists!A:A, SPLIT(C105, "",""))) &gt; 0, ""UA"", 0)"),"UA")</f>
        <v>UA</v>
      </c>
      <c r="K105" s="18">
        <f ca="1">IFERROR(__xludf.DUMMYFUNCTION("IF(SUM(COUNTIF(artists!C:C, SPLIT(C105, "",""))) &gt; 0, ""RU"", 0)"),0)</f>
        <v>0</v>
      </c>
      <c r="L105" s="18">
        <f ca="1">IFERROR(__xludf.DUMMYFUNCTION("IF(SUM(COUNTIF(artists!E:E, SPLIT(C105, "",""))) &gt; 0, ""OTHER"", 0)"),0)</f>
        <v>0</v>
      </c>
    </row>
    <row r="106" spans="1:12">
      <c r="A106" s="18">
        <v>105</v>
      </c>
      <c r="B106" s="18" t="s">
        <v>881</v>
      </c>
      <c r="C106" s="18" t="s">
        <v>124</v>
      </c>
      <c r="D106" s="18" t="s">
        <v>882</v>
      </c>
      <c r="E106" s="18" t="s">
        <v>883</v>
      </c>
      <c r="F106" s="18">
        <v>7</v>
      </c>
      <c r="G106" s="18">
        <v>70</v>
      </c>
      <c r="H106" s="18">
        <v>41</v>
      </c>
      <c r="I106" s="18">
        <v>33310</v>
      </c>
      <c r="J106" s="18">
        <f ca="1">IFERROR(__xludf.DUMMYFUNCTION("IF(SUM(COUNTIF(artists!A:A, SPLIT(C106, "",""))) &gt; 0, ""UA"", 0)"),0)</f>
        <v>0</v>
      </c>
      <c r="K106" s="18" t="str">
        <f ca="1">IFERROR(__xludf.DUMMYFUNCTION("IF(SUM(COUNTIF(artists!C:C, SPLIT(C106, "",""))) &gt; 0, ""RU"", 0)"),"RU")</f>
        <v>RU</v>
      </c>
      <c r="L106" s="18">
        <f ca="1">IFERROR(__xludf.DUMMYFUNCTION("IF(SUM(COUNTIF(artists!E:E, SPLIT(C106, "",""))) &gt; 0, ""OTHER"", 0)"),0)</f>
        <v>0</v>
      </c>
    </row>
    <row r="107" spans="1:12">
      <c r="A107" s="18">
        <v>106</v>
      </c>
      <c r="B107" s="18" t="s">
        <v>790</v>
      </c>
      <c r="C107" s="18" t="s">
        <v>109</v>
      </c>
      <c r="D107" s="18" t="s">
        <v>791</v>
      </c>
      <c r="E107" s="18" t="s">
        <v>792</v>
      </c>
      <c r="F107" s="18">
        <v>74</v>
      </c>
      <c r="G107" s="18">
        <v>99</v>
      </c>
      <c r="H107" s="18">
        <v>36</v>
      </c>
      <c r="I107" s="18">
        <v>33299</v>
      </c>
      <c r="J107" s="18">
        <f ca="1">IFERROR(__xludf.DUMMYFUNCTION("IF(SUM(COUNTIF(artists!A:A, SPLIT(C107, "",""))) &gt; 0, ""UA"", 0)"),0)</f>
        <v>0</v>
      </c>
      <c r="K107" s="18" t="str">
        <f ca="1">IFERROR(__xludf.DUMMYFUNCTION("IF(SUM(COUNTIF(artists!C:C, SPLIT(C107, "",""))) &gt; 0, ""RU"", 0)"),"RU")</f>
        <v>RU</v>
      </c>
      <c r="L107" s="18">
        <f ca="1">IFERROR(__xludf.DUMMYFUNCTION("IF(SUM(COUNTIF(artists!E:E, SPLIT(C107, "",""))) &gt; 0, ""OTHER"", 0)"),0)</f>
        <v>0</v>
      </c>
    </row>
    <row r="108" spans="1:12">
      <c r="A108" s="18">
        <v>107</v>
      </c>
      <c r="B108" s="18" t="s">
        <v>900</v>
      </c>
      <c r="C108" s="18" t="s">
        <v>195</v>
      </c>
      <c r="D108" s="18" t="s">
        <v>901</v>
      </c>
      <c r="E108" s="18" t="s">
        <v>902</v>
      </c>
      <c r="F108" s="18">
        <v>87</v>
      </c>
      <c r="G108" s="18">
        <v>90</v>
      </c>
      <c r="H108" s="18">
        <v>14</v>
      </c>
      <c r="I108" s="18">
        <v>33136</v>
      </c>
      <c r="J108" s="18">
        <f ca="1">IFERROR(__xludf.DUMMYFUNCTION("IF(SUM(COUNTIF(artists!A:A, SPLIT(C108, "",""))) &gt; 0, ""UA"", 0)"),0)</f>
        <v>0</v>
      </c>
      <c r="K108" s="18">
        <f ca="1">IFERROR(__xludf.DUMMYFUNCTION("IF(SUM(COUNTIF(artists!C:C, SPLIT(C108, "",""))) &gt; 0, ""RU"", 0)"),0)</f>
        <v>0</v>
      </c>
      <c r="L108" s="18" t="str">
        <f ca="1">IFERROR(__xludf.DUMMYFUNCTION("IF(SUM(COUNTIF(artists!E:E, SPLIT(C108, "",""))) &gt; 0, ""OTHER"", 0)"),"OTHER")</f>
        <v>OTHER</v>
      </c>
    </row>
    <row r="109" spans="1:12">
      <c r="A109" s="18">
        <v>108</v>
      </c>
      <c r="B109" s="18" t="s">
        <v>991</v>
      </c>
      <c r="C109" s="18" t="s">
        <v>207</v>
      </c>
      <c r="D109" s="18" t="s">
        <v>992</v>
      </c>
      <c r="E109" s="18" t="s">
        <v>716</v>
      </c>
      <c r="F109" s="18">
        <v>94</v>
      </c>
      <c r="G109" s="18">
        <v>101</v>
      </c>
      <c r="H109" s="18">
        <v>25</v>
      </c>
      <c r="I109" s="18">
        <v>32982</v>
      </c>
      <c r="J109" s="18">
        <f ca="1">IFERROR(__xludf.DUMMYFUNCTION("IF(SUM(COUNTIF(artists!A:A, SPLIT(C109, "",""))) &gt; 0, ""UA"", 0)"),0)</f>
        <v>0</v>
      </c>
      <c r="K109" s="18">
        <f ca="1">IFERROR(__xludf.DUMMYFUNCTION("IF(SUM(COUNTIF(artists!C:C, SPLIT(C109, "",""))) &gt; 0, ""RU"", 0)"),0)</f>
        <v>0</v>
      </c>
      <c r="L109" s="18" t="str">
        <f ca="1">IFERROR(__xludf.DUMMYFUNCTION("IF(SUM(COUNTIF(artists!E:E, SPLIT(C109, "",""))) &gt; 0, ""OTHER"", 0)"),"OTHER")</f>
        <v>OTHER</v>
      </c>
    </row>
    <row r="110" spans="1:12">
      <c r="A110" s="18">
        <v>109</v>
      </c>
      <c r="B110" s="18" t="s">
        <v>1046</v>
      </c>
      <c r="C110" s="18" t="s">
        <v>1047</v>
      </c>
      <c r="D110" s="18" t="s">
        <v>1048</v>
      </c>
      <c r="E110" s="18" t="s">
        <v>1049</v>
      </c>
      <c r="F110" s="18">
        <v>27</v>
      </c>
      <c r="G110" s="18">
        <v>98</v>
      </c>
      <c r="H110" s="18">
        <v>34</v>
      </c>
      <c r="I110" s="18">
        <v>32780</v>
      </c>
      <c r="J110" s="18">
        <f ca="1">IFERROR(__xludf.DUMMYFUNCTION("IF(SUM(COUNTIF(artists!A:A, SPLIT(C110, "",""))) &gt; 0, ""UA"", 0)"),0)</f>
        <v>0</v>
      </c>
      <c r="K110" s="18" t="str">
        <f ca="1">IFERROR(__xludf.DUMMYFUNCTION("IF(SUM(COUNTIF(artists!C:C, SPLIT(C110, "",""))) &gt; 0, ""RU"", 0)"),"RU")</f>
        <v>RU</v>
      </c>
      <c r="L110" s="18">
        <f ca="1">IFERROR(__xludf.DUMMYFUNCTION("IF(SUM(COUNTIF(artists!E:E, SPLIT(C110, "",""))) &gt; 0, ""OTHER"", 0)"),0)</f>
        <v>0</v>
      </c>
    </row>
    <row r="111" spans="1:12">
      <c r="A111" s="18">
        <v>110</v>
      </c>
      <c r="B111" s="18" t="s">
        <v>1031</v>
      </c>
      <c r="C111" s="18" t="s">
        <v>145</v>
      </c>
      <c r="D111" s="18" t="s">
        <v>1032</v>
      </c>
      <c r="E111" s="18" t="s">
        <v>753</v>
      </c>
      <c r="F111" s="18">
        <v>1</v>
      </c>
      <c r="G111" s="18">
        <v>92</v>
      </c>
      <c r="H111" s="18">
        <v>124</v>
      </c>
      <c r="I111" s="18">
        <v>32392</v>
      </c>
      <c r="J111" s="18">
        <f ca="1">IFERROR(__xludf.DUMMYFUNCTION("IF(SUM(COUNTIF(artists!A:A, SPLIT(C111, "",""))) &gt; 0, ""UA"", 0)"),0)</f>
        <v>0</v>
      </c>
      <c r="K111" s="18" t="str">
        <f ca="1">IFERROR(__xludf.DUMMYFUNCTION("IF(SUM(COUNTIF(artists!C:C, SPLIT(C111, "",""))) &gt; 0, ""RU"", 0)"),"RU")</f>
        <v>RU</v>
      </c>
      <c r="L111" s="18">
        <f ca="1">IFERROR(__xludf.DUMMYFUNCTION("IF(SUM(COUNTIF(artists!E:E, SPLIT(C111, "",""))) &gt; 0, ""OTHER"", 0)"),0)</f>
        <v>0</v>
      </c>
    </row>
    <row r="112" spans="1:12">
      <c r="A112" s="18">
        <v>111</v>
      </c>
      <c r="B112" s="18" t="s">
        <v>1605</v>
      </c>
      <c r="C112" s="18" t="s">
        <v>112</v>
      </c>
      <c r="D112" s="18" t="s">
        <v>1606</v>
      </c>
      <c r="E112" s="18" t="s">
        <v>1396</v>
      </c>
      <c r="F112" s="18">
        <v>4</v>
      </c>
      <c r="G112" s="18">
        <v>65</v>
      </c>
      <c r="H112" s="18">
        <v>5</v>
      </c>
      <c r="I112" s="18">
        <v>32143</v>
      </c>
      <c r="J112" s="18">
        <f ca="1">IFERROR(__xludf.DUMMYFUNCTION("IF(SUM(COUNTIF(artists!A:A, SPLIT(C112, "",""))) &gt; 0, ""UA"", 0)"),0)</f>
        <v>0</v>
      </c>
      <c r="K112" s="18" t="str">
        <f ca="1">IFERROR(__xludf.DUMMYFUNCTION("IF(SUM(COUNTIF(artists!C:C, SPLIT(C112, "",""))) &gt; 0, ""RU"", 0)"),"RU")</f>
        <v>RU</v>
      </c>
      <c r="L112" s="18">
        <f ca="1">IFERROR(__xludf.DUMMYFUNCTION("IF(SUM(COUNTIF(artists!E:E, SPLIT(C112, "",""))) &gt; 0, ""OTHER"", 0)"),0)</f>
        <v>0</v>
      </c>
    </row>
    <row r="113" spans="1:12">
      <c r="A113" s="18">
        <v>112</v>
      </c>
      <c r="B113" s="18" t="s">
        <v>1505</v>
      </c>
      <c r="C113" s="18" t="s">
        <v>137</v>
      </c>
      <c r="D113" s="18" t="s">
        <v>1506</v>
      </c>
      <c r="E113" s="18" t="s">
        <v>1507</v>
      </c>
      <c r="F113" s="18">
        <v>45</v>
      </c>
      <c r="G113" s="18">
        <v>100</v>
      </c>
      <c r="H113" s="18">
        <v>18</v>
      </c>
      <c r="I113" s="18">
        <v>32116</v>
      </c>
      <c r="J113" s="18">
        <f ca="1">IFERROR(__xludf.DUMMYFUNCTION("IF(SUM(COUNTIF(artists!A:A, SPLIT(C113, "",""))) &gt; 0, ""UA"", 0)"),0)</f>
        <v>0</v>
      </c>
      <c r="K113" s="18">
        <f ca="1">IFERROR(__xludf.DUMMYFUNCTION("IF(SUM(COUNTIF(artists!C:C, SPLIT(C113, "",""))) &gt; 0, ""RU"", 0)"),0)</f>
        <v>0</v>
      </c>
      <c r="L113" s="18" t="str">
        <f ca="1">IFERROR(__xludf.DUMMYFUNCTION("IF(SUM(COUNTIF(artists!E:E, SPLIT(C113, "",""))) &gt; 0, ""OTHER"", 0)"),"OTHER")</f>
        <v>OTHER</v>
      </c>
    </row>
    <row r="114" spans="1:12">
      <c r="A114" s="18">
        <v>113</v>
      </c>
      <c r="B114" s="18" t="s">
        <v>1184</v>
      </c>
      <c r="C114" s="18" t="s">
        <v>218</v>
      </c>
      <c r="D114" s="18" t="s">
        <v>1185</v>
      </c>
      <c r="E114" s="18" t="s">
        <v>825</v>
      </c>
      <c r="F114" s="18">
        <v>50</v>
      </c>
      <c r="G114" s="18">
        <v>108</v>
      </c>
      <c r="H114" s="18">
        <v>4</v>
      </c>
      <c r="I114" s="18">
        <v>32031</v>
      </c>
      <c r="J114" s="18">
        <f ca="1">IFERROR(__xludf.DUMMYFUNCTION("IF(SUM(COUNTIF(artists!A:A, SPLIT(C114, "",""))) &gt; 0, ""UA"", 0)"),0)</f>
        <v>0</v>
      </c>
      <c r="K114" s="18" t="str">
        <f ca="1">IFERROR(__xludf.DUMMYFUNCTION("IF(SUM(COUNTIF(artists!C:C, SPLIT(C114, "",""))) &gt; 0, ""RU"", 0)"),"RU")</f>
        <v>RU</v>
      </c>
      <c r="L114" s="18">
        <f ca="1">IFERROR(__xludf.DUMMYFUNCTION("IF(SUM(COUNTIF(artists!E:E, SPLIT(C114, "",""))) &gt; 0, ""OTHER"", 0)"),0)</f>
        <v>0</v>
      </c>
    </row>
    <row r="115" spans="1:12">
      <c r="A115" s="18">
        <v>114</v>
      </c>
      <c r="B115" s="18" t="s">
        <v>1098</v>
      </c>
      <c r="C115" s="18" t="s">
        <v>193</v>
      </c>
      <c r="D115" s="18" t="s">
        <v>1099</v>
      </c>
      <c r="E115" s="18" t="s">
        <v>193</v>
      </c>
      <c r="F115" s="18">
        <v>77</v>
      </c>
      <c r="G115" s="18">
        <v>85</v>
      </c>
      <c r="H115" s="18">
        <v>30</v>
      </c>
      <c r="I115" s="18">
        <v>31779</v>
      </c>
      <c r="J115" s="18" t="str">
        <f ca="1">IFERROR(__xludf.DUMMYFUNCTION("IF(SUM(COUNTIF(artists!A:A, SPLIT(C115, "",""))) &gt; 0, ""UA"", 0)"),"UA")</f>
        <v>UA</v>
      </c>
      <c r="K115" s="18">
        <f ca="1">IFERROR(__xludf.DUMMYFUNCTION("IF(SUM(COUNTIF(artists!C:C, SPLIT(C115, "",""))) &gt; 0, ""RU"", 0)"),0)</f>
        <v>0</v>
      </c>
      <c r="L115" s="18">
        <f ca="1">IFERROR(__xludf.DUMMYFUNCTION("IF(SUM(COUNTIF(artists!E:E, SPLIT(C115, "",""))) &gt; 0, ""OTHER"", 0)"),0)</f>
        <v>0</v>
      </c>
    </row>
    <row r="116" spans="1:12">
      <c r="A116" s="18">
        <v>115</v>
      </c>
      <c r="B116" s="18" t="s">
        <v>895</v>
      </c>
      <c r="C116" s="18" t="s">
        <v>140</v>
      </c>
      <c r="D116" s="18" t="s">
        <v>896</v>
      </c>
      <c r="E116" s="18" t="s">
        <v>654</v>
      </c>
      <c r="F116" s="18">
        <v>32</v>
      </c>
      <c r="G116" s="18">
        <v>107</v>
      </c>
      <c r="H116" s="18">
        <v>34</v>
      </c>
      <c r="I116" s="18">
        <v>31773</v>
      </c>
      <c r="J116" s="18">
        <f ca="1">IFERROR(__xludf.DUMMYFUNCTION("IF(SUM(COUNTIF(artists!A:A, SPLIT(C116, "",""))) &gt; 0, ""UA"", 0)"),0)</f>
        <v>0</v>
      </c>
      <c r="K116" s="18">
        <f ca="1">IFERROR(__xludf.DUMMYFUNCTION("IF(SUM(COUNTIF(artists!C:C, SPLIT(C116, "",""))) &gt; 0, ""RU"", 0)"),0)</f>
        <v>0</v>
      </c>
      <c r="L116" s="18" t="str">
        <f ca="1">IFERROR(__xludf.DUMMYFUNCTION("IF(SUM(COUNTIF(artists!E:E, SPLIT(C116, "",""))) &gt; 0, ""OTHER"", 0)"),"OTHER")</f>
        <v>OTHER</v>
      </c>
    </row>
    <row r="117" spans="1:12">
      <c r="A117" s="18">
        <v>116</v>
      </c>
      <c r="B117" s="18" t="s">
        <v>1642</v>
      </c>
      <c r="C117" s="18" t="s">
        <v>147</v>
      </c>
      <c r="D117" s="18" t="s">
        <v>1621</v>
      </c>
      <c r="E117" s="18" t="s">
        <v>1550</v>
      </c>
      <c r="F117" s="18">
        <v>116</v>
      </c>
      <c r="G117" s="18">
        <v>-1</v>
      </c>
      <c r="H117" s="18">
        <v>1</v>
      </c>
      <c r="I117" s="18">
        <v>31593</v>
      </c>
      <c r="J117" s="18">
        <f ca="1">IFERROR(__xludf.DUMMYFUNCTION("IF(SUM(COUNTIF(artists!A:A, SPLIT(C117, "",""))) &gt; 0, ""UA"", 0)"),0)</f>
        <v>0</v>
      </c>
      <c r="K117" s="18" t="str">
        <f ca="1">IFERROR(__xludf.DUMMYFUNCTION("IF(SUM(COUNTIF(artists!C:C, SPLIT(C117, "",""))) &gt; 0, ""RU"", 0)"),"RU")</f>
        <v>RU</v>
      </c>
      <c r="L117" s="18">
        <f ca="1">IFERROR(__xludf.DUMMYFUNCTION("IF(SUM(COUNTIF(artists!E:E, SPLIT(C117, "",""))) &gt; 0, ""OTHER"", 0)"),0)</f>
        <v>0</v>
      </c>
    </row>
    <row r="118" spans="1:12">
      <c r="A118" s="18">
        <v>117</v>
      </c>
      <c r="B118" s="18" t="s">
        <v>1219</v>
      </c>
      <c r="C118" s="18" t="s">
        <v>188</v>
      </c>
      <c r="D118" s="18" t="s">
        <v>1220</v>
      </c>
      <c r="E118" s="18" t="s">
        <v>661</v>
      </c>
      <c r="F118" s="18">
        <v>5</v>
      </c>
      <c r="G118" s="18">
        <v>81</v>
      </c>
      <c r="H118" s="18">
        <v>20</v>
      </c>
      <c r="I118" s="18">
        <v>31452</v>
      </c>
      <c r="J118" s="18">
        <f ca="1">IFERROR(__xludf.DUMMYFUNCTION("IF(SUM(COUNTIF(artists!A:A, SPLIT(C118, "",""))) &gt; 0, ""UA"", 0)"),0)</f>
        <v>0</v>
      </c>
      <c r="K118" s="18" t="str">
        <f ca="1">IFERROR(__xludf.DUMMYFUNCTION("IF(SUM(COUNTIF(artists!C:C, SPLIT(C118, "",""))) &gt; 0, ""RU"", 0)"),"RU")</f>
        <v>RU</v>
      </c>
      <c r="L118" s="18">
        <f ca="1">IFERROR(__xludf.DUMMYFUNCTION("IF(SUM(COUNTIF(artists!E:E, SPLIT(C118, "",""))) &gt; 0, ""OTHER"", 0)"),0)</f>
        <v>0</v>
      </c>
    </row>
    <row r="119" spans="1:12">
      <c r="A119" s="18">
        <v>118</v>
      </c>
      <c r="B119" s="18" t="s">
        <v>1029</v>
      </c>
      <c r="C119" s="18" t="s">
        <v>123</v>
      </c>
      <c r="D119" s="18" t="s">
        <v>969</v>
      </c>
      <c r="E119" s="18" t="s">
        <v>1030</v>
      </c>
      <c r="F119" s="18">
        <v>76</v>
      </c>
      <c r="G119" s="18">
        <v>123</v>
      </c>
      <c r="H119" s="18">
        <v>33</v>
      </c>
      <c r="I119" s="18">
        <v>31351</v>
      </c>
      <c r="J119" s="18" t="str">
        <f ca="1">IFERROR(__xludf.DUMMYFUNCTION("IF(SUM(COUNTIF(artists!A:A, SPLIT(C119, "",""))) &gt; 0, ""UA"", 0)"),"UA")</f>
        <v>UA</v>
      </c>
      <c r="K119" s="18">
        <f ca="1">IFERROR(__xludf.DUMMYFUNCTION("IF(SUM(COUNTIF(artists!C:C, SPLIT(C119, "",""))) &gt; 0, ""RU"", 0)"),0)</f>
        <v>0</v>
      </c>
      <c r="L119" s="18">
        <f ca="1">IFERROR(__xludf.DUMMYFUNCTION("IF(SUM(COUNTIF(artists!E:E, SPLIT(C119, "",""))) &gt; 0, ""OTHER"", 0)"),0)</f>
        <v>0</v>
      </c>
    </row>
    <row r="120" spans="1:12">
      <c r="A120" s="18">
        <v>119</v>
      </c>
      <c r="B120" s="18" t="s">
        <v>1607</v>
      </c>
      <c r="C120" s="18" t="s">
        <v>514</v>
      </c>
      <c r="D120" s="18" t="s">
        <v>1608</v>
      </c>
      <c r="E120" s="18" t="s">
        <v>1609</v>
      </c>
      <c r="F120" s="18">
        <v>70</v>
      </c>
      <c r="G120" s="18">
        <v>80</v>
      </c>
      <c r="H120" s="18">
        <v>4</v>
      </c>
      <c r="I120" s="18">
        <v>31334</v>
      </c>
      <c r="J120" s="18">
        <f ca="1">IFERROR(__xludf.DUMMYFUNCTION("IF(SUM(COUNTIF(artists!A:A, SPLIT(C120, "",""))) &gt; 0, ""UA"", 0)"),0)</f>
        <v>0</v>
      </c>
      <c r="K120" s="18">
        <f ca="1">IFERROR(__xludf.DUMMYFUNCTION("IF(SUM(COUNTIF(artists!C:C, SPLIT(C120, "",""))) &gt; 0, ""RU"", 0)"),0)</f>
        <v>0</v>
      </c>
      <c r="L120" s="18" t="str">
        <f ca="1">IFERROR(__xludf.DUMMYFUNCTION("IF(SUM(COUNTIF(artists!E:E, SPLIT(C120, "",""))) &gt; 0, ""OTHER"", 0)"),"OTHER")</f>
        <v>OTHER</v>
      </c>
    </row>
    <row r="121" spans="1:12">
      <c r="A121" s="18">
        <v>120</v>
      </c>
      <c r="B121" s="18" t="s">
        <v>1597</v>
      </c>
      <c r="C121" s="18" t="s">
        <v>1598</v>
      </c>
      <c r="D121" s="18" t="s">
        <v>1599</v>
      </c>
      <c r="E121" s="18" t="s">
        <v>1600</v>
      </c>
      <c r="F121" s="18">
        <v>120</v>
      </c>
      <c r="G121" s="18">
        <v>-1</v>
      </c>
      <c r="H121" s="18">
        <v>1</v>
      </c>
      <c r="I121" s="18">
        <v>31326</v>
      </c>
      <c r="J121" s="18">
        <f ca="1">IFERROR(__xludf.DUMMYFUNCTION("IF(SUM(COUNTIF(artists!A:A, SPLIT(C121, "",""))) &gt; 0, ""UA"", 0)"),0)</f>
        <v>0</v>
      </c>
      <c r="K121" s="18">
        <f ca="1">IFERROR(__xludf.DUMMYFUNCTION("IF(SUM(COUNTIF(artists!C:C, SPLIT(C121, "",""))) &gt; 0, ""RU"", 0)"),0)</f>
        <v>0</v>
      </c>
      <c r="L121" s="18" t="str">
        <f ca="1">IFERROR(__xludf.DUMMYFUNCTION("IF(SUM(COUNTIF(artists!E:E, SPLIT(C121, "",""))) &gt; 0, ""OTHER"", 0)"),"OTHER")</f>
        <v>OTHER</v>
      </c>
    </row>
    <row r="122" spans="1:12">
      <c r="A122" s="18">
        <v>121</v>
      </c>
      <c r="B122" s="18" t="s">
        <v>987</v>
      </c>
      <c r="C122" s="18" t="s">
        <v>151</v>
      </c>
      <c r="D122" s="18" t="s">
        <v>988</v>
      </c>
      <c r="E122" s="18" t="s">
        <v>151</v>
      </c>
      <c r="F122" s="18">
        <v>45</v>
      </c>
      <c r="G122" s="18">
        <v>109</v>
      </c>
      <c r="H122" s="18">
        <v>83</v>
      </c>
      <c r="I122" s="18">
        <v>31090</v>
      </c>
      <c r="J122" s="18">
        <f ca="1">IFERROR(__xludf.DUMMYFUNCTION("IF(SUM(COUNTIF(artists!A:A, SPLIT(C122, "",""))) &gt; 0, ""UA"", 0)"),0)</f>
        <v>0</v>
      </c>
      <c r="K122" s="18">
        <f ca="1">IFERROR(__xludf.DUMMYFUNCTION("IF(SUM(COUNTIF(artists!C:C, SPLIT(C122, "",""))) &gt; 0, ""RU"", 0)"),0)</f>
        <v>0</v>
      </c>
      <c r="L122" s="18" t="str">
        <f ca="1">IFERROR(__xludf.DUMMYFUNCTION("IF(SUM(COUNTIF(artists!E:E, SPLIT(C122, "",""))) &gt; 0, ""OTHER"", 0)"),"OTHER")</f>
        <v>OTHER</v>
      </c>
    </row>
    <row r="123" spans="1:12">
      <c r="A123" s="18">
        <v>122</v>
      </c>
      <c r="B123" s="18" t="s">
        <v>813</v>
      </c>
      <c r="C123" s="18" t="s">
        <v>108</v>
      </c>
      <c r="D123" s="18" t="s">
        <v>814</v>
      </c>
      <c r="E123" s="18" t="s">
        <v>815</v>
      </c>
      <c r="F123" s="18">
        <v>8</v>
      </c>
      <c r="G123" s="18">
        <v>97</v>
      </c>
      <c r="H123" s="18">
        <v>40</v>
      </c>
      <c r="I123" s="18">
        <v>30817</v>
      </c>
      <c r="J123" s="18" t="str">
        <f ca="1">IFERROR(__xludf.DUMMYFUNCTION("IF(SUM(COUNTIF(artists!A:A, SPLIT(C123, "",""))) &gt; 0, ""UA"", 0)"),"UA")</f>
        <v>UA</v>
      </c>
      <c r="K123" s="18">
        <f ca="1">IFERROR(__xludf.DUMMYFUNCTION("IF(SUM(COUNTIF(artists!C:C, SPLIT(C123, "",""))) &gt; 0, ""RU"", 0)"),0)</f>
        <v>0</v>
      </c>
      <c r="L123" s="18">
        <f ca="1">IFERROR(__xludf.DUMMYFUNCTION("IF(SUM(COUNTIF(artists!E:E, SPLIT(C123, "",""))) &gt; 0, ""OTHER"", 0)"),0)</f>
        <v>0</v>
      </c>
    </row>
    <row r="124" spans="1:12">
      <c r="A124" s="18">
        <v>123</v>
      </c>
      <c r="B124" s="18" t="s">
        <v>1023</v>
      </c>
      <c r="C124" s="18" t="s">
        <v>280</v>
      </c>
      <c r="D124" s="18" t="s">
        <v>1024</v>
      </c>
      <c r="E124" s="18" t="s">
        <v>1025</v>
      </c>
      <c r="F124" s="18">
        <v>123</v>
      </c>
      <c r="G124" s="18">
        <v>147</v>
      </c>
      <c r="H124" s="18">
        <v>6</v>
      </c>
      <c r="I124" s="18">
        <v>30693</v>
      </c>
      <c r="J124" s="18">
        <f ca="1">IFERROR(__xludf.DUMMYFUNCTION("IF(SUM(COUNTIF(artists!A:A, SPLIT(C124, "",""))) &gt; 0, ""UA"", 0)"),0)</f>
        <v>0</v>
      </c>
      <c r="K124" s="18">
        <f ca="1">IFERROR(__xludf.DUMMYFUNCTION("IF(SUM(COUNTIF(artists!C:C, SPLIT(C124, "",""))) &gt; 0, ""RU"", 0)"),0)</f>
        <v>0</v>
      </c>
      <c r="L124" s="18" t="str">
        <f ca="1">IFERROR(__xludf.DUMMYFUNCTION("IF(SUM(COUNTIF(artists!E:E, SPLIT(C124, "",""))) &gt; 0, ""OTHER"", 0)"),"OTHER")</f>
        <v>OTHER</v>
      </c>
    </row>
    <row r="125" spans="1:12">
      <c r="A125" s="18">
        <v>124</v>
      </c>
      <c r="B125" s="18" t="s">
        <v>1431</v>
      </c>
      <c r="C125" s="18" t="s">
        <v>249</v>
      </c>
      <c r="D125" s="18" t="s">
        <v>1432</v>
      </c>
      <c r="E125" s="18" t="s">
        <v>1433</v>
      </c>
      <c r="F125" s="18">
        <v>33</v>
      </c>
      <c r="G125" s="18">
        <v>104</v>
      </c>
      <c r="H125" s="18">
        <v>21</v>
      </c>
      <c r="I125" s="18">
        <v>30466</v>
      </c>
      <c r="J125" s="18" t="str">
        <f ca="1">IFERROR(__xludf.DUMMYFUNCTION("IF(SUM(COUNTIF(artists!A:A, SPLIT(C125, "",""))) &gt; 0, ""UA"", 0)"),"UA")</f>
        <v>UA</v>
      </c>
      <c r="K125" s="18">
        <f ca="1">IFERROR(__xludf.DUMMYFUNCTION("IF(SUM(COUNTIF(artists!C:C, SPLIT(C125, "",""))) &gt; 0, ""RU"", 0)"),0)</f>
        <v>0</v>
      </c>
      <c r="L125" s="18">
        <f ca="1">IFERROR(__xludf.DUMMYFUNCTION("IF(SUM(COUNTIF(artists!E:E, SPLIT(C125, "",""))) &gt; 0, ""OTHER"", 0)"),0)</f>
        <v>0</v>
      </c>
    </row>
    <row r="126" spans="1:12">
      <c r="A126" s="18">
        <v>125</v>
      </c>
      <c r="B126" s="18" t="s">
        <v>1392</v>
      </c>
      <c r="C126" s="18" t="s">
        <v>426</v>
      </c>
      <c r="D126" s="18" t="s">
        <v>1393</v>
      </c>
      <c r="E126" s="18" t="s">
        <v>426</v>
      </c>
      <c r="F126" s="18">
        <v>81</v>
      </c>
      <c r="G126" s="18">
        <v>88</v>
      </c>
      <c r="H126" s="18">
        <v>6</v>
      </c>
      <c r="I126" s="18">
        <v>30342</v>
      </c>
      <c r="J126" s="18">
        <f ca="1">IFERROR(__xludf.DUMMYFUNCTION("IF(SUM(COUNTIF(artists!A:A, SPLIT(C126, "",""))) &gt; 0, ""UA"", 0)"),0)</f>
        <v>0</v>
      </c>
      <c r="K126" s="18" t="str">
        <f ca="1">IFERROR(__xludf.DUMMYFUNCTION("IF(SUM(COUNTIF(artists!C:C, SPLIT(C126, "",""))) &gt; 0, ""RU"", 0)"),"RU")</f>
        <v>RU</v>
      </c>
      <c r="L126" s="18">
        <f ca="1">IFERROR(__xludf.DUMMYFUNCTION("IF(SUM(COUNTIF(artists!E:E, SPLIT(C126, "",""))) &gt; 0, ""OTHER"", 0)"),0)</f>
        <v>0</v>
      </c>
    </row>
    <row r="127" spans="1:12">
      <c r="A127" s="18">
        <v>126</v>
      </c>
      <c r="B127" s="18" t="s">
        <v>1021</v>
      </c>
      <c r="C127" s="18" t="s">
        <v>885</v>
      </c>
      <c r="D127" s="18" t="s">
        <v>1022</v>
      </c>
      <c r="E127" s="18" t="s">
        <v>753</v>
      </c>
      <c r="F127" s="18">
        <v>1</v>
      </c>
      <c r="G127" s="18">
        <v>102</v>
      </c>
      <c r="H127" s="18">
        <v>57</v>
      </c>
      <c r="I127" s="18">
        <v>30283</v>
      </c>
      <c r="J127" s="18">
        <f ca="1">IFERROR(__xludf.DUMMYFUNCTION("IF(SUM(COUNTIF(artists!A:A, SPLIT(C127, "",""))) &gt; 0, ""UA"", 0)"),0)</f>
        <v>0</v>
      </c>
      <c r="K127" s="18" t="str">
        <f ca="1">IFERROR(__xludf.DUMMYFUNCTION("IF(SUM(COUNTIF(artists!C:C, SPLIT(C127, "",""))) &gt; 0, ""RU"", 0)"),"RU")</f>
        <v>RU</v>
      </c>
      <c r="L127" s="18">
        <f ca="1">IFERROR(__xludf.DUMMYFUNCTION("IF(SUM(COUNTIF(artists!E:E, SPLIT(C127, "",""))) &gt; 0, ""OTHER"", 0)"),0)</f>
        <v>0</v>
      </c>
    </row>
    <row r="128" spans="1:12">
      <c r="A128" s="18">
        <v>127</v>
      </c>
      <c r="B128" s="18" t="s">
        <v>840</v>
      </c>
      <c r="C128" s="18" t="s">
        <v>420</v>
      </c>
      <c r="D128" s="18" t="s">
        <v>841</v>
      </c>
      <c r="E128" s="18" t="s">
        <v>842</v>
      </c>
      <c r="F128" s="18">
        <v>127</v>
      </c>
      <c r="G128" s="18">
        <v>-1</v>
      </c>
      <c r="H128" s="18">
        <v>1</v>
      </c>
      <c r="I128" s="18">
        <v>30211</v>
      </c>
      <c r="J128" s="18">
        <f ca="1">IFERROR(__xludf.DUMMYFUNCTION("IF(SUM(COUNTIF(artists!A:A, SPLIT(C128, "",""))) &gt; 0, ""UA"", 0)"),0)</f>
        <v>0</v>
      </c>
      <c r="K128" s="18">
        <f ca="1">IFERROR(__xludf.DUMMYFUNCTION("IF(SUM(COUNTIF(artists!C:C, SPLIT(C128, "",""))) &gt; 0, ""RU"", 0)"),0)</f>
        <v>0</v>
      </c>
      <c r="L128" s="18" t="str">
        <f ca="1">IFERROR(__xludf.DUMMYFUNCTION("IF(SUM(COUNTIF(artists!E:E, SPLIT(C128, "",""))) &gt; 0, ""OTHER"", 0)"),"OTHER")</f>
        <v>OTHER</v>
      </c>
    </row>
    <row r="129" spans="1:12">
      <c r="A129" s="18">
        <v>128</v>
      </c>
      <c r="B129" s="18" t="s">
        <v>1158</v>
      </c>
      <c r="C129" s="18" t="s">
        <v>282</v>
      </c>
      <c r="D129" s="18" t="s">
        <v>1159</v>
      </c>
      <c r="E129" s="18" t="s">
        <v>282</v>
      </c>
      <c r="F129" s="18">
        <v>62</v>
      </c>
      <c r="G129" s="18">
        <v>105</v>
      </c>
      <c r="H129" s="18">
        <v>30</v>
      </c>
      <c r="I129" s="18">
        <v>30202</v>
      </c>
      <c r="J129" s="18">
        <f ca="1">IFERROR(__xludf.DUMMYFUNCTION("IF(SUM(COUNTIF(artists!A:A, SPLIT(C129, "",""))) &gt; 0, ""UA"", 0)"),0)</f>
        <v>0</v>
      </c>
      <c r="K129" s="18">
        <f ca="1">IFERROR(__xludf.DUMMYFUNCTION("IF(SUM(COUNTIF(artists!C:C, SPLIT(C129, "",""))) &gt; 0, ""RU"", 0)"),0)</f>
        <v>0</v>
      </c>
      <c r="L129" s="18" t="str">
        <f ca="1">IFERROR(__xludf.DUMMYFUNCTION("IF(SUM(COUNTIF(artists!E:E, SPLIT(C129, "",""))) &gt; 0, ""OTHER"", 0)"),"OTHER")</f>
        <v>OTHER</v>
      </c>
    </row>
    <row r="130" spans="1:12">
      <c r="A130" s="18">
        <v>129</v>
      </c>
      <c r="B130" s="18" t="s">
        <v>1078</v>
      </c>
      <c r="C130" s="18" t="s">
        <v>120</v>
      </c>
      <c r="D130" s="18" t="s">
        <v>1079</v>
      </c>
      <c r="E130" s="18" t="s">
        <v>1080</v>
      </c>
      <c r="F130" s="18">
        <v>55</v>
      </c>
      <c r="G130" s="18">
        <v>116</v>
      </c>
      <c r="H130" s="18">
        <v>36</v>
      </c>
      <c r="I130" s="18">
        <v>30103</v>
      </c>
      <c r="J130" s="18" t="str">
        <f ca="1">IFERROR(__xludf.DUMMYFUNCTION("IF(SUM(COUNTIF(artists!A:A, SPLIT(C130, "",""))) &gt; 0, ""UA"", 0)"),"UA")</f>
        <v>UA</v>
      </c>
      <c r="K130" s="18">
        <f ca="1">IFERROR(__xludf.DUMMYFUNCTION("IF(SUM(COUNTIF(artists!C:C, SPLIT(C130, "",""))) &gt; 0, ""RU"", 0)"),0)</f>
        <v>0</v>
      </c>
      <c r="L130" s="18">
        <f ca="1">IFERROR(__xludf.DUMMYFUNCTION("IF(SUM(COUNTIF(artists!E:E, SPLIT(C130, "",""))) &gt; 0, ""OTHER"", 0)"),0)</f>
        <v>0</v>
      </c>
    </row>
    <row r="131" spans="1:12">
      <c r="A131" s="18">
        <v>130</v>
      </c>
      <c r="B131" s="18" t="s">
        <v>940</v>
      </c>
      <c r="C131" s="18" t="s">
        <v>135</v>
      </c>
      <c r="D131" s="18" t="s">
        <v>941</v>
      </c>
      <c r="E131" s="18" t="s">
        <v>1376</v>
      </c>
      <c r="F131" s="18">
        <v>18</v>
      </c>
      <c r="G131" s="18">
        <v>135</v>
      </c>
      <c r="H131" s="18">
        <v>40</v>
      </c>
      <c r="I131" s="18">
        <v>30092</v>
      </c>
      <c r="J131" s="18" t="str">
        <f ca="1">IFERROR(__xludf.DUMMYFUNCTION("IF(SUM(COUNTIF(artists!A:A, SPLIT(C131, "",""))) &gt; 0, ""UA"", 0)"),"UA")</f>
        <v>UA</v>
      </c>
      <c r="K131" s="18">
        <f ca="1">IFERROR(__xludf.DUMMYFUNCTION("IF(SUM(COUNTIF(artists!C:C, SPLIT(C131, "",""))) &gt; 0, ""RU"", 0)"),0)</f>
        <v>0</v>
      </c>
      <c r="L131" s="18">
        <f ca="1">IFERROR(__xludf.DUMMYFUNCTION("IF(SUM(COUNTIF(artists!E:E, SPLIT(C131, "",""))) &gt; 0, ""OTHER"", 0)"),0)</f>
        <v>0</v>
      </c>
    </row>
    <row r="132" spans="1:12">
      <c r="A132" s="18">
        <v>131</v>
      </c>
      <c r="B132" s="18" t="s">
        <v>1211</v>
      </c>
      <c r="C132" s="18" t="s">
        <v>196</v>
      </c>
      <c r="D132" s="18" t="s">
        <v>1212</v>
      </c>
      <c r="E132" s="18" t="s">
        <v>196</v>
      </c>
      <c r="F132" s="18">
        <v>104</v>
      </c>
      <c r="G132" s="18">
        <v>131</v>
      </c>
      <c r="H132" s="18">
        <v>9</v>
      </c>
      <c r="I132" s="18">
        <v>30057</v>
      </c>
      <c r="J132" s="18" t="str">
        <f ca="1">IFERROR(__xludf.DUMMYFUNCTION("IF(SUM(COUNTIF(artists!A:A, SPLIT(C132, "",""))) &gt; 0, ""UA"", 0)"),"UA")</f>
        <v>UA</v>
      </c>
      <c r="K132" s="18">
        <f ca="1">IFERROR(__xludf.DUMMYFUNCTION("IF(SUM(COUNTIF(artists!C:C, SPLIT(C132, "",""))) &gt; 0, ""RU"", 0)"),0)</f>
        <v>0</v>
      </c>
      <c r="L132" s="18">
        <f ca="1">IFERROR(__xludf.DUMMYFUNCTION("IF(SUM(COUNTIF(artists!E:E, SPLIT(C132, "",""))) &gt; 0, ""OTHER"", 0)"),0)</f>
        <v>0</v>
      </c>
    </row>
    <row r="133" spans="1:12">
      <c r="A133" s="18">
        <v>132</v>
      </c>
      <c r="B133" s="18" t="s">
        <v>1142</v>
      </c>
      <c r="C133" s="18" t="s">
        <v>353</v>
      </c>
      <c r="D133" s="18" t="s">
        <v>1143</v>
      </c>
      <c r="E133" s="18" t="s">
        <v>1144</v>
      </c>
      <c r="F133" s="18">
        <v>132</v>
      </c>
      <c r="G133" s="18">
        <v>133</v>
      </c>
      <c r="H133" s="18">
        <v>8</v>
      </c>
      <c r="I133" s="18">
        <v>30006</v>
      </c>
      <c r="J133" s="18">
        <f ca="1">IFERROR(__xludf.DUMMYFUNCTION("IF(SUM(COUNTIF(artists!A:A, SPLIT(C133, "",""))) &gt; 0, ""UA"", 0)"),0)</f>
        <v>0</v>
      </c>
      <c r="K133" s="18">
        <f ca="1">IFERROR(__xludf.DUMMYFUNCTION("IF(SUM(COUNTIF(artists!C:C, SPLIT(C133, "",""))) &gt; 0, ""RU"", 0)"),0)</f>
        <v>0</v>
      </c>
      <c r="L133" s="18" t="str">
        <f ca="1">IFERROR(__xludf.DUMMYFUNCTION("IF(SUM(COUNTIF(artists!E:E, SPLIT(C133, "",""))) &gt; 0, ""OTHER"", 0)"),"OTHER")</f>
        <v>OTHER</v>
      </c>
    </row>
    <row r="134" spans="1:12">
      <c r="A134" s="18">
        <v>133</v>
      </c>
      <c r="B134" s="18" t="s">
        <v>1429</v>
      </c>
      <c r="C134" s="18" t="s">
        <v>103</v>
      </c>
      <c r="D134" s="18" t="s">
        <v>1430</v>
      </c>
      <c r="E134" s="18" t="s">
        <v>1371</v>
      </c>
      <c r="F134" s="18">
        <v>11</v>
      </c>
      <c r="G134" s="18">
        <v>94</v>
      </c>
      <c r="H134" s="18">
        <v>24</v>
      </c>
      <c r="I134" s="18">
        <v>29983</v>
      </c>
      <c r="J134" s="18">
        <f ca="1">IFERROR(__xludf.DUMMYFUNCTION("IF(SUM(COUNTIF(artists!A:A, SPLIT(C134, "",""))) &gt; 0, ""UA"", 0)"),0)</f>
        <v>0</v>
      </c>
      <c r="K134" s="18" t="str">
        <f ca="1">IFERROR(__xludf.DUMMYFUNCTION("IF(SUM(COUNTIF(artists!C:C, SPLIT(C134, "",""))) &gt; 0, ""RU"", 0)"),"RU")</f>
        <v>RU</v>
      </c>
      <c r="L134" s="18">
        <f ca="1">IFERROR(__xludf.DUMMYFUNCTION("IF(SUM(COUNTIF(artists!E:E, SPLIT(C134, "",""))) &gt; 0, ""OTHER"", 0)"),0)</f>
        <v>0</v>
      </c>
    </row>
    <row r="135" spans="1:12">
      <c r="A135" s="18">
        <v>134</v>
      </c>
      <c r="B135" s="18" t="s">
        <v>1330</v>
      </c>
      <c r="C135" s="18" t="s">
        <v>1331</v>
      </c>
      <c r="D135" s="18" t="s">
        <v>1332</v>
      </c>
      <c r="E135" s="18" t="s">
        <v>1333</v>
      </c>
      <c r="F135" s="18">
        <v>2</v>
      </c>
      <c r="G135" s="18">
        <v>115</v>
      </c>
      <c r="H135" s="18">
        <v>41</v>
      </c>
      <c r="I135" s="18">
        <v>29810</v>
      </c>
      <c r="J135" s="18">
        <f ca="1">IFERROR(__xludf.DUMMYFUNCTION("IF(SUM(COUNTIF(artists!A:A, SPLIT(C135, "",""))) &gt; 0, ""UA"", 0)"),0)</f>
        <v>0</v>
      </c>
      <c r="K135" s="18" t="str">
        <f ca="1">IFERROR(__xludf.DUMMYFUNCTION("IF(SUM(COUNTIF(artists!C:C, SPLIT(C135, "",""))) &gt; 0, ""RU"", 0)"),"RU")</f>
        <v>RU</v>
      </c>
      <c r="L135" s="18">
        <f ca="1">IFERROR(__xludf.DUMMYFUNCTION("IF(SUM(COUNTIF(artists!E:E, SPLIT(C135, "",""))) &gt; 0, ""OTHER"", 0)"),0)</f>
        <v>0</v>
      </c>
    </row>
    <row r="136" spans="1:12">
      <c r="A136" s="18">
        <v>135</v>
      </c>
      <c r="B136" s="18" t="s">
        <v>1519</v>
      </c>
      <c r="C136" s="18" t="s">
        <v>510</v>
      </c>
      <c r="D136" s="18" t="s">
        <v>1520</v>
      </c>
      <c r="E136" s="18" t="s">
        <v>1521</v>
      </c>
      <c r="F136" s="18">
        <v>126</v>
      </c>
      <c r="G136" s="18">
        <v>139</v>
      </c>
      <c r="H136" s="18">
        <v>10</v>
      </c>
      <c r="I136" s="18">
        <v>29449</v>
      </c>
      <c r="J136" s="18">
        <f ca="1">IFERROR(__xludf.DUMMYFUNCTION("IF(SUM(COUNTIF(artists!A:A, SPLIT(C136, "",""))) &gt; 0, ""UA"", 0)"),0)</f>
        <v>0</v>
      </c>
      <c r="K136" s="18">
        <f ca="1">IFERROR(__xludf.DUMMYFUNCTION("IF(SUM(COUNTIF(artists!C:C, SPLIT(C136, "",""))) &gt; 0, ""RU"", 0)"),0)</f>
        <v>0</v>
      </c>
      <c r="L136" s="18" t="str">
        <f ca="1">IFERROR(__xludf.DUMMYFUNCTION("IF(SUM(COUNTIF(artists!E:E, SPLIT(C136, "",""))) &gt; 0, ""OTHER"", 0)"),"OTHER")</f>
        <v>OTHER</v>
      </c>
    </row>
    <row r="137" spans="1:12">
      <c r="A137" s="18">
        <v>136</v>
      </c>
      <c r="B137" s="18" t="s">
        <v>1284</v>
      </c>
      <c r="C137" s="18" t="s">
        <v>536</v>
      </c>
      <c r="D137" s="18" t="s">
        <v>1285</v>
      </c>
      <c r="E137" s="18" t="s">
        <v>1286</v>
      </c>
      <c r="F137" s="18">
        <v>114</v>
      </c>
      <c r="G137" s="18">
        <v>117</v>
      </c>
      <c r="H137" s="18">
        <v>6</v>
      </c>
      <c r="I137" s="18">
        <v>29430</v>
      </c>
      <c r="J137" s="18">
        <f ca="1">IFERROR(__xludf.DUMMYFUNCTION("IF(SUM(COUNTIF(artists!A:A, SPLIT(C137, "",""))) &gt; 0, ""UA"", 0)"),0)</f>
        <v>0</v>
      </c>
      <c r="K137" s="18">
        <f ca="1">IFERROR(__xludf.DUMMYFUNCTION("IF(SUM(COUNTIF(artists!C:C, SPLIT(C137, "",""))) &gt; 0, ""RU"", 0)"),0)</f>
        <v>0</v>
      </c>
      <c r="L137" s="18" t="str">
        <f ca="1">IFERROR(__xludf.DUMMYFUNCTION("IF(SUM(COUNTIF(artists!E:E, SPLIT(C137, "",""))) &gt; 0, ""OTHER"", 0)"),"OTHER")</f>
        <v>OTHER</v>
      </c>
    </row>
    <row r="138" spans="1:12">
      <c r="A138" s="18">
        <v>137</v>
      </c>
      <c r="B138" s="18" t="s">
        <v>926</v>
      </c>
      <c r="C138" s="18" t="s">
        <v>132</v>
      </c>
      <c r="D138" s="18" t="s">
        <v>927</v>
      </c>
      <c r="E138" s="18" t="s">
        <v>928</v>
      </c>
      <c r="F138" s="18">
        <v>71</v>
      </c>
      <c r="G138" s="18">
        <v>128</v>
      </c>
      <c r="H138" s="18">
        <v>36</v>
      </c>
      <c r="I138" s="18">
        <v>29250</v>
      </c>
      <c r="J138" s="18" t="str">
        <f ca="1">IFERROR(__xludf.DUMMYFUNCTION("IF(SUM(COUNTIF(artists!A:A, SPLIT(C138, "",""))) &gt; 0, ""UA"", 0)"),"UA")</f>
        <v>UA</v>
      </c>
      <c r="K138" s="18">
        <f ca="1">IFERROR(__xludf.DUMMYFUNCTION("IF(SUM(COUNTIF(artists!C:C, SPLIT(C138, "",""))) &gt; 0, ""RU"", 0)"),0)</f>
        <v>0</v>
      </c>
      <c r="L138" s="18">
        <f ca="1">IFERROR(__xludf.DUMMYFUNCTION("IF(SUM(COUNTIF(artists!E:E, SPLIT(C138, "",""))) &gt; 0, ""OTHER"", 0)"),0)</f>
        <v>0</v>
      </c>
    </row>
    <row r="139" spans="1:12">
      <c r="A139" s="18">
        <v>138</v>
      </c>
      <c r="B139" s="18" t="s">
        <v>1083</v>
      </c>
      <c r="C139" s="18" t="s">
        <v>211</v>
      </c>
      <c r="D139" s="18" t="s">
        <v>1084</v>
      </c>
      <c r="E139" s="18" t="s">
        <v>782</v>
      </c>
      <c r="F139" s="18">
        <v>65</v>
      </c>
      <c r="G139" s="18">
        <v>75</v>
      </c>
      <c r="H139" s="18">
        <v>19</v>
      </c>
      <c r="I139" s="18">
        <v>29225</v>
      </c>
      <c r="J139" s="18" t="str">
        <f ca="1">IFERROR(__xludf.DUMMYFUNCTION("IF(SUM(COUNTIF(artists!A:A, SPLIT(C139, "",""))) &gt; 0, ""UA"", 0)"),"UA")</f>
        <v>UA</v>
      </c>
      <c r="K139" s="18">
        <f ca="1">IFERROR(__xludf.DUMMYFUNCTION("IF(SUM(COUNTIF(artists!C:C, SPLIT(C139, "",""))) &gt; 0, ""RU"", 0)"),0)</f>
        <v>0</v>
      </c>
      <c r="L139" s="18">
        <f ca="1">IFERROR(__xludf.DUMMYFUNCTION("IF(SUM(COUNTIF(artists!E:E, SPLIT(C139, "",""))) &gt; 0, ""OTHER"", 0)"),0)</f>
        <v>0</v>
      </c>
    </row>
    <row r="140" spans="1:12">
      <c r="A140" s="18">
        <v>139</v>
      </c>
      <c r="B140" s="18" t="s">
        <v>1250</v>
      </c>
      <c r="C140" s="18" t="s">
        <v>308</v>
      </c>
      <c r="D140" s="18" t="s">
        <v>1251</v>
      </c>
      <c r="E140" s="18" t="s">
        <v>1252</v>
      </c>
      <c r="F140" s="18">
        <v>1</v>
      </c>
      <c r="G140" s="18">
        <v>152</v>
      </c>
      <c r="H140" s="18">
        <v>46</v>
      </c>
      <c r="I140" s="18">
        <v>29158</v>
      </c>
      <c r="J140" s="18">
        <f ca="1">IFERROR(__xludf.DUMMYFUNCTION("IF(SUM(COUNTIF(artists!A:A, SPLIT(C140, "",""))) &gt; 0, ""UA"", 0)"),0)</f>
        <v>0</v>
      </c>
      <c r="K140" s="18" t="str">
        <f ca="1">IFERROR(__xludf.DUMMYFUNCTION("IF(SUM(COUNTIF(artists!C:C, SPLIT(C140, "",""))) &gt; 0, ""RU"", 0)"),"RU")</f>
        <v>RU</v>
      </c>
      <c r="L140" s="18">
        <f ca="1">IFERROR(__xludf.DUMMYFUNCTION("IF(SUM(COUNTIF(artists!E:E, SPLIT(C140, "",""))) &gt; 0, ""OTHER"", 0)"),0)</f>
        <v>0</v>
      </c>
    </row>
    <row r="141" spans="1:12">
      <c r="A141" s="18">
        <v>140</v>
      </c>
      <c r="B141" s="18" t="s">
        <v>1277</v>
      </c>
      <c r="C141" s="18" t="s">
        <v>1278</v>
      </c>
      <c r="D141" s="18" t="s">
        <v>1279</v>
      </c>
      <c r="E141" s="18" t="s">
        <v>673</v>
      </c>
      <c r="F141" s="18">
        <v>6</v>
      </c>
      <c r="G141" s="18">
        <v>141</v>
      </c>
      <c r="H141" s="18">
        <v>56</v>
      </c>
      <c r="I141" s="18">
        <v>29109</v>
      </c>
      <c r="J141" s="18">
        <f ca="1">IFERROR(__xludf.DUMMYFUNCTION("IF(SUM(COUNTIF(artists!A:A, SPLIT(C141, "",""))) &gt; 0, ""UA"", 0)"),0)</f>
        <v>0</v>
      </c>
      <c r="K141" s="18">
        <f ca="1">IFERROR(__xludf.DUMMYFUNCTION("IF(SUM(COUNTIF(artists!C:C, SPLIT(C141, "",""))) &gt; 0, ""RU"", 0)"),0)</f>
        <v>0</v>
      </c>
      <c r="L141" s="18" t="str">
        <f ca="1">IFERROR(__xludf.DUMMYFUNCTION("IF(SUM(COUNTIF(artists!E:E, SPLIT(C141, "",""))) &gt; 0, ""OTHER"", 0)"),"OTHER")</f>
        <v>OTHER</v>
      </c>
    </row>
    <row r="142" spans="1:12">
      <c r="A142" s="18">
        <v>141</v>
      </c>
      <c r="B142" s="18" t="s">
        <v>1643</v>
      </c>
      <c r="C142" s="18" t="s">
        <v>272</v>
      </c>
      <c r="D142" s="18" t="s">
        <v>1644</v>
      </c>
      <c r="E142" s="18" t="s">
        <v>762</v>
      </c>
      <c r="F142" s="18">
        <v>51</v>
      </c>
      <c r="G142" s="18">
        <v>51</v>
      </c>
      <c r="H142" s="18">
        <v>2</v>
      </c>
      <c r="I142" s="18">
        <v>29027</v>
      </c>
      <c r="J142" s="18" t="str">
        <f ca="1">IFERROR(__xludf.DUMMYFUNCTION("IF(SUM(COUNTIF(artists!A:A, SPLIT(C142, "",""))) &gt; 0, ""UA"", 0)"),"UA")</f>
        <v>UA</v>
      </c>
      <c r="K142" s="18">
        <f ca="1">IFERROR(__xludf.DUMMYFUNCTION("IF(SUM(COUNTIF(artists!C:C, SPLIT(C142, "",""))) &gt; 0, ""RU"", 0)"),0)</f>
        <v>0</v>
      </c>
      <c r="L142" s="18">
        <f ca="1">IFERROR(__xludf.DUMMYFUNCTION("IF(SUM(COUNTIF(artists!E:E, SPLIT(C142, "",""))) &gt; 0, ""OTHER"", 0)"),0)</f>
        <v>0</v>
      </c>
    </row>
    <row r="143" spans="1:12">
      <c r="A143" s="18">
        <v>142</v>
      </c>
      <c r="B143" s="18" t="s">
        <v>1130</v>
      </c>
      <c r="C143" s="18" t="s">
        <v>1131</v>
      </c>
      <c r="D143" s="18" t="s">
        <v>1132</v>
      </c>
      <c r="E143" s="18" t="s">
        <v>815</v>
      </c>
      <c r="F143" s="18">
        <v>41</v>
      </c>
      <c r="G143" s="18">
        <v>142</v>
      </c>
      <c r="H143" s="18">
        <v>42</v>
      </c>
      <c r="I143" s="18">
        <v>28950</v>
      </c>
      <c r="J143" s="18" t="str">
        <f ca="1">IFERROR(__xludf.DUMMYFUNCTION("IF(SUM(COUNTIF(artists!A:A, SPLIT(C143, "",""))) &gt; 0, ""UA"", 0)"),"UA")</f>
        <v>UA</v>
      </c>
      <c r="K143" s="18">
        <f ca="1">IFERROR(__xludf.DUMMYFUNCTION("IF(SUM(COUNTIF(artists!C:C, SPLIT(C143, "",""))) &gt; 0, ""RU"", 0)"),0)</f>
        <v>0</v>
      </c>
      <c r="L143" s="18">
        <f ca="1">IFERROR(__xludf.DUMMYFUNCTION("IF(SUM(COUNTIF(artists!E:E, SPLIT(C143, "",""))) &gt; 0, ""OTHER"", 0)"),0)</f>
        <v>0</v>
      </c>
    </row>
    <row r="144" spans="1:12">
      <c r="A144" s="18">
        <v>143</v>
      </c>
      <c r="B144" s="18" t="s">
        <v>1382</v>
      </c>
      <c r="C144" s="18" t="s">
        <v>1383</v>
      </c>
      <c r="D144" s="18" t="s">
        <v>1384</v>
      </c>
      <c r="E144" s="18" t="s">
        <v>1333</v>
      </c>
      <c r="F144" s="18">
        <v>2</v>
      </c>
      <c r="G144" s="18">
        <v>137</v>
      </c>
      <c r="H144" s="18">
        <v>66</v>
      </c>
      <c r="I144" s="18">
        <v>28945</v>
      </c>
      <c r="J144" s="18">
        <f ca="1">IFERROR(__xludf.DUMMYFUNCTION("IF(SUM(COUNTIF(artists!A:A, SPLIT(C144, "",""))) &gt; 0, ""UA"", 0)"),0)</f>
        <v>0</v>
      </c>
      <c r="K144" s="18" t="str">
        <f ca="1">IFERROR(__xludf.DUMMYFUNCTION("IF(SUM(COUNTIF(artists!C:C, SPLIT(C144, "",""))) &gt; 0, ""RU"", 0)"),"RU")</f>
        <v>RU</v>
      </c>
      <c r="L144" s="18">
        <f ca="1">IFERROR(__xludf.DUMMYFUNCTION("IF(SUM(COUNTIF(artists!E:E, SPLIT(C144, "",""))) &gt; 0, ""OTHER"", 0)"),0)</f>
        <v>0</v>
      </c>
    </row>
    <row r="145" spans="1:12">
      <c r="A145" s="18">
        <v>144</v>
      </c>
      <c r="B145" s="18" t="s">
        <v>1050</v>
      </c>
      <c r="C145" s="18" t="s">
        <v>1051</v>
      </c>
      <c r="D145" s="18" t="s">
        <v>1052</v>
      </c>
      <c r="E145" s="18" t="s">
        <v>1053</v>
      </c>
      <c r="F145" s="18">
        <v>85</v>
      </c>
      <c r="G145" s="18">
        <v>126</v>
      </c>
      <c r="H145" s="18">
        <v>36</v>
      </c>
      <c r="I145" s="18">
        <v>28901</v>
      </c>
      <c r="J145" s="18">
        <f ca="1">IFERROR(__xludf.DUMMYFUNCTION("IF(SUM(COUNTIF(artists!A:A, SPLIT(C145, "",""))) &gt; 0, ""UA"", 0)"),0)</f>
        <v>0</v>
      </c>
      <c r="K145" s="18" t="str">
        <f ca="1">IFERROR(__xludf.DUMMYFUNCTION("IF(SUM(COUNTIF(artists!C:C, SPLIT(C145, "",""))) &gt; 0, ""RU"", 0)"),"RU")</f>
        <v>RU</v>
      </c>
      <c r="L145" s="18">
        <f ca="1">IFERROR(__xludf.DUMMYFUNCTION("IF(SUM(COUNTIF(artists!E:E, SPLIT(C145, "",""))) &gt; 0, ""OTHER"", 0)"),0)</f>
        <v>0</v>
      </c>
    </row>
    <row r="146" spans="1:12">
      <c r="A146" s="18">
        <v>145</v>
      </c>
      <c r="B146" s="18" t="s">
        <v>870</v>
      </c>
      <c r="C146" s="18" t="s">
        <v>508</v>
      </c>
      <c r="D146" s="18" t="s">
        <v>871</v>
      </c>
      <c r="E146" s="18" t="s">
        <v>872</v>
      </c>
      <c r="F146" s="18">
        <v>145</v>
      </c>
      <c r="G146" s="18">
        <v>145</v>
      </c>
      <c r="H146" s="18">
        <v>10</v>
      </c>
      <c r="I146" s="18">
        <v>28800</v>
      </c>
      <c r="J146" s="18">
        <f ca="1">IFERROR(__xludf.DUMMYFUNCTION("IF(SUM(COUNTIF(artists!A:A, SPLIT(C146, "",""))) &gt; 0, ""UA"", 0)"),0)</f>
        <v>0</v>
      </c>
      <c r="K146" s="18">
        <f ca="1">IFERROR(__xludf.DUMMYFUNCTION("IF(SUM(COUNTIF(artists!C:C, SPLIT(C146, "",""))) &gt; 0, ""RU"", 0)"),0)</f>
        <v>0</v>
      </c>
      <c r="L146" s="18" t="str">
        <f ca="1">IFERROR(__xludf.DUMMYFUNCTION("IF(SUM(COUNTIF(artists!E:E, SPLIT(C146, "",""))) &gt; 0, ""OTHER"", 0)"),"OTHER")</f>
        <v>OTHER</v>
      </c>
    </row>
    <row r="147" spans="1:12">
      <c r="A147" s="18">
        <v>146</v>
      </c>
      <c r="B147" s="18" t="s">
        <v>697</v>
      </c>
      <c r="C147" s="18" t="s">
        <v>175</v>
      </c>
      <c r="D147" s="18" t="s">
        <v>698</v>
      </c>
      <c r="E147" s="18" t="s">
        <v>651</v>
      </c>
      <c r="F147" s="18">
        <v>95</v>
      </c>
      <c r="G147" s="18">
        <v>95</v>
      </c>
      <c r="H147" s="18">
        <v>5</v>
      </c>
      <c r="I147" s="18">
        <v>28784</v>
      </c>
      <c r="J147" s="18" t="str">
        <f ca="1">IFERROR(__xludf.DUMMYFUNCTION("IF(SUM(COUNTIF(artists!A:A, SPLIT(C147, "",""))) &gt; 0, ""UA"", 0)"),"UA")</f>
        <v>UA</v>
      </c>
      <c r="K147" s="18">
        <f ca="1">IFERROR(__xludf.DUMMYFUNCTION("IF(SUM(COUNTIF(artists!C:C, SPLIT(C147, "",""))) &gt; 0, ""RU"", 0)"),0)</f>
        <v>0</v>
      </c>
      <c r="L147" s="18">
        <f ca="1">IFERROR(__xludf.DUMMYFUNCTION("IF(SUM(COUNTIF(artists!E:E, SPLIT(C147, "",""))) &gt; 0, ""OTHER"", 0)"),0)</f>
        <v>0</v>
      </c>
    </row>
    <row r="148" spans="1:12">
      <c r="A148" s="18">
        <v>147</v>
      </c>
      <c r="B148" s="18" t="s">
        <v>1475</v>
      </c>
      <c r="C148" s="18" t="s">
        <v>1476</v>
      </c>
      <c r="D148" s="18" t="s">
        <v>1477</v>
      </c>
      <c r="E148" s="18" t="s">
        <v>1478</v>
      </c>
      <c r="F148" s="18">
        <v>4</v>
      </c>
      <c r="G148" s="18">
        <v>166</v>
      </c>
      <c r="H148" s="18">
        <v>30</v>
      </c>
      <c r="I148" s="18">
        <v>28720</v>
      </c>
      <c r="J148" s="18" t="s">
        <v>9</v>
      </c>
      <c r="K148" s="18">
        <f ca="1">IFERROR(__xludf.DUMMYFUNCTION("IF(SUM(COUNTIF(artists!C:C, SPLIT(C148, "",""))) &gt; 0, ""RU"", 0)"),0)</f>
        <v>0</v>
      </c>
      <c r="L148" s="18">
        <v>0</v>
      </c>
    </row>
    <row r="149" spans="1:12">
      <c r="A149" s="18">
        <v>148</v>
      </c>
      <c r="B149" s="18" t="s">
        <v>1454</v>
      </c>
      <c r="C149" s="18" t="s">
        <v>426</v>
      </c>
      <c r="D149" s="18" t="s">
        <v>1455</v>
      </c>
      <c r="E149" s="18" t="s">
        <v>426</v>
      </c>
      <c r="F149" s="18">
        <v>148</v>
      </c>
      <c r="G149" s="18">
        <v>188</v>
      </c>
      <c r="H149" s="18">
        <v>2</v>
      </c>
      <c r="I149" s="18">
        <v>28719</v>
      </c>
      <c r="J149" s="18">
        <f ca="1">IFERROR(__xludf.DUMMYFUNCTION("IF(SUM(COUNTIF(artists!A:A, SPLIT(C149, "",""))) &gt; 0, ""UA"", 0)"),0)</f>
        <v>0</v>
      </c>
      <c r="K149" s="18" t="str">
        <f ca="1">IFERROR(__xludf.DUMMYFUNCTION("IF(SUM(COUNTIF(artists!C:C, SPLIT(C149, "",""))) &gt; 0, ""RU"", 0)"),"RU")</f>
        <v>RU</v>
      </c>
      <c r="L149" s="18">
        <f ca="1">IFERROR(__xludf.DUMMYFUNCTION("IF(SUM(COUNTIF(artists!E:E, SPLIT(C149, "",""))) &gt; 0, ""OTHER"", 0)"),0)</f>
        <v>0</v>
      </c>
    </row>
    <row r="150" spans="1:12">
      <c r="A150" s="18">
        <v>149</v>
      </c>
      <c r="B150" s="18" t="s">
        <v>1345</v>
      </c>
      <c r="C150" s="18" t="s">
        <v>1346</v>
      </c>
      <c r="D150" s="18" t="s">
        <v>1347</v>
      </c>
      <c r="E150" s="18" t="s">
        <v>1310</v>
      </c>
      <c r="F150" s="18">
        <v>53</v>
      </c>
      <c r="G150" s="18">
        <v>143</v>
      </c>
      <c r="H150" s="18">
        <v>29</v>
      </c>
      <c r="I150" s="18">
        <v>28524</v>
      </c>
      <c r="J150" s="18">
        <f ca="1">IFERROR(__xludf.DUMMYFUNCTION("IF(SUM(COUNTIF(artists!A:A, SPLIT(C150, "",""))) &gt; 0, ""UA"", 0)"),0)</f>
        <v>0</v>
      </c>
      <c r="K150" s="18">
        <f ca="1">IFERROR(__xludf.DUMMYFUNCTION("IF(SUM(COUNTIF(artists!C:C, SPLIT(C150, "",""))) &gt; 0, ""RU"", 0)"),0)</f>
        <v>0</v>
      </c>
      <c r="L150" s="18" t="str">
        <f ca="1">IFERROR(__xludf.DUMMYFUNCTION("IF(SUM(COUNTIF(artists!E:E, SPLIT(C150, "",""))) &gt; 0, ""OTHER"", 0)"),"OTHER")</f>
        <v>OTHER</v>
      </c>
    </row>
    <row r="151" spans="1:12">
      <c r="A151" s="18">
        <v>150</v>
      </c>
      <c r="B151" s="18" t="s">
        <v>995</v>
      </c>
      <c r="C151" s="18" t="s">
        <v>996</v>
      </c>
      <c r="D151" s="18" t="s">
        <v>997</v>
      </c>
      <c r="E151" s="18" t="s">
        <v>15</v>
      </c>
      <c r="F151" s="18">
        <v>64</v>
      </c>
      <c r="G151" s="18">
        <v>160</v>
      </c>
      <c r="H151" s="18">
        <v>35</v>
      </c>
      <c r="I151" s="18">
        <v>28480</v>
      </c>
      <c r="J151" s="18" t="str">
        <f ca="1">IFERROR(__xludf.DUMMYFUNCTION("IF(SUM(COUNTIF(artists!A:A, SPLIT(C151, "",""))) &gt; 0, ""UA"", 0)"),"UA")</f>
        <v>UA</v>
      </c>
      <c r="K151" s="18">
        <f ca="1">IFERROR(__xludf.DUMMYFUNCTION("IF(SUM(COUNTIF(artists!C:C, SPLIT(C151, "",""))) &gt; 0, ""RU"", 0)"),0)</f>
        <v>0</v>
      </c>
      <c r="L151" s="18">
        <f ca="1">IFERROR(__xludf.DUMMYFUNCTION("IF(SUM(COUNTIF(artists!E:E, SPLIT(C151, "",""))) &gt; 0, ""OTHER"", 0)"),0)</f>
        <v>0</v>
      </c>
    </row>
    <row r="152" spans="1:12">
      <c r="A152" s="18">
        <v>151</v>
      </c>
      <c r="B152" s="18" t="s">
        <v>1402</v>
      </c>
      <c r="C152" s="18" t="s">
        <v>288</v>
      </c>
      <c r="D152" s="18" t="s">
        <v>1403</v>
      </c>
      <c r="E152" s="18" t="s">
        <v>1165</v>
      </c>
      <c r="F152" s="18">
        <v>6</v>
      </c>
      <c r="G152" s="18">
        <v>-1</v>
      </c>
      <c r="H152" s="18">
        <v>12</v>
      </c>
      <c r="I152" s="18">
        <v>28372</v>
      </c>
      <c r="J152" s="18">
        <f ca="1">IFERROR(__xludf.DUMMYFUNCTION("IF(SUM(COUNTIF(artists!A:A, SPLIT(C152, "",""))) &gt; 0, ""UA"", 0)"),0)</f>
        <v>0</v>
      </c>
      <c r="K152" s="18">
        <f ca="1">IFERROR(__xludf.DUMMYFUNCTION("IF(SUM(COUNTIF(artists!C:C, SPLIT(C152, "",""))) &gt; 0, ""RU"", 0)"),0)</f>
        <v>0</v>
      </c>
      <c r="L152" s="18" t="str">
        <f ca="1">IFERROR(__xludf.DUMMYFUNCTION("IF(SUM(COUNTIF(artists!E:E, SPLIT(C152, "",""))) &gt; 0, ""OTHER"", 0)"),"OTHER")</f>
        <v>OTHER</v>
      </c>
    </row>
    <row r="153" spans="1:12">
      <c r="A153" s="18">
        <v>152</v>
      </c>
      <c r="B153" s="18" t="s">
        <v>931</v>
      </c>
      <c r="C153" s="18" t="s">
        <v>189</v>
      </c>
      <c r="D153" s="18" t="s">
        <v>932</v>
      </c>
      <c r="E153" s="18" t="s">
        <v>189</v>
      </c>
      <c r="F153" s="18">
        <v>151</v>
      </c>
      <c r="G153" s="18">
        <v>151</v>
      </c>
      <c r="H153" s="18">
        <v>2</v>
      </c>
      <c r="I153" s="18">
        <v>28369</v>
      </c>
      <c r="J153" s="18">
        <f ca="1">IFERROR(__xludf.DUMMYFUNCTION("IF(SUM(COUNTIF(artists!A:A, SPLIT(C153, "",""))) &gt; 0, ""UA"", 0)"),0)</f>
        <v>0</v>
      </c>
      <c r="K153" s="18">
        <f ca="1">IFERROR(__xludf.DUMMYFUNCTION("IF(SUM(COUNTIF(artists!C:C, SPLIT(C153, "",""))) &gt; 0, ""RU"", 0)"),0)</f>
        <v>0</v>
      </c>
      <c r="L153" s="18" t="str">
        <f ca="1">IFERROR(__xludf.DUMMYFUNCTION("IF(SUM(COUNTIF(artists!E:E, SPLIT(C153, "",""))) &gt; 0, ""OTHER"", 0)"),"OTHER")</f>
        <v>OTHER</v>
      </c>
    </row>
    <row r="154" spans="1:12">
      <c r="A154" s="18">
        <v>153</v>
      </c>
      <c r="B154" s="18" t="s">
        <v>1107</v>
      </c>
      <c r="C154" s="18" t="s">
        <v>222</v>
      </c>
      <c r="D154" s="18">
        <v>24</v>
      </c>
      <c r="E154" s="18" t="s">
        <v>222</v>
      </c>
      <c r="F154" s="18">
        <v>96</v>
      </c>
      <c r="G154" s="18">
        <v>134</v>
      </c>
      <c r="H154" s="18">
        <v>25</v>
      </c>
      <c r="I154" s="18">
        <v>28359</v>
      </c>
      <c r="J154" s="18" t="str">
        <f ca="1">IFERROR(__xludf.DUMMYFUNCTION("IF(SUM(COUNTIF(artists!A:A, SPLIT(C154, "",""))) &gt; 0, ""UA"", 0)"),"UA")</f>
        <v>UA</v>
      </c>
      <c r="K154" s="18">
        <f ca="1">IFERROR(__xludf.DUMMYFUNCTION("IF(SUM(COUNTIF(artists!C:C, SPLIT(C154, "",""))) &gt; 0, ""RU"", 0)"),0)</f>
        <v>0</v>
      </c>
      <c r="L154" s="18">
        <f ca="1">IFERROR(__xludf.DUMMYFUNCTION("IF(SUM(COUNTIF(artists!E:E, SPLIT(C154, "",""))) &gt; 0, ""OTHER"", 0)"),0)</f>
        <v>0</v>
      </c>
    </row>
    <row r="155" spans="1:12">
      <c r="A155" s="18">
        <v>154</v>
      </c>
      <c r="B155" s="18" t="s">
        <v>1108</v>
      </c>
      <c r="C155" s="18" t="s">
        <v>196</v>
      </c>
      <c r="D155" s="18" t="s">
        <v>1109</v>
      </c>
      <c r="E155" s="18" t="s">
        <v>196</v>
      </c>
      <c r="F155" s="18">
        <v>122</v>
      </c>
      <c r="G155" s="18">
        <v>181</v>
      </c>
      <c r="H155" s="18">
        <v>26</v>
      </c>
      <c r="I155" s="18">
        <v>28345</v>
      </c>
      <c r="J155" s="18" t="str">
        <f ca="1">IFERROR(__xludf.DUMMYFUNCTION("IF(SUM(COUNTIF(artists!A:A, SPLIT(C155, "",""))) &gt; 0, ""UA"", 0)"),"UA")</f>
        <v>UA</v>
      </c>
      <c r="K155" s="18">
        <f ca="1">IFERROR(__xludf.DUMMYFUNCTION("IF(SUM(COUNTIF(artists!C:C, SPLIT(C155, "",""))) &gt; 0, ""RU"", 0)"),0)</f>
        <v>0</v>
      </c>
      <c r="L155" s="18">
        <f ca="1">IFERROR(__xludf.DUMMYFUNCTION("IF(SUM(COUNTIF(artists!E:E, SPLIT(C155, "",""))) &gt; 0, ""OTHER"", 0)"),0)</f>
        <v>0</v>
      </c>
    </row>
    <row r="156" spans="1:12">
      <c r="A156" s="18">
        <v>155</v>
      </c>
      <c r="B156" s="18" t="s">
        <v>1093</v>
      </c>
      <c r="C156" s="18" t="s">
        <v>131</v>
      </c>
      <c r="D156" s="18" t="s">
        <v>1094</v>
      </c>
      <c r="E156" s="18" t="s">
        <v>654</v>
      </c>
      <c r="F156" s="18">
        <v>52</v>
      </c>
      <c r="G156" s="18">
        <v>157</v>
      </c>
      <c r="H156" s="18">
        <v>46</v>
      </c>
      <c r="I156" s="18">
        <v>28337</v>
      </c>
      <c r="J156" s="18">
        <f ca="1">IFERROR(__xludf.DUMMYFUNCTION("IF(SUM(COUNTIF(artists!A:A, SPLIT(C156, "",""))) &gt; 0, ""UA"", 0)"),0)</f>
        <v>0</v>
      </c>
      <c r="K156" s="18">
        <f ca="1">IFERROR(__xludf.DUMMYFUNCTION("IF(SUM(COUNTIF(artists!C:C, SPLIT(C156, "",""))) &gt; 0, ""RU"", 0)"),0)</f>
        <v>0</v>
      </c>
      <c r="L156" s="18" t="str">
        <f ca="1">IFERROR(__xludf.DUMMYFUNCTION("IF(SUM(COUNTIF(artists!E:E, SPLIT(C156, "",""))) &gt; 0, ""OTHER"", 0)"),"OTHER")</f>
        <v>OTHER</v>
      </c>
    </row>
    <row r="157" spans="1:12">
      <c r="A157" s="18">
        <v>156</v>
      </c>
      <c r="B157" s="18" t="s">
        <v>1003</v>
      </c>
      <c r="C157" s="18" t="s">
        <v>185</v>
      </c>
      <c r="D157" s="18" t="s">
        <v>1004</v>
      </c>
      <c r="E157" s="18" t="s">
        <v>925</v>
      </c>
      <c r="F157" s="18">
        <v>136</v>
      </c>
      <c r="G157" s="18">
        <v>136</v>
      </c>
      <c r="H157" s="18">
        <v>21</v>
      </c>
      <c r="I157" s="18">
        <v>28216</v>
      </c>
      <c r="J157" s="18">
        <f ca="1">IFERROR(__xludf.DUMMYFUNCTION("IF(SUM(COUNTIF(artists!A:A, SPLIT(C157, "",""))) &gt; 0, ""UA"", 0)"),0)</f>
        <v>0</v>
      </c>
      <c r="K157" s="18" t="str">
        <f ca="1">IFERROR(__xludf.DUMMYFUNCTION("IF(SUM(COUNTIF(artists!C:C, SPLIT(C157, "",""))) &gt; 0, ""RU"", 0)"),"RU")</f>
        <v>RU</v>
      </c>
      <c r="L157" s="18">
        <f ca="1">IFERROR(__xludf.DUMMYFUNCTION("IF(SUM(COUNTIF(artists!E:E, SPLIT(C157, "",""))) &gt; 0, ""OTHER"", 0)"),0)</f>
        <v>0</v>
      </c>
    </row>
    <row r="158" spans="1:12">
      <c r="A158" s="18">
        <v>157</v>
      </c>
      <c r="B158" s="18" t="s">
        <v>1614</v>
      </c>
      <c r="C158" s="18" t="s">
        <v>540</v>
      </c>
      <c r="D158" s="18" t="s">
        <v>1615</v>
      </c>
      <c r="E158" s="18" t="s">
        <v>1616</v>
      </c>
      <c r="F158" s="18">
        <v>88</v>
      </c>
      <c r="G158" s="18">
        <v>113</v>
      </c>
      <c r="H158" s="18">
        <v>5</v>
      </c>
      <c r="I158" s="18">
        <v>28183</v>
      </c>
      <c r="J158" s="18">
        <f ca="1">IFERROR(__xludf.DUMMYFUNCTION("IF(SUM(COUNTIF(artists!A:A, SPLIT(C158, "",""))) &gt; 0, ""UA"", 0)"),0)</f>
        <v>0</v>
      </c>
      <c r="K158" s="18">
        <f ca="1">IFERROR(__xludf.DUMMYFUNCTION("IF(SUM(COUNTIF(artists!C:C, SPLIT(C158, "",""))) &gt; 0, ""RU"", 0)"),0)</f>
        <v>0</v>
      </c>
      <c r="L158" s="18" t="str">
        <f ca="1">IFERROR(__xludf.DUMMYFUNCTION("IF(SUM(COUNTIF(artists!E:E, SPLIT(C158, "",""))) &gt; 0, ""OTHER"", 0)"),"OTHER")</f>
        <v>OTHER</v>
      </c>
    </row>
    <row r="159" spans="1:12">
      <c r="A159" s="18">
        <v>158</v>
      </c>
      <c r="B159" s="18" t="s">
        <v>1452</v>
      </c>
      <c r="C159" s="18" t="s">
        <v>272</v>
      </c>
      <c r="D159" s="18" t="s">
        <v>1453</v>
      </c>
      <c r="E159" s="18" t="s">
        <v>762</v>
      </c>
      <c r="F159" s="18">
        <v>6</v>
      </c>
      <c r="G159" s="18">
        <v>125</v>
      </c>
      <c r="H159" s="18">
        <v>14</v>
      </c>
      <c r="I159" s="18">
        <v>28172</v>
      </c>
      <c r="J159" s="18" t="str">
        <f ca="1">IFERROR(__xludf.DUMMYFUNCTION("IF(SUM(COUNTIF(artists!A:A, SPLIT(C159, "",""))) &gt; 0, ""UA"", 0)"),"UA")</f>
        <v>UA</v>
      </c>
      <c r="K159" s="18">
        <f ca="1">IFERROR(__xludf.DUMMYFUNCTION("IF(SUM(COUNTIF(artists!C:C, SPLIT(C159, "",""))) &gt; 0, ""RU"", 0)"),0)</f>
        <v>0</v>
      </c>
      <c r="L159" s="18">
        <f ca="1">IFERROR(__xludf.DUMMYFUNCTION("IF(SUM(COUNTIF(artists!E:E, SPLIT(C159, "",""))) &gt; 0, ""OTHER"", 0)"),0)</f>
        <v>0</v>
      </c>
    </row>
    <row r="160" spans="1:12">
      <c r="A160" s="18">
        <v>159</v>
      </c>
      <c r="B160" s="18" t="s">
        <v>846</v>
      </c>
      <c r="C160" s="18" t="s">
        <v>847</v>
      </c>
      <c r="D160" s="18" t="s">
        <v>848</v>
      </c>
      <c r="E160" s="18" t="s">
        <v>849</v>
      </c>
      <c r="F160" s="18">
        <v>26</v>
      </c>
      <c r="G160" s="18">
        <v>177</v>
      </c>
      <c r="H160" s="18">
        <v>79</v>
      </c>
      <c r="I160" s="18">
        <v>27645</v>
      </c>
      <c r="J160" s="18">
        <f ca="1">IFERROR(__xludf.DUMMYFUNCTION("IF(SUM(COUNTIF(artists!A:A, SPLIT(C160, "",""))) &gt; 0, ""UA"", 0)"),0)</f>
        <v>0</v>
      </c>
      <c r="K160" s="18" t="str">
        <f ca="1">IFERROR(__xludf.DUMMYFUNCTION("IF(SUM(COUNTIF(artists!C:C, SPLIT(C160, "",""))) &gt; 0, ""RU"", 0)"),"RU")</f>
        <v>RU</v>
      </c>
      <c r="L160" s="18">
        <f ca="1">IFERROR(__xludf.DUMMYFUNCTION("IF(SUM(COUNTIF(artists!E:E, SPLIT(C160, "",""))) &gt; 0, ""OTHER"", 0)"),0)</f>
        <v>0</v>
      </c>
    </row>
    <row r="161" spans="1:12">
      <c r="A161" s="18">
        <v>160</v>
      </c>
      <c r="B161" s="18" t="s">
        <v>816</v>
      </c>
      <c r="C161" s="18" t="s">
        <v>109</v>
      </c>
      <c r="D161" s="18" t="s">
        <v>817</v>
      </c>
      <c r="E161" s="18" t="s">
        <v>792</v>
      </c>
      <c r="F161" s="18">
        <v>8</v>
      </c>
      <c r="G161" s="18">
        <v>155</v>
      </c>
      <c r="H161" s="18">
        <v>49</v>
      </c>
      <c r="I161" s="18">
        <v>27610</v>
      </c>
      <c r="J161" s="18">
        <f ca="1">IFERROR(__xludf.DUMMYFUNCTION("IF(SUM(COUNTIF(artists!A:A, SPLIT(C161, "",""))) &gt; 0, ""UA"", 0)"),0)</f>
        <v>0</v>
      </c>
      <c r="K161" s="18" t="str">
        <f ca="1">IFERROR(__xludf.DUMMYFUNCTION("IF(SUM(COUNTIF(artists!C:C, SPLIT(C161, "",""))) &gt; 0, ""RU"", 0)"),"RU")</f>
        <v>RU</v>
      </c>
      <c r="L161" s="18">
        <f ca="1">IFERROR(__xludf.DUMMYFUNCTION("IF(SUM(COUNTIF(artists!E:E, SPLIT(C161, "",""))) &gt; 0, ""OTHER"", 0)"),0)</f>
        <v>0</v>
      </c>
    </row>
    <row r="162" spans="1:12">
      <c r="A162" s="18">
        <v>161</v>
      </c>
      <c r="B162" s="18" t="s">
        <v>947</v>
      </c>
      <c r="C162" s="18" t="s">
        <v>126</v>
      </c>
      <c r="D162" s="18" t="s">
        <v>948</v>
      </c>
      <c r="E162" s="18" t="s">
        <v>949</v>
      </c>
      <c r="F162" s="18">
        <v>81</v>
      </c>
      <c r="G162" s="18">
        <v>120</v>
      </c>
      <c r="H162" s="18">
        <v>30</v>
      </c>
      <c r="I162" s="18">
        <v>27535</v>
      </c>
      <c r="J162" s="18" t="str">
        <f ca="1">IFERROR(__xludf.DUMMYFUNCTION("IF(SUM(COUNTIF(artists!A:A, SPLIT(C162, "",""))) &gt; 0, ""UA"", 0)"),"UA")</f>
        <v>UA</v>
      </c>
      <c r="K162" s="18">
        <f ca="1">IFERROR(__xludf.DUMMYFUNCTION("IF(SUM(COUNTIF(artists!C:C, SPLIT(C162, "",""))) &gt; 0, ""RU"", 0)"),0)</f>
        <v>0</v>
      </c>
      <c r="L162" s="18">
        <f ca="1">IFERROR(__xludf.DUMMYFUNCTION("IF(SUM(COUNTIF(artists!E:E, SPLIT(C162, "",""))) &gt; 0, ""OTHER"", 0)"),0)</f>
        <v>0</v>
      </c>
    </row>
    <row r="163" spans="1:12">
      <c r="A163" s="18">
        <v>162</v>
      </c>
      <c r="B163" s="18" t="s">
        <v>1369</v>
      </c>
      <c r="C163" s="18" t="s">
        <v>424</v>
      </c>
      <c r="D163" s="18" t="s">
        <v>1370</v>
      </c>
      <c r="E163" s="18" t="s">
        <v>883</v>
      </c>
      <c r="F163" s="18">
        <v>10</v>
      </c>
      <c r="G163" s="18">
        <v>118</v>
      </c>
      <c r="H163" s="18">
        <v>19</v>
      </c>
      <c r="I163" s="18">
        <v>27402</v>
      </c>
      <c r="J163" s="18">
        <f ca="1">IFERROR(__xludf.DUMMYFUNCTION("IF(SUM(COUNTIF(artists!A:A, SPLIT(C163, "",""))) &gt; 0, ""UA"", 0)"),0)</f>
        <v>0</v>
      </c>
      <c r="K163" s="18" t="str">
        <f ca="1">IFERROR(__xludf.DUMMYFUNCTION("IF(SUM(COUNTIF(artists!C:C, SPLIT(C163, "",""))) &gt; 0, ""RU"", 0)"),"RU")</f>
        <v>RU</v>
      </c>
      <c r="L163" s="18">
        <f ca="1">IFERROR(__xludf.DUMMYFUNCTION("IF(SUM(COUNTIF(artists!E:E, SPLIT(C163, "",""))) &gt; 0, ""OTHER"", 0)"),0)</f>
        <v>0</v>
      </c>
    </row>
    <row r="164" spans="1:12">
      <c r="A164" s="18">
        <v>163</v>
      </c>
      <c r="B164" s="18" t="s">
        <v>1249</v>
      </c>
      <c r="C164" s="18" t="s">
        <v>336</v>
      </c>
      <c r="D164" s="18" t="s">
        <v>1199</v>
      </c>
      <c r="E164" s="18" t="s">
        <v>1200</v>
      </c>
      <c r="F164" s="18">
        <v>94</v>
      </c>
      <c r="G164" s="18">
        <v>154</v>
      </c>
      <c r="H164" s="18">
        <v>13</v>
      </c>
      <c r="I164" s="18">
        <v>27398</v>
      </c>
      <c r="J164" s="18">
        <f ca="1">IFERROR(__xludf.DUMMYFUNCTION("IF(SUM(COUNTIF(artists!A:A, SPLIT(C164, "",""))) &gt; 0, ""UA"", 0)"),0)</f>
        <v>0</v>
      </c>
      <c r="K164" s="18">
        <f ca="1">IFERROR(__xludf.DUMMYFUNCTION("IF(SUM(COUNTIF(artists!C:C, SPLIT(C164, "",""))) &gt; 0, ""RU"", 0)"),0)</f>
        <v>0</v>
      </c>
      <c r="L164" s="18" t="str">
        <f ca="1">IFERROR(__xludf.DUMMYFUNCTION("IF(SUM(COUNTIF(artists!E:E, SPLIT(C164, "",""))) &gt; 0, ""OTHER"", 0)"),"OTHER")</f>
        <v>OTHER</v>
      </c>
    </row>
    <row r="165" spans="1:12">
      <c r="A165" s="18">
        <v>164</v>
      </c>
      <c r="B165" s="18" t="s">
        <v>1389</v>
      </c>
      <c r="C165" s="18" t="s">
        <v>1390</v>
      </c>
      <c r="D165" s="18" t="s">
        <v>1391</v>
      </c>
      <c r="E165" s="18" t="s">
        <v>907</v>
      </c>
      <c r="F165" s="18">
        <v>9</v>
      </c>
      <c r="G165" s="18">
        <v>163</v>
      </c>
      <c r="H165" s="18">
        <v>60</v>
      </c>
      <c r="I165" s="18">
        <v>27371</v>
      </c>
      <c r="J165" s="18">
        <f ca="1">IFERROR(__xludf.DUMMYFUNCTION("IF(SUM(COUNTIF(artists!A:A, SPLIT(C165, "",""))) &gt; 0, ""UA"", 0)"),0)</f>
        <v>0</v>
      </c>
      <c r="K165" s="18" t="str">
        <f ca="1">IFERROR(__xludf.DUMMYFUNCTION("IF(SUM(COUNTIF(artists!C:C, SPLIT(C165, "",""))) &gt; 0, ""RU"", 0)"),"RU")</f>
        <v>RU</v>
      </c>
      <c r="L165" s="18">
        <f ca="1">IFERROR(__xludf.DUMMYFUNCTION("IF(SUM(COUNTIF(artists!E:E, SPLIT(C165, "",""))) &gt; 0, ""OTHER"", 0)"),0)</f>
        <v>0</v>
      </c>
    </row>
    <row r="166" spans="1:12">
      <c r="A166" s="18">
        <v>165</v>
      </c>
      <c r="B166" s="18" t="s">
        <v>1358</v>
      </c>
      <c r="C166" s="18" t="s">
        <v>1359</v>
      </c>
      <c r="D166" s="18" t="s">
        <v>1360</v>
      </c>
      <c r="E166" s="18" t="s">
        <v>1401</v>
      </c>
      <c r="F166" s="18">
        <v>165</v>
      </c>
      <c r="G166" s="18">
        <v>195</v>
      </c>
      <c r="H166" s="18">
        <v>2</v>
      </c>
      <c r="I166" s="18">
        <v>27309</v>
      </c>
      <c r="J166" s="18">
        <f ca="1">IFERROR(__xludf.DUMMYFUNCTION("IF(SUM(COUNTIF(artists!A:A, SPLIT(C166, "",""))) &gt; 0, ""UA"", 0)"),0)</f>
        <v>0</v>
      </c>
      <c r="K166" s="18" t="str">
        <f ca="1">IFERROR(__xludf.DUMMYFUNCTION("IF(SUM(COUNTIF(artists!C:C, SPLIT(C166, "",""))) &gt; 0, ""RU"", 0)"),"RU")</f>
        <v>RU</v>
      </c>
      <c r="L166" s="18">
        <f ca="1">IFERROR(__xludf.DUMMYFUNCTION("IF(SUM(COUNTIF(artists!E:E, SPLIT(C166, "",""))) &gt; 0, ""OTHER"", 0)"),0)</f>
        <v>0</v>
      </c>
    </row>
    <row r="167" spans="1:12">
      <c r="A167" s="18">
        <v>166</v>
      </c>
      <c r="B167" s="18" t="s">
        <v>1622</v>
      </c>
      <c r="C167" s="18" t="s">
        <v>885</v>
      </c>
      <c r="D167" s="18" t="s">
        <v>1623</v>
      </c>
      <c r="E167" s="18" t="s">
        <v>753</v>
      </c>
      <c r="F167" s="18">
        <v>1</v>
      </c>
      <c r="G167" s="18">
        <v>130</v>
      </c>
      <c r="H167" s="18">
        <v>57</v>
      </c>
      <c r="I167" s="18">
        <v>27302</v>
      </c>
      <c r="J167" s="18">
        <f ca="1">IFERROR(__xludf.DUMMYFUNCTION("IF(SUM(COUNTIF(artists!A:A, SPLIT(C167, "",""))) &gt; 0, ""UA"", 0)"),0)</f>
        <v>0</v>
      </c>
      <c r="K167" s="18" t="str">
        <f ca="1">IFERROR(__xludf.DUMMYFUNCTION("IF(SUM(COUNTIF(artists!C:C, SPLIT(C167, "",""))) &gt; 0, ""RU"", 0)"),"RU")</f>
        <v>RU</v>
      </c>
      <c r="L167" s="18">
        <f ca="1">IFERROR(__xludf.DUMMYFUNCTION("IF(SUM(COUNTIF(artists!E:E, SPLIT(C167, "",""))) &gt; 0, ""OTHER"", 0)"),0)</f>
        <v>0</v>
      </c>
    </row>
    <row r="168" spans="1:12">
      <c r="A168" s="18">
        <v>167</v>
      </c>
      <c r="B168" s="18" t="s">
        <v>1334</v>
      </c>
      <c r="C168" s="18" t="s">
        <v>155</v>
      </c>
      <c r="D168" s="18" t="s">
        <v>1335</v>
      </c>
      <c r="E168" s="18" t="s">
        <v>1297</v>
      </c>
      <c r="F168" s="18">
        <v>20</v>
      </c>
      <c r="G168" s="18">
        <v>186</v>
      </c>
      <c r="H168" s="18">
        <v>39</v>
      </c>
      <c r="I168" s="18">
        <v>27088</v>
      </c>
      <c r="J168" s="18" t="str">
        <f ca="1">IFERROR(__xludf.DUMMYFUNCTION("IF(SUM(COUNTIF(artists!A:A, SPLIT(C168, "",""))) &gt; 0, ""UA"", 0)"),"UA")</f>
        <v>UA</v>
      </c>
      <c r="K168" s="18">
        <f ca="1">IFERROR(__xludf.DUMMYFUNCTION("IF(SUM(COUNTIF(artists!C:C, SPLIT(C168, "",""))) &gt; 0, ""RU"", 0)"),0)</f>
        <v>0</v>
      </c>
      <c r="L168" s="18">
        <f ca="1">IFERROR(__xludf.DUMMYFUNCTION("IF(SUM(COUNTIF(artists!E:E, SPLIT(C168, "",""))) &gt; 0, ""OTHER"", 0)"),0)</f>
        <v>0</v>
      </c>
    </row>
    <row r="169" spans="1:12">
      <c r="A169" s="18">
        <v>168</v>
      </c>
      <c r="B169" s="18" t="s">
        <v>1434</v>
      </c>
      <c r="C169" s="18" t="s">
        <v>1435</v>
      </c>
      <c r="D169" s="18" t="s">
        <v>1436</v>
      </c>
      <c r="E169" s="18" t="s">
        <v>1168</v>
      </c>
      <c r="F169" s="18">
        <v>44</v>
      </c>
      <c r="G169" s="18">
        <v>148</v>
      </c>
      <c r="H169" s="18">
        <v>20</v>
      </c>
      <c r="I169" s="18">
        <v>27021</v>
      </c>
      <c r="J169" s="18" t="str">
        <f ca="1">IFERROR(__xludf.DUMMYFUNCTION("IF(SUM(COUNTIF(artists!A:A, SPLIT(C169, "",""))) &gt; 0, ""UA"", 0)"),"UA")</f>
        <v>UA</v>
      </c>
      <c r="K169" s="18">
        <f ca="1">IFERROR(__xludf.DUMMYFUNCTION("IF(SUM(COUNTIF(artists!C:C, SPLIT(C169, "",""))) &gt; 0, ""RU"", 0)"),0)</f>
        <v>0</v>
      </c>
      <c r="L169" s="18">
        <f ca="1">IFERROR(__xludf.DUMMYFUNCTION("IF(SUM(COUNTIF(artists!E:E, SPLIT(C169, "",""))) &gt; 0, ""OTHER"", 0)"),0)</f>
        <v>0</v>
      </c>
    </row>
    <row r="170" spans="1:12">
      <c r="A170" s="18">
        <v>169</v>
      </c>
      <c r="B170" s="18" t="s">
        <v>1118</v>
      </c>
      <c r="C170" s="18" t="s">
        <v>1119</v>
      </c>
      <c r="D170" s="18" t="s">
        <v>1120</v>
      </c>
      <c r="E170" s="18" t="s">
        <v>1121</v>
      </c>
      <c r="F170" s="18">
        <v>6</v>
      </c>
      <c r="G170" s="18">
        <v>127</v>
      </c>
      <c r="H170" s="18">
        <v>58</v>
      </c>
      <c r="I170" s="18">
        <v>26851</v>
      </c>
      <c r="J170" s="18">
        <f ca="1">IFERROR(__xludf.DUMMYFUNCTION("IF(SUM(COUNTIF(artists!A:A, SPLIT(C170, "",""))) &gt; 0, ""UA"", 0)"),0)</f>
        <v>0</v>
      </c>
      <c r="K170" s="18" t="str">
        <f ca="1">IFERROR(__xludf.DUMMYFUNCTION("IF(SUM(COUNTIF(artists!C:C, SPLIT(C170, "",""))) &gt; 0, ""RU"", 0)"),"RU")</f>
        <v>RU</v>
      </c>
      <c r="L170" s="18">
        <f ca="1">IFERROR(__xludf.DUMMYFUNCTION("IF(SUM(COUNTIF(artists!E:E, SPLIT(C170, "",""))) &gt; 0, ""OTHER"", 0)"),0)</f>
        <v>0</v>
      </c>
    </row>
    <row r="171" spans="1:12">
      <c r="A171" s="18">
        <v>170</v>
      </c>
      <c r="B171" s="18" t="s">
        <v>1160</v>
      </c>
      <c r="C171" s="18" t="s">
        <v>379</v>
      </c>
      <c r="D171" s="18" t="s">
        <v>1161</v>
      </c>
      <c r="E171" s="18" t="s">
        <v>379</v>
      </c>
      <c r="F171" s="18">
        <v>84</v>
      </c>
      <c r="G171" s="18">
        <v>161</v>
      </c>
      <c r="H171" s="18">
        <v>11</v>
      </c>
      <c r="I171" s="18">
        <v>26844</v>
      </c>
      <c r="J171" s="18" t="str">
        <f ca="1">IFERROR(__xludf.DUMMYFUNCTION("IF(SUM(COUNTIF(artists!A:A, SPLIT(C171, "",""))) &gt; 0, ""UA"", 0)"),"UA")</f>
        <v>UA</v>
      </c>
      <c r="K171" s="18">
        <f ca="1">IFERROR(__xludf.DUMMYFUNCTION("IF(SUM(COUNTIF(artists!C:C, SPLIT(C171, "",""))) &gt; 0, ""RU"", 0)"),0)</f>
        <v>0</v>
      </c>
      <c r="L171" s="18">
        <f ca="1">IFERROR(__xludf.DUMMYFUNCTION("IF(SUM(COUNTIF(artists!E:E, SPLIT(C171, "",""))) &gt; 0, ""OTHER"", 0)"),0)</f>
        <v>0</v>
      </c>
    </row>
    <row r="172" spans="1:12">
      <c r="A172" s="18">
        <v>171</v>
      </c>
      <c r="B172" s="18" t="s">
        <v>1645</v>
      </c>
      <c r="C172" s="18" t="s">
        <v>483</v>
      </c>
      <c r="D172" s="18" t="s">
        <v>1646</v>
      </c>
      <c r="E172" s="18" t="s">
        <v>1228</v>
      </c>
      <c r="F172" s="18">
        <v>24</v>
      </c>
      <c r="G172" s="18">
        <v>119</v>
      </c>
      <c r="H172" s="18">
        <v>4</v>
      </c>
      <c r="I172" s="18">
        <v>26844</v>
      </c>
      <c r="J172" s="18">
        <f ca="1">IFERROR(__xludf.DUMMYFUNCTION("IF(SUM(COUNTIF(artists!A:A, SPLIT(C172, "",""))) &gt; 0, ""UA"", 0)"),0)</f>
        <v>0</v>
      </c>
      <c r="K172" s="18" t="str">
        <f ca="1">IFERROR(__xludf.DUMMYFUNCTION("IF(SUM(COUNTIF(artists!C:C, SPLIT(C172, "",""))) &gt; 0, ""RU"", 0)"),"RU")</f>
        <v>RU</v>
      </c>
      <c r="L172" s="18">
        <f ca="1">IFERROR(__xludf.DUMMYFUNCTION("IF(SUM(COUNTIF(artists!E:E, SPLIT(C172, "",""))) &gt; 0, ""OTHER"", 0)"),0)</f>
        <v>0</v>
      </c>
    </row>
    <row r="173" spans="1:12">
      <c r="A173" s="18">
        <v>172</v>
      </c>
      <c r="B173" s="18" t="s">
        <v>843</v>
      </c>
      <c r="C173" s="18" t="s">
        <v>8</v>
      </c>
      <c r="D173" s="18" t="s">
        <v>844</v>
      </c>
      <c r="E173" s="18" t="s">
        <v>845</v>
      </c>
      <c r="F173" s="18">
        <v>34</v>
      </c>
      <c r="G173" s="18">
        <v>164</v>
      </c>
      <c r="H173" s="18">
        <v>36</v>
      </c>
      <c r="I173" s="18">
        <v>26789</v>
      </c>
      <c r="J173" s="18" t="str">
        <f ca="1">IFERROR(__xludf.DUMMYFUNCTION("IF(SUM(COUNTIF(artists!A:A, SPLIT(C173, "",""))) &gt; 0, ""UA"", 0)"),"UA")</f>
        <v>UA</v>
      </c>
      <c r="K173" s="18">
        <f ca="1">IFERROR(__xludf.DUMMYFUNCTION("IF(SUM(COUNTIF(artists!C:C, SPLIT(C173, "",""))) &gt; 0, ""RU"", 0)"),0)</f>
        <v>0</v>
      </c>
      <c r="L173" s="18">
        <f ca="1">IFERROR(__xludf.DUMMYFUNCTION("IF(SUM(COUNTIF(artists!E:E, SPLIT(C173, "",""))) &gt; 0, ""OTHER"", 0)"),0)</f>
        <v>0</v>
      </c>
    </row>
    <row r="174" spans="1:12">
      <c r="A174" s="18">
        <v>173</v>
      </c>
      <c r="B174" s="18" t="s">
        <v>1364</v>
      </c>
      <c r="C174" s="18" t="s">
        <v>168</v>
      </c>
      <c r="D174" s="18" t="s">
        <v>1365</v>
      </c>
      <c r="E174" s="18" t="s">
        <v>1366</v>
      </c>
      <c r="F174" s="18">
        <v>22</v>
      </c>
      <c r="G174" s="18">
        <v>174</v>
      </c>
      <c r="H174" s="18">
        <v>57</v>
      </c>
      <c r="I174" s="18">
        <v>26777</v>
      </c>
      <c r="J174" s="18">
        <f ca="1">IFERROR(__xludf.DUMMYFUNCTION("IF(SUM(COUNTIF(artists!A:A, SPLIT(C174, "",""))) &gt; 0, ""UA"", 0)"),0)</f>
        <v>0</v>
      </c>
      <c r="K174" s="18">
        <f ca="1">IFERROR(__xludf.DUMMYFUNCTION("IF(SUM(COUNTIF(artists!C:C, SPLIT(C174, "",""))) &gt; 0, ""RU"", 0)"),0)</f>
        <v>0</v>
      </c>
      <c r="L174" s="18" t="str">
        <f ca="1">IFERROR(__xludf.DUMMYFUNCTION("IF(SUM(COUNTIF(artists!E:E, SPLIT(C174, "",""))) &gt; 0, ""OTHER"", 0)"),"OTHER")</f>
        <v>OTHER</v>
      </c>
    </row>
    <row r="175" spans="1:12">
      <c r="A175" s="18">
        <v>174</v>
      </c>
      <c r="B175" s="18" t="s">
        <v>1647</v>
      </c>
      <c r="C175" s="18" t="s">
        <v>1648</v>
      </c>
      <c r="D175" s="18" t="s">
        <v>1649</v>
      </c>
      <c r="E175" s="18" t="s">
        <v>1650</v>
      </c>
      <c r="F175" s="18">
        <v>106</v>
      </c>
      <c r="G175" s="18">
        <v>121</v>
      </c>
      <c r="H175" s="18">
        <v>7</v>
      </c>
      <c r="I175" s="18">
        <v>26767</v>
      </c>
      <c r="J175" s="18" t="str">
        <f ca="1">IFERROR(__xludf.DUMMYFUNCTION("IF(SUM(COUNTIF(artists!A:A, SPLIT(C175, "",""))) &gt; 0, ""UA"", 0)"),"UA")</f>
        <v>UA</v>
      </c>
      <c r="K175" s="18">
        <f ca="1">IFERROR(__xludf.DUMMYFUNCTION("IF(SUM(COUNTIF(artists!C:C, SPLIT(C175, "",""))) &gt; 0, ""RU"", 0)"),0)</f>
        <v>0</v>
      </c>
      <c r="L175" s="18">
        <f ca="1">IFERROR(__xludf.DUMMYFUNCTION("IF(SUM(COUNTIF(artists!E:E, SPLIT(C175, "",""))) &gt; 0, ""OTHER"", 0)"),0)</f>
        <v>0</v>
      </c>
    </row>
    <row r="176" spans="1:12">
      <c r="A176" s="18">
        <v>175</v>
      </c>
      <c r="B176" s="18" t="s">
        <v>993</v>
      </c>
      <c r="C176" s="18" t="s">
        <v>240</v>
      </c>
      <c r="D176" s="18" t="s">
        <v>994</v>
      </c>
      <c r="E176" s="18" t="s">
        <v>240</v>
      </c>
      <c r="F176" s="18">
        <v>25</v>
      </c>
      <c r="G176" s="18">
        <v>140</v>
      </c>
      <c r="H176" s="18">
        <v>23</v>
      </c>
      <c r="I176" s="18">
        <v>26660</v>
      </c>
      <c r="J176" s="18" t="str">
        <f ca="1">IFERROR(__xludf.DUMMYFUNCTION("IF(SUM(COUNTIF(artists!A:A, SPLIT(C176, "",""))) &gt; 0, ""UA"", 0)"),"UA")</f>
        <v>UA</v>
      </c>
      <c r="K176" s="18">
        <f ca="1">IFERROR(__xludf.DUMMYFUNCTION("IF(SUM(COUNTIF(artists!C:C, SPLIT(C176, "",""))) &gt; 0, ""RU"", 0)"),0)</f>
        <v>0</v>
      </c>
      <c r="L176" s="18">
        <f ca="1">IFERROR(__xludf.DUMMYFUNCTION("IF(SUM(COUNTIF(artists!E:E, SPLIT(C176, "",""))) &gt; 0, ""OTHER"", 0)"),0)</f>
        <v>0</v>
      </c>
    </row>
    <row r="177" spans="1:12">
      <c r="A177" s="18">
        <v>176</v>
      </c>
      <c r="B177" s="18" t="s">
        <v>1095</v>
      </c>
      <c r="C177" s="18" t="s">
        <v>1096</v>
      </c>
      <c r="D177" s="18" t="s">
        <v>1097</v>
      </c>
      <c r="E177" s="18" t="s">
        <v>836</v>
      </c>
      <c r="F177" s="18">
        <v>78</v>
      </c>
      <c r="G177" s="18">
        <v>138</v>
      </c>
      <c r="H177" s="18">
        <v>6</v>
      </c>
      <c r="I177" s="18">
        <v>26502</v>
      </c>
      <c r="J177" s="18" t="str">
        <f ca="1">IFERROR(__xludf.DUMMYFUNCTION("IF(SUM(COUNTIF(artists!A:A, SPLIT(C177, "",""))) &gt; 0, ""UA"", 0)"),"UA")</f>
        <v>UA</v>
      </c>
      <c r="K177" s="18">
        <f ca="1">IFERROR(__xludf.DUMMYFUNCTION("IF(SUM(COUNTIF(artists!C:C, SPLIT(C177, "",""))) &gt; 0, ""RU"", 0)"),0)</f>
        <v>0</v>
      </c>
      <c r="L177" s="18">
        <f ca="1">IFERROR(__xludf.DUMMYFUNCTION("IF(SUM(COUNTIF(artists!E:E, SPLIT(C177, "",""))) &gt; 0, ""OTHER"", 0)"),0)</f>
        <v>0</v>
      </c>
    </row>
    <row r="178" spans="1:12">
      <c r="A178" s="18">
        <v>177</v>
      </c>
      <c r="B178" s="18" t="s">
        <v>1171</v>
      </c>
      <c r="C178" s="18" t="s">
        <v>159</v>
      </c>
      <c r="D178" s="18" t="s">
        <v>1172</v>
      </c>
      <c r="E178" s="18" t="s">
        <v>159</v>
      </c>
      <c r="F178" s="18">
        <v>40</v>
      </c>
      <c r="G178" s="18">
        <v>182</v>
      </c>
      <c r="H178" s="18">
        <v>122</v>
      </c>
      <c r="I178" s="18">
        <v>26439</v>
      </c>
      <c r="J178" s="18">
        <f ca="1">IFERROR(__xludf.DUMMYFUNCTION("IF(SUM(COUNTIF(artists!A:A, SPLIT(C178, "",""))) &gt; 0, ""UA"", 0)"),0)</f>
        <v>0</v>
      </c>
      <c r="K178" s="18" t="str">
        <f ca="1">IFERROR(__xludf.DUMMYFUNCTION("IF(SUM(COUNTIF(artists!C:C, SPLIT(C178, "",""))) &gt; 0, ""RU"", 0)"),"RU")</f>
        <v>RU</v>
      </c>
      <c r="L178" s="18">
        <f ca="1">IFERROR(__xludf.DUMMYFUNCTION("IF(SUM(COUNTIF(artists!E:E, SPLIT(C178, "",""))) &gt; 0, ""OTHER"", 0)"),0)</f>
        <v>0</v>
      </c>
    </row>
    <row r="179" spans="1:12">
      <c r="A179" s="18">
        <v>178</v>
      </c>
      <c r="B179" s="18" t="s">
        <v>1221</v>
      </c>
      <c r="C179" s="18" t="s">
        <v>1222</v>
      </c>
      <c r="D179" s="18" t="s">
        <v>1223</v>
      </c>
      <c r="E179" s="18" t="s">
        <v>676</v>
      </c>
      <c r="F179" s="18">
        <v>1</v>
      </c>
      <c r="G179" s="18">
        <v>167</v>
      </c>
      <c r="H179" s="18">
        <v>61</v>
      </c>
      <c r="I179" s="18">
        <v>26423</v>
      </c>
      <c r="J179" s="18">
        <f ca="1">IFERROR(__xludf.DUMMYFUNCTION("IF(SUM(COUNTIF(artists!A:A, SPLIT(C179, "",""))) &gt; 0, ""UA"", 0)"),0)</f>
        <v>0</v>
      </c>
      <c r="K179" s="18" t="str">
        <f ca="1">IFERROR(__xludf.DUMMYFUNCTION("IF(SUM(COUNTIF(artists!C:C, SPLIT(C179, "",""))) &gt; 0, ""RU"", 0)"),"RU")</f>
        <v>RU</v>
      </c>
      <c r="L179" s="18">
        <f ca="1">IFERROR(__xludf.DUMMYFUNCTION("IF(SUM(COUNTIF(artists!E:E, SPLIT(C179, "",""))) &gt; 0, ""OTHER"", 0)"),0)</f>
        <v>0</v>
      </c>
    </row>
    <row r="180" spans="1:12">
      <c r="A180" s="18">
        <v>179</v>
      </c>
      <c r="B180" s="18" t="s">
        <v>1651</v>
      </c>
      <c r="C180" s="18" t="s">
        <v>394</v>
      </c>
      <c r="D180" s="18" t="s">
        <v>1652</v>
      </c>
      <c r="E180" s="18" t="s">
        <v>782</v>
      </c>
      <c r="F180" s="18">
        <v>65</v>
      </c>
      <c r="G180" s="18">
        <v>103</v>
      </c>
      <c r="H180" s="18">
        <v>7</v>
      </c>
      <c r="I180" s="18">
        <v>26305</v>
      </c>
      <c r="J180" s="18" t="str">
        <f ca="1">IFERROR(__xludf.DUMMYFUNCTION("IF(SUM(COUNTIF(artists!A:A, SPLIT(C180, "",""))) &gt; 0, ""UA"", 0)"),"UA")</f>
        <v>UA</v>
      </c>
      <c r="K180" s="18">
        <f ca="1">IFERROR(__xludf.DUMMYFUNCTION("IF(SUM(COUNTIF(artists!C:C, SPLIT(C180, "",""))) &gt; 0, ""RU"", 0)"),0)</f>
        <v>0</v>
      </c>
      <c r="L180" s="18">
        <f ca="1">IFERROR(__xludf.DUMMYFUNCTION("IF(SUM(COUNTIF(artists!E:E, SPLIT(C180, "",""))) &gt; 0, ""OTHER"", 0)"),0)</f>
        <v>0</v>
      </c>
    </row>
    <row r="181" spans="1:12">
      <c r="A181" s="18">
        <v>180</v>
      </c>
      <c r="B181" s="18" t="s">
        <v>1653</v>
      </c>
      <c r="C181" s="18" t="s">
        <v>1654</v>
      </c>
      <c r="D181" s="18" t="s">
        <v>1655</v>
      </c>
      <c r="E181" s="18" t="s">
        <v>1656</v>
      </c>
      <c r="F181" s="18">
        <v>180</v>
      </c>
      <c r="G181" s="18">
        <v>-1</v>
      </c>
      <c r="H181" s="18">
        <v>1</v>
      </c>
      <c r="I181" s="18">
        <v>26237</v>
      </c>
      <c r="J181" s="18">
        <f ca="1">IFERROR(__xludf.DUMMYFUNCTION("IF(SUM(COUNTIF(artists!A:A, SPLIT(C181, "",""))) &gt; 0, ""UA"", 0)"),0)</f>
        <v>0</v>
      </c>
      <c r="K181" s="18" t="str">
        <f ca="1">IFERROR(__xludf.DUMMYFUNCTION("IF(SUM(COUNTIF(artists!C:C, SPLIT(C181, "",""))) &gt; 0, ""RU"", 0)"),"RU")</f>
        <v>RU</v>
      </c>
      <c r="L181" s="18">
        <f ca="1">IFERROR(__xludf.DUMMYFUNCTION("IF(SUM(COUNTIF(artists!E:E, SPLIT(C181, "",""))) &gt; 0, ""OTHER"", 0)"),0)</f>
        <v>0</v>
      </c>
    </row>
    <row r="182" spans="1:12">
      <c r="A182" s="18">
        <v>181</v>
      </c>
      <c r="B182" s="18" t="s">
        <v>1657</v>
      </c>
      <c r="C182" s="18" t="s">
        <v>418</v>
      </c>
      <c r="D182" s="18" t="s">
        <v>1658</v>
      </c>
      <c r="E182" s="18" t="s">
        <v>418</v>
      </c>
      <c r="F182" s="18">
        <v>181</v>
      </c>
      <c r="G182" s="18">
        <v>197</v>
      </c>
      <c r="H182" s="18">
        <v>2</v>
      </c>
      <c r="I182" s="18">
        <v>26163</v>
      </c>
      <c r="J182" s="18" t="str">
        <f ca="1">IFERROR(__xludf.DUMMYFUNCTION("IF(SUM(COUNTIF(artists!A:A, SPLIT(C182, "",""))) &gt; 0, ""UA"", 0)"),"UA")</f>
        <v>UA</v>
      </c>
      <c r="K182" s="18">
        <f ca="1">IFERROR(__xludf.DUMMYFUNCTION("IF(SUM(COUNTIF(artists!C:C, SPLIT(C182, "",""))) &gt; 0, ""RU"", 0)"),0)</f>
        <v>0</v>
      </c>
      <c r="L182" s="18">
        <f ca="1">IFERROR(__xludf.DUMMYFUNCTION("IF(SUM(COUNTIF(artists!E:E, SPLIT(C182, "",""))) &gt; 0, ""OTHER"", 0)"),0)</f>
        <v>0</v>
      </c>
    </row>
    <row r="183" spans="1:12">
      <c r="A183" s="18">
        <v>182</v>
      </c>
      <c r="B183" s="18" t="s">
        <v>1147</v>
      </c>
      <c r="C183" s="18" t="s">
        <v>195</v>
      </c>
      <c r="D183" s="18">
        <v>505</v>
      </c>
      <c r="E183" s="18" t="s">
        <v>902</v>
      </c>
      <c r="F183" s="18">
        <v>114</v>
      </c>
      <c r="G183" s="18">
        <v>190</v>
      </c>
      <c r="H183" s="18">
        <v>16</v>
      </c>
      <c r="I183" s="18">
        <v>26116</v>
      </c>
      <c r="J183" s="18">
        <f ca="1">IFERROR(__xludf.DUMMYFUNCTION("IF(SUM(COUNTIF(artists!A:A, SPLIT(C183, "",""))) &gt; 0, ""UA"", 0)"),0)</f>
        <v>0</v>
      </c>
      <c r="K183" s="18">
        <f ca="1">IFERROR(__xludf.DUMMYFUNCTION("IF(SUM(COUNTIF(artists!C:C, SPLIT(C183, "",""))) &gt; 0, ""RU"", 0)"),0)</f>
        <v>0</v>
      </c>
      <c r="L183" s="18" t="str">
        <f ca="1">IFERROR(__xludf.DUMMYFUNCTION("IF(SUM(COUNTIF(artists!E:E, SPLIT(C183, "",""))) &gt; 0, ""OTHER"", 0)"),"OTHER")</f>
        <v>OTHER</v>
      </c>
    </row>
    <row r="184" spans="1:12">
      <c r="A184" s="18">
        <v>183</v>
      </c>
      <c r="B184" s="18" t="s">
        <v>1659</v>
      </c>
      <c r="C184" s="18" t="s">
        <v>758</v>
      </c>
      <c r="D184" s="18" t="s">
        <v>1660</v>
      </c>
      <c r="E184" s="18" t="s">
        <v>648</v>
      </c>
      <c r="F184" s="18">
        <v>183</v>
      </c>
      <c r="G184" s="18">
        <v>-1</v>
      </c>
      <c r="H184" s="18">
        <v>1</v>
      </c>
      <c r="I184" s="18">
        <v>26084</v>
      </c>
      <c r="J184" s="18" t="str">
        <f ca="1">IFERROR(__xludf.DUMMYFUNCTION("IF(SUM(COUNTIF(artists!A:A, SPLIT(C184, "",""))) &gt; 0, ""UA"", 0)"),"UA")</f>
        <v>UA</v>
      </c>
      <c r="K184" s="18">
        <f ca="1">IFERROR(__xludf.DUMMYFUNCTION("IF(SUM(COUNTIF(artists!C:C, SPLIT(C184, "",""))) &gt; 0, ""RU"", 0)"),0)</f>
        <v>0</v>
      </c>
      <c r="L184" s="18">
        <f ca="1">IFERROR(__xludf.DUMMYFUNCTION("IF(SUM(COUNTIF(artists!E:E, SPLIT(C184, "",""))) &gt; 0, ""OTHER"", 0)"),0)</f>
        <v>0</v>
      </c>
    </row>
    <row r="185" spans="1:12">
      <c r="A185" s="18">
        <v>184</v>
      </c>
      <c r="B185" s="18" t="s">
        <v>1399</v>
      </c>
      <c r="C185" s="18" t="s">
        <v>192</v>
      </c>
      <c r="D185" s="18" t="s">
        <v>1400</v>
      </c>
      <c r="E185" s="18" t="s">
        <v>192</v>
      </c>
      <c r="F185" s="18">
        <v>96</v>
      </c>
      <c r="G185" s="18">
        <v>179</v>
      </c>
      <c r="H185" s="18">
        <v>33</v>
      </c>
      <c r="I185" s="18">
        <v>26076</v>
      </c>
      <c r="J185" s="18">
        <f ca="1">IFERROR(__xludf.DUMMYFUNCTION("IF(SUM(COUNTIF(artists!A:A, SPLIT(C185, "",""))) &gt; 0, ""UA"", 0)"),0)</f>
        <v>0</v>
      </c>
      <c r="K185" s="18">
        <f ca="1">IFERROR(__xludf.DUMMYFUNCTION("IF(SUM(COUNTIF(artists!C:C, SPLIT(C185, "",""))) &gt; 0, ""RU"", 0)"),0)</f>
        <v>0</v>
      </c>
      <c r="L185" s="18" t="str">
        <f ca="1">IFERROR(__xludf.DUMMYFUNCTION("IF(SUM(COUNTIF(artists!E:E, SPLIT(C185, "",""))) &gt; 0, ""OTHER"", 0)"),"OTHER")</f>
        <v>OTHER</v>
      </c>
    </row>
    <row r="186" spans="1:12">
      <c r="A186" s="18">
        <v>185</v>
      </c>
      <c r="B186" s="18" t="s">
        <v>1661</v>
      </c>
      <c r="C186" s="18" t="s">
        <v>1662</v>
      </c>
      <c r="D186" s="18" t="s">
        <v>1663</v>
      </c>
      <c r="E186" s="18" t="s">
        <v>648</v>
      </c>
      <c r="F186" s="18">
        <v>71</v>
      </c>
      <c r="G186" s="18">
        <v>111</v>
      </c>
      <c r="H186" s="18">
        <v>3</v>
      </c>
      <c r="I186" s="18">
        <v>26064</v>
      </c>
      <c r="J186" s="18" t="str">
        <f ca="1">IFERROR(__xludf.DUMMYFUNCTION("IF(SUM(COUNTIF(artists!A:A, SPLIT(C186, "",""))) &gt; 0, ""UA"", 0)"),"UA")</f>
        <v>UA</v>
      </c>
      <c r="K186" s="18">
        <f ca="1">IFERROR(__xludf.DUMMYFUNCTION("IF(SUM(COUNTIF(artists!C:C, SPLIT(C186, "",""))) &gt; 0, ""RU"", 0)"),0)</f>
        <v>0</v>
      </c>
      <c r="L186" s="18">
        <f ca="1">IFERROR(__xludf.DUMMYFUNCTION("IF(SUM(COUNTIF(artists!E:E, SPLIT(C186, "",""))) &gt; 0, ""OTHER"", 0)"),0)</f>
        <v>0</v>
      </c>
    </row>
    <row r="187" spans="1:12">
      <c r="A187" s="18">
        <v>186</v>
      </c>
      <c r="B187" s="18" t="s">
        <v>1054</v>
      </c>
      <c r="C187" s="18" t="s">
        <v>105</v>
      </c>
      <c r="D187" s="18" t="s">
        <v>1055</v>
      </c>
      <c r="E187" s="18" t="s">
        <v>976</v>
      </c>
      <c r="F187" s="18">
        <v>11</v>
      </c>
      <c r="G187" s="18">
        <v>159</v>
      </c>
      <c r="H187" s="18">
        <v>37</v>
      </c>
      <c r="I187" s="18">
        <v>25968</v>
      </c>
      <c r="J187" s="18" t="str">
        <f ca="1">IFERROR(__xludf.DUMMYFUNCTION("IF(SUM(COUNTIF(artists!A:A, SPLIT(C187, "",""))) &gt; 0, ""UA"", 0)"),"UA")</f>
        <v>UA</v>
      </c>
      <c r="K187" s="18">
        <f ca="1">IFERROR(__xludf.DUMMYFUNCTION("IF(SUM(COUNTIF(artists!C:C, SPLIT(C187, "",""))) &gt; 0, ""RU"", 0)"),0)</f>
        <v>0</v>
      </c>
      <c r="L187" s="18">
        <f ca="1">IFERROR(__xludf.DUMMYFUNCTION("IF(SUM(COUNTIF(artists!E:E, SPLIT(C187, "",""))) &gt; 0, ""OTHER"", 0)"),0)</f>
        <v>0</v>
      </c>
    </row>
    <row r="188" spans="1:12">
      <c r="A188" s="18">
        <v>187</v>
      </c>
      <c r="B188" s="18" t="s">
        <v>1287</v>
      </c>
      <c r="C188" s="18" t="s">
        <v>207</v>
      </c>
      <c r="D188" s="18" t="s">
        <v>1288</v>
      </c>
      <c r="E188" s="18" t="s">
        <v>946</v>
      </c>
      <c r="F188" s="18">
        <v>131</v>
      </c>
      <c r="G188" s="18">
        <v>180</v>
      </c>
      <c r="H188" s="18">
        <v>6</v>
      </c>
      <c r="I188" s="18">
        <v>25962</v>
      </c>
      <c r="J188" s="18">
        <f ca="1">IFERROR(__xludf.DUMMYFUNCTION("IF(SUM(COUNTIF(artists!A:A, SPLIT(C188, "",""))) &gt; 0, ""UA"", 0)"),0)</f>
        <v>0</v>
      </c>
      <c r="K188" s="18">
        <f ca="1">IFERROR(__xludf.DUMMYFUNCTION("IF(SUM(COUNTIF(artists!C:C, SPLIT(C188, "",""))) &gt; 0, ""RU"", 0)"),0)</f>
        <v>0</v>
      </c>
      <c r="L188" s="18" t="str">
        <f ca="1">IFERROR(__xludf.DUMMYFUNCTION("IF(SUM(COUNTIF(artists!E:E, SPLIT(C188, "",""))) &gt; 0, ""OTHER"", 0)"),"OTHER")</f>
        <v>OTHER</v>
      </c>
    </row>
    <row r="189" spans="1:12">
      <c r="A189" s="18">
        <v>188</v>
      </c>
      <c r="B189" s="18" t="s">
        <v>1537</v>
      </c>
      <c r="C189" s="18" t="s">
        <v>568</v>
      </c>
      <c r="D189" s="18" t="s">
        <v>1538</v>
      </c>
      <c r="E189" s="18" t="s">
        <v>907</v>
      </c>
      <c r="F189" s="18">
        <v>24</v>
      </c>
      <c r="G189" s="18">
        <v>193</v>
      </c>
      <c r="H189" s="18">
        <v>11</v>
      </c>
      <c r="I189" s="18">
        <v>25860</v>
      </c>
      <c r="J189" s="18">
        <f ca="1">IFERROR(__xludf.DUMMYFUNCTION("IF(SUM(COUNTIF(artists!A:A, SPLIT(C189, "",""))) &gt; 0, ""UA"", 0)"),0)</f>
        <v>0</v>
      </c>
      <c r="K189" s="18" t="str">
        <f ca="1">IFERROR(__xludf.DUMMYFUNCTION("IF(SUM(COUNTIF(artists!C:C, SPLIT(C189, "",""))) &gt; 0, ""RU"", 0)"),"RU")</f>
        <v>RU</v>
      </c>
      <c r="L189" s="18">
        <f ca="1">IFERROR(__xludf.DUMMYFUNCTION("IF(SUM(COUNTIF(artists!E:E, SPLIT(C189, "",""))) &gt; 0, ""OTHER"", 0)"),0)</f>
        <v>0</v>
      </c>
    </row>
    <row r="190" spans="1:12">
      <c r="A190" s="18">
        <v>189</v>
      </c>
      <c r="B190" s="18" t="s">
        <v>1664</v>
      </c>
      <c r="C190" s="18" t="s">
        <v>178</v>
      </c>
      <c r="D190" s="18" t="s">
        <v>1665</v>
      </c>
      <c r="E190" s="18" t="s">
        <v>1297</v>
      </c>
      <c r="F190" s="18">
        <v>124</v>
      </c>
      <c r="G190" s="18">
        <v>124</v>
      </c>
      <c r="H190" s="18">
        <v>3</v>
      </c>
      <c r="I190" s="18">
        <v>25786</v>
      </c>
      <c r="J190" s="18" t="str">
        <f ca="1">IFERROR(__xludf.DUMMYFUNCTION("IF(SUM(COUNTIF(artists!A:A, SPLIT(C190, "",""))) &gt; 0, ""UA"", 0)"),"UA")</f>
        <v>UA</v>
      </c>
      <c r="K190" s="18">
        <f ca="1">IFERROR(__xludf.DUMMYFUNCTION("IF(SUM(COUNTIF(artists!C:C, SPLIT(C190, "",""))) &gt; 0, ""RU"", 0)"),0)</f>
        <v>0</v>
      </c>
      <c r="L190" s="18">
        <f ca="1">IFERROR(__xludf.DUMMYFUNCTION("IF(SUM(COUNTIF(artists!E:E, SPLIT(C190, "",""))) &gt; 0, ""OTHER"", 0)"),0)</f>
        <v>0</v>
      </c>
    </row>
    <row r="191" spans="1:12">
      <c r="A191" s="18">
        <v>190</v>
      </c>
      <c r="B191" s="18" t="s">
        <v>1226</v>
      </c>
      <c r="C191" s="18" t="s">
        <v>156</v>
      </c>
      <c r="D191" s="18" t="s">
        <v>1227</v>
      </c>
      <c r="E191" s="18" t="s">
        <v>1228</v>
      </c>
      <c r="F191" s="18">
        <v>7</v>
      </c>
      <c r="G191" s="18">
        <v>144</v>
      </c>
      <c r="H191" s="18">
        <v>101</v>
      </c>
      <c r="I191" s="18">
        <v>25702</v>
      </c>
      <c r="J191" s="18">
        <f ca="1">IFERROR(__xludf.DUMMYFUNCTION("IF(SUM(COUNTIF(artists!A:A, SPLIT(C191, "",""))) &gt; 0, ""UA"", 0)"),0)</f>
        <v>0</v>
      </c>
      <c r="K191" s="18" t="str">
        <f ca="1">IFERROR(__xludf.DUMMYFUNCTION("IF(SUM(COUNTIF(artists!C:C, SPLIT(C191, "",""))) &gt; 0, ""RU"", 0)"),"RU")</f>
        <v>RU</v>
      </c>
      <c r="L191" s="18">
        <f ca="1">IFERROR(__xludf.DUMMYFUNCTION("IF(SUM(COUNTIF(artists!E:E, SPLIT(C191, "",""))) &gt; 0, ""OTHER"", 0)"),0)</f>
        <v>0</v>
      </c>
    </row>
    <row r="192" spans="1:12">
      <c r="A192" s="18">
        <v>191</v>
      </c>
      <c r="B192" s="18" t="s">
        <v>1666</v>
      </c>
      <c r="C192" s="18" t="s">
        <v>260</v>
      </c>
      <c r="D192" s="18" t="s">
        <v>1667</v>
      </c>
      <c r="E192" s="18" t="s">
        <v>260</v>
      </c>
      <c r="F192" s="18">
        <v>49</v>
      </c>
      <c r="G192" s="18">
        <v>-1</v>
      </c>
      <c r="H192" s="18">
        <v>16</v>
      </c>
      <c r="I192" s="18">
        <v>25623</v>
      </c>
      <c r="J192" s="18" t="str">
        <f ca="1">IFERROR(__xludf.DUMMYFUNCTION("IF(SUM(COUNTIF(artists!A:A, SPLIT(C192, "",""))) &gt; 0, ""UA"", 0)"),"UA")</f>
        <v>UA</v>
      </c>
      <c r="K192" s="18">
        <f ca="1">IFERROR(__xludf.DUMMYFUNCTION("IF(SUM(COUNTIF(artists!C:C, SPLIT(C192, "",""))) &gt; 0, ""RU"", 0)"),0)</f>
        <v>0</v>
      </c>
      <c r="L192" s="18">
        <f ca="1">IFERROR(__xludf.DUMMYFUNCTION("IF(SUM(COUNTIF(artists!E:E, SPLIT(C192, "",""))) &gt; 0, ""OTHER"", 0)"),0)</f>
        <v>0</v>
      </c>
    </row>
    <row r="193" spans="1:12">
      <c r="A193" s="18">
        <v>192</v>
      </c>
      <c r="B193" s="18" t="s">
        <v>958</v>
      </c>
      <c r="C193" s="18" t="s">
        <v>114</v>
      </c>
      <c r="D193" s="18" t="s">
        <v>959</v>
      </c>
      <c r="E193" s="18" t="s">
        <v>960</v>
      </c>
      <c r="F193" s="18">
        <v>34</v>
      </c>
      <c r="G193" s="18">
        <v>129</v>
      </c>
      <c r="H193" s="18">
        <v>36</v>
      </c>
      <c r="I193" s="18">
        <v>25583</v>
      </c>
      <c r="J193" s="18" t="str">
        <f ca="1">IFERROR(__xludf.DUMMYFUNCTION("IF(SUM(COUNTIF(artists!A:A, SPLIT(C193, "",""))) &gt; 0, ""UA"", 0)"),"UA")</f>
        <v>UA</v>
      </c>
      <c r="K193" s="18">
        <f ca="1">IFERROR(__xludf.DUMMYFUNCTION("IF(SUM(COUNTIF(artists!C:C, SPLIT(C193, "",""))) &gt; 0, ""RU"", 0)"),0)</f>
        <v>0</v>
      </c>
      <c r="L193" s="18">
        <f ca="1">IFERROR(__xludf.DUMMYFUNCTION("IF(SUM(COUNTIF(artists!E:E, SPLIT(C193, "",""))) &gt; 0, ""OTHER"", 0)"),0)</f>
        <v>0</v>
      </c>
    </row>
    <row r="194" spans="1:12">
      <c r="A194" s="18">
        <v>193</v>
      </c>
      <c r="B194" s="18" t="s">
        <v>1668</v>
      </c>
      <c r="C194" s="18" t="s">
        <v>416</v>
      </c>
      <c r="D194" s="18" t="s">
        <v>1669</v>
      </c>
      <c r="E194" s="18" t="s">
        <v>416</v>
      </c>
      <c r="F194" s="18">
        <v>149</v>
      </c>
      <c r="G194" s="18">
        <v>149</v>
      </c>
      <c r="H194" s="18">
        <v>2</v>
      </c>
      <c r="I194" s="18">
        <v>25370</v>
      </c>
      <c r="J194" s="18" t="str">
        <f ca="1">IFERROR(__xludf.DUMMYFUNCTION("IF(SUM(COUNTIF(artists!A:A, SPLIT(C194, "",""))) &gt; 0, ""UA"", 0)"),"UA")</f>
        <v>UA</v>
      </c>
      <c r="K194" s="18">
        <f ca="1">IFERROR(__xludf.DUMMYFUNCTION("IF(SUM(COUNTIF(artists!C:C, SPLIT(C194, "",""))) &gt; 0, ""RU"", 0)"),0)</f>
        <v>0</v>
      </c>
      <c r="L194" s="18">
        <f ca="1">IFERROR(__xludf.DUMMYFUNCTION("IF(SUM(COUNTIF(artists!E:E, SPLIT(C194, "",""))) &gt; 0, ""OTHER"", 0)"),0)</f>
        <v>0</v>
      </c>
    </row>
    <row r="195" spans="1:12">
      <c r="A195" s="18">
        <v>194</v>
      </c>
      <c r="B195" s="18" t="s">
        <v>1670</v>
      </c>
      <c r="C195" s="18" t="s">
        <v>303</v>
      </c>
      <c r="D195" s="18" t="s">
        <v>1671</v>
      </c>
      <c r="E195" s="18" t="s">
        <v>1165</v>
      </c>
      <c r="F195" s="18">
        <v>22</v>
      </c>
      <c r="G195" s="18">
        <v>170</v>
      </c>
      <c r="H195" s="18">
        <v>7</v>
      </c>
      <c r="I195" s="18">
        <v>25368</v>
      </c>
      <c r="J195" s="18">
        <f ca="1">IFERROR(__xludf.DUMMYFUNCTION("IF(SUM(COUNTIF(artists!A:A, SPLIT(C195, "",""))) &gt; 0, ""UA"", 0)"),0)</f>
        <v>0</v>
      </c>
      <c r="K195" s="18">
        <f ca="1">IFERROR(__xludf.DUMMYFUNCTION("IF(SUM(COUNTIF(artists!C:C, SPLIT(C195, "",""))) &gt; 0, ""RU"", 0)"),0)</f>
        <v>0</v>
      </c>
      <c r="L195" s="18" t="str">
        <f ca="1">IFERROR(__xludf.DUMMYFUNCTION("IF(SUM(COUNTIF(artists!E:E, SPLIT(C195, "",""))) &gt; 0, ""OTHER"", 0)"),"OTHER")</f>
        <v>OTHER</v>
      </c>
    </row>
    <row r="196" spans="1:12">
      <c r="A196" s="18">
        <v>195</v>
      </c>
      <c r="B196" s="18" t="s">
        <v>1672</v>
      </c>
      <c r="C196" s="18" t="s">
        <v>256</v>
      </c>
      <c r="D196" s="18" t="s">
        <v>1673</v>
      </c>
      <c r="E196" s="18" t="s">
        <v>1674</v>
      </c>
      <c r="F196" s="18">
        <v>37</v>
      </c>
      <c r="G196" s="18">
        <v>153</v>
      </c>
      <c r="H196" s="18">
        <v>14</v>
      </c>
      <c r="I196" s="18">
        <v>25321</v>
      </c>
      <c r="J196" s="18">
        <f ca="1">IFERROR(__xludf.DUMMYFUNCTION("IF(SUM(COUNTIF(artists!A:A, SPLIT(C196, "",""))) &gt; 0, ""UA"", 0)"),0)</f>
        <v>0</v>
      </c>
      <c r="K196" s="18">
        <f ca="1">IFERROR(__xludf.DUMMYFUNCTION("IF(SUM(COUNTIF(artists!C:C, SPLIT(C196, "",""))) &gt; 0, ""RU"", 0)"),0)</f>
        <v>0</v>
      </c>
      <c r="L196" s="18" t="str">
        <f ca="1">IFERROR(__xludf.DUMMYFUNCTION("IF(SUM(COUNTIF(artists!E:E, SPLIT(C196, "",""))) &gt; 0, ""OTHER"", 0)"),"OTHER")</f>
        <v>OTHER</v>
      </c>
    </row>
    <row r="197" spans="1:12">
      <c r="A197" s="18">
        <v>196</v>
      </c>
      <c r="B197" s="18" t="s">
        <v>1387</v>
      </c>
      <c r="C197" s="18" t="s">
        <v>115</v>
      </c>
      <c r="D197" s="18" t="s">
        <v>1388</v>
      </c>
      <c r="E197" s="18" t="s">
        <v>925</v>
      </c>
      <c r="F197" s="18">
        <v>196</v>
      </c>
      <c r="G197" s="18">
        <v>-1</v>
      </c>
      <c r="H197" s="18">
        <v>1</v>
      </c>
      <c r="I197" s="18">
        <v>25298</v>
      </c>
      <c r="J197" s="18">
        <f ca="1">IFERROR(__xludf.DUMMYFUNCTION("IF(SUM(COUNTIF(artists!A:A, SPLIT(C197, "",""))) &gt; 0, ""UA"", 0)"),0)</f>
        <v>0</v>
      </c>
      <c r="K197" s="18" t="str">
        <f ca="1">IFERROR(__xludf.DUMMYFUNCTION("IF(SUM(COUNTIF(artists!C:C, SPLIT(C197, "",""))) &gt; 0, ""RU"", 0)"),"RU")</f>
        <v>RU</v>
      </c>
      <c r="L197" s="18">
        <f ca="1">IFERROR(__xludf.DUMMYFUNCTION("IF(SUM(COUNTIF(artists!E:E, SPLIT(C197, "",""))) &gt; 0, ""OTHER"", 0)"),0)</f>
        <v>0</v>
      </c>
    </row>
    <row r="198" spans="1:12">
      <c r="A198" s="18">
        <v>197</v>
      </c>
      <c r="B198" s="18" t="s">
        <v>1564</v>
      </c>
      <c r="C198" s="18" t="s">
        <v>363</v>
      </c>
      <c r="D198" s="18" t="s">
        <v>1565</v>
      </c>
      <c r="E198" s="18" t="s">
        <v>654</v>
      </c>
      <c r="F198" s="18">
        <v>165</v>
      </c>
      <c r="G198" s="18">
        <v>184</v>
      </c>
      <c r="H198" s="18">
        <v>10</v>
      </c>
      <c r="I198" s="18">
        <v>25141</v>
      </c>
      <c r="J198" s="18">
        <f ca="1">IFERROR(__xludf.DUMMYFUNCTION("IF(SUM(COUNTIF(artists!A:A, SPLIT(C198, "",""))) &gt; 0, ""UA"", 0)"),0)</f>
        <v>0</v>
      </c>
      <c r="K198" s="18">
        <f ca="1">IFERROR(__xludf.DUMMYFUNCTION("IF(SUM(COUNTIF(artists!C:C, SPLIT(C198, "",""))) &gt; 0, ""RU"", 0)"),0)</f>
        <v>0</v>
      </c>
      <c r="L198" s="18" t="str">
        <f ca="1">IFERROR(__xludf.DUMMYFUNCTION("IF(SUM(COUNTIF(artists!E:E, SPLIT(C198, "",""))) &gt; 0, ""OTHER"", 0)"),"OTHER")</f>
        <v>OTHER</v>
      </c>
    </row>
    <row r="199" spans="1:12">
      <c r="A199" s="18">
        <v>198</v>
      </c>
      <c r="B199" s="18" t="s">
        <v>1675</v>
      </c>
      <c r="C199" s="18" t="s">
        <v>215</v>
      </c>
      <c r="D199" s="18" t="s">
        <v>1676</v>
      </c>
      <c r="E199" s="18" t="s">
        <v>1371</v>
      </c>
      <c r="F199" s="18">
        <v>61</v>
      </c>
      <c r="G199" s="18">
        <v>183</v>
      </c>
      <c r="H199" s="18">
        <v>47</v>
      </c>
      <c r="I199" s="18">
        <v>25131</v>
      </c>
      <c r="J199" s="18">
        <f ca="1">IFERROR(__xludf.DUMMYFUNCTION("IF(SUM(COUNTIF(artists!A:A, SPLIT(C199, "",""))) &gt; 0, ""UA"", 0)"),0)</f>
        <v>0</v>
      </c>
      <c r="K199" s="18" t="str">
        <f ca="1">IFERROR(__xludf.DUMMYFUNCTION("IF(SUM(COUNTIF(artists!C:C, SPLIT(C199, "",""))) &gt; 0, ""RU"", 0)"),"RU")</f>
        <v>RU</v>
      </c>
      <c r="L199" s="18">
        <f ca="1">IFERROR(__xludf.DUMMYFUNCTION("IF(SUM(COUNTIF(artists!E:E, SPLIT(C199, "",""))) &gt; 0, ""OTHER"", 0)"),0)</f>
        <v>0</v>
      </c>
    </row>
    <row r="200" spans="1:12">
      <c r="A200" s="18">
        <v>199</v>
      </c>
      <c r="B200" s="18" t="s">
        <v>1246</v>
      </c>
      <c r="C200" s="18" t="s">
        <v>1247</v>
      </c>
      <c r="D200" s="18" t="s">
        <v>1248</v>
      </c>
      <c r="E200" s="18" t="s">
        <v>1049</v>
      </c>
      <c r="F200" s="18">
        <v>59</v>
      </c>
      <c r="G200" s="18">
        <v>169</v>
      </c>
      <c r="H200" s="18">
        <v>44</v>
      </c>
      <c r="I200" s="18">
        <v>25101</v>
      </c>
      <c r="J200" s="18">
        <f ca="1">IFERROR(__xludf.DUMMYFUNCTION("IF(SUM(COUNTIF(artists!A:A, SPLIT(C200, "",""))) &gt; 0, ""UA"", 0)"),0)</f>
        <v>0</v>
      </c>
      <c r="K200" s="18" t="str">
        <f ca="1">IFERROR(__xludf.DUMMYFUNCTION("IF(SUM(COUNTIF(artists!C:C, SPLIT(C200, "",""))) &gt; 0, ""RU"", 0)"),"RU")</f>
        <v>RU</v>
      </c>
      <c r="L200" s="18">
        <f ca="1">IFERROR(__xludf.DUMMYFUNCTION("IF(SUM(COUNTIF(artists!E:E, SPLIT(C200, "",""))) &gt; 0, ""OTHER"", 0)"),0)</f>
        <v>0</v>
      </c>
    </row>
    <row r="201" spans="1:12">
      <c r="A201" s="18">
        <v>200</v>
      </c>
      <c r="B201" s="18" t="s">
        <v>1677</v>
      </c>
      <c r="C201" s="18" t="s">
        <v>360</v>
      </c>
      <c r="D201" s="18" t="s">
        <v>1678</v>
      </c>
      <c r="E201" s="18" t="s">
        <v>1679</v>
      </c>
      <c r="F201" s="18">
        <v>10</v>
      </c>
      <c r="G201" s="18">
        <v>106</v>
      </c>
      <c r="H201" s="18">
        <v>7</v>
      </c>
      <c r="I201" s="18">
        <v>25083</v>
      </c>
      <c r="J201" s="18">
        <f ca="1">IFERROR(__xludf.DUMMYFUNCTION("IF(SUM(COUNTIF(artists!A:A, SPLIT(C201, "",""))) &gt; 0, ""UA"", 0)"),0)</f>
        <v>0</v>
      </c>
      <c r="K201" s="18">
        <f ca="1">IFERROR(__xludf.DUMMYFUNCTION("IF(SUM(COUNTIF(artists!C:C, SPLIT(C201, "",""))) &gt; 0, ""RU"", 0)"),0)</f>
        <v>0</v>
      </c>
      <c r="L201" s="18" t="str">
        <f ca="1">IFERROR(__xludf.DUMMYFUNCTION("IF(SUM(COUNTIF(artists!E:E, SPLIT(C201, "",""))) &gt; 0, ""OTHER"", 0)"),"OTHER")</f>
        <v>OTHER</v>
      </c>
    </row>
  </sheetData>
  <conditionalFormatting sqref="J2:L201">
    <cfRule type="expression" dxfId="94" priority="1">
      <formula>AND($J2=0, $K2=0, $L2=0)</formula>
    </cfRule>
    <cfRule type="expression" dxfId="93" priority="2">
      <formula>OR(AND($J2&lt;&gt;0, $K2&lt;&gt;0), AND($J2&lt;&gt;0, $L2&lt;&gt;0), AND($K2&lt;&gt;0, $L2&lt;&gt;0))</formula>
    </cfRule>
  </conditionalFormatting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38761D"/>
    <outlinePr summaryBelow="0" summaryRight="0"/>
  </sheetPr>
  <dimension ref="A1:L201"/>
  <sheetViews>
    <sheetView workbookViewId="0"/>
  </sheetViews>
  <sheetFormatPr defaultColWidth="12.6640625" defaultRowHeight="15.75" customHeight="1"/>
  <cols>
    <col min="1" max="1" width="4.21875" customWidth="1"/>
    <col min="2" max="2" width="12.6640625" hidden="1"/>
    <col min="6" max="8" width="12.6640625" hidden="1"/>
  </cols>
  <sheetData>
    <row r="1" spans="1:12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>
      <c r="A2" s="18">
        <v>1</v>
      </c>
      <c r="B2" s="18" t="s">
        <v>632</v>
      </c>
      <c r="C2" s="18" t="s">
        <v>633</v>
      </c>
      <c r="D2" s="18" t="s">
        <v>634</v>
      </c>
      <c r="E2" s="18" t="s">
        <v>635</v>
      </c>
      <c r="F2" s="18">
        <v>1</v>
      </c>
      <c r="G2" s="18">
        <v>1</v>
      </c>
      <c r="H2" s="18">
        <v>3</v>
      </c>
      <c r="I2" s="18">
        <v>263673</v>
      </c>
      <c r="J2" s="18" t="str">
        <f ca="1">IFERROR(__xludf.DUMMYFUNCTION("IF(SUM(COUNTIF(artists!A:A, SPLIT(C2, "",""))) &gt; 0, ""UA"", 0)"),"UA")</f>
        <v>UA</v>
      </c>
      <c r="K2" s="18">
        <f ca="1">IFERROR(__xludf.DUMMYFUNCTION("IF(SUM(COUNTIF(artists!C:C, SPLIT(C2, "",""))) &gt; 0, ""RU"", 0)"),0)</f>
        <v>0</v>
      </c>
      <c r="L2" s="18">
        <f ca="1">IFERROR(__xludf.DUMMYFUNCTION("IF(SUM(COUNTIF(artists!E:E, SPLIT(C2, "",""))) &gt; 0, ""OTHER"", 0)"),0)</f>
        <v>0</v>
      </c>
    </row>
    <row r="3" spans="1:12">
      <c r="A3" s="18">
        <v>2</v>
      </c>
      <c r="B3" s="18" t="s">
        <v>772</v>
      </c>
      <c r="C3" s="18" t="s">
        <v>103</v>
      </c>
      <c r="D3" s="18" t="s">
        <v>773</v>
      </c>
      <c r="E3" s="18" t="s">
        <v>1371</v>
      </c>
      <c r="F3" s="18">
        <v>2</v>
      </c>
      <c r="G3" s="18">
        <v>2</v>
      </c>
      <c r="H3" s="18">
        <v>5</v>
      </c>
      <c r="I3" s="18">
        <v>160632</v>
      </c>
      <c r="J3" s="18">
        <f ca="1">IFERROR(__xludf.DUMMYFUNCTION("IF(SUM(COUNTIF(artists!A:A, SPLIT(C3, "",""))) &gt; 0, ""UA"", 0)"),0)</f>
        <v>0</v>
      </c>
      <c r="K3" s="18" t="str">
        <f ca="1">IFERROR(__xludf.DUMMYFUNCTION("IF(SUM(COUNTIF(artists!C:C, SPLIT(C3, "",""))) &gt; 0, ""RU"", 0)"),"RU")</f>
        <v>RU</v>
      </c>
      <c r="L3" s="18">
        <f ca="1">IFERROR(__xludf.DUMMYFUNCTION("IF(SUM(COUNTIF(artists!E:E, SPLIT(C3, "",""))) &gt; 0, ""OTHER"", 0)"),0)</f>
        <v>0</v>
      </c>
    </row>
    <row r="4" spans="1:12">
      <c r="A4" s="18">
        <v>3</v>
      </c>
      <c r="B4" s="18" t="s">
        <v>646</v>
      </c>
      <c r="C4" s="18" t="s">
        <v>196</v>
      </c>
      <c r="D4" s="18" t="s">
        <v>647</v>
      </c>
      <c r="E4" s="18" t="s">
        <v>648</v>
      </c>
      <c r="F4" s="18">
        <v>1</v>
      </c>
      <c r="G4" s="18">
        <v>4</v>
      </c>
      <c r="H4" s="18">
        <v>16</v>
      </c>
      <c r="I4" s="18">
        <v>126719</v>
      </c>
      <c r="J4" s="18" t="str">
        <f ca="1">IFERROR(__xludf.DUMMYFUNCTION("IF(SUM(COUNTIF(artists!A:A, SPLIT(C4, "",""))) &gt; 0, ""UA"", 0)"),"UA")</f>
        <v>UA</v>
      </c>
      <c r="K4" s="18">
        <f ca="1">IFERROR(__xludf.DUMMYFUNCTION("IF(SUM(COUNTIF(artists!C:C, SPLIT(C4, "",""))) &gt; 0, ""RU"", 0)"),0)</f>
        <v>0</v>
      </c>
      <c r="L4" s="18">
        <f ca="1">IFERROR(__xludf.DUMMYFUNCTION("IF(SUM(COUNTIF(artists!E:E, SPLIT(C4, "",""))) &gt; 0, ""OTHER"", 0)"),0)</f>
        <v>0</v>
      </c>
    </row>
    <row r="5" spans="1:12">
      <c r="A5" s="18">
        <v>4</v>
      </c>
      <c r="B5" s="18" t="s">
        <v>1290</v>
      </c>
      <c r="C5" s="18" t="s">
        <v>665</v>
      </c>
      <c r="D5" s="18" t="s">
        <v>666</v>
      </c>
      <c r="E5" s="18" t="s">
        <v>667</v>
      </c>
      <c r="F5" s="18">
        <v>1</v>
      </c>
      <c r="G5" s="18">
        <v>3</v>
      </c>
      <c r="H5" s="18">
        <v>8</v>
      </c>
      <c r="I5" s="18">
        <v>117860</v>
      </c>
      <c r="J5" s="18">
        <f ca="1">IFERROR(__xludf.DUMMYFUNCTION("IF(SUM(COUNTIF(artists!A:A, SPLIT(C5, "",""))) &gt; 0, ""UA"", 0)"),0)</f>
        <v>0</v>
      </c>
      <c r="K5" s="18">
        <f ca="1">IFERROR(__xludf.DUMMYFUNCTION("IF(SUM(COUNTIF(artists!C:C, SPLIT(C5, "",""))) &gt; 0, ""RU"", 0)"),0)</f>
        <v>0</v>
      </c>
      <c r="L5" s="18" t="str">
        <f ca="1">IFERROR(__xludf.DUMMYFUNCTION("IF(SUM(COUNTIF(artists!E:E, SPLIT(C5, "",""))) &gt; 0, ""OTHER"", 0)"),"OTHER")</f>
        <v>OTHER</v>
      </c>
    </row>
    <row r="6" spans="1:12">
      <c r="A6" s="18">
        <v>5</v>
      </c>
      <c r="B6" s="18" t="s">
        <v>644</v>
      </c>
      <c r="C6" s="18" t="s">
        <v>101</v>
      </c>
      <c r="D6" s="18" t="s">
        <v>645</v>
      </c>
      <c r="E6" s="18" t="s">
        <v>101</v>
      </c>
      <c r="F6" s="18">
        <v>3</v>
      </c>
      <c r="G6" s="18">
        <v>5</v>
      </c>
      <c r="H6" s="18">
        <v>31</v>
      </c>
      <c r="I6" s="18">
        <v>113913</v>
      </c>
      <c r="J6" s="18">
        <f ca="1">IFERROR(__xludf.DUMMYFUNCTION("IF(SUM(COUNTIF(artists!A:A, SPLIT(C6, "",""))) &gt; 0, ""UA"", 0)"),0)</f>
        <v>0</v>
      </c>
      <c r="K6" s="18">
        <f ca="1">IFERROR(__xludf.DUMMYFUNCTION("IF(SUM(COUNTIF(artists!C:C, SPLIT(C6, "",""))) &gt; 0, ""RU"", 0)"),0)</f>
        <v>0</v>
      </c>
      <c r="L6" s="18" t="str">
        <f ca="1">IFERROR(__xludf.DUMMYFUNCTION("IF(SUM(COUNTIF(artists!E:E, SPLIT(C6, "",""))) &gt; 0, ""OTHER"", 0)"),"OTHER")</f>
        <v>OTHER</v>
      </c>
    </row>
    <row r="7" spans="1:12">
      <c r="A7" s="18">
        <v>6</v>
      </c>
      <c r="B7" s="18" t="s">
        <v>1439</v>
      </c>
      <c r="C7" s="18" t="s">
        <v>593</v>
      </c>
      <c r="D7" s="18" t="s">
        <v>1057</v>
      </c>
      <c r="E7" s="18" t="s">
        <v>753</v>
      </c>
      <c r="F7" s="18">
        <v>6</v>
      </c>
      <c r="G7" s="18">
        <v>10</v>
      </c>
      <c r="H7" s="18">
        <v>3</v>
      </c>
      <c r="I7" s="18">
        <v>113366</v>
      </c>
      <c r="J7" s="18">
        <f ca="1">IFERROR(__xludf.DUMMYFUNCTION("IF(SUM(COUNTIF(artists!A:A, SPLIT(C7, "",""))) &gt; 0, ""UA"", 0)"),0)</f>
        <v>0</v>
      </c>
      <c r="K7" s="18" t="str">
        <f ca="1">IFERROR(__xludf.DUMMYFUNCTION("IF(SUM(COUNTIF(artists!C:C, SPLIT(C7, "",""))) &gt; 0, ""RU"", 0)"),"RU")</f>
        <v>RU</v>
      </c>
      <c r="L7" s="18">
        <f ca="1">IFERROR(__xludf.DUMMYFUNCTION("IF(SUM(COUNTIF(artists!E:E, SPLIT(C7, "",""))) &gt; 0, ""OTHER"", 0)"),0)</f>
        <v>0</v>
      </c>
    </row>
    <row r="8" spans="1:12">
      <c r="A8" s="18">
        <v>7</v>
      </c>
      <c r="B8" s="18" t="s">
        <v>674</v>
      </c>
      <c r="C8" s="18" t="s">
        <v>350</v>
      </c>
      <c r="D8" s="18" t="s">
        <v>675</v>
      </c>
      <c r="E8" s="18" t="s">
        <v>676</v>
      </c>
      <c r="F8" s="18">
        <v>1</v>
      </c>
      <c r="G8" s="18">
        <v>9</v>
      </c>
      <c r="H8" s="18">
        <v>22</v>
      </c>
      <c r="I8" s="18">
        <v>91584</v>
      </c>
      <c r="J8" s="18">
        <f ca="1">IFERROR(__xludf.DUMMYFUNCTION("IF(SUM(COUNTIF(artists!A:A, SPLIT(C8, "",""))) &gt; 0, ""UA"", 0)"),0)</f>
        <v>0</v>
      </c>
      <c r="K8" s="18" t="str">
        <f ca="1">IFERROR(__xludf.DUMMYFUNCTION("IF(SUM(COUNTIF(artists!C:C, SPLIT(C8, "",""))) &gt; 0, ""RU"", 0)"),"RU")</f>
        <v>RU</v>
      </c>
      <c r="L8" s="18">
        <f ca="1">IFERROR(__xludf.DUMMYFUNCTION("IF(SUM(COUNTIF(artists!E:E, SPLIT(C8, "",""))) &gt; 0, ""OTHER"", 0)"),0)</f>
        <v>0</v>
      </c>
    </row>
    <row r="9" spans="1:12">
      <c r="A9" s="18">
        <v>8</v>
      </c>
      <c r="B9" s="18" t="s">
        <v>639</v>
      </c>
      <c r="C9" s="18" t="s">
        <v>189</v>
      </c>
      <c r="D9" s="18" t="s">
        <v>640</v>
      </c>
      <c r="E9" s="18" t="s">
        <v>189</v>
      </c>
      <c r="F9" s="18">
        <v>8</v>
      </c>
      <c r="G9" s="18">
        <v>14</v>
      </c>
      <c r="H9" s="18">
        <v>18</v>
      </c>
      <c r="I9" s="18">
        <v>90899</v>
      </c>
      <c r="J9" s="18">
        <f ca="1">IFERROR(__xludf.DUMMYFUNCTION("IF(SUM(COUNTIF(artists!A:A, SPLIT(C9, "",""))) &gt; 0, ""UA"", 0)"),0)</f>
        <v>0</v>
      </c>
      <c r="K9" s="18">
        <f ca="1">IFERROR(__xludf.DUMMYFUNCTION("IF(SUM(COUNTIF(artists!C:C, SPLIT(C9, "",""))) &gt; 0, ""RU"", 0)"),0)</f>
        <v>0</v>
      </c>
      <c r="L9" s="18" t="str">
        <f ca="1">IFERROR(__xludf.DUMMYFUNCTION("IF(SUM(COUNTIF(artists!E:E, SPLIT(C9, "",""))) &gt; 0, ""OTHER"", 0)"),"OTHER")</f>
        <v>OTHER</v>
      </c>
    </row>
    <row r="10" spans="1:12">
      <c r="A10" s="18">
        <v>9</v>
      </c>
      <c r="B10" s="18" t="s">
        <v>714</v>
      </c>
      <c r="C10" s="18" t="s">
        <v>207</v>
      </c>
      <c r="D10" s="18" t="s">
        <v>715</v>
      </c>
      <c r="E10" s="18" t="s">
        <v>716</v>
      </c>
      <c r="F10" s="18">
        <v>2</v>
      </c>
      <c r="G10" s="18">
        <v>6</v>
      </c>
      <c r="H10" s="18">
        <v>5</v>
      </c>
      <c r="I10" s="18">
        <v>88934</v>
      </c>
      <c r="J10" s="18">
        <f ca="1">IFERROR(__xludf.DUMMYFUNCTION("IF(SUM(COUNTIF(artists!A:A, SPLIT(C10, "",""))) &gt; 0, ""UA"", 0)"),0)</f>
        <v>0</v>
      </c>
      <c r="K10" s="18">
        <f ca="1">IFERROR(__xludf.DUMMYFUNCTION("IF(SUM(COUNTIF(artists!C:C, SPLIT(C10, "",""))) &gt; 0, ""RU"", 0)"),0)</f>
        <v>0</v>
      </c>
      <c r="L10" s="18" t="str">
        <f ca="1">IFERROR(__xludf.DUMMYFUNCTION("IF(SUM(COUNTIF(artists!E:E, SPLIT(C10, "",""))) &gt; 0, ""OTHER"", 0)"),"OTHER")</f>
        <v>OTHER</v>
      </c>
    </row>
    <row r="11" spans="1:12">
      <c r="A11" s="18">
        <v>10</v>
      </c>
      <c r="B11" s="18" t="s">
        <v>738</v>
      </c>
      <c r="C11" s="18" t="s">
        <v>739</v>
      </c>
      <c r="D11" s="18" t="s">
        <v>740</v>
      </c>
      <c r="E11" s="18" t="s">
        <v>741</v>
      </c>
      <c r="F11" s="18">
        <v>1</v>
      </c>
      <c r="G11" s="18">
        <v>8</v>
      </c>
      <c r="H11" s="18">
        <v>15</v>
      </c>
      <c r="I11" s="18">
        <v>85949</v>
      </c>
      <c r="J11" s="18">
        <f ca="1">IFERROR(__xludf.DUMMYFUNCTION("IF(SUM(COUNTIF(artists!A:A, SPLIT(C11, "",""))) &gt; 0, ""UA"", 0)"),0)</f>
        <v>0</v>
      </c>
      <c r="K11" s="18" t="str">
        <f ca="1">IFERROR(__xludf.DUMMYFUNCTION("IF(SUM(COUNTIF(artists!C:C, SPLIT(C11, "",""))) &gt; 0, ""RU"", 0)"),"RU")</f>
        <v>RU</v>
      </c>
      <c r="L11" s="18">
        <f ca="1">IFERROR(__xludf.DUMMYFUNCTION("IF(SUM(COUNTIF(artists!E:E, SPLIT(C11, "",""))) &gt; 0, ""OTHER"", 0)"),0)</f>
        <v>0</v>
      </c>
    </row>
    <row r="12" spans="1:12">
      <c r="A12" s="18">
        <v>11</v>
      </c>
      <c r="B12" s="18" t="s">
        <v>677</v>
      </c>
      <c r="C12" s="18" t="s">
        <v>343</v>
      </c>
      <c r="D12" s="18" t="s">
        <v>678</v>
      </c>
      <c r="E12" s="18" t="s">
        <v>648</v>
      </c>
      <c r="F12" s="18">
        <v>2</v>
      </c>
      <c r="G12" s="18">
        <v>16</v>
      </c>
      <c r="H12" s="18">
        <v>73</v>
      </c>
      <c r="I12" s="18">
        <v>79498</v>
      </c>
      <c r="J12" s="18" t="str">
        <f ca="1">IFERROR(__xludf.DUMMYFUNCTION("IF(SUM(COUNTIF(artists!A:A, SPLIT(C12, "",""))) &gt; 0, ""UA"", 0)"),"UA")</f>
        <v>UA</v>
      </c>
      <c r="K12" s="18">
        <f ca="1">IFERROR(__xludf.DUMMYFUNCTION("IF(SUM(COUNTIF(artists!C:C, SPLIT(C12, "",""))) &gt; 0, ""RU"", 0)"),0)</f>
        <v>0</v>
      </c>
      <c r="L12" s="18">
        <f ca="1">IFERROR(__xludf.DUMMYFUNCTION("IF(SUM(COUNTIF(artists!E:E, SPLIT(C12, "",""))) &gt; 0, ""OTHER"", 0)"),0)</f>
        <v>0</v>
      </c>
    </row>
    <row r="13" spans="1:12">
      <c r="A13" s="18">
        <v>12</v>
      </c>
      <c r="B13" s="18" t="s">
        <v>671</v>
      </c>
      <c r="C13" s="18" t="s">
        <v>107</v>
      </c>
      <c r="D13" s="18" t="s">
        <v>672</v>
      </c>
      <c r="E13" s="18" t="s">
        <v>673</v>
      </c>
      <c r="F13" s="18">
        <v>8</v>
      </c>
      <c r="G13" s="18">
        <v>13</v>
      </c>
      <c r="H13" s="18">
        <v>27</v>
      </c>
      <c r="I13" s="18">
        <v>77078</v>
      </c>
      <c r="J13" s="18">
        <f ca="1">IFERROR(__xludf.DUMMYFUNCTION("IF(SUM(COUNTIF(artists!A:A, SPLIT(C13, "",""))) &gt; 0, ""UA"", 0)"),0)</f>
        <v>0</v>
      </c>
      <c r="K13" s="18">
        <f ca="1">IFERROR(__xludf.DUMMYFUNCTION("IF(SUM(COUNTIF(artists!C:C, SPLIT(C13, "",""))) &gt; 0, ""RU"", 0)"),0)</f>
        <v>0</v>
      </c>
      <c r="L13" s="18" t="str">
        <f ca="1">IFERROR(__xludf.DUMMYFUNCTION("IF(SUM(COUNTIF(artists!E:E, SPLIT(C13, "",""))) &gt; 0, ""OTHER"", 0)"),"OTHER")</f>
        <v>OTHER</v>
      </c>
    </row>
    <row r="14" spans="1:12">
      <c r="A14" s="18">
        <v>13</v>
      </c>
      <c r="B14" s="18" t="s">
        <v>705</v>
      </c>
      <c r="C14" s="18" t="s">
        <v>706</v>
      </c>
      <c r="D14" s="18" t="s">
        <v>707</v>
      </c>
      <c r="E14" s="18" t="s">
        <v>1372</v>
      </c>
      <c r="F14" s="18">
        <v>13</v>
      </c>
      <c r="G14" s="18">
        <v>21</v>
      </c>
      <c r="H14" s="18">
        <v>3</v>
      </c>
      <c r="I14" s="18">
        <v>77031</v>
      </c>
      <c r="J14" s="18">
        <f ca="1">IFERROR(__xludf.DUMMYFUNCTION("IF(SUM(COUNTIF(artists!A:A, SPLIT(C14, "",""))) &gt; 0, ""UA"", 0)"),0)</f>
        <v>0</v>
      </c>
      <c r="K14" s="18">
        <f ca="1">IFERROR(__xludf.DUMMYFUNCTION("IF(SUM(COUNTIF(artists!C:C, SPLIT(C14, "",""))) &gt; 0, ""RU"", 0)"),0)</f>
        <v>0</v>
      </c>
      <c r="L14" s="18" t="str">
        <f ca="1">IFERROR(__xludf.DUMMYFUNCTION("IF(SUM(COUNTIF(artists!E:E, SPLIT(C14, "",""))) &gt; 0, ""OTHER"", 0)"),"OTHER")</f>
        <v>OTHER</v>
      </c>
    </row>
    <row r="15" spans="1:12">
      <c r="A15" s="18">
        <v>14</v>
      </c>
      <c r="B15" s="18" t="s">
        <v>649</v>
      </c>
      <c r="C15" s="18" t="s">
        <v>175</v>
      </c>
      <c r="D15" s="18" t="s">
        <v>650</v>
      </c>
      <c r="E15" s="18" t="s">
        <v>651</v>
      </c>
      <c r="F15" s="18">
        <v>14</v>
      </c>
      <c r="G15" s="18">
        <v>23</v>
      </c>
      <c r="H15" s="18">
        <v>31</v>
      </c>
      <c r="I15" s="18">
        <v>75998</v>
      </c>
      <c r="J15" s="18" t="str">
        <f ca="1">IFERROR(__xludf.DUMMYFUNCTION("IF(SUM(COUNTIF(artists!A:A, SPLIT(C15, "",""))) &gt; 0, ""UA"", 0)"),"UA")</f>
        <v>UA</v>
      </c>
      <c r="K15" s="18">
        <f ca="1">IFERROR(__xludf.DUMMYFUNCTION("IF(SUM(COUNTIF(artists!C:C, SPLIT(C15, "",""))) &gt; 0, ""RU"", 0)"),0)</f>
        <v>0</v>
      </c>
      <c r="L15" s="18">
        <f ca="1">IFERROR(__xludf.DUMMYFUNCTION("IF(SUM(COUNTIF(artists!E:E, SPLIT(C15, "",""))) &gt; 0, ""OTHER"", 0)"),0)</f>
        <v>0</v>
      </c>
    </row>
    <row r="16" spans="1:12">
      <c r="A16" s="18">
        <v>15</v>
      </c>
      <c r="B16" s="18" t="s">
        <v>1122</v>
      </c>
      <c r="C16" s="18" t="s">
        <v>1123</v>
      </c>
      <c r="D16" s="18" t="s">
        <v>1124</v>
      </c>
      <c r="E16" s="18" t="s">
        <v>648</v>
      </c>
      <c r="F16" s="18">
        <v>8</v>
      </c>
      <c r="G16" s="18">
        <v>11</v>
      </c>
      <c r="H16" s="18">
        <v>4</v>
      </c>
      <c r="I16" s="18">
        <v>75452</v>
      </c>
      <c r="J16" s="18" t="str">
        <f ca="1">IFERROR(__xludf.DUMMYFUNCTION("IF(SUM(COUNTIF(artists!A:A, SPLIT(C16, "",""))) &gt; 0, ""UA"", 0)"),"UA")</f>
        <v>UA</v>
      </c>
      <c r="K16" s="18">
        <f ca="1">IFERROR(__xludf.DUMMYFUNCTION("IF(SUM(COUNTIF(artists!C:C, SPLIT(C16, "",""))) &gt; 0, ""RU"", 0)"),0)</f>
        <v>0</v>
      </c>
      <c r="L16" s="18">
        <f ca="1">IFERROR(__xludf.DUMMYFUNCTION("IF(SUM(COUNTIF(artists!E:E, SPLIT(C16, "",""))) &gt; 0, ""OTHER"", 0)"),0)</f>
        <v>0</v>
      </c>
    </row>
    <row r="17" spans="1:12">
      <c r="A17" s="18">
        <v>16</v>
      </c>
      <c r="B17" s="18" t="s">
        <v>699</v>
      </c>
      <c r="C17" s="18" t="s">
        <v>700</v>
      </c>
      <c r="D17" s="18" t="s">
        <v>701</v>
      </c>
      <c r="E17" s="18" t="s">
        <v>702</v>
      </c>
      <c r="F17" s="18">
        <v>3</v>
      </c>
      <c r="G17" s="18">
        <v>19</v>
      </c>
      <c r="H17" s="18">
        <v>25</v>
      </c>
      <c r="I17" s="18">
        <v>74709</v>
      </c>
      <c r="J17" s="18">
        <f ca="1">IFERROR(__xludf.DUMMYFUNCTION("IF(SUM(COUNTIF(artists!A:A, SPLIT(C17, "",""))) &gt; 0, ""UA"", 0)"),0)</f>
        <v>0</v>
      </c>
      <c r="K17" s="18" t="str">
        <f ca="1">IFERROR(__xludf.DUMMYFUNCTION("IF(SUM(COUNTIF(artists!C:C, SPLIT(C17, "",""))) &gt; 0, ""RU"", 0)"),"RU")</f>
        <v>RU</v>
      </c>
      <c r="L17" s="18">
        <f ca="1">IFERROR(__xludf.DUMMYFUNCTION("IF(SUM(COUNTIF(artists!E:E, SPLIT(C17, "",""))) &gt; 0, ""OTHER"", 0)"),0)</f>
        <v>0</v>
      </c>
    </row>
    <row r="18" spans="1:12">
      <c r="A18" s="18">
        <v>17</v>
      </c>
      <c r="B18" s="18" t="s">
        <v>685</v>
      </c>
      <c r="C18" s="18" t="s">
        <v>269</v>
      </c>
      <c r="D18" s="18" t="s">
        <v>686</v>
      </c>
      <c r="E18" s="18" t="s">
        <v>687</v>
      </c>
      <c r="F18" s="18">
        <v>6</v>
      </c>
      <c r="G18" s="18">
        <v>18</v>
      </c>
      <c r="H18" s="18">
        <v>18</v>
      </c>
      <c r="I18" s="18">
        <v>74541</v>
      </c>
      <c r="J18" s="18" t="str">
        <f ca="1">IFERROR(__xludf.DUMMYFUNCTION("IF(SUM(COUNTIF(artists!A:A, SPLIT(C18, "",""))) &gt; 0, ""UA"", 0)"),"UA")</f>
        <v>UA</v>
      </c>
      <c r="K18" s="18">
        <f ca="1">IFERROR(__xludf.DUMMYFUNCTION("IF(SUM(COUNTIF(artists!C:C, SPLIT(C18, "",""))) &gt; 0, ""RU"", 0)"),0)</f>
        <v>0</v>
      </c>
      <c r="L18" s="18">
        <f ca="1">IFERROR(__xludf.DUMMYFUNCTION("IF(SUM(COUNTIF(artists!E:E, SPLIT(C18, "",""))) &gt; 0, ""OTHER"", 0)"),0)</f>
        <v>0</v>
      </c>
    </row>
    <row r="19" spans="1:12">
      <c r="A19" s="18">
        <v>18</v>
      </c>
      <c r="B19" s="18" t="s">
        <v>691</v>
      </c>
      <c r="C19" s="18" t="s">
        <v>549</v>
      </c>
      <c r="D19" s="18" t="s">
        <v>692</v>
      </c>
      <c r="E19" s="18" t="s">
        <v>693</v>
      </c>
      <c r="F19" s="18">
        <v>18</v>
      </c>
      <c r="G19" s="18">
        <v>54</v>
      </c>
      <c r="H19" s="18">
        <v>3</v>
      </c>
      <c r="I19" s="18">
        <v>72225</v>
      </c>
      <c r="J19" s="18">
        <f ca="1">IFERROR(__xludf.DUMMYFUNCTION("IF(SUM(COUNTIF(artists!A:A, SPLIT(C19, "",""))) &gt; 0, ""UA"", 0)"),0)</f>
        <v>0</v>
      </c>
      <c r="K19" s="18">
        <f ca="1">IFERROR(__xludf.DUMMYFUNCTION("IF(SUM(COUNTIF(artists!C:C, SPLIT(C19, "",""))) &gt; 0, ""RU"", 0)"),0)</f>
        <v>0</v>
      </c>
      <c r="L19" s="18" t="str">
        <f ca="1">IFERROR(__xludf.DUMMYFUNCTION("IF(SUM(COUNTIF(artists!E:E, SPLIT(C19, "",""))) &gt; 0, ""OTHER"", 0)"),"OTHER")</f>
        <v>OTHER</v>
      </c>
    </row>
    <row r="20" spans="1:12">
      <c r="A20" s="18">
        <v>19</v>
      </c>
      <c r="B20" s="18" t="s">
        <v>712</v>
      </c>
      <c r="C20" s="18" t="s">
        <v>131</v>
      </c>
      <c r="D20" s="18" t="s">
        <v>713</v>
      </c>
      <c r="E20" s="18" t="s">
        <v>654</v>
      </c>
      <c r="F20" s="18">
        <v>16</v>
      </c>
      <c r="G20" s="18">
        <v>20</v>
      </c>
      <c r="H20" s="18">
        <v>111</v>
      </c>
      <c r="I20" s="18">
        <v>71924</v>
      </c>
      <c r="J20" s="18">
        <f ca="1">IFERROR(__xludf.DUMMYFUNCTION("IF(SUM(COUNTIF(artists!A:A, SPLIT(C20, "",""))) &gt; 0, ""UA"", 0)"),0)</f>
        <v>0</v>
      </c>
      <c r="K20" s="18">
        <f ca="1">IFERROR(__xludf.DUMMYFUNCTION("IF(SUM(COUNTIF(artists!C:C, SPLIT(C20, "",""))) &gt; 0, ""RU"", 0)"),0)</f>
        <v>0</v>
      </c>
      <c r="L20" s="18" t="str">
        <f ca="1">IFERROR(__xludf.DUMMYFUNCTION("IF(SUM(COUNTIF(artists!E:E, SPLIT(C20, "",""))) &gt; 0, ""OTHER"", 0)"),"OTHER")</f>
        <v>OTHER</v>
      </c>
    </row>
    <row r="21" spans="1:12">
      <c r="A21" s="18">
        <v>20</v>
      </c>
      <c r="B21" s="18" t="s">
        <v>1394</v>
      </c>
      <c r="C21" s="18" t="s">
        <v>112</v>
      </c>
      <c r="D21" s="18" t="s">
        <v>1395</v>
      </c>
      <c r="E21" s="18" t="s">
        <v>1396</v>
      </c>
      <c r="F21" s="18">
        <v>1</v>
      </c>
      <c r="G21" s="18">
        <v>15</v>
      </c>
      <c r="H21" s="18">
        <v>4</v>
      </c>
      <c r="I21" s="18">
        <v>70482</v>
      </c>
      <c r="J21" s="18">
        <f ca="1">IFERROR(__xludf.DUMMYFUNCTION("IF(SUM(COUNTIF(artists!A:A, SPLIT(C21, "",""))) &gt; 0, ""UA"", 0)"),0)</f>
        <v>0</v>
      </c>
      <c r="K21" s="18" t="str">
        <f ca="1">IFERROR(__xludf.DUMMYFUNCTION("IF(SUM(COUNTIF(artists!C:C, SPLIT(C21, "",""))) &gt; 0, ""RU"", 0)"),"RU")</f>
        <v>RU</v>
      </c>
      <c r="L21" s="18">
        <f ca="1">IFERROR(__xludf.DUMMYFUNCTION("IF(SUM(COUNTIF(artists!E:E, SPLIT(C21, "",""))) &gt; 0, ""OTHER"", 0)"),0)</f>
        <v>0</v>
      </c>
    </row>
    <row r="22" spans="1:12">
      <c r="A22" s="18">
        <v>21</v>
      </c>
      <c r="B22" s="18" t="s">
        <v>796</v>
      </c>
      <c r="C22" s="18" t="s">
        <v>343</v>
      </c>
      <c r="D22" s="18" t="s">
        <v>797</v>
      </c>
      <c r="E22" s="18" t="s">
        <v>648</v>
      </c>
      <c r="F22" s="18">
        <v>13</v>
      </c>
      <c r="G22" s="18">
        <v>22</v>
      </c>
      <c r="H22" s="18">
        <v>37</v>
      </c>
      <c r="I22" s="18">
        <v>69714</v>
      </c>
      <c r="J22" s="18" t="str">
        <f ca="1">IFERROR(__xludf.DUMMYFUNCTION("IF(SUM(COUNTIF(artists!A:A, SPLIT(C22, "",""))) &gt; 0, ""UA"", 0)"),"UA")</f>
        <v>UA</v>
      </c>
      <c r="K22" s="18">
        <f ca="1">IFERROR(__xludf.DUMMYFUNCTION("IF(SUM(COUNTIF(artists!C:C, SPLIT(C22, "",""))) &gt; 0, ""RU"", 0)"),0)</f>
        <v>0</v>
      </c>
      <c r="L22" s="18">
        <f ca="1">IFERROR(__xludf.DUMMYFUNCTION("IF(SUM(COUNTIF(artists!E:E, SPLIT(C22, "",""))) &gt; 0, ""OTHER"", 0)"),0)</f>
        <v>0</v>
      </c>
    </row>
    <row r="23" spans="1:12">
      <c r="A23" s="18">
        <v>22</v>
      </c>
      <c r="B23" s="18" t="s">
        <v>1499</v>
      </c>
      <c r="C23" s="18" t="s">
        <v>188</v>
      </c>
      <c r="D23" s="18" t="s">
        <v>1034</v>
      </c>
      <c r="E23" s="18" t="s">
        <v>661</v>
      </c>
      <c r="F23" s="18">
        <v>1</v>
      </c>
      <c r="G23" s="18">
        <v>17</v>
      </c>
      <c r="H23" s="18">
        <v>9</v>
      </c>
      <c r="I23" s="18">
        <v>69126</v>
      </c>
      <c r="J23" s="18">
        <f ca="1">IFERROR(__xludf.DUMMYFUNCTION("IF(SUM(COUNTIF(artists!A:A, SPLIT(C23, "",""))) &gt; 0, ""UA"", 0)"),0)</f>
        <v>0</v>
      </c>
      <c r="K23" s="18" t="str">
        <f ca="1">IFERROR(__xludf.DUMMYFUNCTION("IF(SUM(COUNTIF(artists!C:C, SPLIT(C23, "",""))) &gt; 0, ""RU"", 0)"),"RU")</f>
        <v>RU</v>
      </c>
      <c r="L23" s="18">
        <f ca="1">IFERROR(__xludf.DUMMYFUNCTION("IF(SUM(COUNTIF(artists!E:E, SPLIT(C23, "",""))) &gt; 0, ""OTHER"", 0)"),0)</f>
        <v>0</v>
      </c>
    </row>
    <row r="24" spans="1:12">
      <c r="A24" s="18">
        <v>23</v>
      </c>
      <c r="B24" s="18" t="s">
        <v>826</v>
      </c>
      <c r="C24" s="18" t="s">
        <v>547</v>
      </c>
      <c r="D24" s="18" t="s">
        <v>827</v>
      </c>
      <c r="E24" s="18" t="s">
        <v>828</v>
      </c>
      <c r="F24" s="18">
        <v>23</v>
      </c>
      <c r="G24" s="18">
        <v>39</v>
      </c>
      <c r="H24" s="18">
        <v>3</v>
      </c>
      <c r="I24" s="18">
        <v>68653</v>
      </c>
      <c r="J24" s="18">
        <f ca="1">IFERROR(__xludf.DUMMYFUNCTION("IF(SUM(COUNTIF(artists!A:A, SPLIT(C24, "",""))) &gt; 0, ""UA"", 0)"),0)</f>
        <v>0</v>
      </c>
      <c r="K24" s="18">
        <f ca="1">IFERROR(__xludf.DUMMYFUNCTION("IF(SUM(COUNTIF(artists!C:C, SPLIT(C24, "",""))) &gt; 0, ""RU"", 0)"),0)</f>
        <v>0</v>
      </c>
      <c r="L24" s="18" t="str">
        <f ca="1">IFERROR(__xludf.DUMMYFUNCTION("IF(SUM(COUNTIF(artists!E:E, SPLIT(C24, "",""))) &gt; 0, ""OTHER"", 0)"),"OTHER")</f>
        <v>OTHER</v>
      </c>
    </row>
    <row r="25" spans="1:12">
      <c r="A25" s="18">
        <v>24</v>
      </c>
      <c r="B25" s="18" t="s">
        <v>754</v>
      </c>
      <c r="C25" s="18" t="s">
        <v>122</v>
      </c>
      <c r="D25" s="18" t="s">
        <v>755</v>
      </c>
      <c r="E25" s="18" t="s">
        <v>756</v>
      </c>
      <c r="F25" s="18">
        <v>14</v>
      </c>
      <c r="G25" s="18">
        <v>24</v>
      </c>
      <c r="H25" s="18">
        <v>61</v>
      </c>
      <c r="I25" s="18">
        <v>68446</v>
      </c>
      <c r="J25" s="18">
        <f ca="1">IFERROR(__xludf.DUMMYFUNCTION("IF(SUM(COUNTIF(artists!A:A, SPLIT(C25, "",""))) &gt; 0, ""UA"", 0)"),0)</f>
        <v>0</v>
      </c>
      <c r="K25" s="18">
        <f ca="1">IFERROR(__xludf.DUMMYFUNCTION("IF(SUM(COUNTIF(artists!C:C, SPLIT(C25, "",""))) &gt; 0, ""RU"", 0)"),0)</f>
        <v>0</v>
      </c>
      <c r="L25" s="18" t="str">
        <f ca="1">IFERROR(__xludf.DUMMYFUNCTION("IF(SUM(COUNTIF(artists!E:E, SPLIT(C25, "",""))) &gt; 0, ""OTHER"", 0)"),"OTHER")</f>
        <v>OTHER</v>
      </c>
    </row>
    <row r="26" spans="1:12">
      <c r="A26" s="18">
        <v>25</v>
      </c>
      <c r="B26" s="18" t="s">
        <v>1528</v>
      </c>
      <c r="C26" s="18" t="s">
        <v>1529</v>
      </c>
      <c r="D26" s="18" t="s">
        <v>1530</v>
      </c>
      <c r="E26" s="18" t="s">
        <v>1379</v>
      </c>
      <c r="F26" s="18">
        <v>7</v>
      </c>
      <c r="G26" s="18">
        <v>7</v>
      </c>
      <c r="H26" s="18">
        <v>2</v>
      </c>
      <c r="I26" s="18">
        <v>65178</v>
      </c>
      <c r="J26" s="18">
        <f ca="1">IFERROR(__xludf.DUMMYFUNCTION("IF(SUM(COUNTIF(artists!A:A, SPLIT(C26, "",""))) &gt; 0, ""UA"", 0)"),0)</f>
        <v>0</v>
      </c>
      <c r="K26" s="18" t="str">
        <f ca="1">IFERROR(__xludf.DUMMYFUNCTION("IF(SUM(COUNTIF(artists!C:C, SPLIT(C26, "",""))) &gt; 0, ""RU"", 0)"),"RU")</f>
        <v>RU</v>
      </c>
      <c r="L26" s="18">
        <f ca="1">IFERROR(__xludf.DUMMYFUNCTION("IF(SUM(COUNTIF(artists!E:E, SPLIT(C26, "",""))) &gt; 0, ""OTHER"", 0)"),0)</f>
        <v>0</v>
      </c>
    </row>
    <row r="27" spans="1:12">
      <c r="A27" s="18">
        <v>26</v>
      </c>
      <c r="B27" s="18" t="s">
        <v>1292</v>
      </c>
      <c r="C27" s="18" t="s">
        <v>252</v>
      </c>
      <c r="D27" s="18" t="s">
        <v>830</v>
      </c>
      <c r="E27" s="18" t="s">
        <v>831</v>
      </c>
      <c r="F27" s="18">
        <v>24</v>
      </c>
      <c r="G27" s="18">
        <v>27</v>
      </c>
      <c r="H27" s="18">
        <v>20</v>
      </c>
      <c r="I27" s="18">
        <v>65145</v>
      </c>
      <c r="J27" s="18" t="str">
        <f ca="1">IFERROR(__xludf.DUMMYFUNCTION("IF(SUM(COUNTIF(artists!A:A, SPLIT(C27, "",""))) &gt; 0, ""UA"", 0)"),"UA")</f>
        <v>UA</v>
      </c>
      <c r="K27" s="18">
        <f ca="1">IFERROR(__xludf.DUMMYFUNCTION("IF(SUM(COUNTIF(artists!C:C, SPLIT(C27, "",""))) &gt; 0, ""RU"", 0)"),0)</f>
        <v>0</v>
      </c>
      <c r="L27" s="18">
        <f ca="1">IFERROR(__xludf.DUMMYFUNCTION("IF(SUM(COUNTIF(artists!E:E, SPLIT(C27, "",""))) &gt; 0, ""OTHER"", 0)"),0)</f>
        <v>0</v>
      </c>
    </row>
    <row r="28" spans="1:12">
      <c r="A28" s="18">
        <v>27</v>
      </c>
      <c r="B28" s="18" t="s">
        <v>688</v>
      </c>
      <c r="C28" s="18" t="s">
        <v>119</v>
      </c>
      <c r="D28" s="18" t="s">
        <v>689</v>
      </c>
      <c r="E28" s="18" t="s">
        <v>690</v>
      </c>
      <c r="F28" s="18">
        <v>12</v>
      </c>
      <c r="G28" s="18">
        <v>28</v>
      </c>
      <c r="H28" s="18">
        <v>108</v>
      </c>
      <c r="I28" s="18">
        <v>64739</v>
      </c>
      <c r="J28" s="18">
        <f ca="1">IFERROR(__xludf.DUMMYFUNCTION("IF(SUM(COUNTIF(artists!A:A, SPLIT(C28, "",""))) &gt; 0, ""UA"", 0)"),0)</f>
        <v>0</v>
      </c>
      <c r="K28" s="18">
        <f ca="1">IFERROR(__xludf.DUMMYFUNCTION("IF(SUM(COUNTIF(artists!C:C, SPLIT(C28, "",""))) &gt; 0, ""RU"", 0)"),0)</f>
        <v>0</v>
      </c>
      <c r="L28" s="18" t="str">
        <f ca="1">IFERROR(__xludf.DUMMYFUNCTION("IF(SUM(COUNTIF(artists!E:E, SPLIT(C28, "",""))) &gt; 0, ""OTHER"", 0)"),"OTHER")</f>
        <v>OTHER</v>
      </c>
    </row>
    <row r="29" spans="1:12">
      <c r="A29" s="18">
        <v>28</v>
      </c>
      <c r="B29" s="18" t="s">
        <v>733</v>
      </c>
      <c r="C29" s="18" t="s">
        <v>113</v>
      </c>
      <c r="D29" s="18" t="s">
        <v>734</v>
      </c>
      <c r="E29" s="18" t="s">
        <v>735</v>
      </c>
      <c r="F29" s="18">
        <v>5</v>
      </c>
      <c r="G29" s="18">
        <v>26</v>
      </c>
      <c r="H29" s="18">
        <v>33</v>
      </c>
      <c r="I29" s="18">
        <v>64677</v>
      </c>
      <c r="J29" s="18">
        <f ca="1">IFERROR(__xludf.DUMMYFUNCTION("IF(SUM(COUNTIF(artists!A:A, SPLIT(C29, "",""))) &gt; 0, ""UA"", 0)"),0)</f>
        <v>0</v>
      </c>
      <c r="K29" s="18">
        <f ca="1">IFERROR(__xludf.DUMMYFUNCTION("IF(SUM(COUNTIF(artists!C:C, SPLIT(C29, "",""))) &gt; 0, ""RU"", 0)"),0)</f>
        <v>0</v>
      </c>
      <c r="L29" s="18" t="str">
        <f ca="1">IFERROR(__xludf.DUMMYFUNCTION("IF(SUM(COUNTIF(artists!E:E, SPLIT(C29, "",""))) &gt; 0, ""OTHER"", 0)"),"OTHER")</f>
        <v>OTHER</v>
      </c>
    </row>
    <row r="30" spans="1:12">
      <c r="A30" s="18">
        <v>29</v>
      </c>
      <c r="B30" s="18" t="s">
        <v>729</v>
      </c>
      <c r="C30" s="18" t="s">
        <v>730</v>
      </c>
      <c r="D30" s="18" t="s">
        <v>731</v>
      </c>
      <c r="E30" s="18" t="s">
        <v>732</v>
      </c>
      <c r="F30" s="18">
        <v>29</v>
      </c>
      <c r="G30" s="18">
        <v>46</v>
      </c>
      <c r="H30" s="18">
        <v>25</v>
      </c>
      <c r="I30" s="18">
        <v>63572</v>
      </c>
      <c r="J30" s="18" t="str">
        <f ca="1">IFERROR(__xludf.DUMMYFUNCTION("IF(SUM(COUNTIF(artists!A:A, SPLIT(C30, "",""))) &gt; 0, ""UA"", 0)"),"UA")</f>
        <v>UA</v>
      </c>
      <c r="K30" s="18">
        <f ca="1">IFERROR(__xludf.DUMMYFUNCTION("IF(SUM(COUNTIF(artists!C:C, SPLIT(C30, "",""))) &gt; 0, ""RU"", 0)"),0)</f>
        <v>0</v>
      </c>
      <c r="L30" s="18">
        <f ca="1">IFERROR(__xludf.DUMMYFUNCTION("IF(SUM(COUNTIF(artists!E:E, SPLIT(C30, "",""))) &gt; 0, ""OTHER"", 0)"),0)</f>
        <v>0</v>
      </c>
    </row>
    <row r="31" spans="1:12">
      <c r="A31" s="18">
        <v>30</v>
      </c>
      <c r="B31" s="18" t="s">
        <v>783</v>
      </c>
      <c r="C31" s="18" t="s">
        <v>263</v>
      </c>
      <c r="D31" s="18" t="s">
        <v>784</v>
      </c>
      <c r="E31" s="18" t="s">
        <v>785</v>
      </c>
      <c r="F31" s="18">
        <v>30</v>
      </c>
      <c r="G31" s="18">
        <v>49</v>
      </c>
      <c r="H31" s="18">
        <v>6</v>
      </c>
      <c r="I31" s="18">
        <v>63389</v>
      </c>
      <c r="J31" s="18" t="str">
        <f ca="1">IFERROR(__xludf.DUMMYFUNCTION("IF(SUM(COUNTIF(artists!A:A, SPLIT(C31, "",""))) &gt; 0, ""UA"", 0)"),"UA")</f>
        <v>UA</v>
      </c>
      <c r="K31" s="18">
        <f ca="1">IFERROR(__xludf.DUMMYFUNCTION("IF(SUM(COUNTIF(artists!C:C, SPLIT(C31, "",""))) &gt; 0, ""RU"", 0)"),0)</f>
        <v>0</v>
      </c>
      <c r="L31" s="18">
        <f ca="1">IFERROR(__xludf.DUMMYFUNCTION("IF(SUM(COUNTIF(artists!E:E, SPLIT(C31, "",""))) &gt; 0, ""OTHER"", 0)"),0)</f>
        <v>0</v>
      </c>
    </row>
    <row r="32" spans="1:12">
      <c r="A32" s="18">
        <v>31</v>
      </c>
      <c r="B32" s="18" t="s">
        <v>1188</v>
      </c>
      <c r="C32" s="18" t="s">
        <v>1189</v>
      </c>
      <c r="D32" s="18" t="s">
        <v>1190</v>
      </c>
      <c r="E32" s="18" t="s">
        <v>29</v>
      </c>
      <c r="F32" s="18">
        <v>6</v>
      </c>
      <c r="G32" s="18">
        <v>12</v>
      </c>
      <c r="H32" s="18">
        <v>4</v>
      </c>
      <c r="I32" s="18">
        <v>63049</v>
      </c>
      <c r="J32" s="18">
        <f ca="1">IFERROR(__xludf.DUMMYFUNCTION("IF(SUM(COUNTIF(artists!A:A, SPLIT(C32, "",""))) &gt; 0, ""UA"", 0)"),0)</f>
        <v>0</v>
      </c>
      <c r="K32" s="18" t="str">
        <f ca="1">IFERROR(__xludf.DUMMYFUNCTION("IF(SUM(COUNTIF(artists!C:C, SPLIT(C32, "",""))) &gt; 0, ""RU"", 0)"),"RU")</f>
        <v>RU</v>
      </c>
      <c r="L32" s="18">
        <f ca="1">IFERROR(__xludf.DUMMYFUNCTION("IF(SUM(COUNTIF(artists!E:E, SPLIT(C32, "",""))) &gt; 0, ""OTHER"", 0)"),0)</f>
        <v>0</v>
      </c>
    </row>
    <row r="33" spans="1:12">
      <c r="A33" s="18">
        <v>32</v>
      </c>
      <c r="B33" s="18" t="s">
        <v>721</v>
      </c>
      <c r="C33" s="18" t="s">
        <v>486</v>
      </c>
      <c r="D33" s="18" t="s">
        <v>722</v>
      </c>
      <c r="E33" s="18" t="s">
        <v>723</v>
      </c>
      <c r="F33" s="18">
        <v>28</v>
      </c>
      <c r="G33" s="18">
        <v>33</v>
      </c>
      <c r="H33" s="18">
        <v>10</v>
      </c>
      <c r="I33" s="18">
        <v>61589</v>
      </c>
      <c r="J33" s="18">
        <f ca="1">IFERROR(__xludf.DUMMYFUNCTION("IF(SUM(COUNTIF(artists!A:A, SPLIT(C33, "",""))) &gt; 0, ""UA"", 0)"),0)</f>
        <v>0</v>
      </c>
      <c r="K33" s="18">
        <f ca="1">IFERROR(__xludf.DUMMYFUNCTION("IF(SUM(COUNTIF(artists!C:C, SPLIT(C33, "",""))) &gt; 0, ""RU"", 0)"),0)</f>
        <v>0</v>
      </c>
      <c r="L33" s="18" t="str">
        <f ca="1">IFERROR(__xludf.DUMMYFUNCTION("IF(SUM(COUNTIF(artists!E:E, SPLIT(C33, "",""))) &gt; 0, ""OTHER"", 0)"),"OTHER")</f>
        <v>OTHER</v>
      </c>
    </row>
    <row r="34" spans="1:12">
      <c r="A34" s="18">
        <v>33</v>
      </c>
      <c r="B34" s="18" t="s">
        <v>802</v>
      </c>
      <c r="C34" s="18" t="s">
        <v>116</v>
      </c>
      <c r="D34" s="18" t="s">
        <v>803</v>
      </c>
      <c r="E34" s="18" t="s">
        <v>116</v>
      </c>
      <c r="F34" s="18">
        <v>14</v>
      </c>
      <c r="G34" s="18">
        <v>35</v>
      </c>
      <c r="H34" s="18">
        <v>24</v>
      </c>
      <c r="I34" s="18">
        <v>60060</v>
      </c>
      <c r="J34" s="18">
        <f ca="1">IFERROR(__xludf.DUMMYFUNCTION("IF(SUM(COUNTIF(artists!A:A, SPLIT(C34, "",""))) &gt; 0, ""UA"", 0)"),0)</f>
        <v>0</v>
      </c>
      <c r="K34" s="18">
        <f ca="1">IFERROR(__xludf.DUMMYFUNCTION("IF(SUM(COUNTIF(artists!C:C, SPLIT(C34, "",""))) &gt; 0, ""RU"", 0)"),0)</f>
        <v>0</v>
      </c>
      <c r="L34" s="18" t="str">
        <f ca="1">IFERROR(__xludf.DUMMYFUNCTION("IF(SUM(COUNTIF(artists!E:E, SPLIT(C34, "",""))) &gt; 0, ""OTHER"", 0)"),"OTHER")</f>
        <v>OTHER</v>
      </c>
    </row>
    <row r="35" spans="1:12">
      <c r="A35" s="18">
        <v>34</v>
      </c>
      <c r="B35" s="18" t="s">
        <v>757</v>
      </c>
      <c r="C35" s="18" t="s">
        <v>758</v>
      </c>
      <c r="D35" s="18" t="s">
        <v>759</v>
      </c>
      <c r="E35" s="18" t="s">
        <v>648</v>
      </c>
      <c r="F35" s="18">
        <v>1</v>
      </c>
      <c r="G35" s="18">
        <v>36</v>
      </c>
      <c r="H35" s="18">
        <v>40</v>
      </c>
      <c r="I35" s="18">
        <v>60037</v>
      </c>
      <c r="J35" s="18" t="str">
        <f ca="1">IFERROR(__xludf.DUMMYFUNCTION("IF(SUM(COUNTIF(artists!A:A, SPLIT(C35, "",""))) &gt; 0, ""UA"", 0)"),"UA")</f>
        <v>UA</v>
      </c>
      <c r="K35" s="18">
        <f ca="1">IFERROR(__xludf.DUMMYFUNCTION("IF(SUM(COUNTIF(artists!C:C, SPLIT(C35, "",""))) &gt; 0, ""RU"", 0)"),0)</f>
        <v>0</v>
      </c>
      <c r="L35" s="18">
        <f ca="1">IFERROR(__xludf.DUMMYFUNCTION("IF(SUM(COUNTIF(artists!E:E, SPLIT(C35, "",""))) &gt; 0, ""OTHER"", 0)"),0)</f>
        <v>0</v>
      </c>
    </row>
    <row r="36" spans="1:12">
      <c r="A36" s="18">
        <v>35</v>
      </c>
      <c r="B36" s="18" t="s">
        <v>1213</v>
      </c>
      <c r="C36" s="18" t="s">
        <v>1214</v>
      </c>
      <c r="D36" s="18" t="s">
        <v>1215</v>
      </c>
      <c r="E36" s="18" t="s">
        <v>1216</v>
      </c>
      <c r="F36" s="18">
        <v>8</v>
      </c>
      <c r="G36" s="18">
        <v>29</v>
      </c>
      <c r="H36" s="18">
        <v>6</v>
      </c>
      <c r="I36" s="18">
        <v>59851</v>
      </c>
      <c r="J36" s="18">
        <f ca="1">IFERROR(__xludf.DUMMYFUNCTION("IF(SUM(COUNTIF(artists!A:A, SPLIT(C36, "",""))) &gt; 0, ""UA"", 0)"),0)</f>
        <v>0</v>
      </c>
      <c r="K36" s="18" t="str">
        <f ca="1">IFERROR(__xludf.DUMMYFUNCTION("IF(SUM(COUNTIF(artists!C:C, SPLIT(C36, "",""))) &gt; 0, ""RU"", 0)"),"RU")</f>
        <v>RU</v>
      </c>
      <c r="L36" s="18">
        <f ca="1">IFERROR(__xludf.DUMMYFUNCTION("IF(SUM(COUNTIF(artists!E:E, SPLIT(C36, "",""))) &gt; 0, ""OTHER"", 0)"),0)</f>
        <v>0</v>
      </c>
    </row>
    <row r="37" spans="1:12">
      <c r="A37" s="18">
        <v>36</v>
      </c>
      <c r="B37" s="18" t="s">
        <v>1316</v>
      </c>
      <c r="C37" s="18" t="s">
        <v>911</v>
      </c>
      <c r="D37" s="18" t="s">
        <v>912</v>
      </c>
      <c r="E37" s="18" t="s">
        <v>883</v>
      </c>
      <c r="F37" s="18">
        <v>1</v>
      </c>
      <c r="G37" s="18">
        <v>31</v>
      </c>
      <c r="H37" s="18">
        <v>16</v>
      </c>
      <c r="I37" s="18">
        <v>59727</v>
      </c>
      <c r="J37" s="18">
        <f ca="1">IFERROR(__xludf.DUMMYFUNCTION("IF(SUM(COUNTIF(artists!A:A, SPLIT(C37, "",""))) &gt; 0, ""UA"", 0)"),0)</f>
        <v>0</v>
      </c>
      <c r="K37" s="18" t="str">
        <f ca="1">IFERROR(__xludf.DUMMYFUNCTION("IF(SUM(COUNTIF(artists!C:C, SPLIT(C37, "",""))) &gt; 0, ""RU"", 0)"),"RU")</f>
        <v>RU</v>
      </c>
      <c r="L37" s="18">
        <f ca="1">IFERROR(__xludf.DUMMYFUNCTION("IF(SUM(COUNTIF(artists!E:E, SPLIT(C37, "",""))) &gt; 0, ""OTHER"", 0)"),0)</f>
        <v>0</v>
      </c>
    </row>
    <row r="38" spans="1:12">
      <c r="A38" s="18">
        <v>37</v>
      </c>
      <c r="B38" s="18" t="s">
        <v>742</v>
      </c>
      <c r="C38" s="18" t="s">
        <v>220</v>
      </c>
      <c r="D38" s="18" t="s">
        <v>743</v>
      </c>
      <c r="E38" s="18" t="s">
        <v>744</v>
      </c>
      <c r="F38" s="18">
        <v>13</v>
      </c>
      <c r="G38" s="18">
        <v>32</v>
      </c>
      <c r="H38" s="18">
        <v>9</v>
      </c>
      <c r="I38" s="18">
        <v>59464</v>
      </c>
      <c r="J38" s="18" t="str">
        <f ca="1">IFERROR(__xludf.DUMMYFUNCTION("IF(SUM(COUNTIF(artists!A:A, SPLIT(C38, "",""))) &gt; 0, ""UA"", 0)"),"UA")</f>
        <v>UA</v>
      </c>
      <c r="K38" s="18">
        <f ca="1">IFERROR(__xludf.DUMMYFUNCTION("IF(SUM(COUNTIF(artists!C:C, SPLIT(C38, "",""))) &gt; 0, ""RU"", 0)"),0)</f>
        <v>0</v>
      </c>
      <c r="L38" s="18">
        <f ca="1">IFERROR(__xludf.DUMMYFUNCTION("IF(SUM(COUNTIF(artists!E:E, SPLIT(C38, "",""))) &gt; 0, ""OTHER"", 0)"),0)</f>
        <v>0</v>
      </c>
    </row>
    <row r="39" spans="1:12">
      <c r="A39" s="18">
        <v>38</v>
      </c>
      <c r="B39" s="18" t="s">
        <v>1014</v>
      </c>
      <c r="C39" s="18" t="s">
        <v>114</v>
      </c>
      <c r="D39" s="18" t="s">
        <v>1015</v>
      </c>
      <c r="E39" s="18" t="s">
        <v>744</v>
      </c>
      <c r="F39" s="18">
        <v>30</v>
      </c>
      <c r="G39" s="18">
        <v>30</v>
      </c>
      <c r="H39" s="18">
        <v>14</v>
      </c>
      <c r="I39" s="18">
        <v>58369</v>
      </c>
      <c r="J39" s="18" t="str">
        <f ca="1">IFERROR(__xludf.DUMMYFUNCTION("IF(SUM(COUNTIF(artists!A:A, SPLIT(C39, "",""))) &gt; 0, ""UA"", 0)"),"UA")</f>
        <v>UA</v>
      </c>
      <c r="K39" s="18">
        <f ca="1">IFERROR(__xludf.DUMMYFUNCTION("IF(SUM(COUNTIF(artists!C:C, SPLIT(C39, "",""))) &gt; 0, ""RU"", 0)"),0)</f>
        <v>0</v>
      </c>
      <c r="L39" s="18">
        <f ca="1">IFERROR(__xludf.DUMMYFUNCTION("IF(SUM(COUNTIF(artists!E:E, SPLIT(C39, "",""))) &gt; 0, ""OTHER"", 0)"),0)</f>
        <v>0</v>
      </c>
    </row>
    <row r="40" spans="1:12">
      <c r="A40" s="18">
        <v>39</v>
      </c>
      <c r="B40" s="18" t="s">
        <v>793</v>
      </c>
      <c r="C40" s="18" t="s">
        <v>794</v>
      </c>
      <c r="D40" s="18" t="s">
        <v>795</v>
      </c>
      <c r="E40" s="18" t="s">
        <v>670</v>
      </c>
      <c r="F40" s="18">
        <v>36</v>
      </c>
      <c r="G40" s="18">
        <v>38</v>
      </c>
      <c r="H40" s="18">
        <v>24</v>
      </c>
      <c r="I40" s="18">
        <v>58174</v>
      </c>
      <c r="J40" s="18" t="str">
        <f ca="1">IFERROR(__xludf.DUMMYFUNCTION("IF(SUM(COUNTIF(artists!A:A, SPLIT(C40, "",""))) &gt; 0, ""UA"", 0)"),"UA")</f>
        <v>UA</v>
      </c>
      <c r="K40" s="18">
        <f ca="1">IFERROR(__xludf.DUMMYFUNCTION("IF(SUM(COUNTIF(artists!C:C, SPLIT(C40, "",""))) &gt; 0, ""RU"", 0)"),0)</f>
        <v>0</v>
      </c>
      <c r="L40" s="18">
        <f ca="1">IFERROR(__xludf.DUMMYFUNCTION("IF(SUM(COUNTIF(artists!E:E, SPLIT(C40, "",""))) &gt; 0, ""OTHER"", 0)"),0)</f>
        <v>0</v>
      </c>
    </row>
    <row r="41" spans="1:12">
      <c r="A41" s="18">
        <v>40</v>
      </c>
      <c r="B41" s="18" t="s">
        <v>717</v>
      </c>
      <c r="C41" s="18" t="s">
        <v>718</v>
      </c>
      <c r="D41" s="18" t="s">
        <v>719</v>
      </c>
      <c r="E41" s="18" t="s">
        <v>720</v>
      </c>
      <c r="F41" s="18">
        <v>13</v>
      </c>
      <c r="G41" s="18">
        <v>34</v>
      </c>
      <c r="H41" s="18">
        <v>14</v>
      </c>
      <c r="I41" s="18">
        <v>57933</v>
      </c>
      <c r="J41" s="18">
        <f ca="1">IFERROR(__xludf.DUMMYFUNCTION("IF(SUM(COUNTIF(artists!A:A, SPLIT(C41, "",""))) &gt; 0, ""UA"", 0)"),0)</f>
        <v>0</v>
      </c>
      <c r="K41" s="18" t="str">
        <f ca="1">IFERROR(__xludf.DUMMYFUNCTION("IF(SUM(COUNTIF(artists!C:C, SPLIT(C41, "",""))) &gt; 0, ""RU"", 0)"),"RU")</f>
        <v>RU</v>
      </c>
      <c r="L41" s="18">
        <f ca="1">IFERROR(__xludf.DUMMYFUNCTION("IF(SUM(COUNTIF(artists!E:E, SPLIT(C41, "",""))) &gt; 0, ""OTHER"", 0)"),0)</f>
        <v>0</v>
      </c>
    </row>
    <row r="42" spans="1:12">
      <c r="A42" s="18">
        <v>41</v>
      </c>
      <c r="B42" s="18" t="s">
        <v>748</v>
      </c>
      <c r="C42" s="18" t="s">
        <v>148</v>
      </c>
      <c r="D42" s="18" t="s">
        <v>749</v>
      </c>
      <c r="E42" s="18" t="s">
        <v>750</v>
      </c>
      <c r="F42" s="18">
        <v>39</v>
      </c>
      <c r="G42" s="18">
        <v>47</v>
      </c>
      <c r="H42" s="18">
        <v>38</v>
      </c>
      <c r="I42" s="18">
        <v>57402</v>
      </c>
      <c r="J42" s="18">
        <f ca="1">IFERROR(__xludf.DUMMYFUNCTION("IF(SUM(COUNTIF(artists!A:A, SPLIT(C42, "",""))) &gt; 0, ""UA"", 0)"),0)</f>
        <v>0</v>
      </c>
      <c r="K42" s="18">
        <f ca="1">IFERROR(__xludf.DUMMYFUNCTION("IF(SUM(COUNTIF(artists!C:C, SPLIT(C42, "",""))) &gt; 0, ""RU"", 0)"),0)</f>
        <v>0</v>
      </c>
      <c r="L42" s="18" t="str">
        <f ca="1">IFERROR(__xludf.DUMMYFUNCTION("IF(SUM(COUNTIF(artists!E:E, SPLIT(C42, "",""))) &gt; 0, ""OTHER"", 0)"),"OTHER")</f>
        <v>OTHER</v>
      </c>
    </row>
    <row r="43" spans="1:12">
      <c r="A43" s="18">
        <v>42</v>
      </c>
      <c r="B43" s="18" t="s">
        <v>766</v>
      </c>
      <c r="C43" s="18" t="s">
        <v>136</v>
      </c>
      <c r="D43" s="18" t="s">
        <v>767</v>
      </c>
      <c r="E43" s="18" t="s">
        <v>768</v>
      </c>
      <c r="F43" s="18">
        <v>29</v>
      </c>
      <c r="G43" s="18">
        <v>53</v>
      </c>
      <c r="H43" s="18">
        <v>48</v>
      </c>
      <c r="I43" s="18">
        <v>57143</v>
      </c>
      <c r="J43" s="18">
        <f ca="1">IFERROR(__xludf.DUMMYFUNCTION("IF(SUM(COUNTIF(artists!A:A, SPLIT(C43, "",""))) &gt; 0, ""UA"", 0)"),0)</f>
        <v>0</v>
      </c>
      <c r="K43" s="18" t="str">
        <f ca="1">IFERROR(__xludf.DUMMYFUNCTION("IF(SUM(COUNTIF(artists!C:C, SPLIT(C43, "",""))) &gt; 0, ""RU"", 0)"),"RU")</f>
        <v>RU</v>
      </c>
      <c r="L43" s="18">
        <f ca="1">IFERROR(__xludf.DUMMYFUNCTION("IF(SUM(COUNTIF(artists!E:E, SPLIT(C43, "",""))) &gt; 0, ""OTHER"", 0)"),0)</f>
        <v>0</v>
      </c>
    </row>
    <row r="44" spans="1:12">
      <c r="A44" s="18">
        <v>43</v>
      </c>
      <c r="B44" s="18" t="s">
        <v>810</v>
      </c>
      <c r="C44" s="18" t="s">
        <v>811</v>
      </c>
      <c r="D44" s="18" t="s">
        <v>812</v>
      </c>
      <c r="E44" s="18" t="s">
        <v>110</v>
      </c>
      <c r="F44" s="18">
        <v>6</v>
      </c>
      <c r="G44" s="18">
        <v>45</v>
      </c>
      <c r="H44" s="18">
        <v>27</v>
      </c>
      <c r="I44" s="18">
        <v>55965</v>
      </c>
      <c r="J44" s="18">
        <f ca="1">IFERROR(__xludf.DUMMYFUNCTION("IF(SUM(COUNTIF(artists!A:A, SPLIT(C44, "",""))) &gt; 0, ""UA"", 0)"),0)</f>
        <v>0</v>
      </c>
      <c r="K44" s="18">
        <f ca="1">IFERROR(__xludf.DUMMYFUNCTION("IF(SUM(COUNTIF(artists!C:C, SPLIT(C44, "",""))) &gt; 0, ""RU"", 0)"),0)</f>
        <v>0</v>
      </c>
      <c r="L44" s="18" t="str">
        <f ca="1">IFERROR(__xludf.DUMMYFUNCTION("IF(SUM(COUNTIF(artists!E:E, SPLIT(C44, "",""))) &gt; 0, ""OTHER"", 0)"),"OTHER")</f>
        <v>OTHER</v>
      </c>
    </row>
    <row r="45" spans="1:12">
      <c r="A45" s="18">
        <v>44</v>
      </c>
      <c r="B45" s="18" t="s">
        <v>1000</v>
      </c>
      <c r="C45" s="18" t="s">
        <v>1001</v>
      </c>
      <c r="D45" s="18" t="s">
        <v>1002</v>
      </c>
      <c r="E45" s="18" t="s">
        <v>785</v>
      </c>
      <c r="F45" s="18">
        <v>19</v>
      </c>
      <c r="G45" s="18">
        <v>44</v>
      </c>
      <c r="H45" s="18">
        <v>18</v>
      </c>
      <c r="I45" s="18">
        <v>55584</v>
      </c>
      <c r="J45" s="18" t="str">
        <f ca="1">IFERROR(__xludf.DUMMYFUNCTION("IF(SUM(COUNTIF(artists!A:A, SPLIT(C45, "",""))) &gt; 0, ""UA"", 0)"),"UA")</f>
        <v>UA</v>
      </c>
      <c r="K45" s="18">
        <f ca="1">IFERROR(__xludf.DUMMYFUNCTION("IF(SUM(COUNTIF(artists!C:C, SPLIT(C45, "",""))) &gt; 0, ""RU"", 0)"),0)</f>
        <v>0</v>
      </c>
      <c r="L45" s="18">
        <f ca="1">IFERROR(__xludf.DUMMYFUNCTION("IF(SUM(COUNTIF(artists!E:E, SPLIT(C45, "",""))) &gt; 0, ""OTHER"", 0)"),0)</f>
        <v>0</v>
      </c>
    </row>
    <row r="46" spans="1:12">
      <c r="A46" s="18">
        <v>45</v>
      </c>
      <c r="B46" s="18" t="s">
        <v>1280</v>
      </c>
      <c r="C46" s="18" t="s">
        <v>1281</v>
      </c>
      <c r="D46" s="18" t="s">
        <v>1282</v>
      </c>
      <c r="E46" s="18" t="s">
        <v>1283</v>
      </c>
      <c r="F46" s="18">
        <v>21</v>
      </c>
      <c r="G46" s="18">
        <v>37</v>
      </c>
      <c r="H46" s="18">
        <v>9</v>
      </c>
      <c r="I46" s="18">
        <v>54405</v>
      </c>
      <c r="J46" s="18">
        <f ca="1">IFERROR(__xludf.DUMMYFUNCTION("IF(SUM(COUNTIF(artists!A:A, SPLIT(C46, "",""))) &gt; 0, ""UA"", 0)"),0)</f>
        <v>0</v>
      </c>
      <c r="K46" s="18" t="str">
        <f ca="1">IFERROR(__xludf.DUMMYFUNCTION("IF(SUM(COUNTIF(artists!C:C, SPLIT(C46, "",""))) &gt; 0, ""RU"", 0)"),"RU")</f>
        <v>RU</v>
      </c>
      <c r="L46" s="18">
        <f ca="1">IFERROR(__xludf.DUMMYFUNCTION("IF(SUM(COUNTIF(artists!E:E, SPLIT(C46, "",""))) &gt; 0, ""OTHER"", 0)"),0)</f>
        <v>0</v>
      </c>
    </row>
    <row r="47" spans="1:12">
      <c r="A47" s="18">
        <v>46</v>
      </c>
      <c r="B47" s="18" t="s">
        <v>942</v>
      </c>
      <c r="C47" s="18" t="s">
        <v>196</v>
      </c>
      <c r="D47" s="18" t="s">
        <v>943</v>
      </c>
      <c r="E47" s="18" t="s">
        <v>648</v>
      </c>
      <c r="F47" s="18">
        <v>32</v>
      </c>
      <c r="G47" s="18">
        <v>43</v>
      </c>
      <c r="H47" s="18">
        <v>21</v>
      </c>
      <c r="I47" s="18">
        <v>53550</v>
      </c>
      <c r="J47" s="18" t="str">
        <f ca="1">IFERROR(__xludf.DUMMYFUNCTION("IF(SUM(COUNTIF(artists!A:A, SPLIT(C47, "",""))) &gt; 0, ""UA"", 0)"),"UA")</f>
        <v>UA</v>
      </c>
      <c r="K47" s="18">
        <f ca="1">IFERROR(__xludf.DUMMYFUNCTION("IF(SUM(COUNTIF(artists!C:C, SPLIT(C47, "",""))) &gt; 0, ""RU"", 0)"),0)</f>
        <v>0</v>
      </c>
      <c r="L47" s="18">
        <f ca="1">IFERROR(__xludf.DUMMYFUNCTION("IF(SUM(COUNTIF(artists!E:E, SPLIT(C47, "",""))) &gt; 0, ""OTHER"", 0)"),0)</f>
        <v>0</v>
      </c>
    </row>
    <row r="48" spans="1:12">
      <c r="A48" s="18">
        <v>47</v>
      </c>
      <c r="B48" s="18" t="s">
        <v>1062</v>
      </c>
      <c r="C48" s="18" t="s">
        <v>346</v>
      </c>
      <c r="D48" s="18" t="s">
        <v>1063</v>
      </c>
      <c r="E48" s="18" t="s">
        <v>869</v>
      </c>
      <c r="F48" s="18">
        <v>7</v>
      </c>
      <c r="G48" s="18">
        <v>40</v>
      </c>
      <c r="H48" s="18">
        <v>22</v>
      </c>
      <c r="I48" s="18">
        <v>53048</v>
      </c>
      <c r="J48" s="18" t="str">
        <f ca="1">IFERROR(__xludf.DUMMYFUNCTION("IF(SUM(COUNTIF(artists!A:A, SPLIT(C48, "",""))) &gt; 0, ""UA"", 0)"),"UA")</f>
        <v>UA</v>
      </c>
      <c r="K48" s="18">
        <f ca="1">IFERROR(__xludf.DUMMYFUNCTION("IF(SUM(COUNTIF(artists!C:C, SPLIT(C48, "",""))) &gt; 0, ""RU"", 0)"),0)</f>
        <v>0</v>
      </c>
      <c r="L48" s="18">
        <f ca="1">IFERROR(__xludf.DUMMYFUNCTION("IF(SUM(COUNTIF(artists!E:E, SPLIT(C48, "",""))) &gt; 0, ""OTHER"", 0)"),0)</f>
        <v>0</v>
      </c>
    </row>
    <row r="49" spans="1:12">
      <c r="A49" s="18">
        <v>48</v>
      </c>
      <c r="B49" s="18" t="s">
        <v>974</v>
      </c>
      <c r="C49" s="18" t="s">
        <v>105</v>
      </c>
      <c r="D49" s="18" t="s">
        <v>975</v>
      </c>
      <c r="E49" s="18" t="s">
        <v>976</v>
      </c>
      <c r="F49" s="18">
        <v>2</v>
      </c>
      <c r="G49" s="18">
        <v>51</v>
      </c>
      <c r="H49" s="18">
        <v>15</v>
      </c>
      <c r="I49" s="18">
        <v>52654</v>
      </c>
      <c r="J49" s="18" t="str">
        <f ca="1">IFERROR(__xludf.DUMMYFUNCTION("IF(SUM(COUNTIF(artists!A:A, SPLIT(C49, "",""))) &gt; 0, ""UA"", 0)"),"UA")</f>
        <v>UA</v>
      </c>
      <c r="K49" s="18">
        <f ca="1">IFERROR(__xludf.DUMMYFUNCTION("IF(SUM(COUNTIF(artists!C:C, SPLIT(C49, "",""))) &gt; 0, ""RU"", 0)"),0)</f>
        <v>0</v>
      </c>
      <c r="L49" s="18">
        <f ca="1">IFERROR(__xludf.DUMMYFUNCTION("IF(SUM(COUNTIF(artists!E:E, SPLIT(C49, "",""))) &gt; 0, ""OTHER"", 0)"),0)</f>
        <v>0</v>
      </c>
    </row>
    <row r="50" spans="1:12">
      <c r="A50" s="18">
        <v>49</v>
      </c>
      <c r="B50" s="18" t="s">
        <v>867</v>
      </c>
      <c r="C50" s="18" t="s">
        <v>346</v>
      </c>
      <c r="D50" s="18" t="s">
        <v>868</v>
      </c>
      <c r="E50" s="18" t="s">
        <v>869</v>
      </c>
      <c r="F50" s="18">
        <v>5</v>
      </c>
      <c r="G50" s="18">
        <v>52</v>
      </c>
      <c r="H50" s="18">
        <v>29</v>
      </c>
      <c r="I50" s="18">
        <v>51446</v>
      </c>
      <c r="J50" s="18" t="str">
        <f ca="1">IFERROR(__xludf.DUMMYFUNCTION("IF(SUM(COUNTIF(artists!A:A, SPLIT(C50, "",""))) &gt; 0, ""UA"", 0)"),"UA")</f>
        <v>UA</v>
      </c>
      <c r="K50" s="18">
        <f ca="1">IFERROR(__xludf.DUMMYFUNCTION("IF(SUM(COUNTIF(artists!C:C, SPLIT(C50, "",""))) &gt; 0, ""RU"", 0)"),0)</f>
        <v>0</v>
      </c>
      <c r="L50" s="18">
        <f ca="1">IFERROR(__xludf.DUMMYFUNCTION("IF(SUM(COUNTIF(artists!E:E, SPLIT(C50, "",""))) &gt; 0, ""OTHER"", 0)"),0)</f>
        <v>0</v>
      </c>
    </row>
    <row r="51" spans="1:12">
      <c r="A51" s="18">
        <v>50</v>
      </c>
      <c r="B51" s="18" t="s">
        <v>1191</v>
      </c>
      <c r="C51" s="18" t="s">
        <v>1192</v>
      </c>
      <c r="D51" s="18" t="s">
        <v>1193</v>
      </c>
      <c r="E51" s="18" t="s">
        <v>1194</v>
      </c>
      <c r="F51" s="18">
        <v>50</v>
      </c>
      <c r="G51" s="18">
        <v>56</v>
      </c>
      <c r="H51" s="18">
        <v>7</v>
      </c>
      <c r="I51" s="18">
        <v>51358</v>
      </c>
      <c r="J51" s="18">
        <f ca="1">IFERROR(__xludf.DUMMYFUNCTION("IF(SUM(COUNTIF(artists!A:A, SPLIT(C51, "",""))) &gt; 0, ""UA"", 0)"),0)</f>
        <v>0</v>
      </c>
      <c r="K51" s="18">
        <f ca="1">IFERROR(__xludf.DUMMYFUNCTION("IF(SUM(COUNTIF(artists!C:C, SPLIT(C51, "",""))) &gt; 0, ""RU"", 0)"),0)</f>
        <v>0</v>
      </c>
      <c r="L51" s="18" t="str">
        <f ca="1">IFERROR(__xludf.DUMMYFUNCTION("IF(SUM(COUNTIF(artists!E:E, SPLIT(C51, "",""))) &gt; 0, ""OTHER"", 0)"),"OTHER")</f>
        <v>OTHER</v>
      </c>
    </row>
    <row r="52" spans="1:12">
      <c r="A52" s="18">
        <v>51</v>
      </c>
      <c r="B52" s="18" t="s">
        <v>1643</v>
      </c>
      <c r="C52" s="18" t="s">
        <v>272</v>
      </c>
      <c r="D52" s="18" t="s">
        <v>1644</v>
      </c>
      <c r="E52" s="18" t="s">
        <v>762</v>
      </c>
      <c r="F52" s="18">
        <v>51</v>
      </c>
      <c r="G52" s="18">
        <v>-1</v>
      </c>
      <c r="H52" s="18">
        <v>1</v>
      </c>
      <c r="I52" s="18">
        <v>51266</v>
      </c>
      <c r="J52" s="18" t="str">
        <f ca="1">IFERROR(__xludf.DUMMYFUNCTION("IF(SUM(COUNTIF(artists!A:A, SPLIT(C52, "",""))) &gt; 0, ""UA"", 0)"),"UA")</f>
        <v>UA</v>
      </c>
      <c r="K52" s="18">
        <f ca="1">IFERROR(__xludf.DUMMYFUNCTION("IF(SUM(COUNTIF(artists!C:C, SPLIT(C52, "",""))) &gt; 0, ""RU"", 0)"),0)</f>
        <v>0</v>
      </c>
      <c r="L52" s="18">
        <f ca="1">IFERROR(__xludf.DUMMYFUNCTION("IF(SUM(COUNTIF(artists!E:E, SPLIT(C52, "",""))) &gt; 0, ""OTHER"", 0)"),0)</f>
        <v>0</v>
      </c>
    </row>
    <row r="53" spans="1:12">
      <c r="A53" s="18">
        <v>52</v>
      </c>
      <c r="B53" s="18" t="s">
        <v>913</v>
      </c>
      <c r="C53" s="18" t="s">
        <v>914</v>
      </c>
      <c r="D53" s="18" t="s">
        <v>915</v>
      </c>
      <c r="E53" s="18" t="s">
        <v>716</v>
      </c>
      <c r="F53" s="18">
        <v>38</v>
      </c>
      <c r="G53" s="18">
        <v>48</v>
      </c>
      <c r="H53" s="18">
        <v>14</v>
      </c>
      <c r="I53" s="18">
        <v>51121</v>
      </c>
      <c r="J53" s="18">
        <f ca="1">IFERROR(__xludf.DUMMYFUNCTION("IF(SUM(COUNTIF(artists!A:A, SPLIT(C53, "",""))) &gt; 0, ""UA"", 0)"),0)</f>
        <v>0</v>
      </c>
      <c r="K53" s="18">
        <f ca="1">IFERROR(__xludf.DUMMYFUNCTION("IF(SUM(COUNTIF(artists!C:C, SPLIT(C53, "",""))) &gt; 0, ""RU"", 0)"),0)</f>
        <v>0</v>
      </c>
      <c r="L53" s="18" t="str">
        <f ca="1">IFERROR(__xludf.DUMMYFUNCTION("IF(SUM(COUNTIF(artists!E:E, SPLIT(C53, "",""))) &gt; 0, ""OTHER"", 0)"),"OTHER")</f>
        <v>OTHER</v>
      </c>
    </row>
    <row r="54" spans="1:12">
      <c r="A54" s="18">
        <v>53</v>
      </c>
      <c r="B54" s="18" t="s">
        <v>1135</v>
      </c>
      <c r="C54" s="18" t="s">
        <v>267</v>
      </c>
      <c r="D54" s="18" t="s">
        <v>1136</v>
      </c>
      <c r="E54" s="18" t="s">
        <v>907</v>
      </c>
      <c r="F54" s="18">
        <v>17</v>
      </c>
      <c r="G54" s="18">
        <v>50</v>
      </c>
      <c r="H54" s="18">
        <v>17</v>
      </c>
      <c r="I54" s="18">
        <v>51001</v>
      </c>
      <c r="J54" s="18">
        <f ca="1">IFERROR(__xludf.DUMMYFUNCTION("IF(SUM(COUNTIF(artists!A:A, SPLIT(C54, "",""))) &gt; 0, ""UA"", 0)"),0)</f>
        <v>0</v>
      </c>
      <c r="K54" s="18" t="str">
        <f ca="1">IFERROR(__xludf.DUMMYFUNCTION("IF(SUM(COUNTIF(artists!C:C, SPLIT(C54, "",""))) &gt; 0, ""RU"", 0)"),"RU")</f>
        <v>RU</v>
      </c>
      <c r="L54" s="18">
        <f ca="1">IFERROR(__xludf.DUMMYFUNCTION("IF(SUM(COUNTIF(artists!E:E, SPLIT(C54, "",""))) &gt; 0, ""OTHER"", 0)"),0)</f>
        <v>0</v>
      </c>
    </row>
    <row r="55" spans="1:12">
      <c r="A55" s="18">
        <v>54</v>
      </c>
      <c r="B55" s="18" t="s">
        <v>786</v>
      </c>
      <c r="C55" s="18" t="s">
        <v>787</v>
      </c>
      <c r="D55" s="18" t="s">
        <v>788</v>
      </c>
      <c r="E55" s="18" t="s">
        <v>789</v>
      </c>
      <c r="F55" s="18">
        <v>54</v>
      </c>
      <c r="G55" s="18">
        <v>87</v>
      </c>
      <c r="H55" s="18">
        <v>26</v>
      </c>
      <c r="I55" s="18">
        <v>49967</v>
      </c>
      <c r="J55" s="18" t="str">
        <f ca="1">IFERROR(__xludf.DUMMYFUNCTION("IF(SUM(COUNTIF(artists!A:A, SPLIT(C55, "",""))) &gt; 0, ""UA"", 0)"),"UA")</f>
        <v>UA</v>
      </c>
      <c r="K55" s="18">
        <f ca="1">IFERROR(__xludf.DUMMYFUNCTION("IF(SUM(COUNTIF(artists!C:C, SPLIT(C55, "",""))) &gt; 0, ""RU"", 0)"),0)</f>
        <v>0</v>
      </c>
      <c r="L55" s="18">
        <f ca="1">IFERROR(__xludf.DUMMYFUNCTION("IF(SUM(COUNTIF(artists!E:E, SPLIT(C55, "",""))) &gt; 0, ""OTHER"", 0)"),0)</f>
        <v>0</v>
      </c>
    </row>
    <row r="56" spans="1:12">
      <c r="A56" s="18">
        <v>55</v>
      </c>
      <c r="B56" s="18" t="s">
        <v>662</v>
      </c>
      <c r="C56" s="18" t="s">
        <v>538</v>
      </c>
      <c r="D56" s="18" t="s">
        <v>663</v>
      </c>
      <c r="E56" s="18" t="s">
        <v>538</v>
      </c>
      <c r="F56" s="18">
        <v>55</v>
      </c>
      <c r="G56" s="18">
        <v>57</v>
      </c>
      <c r="H56" s="18">
        <v>4</v>
      </c>
      <c r="I56" s="18">
        <v>49338</v>
      </c>
      <c r="J56" s="18">
        <f ca="1">IFERROR(__xludf.DUMMYFUNCTION("IF(SUM(COUNTIF(artists!A:A, SPLIT(C56, "",""))) &gt; 0, ""UA"", 0)"),0)</f>
        <v>0</v>
      </c>
      <c r="K56" s="18">
        <f ca="1">IFERROR(__xludf.DUMMYFUNCTION("IF(SUM(COUNTIF(artists!C:C, SPLIT(C56, "",""))) &gt; 0, ""RU"", 0)"),0)</f>
        <v>0</v>
      </c>
      <c r="L56" s="18" t="str">
        <f ca="1">IFERROR(__xludf.DUMMYFUNCTION("IF(SUM(COUNTIF(artists!E:E, SPLIT(C56, "",""))) &gt; 0, ""OTHER"", 0)"),"OTHER")</f>
        <v>OTHER</v>
      </c>
    </row>
    <row r="57" spans="1:12">
      <c r="A57" s="18">
        <v>56</v>
      </c>
      <c r="B57" s="18" t="s">
        <v>1293</v>
      </c>
      <c r="C57" s="18" t="s">
        <v>220</v>
      </c>
      <c r="D57" s="18" t="s">
        <v>1294</v>
      </c>
      <c r="E57" s="18" t="s">
        <v>782</v>
      </c>
      <c r="F57" s="18">
        <v>13</v>
      </c>
      <c r="G57" s="18">
        <v>59</v>
      </c>
      <c r="H57" s="18">
        <v>24</v>
      </c>
      <c r="I57" s="18">
        <v>48764</v>
      </c>
      <c r="J57" s="18" t="str">
        <f ca="1">IFERROR(__xludf.DUMMYFUNCTION("IF(SUM(COUNTIF(artists!A:A, SPLIT(C57, "",""))) &gt; 0, ""UA"", 0)"),"UA")</f>
        <v>UA</v>
      </c>
      <c r="K57" s="18">
        <f ca="1">IFERROR(__xludf.DUMMYFUNCTION("IF(SUM(COUNTIF(artists!C:C, SPLIT(C57, "",""))) &gt; 0, ""RU"", 0)"),0)</f>
        <v>0</v>
      </c>
      <c r="L57" s="18">
        <f ca="1">IFERROR(__xludf.DUMMYFUNCTION("IF(SUM(COUNTIF(artists!E:E, SPLIT(C57, "",""))) &gt; 0, ""OTHER"", 0)"),0)</f>
        <v>0</v>
      </c>
    </row>
    <row r="58" spans="1:12">
      <c r="A58" s="18">
        <v>57</v>
      </c>
      <c r="B58" s="18" t="s">
        <v>832</v>
      </c>
      <c r="C58" s="18" t="s">
        <v>300</v>
      </c>
      <c r="D58" s="18" t="s">
        <v>833</v>
      </c>
      <c r="E58" s="18" t="s">
        <v>300</v>
      </c>
      <c r="F58" s="18">
        <v>6</v>
      </c>
      <c r="G58" s="18">
        <v>58</v>
      </c>
      <c r="H58" s="18">
        <v>75</v>
      </c>
      <c r="I58" s="18">
        <v>47716</v>
      </c>
      <c r="J58" s="18">
        <f ca="1">IFERROR(__xludf.DUMMYFUNCTION("IF(SUM(COUNTIF(artists!A:A, SPLIT(C58, "",""))) &gt; 0, ""UA"", 0)"),0)</f>
        <v>0</v>
      </c>
      <c r="K58" s="18" t="str">
        <f ca="1">IFERROR(__xludf.DUMMYFUNCTION("IF(SUM(COUNTIF(artists!C:C, SPLIT(C58, "",""))) &gt; 0, ""RU"", 0)"),"RU")</f>
        <v>RU</v>
      </c>
      <c r="L58" s="18">
        <f ca="1">IFERROR(__xludf.DUMMYFUNCTION("IF(SUM(COUNTIF(artists!E:E, SPLIT(C58, "",""))) &gt; 0, ""OTHER"", 0)"),0)</f>
        <v>0</v>
      </c>
    </row>
    <row r="59" spans="1:12">
      <c r="A59" s="18">
        <v>58</v>
      </c>
      <c r="B59" s="18" t="s">
        <v>906</v>
      </c>
      <c r="C59" s="18" t="s">
        <v>100</v>
      </c>
      <c r="D59" s="18" t="s">
        <v>306</v>
      </c>
      <c r="E59" s="18" t="s">
        <v>907</v>
      </c>
      <c r="F59" s="18">
        <v>1</v>
      </c>
      <c r="G59" s="18">
        <v>55</v>
      </c>
      <c r="H59" s="18">
        <v>37</v>
      </c>
      <c r="I59" s="18">
        <v>46387</v>
      </c>
      <c r="J59" s="18">
        <f ca="1">IFERROR(__xludf.DUMMYFUNCTION("IF(SUM(COUNTIF(artists!A:A, SPLIT(C59, "",""))) &gt; 0, ""UA"", 0)"),0)</f>
        <v>0</v>
      </c>
      <c r="K59" s="18" t="str">
        <f ca="1">IFERROR(__xludf.DUMMYFUNCTION("IF(SUM(COUNTIF(artists!C:C, SPLIT(C59, "",""))) &gt; 0, ""RU"", 0)"),"RU")</f>
        <v>RU</v>
      </c>
      <c r="L59" s="18">
        <f ca="1">IFERROR(__xludf.DUMMYFUNCTION("IF(SUM(COUNTIF(artists!E:E, SPLIT(C59, "",""))) &gt; 0, ""OTHER"", 0)"),0)</f>
        <v>0</v>
      </c>
    </row>
    <row r="60" spans="1:12">
      <c r="A60" s="18">
        <v>59</v>
      </c>
      <c r="B60" s="18" t="s">
        <v>861</v>
      </c>
      <c r="C60" s="18" t="s">
        <v>862</v>
      </c>
      <c r="D60" s="18" t="s">
        <v>863</v>
      </c>
      <c r="E60" s="18" t="s">
        <v>648</v>
      </c>
      <c r="F60" s="18">
        <v>4</v>
      </c>
      <c r="G60" s="18">
        <v>67</v>
      </c>
      <c r="H60" s="18">
        <v>19</v>
      </c>
      <c r="I60" s="18">
        <v>46328</v>
      </c>
      <c r="J60" s="18" t="str">
        <f ca="1">IFERROR(__xludf.DUMMYFUNCTION("IF(SUM(COUNTIF(artists!A:A, SPLIT(C60, "",""))) &gt; 0, ""UA"", 0)"),"UA")</f>
        <v>UA</v>
      </c>
      <c r="K60" s="18">
        <f ca="1">IFERROR(__xludf.DUMMYFUNCTION("IF(SUM(COUNTIF(artists!C:C, SPLIT(C60, "",""))) &gt; 0, ""RU"", 0)"),0)</f>
        <v>0</v>
      </c>
      <c r="L60" s="18">
        <f ca="1">IFERROR(__xludf.DUMMYFUNCTION("IF(SUM(COUNTIF(artists!E:E, SPLIT(C60, "",""))) &gt; 0, ""OTHER"", 0)"),0)</f>
        <v>0</v>
      </c>
    </row>
    <row r="61" spans="1:12">
      <c r="A61" s="18">
        <v>60</v>
      </c>
      <c r="B61" s="18" t="s">
        <v>884</v>
      </c>
      <c r="C61" s="18" t="s">
        <v>885</v>
      </c>
      <c r="D61" s="18" t="s">
        <v>886</v>
      </c>
      <c r="E61" s="18" t="s">
        <v>753</v>
      </c>
      <c r="F61" s="18">
        <v>2</v>
      </c>
      <c r="G61" s="18">
        <v>66</v>
      </c>
      <c r="H61" s="18">
        <v>56</v>
      </c>
      <c r="I61" s="18">
        <v>45934</v>
      </c>
      <c r="J61" s="18">
        <f ca="1">IFERROR(__xludf.DUMMYFUNCTION("IF(SUM(COUNTIF(artists!A:A, SPLIT(C61, "",""))) &gt; 0, ""UA"", 0)"),0)</f>
        <v>0</v>
      </c>
      <c r="K61" s="18" t="str">
        <f ca="1">IFERROR(__xludf.DUMMYFUNCTION("IF(SUM(COUNTIF(artists!C:C, SPLIT(C61, "",""))) &gt; 0, ""RU"", 0)"),"RU")</f>
        <v>RU</v>
      </c>
      <c r="L61" s="18">
        <f ca="1">IFERROR(__xludf.DUMMYFUNCTION("IF(SUM(COUNTIF(artists!E:E, SPLIT(C61, "",""))) &gt; 0, ""OTHER"", 0)"),0)</f>
        <v>0</v>
      </c>
    </row>
    <row r="62" spans="1:12">
      <c r="A62" s="18">
        <v>61</v>
      </c>
      <c r="B62" s="18" t="s">
        <v>1511</v>
      </c>
      <c r="C62" s="18" t="s">
        <v>17</v>
      </c>
      <c r="D62" s="18" t="s">
        <v>1512</v>
      </c>
      <c r="E62" s="18" t="s">
        <v>1513</v>
      </c>
      <c r="F62" s="18">
        <v>61</v>
      </c>
      <c r="G62" s="18">
        <v>135</v>
      </c>
      <c r="H62" s="18">
        <v>2</v>
      </c>
      <c r="I62" s="18">
        <v>45311</v>
      </c>
      <c r="J62" s="18">
        <f ca="1">IFERROR(__xludf.DUMMYFUNCTION("IF(SUM(COUNTIF(artists!A:A, SPLIT(C62, "",""))) &gt; 0, ""UA"", 0)"),0)</f>
        <v>0</v>
      </c>
      <c r="K62" s="18" t="str">
        <f ca="1">IFERROR(__xludf.DUMMYFUNCTION("IF(SUM(COUNTIF(artists!C:C, SPLIT(C62, "",""))) &gt; 0, ""RU"", 0)"),"RU")</f>
        <v>RU</v>
      </c>
      <c r="L62" s="18">
        <f ca="1">IFERROR(__xludf.DUMMYFUNCTION("IF(SUM(COUNTIF(artists!E:E, SPLIT(C62, "",""))) &gt; 0, ""OTHER"", 0)"),0)</f>
        <v>0</v>
      </c>
    </row>
    <row r="63" spans="1:12">
      <c r="A63" s="18">
        <v>62</v>
      </c>
      <c r="B63" s="18" t="s">
        <v>857</v>
      </c>
      <c r="C63" s="18" t="s">
        <v>858</v>
      </c>
      <c r="D63" s="18" t="s">
        <v>859</v>
      </c>
      <c r="E63" s="18" t="s">
        <v>860</v>
      </c>
      <c r="F63" s="18">
        <v>44</v>
      </c>
      <c r="G63" s="18">
        <v>90</v>
      </c>
      <c r="H63" s="18">
        <v>35</v>
      </c>
      <c r="I63" s="18">
        <v>45035</v>
      </c>
      <c r="J63" s="18" t="str">
        <f ca="1">IFERROR(__xludf.DUMMYFUNCTION("IF(SUM(COUNTIF(artists!A:A, SPLIT(C63, "",""))) &gt; 0, ""UA"", 0)"),"UA")</f>
        <v>UA</v>
      </c>
      <c r="K63" s="18">
        <f ca="1">IFERROR(__xludf.DUMMYFUNCTION("IF(SUM(COUNTIF(artists!C:C, SPLIT(C63, "",""))) &gt; 0, ""RU"", 0)"),0)</f>
        <v>0</v>
      </c>
      <c r="L63" s="18">
        <f ca="1">IFERROR(__xludf.DUMMYFUNCTION("IF(SUM(COUNTIF(artists!E:E, SPLIT(C63, "",""))) &gt; 0, ""OTHER"", 0)"),0)</f>
        <v>0</v>
      </c>
    </row>
    <row r="64" spans="1:12">
      <c r="A64" s="18">
        <v>63</v>
      </c>
      <c r="B64" s="18" t="s">
        <v>890</v>
      </c>
      <c r="C64" s="18" t="s">
        <v>891</v>
      </c>
      <c r="D64" s="18" t="s">
        <v>892</v>
      </c>
      <c r="E64" s="18" t="s">
        <v>648</v>
      </c>
      <c r="F64" s="18">
        <v>5</v>
      </c>
      <c r="G64" s="18">
        <v>62</v>
      </c>
      <c r="H64" s="18">
        <v>48</v>
      </c>
      <c r="I64" s="18">
        <v>44698</v>
      </c>
      <c r="J64" s="18" t="str">
        <f ca="1">IFERROR(__xludf.DUMMYFUNCTION("IF(SUM(COUNTIF(artists!A:A, SPLIT(C64, "",""))) &gt; 0, ""UA"", 0)"),"UA")</f>
        <v>UA</v>
      </c>
      <c r="K64" s="18">
        <f ca="1">IFERROR(__xludf.DUMMYFUNCTION("IF(SUM(COUNTIF(artists!C:C, SPLIT(C64, "",""))) &gt; 0, ""RU"", 0)"),0)</f>
        <v>0</v>
      </c>
      <c r="L64" s="18">
        <f ca="1">IFERROR(__xludf.DUMMYFUNCTION("IF(SUM(COUNTIF(artists!E:E, SPLIT(C64, "",""))) &gt; 0, ""OTHER"", 0)"),0)</f>
        <v>0</v>
      </c>
    </row>
    <row r="65" spans="1:12">
      <c r="A65" s="18">
        <v>64</v>
      </c>
      <c r="B65" s="18" t="s">
        <v>916</v>
      </c>
      <c r="C65" s="18" t="s">
        <v>917</v>
      </c>
      <c r="D65" s="18" t="s">
        <v>918</v>
      </c>
      <c r="E65" s="18" t="s">
        <v>782</v>
      </c>
      <c r="F65" s="18">
        <v>64</v>
      </c>
      <c r="G65" s="18">
        <v>69</v>
      </c>
      <c r="H65" s="18">
        <v>2</v>
      </c>
      <c r="I65" s="18">
        <v>44387</v>
      </c>
      <c r="J65" s="18" t="str">
        <f ca="1">IFERROR(__xludf.DUMMYFUNCTION("IF(SUM(COUNTIF(artists!A:A, SPLIT(C65, "",""))) &gt; 0, ""UA"", 0)"),"UA")</f>
        <v>UA</v>
      </c>
      <c r="K65" s="18">
        <f ca="1">IFERROR(__xludf.DUMMYFUNCTION("IF(SUM(COUNTIF(artists!C:C, SPLIT(C65, "",""))) &gt; 0, ""RU"", 0)"),0)</f>
        <v>0</v>
      </c>
      <c r="L65" s="18">
        <f ca="1">IFERROR(__xludf.DUMMYFUNCTION("IF(SUM(COUNTIF(artists!E:E, SPLIT(C65, "",""))) &gt; 0, ""OTHER"", 0)"),0)</f>
        <v>0</v>
      </c>
    </row>
    <row r="66" spans="1:12">
      <c r="A66" s="18">
        <v>65</v>
      </c>
      <c r="B66" s="18" t="s">
        <v>1605</v>
      </c>
      <c r="C66" s="18" t="s">
        <v>112</v>
      </c>
      <c r="D66" s="18" t="s">
        <v>1606</v>
      </c>
      <c r="E66" s="18" t="s">
        <v>1396</v>
      </c>
      <c r="F66" s="18">
        <v>4</v>
      </c>
      <c r="G66" s="18">
        <v>42</v>
      </c>
      <c r="H66" s="18">
        <v>4</v>
      </c>
      <c r="I66" s="18">
        <v>44115</v>
      </c>
      <c r="J66" s="18">
        <f ca="1">IFERROR(__xludf.DUMMYFUNCTION("IF(SUM(COUNTIF(artists!A:A, SPLIT(C66, "",""))) &gt; 0, ""UA"", 0)"),0)</f>
        <v>0</v>
      </c>
      <c r="K66" s="18" t="str">
        <f ca="1">IFERROR(__xludf.DUMMYFUNCTION("IF(SUM(COUNTIF(artists!C:C, SPLIT(C66, "",""))) &gt; 0, ""RU"", 0)"),"RU")</f>
        <v>RU</v>
      </c>
      <c r="L66" s="18">
        <f ca="1">IFERROR(__xludf.DUMMYFUNCTION("IF(SUM(COUNTIF(artists!E:E, SPLIT(C66, "",""))) &gt; 0, ""OTHER"", 0)"),0)</f>
        <v>0</v>
      </c>
    </row>
    <row r="67" spans="1:12">
      <c r="A67" s="18">
        <v>66</v>
      </c>
      <c r="B67" s="18" t="s">
        <v>1156</v>
      </c>
      <c r="C67" s="18" t="s">
        <v>103</v>
      </c>
      <c r="D67" s="18" t="s">
        <v>1157</v>
      </c>
      <c r="E67" s="18" t="s">
        <v>1371</v>
      </c>
      <c r="F67" s="18">
        <v>4</v>
      </c>
      <c r="G67" s="18">
        <v>86</v>
      </c>
      <c r="H67" s="18">
        <v>36</v>
      </c>
      <c r="I67" s="18">
        <v>43770</v>
      </c>
      <c r="J67" s="18">
        <f ca="1">IFERROR(__xludf.DUMMYFUNCTION("IF(SUM(COUNTIF(artists!A:A, SPLIT(C67, "",""))) &gt; 0, ""UA"", 0)"),0)</f>
        <v>0</v>
      </c>
      <c r="K67" s="18" t="str">
        <f ca="1">IFERROR(__xludf.DUMMYFUNCTION("IF(SUM(COUNTIF(artists!C:C, SPLIT(C67, "",""))) &gt; 0, ""RU"", 0)"),"RU")</f>
        <v>RU</v>
      </c>
      <c r="L67" s="18">
        <f ca="1">IFERROR(__xludf.DUMMYFUNCTION("IF(SUM(COUNTIF(artists!E:E, SPLIT(C67, "",""))) &gt; 0, ""OTHER"", 0)"),0)</f>
        <v>0</v>
      </c>
    </row>
    <row r="68" spans="1:12">
      <c r="A68" s="18">
        <v>67</v>
      </c>
      <c r="B68" s="18" t="s">
        <v>1137</v>
      </c>
      <c r="C68" s="18" t="s">
        <v>204</v>
      </c>
      <c r="D68" s="18" t="s">
        <v>1138</v>
      </c>
      <c r="E68" s="18" t="s">
        <v>1139</v>
      </c>
      <c r="F68" s="18">
        <v>26</v>
      </c>
      <c r="G68" s="18">
        <v>63</v>
      </c>
      <c r="H68" s="18">
        <v>42</v>
      </c>
      <c r="I68" s="18">
        <v>43273</v>
      </c>
      <c r="J68" s="18">
        <f ca="1">IFERROR(__xludf.DUMMYFUNCTION("IF(SUM(COUNTIF(artists!A:A, SPLIT(C68, "",""))) &gt; 0, ""UA"", 0)"),0)</f>
        <v>0</v>
      </c>
      <c r="K68" s="18" t="str">
        <f ca="1">IFERROR(__xludf.DUMMYFUNCTION("IF(SUM(COUNTIF(artists!C:C, SPLIT(C68, "",""))) &gt; 0, ""RU"", 0)"),"RU")</f>
        <v>RU</v>
      </c>
      <c r="L68" s="18">
        <f ca="1">IFERROR(__xludf.DUMMYFUNCTION("IF(SUM(COUNTIF(artists!E:E, SPLIT(C68, "",""))) &gt; 0, ""OTHER"", 0)"),0)</f>
        <v>0</v>
      </c>
    </row>
    <row r="69" spans="1:12">
      <c r="A69" s="18">
        <v>68</v>
      </c>
      <c r="B69" s="18" t="s">
        <v>1026</v>
      </c>
      <c r="C69" s="18" t="s">
        <v>218</v>
      </c>
      <c r="D69" s="18" t="s">
        <v>1027</v>
      </c>
      <c r="E69" s="18" t="s">
        <v>1028</v>
      </c>
      <c r="F69" s="18">
        <v>1</v>
      </c>
      <c r="G69" s="18">
        <v>64</v>
      </c>
      <c r="H69" s="18">
        <v>20</v>
      </c>
      <c r="I69" s="18">
        <v>42380</v>
      </c>
      <c r="J69" s="18">
        <f ca="1">IFERROR(__xludf.DUMMYFUNCTION("IF(SUM(COUNTIF(artists!A:A, SPLIT(C69, "",""))) &gt; 0, ""UA"", 0)"),0)</f>
        <v>0</v>
      </c>
      <c r="K69" s="18" t="str">
        <f ca="1">IFERROR(__xludf.DUMMYFUNCTION("IF(SUM(COUNTIF(artists!C:C, SPLIT(C69, "",""))) &gt; 0, ""RU"", 0)"),"RU")</f>
        <v>RU</v>
      </c>
      <c r="L69" s="18">
        <f ca="1">IFERROR(__xludf.DUMMYFUNCTION("IF(SUM(COUNTIF(artists!E:E, SPLIT(C69, "",""))) &gt; 0, ""OTHER"", 0)"),0)</f>
        <v>0</v>
      </c>
    </row>
    <row r="70" spans="1:12">
      <c r="A70" s="18">
        <v>69</v>
      </c>
      <c r="B70" s="18" t="s">
        <v>804</v>
      </c>
      <c r="C70" s="18" t="s">
        <v>805</v>
      </c>
      <c r="D70" s="18" t="s">
        <v>806</v>
      </c>
      <c r="E70" s="18" t="s">
        <v>397</v>
      </c>
      <c r="F70" s="18">
        <v>69</v>
      </c>
      <c r="G70" s="18">
        <v>94</v>
      </c>
      <c r="H70" s="18">
        <v>6</v>
      </c>
      <c r="I70" s="18">
        <v>42257</v>
      </c>
      <c r="J70" s="18" t="str">
        <f ca="1">IFERROR(__xludf.DUMMYFUNCTION("IF(SUM(COUNTIF(artists!A:A, SPLIT(C70, "",""))) &gt; 0, ""UA"", 0)"),"UA")</f>
        <v>UA</v>
      </c>
      <c r="K70" s="18">
        <f ca="1">IFERROR(__xludf.DUMMYFUNCTION("IF(SUM(COUNTIF(artists!C:C, SPLIT(C70, "",""))) &gt; 0, ""RU"", 0)"),0)</f>
        <v>0</v>
      </c>
      <c r="L70" s="18">
        <f ca="1">IFERROR(__xludf.DUMMYFUNCTION("IF(SUM(COUNTIF(artists!E:E, SPLIT(C70, "",""))) &gt; 0, ""OTHER"", 0)"),0)</f>
        <v>0</v>
      </c>
    </row>
    <row r="71" spans="1:12">
      <c r="A71" s="18">
        <v>70</v>
      </c>
      <c r="B71" s="18" t="s">
        <v>881</v>
      </c>
      <c r="C71" s="18" t="s">
        <v>124</v>
      </c>
      <c r="D71" s="18" t="s">
        <v>882</v>
      </c>
      <c r="E71" s="18" t="s">
        <v>883</v>
      </c>
      <c r="F71" s="18">
        <v>7</v>
      </c>
      <c r="G71" s="18">
        <v>61</v>
      </c>
      <c r="H71" s="18">
        <v>40</v>
      </c>
      <c r="I71" s="18">
        <v>42211</v>
      </c>
      <c r="J71" s="18">
        <f ca="1">IFERROR(__xludf.DUMMYFUNCTION("IF(SUM(COUNTIF(artists!A:A, SPLIT(C71, "",""))) &gt; 0, ""UA"", 0)"),0)</f>
        <v>0</v>
      </c>
      <c r="K71" s="18" t="str">
        <f ca="1">IFERROR(__xludf.DUMMYFUNCTION("IF(SUM(COUNTIF(artists!C:C, SPLIT(C71, "",""))) &gt; 0, ""RU"", 0)"),"RU")</f>
        <v>RU</v>
      </c>
      <c r="L71" s="18">
        <f ca="1">IFERROR(__xludf.DUMMYFUNCTION("IF(SUM(COUNTIF(artists!E:E, SPLIT(C71, "",""))) &gt; 0, ""OTHER"", 0)"),0)</f>
        <v>0</v>
      </c>
    </row>
    <row r="72" spans="1:12">
      <c r="A72" s="18">
        <v>71</v>
      </c>
      <c r="B72" s="18" t="s">
        <v>879</v>
      </c>
      <c r="C72" s="18" t="s">
        <v>196</v>
      </c>
      <c r="D72" s="18" t="s">
        <v>880</v>
      </c>
      <c r="E72" s="18" t="s">
        <v>648</v>
      </c>
      <c r="F72" s="18">
        <v>41</v>
      </c>
      <c r="G72" s="18">
        <v>78</v>
      </c>
      <c r="H72" s="18">
        <v>17</v>
      </c>
      <c r="I72" s="18">
        <v>42054</v>
      </c>
      <c r="J72" s="18" t="str">
        <f ca="1">IFERROR(__xludf.DUMMYFUNCTION("IF(SUM(COUNTIF(artists!A:A, SPLIT(C72, "",""))) &gt; 0, ""UA"", 0)"),"UA")</f>
        <v>UA</v>
      </c>
      <c r="K72" s="18">
        <f ca="1">IFERROR(__xludf.DUMMYFUNCTION("IF(SUM(COUNTIF(artists!C:C, SPLIT(C72, "",""))) &gt; 0, ""RU"", 0)"),0)</f>
        <v>0</v>
      </c>
      <c r="L72" s="18">
        <f ca="1">IFERROR(__xludf.DUMMYFUNCTION("IF(SUM(COUNTIF(artists!E:E, SPLIT(C72, "",""))) &gt; 0, ""OTHER"", 0)"),0)</f>
        <v>0</v>
      </c>
    </row>
    <row r="73" spans="1:12">
      <c r="A73" s="18">
        <v>72</v>
      </c>
      <c r="B73" s="18" t="s">
        <v>774</v>
      </c>
      <c r="C73" s="18" t="s">
        <v>775</v>
      </c>
      <c r="D73" s="18" t="s">
        <v>776</v>
      </c>
      <c r="E73" s="18" t="s">
        <v>777</v>
      </c>
      <c r="F73" s="18">
        <v>25</v>
      </c>
      <c r="G73" s="18">
        <v>25</v>
      </c>
      <c r="H73" s="18">
        <v>11</v>
      </c>
      <c r="I73" s="18">
        <v>41998</v>
      </c>
      <c r="J73" s="18">
        <f ca="1">IFERROR(__xludf.DUMMYFUNCTION("IF(SUM(COUNTIF(artists!A:A, SPLIT(C73, "",""))) &gt; 0, ""UA"", 0)"),0)</f>
        <v>0</v>
      </c>
      <c r="K73" s="18">
        <f ca="1">IFERROR(__xludf.DUMMYFUNCTION("IF(SUM(COUNTIF(artists!C:C, SPLIT(C73, "",""))) &gt; 0, ""RU"", 0)"),0)</f>
        <v>0</v>
      </c>
      <c r="L73" s="18" t="str">
        <f ca="1">IFERROR(__xludf.DUMMYFUNCTION("IF(SUM(COUNTIF(artists!E:E, SPLIT(C73, "",""))) &gt; 0, ""OTHER"", 0)"),"OTHER")</f>
        <v>OTHER</v>
      </c>
    </row>
    <row r="74" spans="1:12">
      <c r="A74" s="18">
        <v>73</v>
      </c>
      <c r="B74" s="18" t="s">
        <v>727</v>
      </c>
      <c r="C74" s="18" t="s">
        <v>498</v>
      </c>
      <c r="D74" s="18" t="s">
        <v>728</v>
      </c>
      <c r="E74" s="18" t="s">
        <v>498</v>
      </c>
      <c r="F74" s="18">
        <v>72</v>
      </c>
      <c r="G74" s="18">
        <v>72</v>
      </c>
      <c r="H74" s="18">
        <v>11</v>
      </c>
      <c r="I74" s="18">
        <v>41740</v>
      </c>
      <c r="J74" s="18">
        <f ca="1">IFERROR(__xludf.DUMMYFUNCTION("IF(SUM(COUNTIF(artists!A:A, SPLIT(C74, "",""))) &gt; 0, ""UA"", 0)"),0)</f>
        <v>0</v>
      </c>
      <c r="K74" s="18">
        <f ca="1">IFERROR(__xludf.DUMMYFUNCTION("IF(SUM(COUNTIF(artists!C:C, SPLIT(C74, "",""))) &gt; 0, ""RU"", 0)"),0)</f>
        <v>0</v>
      </c>
      <c r="L74" s="18" t="str">
        <f ca="1">IFERROR(__xludf.DUMMYFUNCTION("IF(SUM(COUNTIF(artists!E:E, SPLIT(C74, "",""))) &gt; 0, ""OTHER"", 0)"),"OTHER")</f>
        <v>OTHER</v>
      </c>
    </row>
    <row r="75" spans="1:12">
      <c r="A75" s="18">
        <v>74</v>
      </c>
      <c r="B75" s="18" t="s">
        <v>1524</v>
      </c>
      <c r="C75" s="18" t="s">
        <v>1525</v>
      </c>
      <c r="D75" s="18" t="s">
        <v>1526</v>
      </c>
      <c r="E75" s="18" t="s">
        <v>1527</v>
      </c>
      <c r="F75" s="18">
        <v>74</v>
      </c>
      <c r="G75" s="18">
        <v>98</v>
      </c>
      <c r="H75" s="18">
        <v>2</v>
      </c>
      <c r="I75" s="18">
        <v>41562</v>
      </c>
      <c r="J75" s="18">
        <f ca="1">IFERROR(__xludf.DUMMYFUNCTION("IF(SUM(COUNTIF(artists!A:A, SPLIT(C75, "",""))) &gt; 0, ""UA"", 0)"),0)</f>
        <v>0</v>
      </c>
      <c r="K75" s="18">
        <f ca="1">IFERROR(__xludf.DUMMYFUNCTION("IF(SUM(COUNTIF(artists!C:C, SPLIT(C75, "",""))) &gt; 0, ""RU"", 0)"),0)</f>
        <v>0</v>
      </c>
      <c r="L75" s="18" t="str">
        <f ca="1">IFERROR(__xludf.DUMMYFUNCTION("IF(SUM(COUNTIF(artists!E:E, SPLIT(C75, "",""))) &gt; 0, ""OTHER"", 0)"),"OTHER")</f>
        <v>OTHER</v>
      </c>
    </row>
    <row r="76" spans="1:12">
      <c r="A76" s="18">
        <v>75</v>
      </c>
      <c r="B76" s="18" t="s">
        <v>1083</v>
      </c>
      <c r="C76" s="18" t="s">
        <v>211</v>
      </c>
      <c r="D76" s="18" t="s">
        <v>1084</v>
      </c>
      <c r="E76" s="18" t="s">
        <v>782</v>
      </c>
      <c r="F76" s="18">
        <v>65</v>
      </c>
      <c r="G76" s="18">
        <v>84</v>
      </c>
      <c r="H76" s="18">
        <v>18</v>
      </c>
      <c r="I76" s="18">
        <v>41331</v>
      </c>
      <c r="J76" s="18" t="str">
        <f ca="1">IFERROR(__xludf.DUMMYFUNCTION("IF(SUM(COUNTIF(artists!A:A, SPLIT(C76, "",""))) &gt; 0, ""UA"", 0)"),"UA")</f>
        <v>UA</v>
      </c>
      <c r="K76" s="18">
        <f ca="1">IFERROR(__xludf.DUMMYFUNCTION("IF(SUM(COUNTIF(artists!C:C, SPLIT(C76, "",""))) &gt; 0, ""RU"", 0)"),0)</f>
        <v>0</v>
      </c>
      <c r="L76" s="18">
        <f ca="1">IFERROR(__xludf.DUMMYFUNCTION("IF(SUM(COUNTIF(artists!E:E, SPLIT(C76, "",""))) &gt; 0, ""OTHER"", 0)"),0)</f>
        <v>0</v>
      </c>
    </row>
    <row r="77" spans="1:12">
      <c r="A77" s="18">
        <v>76</v>
      </c>
      <c r="B77" s="18" t="s">
        <v>1253</v>
      </c>
      <c r="C77" s="18" t="s">
        <v>135</v>
      </c>
      <c r="D77" s="18" t="s">
        <v>1254</v>
      </c>
      <c r="E77" s="18" t="s">
        <v>135</v>
      </c>
      <c r="F77" s="18">
        <v>76</v>
      </c>
      <c r="G77" s="18">
        <v>85</v>
      </c>
      <c r="H77" s="18">
        <v>18</v>
      </c>
      <c r="I77" s="18">
        <v>41331</v>
      </c>
      <c r="J77" s="18" t="str">
        <f ca="1">IFERROR(__xludf.DUMMYFUNCTION("IF(SUM(COUNTIF(artists!A:A, SPLIT(C77, "",""))) &gt; 0, ""UA"", 0)"),"UA")</f>
        <v>UA</v>
      </c>
      <c r="K77" s="18">
        <f ca="1">IFERROR(__xludf.DUMMYFUNCTION("IF(SUM(COUNTIF(artists!C:C, SPLIT(C77, "",""))) &gt; 0, ""RU"", 0)"),0)</f>
        <v>0</v>
      </c>
      <c r="L77" s="18">
        <f ca="1">IFERROR(__xludf.DUMMYFUNCTION("IF(SUM(COUNTIF(artists!E:E, SPLIT(C77, "",""))) &gt; 0, ""OTHER"", 0)"),0)</f>
        <v>0</v>
      </c>
    </row>
    <row r="78" spans="1:12">
      <c r="A78" s="18">
        <v>77</v>
      </c>
      <c r="B78" s="18" t="s">
        <v>956</v>
      </c>
      <c r="C78" s="18" t="s">
        <v>100</v>
      </c>
      <c r="D78" s="18" t="s">
        <v>957</v>
      </c>
      <c r="E78" s="18" t="s">
        <v>907</v>
      </c>
      <c r="F78" s="18">
        <v>1</v>
      </c>
      <c r="G78" s="18">
        <v>76</v>
      </c>
      <c r="H78" s="18">
        <v>55</v>
      </c>
      <c r="I78" s="18">
        <v>41239</v>
      </c>
      <c r="J78" s="18">
        <f ca="1">IFERROR(__xludf.DUMMYFUNCTION("IF(SUM(COUNTIF(artists!A:A, SPLIT(C78, "",""))) &gt; 0, ""UA"", 0)"),0)</f>
        <v>0</v>
      </c>
      <c r="K78" s="18" t="str">
        <f ca="1">IFERROR(__xludf.DUMMYFUNCTION("IF(SUM(COUNTIF(artists!C:C, SPLIT(C78, "",""))) &gt; 0, ""RU"", 0)"),"RU")</f>
        <v>RU</v>
      </c>
      <c r="L78" s="18">
        <f ca="1">IFERROR(__xludf.DUMMYFUNCTION("IF(SUM(COUNTIF(artists!E:E, SPLIT(C78, "",""))) &gt; 0, ""OTHER"", 0)"),0)</f>
        <v>0</v>
      </c>
    </row>
    <row r="79" spans="1:12">
      <c r="A79" s="18">
        <v>78</v>
      </c>
      <c r="B79" s="18" t="s">
        <v>854</v>
      </c>
      <c r="C79" s="18" t="s">
        <v>174</v>
      </c>
      <c r="D79" s="18" t="s">
        <v>855</v>
      </c>
      <c r="E79" s="18" t="s">
        <v>856</v>
      </c>
      <c r="F79" s="18">
        <v>76</v>
      </c>
      <c r="G79" s="18">
        <v>99</v>
      </c>
      <c r="H79" s="18">
        <v>98</v>
      </c>
      <c r="I79" s="18">
        <v>41069</v>
      </c>
      <c r="J79" s="18">
        <f ca="1">IFERROR(__xludf.DUMMYFUNCTION("IF(SUM(COUNTIF(artists!A:A, SPLIT(C79, "",""))) &gt; 0, ""UA"", 0)"),0)</f>
        <v>0</v>
      </c>
      <c r="K79" s="18">
        <f ca="1">IFERROR(__xludf.DUMMYFUNCTION("IF(SUM(COUNTIF(artists!C:C, SPLIT(C79, "",""))) &gt; 0, ""RU"", 0)"),0)</f>
        <v>0</v>
      </c>
      <c r="L79" s="18" t="str">
        <f ca="1">IFERROR(__xludf.DUMMYFUNCTION("IF(SUM(COUNTIF(artists!E:E, SPLIT(C79, "",""))) &gt; 0, ""OTHER"", 0)"),"OTHER")</f>
        <v>OTHER</v>
      </c>
    </row>
    <row r="80" spans="1:12">
      <c r="A80" s="18">
        <v>79</v>
      </c>
      <c r="B80" s="18" t="s">
        <v>1203</v>
      </c>
      <c r="C80" s="18" t="s">
        <v>335</v>
      </c>
      <c r="D80" s="18" t="s">
        <v>1204</v>
      </c>
      <c r="E80" s="18" t="s">
        <v>1028</v>
      </c>
      <c r="F80" s="18">
        <v>3</v>
      </c>
      <c r="G80" s="18">
        <v>65</v>
      </c>
      <c r="H80" s="18">
        <v>25</v>
      </c>
      <c r="I80" s="18">
        <v>40840</v>
      </c>
      <c r="J80" s="18">
        <f ca="1">IFERROR(__xludf.DUMMYFUNCTION("IF(SUM(COUNTIF(artists!A:A, SPLIT(C80, "",""))) &gt; 0, ""UA"", 0)"),0)</f>
        <v>0</v>
      </c>
      <c r="K80" s="18" t="str">
        <f ca="1">IFERROR(__xludf.DUMMYFUNCTION("IF(SUM(COUNTIF(artists!C:C, SPLIT(C80, "",""))) &gt; 0, ""RU"", 0)"),"RU")</f>
        <v>RU</v>
      </c>
      <c r="L80" s="18">
        <f ca="1">IFERROR(__xludf.DUMMYFUNCTION("IF(SUM(COUNTIF(artists!E:E, SPLIT(C80, "",""))) &gt; 0, ""OTHER"", 0)"),0)</f>
        <v>0</v>
      </c>
    </row>
    <row r="81" spans="1:12">
      <c r="A81" s="18">
        <v>80</v>
      </c>
      <c r="B81" s="18" t="s">
        <v>1680</v>
      </c>
      <c r="C81" s="18" t="s">
        <v>514</v>
      </c>
      <c r="D81" s="18" t="s">
        <v>1608</v>
      </c>
      <c r="E81" s="18" t="s">
        <v>1609</v>
      </c>
      <c r="F81" s="18">
        <v>70</v>
      </c>
      <c r="G81" s="18">
        <v>70</v>
      </c>
      <c r="H81" s="18">
        <v>3</v>
      </c>
      <c r="I81" s="18">
        <v>40812</v>
      </c>
      <c r="J81" s="18">
        <f ca="1">IFERROR(__xludf.DUMMYFUNCTION("IF(SUM(COUNTIF(artists!A:A, SPLIT(C81, "",""))) &gt; 0, ""UA"", 0)"),0)</f>
        <v>0</v>
      </c>
      <c r="K81" s="18">
        <f ca="1">IFERROR(__xludf.DUMMYFUNCTION("IF(SUM(COUNTIF(artists!C:C, SPLIT(C81, "",""))) &gt; 0, ""RU"", 0)"),0)</f>
        <v>0</v>
      </c>
      <c r="L81" s="18" t="str">
        <f ca="1">IFERROR(__xludf.DUMMYFUNCTION("IF(SUM(COUNTIF(artists!E:E, SPLIT(C81, "",""))) &gt; 0, ""OTHER"", 0)"),"OTHER")</f>
        <v>OTHER</v>
      </c>
    </row>
    <row r="82" spans="1:12">
      <c r="A82" s="18">
        <v>81</v>
      </c>
      <c r="B82" s="18" t="s">
        <v>1219</v>
      </c>
      <c r="C82" s="18" t="s">
        <v>188</v>
      </c>
      <c r="D82" s="18" t="s">
        <v>1220</v>
      </c>
      <c r="E82" s="18" t="s">
        <v>661</v>
      </c>
      <c r="F82" s="18">
        <v>5</v>
      </c>
      <c r="G82" s="18">
        <v>73</v>
      </c>
      <c r="H82" s="18">
        <v>19</v>
      </c>
      <c r="I82" s="18">
        <v>40524</v>
      </c>
      <c r="J82" s="18">
        <f ca="1">IFERROR(__xludf.DUMMYFUNCTION("IF(SUM(COUNTIF(artists!A:A, SPLIT(C82, "",""))) &gt; 0, ""UA"", 0)"),0)</f>
        <v>0</v>
      </c>
      <c r="K82" s="18" t="str">
        <f ca="1">IFERROR(__xludf.DUMMYFUNCTION("IF(SUM(COUNTIF(artists!C:C, SPLIT(C82, "",""))) &gt; 0, ""RU"", 0)"),"RU")</f>
        <v>RU</v>
      </c>
      <c r="L82" s="18">
        <f ca="1">IFERROR(__xludf.DUMMYFUNCTION("IF(SUM(COUNTIF(artists!E:E, SPLIT(C82, "",""))) &gt; 0, ""OTHER"", 0)"),0)</f>
        <v>0</v>
      </c>
    </row>
    <row r="83" spans="1:12">
      <c r="A83" s="18">
        <v>82</v>
      </c>
      <c r="B83" s="18" t="s">
        <v>1255</v>
      </c>
      <c r="C83" s="18" t="s">
        <v>126</v>
      </c>
      <c r="D83" s="18" t="s">
        <v>1256</v>
      </c>
      <c r="E83" s="18" t="s">
        <v>1257</v>
      </c>
      <c r="F83" s="18">
        <v>37</v>
      </c>
      <c r="G83" s="18">
        <v>89</v>
      </c>
      <c r="H83" s="18">
        <v>36</v>
      </c>
      <c r="I83" s="18">
        <v>40422</v>
      </c>
      <c r="J83" s="18" t="str">
        <f ca="1">IFERROR(__xludf.DUMMYFUNCTION("IF(SUM(COUNTIF(artists!A:A, SPLIT(C83, "",""))) &gt; 0, ""UA"", 0)"),"UA")</f>
        <v>UA</v>
      </c>
      <c r="K83" s="18">
        <f ca="1">IFERROR(__xludf.DUMMYFUNCTION("IF(SUM(COUNTIF(artists!C:C, SPLIT(C83, "",""))) &gt; 0, ""RU"", 0)"),0)</f>
        <v>0</v>
      </c>
      <c r="L83" s="18">
        <f ca="1">IFERROR(__xludf.DUMMYFUNCTION("IF(SUM(COUNTIF(artists!E:E, SPLIT(C83, "",""))) &gt; 0, ""OTHER"", 0)"),0)</f>
        <v>0</v>
      </c>
    </row>
    <row r="84" spans="1:12">
      <c r="A84" s="18">
        <v>83</v>
      </c>
      <c r="B84" s="18" t="s">
        <v>919</v>
      </c>
      <c r="C84" s="18" t="s">
        <v>101</v>
      </c>
      <c r="D84" s="18" t="s">
        <v>920</v>
      </c>
      <c r="E84" s="18" t="s">
        <v>101</v>
      </c>
      <c r="F84" s="18">
        <v>66</v>
      </c>
      <c r="G84" s="18">
        <v>80</v>
      </c>
      <c r="H84" s="18">
        <v>36</v>
      </c>
      <c r="I84" s="18">
        <v>40344</v>
      </c>
      <c r="J84" s="18">
        <f ca="1">IFERROR(__xludf.DUMMYFUNCTION("IF(SUM(COUNTIF(artists!A:A, SPLIT(C84, "",""))) &gt; 0, ""UA"", 0)"),0)</f>
        <v>0</v>
      </c>
      <c r="K84" s="18">
        <f ca="1">IFERROR(__xludf.DUMMYFUNCTION("IF(SUM(COUNTIF(artists!C:C, SPLIT(C84, "",""))) &gt; 0, ""RU"", 0)"),0)</f>
        <v>0</v>
      </c>
      <c r="L84" s="18" t="str">
        <f ca="1">IFERROR(__xludf.DUMMYFUNCTION("IF(SUM(COUNTIF(artists!E:E, SPLIT(C84, "",""))) &gt; 0, ""OTHER"", 0)"),"OTHER")</f>
        <v>OTHER</v>
      </c>
    </row>
    <row r="85" spans="1:12">
      <c r="A85" s="18">
        <v>84</v>
      </c>
      <c r="B85" s="18" t="s">
        <v>965</v>
      </c>
      <c r="C85" s="18" t="s">
        <v>169</v>
      </c>
      <c r="D85" s="18" t="s">
        <v>966</v>
      </c>
      <c r="E85" s="18" t="s">
        <v>169</v>
      </c>
      <c r="F85" s="18">
        <v>47</v>
      </c>
      <c r="G85" s="18">
        <v>79</v>
      </c>
      <c r="H85" s="18">
        <v>52</v>
      </c>
      <c r="I85" s="18">
        <v>40004</v>
      </c>
      <c r="J85" s="18" t="str">
        <f ca="1">IFERROR(__xludf.DUMMYFUNCTION("IF(SUM(COUNTIF(artists!A:A, SPLIT(C85, "",""))) &gt; 0, ""UA"", 0)"),"UA")</f>
        <v>UA</v>
      </c>
      <c r="K85" s="18">
        <f ca="1">IFERROR(__xludf.DUMMYFUNCTION("IF(SUM(COUNTIF(artists!C:C, SPLIT(C85, "",""))) &gt; 0, ""RU"", 0)"),0)</f>
        <v>0</v>
      </c>
      <c r="L85" s="18">
        <f ca="1">IFERROR(__xludf.DUMMYFUNCTION("IF(SUM(COUNTIF(artists!E:E, SPLIT(C85, "",""))) &gt; 0, ""OTHER"", 0)"),0)</f>
        <v>0</v>
      </c>
    </row>
    <row r="86" spans="1:12">
      <c r="A86" s="18">
        <v>85</v>
      </c>
      <c r="B86" s="18" t="s">
        <v>1098</v>
      </c>
      <c r="C86" s="18" t="s">
        <v>193</v>
      </c>
      <c r="D86" s="18" t="s">
        <v>1099</v>
      </c>
      <c r="E86" s="18" t="s">
        <v>193</v>
      </c>
      <c r="F86" s="18">
        <v>77</v>
      </c>
      <c r="G86" s="18">
        <v>154</v>
      </c>
      <c r="H86" s="18">
        <v>29</v>
      </c>
      <c r="I86" s="18">
        <v>39708</v>
      </c>
      <c r="J86" s="18" t="str">
        <f ca="1">IFERROR(__xludf.DUMMYFUNCTION("IF(SUM(COUNTIF(artists!A:A, SPLIT(C86, "",""))) &gt; 0, ""UA"", 0)"),"UA")</f>
        <v>UA</v>
      </c>
      <c r="K86" s="18">
        <f ca="1">IFERROR(__xludf.DUMMYFUNCTION("IF(SUM(COUNTIF(artists!C:C, SPLIT(C86, "",""))) &gt; 0, ""RU"", 0)"),0)</f>
        <v>0</v>
      </c>
      <c r="L86" s="18">
        <f ca="1">IFERROR(__xludf.DUMMYFUNCTION("IF(SUM(COUNTIF(artists!E:E, SPLIT(C86, "",""))) &gt; 0, ""OTHER"", 0)"),0)</f>
        <v>0</v>
      </c>
    </row>
    <row r="87" spans="1:12">
      <c r="A87" s="18">
        <v>86</v>
      </c>
      <c r="B87" s="18" t="s">
        <v>936</v>
      </c>
      <c r="C87" s="18" t="s">
        <v>177</v>
      </c>
      <c r="D87" s="18" t="s">
        <v>937</v>
      </c>
      <c r="E87" s="18" t="s">
        <v>177</v>
      </c>
      <c r="F87" s="18">
        <v>53</v>
      </c>
      <c r="G87" s="18">
        <v>110</v>
      </c>
      <c r="H87" s="18">
        <v>121</v>
      </c>
      <c r="I87" s="18">
        <v>39316</v>
      </c>
      <c r="J87" s="18">
        <f ca="1">IFERROR(__xludf.DUMMYFUNCTION("IF(SUM(COUNTIF(artists!A:A, SPLIT(C87, "",""))) &gt; 0, ""UA"", 0)"),0)</f>
        <v>0</v>
      </c>
      <c r="K87" s="18">
        <f ca="1">IFERROR(__xludf.DUMMYFUNCTION("IF(SUM(COUNTIF(artists!C:C, SPLIT(C87, "",""))) &gt; 0, ""RU"", 0)"),0)</f>
        <v>0</v>
      </c>
      <c r="L87" s="18" t="str">
        <f ca="1">IFERROR(__xludf.DUMMYFUNCTION("IF(SUM(COUNTIF(artists!E:E, SPLIT(C87, "",""))) &gt; 0, ""OTHER"", 0)"),"OTHER")</f>
        <v>OTHER</v>
      </c>
    </row>
    <row r="88" spans="1:12">
      <c r="A88" s="18">
        <v>87</v>
      </c>
      <c r="B88" s="18" t="s">
        <v>852</v>
      </c>
      <c r="C88" s="18" t="s">
        <v>175</v>
      </c>
      <c r="D88" s="18" t="s">
        <v>853</v>
      </c>
      <c r="E88" s="18" t="s">
        <v>651</v>
      </c>
      <c r="F88" s="18">
        <v>56</v>
      </c>
      <c r="G88" s="18">
        <v>93</v>
      </c>
      <c r="H88" s="18">
        <v>29</v>
      </c>
      <c r="I88" s="18">
        <v>39265</v>
      </c>
      <c r="J88" s="18" t="str">
        <f ca="1">IFERROR(__xludf.DUMMYFUNCTION("IF(SUM(COUNTIF(artists!A:A, SPLIT(C88, "",""))) &gt; 0, ""UA"", 0)"),"UA")</f>
        <v>UA</v>
      </c>
      <c r="K88" s="18">
        <f ca="1">IFERROR(__xludf.DUMMYFUNCTION("IF(SUM(COUNTIF(artists!C:C, SPLIT(C88, "",""))) &gt; 0, ""RU"", 0)"),0)</f>
        <v>0</v>
      </c>
      <c r="L88" s="18">
        <f ca="1">IFERROR(__xludf.DUMMYFUNCTION("IF(SUM(COUNTIF(artists!E:E, SPLIT(C88, "",""))) &gt; 0, ""OTHER"", 0)"),0)</f>
        <v>0</v>
      </c>
    </row>
    <row r="89" spans="1:12">
      <c r="A89" s="18">
        <v>88</v>
      </c>
      <c r="B89" s="18" t="s">
        <v>1392</v>
      </c>
      <c r="C89" s="18" t="s">
        <v>426</v>
      </c>
      <c r="D89" s="18" t="s">
        <v>1393</v>
      </c>
      <c r="E89" s="18" t="s">
        <v>426</v>
      </c>
      <c r="F89" s="18">
        <v>81</v>
      </c>
      <c r="G89" s="18">
        <v>81</v>
      </c>
      <c r="H89" s="18">
        <v>5</v>
      </c>
      <c r="I89" s="18">
        <v>39159</v>
      </c>
      <c r="J89" s="18">
        <f ca="1">IFERROR(__xludf.DUMMYFUNCTION("IF(SUM(COUNTIF(artists!A:A, SPLIT(C89, "",""))) &gt; 0, ""UA"", 0)"),0)</f>
        <v>0</v>
      </c>
      <c r="K89" s="18" t="str">
        <f ca="1">IFERROR(__xludf.DUMMYFUNCTION("IF(SUM(COUNTIF(artists!C:C, SPLIT(C89, "",""))) &gt; 0, ""RU"", 0)"),"RU")</f>
        <v>RU</v>
      </c>
      <c r="L89" s="18">
        <f ca="1">IFERROR(__xludf.DUMMYFUNCTION("IF(SUM(COUNTIF(artists!E:E, SPLIT(C89, "",""))) &gt; 0, ""OTHER"", 0)"),0)</f>
        <v>0</v>
      </c>
    </row>
    <row r="90" spans="1:12">
      <c r="A90" s="18">
        <v>89</v>
      </c>
      <c r="B90" s="18" t="s">
        <v>864</v>
      </c>
      <c r="C90" s="18" t="s">
        <v>180</v>
      </c>
      <c r="D90" s="18" t="s">
        <v>865</v>
      </c>
      <c r="E90" s="18" t="s">
        <v>866</v>
      </c>
      <c r="F90" s="18">
        <v>89</v>
      </c>
      <c r="G90" s="18">
        <v>113</v>
      </c>
      <c r="H90" s="18">
        <v>39</v>
      </c>
      <c r="I90" s="18">
        <v>38857</v>
      </c>
      <c r="J90" s="18">
        <f ca="1">IFERROR(__xludf.DUMMYFUNCTION("IF(SUM(COUNTIF(artists!A:A, SPLIT(C90, "",""))) &gt; 0, ""UA"", 0)"),0)</f>
        <v>0</v>
      </c>
      <c r="K90" s="18">
        <f ca="1">IFERROR(__xludf.DUMMYFUNCTION("IF(SUM(COUNTIF(artists!C:C, SPLIT(C90, "",""))) &gt; 0, ""RU"", 0)"),0)</f>
        <v>0</v>
      </c>
      <c r="L90" s="18" t="str">
        <f ca="1">IFERROR(__xludf.DUMMYFUNCTION("IF(SUM(COUNTIF(artists!E:E, SPLIT(C90, "",""))) &gt; 0, ""OTHER"", 0)"),"OTHER")</f>
        <v>OTHER</v>
      </c>
    </row>
    <row r="91" spans="1:12">
      <c r="A91" s="18">
        <v>90</v>
      </c>
      <c r="B91" s="18" t="s">
        <v>900</v>
      </c>
      <c r="C91" s="18" t="s">
        <v>195</v>
      </c>
      <c r="D91" s="18" t="s">
        <v>901</v>
      </c>
      <c r="E91" s="18" t="s">
        <v>902</v>
      </c>
      <c r="F91" s="18">
        <v>87</v>
      </c>
      <c r="G91" s="18">
        <v>106</v>
      </c>
      <c r="H91" s="18">
        <v>13</v>
      </c>
      <c r="I91" s="18">
        <v>38255</v>
      </c>
      <c r="J91" s="18">
        <f ca="1">IFERROR(__xludf.DUMMYFUNCTION("IF(SUM(COUNTIF(artists!A:A, SPLIT(C91, "",""))) &gt; 0, ""UA"", 0)"),0)</f>
        <v>0</v>
      </c>
      <c r="K91" s="18">
        <f ca="1">IFERROR(__xludf.DUMMYFUNCTION("IF(SUM(COUNTIF(artists!C:C, SPLIT(C91, "",""))) &gt; 0, ""RU"", 0)"),0)</f>
        <v>0</v>
      </c>
      <c r="L91" s="18" t="str">
        <f ca="1">IFERROR(__xludf.DUMMYFUNCTION("IF(SUM(COUNTIF(artists!E:E, SPLIT(C91, "",""))) &gt; 0, ""OTHER"", 0)"),"OTHER")</f>
        <v>OTHER</v>
      </c>
    </row>
    <row r="92" spans="1:12">
      <c r="A92" s="18">
        <v>91</v>
      </c>
      <c r="B92" s="18" t="s">
        <v>989</v>
      </c>
      <c r="C92" s="18" t="s">
        <v>157</v>
      </c>
      <c r="D92" s="18" t="s">
        <v>990</v>
      </c>
      <c r="E92" s="18" t="s">
        <v>157</v>
      </c>
      <c r="F92" s="18">
        <v>61</v>
      </c>
      <c r="G92" s="18">
        <v>101</v>
      </c>
      <c r="H92" s="18">
        <v>27</v>
      </c>
      <c r="I92" s="18">
        <v>38104</v>
      </c>
      <c r="J92" s="18">
        <f ca="1">IFERROR(__xludf.DUMMYFUNCTION("IF(SUM(COUNTIF(artists!A:A, SPLIT(C92, "",""))) &gt; 0, ""UA"", 0)"),0)</f>
        <v>0</v>
      </c>
      <c r="K92" s="18">
        <f ca="1">IFERROR(__xludf.DUMMYFUNCTION("IF(SUM(COUNTIF(artists!C:C, SPLIT(C92, "",""))) &gt; 0, ""RU"", 0)"),0)</f>
        <v>0</v>
      </c>
      <c r="L92" s="18" t="str">
        <f ca="1">IFERROR(__xludf.DUMMYFUNCTION("IF(SUM(COUNTIF(artists!E:E, SPLIT(C92, "",""))) &gt; 0, ""OTHER"", 0)"),"OTHER")</f>
        <v>OTHER</v>
      </c>
    </row>
    <row r="93" spans="1:12">
      <c r="A93" s="18">
        <v>92</v>
      </c>
      <c r="B93" s="18" t="s">
        <v>1031</v>
      </c>
      <c r="C93" s="18" t="s">
        <v>145</v>
      </c>
      <c r="D93" s="18" t="s">
        <v>1032</v>
      </c>
      <c r="E93" s="18" t="s">
        <v>753</v>
      </c>
      <c r="F93" s="18">
        <v>1</v>
      </c>
      <c r="G93" s="18">
        <v>103</v>
      </c>
      <c r="H93" s="18">
        <v>123</v>
      </c>
      <c r="I93" s="18">
        <v>38011</v>
      </c>
      <c r="J93" s="18">
        <f ca="1">IFERROR(__xludf.DUMMYFUNCTION("IF(SUM(COUNTIF(artists!A:A, SPLIT(C93, "",""))) &gt; 0, ""UA"", 0)"),0)</f>
        <v>0</v>
      </c>
      <c r="K93" s="18" t="str">
        <f ca="1">IFERROR(__xludf.DUMMYFUNCTION("IF(SUM(COUNTIF(artists!C:C, SPLIT(C93, "",""))) &gt; 0, ""RU"", 0)"),"RU")</f>
        <v>RU</v>
      </c>
      <c r="L93" s="18">
        <f ca="1">IFERROR(__xludf.DUMMYFUNCTION("IF(SUM(COUNTIF(artists!E:E, SPLIT(C93, "",""))) &gt; 0, ""OTHER"", 0)"),0)</f>
        <v>0</v>
      </c>
    </row>
    <row r="94" spans="1:12">
      <c r="A94" s="18">
        <v>93</v>
      </c>
      <c r="B94" s="18" t="s">
        <v>979</v>
      </c>
      <c r="C94" s="18" t="s">
        <v>182</v>
      </c>
      <c r="D94" s="18" t="s">
        <v>980</v>
      </c>
      <c r="E94" s="18" t="s">
        <v>981</v>
      </c>
      <c r="F94" s="18">
        <v>78</v>
      </c>
      <c r="G94" s="18">
        <v>118</v>
      </c>
      <c r="H94" s="18">
        <v>88</v>
      </c>
      <c r="I94" s="18">
        <v>37646</v>
      </c>
      <c r="J94" s="18">
        <f ca="1">IFERROR(__xludf.DUMMYFUNCTION("IF(SUM(COUNTIF(artists!A:A, SPLIT(C94, "",""))) &gt; 0, ""UA"", 0)"),0)</f>
        <v>0</v>
      </c>
      <c r="K94" s="18" t="str">
        <f ca="1">IFERROR(__xludf.DUMMYFUNCTION("IF(SUM(COUNTIF(artists!C:C, SPLIT(C94, "",""))) &gt; 0, ""RU"", 0)"),"RU")</f>
        <v>RU</v>
      </c>
      <c r="L94" s="18">
        <f ca="1">IFERROR(__xludf.DUMMYFUNCTION("IF(SUM(COUNTIF(artists!E:E, SPLIT(C94, "",""))) &gt; 0, ""OTHER"", 0)"),0)</f>
        <v>0</v>
      </c>
    </row>
    <row r="95" spans="1:12">
      <c r="A95" s="18">
        <v>94</v>
      </c>
      <c r="B95" s="18" t="s">
        <v>1429</v>
      </c>
      <c r="C95" s="18" t="s">
        <v>103</v>
      </c>
      <c r="D95" s="18" t="s">
        <v>1430</v>
      </c>
      <c r="E95" s="18" t="s">
        <v>1371</v>
      </c>
      <c r="F95" s="18">
        <v>11</v>
      </c>
      <c r="G95" s="18">
        <v>127</v>
      </c>
      <c r="H95" s="18">
        <v>23</v>
      </c>
      <c r="I95" s="18">
        <v>37602</v>
      </c>
      <c r="J95" s="18">
        <f ca="1">IFERROR(__xludf.DUMMYFUNCTION("IF(SUM(COUNTIF(artists!A:A, SPLIT(C95, "",""))) &gt; 0, ""UA"", 0)"),0)</f>
        <v>0</v>
      </c>
      <c r="K95" s="18" t="str">
        <f ca="1">IFERROR(__xludf.DUMMYFUNCTION("IF(SUM(COUNTIF(artists!C:C, SPLIT(C95, "",""))) &gt; 0, ""RU"", 0)"),"RU")</f>
        <v>RU</v>
      </c>
      <c r="L95" s="18">
        <f ca="1">IFERROR(__xludf.DUMMYFUNCTION("IF(SUM(COUNTIF(artists!E:E, SPLIT(C95, "",""))) &gt; 0, ""OTHER"", 0)"),0)</f>
        <v>0</v>
      </c>
    </row>
    <row r="96" spans="1:12">
      <c r="A96" s="18">
        <v>95</v>
      </c>
      <c r="B96" s="18" t="s">
        <v>697</v>
      </c>
      <c r="C96" s="18" t="s">
        <v>175</v>
      </c>
      <c r="D96" s="18" t="s">
        <v>698</v>
      </c>
      <c r="E96" s="18" t="s">
        <v>651</v>
      </c>
      <c r="F96" s="18">
        <v>95</v>
      </c>
      <c r="G96" s="18">
        <v>97</v>
      </c>
      <c r="H96" s="18">
        <v>4</v>
      </c>
      <c r="I96" s="18">
        <v>37507</v>
      </c>
      <c r="J96" s="18" t="str">
        <f ca="1">IFERROR(__xludf.DUMMYFUNCTION("IF(SUM(COUNTIF(artists!A:A, SPLIT(C96, "",""))) &gt; 0, ""UA"", 0)"),"UA")</f>
        <v>UA</v>
      </c>
      <c r="K96" s="18">
        <f ca="1">IFERROR(__xludf.DUMMYFUNCTION("IF(SUM(COUNTIF(artists!C:C, SPLIT(C96, "",""))) &gt; 0, ""RU"", 0)"),0)</f>
        <v>0</v>
      </c>
      <c r="L96" s="18">
        <f ca="1">IFERROR(__xludf.DUMMYFUNCTION("IF(SUM(COUNTIF(artists!E:E, SPLIT(C96, "",""))) &gt; 0, ""OTHER"", 0)"),0)</f>
        <v>0</v>
      </c>
    </row>
    <row r="97" spans="1:12">
      <c r="A97" s="18">
        <v>96</v>
      </c>
      <c r="B97" s="18" t="s">
        <v>1681</v>
      </c>
      <c r="C97" s="18" t="s">
        <v>389</v>
      </c>
      <c r="D97" s="18" t="s">
        <v>752</v>
      </c>
      <c r="E97" s="18" t="s">
        <v>753</v>
      </c>
      <c r="F97" s="18">
        <v>61</v>
      </c>
      <c r="G97" s="18">
        <v>107</v>
      </c>
      <c r="H97" s="18">
        <v>25</v>
      </c>
      <c r="I97" s="18">
        <v>37499</v>
      </c>
      <c r="J97" s="18">
        <f ca="1">IFERROR(__xludf.DUMMYFUNCTION("IF(SUM(COUNTIF(artists!A:A, SPLIT(C97, "",""))) &gt; 0, ""UA"", 0)"),0)</f>
        <v>0</v>
      </c>
      <c r="K97" s="18" t="str">
        <f ca="1">IFERROR(__xludf.DUMMYFUNCTION("IF(SUM(COUNTIF(artists!C:C, SPLIT(C97, "",""))) &gt; 0, ""RU"", 0)"),"RU")</f>
        <v>RU</v>
      </c>
      <c r="L97" s="18">
        <f ca="1">IFERROR(__xludf.DUMMYFUNCTION("IF(SUM(COUNTIF(artists!E:E, SPLIT(C97, "",""))) &gt; 0, ""OTHER"", 0)"),0)</f>
        <v>0</v>
      </c>
    </row>
    <row r="98" spans="1:12">
      <c r="A98" s="18">
        <v>97</v>
      </c>
      <c r="B98" s="18" t="s">
        <v>813</v>
      </c>
      <c r="C98" s="18" t="s">
        <v>108</v>
      </c>
      <c r="D98" s="18" t="s">
        <v>814</v>
      </c>
      <c r="E98" s="18" t="s">
        <v>815</v>
      </c>
      <c r="F98" s="18">
        <v>8</v>
      </c>
      <c r="G98" s="18">
        <v>137</v>
      </c>
      <c r="H98" s="18">
        <v>39</v>
      </c>
      <c r="I98" s="18">
        <v>37222</v>
      </c>
      <c r="J98" s="18" t="str">
        <f ca="1">IFERROR(__xludf.DUMMYFUNCTION("IF(SUM(COUNTIF(artists!A:A, SPLIT(C98, "",""))) &gt; 0, ""UA"", 0)"),"UA")</f>
        <v>UA</v>
      </c>
      <c r="K98" s="18">
        <f ca="1">IFERROR(__xludf.DUMMYFUNCTION("IF(SUM(COUNTIF(artists!C:C, SPLIT(C98, "",""))) &gt; 0, ""RU"", 0)"),0)</f>
        <v>0</v>
      </c>
      <c r="L98" s="18">
        <f ca="1">IFERROR(__xludf.DUMMYFUNCTION("IF(SUM(COUNTIF(artists!E:E, SPLIT(C98, "",""))) &gt; 0, ""OTHER"", 0)"),0)</f>
        <v>0</v>
      </c>
    </row>
    <row r="99" spans="1:12">
      <c r="A99" s="18">
        <v>98</v>
      </c>
      <c r="B99" s="18" t="s">
        <v>1046</v>
      </c>
      <c r="C99" s="18" t="s">
        <v>1047</v>
      </c>
      <c r="D99" s="18" t="s">
        <v>1048</v>
      </c>
      <c r="E99" s="18" t="s">
        <v>1049</v>
      </c>
      <c r="F99" s="18">
        <v>27</v>
      </c>
      <c r="G99" s="18">
        <v>92</v>
      </c>
      <c r="H99" s="18">
        <v>33</v>
      </c>
      <c r="I99" s="18">
        <v>37167</v>
      </c>
      <c r="J99" s="18">
        <f ca="1">IFERROR(__xludf.DUMMYFUNCTION("IF(SUM(COUNTIF(artists!A:A, SPLIT(C99, "",""))) &gt; 0, ""UA"", 0)"),0)</f>
        <v>0</v>
      </c>
      <c r="K99" s="18" t="str">
        <f ca="1">IFERROR(__xludf.DUMMYFUNCTION("IF(SUM(COUNTIF(artists!C:C, SPLIT(C99, "",""))) &gt; 0, ""RU"", 0)"),"RU")</f>
        <v>RU</v>
      </c>
      <c r="L99" s="18">
        <f ca="1">IFERROR(__xludf.DUMMYFUNCTION("IF(SUM(COUNTIF(artists!E:E, SPLIT(C99, "",""))) &gt; 0, ""OTHER"", 0)"),0)</f>
        <v>0</v>
      </c>
    </row>
    <row r="100" spans="1:12">
      <c r="A100" s="18">
        <v>99</v>
      </c>
      <c r="B100" s="18" t="s">
        <v>790</v>
      </c>
      <c r="C100" s="18" t="s">
        <v>109</v>
      </c>
      <c r="D100" s="18" t="s">
        <v>791</v>
      </c>
      <c r="E100" s="18" t="s">
        <v>792</v>
      </c>
      <c r="F100" s="18">
        <v>74</v>
      </c>
      <c r="G100" s="18">
        <v>114</v>
      </c>
      <c r="H100" s="18">
        <v>35</v>
      </c>
      <c r="I100" s="18">
        <v>37083</v>
      </c>
      <c r="J100" s="18">
        <f ca="1">IFERROR(__xludf.DUMMYFUNCTION("IF(SUM(COUNTIF(artists!A:A, SPLIT(C100, "",""))) &gt; 0, ""UA"", 0)"),0)</f>
        <v>0</v>
      </c>
      <c r="K100" s="18" t="str">
        <f ca="1">IFERROR(__xludf.DUMMYFUNCTION("IF(SUM(COUNTIF(artists!C:C, SPLIT(C100, "",""))) &gt; 0, ""RU"", 0)"),"RU")</f>
        <v>RU</v>
      </c>
      <c r="L100" s="18">
        <f ca="1">IFERROR(__xludf.DUMMYFUNCTION("IF(SUM(COUNTIF(artists!E:E, SPLIT(C100, "",""))) &gt; 0, ""OTHER"", 0)"),0)</f>
        <v>0</v>
      </c>
    </row>
    <row r="101" spans="1:12">
      <c r="A101" s="18">
        <v>100</v>
      </c>
      <c r="B101" s="18" t="s">
        <v>1505</v>
      </c>
      <c r="C101" s="18" t="s">
        <v>137</v>
      </c>
      <c r="D101" s="18" t="s">
        <v>1506</v>
      </c>
      <c r="E101" s="18" t="s">
        <v>1507</v>
      </c>
      <c r="F101" s="18">
        <v>45</v>
      </c>
      <c r="G101" s="18">
        <v>96</v>
      </c>
      <c r="H101" s="18">
        <v>17</v>
      </c>
      <c r="I101" s="18">
        <v>36762</v>
      </c>
      <c r="J101" s="18">
        <f ca="1">IFERROR(__xludf.DUMMYFUNCTION("IF(SUM(COUNTIF(artists!A:A, SPLIT(C101, "",""))) &gt; 0, ""UA"", 0)"),0)</f>
        <v>0</v>
      </c>
      <c r="K101" s="18">
        <f ca="1">IFERROR(__xludf.DUMMYFUNCTION("IF(SUM(COUNTIF(artists!C:C, SPLIT(C101, "",""))) &gt; 0, ""RU"", 0)"),0)</f>
        <v>0</v>
      </c>
      <c r="L101" s="18" t="str">
        <f ca="1">IFERROR(__xludf.DUMMYFUNCTION("IF(SUM(COUNTIF(artists!E:E, SPLIT(C101, "",""))) &gt; 0, ""OTHER"", 0)"),"OTHER")</f>
        <v>OTHER</v>
      </c>
    </row>
    <row r="102" spans="1:12">
      <c r="A102" s="18">
        <v>101</v>
      </c>
      <c r="B102" s="18" t="s">
        <v>991</v>
      </c>
      <c r="C102" s="18" t="s">
        <v>207</v>
      </c>
      <c r="D102" s="18" t="s">
        <v>992</v>
      </c>
      <c r="E102" s="18" t="s">
        <v>716</v>
      </c>
      <c r="F102" s="18">
        <v>94</v>
      </c>
      <c r="G102" s="18">
        <v>104</v>
      </c>
      <c r="H102" s="18">
        <v>24</v>
      </c>
      <c r="I102" s="18">
        <v>36713</v>
      </c>
      <c r="J102" s="18">
        <f ca="1">IFERROR(__xludf.DUMMYFUNCTION("IF(SUM(COUNTIF(artists!A:A, SPLIT(C102, "",""))) &gt; 0, ""UA"", 0)"),0)</f>
        <v>0</v>
      </c>
      <c r="K102" s="18">
        <f ca="1">IFERROR(__xludf.DUMMYFUNCTION("IF(SUM(COUNTIF(artists!C:C, SPLIT(C102, "",""))) &gt; 0, ""RU"", 0)"),0)</f>
        <v>0</v>
      </c>
      <c r="L102" s="18" t="str">
        <f ca="1">IFERROR(__xludf.DUMMYFUNCTION("IF(SUM(COUNTIF(artists!E:E, SPLIT(C102, "",""))) &gt; 0, ""OTHER"", 0)"),"OTHER")</f>
        <v>OTHER</v>
      </c>
    </row>
    <row r="103" spans="1:12">
      <c r="A103" s="18">
        <v>102</v>
      </c>
      <c r="B103" s="18" t="s">
        <v>1021</v>
      </c>
      <c r="C103" s="18" t="s">
        <v>885</v>
      </c>
      <c r="D103" s="18" t="s">
        <v>1022</v>
      </c>
      <c r="E103" s="18" t="s">
        <v>753</v>
      </c>
      <c r="F103" s="18">
        <v>1</v>
      </c>
      <c r="G103" s="18">
        <v>95</v>
      </c>
      <c r="H103" s="18">
        <v>56</v>
      </c>
      <c r="I103" s="18">
        <v>36643</v>
      </c>
      <c r="J103" s="18">
        <f ca="1">IFERROR(__xludf.DUMMYFUNCTION("IF(SUM(COUNTIF(artists!A:A, SPLIT(C103, "",""))) &gt; 0, ""UA"", 0)"),0)</f>
        <v>0</v>
      </c>
      <c r="K103" s="18" t="str">
        <f ca="1">IFERROR(__xludf.DUMMYFUNCTION("IF(SUM(COUNTIF(artists!C:C, SPLIT(C103, "",""))) &gt; 0, ""RU"", 0)"),"RU")</f>
        <v>RU</v>
      </c>
      <c r="L103" s="18">
        <f ca="1">IFERROR(__xludf.DUMMYFUNCTION("IF(SUM(COUNTIF(artists!E:E, SPLIT(C103, "",""))) &gt; 0, ""OTHER"", 0)"),0)</f>
        <v>0</v>
      </c>
    </row>
    <row r="104" spans="1:12">
      <c r="A104" s="18">
        <v>103</v>
      </c>
      <c r="B104" s="18" t="s">
        <v>1651</v>
      </c>
      <c r="C104" s="18" t="s">
        <v>394</v>
      </c>
      <c r="D104" s="18" t="s">
        <v>1652</v>
      </c>
      <c r="E104" s="18" t="s">
        <v>782</v>
      </c>
      <c r="F104" s="18">
        <v>65</v>
      </c>
      <c r="G104" s="18">
        <v>105</v>
      </c>
      <c r="H104" s="18">
        <v>6</v>
      </c>
      <c r="I104" s="18">
        <v>36508</v>
      </c>
      <c r="J104" s="18" t="str">
        <f ca="1">IFERROR(__xludf.DUMMYFUNCTION("IF(SUM(COUNTIF(artists!A:A, SPLIT(C104, "",""))) &gt; 0, ""UA"", 0)"),"UA")</f>
        <v>UA</v>
      </c>
      <c r="K104" s="18">
        <f ca="1">IFERROR(__xludf.DUMMYFUNCTION("IF(SUM(COUNTIF(artists!C:C, SPLIT(C104, "",""))) &gt; 0, ""RU"", 0)"),0)</f>
        <v>0</v>
      </c>
      <c r="L104" s="18">
        <f ca="1">IFERROR(__xludf.DUMMYFUNCTION("IF(SUM(COUNTIF(artists!E:E, SPLIT(C104, "",""))) &gt; 0, ""OTHER"", 0)"),0)</f>
        <v>0</v>
      </c>
    </row>
    <row r="105" spans="1:12">
      <c r="A105" s="18">
        <v>104</v>
      </c>
      <c r="B105" s="18" t="s">
        <v>1431</v>
      </c>
      <c r="C105" s="18" t="s">
        <v>249</v>
      </c>
      <c r="D105" s="18" t="s">
        <v>1432</v>
      </c>
      <c r="E105" s="18" t="s">
        <v>1433</v>
      </c>
      <c r="F105" s="18">
        <v>33</v>
      </c>
      <c r="G105" s="18">
        <v>82</v>
      </c>
      <c r="H105" s="18">
        <v>20</v>
      </c>
      <c r="I105" s="18">
        <v>35940</v>
      </c>
      <c r="J105" s="18" t="str">
        <f ca="1">IFERROR(__xludf.DUMMYFUNCTION("IF(SUM(COUNTIF(artists!A:A, SPLIT(C105, "",""))) &gt; 0, ""UA"", 0)"),"UA")</f>
        <v>UA</v>
      </c>
      <c r="K105" s="18">
        <f ca="1">IFERROR(__xludf.DUMMYFUNCTION("IF(SUM(COUNTIF(artists!C:C, SPLIT(C105, "",""))) &gt; 0, ""RU"", 0)"),0)</f>
        <v>0</v>
      </c>
      <c r="L105" s="18">
        <f ca="1">IFERROR(__xludf.DUMMYFUNCTION("IF(SUM(COUNTIF(artists!E:E, SPLIT(C105, "",""))) &gt; 0, ""OTHER"", 0)"),0)</f>
        <v>0</v>
      </c>
    </row>
    <row r="106" spans="1:12">
      <c r="A106" s="18">
        <v>105</v>
      </c>
      <c r="B106" s="18" t="s">
        <v>1158</v>
      </c>
      <c r="C106" s="18" t="s">
        <v>282</v>
      </c>
      <c r="D106" s="18" t="s">
        <v>1159</v>
      </c>
      <c r="E106" s="18" t="s">
        <v>282</v>
      </c>
      <c r="F106" s="18">
        <v>62</v>
      </c>
      <c r="G106" s="18">
        <v>115</v>
      </c>
      <c r="H106" s="18">
        <v>29</v>
      </c>
      <c r="I106" s="18">
        <v>35831</v>
      </c>
      <c r="J106" s="18">
        <f ca="1">IFERROR(__xludf.DUMMYFUNCTION("IF(SUM(COUNTIF(artists!A:A, SPLIT(C106, "",""))) &gt; 0, ""UA"", 0)"),0)</f>
        <v>0</v>
      </c>
      <c r="K106" s="18">
        <f ca="1">IFERROR(__xludf.DUMMYFUNCTION("IF(SUM(COUNTIF(artists!C:C, SPLIT(C106, "",""))) &gt; 0, ""RU"", 0)"),0)</f>
        <v>0</v>
      </c>
      <c r="L106" s="18" t="str">
        <f ca="1">IFERROR(__xludf.DUMMYFUNCTION("IF(SUM(COUNTIF(artists!E:E, SPLIT(C106, "",""))) &gt; 0, ""OTHER"", 0)"),"OTHER")</f>
        <v>OTHER</v>
      </c>
    </row>
    <row r="107" spans="1:12">
      <c r="A107" s="18">
        <v>106</v>
      </c>
      <c r="B107" s="18" t="s">
        <v>1677</v>
      </c>
      <c r="C107" s="18" t="s">
        <v>360</v>
      </c>
      <c r="D107" s="18" t="s">
        <v>1678</v>
      </c>
      <c r="E107" s="18" t="s">
        <v>1679</v>
      </c>
      <c r="F107" s="18">
        <v>10</v>
      </c>
      <c r="G107" s="18">
        <v>77</v>
      </c>
      <c r="H107" s="18">
        <v>6</v>
      </c>
      <c r="I107" s="18">
        <v>35829</v>
      </c>
      <c r="J107" s="18">
        <f ca="1">IFERROR(__xludf.DUMMYFUNCTION("IF(SUM(COUNTIF(artists!A:A, SPLIT(C107, "",""))) &gt; 0, ""UA"", 0)"),0)</f>
        <v>0</v>
      </c>
      <c r="K107" s="18">
        <f ca="1">IFERROR(__xludf.DUMMYFUNCTION("IF(SUM(COUNTIF(artists!C:C, SPLIT(C107, "",""))) &gt; 0, ""RU"", 0)"),0)</f>
        <v>0</v>
      </c>
      <c r="L107" s="18" t="str">
        <f ca="1">IFERROR(__xludf.DUMMYFUNCTION("IF(SUM(COUNTIF(artists!E:E, SPLIT(C107, "",""))) &gt; 0, ""OTHER"", 0)"),"OTHER")</f>
        <v>OTHER</v>
      </c>
    </row>
    <row r="108" spans="1:12">
      <c r="A108" s="18">
        <v>107</v>
      </c>
      <c r="B108" s="18" t="s">
        <v>895</v>
      </c>
      <c r="C108" s="18" t="s">
        <v>140</v>
      </c>
      <c r="D108" s="18" t="s">
        <v>896</v>
      </c>
      <c r="E108" s="18" t="s">
        <v>654</v>
      </c>
      <c r="F108" s="18">
        <v>32</v>
      </c>
      <c r="G108" s="18">
        <v>108</v>
      </c>
      <c r="H108" s="18">
        <v>33</v>
      </c>
      <c r="I108" s="18">
        <v>35804</v>
      </c>
      <c r="J108" s="18">
        <f ca="1">IFERROR(__xludf.DUMMYFUNCTION("IF(SUM(COUNTIF(artists!A:A, SPLIT(C108, "",""))) &gt; 0, ""UA"", 0)"),0)</f>
        <v>0</v>
      </c>
      <c r="K108" s="18">
        <f ca="1">IFERROR(__xludf.DUMMYFUNCTION("IF(SUM(COUNTIF(artists!C:C, SPLIT(C108, "",""))) &gt; 0, ""RU"", 0)"),0)</f>
        <v>0</v>
      </c>
      <c r="L108" s="18" t="str">
        <f ca="1">IFERROR(__xludf.DUMMYFUNCTION("IF(SUM(COUNTIF(artists!E:E, SPLIT(C108, "",""))) &gt; 0, ""OTHER"", 0)"),"OTHER")</f>
        <v>OTHER</v>
      </c>
    </row>
    <row r="109" spans="1:12">
      <c r="A109" s="18">
        <v>108</v>
      </c>
      <c r="B109" s="18" t="s">
        <v>1184</v>
      </c>
      <c r="C109" s="18" t="s">
        <v>218</v>
      </c>
      <c r="D109" s="18" t="s">
        <v>1185</v>
      </c>
      <c r="E109" s="18" t="s">
        <v>825</v>
      </c>
      <c r="F109" s="18">
        <v>50</v>
      </c>
      <c r="G109" s="18">
        <v>74</v>
      </c>
      <c r="H109" s="18">
        <v>3</v>
      </c>
      <c r="I109" s="18">
        <v>35795</v>
      </c>
      <c r="J109" s="18">
        <f ca="1">IFERROR(__xludf.DUMMYFUNCTION("IF(SUM(COUNTIF(artists!A:A, SPLIT(C109, "",""))) &gt; 0, ""UA"", 0)"),0)</f>
        <v>0</v>
      </c>
      <c r="K109" s="18" t="str">
        <f ca="1">IFERROR(__xludf.DUMMYFUNCTION("IF(SUM(COUNTIF(artists!C:C, SPLIT(C109, "",""))) &gt; 0, ""RU"", 0)"),"RU")</f>
        <v>RU</v>
      </c>
      <c r="L109" s="18">
        <f ca="1">IFERROR(__xludf.DUMMYFUNCTION("IF(SUM(COUNTIF(artists!E:E, SPLIT(C109, "",""))) &gt; 0, ""OTHER"", 0)"),0)</f>
        <v>0</v>
      </c>
    </row>
    <row r="110" spans="1:12">
      <c r="A110" s="18">
        <v>109</v>
      </c>
      <c r="B110" s="18" t="s">
        <v>987</v>
      </c>
      <c r="C110" s="18" t="s">
        <v>151</v>
      </c>
      <c r="D110" s="18" t="s">
        <v>988</v>
      </c>
      <c r="E110" s="18" t="s">
        <v>151</v>
      </c>
      <c r="F110" s="18">
        <v>45</v>
      </c>
      <c r="G110" s="18">
        <v>121</v>
      </c>
      <c r="H110" s="18">
        <v>82</v>
      </c>
      <c r="I110" s="18">
        <v>35384</v>
      </c>
      <c r="J110" s="18">
        <f ca="1">IFERROR(__xludf.DUMMYFUNCTION("IF(SUM(COUNTIF(artists!A:A, SPLIT(C110, "",""))) &gt; 0, ""UA"", 0)"),0)</f>
        <v>0</v>
      </c>
      <c r="K110" s="18">
        <f ca="1">IFERROR(__xludf.DUMMYFUNCTION("IF(SUM(COUNTIF(artists!C:C, SPLIT(C110, "",""))) &gt; 0, ""RU"", 0)"),0)</f>
        <v>0</v>
      </c>
      <c r="L110" s="18" t="str">
        <f ca="1">IFERROR(__xludf.DUMMYFUNCTION("IF(SUM(COUNTIF(artists!E:E, SPLIT(C110, "",""))) &gt; 0, ""OTHER"", 0)"),"OTHER")</f>
        <v>OTHER</v>
      </c>
    </row>
    <row r="111" spans="1:12">
      <c r="A111" s="18">
        <v>110</v>
      </c>
      <c r="B111" s="18" t="s">
        <v>1231</v>
      </c>
      <c r="C111" s="18" t="s">
        <v>553</v>
      </c>
      <c r="D111" s="18" t="s">
        <v>1232</v>
      </c>
      <c r="E111" s="18" t="s">
        <v>1233</v>
      </c>
      <c r="F111" s="18">
        <v>110</v>
      </c>
      <c r="G111" s="18">
        <v>197</v>
      </c>
      <c r="H111" s="18">
        <v>2</v>
      </c>
      <c r="I111" s="18">
        <v>35225</v>
      </c>
      <c r="J111" s="18">
        <f ca="1">IFERROR(__xludf.DUMMYFUNCTION("IF(SUM(COUNTIF(artists!A:A, SPLIT(C111, "",""))) &gt; 0, ""UA"", 0)"),0)</f>
        <v>0</v>
      </c>
      <c r="K111" s="18">
        <f ca="1">IFERROR(__xludf.DUMMYFUNCTION("IF(SUM(COUNTIF(artists!C:C, SPLIT(C111, "",""))) &gt; 0, ""RU"", 0)"),0)</f>
        <v>0</v>
      </c>
      <c r="L111" s="18" t="str">
        <f ca="1">IFERROR(__xludf.DUMMYFUNCTION("IF(SUM(COUNTIF(artists!E:E, SPLIT(C111, "",""))) &gt; 0, ""OTHER"", 0)"),"OTHER")</f>
        <v>OTHER</v>
      </c>
    </row>
    <row r="112" spans="1:12">
      <c r="A112" s="18">
        <v>111</v>
      </c>
      <c r="B112" s="18" t="s">
        <v>1661</v>
      </c>
      <c r="C112" s="18" t="s">
        <v>1662</v>
      </c>
      <c r="D112" s="18" t="s">
        <v>1663</v>
      </c>
      <c r="E112" s="18" t="s">
        <v>648</v>
      </c>
      <c r="F112" s="18">
        <v>71</v>
      </c>
      <c r="G112" s="18">
        <v>71</v>
      </c>
      <c r="H112" s="18">
        <v>2</v>
      </c>
      <c r="I112" s="18">
        <v>35036</v>
      </c>
      <c r="J112" s="18" t="str">
        <f ca="1">IFERROR(__xludf.DUMMYFUNCTION("IF(SUM(COUNTIF(artists!A:A, SPLIT(C112, "",""))) &gt; 0, ""UA"", 0)"),"UA")</f>
        <v>UA</v>
      </c>
      <c r="K112" s="18">
        <f ca="1">IFERROR(__xludf.DUMMYFUNCTION("IF(SUM(COUNTIF(artists!C:C, SPLIT(C112, "",""))) &gt; 0, ""RU"", 0)"),0)</f>
        <v>0</v>
      </c>
      <c r="L112" s="18">
        <f ca="1">IFERROR(__xludf.DUMMYFUNCTION("IF(SUM(COUNTIF(artists!E:E, SPLIT(C112, "",""))) &gt; 0, ""OTHER"", 0)"),0)</f>
        <v>0</v>
      </c>
    </row>
    <row r="113" spans="1:12">
      <c r="A113" s="18">
        <v>112</v>
      </c>
      <c r="B113" s="18" t="s">
        <v>1682</v>
      </c>
      <c r="C113" s="18" t="s">
        <v>483</v>
      </c>
      <c r="D113" s="18" t="s">
        <v>1683</v>
      </c>
      <c r="E113" s="18" t="s">
        <v>1228</v>
      </c>
      <c r="F113" s="18">
        <v>19</v>
      </c>
      <c r="G113" s="18">
        <v>60</v>
      </c>
      <c r="H113" s="18">
        <v>3</v>
      </c>
      <c r="I113" s="18">
        <v>34807</v>
      </c>
      <c r="J113" s="18">
        <f ca="1">IFERROR(__xludf.DUMMYFUNCTION("IF(SUM(COUNTIF(artists!A:A, SPLIT(C113, "",""))) &gt; 0, ""UA"", 0)"),0)</f>
        <v>0</v>
      </c>
      <c r="K113" s="18" t="str">
        <f ca="1">IFERROR(__xludf.DUMMYFUNCTION("IF(SUM(COUNTIF(artists!C:C, SPLIT(C113, "",""))) &gt; 0, ""RU"", 0)"),"RU")</f>
        <v>RU</v>
      </c>
      <c r="L113" s="18">
        <f ca="1">IFERROR(__xludf.DUMMYFUNCTION("IF(SUM(COUNTIF(artists!E:E, SPLIT(C113, "",""))) &gt; 0, ""OTHER"", 0)"),0)</f>
        <v>0</v>
      </c>
    </row>
    <row r="114" spans="1:12">
      <c r="A114" s="18">
        <v>113</v>
      </c>
      <c r="B114" s="18" t="s">
        <v>1614</v>
      </c>
      <c r="C114" s="18" t="s">
        <v>540</v>
      </c>
      <c r="D114" s="18" t="s">
        <v>1615</v>
      </c>
      <c r="E114" s="18" t="s">
        <v>1616</v>
      </c>
      <c r="F114" s="18">
        <v>88</v>
      </c>
      <c r="G114" s="18">
        <v>111</v>
      </c>
      <c r="H114" s="18">
        <v>4</v>
      </c>
      <c r="I114" s="18">
        <v>34795</v>
      </c>
      <c r="J114" s="18">
        <f ca="1">IFERROR(__xludf.DUMMYFUNCTION("IF(SUM(COUNTIF(artists!A:A, SPLIT(C114, "",""))) &gt; 0, ""UA"", 0)"),0)</f>
        <v>0</v>
      </c>
      <c r="K114" s="18">
        <f ca="1">IFERROR(__xludf.DUMMYFUNCTION("IF(SUM(COUNTIF(artists!C:C, SPLIT(C114, "",""))) &gt; 0, ""RU"", 0)"),0)</f>
        <v>0</v>
      </c>
      <c r="L114" s="18" t="str">
        <f ca="1">IFERROR(__xludf.DUMMYFUNCTION("IF(SUM(COUNTIF(artists!E:E, SPLIT(C114, "",""))) &gt; 0, ""OTHER"", 0)"),"OTHER")</f>
        <v>OTHER</v>
      </c>
    </row>
    <row r="115" spans="1:12">
      <c r="A115" s="18">
        <v>114</v>
      </c>
      <c r="B115" s="18" t="s">
        <v>982</v>
      </c>
      <c r="C115" s="18" t="s">
        <v>983</v>
      </c>
      <c r="D115" s="18" t="s">
        <v>984</v>
      </c>
      <c r="E115" s="18" t="s">
        <v>782</v>
      </c>
      <c r="F115" s="18">
        <v>114</v>
      </c>
      <c r="G115" s="18">
        <v>-1</v>
      </c>
      <c r="H115" s="18">
        <v>1</v>
      </c>
      <c r="I115" s="18">
        <v>34771</v>
      </c>
      <c r="J115" s="18" t="str">
        <f ca="1">IFERROR(__xludf.DUMMYFUNCTION("IF(SUM(COUNTIF(artists!A:A, SPLIT(C115, "",""))) &gt; 0, ""UA"", 0)"),"UA")</f>
        <v>UA</v>
      </c>
      <c r="K115" s="18">
        <f ca="1">IFERROR(__xludf.DUMMYFUNCTION("IF(SUM(COUNTIF(artists!C:C, SPLIT(C115, "",""))) &gt; 0, ""RU"", 0)"),0)</f>
        <v>0</v>
      </c>
      <c r="L115" s="18">
        <f ca="1">IFERROR(__xludf.DUMMYFUNCTION("IF(SUM(COUNTIF(artists!E:E, SPLIT(C115, "",""))) &gt; 0, ""OTHER"", 0)"),0)</f>
        <v>0</v>
      </c>
    </row>
    <row r="116" spans="1:12">
      <c r="A116" s="18">
        <v>115</v>
      </c>
      <c r="B116" s="18" t="s">
        <v>1330</v>
      </c>
      <c r="C116" s="18" t="s">
        <v>1331</v>
      </c>
      <c r="D116" s="18" t="s">
        <v>1332</v>
      </c>
      <c r="E116" s="18" t="s">
        <v>1333</v>
      </c>
      <c r="F116" s="18">
        <v>2</v>
      </c>
      <c r="G116" s="18">
        <v>132</v>
      </c>
      <c r="H116" s="18">
        <v>40</v>
      </c>
      <c r="I116" s="18">
        <v>34676</v>
      </c>
      <c r="J116" s="18">
        <f ca="1">IFERROR(__xludf.DUMMYFUNCTION("IF(SUM(COUNTIF(artists!A:A, SPLIT(C116, "",""))) &gt; 0, ""UA"", 0)"),0)</f>
        <v>0</v>
      </c>
      <c r="K116" s="18" t="str">
        <f ca="1">IFERROR(__xludf.DUMMYFUNCTION("IF(SUM(COUNTIF(artists!C:C, SPLIT(C116, "",""))) &gt; 0, ""RU"", 0)"),"RU")</f>
        <v>RU</v>
      </c>
      <c r="L116" s="18">
        <f ca="1">IFERROR(__xludf.DUMMYFUNCTION("IF(SUM(COUNTIF(artists!E:E, SPLIT(C116, "",""))) &gt; 0, ""OTHER"", 0)"),0)</f>
        <v>0</v>
      </c>
    </row>
    <row r="117" spans="1:12">
      <c r="A117" s="18">
        <v>116</v>
      </c>
      <c r="B117" s="18" t="s">
        <v>1078</v>
      </c>
      <c r="C117" s="18" t="s">
        <v>120</v>
      </c>
      <c r="D117" s="18" t="s">
        <v>1079</v>
      </c>
      <c r="E117" s="18" t="s">
        <v>1080</v>
      </c>
      <c r="F117" s="18">
        <v>55</v>
      </c>
      <c r="G117" s="18">
        <v>75</v>
      </c>
      <c r="H117" s="18">
        <v>35</v>
      </c>
      <c r="I117" s="18">
        <v>34665</v>
      </c>
      <c r="J117" s="18" t="str">
        <f ca="1">IFERROR(__xludf.DUMMYFUNCTION("IF(SUM(COUNTIF(artists!A:A, SPLIT(C117, "",""))) &gt; 0, ""UA"", 0)"),"UA")</f>
        <v>UA</v>
      </c>
      <c r="K117" s="18">
        <f ca="1">IFERROR(__xludf.DUMMYFUNCTION("IF(SUM(COUNTIF(artists!C:C, SPLIT(C117, "",""))) &gt; 0, ""RU"", 0)"),0)</f>
        <v>0</v>
      </c>
      <c r="L117" s="18">
        <f ca="1">IFERROR(__xludf.DUMMYFUNCTION("IF(SUM(COUNTIF(artists!E:E, SPLIT(C117, "",""))) &gt; 0, ""OTHER"", 0)"),0)</f>
        <v>0</v>
      </c>
    </row>
    <row r="118" spans="1:12">
      <c r="A118" s="18">
        <v>117</v>
      </c>
      <c r="B118" s="18" t="s">
        <v>1284</v>
      </c>
      <c r="C118" s="18" t="s">
        <v>536</v>
      </c>
      <c r="D118" s="18" t="s">
        <v>1285</v>
      </c>
      <c r="E118" s="18" t="s">
        <v>1286</v>
      </c>
      <c r="F118" s="18">
        <v>114</v>
      </c>
      <c r="G118" s="18">
        <v>117</v>
      </c>
      <c r="H118" s="18">
        <v>5</v>
      </c>
      <c r="I118" s="18">
        <v>34661</v>
      </c>
      <c r="J118" s="18">
        <f ca="1">IFERROR(__xludf.DUMMYFUNCTION("IF(SUM(COUNTIF(artists!A:A, SPLIT(C118, "",""))) &gt; 0, ""UA"", 0)"),0)</f>
        <v>0</v>
      </c>
      <c r="K118" s="18">
        <f ca="1">IFERROR(__xludf.DUMMYFUNCTION("IF(SUM(COUNTIF(artists!C:C, SPLIT(C118, "",""))) &gt; 0, ""RU"", 0)"),0)</f>
        <v>0</v>
      </c>
      <c r="L118" s="18" t="str">
        <f ca="1">IFERROR(__xludf.DUMMYFUNCTION("IF(SUM(COUNTIF(artists!E:E, SPLIT(C118, "",""))) &gt; 0, ""OTHER"", 0)"),"OTHER")</f>
        <v>OTHER</v>
      </c>
    </row>
    <row r="119" spans="1:12">
      <c r="A119" s="18">
        <v>118</v>
      </c>
      <c r="B119" s="18" t="s">
        <v>1369</v>
      </c>
      <c r="C119" s="18" t="s">
        <v>424</v>
      </c>
      <c r="D119" s="18" t="s">
        <v>1370</v>
      </c>
      <c r="E119" s="18" t="s">
        <v>883</v>
      </c>
      <c r="F119" s="18">
        <v>10</v>
      </c>
      <c r="G119" s="18">
        <v>88</v>
      </c>
      <c r="H119" s="18">
        <v>18</v>
      </c>
      <c r="I119" s="18">
        <v>34587</v>
      </c>
      <c r="J119" s="18">
        <f ca="1">IFERROR(__xludf.DUMMYFUNCTION("IF(SUM(COUNTIF(artists!A:A, SPLIT(C119, "",""))) &gt; 0, ""UA"", 0)"),0)</f>
        <v>0</v>
      </c>
      <c r="K119" s="18" t="str">
        <f ca="1">IFERROR(__xludf.DUMMYFUNCTION("IF(SUM(COUNTIF(artists!C:C, SPLIT(C119, "",""))) &gt; 0, ""RU"", 0)"),"RU")</f>
        <v>RU</v>
      </c>
      <c r="L119" s="18">
        <f ca="1">IFERROR(__xludf.DUMMYFUNCTION("IF(SUM(COUNTIF(artists!E:E, SPLIT(C119, "",""))) &gt; 0, ""OTHER"", 0)"),0)</f>
        <v>0</v>
      </c>
    </row>
    <row r="120" spans="1:12">
      <c r="A120" s="18">
        <v>119</v>
      </c>
      <c r="B120" s="18" t="s">
        <v>1645</v>
      </c>
      <c r="C120" s="18" t="s">
        <v>483</v>
      </c>
      <c r="D120" s="18" t="s">
        <v>1646</v>
      </c>
      <c r="E120" s="18" t="s">
        <v>1228</v>
      </c>
      <c r="F120" s="18">
        <v>24</v>
      </c>
      <c r="G120" s="18">
        <v>68</v>
      </c>
      <c r="H120" s="18">
        <v>3</v>
      </c>
      <c r="I120" s="18">
        <v>34488</v>
      </c>
      <c r="J120" s="18">
        <f ca="1">IFERROR(__xludf.DUMMYFUNCTION("IF(SUM(COUNTIF(artists!A:A, SPLIT(C120, "",""))) &gt; 0, ""UA"", 0)"),0)</f>
        <v>0</v>
      </c>
      <c r="K120" s="18" t="str">
        <f ca="1">IFERROR(__xludf.DUMMYFUNCTION("IF(SUM(COUNTIF(artists!C:C, SPLIT(C120, "",""))) &gt; 0, ""RU"", 0)"),"RU")</f>
        <v>RU</v>
      </c>
      <c r="L120" s="18">
        <f ca="1">IFERROR(__xludf.DUMMYFUNCTION("IF(SUM(COUNTIF(artists!E:E, SPLIT(C120, "",""))) &gt; 0, ""OTHER"", 0)"),0)</f>
        <v>0</v>
      </c>
    </row>
    <row r="121" spans="1:12">
      <c r="A121" s="18">
        <v>120</v>
      </c>
      <c r="B121" s="18" t="s">
        <v>947</v>
      </c>
      <c r="C121" s="18" t="s">
        <v>126</v>
      </c>
      <c r="D121" s="18" t="s">
        <v>948</v>
      </c>
      <c r="E121" s="18" t="s">
        <v>949</v>
      </c>
      <c r="F121" s="18">
        <v>81</v>
      </c>
      <c r="G121" s="18">
        <v>180</v>
      </c>
      <c r="H121" s="18">
        <v>29</v>
      </c>
      <c r="I121" s="18">
        <v>34451</v>
      </c>
      <c r="J121" s="18" t="str">
        <f ca="1">IFERROR(__xludf.DUMMYFUNCTION("IF(SUM(COUNTIF(artists!A:A, SPLIT(C121, "",""))) &gt; 0, ""UA"", 0)"),"UA")</f>
        <v>UA</v>
      </c>
      <c r="K121" s="18">
        <f ca="1">IFERROR(__xludf.DUMMYFUNCTION("IF(SUM(COUNTIF(artists!C:C, SPLIT(C121, "",""))) &gt; 0, ""RU"", 0)"),0)</f>
        <v>0</v>
      </c>
      <c r="L121" s="18">
        <f ca="1">IFERROR(__xludf.DUMMYFUNCTION("IF(SUM(COUNTIF(artists!E:E, SPLIT(C121, "",""))) &gt; 0, ""OTHER"", 0)"),0)</f>
        <v>0</v>
      </c>
    </row>
    <row r="122" spans="1:12">
      <c r="A122" s="18">
        <v>121</v>
      </c>
      <c r="B122" s="18" t="s">
        <v>1647</v>
      </c>
      <c r="C122" s="18" t="s">
        <v>1648</v>
      </c>
      <c r="D122" s="18" t="s">
        <v>1649</v>
      </c>
      <c r="E122" s="18" t="s">
        <v>1650</v>
      </c>
      <c r="F122" s="18">
        <v>106</v>
      </c>
      <c r="G122" s="18">
        <v>119</v>
      </c>
      <c r="H122" s="18">
        <v>6</v>
      </c>
      <c r="I122" s="18">
        <v>34407</v>
      </c>
      <c r="J122" s="18" t="str">
        <f ca="1">IFERROR(__xludf.DUMMYFUNCTION("IF(SUM(COUNTIF(artists!A:A, SPLIT(C122, "",""))) &gt; 0, ""UA"", 0)"),"UA")</f>
        <v>UA</v>
      </c>
      <c r="K122" s="18">
        <f ca="1">IFERROR(__xludf.DUMMYFUNCTION("IF(SUM(COUNTIF(artists!C:C, SPLIT(C122, "",""))) &gt; 0, ""RU"", 0)"),0)</f>
        <v>0</v>
      </c>
      <c r="L122" s="18">
        <f ca="1">IFERROR(__xludf.DUMMYFUNCTION("IF(SUM(COUNTIF(artists!E:E, SPLIT(C122, "",""))) &gt; 0, ""OTHER"", 0)"),0)</f>
        <v>0</v>
      </c>
    </row>
    <row r="123" spans="1:12">
      <c r="A123" s="18">
        <v>122</v>
      </c>
      <c r="B123" s="18" t="s">
        <v>1100</v>
      </c>
      <c r="C123" s="18" t="s">
        <v>213</v>
      </c>
      <c r="D123" s="18" t="s">
        <v>1101</v>
      </c>
      <c r="E123" s="18" t="s">
        <v>1102</v>
      </c>
      <c r="F123" s="18">
        <v>101</v>
      </c>
      <c r="G123" s="18">
        <v>126</v>
      </c>
      <c r="H123" s="18">
        <v>17</v>
      </c>
      <c r="I123" s="18">
        <v>34389</v>
      </c>
      <c r="J123" s="18">
        <f ca="1">IFERROR(__xludf.DUMMYFUNCTION("IF(SUM(COUNTIF(artists!A:A, SPLIT(C123, "",""))) &gt; 0, ""UA"", 0)"),0)</f>
        <v>0</v>
      </c>
      <c r="K123" s="18">
        <f ca="1">IFERROR(__xludf.DUMMYFUNCTION("IF(SUM(COUNTIF(artists!C:C, SPLIT(C123, "",""))) &gt; 0, ""RU"", 0)"),0)</f>
        <v>0</v>
      </c>
      <c r="L123" s="18" t="str">
        <f ca="1">IFERROR(__xludf.DUMMYFUNCTION("IF(SUM(COUNTIF(artists!E:E, SPLIT(C123, "",""))) &gt; 0, ""OTHER"", 0)"),"OTHER")</f>
        <v>OTHER</v>
      </c>
    </row>
    <row r="124" spans="1:12">
      <c r="A124" s="18">
        <v>123</v>
      </c>
      <c r="B124" s="18" t="s">
        <v>1029</v>
      </c>
      <c r="C124" s="18" t="s">
        <v>123</v>
      </c>
      <c r="D124" s="18" t="s">
        <v>969</v>
      </c>
      <c r="E124" s="18" t="s">
        <v>1030</v>
      </c>
      <c r="F124" s="18">
        <v>76</v>
      </c>
      <c r="G124" s="18">
        <v>174</v>
      </c>
      <c r="H124" s="18">
        <v>32</v>
      </c>
      <c r="I124" s="18">
        <v>34297</v>
      </c>
      <c r="J124" s="18" t="str">
        <f ca="1">IFERROR(__xludf.DUMMYFUNCTION("IF(SUM(COUNTIF(artists!A:A, SPLIT(C124, "",""))) &gt; 0, ""UA"", 0)"),"UA")</f>
        <v>UA</v>
      </c>
      <c r="K124" s="18">
        <f ca="1">IFERROR(__xludf.DUMMYFUNCTION("IF(SUM(COUNTIF(artists!C:C, SPLIT(C124, "",""))) &gt; 0, ""RU"", 0)"),0)</f>
        <v>0</v>
      </c>
      <c r="L124" s="18">
        <f ca="1">IFERROR(__xludf.DUMMYFUNCTION("IF(SUM(COUNTIF(artists!E:E, SPLIT(C124, "",""))) &gt; 0, ""OTHER"", 0)"),0)</f>
        <v>0</v>
      </c>
    </row>
    <row r="125" spans="1:12">
      <c r="A125" s="18">
        <v>124</v>
      </c>
      <c r="B125" s="18" t="s">
        <v>1664</v>
      </c>
      <c r="C125" s="18" t="s">
        <v>178</v>
      </c>
      <c r="D125" s="18" t="s">
        <v>1665</v>
      </c>
      <c r="E125" s="18" t="s">
        <v>1297</v>
      </c>
      <c r="F125" s="18">
        <v>124</v>
      </c>
      <c r="G125" s="18">
        <v>128</v>
      </c>
      <c r="H125" s="18">
        <v>2</v>
      </c>
      <c r="I125" s="18">
        <v>34145</v>
      </c>
      <c r="J125" s="18" t="str">
        <f ca="1">IFERROR(__xludf.DUMMYFUNCTION("IF(SUM(COUNTIF(artists!A:A, SPLIT(C125, "",""))) &gt; 0, ""UA"", 0)"),"UA")</f>
        <v>UA</v>
      </c>
      <c r="K125" s="18">
        <f ca="1">IFERROR(__xludf.DUMMYFUNCTION("IF(SUM(COUNTIF(artists!C:C, SPLIT(C125, "",""))) &gt; 0, ""RU"", 0)"),0)</f>
        <v>0</v>
      </c>
      <c r="L125" s="18">
        <f ca="1">IFERROR(__xludf.DUMMYFUNCTION("IF(SUM(COUNTIF(artists!E:E, SPLIT(C125, "",""))) &gt; 0, ""OTHER"", 0)"),0)</f>
        <v>0</v>
      </c>
    </row>
    <row r="126" spans="1:12">
      <c r="A126" s="18">
        <v>125</v>
      </c>
      <c r="B126" s="18" t="s">
        <v>1452</v>
      </c>
      <c r="C126" s="18" t="s">
        <v>272</v>
      </c>
      <c r="D126" s="18" t="s">
        <v>1453</v>
      </c>
      <c r="E126" s="18" t="s">
        <v>762</v>
      </c>
      <c r="F126" s="18">
        <v>6</v>
      </c>
      <c r="G126" s="18">
        <v>109</v>
      </c>
      <c r="H126" s="18">
        <v>13</v>
      </c>
      <c r="I126" s="18">
        <v>34007</v>
      </c>
      <c r="J126" s="18" t="str">
        <f ca="1">IFERROR(__xludf.DUMMYFUNCTION("IF(SUM(COUNTIF(artists!A:A, SPLIT(C126, "",""))) &gt; 0, ""UA"", 0)"),"UA")</f>
        <v>UA</v>
      </c>
      <c r="K126" s="18">
        <f ca="1">IFERROR(__xludf.DUMMYFUNCTION("IF(SUM(COUNTIF(artists!C:C, SPLIT(C126, "",""))) &gt; 0, ""RU"", 0)"),0)</f>
        <v>0</v>
      </c>
      <c r="L126" s="18">
        <f ca="1">IFERROR(__xludf.DUMMYFUNCTION("IF(SUM(COUNTIF(artists!E:E, SPLIT(C126, "",""))) &gt; 0, ""OTHER"", 0)"),0)</f>
        <v>0</v>
      </c>
    </row>
    <row r="127" spans="1:12">
      <c r="A127" s="18">
        <v>126</v>
      </c>
      <c r="B127" s="18" t="s">
        <v>1050</v>
      </c>
      <c r="C127" s="18" t="s">
        <v>1051</v>
      </c>
      <c r="D127" s="18" t="s">
        <v>1052</v>
      </c>
      <c r="E127" s="18" t="s">
        <v>1053</v>
      </c>
      <c r="F127" s="18">
        <v>85</v>
      </c>
      <c r="G127" s="18">
        <v>139</v>
      </c>
      <c r="H127" s="18">
        <v>35</v>
      </c>
      <c r="I127" s="18">
        <v>33611</v>
      </c>
      <c r="J127" s="18">
        <f ca="1">IFERROR(__xludf.DUMMYFUNCTION("IF(SUM(COUNTIF(artists!A:A, SPLIT(C127, "",""))) &gt; 0, ""UA"", 0)"),0)</f>
        <v>0</v>
      </c>
      <c r="K127" s="18" t="str">
        <f ca="1">IFERROR(__xludf.DUMMYFUNCTION("IF(SUM(COUNTIF(artists!C:C, SPLIT(C127, "",""))) &gt; 0, ""RU"", 0)"),"RU")</f>
        <v>RU</v>
      </c>
      <c r="L127" s="18">
        <f ca="1">IFERROR(__xludf.DUMMYFUNCTION("IF(SUM(COUNTIF(artists!E:E, SPLIT(C127, "",""))) &gt; 0, ""OTHER"", 0)"),0)</f>
        <v>0</v>
      </c>
    </row>
    <row r="128" spans="1:12">
      <c r="A128" s="18">
        <v>127</v>
      </c>
      <c r="B128" s="18" t="s">
        <v>1118</v>
      </c>
      <c r="C128" s="18" t="s">
        <v>1119</v>
      </c>
      <c r="D128" s="18" t="s">
        <v>1120</v>
      </c>
      <c r="E128" s="18" t="s">
        <v>1121</v>
      </c>
      <c r="F128" s="18">
        <v>6</v>
      </c>
      <c r="G128" s="18">
        <v>168</v>
      </c>
      <c r="H128" s="18">
        <v>57</v>
      </c>
      <c r="I128" s="18">
        <v>33548</v>
      </c>
      <c r="J128" s="18">
        <f ca="1">IFERROR(__xludf.DUMMYFUNCTION("IF(SUM(COUNTIF(artists!A:A, SPLIT(C128, "",""))) &gt; 0, ""UA"", 0)"),0)</f>
        <v>0</v>
      </c>
      <c r="K128" s="18" t="str">
        <f ca="1">IFERROR(__xludf.DUMMYFUNCTION("IF(SUM(COUNTIF(artists!C:C, SPLIT(C128, "",""))) &gt; 0, ""RU"", 0)"),"RU")</f>
        <v>RU</v>
      </c>
      <c r="L128" s="18">
        <f ca="1">IFERROR(__xludf.DUMMYFUNCTION("IF(SUM(COUNTIF(artists!E:E, SPLIT(C128, "",""))) &gt; 0, ""OTHER"", 0)"),0)</f>
        <v>0</v>
      </c>
    </row>
    <row r="129" spans="1:12">
      <c r="A129" s="18">
        <v>128</v>
      </c>
      <c r="B129" s="18" t="s">
        <v>926</v>
      </c>
      <c r="C129" s="18" t="s">
        <v>132</v>
      </c>
      <c r="D129" s="18" t="s">
        <v>927</v>
      </c>
      <c r="E129" s="18" t="s">
        <v>928</v>
      </c>
      <c r="F129" s="18">
        <v>71</v>
      </c>
      <c r="G129" s="18">
        <v>122</v>
      </c>
      <c r="H129" s="18">
        <v>35</v>
      </c>
      <c r="I129" s="18">
        <v>33243</v>
      </c>
      <c r="J129" s="18" t="str">
        <f ca="1">IFERROR(__xludf.DUMMYFUNCTION("IF(SUM(COUNTIF(artists!A:A, SPLIT(C129, "",""))) &gt; 0, ""UA"", 0)"),"UA")</f>
        <v>UA</v>
      </c>
      <c r="K129" s="18">
        <f ca="1">IFERROR(__xludf.DUMMYFUNCTION("IF(SUM(COUNTIF(artists!C:C, SPLIT(C129, "",""))) &gt; 0, ""RU"", 0)"),0)</f>
        <v>0</v>
      </c>
      <c r="L129" s="18">
        <f ca="1">IFERROR(__xludf.DUMMYFUNCTION("IF(SUM(COUNTIF(artists!E:E, SPLIT(C129, "",""))) &gt; 0, ""OTHER"", 0)"),0)</f>
        <v>0</v>
      </c>
    </row>
    <row r="130" spans="1:12">
      <c r="A130" s="18">
        <v>129</v>
      </c>
      <c r="B130" s="18" t="s">
        <v>958</v>
      </c>
      <c r="C130" s="18" t="s">
        <v>114</v>
      </c>
      <c r="D130" s="18" t="s">
        <v>959</v>
      </c>
      <c r="E130" s="18" t="s">
        <v>960</v>
      </c>
      <c r="F130" s="18">
        <v>34</v>
      </c>
      <c r="G130" s="18">
        <v>169</v>
      </c>
      <c r="H130" s="18">
        <v>35</v>
      </c>
      <c r="I130" s="18">
        <v>33156</v>
      </c>
      <c r="J130" s="18" t="str">
        <f ca="1">IFERROR(__xludf.DUMMYFUNCTION("IF(SUM(COUNTIF(artists!A:A, SPLIT(C130, "",""))) &gt; 0, ""UA"", 0)"),"UA")</f>
        <v>UA</v>
      </c>
      <c r="K130" s="18">
        <f ca="1">IFERROR(__xludf.DUMMYFUNCTION("IF(SUM(COUNTIF(artists!C:C, SPLIT(C130, "",""))) &gt; 0, ""RU"", 0)"),0)</f>
        <v>0</v>
      </c>
      <c r="L130" s="18">
        <f ca="1">IFERROR(__xludf.DUMMYFUNCTION("IF(SUM(COUNTIF(artists!E:E, SPLIT(C130, "",""))) &gt; 0, ""OTHER"", 0)"),0)</f>
        <v>0</v>
      </c>
    </row>
    <row r="131" spans="1:12">
      <c r="A131" s="18">
        <v>130</v>
      </c>
      <c r="B131" s="18" t="s">
        <v>1622</v>
      </c>
      <c r="C131" s="18" t="s">
        <v>885</v>
      </c>
      <c r="D131" s="18" t="s">
        <v>1623</v>
      </c>
      <c r="E131" s="18" t="s">
        <v>753</v>
      </c>
      <c r="F131" s="18">
        <v>1</v>
      </c>
      <c r="G131" s="18">
        <v>123</v>
      </c>
      <c r="H131" s="18">
        <v>56</v>
      </c>
      <c r="I131" s="18">
        <v>33108</v>
      </c>
      <c r="J131" s="18">
        <f ca="1">IFERROR(__xludf.DUMMYFUNCTION("IF(SUM(COUNTIF(artists!A:A, SPLIT(C131, "",""))) &gt; 0, ""UA"", 0)"),0)</f>
        <v>0</v>
      </c>
      <c r="K131" s="18" t="str">
        <f ca="1">IFERROR(__xludf.DUMMYFUNCTION("IF(SUM(COUNTIF(artists!C:C, SPLIT(C131, "",""))) &gt; 0, ""RU"", 0)"),"RU")</f>
        <v>RU</v>
      </c>
      <c r="L131" s="18">
        <f ca="1">IFERROR(__xludf.DUMMYFUNCTION("IF(SUM(COUNTIF(artists!E:E, SPLIT(C131, "",""))) &gt; 0, ""OTHER"", 0)"),0)</f>
        <v>0</v>
      </c>
    </row>
    <row r="132" spans="1:12">
      <c r="A132" s="18">
        <v>131</v>
      </c>
      <c r="B132" s="18" t="s">
        <v>1211</v>
      </c>
      <c r="C132" s="18" t="s">
        <v>196</v>
      </c>
      <c r="D132" s="18" t="s">
        <v>1212</v>
      </c>
      <c r="E132" s="18" t="s">
        <v>196</v>
      </c>
      <c r="F132" s="18">
        <v>104</v>
      </c>
      <c r="G132" s="18">
        <v>133</v>
      </c>
      <c r="H132" s="18">
        <v>8</v>
      </c>
      <c r="I132" s="18">
        <v>33080</v>
      </c>
      <c r="J132" s="18" t="str">
        <f ca="1">IFERROR(__xludf.DUMMYFUNCTION("IF(SUM(COUNTIF(artists!A:A, SPLIT(C132, "",""))) &gt; 0, ""UA"", 0)"),"UA")</f>
        <v>UA</v>
      </c>
      <c r="K132" s="18">
        <f ca="1">IFERROR(__xludf.DUMMYFUNCTION("IF(SUM(COUNTIF(artists!C:C, SPLIT(C132, "",""))) &gt; 0, ""RU"", 0)"),0)</f>
        <v>0</v>
      </c>
      <c r="L132" s="18">
        <f ca="1">IFERROR(__xludf.DUMMYFUNCTION("IF(SUM(COUNTIF(artists!E:E, SPLIT(C132, "",""))) &gt; 0, ""OTHER"", 0)"),0)</f>
        <v>0</v>
      </c>
    </row>
    <row r="133" spans="1:12">
      <c r="A133" s="18">
        <v>132</v>
      </c>
      <c r="B133" s="18" t="s">
        <v>1041</v>
      </c>
      <c r="C133" s="18" t="s">
        <v>402</v>
      </c>
      <c r="D133" s="18" t="s">
        <v>1042</v>
      </c>
      <c r="E133" s="18" t="s">
        <v>1043</v>
      </c>
      <c r="F133" s="18">
        <v>124</v>
      </c>
      <c r="G133" s="18">
        <v>146</v>
      </c>
      <c r="H133" s="18">
        <v>6</v>
      </c>
      <c r="I133" s="18">
        <v>33038</v>
      </c>
      <c r="J133" s="18" t="str">
        <f ca="1">IFERROR(__xludf.DUMMYFUNCTION("IF(SUM(COUNTIF(artists!A:A, SPLIT(C133, "",""))) &gt; 0, ""UA"", 0)"),"UA")</f>
        <v>UA</v>
      </c>
      <c r="K133" s="18">
        <f ca="1">IFERROR(__xludf.DUMMYFUNCTION("IF(SUM(COUNTIF(artists!C:C, SPLIT(C133, "",""))) &gt; 0, ""RU"", 0)"),0)</f>
        <v>0</v>
      </c>
      <c r="L133" s="18">
        <f ca="1">IFERROR(__xludf.DUMMYFUNCTION("IF(SUM(COUNTIF(artists!E:E, SPLIT(C133, "",""))) &gt; 0, ""OTHER"", 0)"),0)</f>
        <v>0</v>
      </c>
    </row>
    <row r="134" spans="1:12">
      <c r="A134" s="18">
        <v>133</v>
      </c>
      <c r="B134" s="18" t="s">
        <v>1142</v>
      </c>
      <c r="C134" s="18" t="s">
        <v>353</v>
      </c>
      <c r="D134" s="18" t="s">
        <v>1143</v>
      </c>
      <c r="E134" s="18" t="s">
        <v>1144</v>
      </c>
      <c r="F134" s="18">
        <v>133</v>
      </c>
      <c r="G134" s="18">
        <v>150</v>
      </c>
      <c r="H134" s="18">
        <v>7</v>
      </c>
      <c r="I134" s="18">
        <v>32851</v>
      </c>
      <c r="J134" s="18">
        <f ca="1">IFERROR(__xludf.DUMMYFUNCTION("IF(SUM(COUNTIF(artists!A:A, SPLIT(C134, "",""))) &gt; 0, ""UA"", 0)"),0)</f>
        <v>0</v>
      </c>
      <c r="K134" s="18">
        <f ca="1">IFERROR(__xludf.DUMMYFUNCTION("IF(SUM(COUNTIF(artists!C:C, SPLIT(C134, "",""))) &gt; 0, ""RU"", 0)"),0)</f>
        <v>0</v>
      </c>
      <c r="L134" s="18" t="str">
        <f ca="1">IFERROR(__xludf.DUMMYFUNCTION("IF(SUM(COUNTIF(artists!E:E, SPLIT(C134, "",""))) &gt; 0, ""OTHER"", 0)"),"OTHER")</f>
        <v>OTHER</v>
      </c>
    </row>
    <row r="135" spans="1:12">
      <c r="A135" s="18">
        <v>134</v>
      </c>
      <c r="B135" s="18" t="s">
        <v>1107</v>
      </c>
      <c r="C135" s="18" t="s">
        <v>222</v>
      </c>
      <c r="D135" s="18">
        <v>24</v>
      </c>
      <c r="E135" s="18" t="s">
        <v>222</v>
      </c>
      <c r="F135" s="18">
        <v>96</v>
      </c>
      <c r="G135" s="18">
        <v>145</v>
      </c>
      <c r="H135" s="18">
        <v>24</v>
      </c>
      <c r="I135" s="18">
        <v>32841</v>
      </c>
      <c r="J135" s="18" t="str">
        <f ca="1">IFERROR(__xludf.DUMMYFUNCTION("IF(SUM(COUNTIF(artists!A:A, SPLIT(C135, "",""))) &gt; 0, ""UA"", 0)"),"UA")</f>
        <v>UA</v>
      </c>
      <c r="K135" s="18">
        <f ca="1">IFERROR(__xludf.DUMMYFUNCTION("IF(SUM(COUNTIF(artists!C:C, SPLIT(C135, "",""))) &gt; 0, ""RU"", 0)"),0)</f>
        <v>0</v>
      </c>
      <c r="L135" s="18">
        <f ca="1">IFERROR(__xludf.DUMMYFUNCTION("IF(SUM(COUNTIF(artists!E:E, SPLIT(C135, "",""))) &gt; 0, ""OTHER"", 0)"),0)</f>
        <v>0</v>
      </c>
    </row>
    <row r="136" spans="1:12">
      <c r="A136" s="18">
        <v>135</v>
      </c>
      <c r="B136" s="18" t="s">
        <v>940</v>
      </c>
      <c r="C136" s="18" t="s">
        <v>135</v>
      </c>
      <c r="D136" s="18" t="s">
        <v>941</v>
      </c>
      <c r="E136" s="18" t="s">
        <v>1376</v>
      </c>
      <c r="F136" s="18">
        <v>18</v>
      </c>
      <c r="G136" s="18">
        <v>124</v>
      </c>
      <c r="H136" s="18">
        <v>39</v>
      </c>
      <c r="I136" s="18">
        <v>32803</v>
      </c>
      <c r="J136" s="18" t="str">
        <f ca="1">IFERROR(__xludf.DUMMYFUNCTION("IF(SUM(COUNTIF(artists!A:A, SPLIT(C136, "",""))) &gt; 0, ""UA"", 0)"),"UA")</f>
        <v>UA</v>
      </c>
      <c r="K136" s="18">
        <f ca="1">IFERROR(__xludf.DUMMYFUNCTION("IF(SUM(COUNTIF(artists!C:C, SPLIT(C136, "",""))) &gt; 0, ""RU"", 0)"),0)</f>
        <v>0</v>
      </c>
      <c r="L136" s="18">
        <f ca="1">IFERROR(__xludf.DUMMYFUNCTION("IF(SUM(COUNTIF(artists!E:E, SPLIT(C136, "",""))) &gt; 0, ""OTHER"", 0)"),0)</f>
        <v>0</v>
      </c>
    </row>
    <row r="137" spans="1:12">
      <c r="A137" s="18">
        <v>136</v>
      </c>
      <c r="B137" s="18" t="s">
        <v>1003</v>
      </c>
      <c r="C137" s="18" t="s">
        <v>185</v>
      </c>
      <c r="D137" s="18" t="s">
        <v>1004</v>
      </c>
      <c r="E137" s="18" t="s">
        <v>925</v>
      </c>
      <c r="F137" s="18">
        <v>136</v>
      </c>
      <c r="G137" s="18">
        <v>141</v>
      </c>
      <c r="H137" s="18">
        <v>20</v>
      </c>
      <c r="I137" s="18">
        <v>32387</v>
      </c>
      <c r="J137" s="18">
        <f ca="1">IFERROR(__xludf.DUMMYFUNCTION("IF(SUM(COUNTIF(artists!A:A, SPLIT(C137, "",""))) &gt; 0, ""UA"", 0)"),0)</f>
        <v>0</v>
      </c>
      <c r="K137" s="18" t="str">
        <f ca="1">IFERROR(__xludf.DUMMYFUNCTION("IF(SUM(COUNTIF(artists!C:C, SPLIT(C137, "",""))) &gt; 0, ""RU"", 0)"),"RU")</f>
        <v>RU</v>
      </c>
      <c r="L137" s="18">
        <f ca="1">IFERROR(__xludf.DUMMYFUNCTION("IF(SUM(COUNTIF(artists!E:E, SPLIT(C137, "",""))) &gt; 0, ""OTHER"", 0)"),0)</f>
        <v>0</v>
      </c>
    </row>
    <row r="138" spans="1:12">
      <c r="A138" s="18">
        <v>137</v>
      </c>
      <c r="B138" s="18" t="s">
        <v>1382</v>
      </c>
      <c r="C138" s="18" t="s">
        <v>1383</v>
      </c>
      <c r="D138" s="18" t="s">
        <v>1384</v>
      </c>
      <c r="E138" s="18" t="s">
        <v>1333</v>
      </c>
      <c r="F138" s="18">
        <v>2</v>
      </c>
      <c r="G138" s="18">
        <v>129</v>
      </c>
      <c r="H138" s="18">
        <v>65</v>
      </c>
      <c r="I138" s="18">
        <v>32317</v>
      </c>
      <c r="J138" s="18">
        <f ca="1">IFERROR(__xludf.DUMMYFUNCTION("IF(SUM(COUNTIF(artists!A:A, SPLIT(C138, "",""))) &gt; 0, ""UA"", 0)"),0)</f>
        <v>0</v>
      </c>
      <c r="K138" s="18" t="str">
        <f ca="1">IFERROR(__xludf.DUMMYFUNCTION("IF(SUM(COUNTIF(artists!C:C, SPLIT(C138, "",""))) &gt; 0, ""RU"", 0)"),"RU")</f>
        <v>RU</v>
      </c>
      <c r="L138" s="18">
        <f ca="1">IFERROR(__xludf.DUMMYFUNCTION("IF(SUM(COUNTIF(artists!E:E, SPLIT(C138, "",""))) &gt; 0, ""OTHER"", 0)"),0)</f>
        <v>0</v>
      </c>
    </row>
    <row r="139" spans="1:12">
      <c r="A139" s="18">
        <v>138</v>
      </c>
      <c r="B139" s="18" t="s">
        <v>1095</v>
      </c>
      <c r="C139" s="18" t="s">
        <v>1096</v>
      </c>
      <c r="D139" s="18" t="s">
        <v>1097</v>
      </c>
      <c r="E139" s="18" t="s">
        <v>836</v>
      </c>
      <c r="F139" s="18">
        <v>78</v>
      </c>
      <c r="G139" s="18">
        <v>112</v>
      </c>
      <c r="H139" s="18">
        <v>5</v>
      </c>
      <c r="I139" s="18">
        <v>32284</v>
      </c>
      <c r="J139" s="18" t="str">
        <f ca="1">IFERROR(__xludf.DUMMYFUNCTION("IF(SUM(COUNTIF(artists!A:A, SPLIT(C139, "",""))) &gt; 0, ""UA"", 0)"),"UA")</f>
        <v>UA</v>
      </c>
      <c r="K139" s="18">
        <f ca="1">IFERROR(__xludf.DUMMYFUNCTION("IF(SUM(COUNTIF(artists!C:C, SPLIT(C139, "",""))) &gt; 0, ""RU"", 0)"),0)</f>
        <v>0</v>
      </c>
      <c r="L139" s="18">
        <f ca="1">IFERROR(__xludf.DUMMYFUNCTION("IF(SUM(COUNTIF(artists!E:E, SPLIT(C139, "",""))) &gt; 0, ""OTHER"", 0)"),0)</f>
        <v>0</v>
      </c>
    </row>
    <row r="140" spans="1:12">
      <c r="A140" s="18">
        <v>139</v>
      </c>
      <c r="B140" s="18" t="s">
        <v>1519</v>
      </c>
      <c r="C140" s="18" t="s">
        <v>510</v>
      </c>
      <c r="D140" s="18" t="s">
        <v>1520</v>
      </c>
      <c r="E140" s="18" t="s">
        <v>1521</v>
      </c>
      <c r="F140" s="18">
        <v>126</v>
      </c>
      <c r="G140" s="18">
        <v>136</v>
      </c>
      <c r="H140" s="18">
        <v>9</v>
      </c>
      <c r="I140" s="18">
        <v>32220</v>
      </c>
      <c r="J140" s="18">
        <f ca="1">IFERROR(__xludf.DUMMYFUNCTION("IF(SUM(COUNTIF(artists!A:A, SPLIT(C140, "",""))) &gt; 0, ""UA"", 0)"),0)</f>
        <v>0</v>
      </c>
      <c r="K140" s="18">
        <f ca="1">IFERROR(__xludf.DUMMYFUNCTION("IF(SUM(COUNTIF(artists!C:C, SPLIT(C140, "",""))) &gt; 0, ""RU"", 0)"),0)</f>
        <v>0</v>
      </c>
      <c r="L140" s="18" t="str">
        <f ca="1">IFERROR(__xludf.DUMMYFUNCTION("IF(SUM(COUNTIF(artists!E:E, SPLIT(C140, "",""))) &gt; 0, ""OTHER"", 0)"),"OTHER")</f>
        <v>OTHER</v>
      </c>
    </row>
    <row r="141" spans="1:12">
      <c r="A141" s="18">
        <v>140</v>
      </c>
      <c r="B141" s="18" t="s">
        <v>993</v>
      </c>
      <c r="C141" s="18" t="s">
        <v>240</v>
      </c>
      <c r="D141" s="18" t="s">
        <v>994</v>
      </c>
      <c r="E141" s="18" t="s">
        <v>240</v>
      </c>
      <c r="F141" s="18">
        <v>25</v>
      </c>
      <c r="G141" s="18">
        <v>140</v>
      </c>
      <c r="H141" s="18">
        <v>22</v>
      </c>
      <c r="I141" s="18">
        <v>32190</v>
      </c>
      <c r="J141" s="18" t="str">
        <f ca="1">IFERROR(__xludf.DUMMYFUNCTION("IF(SUM(COUNTIF(artists!A:A, SPLIT(C141, "",""))) &gt; 0, ""UA"", 0)"),"UA")</f>
        <v>UA</v>
      </c>
      <c r="K141" s="18">
        <f ca="1">IFERROR(__xludf.DUMMYFUNCTION("IF(SUM(COUNTIF(artists!C:C, SPLIT(C141, "",""))) &gt; 0, ""RU"", 0)"),0)</f>
        <v>0</v>
      </c>
      <c r="L141" s="18">
        <f ca="1">IFERROR(__xludf.DUMMYFUNCTION("IF(SUM(COUNTIF(artists!E:E, SPLIT(C141, "",""))) &gt; 0, ""OTHER"", 0)"),0)</f>
        <v>0</v>
      </c>
    </row>
    <row r="142" spans="1:12">
      <c r="A142" s="18">
        <v>141</v>
      </c>
      <c r="B142" s="18" t="s">
        <v>1277</v>
      </c>
      <c r="C142" s="18" t="s">
        <v>1278</v>
      </c>
      <c r="D142" s="18" t="s">
        <v>1279</v>
      </c>
      <c r="E142" s="18" t="s">
        <v>673</v>
      </c>
      <c r="F142" s="18">
        <v>6</v>
      </c>
      <c r="G142" s="18">
        <v>144</v>
      </c>
      <c r="H142" s="18">
        <v>55</v>
      </c>
      <c r="I142" s="18">
        <v>32096</v>
      </c>
      <c r="J142" s="18">
        <f ca="1">IFERROR(__xludf.DUMMYFUNCTION("IF(SUM(COUNTIF(artists!A:A, SPLIT(C142, "",""))) &gt; 0, ""UA"", 0)"),0)</f>
        <v>0</v>
      </c>
      <c r="K142" s="18">
        <f ca="1">IFERROR(__xludf.DUMMYFUNCTION("IF(SUM(COUNTIF(artists!C:C, SPLIT(C142, "",""))) &gt; 0, ""RU"", 0)"),0)</f>
        <v>0</v>
      </c>
      <c r="L142" s="18" t="str">
        <f ca="1">IFERROR(__xludf.DUMMYFUNCTION("IF(SUM(COUNTIF(artists!E:E, SPLIT(C142, "",""))) &gt; 0, ""OTHER"", 0)"),"OTHER")</f>
        <v>OTHER</v>
      </c>
    </row>
    <row r="143" spans="1:12">
      <c r="A143" s="18">
        <v>142</v>
      </c>
      <c r="B143" s="18" t="s">
        <v>1130</v>
      </c>
      <c r="C143" s="18" t="s">
        <v>1131</v>
      </c>
      <c r="D143" s="18" t="s">
        <v>1132</v>
      </c>
      <c r="E143" s="18" t="s">
        <v>815</v>
      </c>
      <c r="F143" s="18">
        <v>41</v>
      </c>
      <c r="G143" s="18">
        <v>173</v>
      </c>
      <c r="H143" s="18">
        <v>41</v>
      </c>
      <c r="I143" s="18">
        <v>32020</v>
      </c>
      <c r="J143" s="18" t="str">
        <f ca="1">IFERROR(__xludf.DUMMYFUNCTION("IF(SUM(COUNTIF(artists!A:A, SPLIT(C143, "",""))) &gt; 0, ""UA"", 0)"),"UA")</f>
        <v>UA</v>
      </c>
      <c r="K143" s="18">
        <f ca="1">IFERROR(__xludf.DUMMYFUNCTION("IF(SUM(COUNTIF(artists!C:C, SPLIT(C143, "",""))) &gt; 0, ""RU"", 0)"),0)</f>
        <v>0</v>
      </c>
      <c r="L143" s="18">
        <f ca="1">IFERROR(__xludf.DUMMYFUNCTION("IF(SUM(COUNTIF(artists!E:E, SPLIT(C143, "",""))) &gt; 0, ""OTHER"", 0)"),0)</f>
        <v>0</v>
      </c>
    </row>
    <row r="144" spans="1:12">
      <c r="A144" s="18">
        <v>143</v>
      </c>
      <c r="B144" s="18" t="s">
        <v>1345</v>
      </c>
      <c r="C144" s="18" t="s">
        <v>1346</v>
      </c>
      <c r="D144" s="18" t="s">
        <v>1347</v>
      </c>
      <c r="E144" s="18" t="s">
        <v>1310</v>
      </c>
      <c r="F144" s="18">
        <v>53</v>
      </c>
      <c r="G144" s="18">
        <v>138</v>
      </c>
      <c r="H144" s="18">
        <v>28</v>
      </c>
      <c r="I144" s="18">
        <v>31917</v>
      </c>
      <c r="J144" s="18">
        <f ca="1">IFERROR(__xludf.DUMMYFUNCTION("IF(SUM(COUNTIF(artists!A:A, SPLIT(C144, "",""))) &gt; 0, ""UA"", 0)"),0)</f>
        <v>0</v>
      </c>
      <c r="K144" s="18">
        <f ca="1">IFERROR(__xludf.DUMMYFUNCTION("IF(SUM(COUNTIF(artists!C:C, SPLIT(C144, "",""))) &gt; 0, ""RU"", 0)"),0)</f>
        <v>0</v>
      </c>
      <c r="L144" s="18" t="str">
        <f ca="1">IFERROR(__xludf.DUMMYFUNCTION("IF(SUM(COUNTIF(artists!E:E, SPLIT(C144, "",""))) &gt; 0, ""OTHER"", 0)"),"OTHER")</f>
        <v>OTHER</v>
      </c>
    </row>
    <row r="145" spans="1:12">
      <c r="A145" s="18">
        <v>144</v>
      </c>
      <c r="B145" s="18" t="s">
        <v>1226</v>
      </c>
      <c r="C145" s="18" t="s">
        <v>156</v>
      </c>
      <c r="D145" s="18" t="s">
        <v>1227</v>
      </c>
      <c r="E145" s="18" t="s">
        <v>1228</v>
      </c>
      <c r="F145" s="18">
        <v>7</v>
      </c>
      <c r="G145" s="18">
        <v>179</v>
      </c>
      <c r="H145" s="18">
        <v>100</v>
      </c>
      <c r="I145" s="18">
        <v>31852</v>
      </c>
      <c r="J145" s="18">
        <f ca="1">IFERROR(__xludf.DUMMYFUNCTION("IF(SUM(COUNTIF(artists!A:A, SPLIT(C145, "",""))) &gt; 0, ""UA"", 0)"),0)</f>
        <v>0</v>
      </c>
      <c r="K145" s="18" t="str">
        <f ca="1">IFERROR(__xludf.DUMMYFUNCTION("IF(SUM(COUNTIF(artists!C:C, SPLIT(C145, "",""))) &gt; 0, ""RU"", 0)"),"RU")</f>
        <v>RU</v>
      </c>
      <c r="L145" s="18">
        <f ca="1">IFERROR(__xludf.DUMMYFUNCTION("IF(SUM(COUNTIF(artists!E:E, SPLIT(C145, "",""))) &gt; 0, ""OTHER"", 0)"),0)</f>
        <v>0</v>
      </c>
    </row>
    <row r="146" spans="1:12">
      <c r="A146" s="18">
        <v>145</v>
      </c>
      <c r="B146" s="18" t="s">
        <v>870</v>
      </c>
      <c r="C146" s="18" t="s">
        <v>508</v>
      </c>
      <c r="D146" s="18" t="s">
        <v>871</v>
      </c>
      <c r="E146" s="18" t="s">
        <v>872</v>
      </c>
      <c r="F146" s="18">
        <v>145</v>
      </c>
      <c r="G146" s="18">
        <v>177</v>
      </c>
      <c r="H146" s="18">
        <v>9</v>
      </c>
      <c r="I146" s="18">
        <v>31656</v>
      </c>
      <c r="J146" s="18">
        <f ca="1">IFERROR(__xludf.DUMMYFUNCTION("IF(SUM(COUNTIF(artists!A:A, SPLIT(C146, "",""))) &gt; 0, ""UA"", 0)"),0)</f>
        <v>0</v>
      </c>
      <c r="K146" s="18">
        <f ca="1">IFERROR(__xludf.DUMMYFUNCTION("IF(SUM(COUNTIF(artists!C:C, SPLIT(C146, "",""))) &gt; 0, ""RU"", 0)"),0)</f>
        <v>0</v>
      </c>
      <c r="L146" s="18" t="str">
        <f ca="1">IFERROR(__xludf.DUMMYFUNCTION("IF(SUM(COUNTIF(artists!E:E, SPLIT(C146, "",""))) &gt; 0, ""OTHER"", 0)"),"OTHER")</f>
        <v>OTHER</v>
      </c>
    </row>
    <row r="147" spans="1:12">
      <c r="A147" s="18">
        <v>146</v>
      </c>
      <c r="B147" s="18" t="s">
        <v>1684</v>
      </c>
      <c r="C147" s="18" t="s">
        <v>483</v>
      </c>
      <c r="D147" s="18" t="s">
        <v>1685</v>
      </c>
      <c r="E147" s="18" t="s">
        <v>1228</v>
      </c>
      <c r="F147" s="18">
        <v>29</v>
      </c>
      <c r="G147" s="18">
        <v>91</v>
      </c>
      <c r="H147" s="18">
        <v>3</v>
      </c>
      <c r="I147" s="18">
        <v>31550</v>
      </c>
      <c r="J147" s="18">
        <f ca="1">IFERROR(__xludf.DUMMYFUNCTION("IF(SUM(COUNTIF(artists!A:A, SPLIT(C147, "",""))) &gt; 0, ""UA"", 0)"),0)</f>
        <v>0</v>
      </c>
      <c r="K147" s="18" t="str">
        <f ca="1">IFERROR(__xludf.DUMMYFUNCTION("IF(SUM(COUNTIF(artists!C:C, SPLIT(C147, "",""))) &gt; 0, ""RU"", 0)"),"RU")</f>
        <v>RU</v>
      </c>
      <c r="L147" s="18">
        <f ca="1">IFERROR(__xludf.DUMMYFUNCTION("IF(SUM(COUNTIF(artists!E:E, SPLIT(C147, "",""))) &gt; 0, ""OTHER"", 0)"),0)</f>
        <v>0</v>
      </c>
    </row>
    <row r="148" spans="1:12">
      <c r="A148" s="18">
        <v>147</v>
      </c>
      <c r="B148" s="18" t="s">
        <v>1023</v>
      </c>
      <c r="C148" s="18" t="s">
        <v>280</v>
      </c>
      <c r="D148" s="18" t="s">
        <v>1024</v>
      </c>
      <c r="E148" s="18" t="s">
        <v>1025</v>
      </c>
      <c r="F148" s="18">
        <v>147</v>
      </c>
      <c r="G148" s="18">
        <v>-1</v>
      </c>
      <c r="H148" s="18">
        <v>5</v>
      </c>
      <c r="I148" s="18">
        <v>31455</v>
      </c>
      <c r="J148" s="18">
        <f ca="1">IFERROR(__xludf.DUMMYFUNCTION("IF(SUM(COUNTIF(artists!A:A, SPLIT(C148, "",""))) &gt; 0, ""UA"", 0)"),0)</f>
        <v>0</v>
      </c>
      <c r="K148" s="18">
        <f ca="1">IFERROR(__xludf.DUMMYFUNCTION("IF(SUM(COUNTIF(artists!C:C, SPLIT(C148, "",""))) &gt; 0, ""RU"", 0)"),0)</f>
        <v>0</v>
      </c>
      <c r="L148" s="18" t="str">
        <f ca="1">IFERROR(__xludf.DUMMYFUNCTION("IF(SUM(COUNTIF(artists!E:E, SPLIT(C148, "",""))) &gt; 0, ""OTHER"", 0)"),"OTHER")</f>
        <v>OTHER</v>
      </c>
    </row>
    <row r="149" spans="1:12">
      <c r="A149" s="18">
        <v>148</v>
      </c>
      <c r="B149" s="18" t="s">
        <v>1434</v>
      </c>
      <c r="C149" s="18" t="s">
        <v>1435</v>
      </c>
      <c r="D149" s="18" t="s">
        <v>1436</v>
      </c>
      <c r="E149" s="18" t="s">
        <v>1168</v>
      </c>
      <c r="F149" s="18">
        <v>44</v>
      </c>
      <c r="G149" s="18">
        <v>125</v>
      </c>
      <c r="H149" s="18">
        <v>19</v>
      </c>
      <c r="I149" s="18">
        <v>31408</v>
      </c>
      <c r="J149" s="18" t="str">
        <f ca="1">IFERROR(__xludf.DUMMYFUNCTION("IF(SUM(COUNTIF(artists!A:A, SPLIT(C149, "",""))) &gt; 0, ""UA"", 0)"),"UA")</f>
        <v>UA</v>
      </c>
      <c r="K149" s="18">
        <f ca="1">IFERROR(__xludf.DUMMYFUNCTION("IF(SUM(COUNTIF(artists!C:C, SPLIT(C149, "",""))) &gt; 0, ""RU"", 0)"),0)</f>
        <v>0</v>
      </c>
      <c r="L149" s="18">
        <f ca="1">IFERROR(__xludf.DUMMYFUNCTION("IF(SUM(COUNTIF(artists!E:E, SPLIT(C149, "",""))) &gt; 0, ""OTHER"", 0)"),0)</f>
        <v>0</v>
      </c>
    </row>
    <row r="150" spans="1:12">
      <c r="A150" s="18">
        <v>149</v>
      </c>
      <c r="B150" s="18" t="s">
        <v>1668</v>
      </c>
      <c r="C150" s="18" t="s">
        <v>416</v>
      </c>
      <c r="D150" s="18" t="s">
        <v>1669</v>
      </c>
      <c r="E150" s="18" t="s">
        <v>416</v>
      </c>
      <c r="F150" s="18">
        <v>149</v>
      </c>
      <c r="G150" s="18">
        <v>-1</v>
      </c>
      <c r="H150" s="18">
        <v>1</v>
      </c>
      <c r="I150" s="18">
        <v>31270</v>
      </c>
      <c r="J150" s="18" t="str">
        <f ca="1">IFERROR(__xludf.DUMMYFUNCTION("IF(SUM(COUNTIF(artists!A:A, SPLIT(C150, "",""))) &gt; 0, ""UA"", 0)"),"UA")</f>
        <v>UA</v>
      </c>
      <c r="K150" s="18">
        <f ca="1">IFERROR(__xludf.DUMMYFUNCTION("IF(SUM(COUNTIF(artists!C:C, SPLIT(C150, "",""))) &gt; 0, ""RU"", 0)"),0)</f>
        <v>0</v>
      </c>
      <c r="L150" s="18">
        <f ca="1">IFERROR(__xludf.DUMMYFUNCTION("IF(SUM(COUNTIF(artists!E:E, SPLIT(C150, "",""))) &gt; 0, ""OTHER"", 0)"),0)</f>
        <v>0</v>
      </c>
    </row>
    <row r="151" spans="1:12">
      <c r="A151" s="18">
        <v>150</v>
      </c>
      <c r="B151" s="18" t="s">
        <v>1686</v>
      </c>
      <c r="C151" s="18" t="s">
        <v>112</v>
      </c>
      <c r="D151" s="18" t="s">
        <v>1687</v>
      </c>
      <c r="E151" s="18" t="s">
        <v>1396</v>
      </c>
      <c r="F151" s="18">
        <v>7</v>
      </c>
      <c r="G151" s="18">
        <v>83</v>
      </c>
      <c r="H151" s="18">
        <v>4</v>
      </c>
      <c r="I151" s="18">
        <v>31144</v>
      </c>
      <c r="J151" s="18">
        <f ca="1">IFERROR(__xludf.DUMMYFUNCTION("IF(SUM(COUNTIF(artists!A:A, SPLIT(C151, "",""))) &gt; 0, ""UA"", 0)"),0)</f>
        <v>0</v>
      </c>
      <c r="K151" s="18" t="str">
        <f ca="1">IFERROR(__xludf.DUMMYFUNCTION("IF(SUM(COUNTIF(artists!C:C, SPLIT(C151, "",""))) &gt; 0, ""RU"", 0)"),"RU")</f>
        <v>RU</v>
      </c>
      <c r="L151" s="18">
        <f ca="1">IFERROR(__xludf.DUMMYFUNCTION("IF(SUM(COUNTIF(artists!E:E, SPLIT(C151, "",""))) &gt; 0, ""OTHER"", 0)"),0)</f>
        <v>0</v>
      </c>
    </row>
    <row r="152" spans="1:12">
      <c r="A152" s="18">
        <v>151</v>
      </c>
      <c r="B152" s="18" t="s">
        <v>931</v>
      </c>
      <c r="C152" s="18" t="s">
        <v>189</v>
      </c>
      <c r="D152" s="18" t="s">
        <v>932</v>
      </c>
      <c r="E152" s="18" t="s">
        <v>189</v>
      </c>
      <c r="F152" s="18">
        <v>151</v>
      </c>
      <c r="G152" s="18">
        <v>-1</v>
      </c>
      <c r="H152" s="18">
        <v>1</v>
      </c>
      <c r="I152" s="18">
        <v>31134</v>
      </c>
      <c r="J152" s="18">
        <f ca="1">IFERROR(__xludf.DUMMYFUNCTION("IF(SUM(COUNTIF(artists!A:A, SPLIT(C152, "",""))) &gt; 0, ""UA"", 0)"),0)</f>
        <v>0</v>
      </c>
      <c r="K152" s="18">
        <f ca="1">IFERROR(__xludf.DUMMYFUNCTION("IF(SUM(COUNTIF(artists!C:C, SPLIT(C152, "",""))) &gt; 0, ""RU"", 0)"),0)</f>
        <v>0</v>
      </c>
      <c r="L152" s="18" t="str">
        <f ca="1">IFERROR(__xludf.DUMMYFUNCTION("IF(SUM(COUNTIF(artists!E:E, SPLIT(C152, "",""))) &gt; 0, ""OTHER"", 0)"),"OTHER")</f>
        <v>OTHER</v>
      </c>
    </row>
    <row r="153" spans="1:12">
      <c r="A153" s="18">
        <v>152</v>
      </c>
      <c r="B153" s="18" t="s">
        <v>1250</v>
      </c>
      <c r="C153" s="18" t="s">
        <v>308</v>
      </c>
      <c r="D153" s="18" t="s">
        <v>1251</v>
      </c>
      <c r="E153" s="18" t="s">
        <v>1252</v>
      </c>
      <c r="F153" s="18">
        <v>1</v>
      </c>
      <c r="G153" s="18">
        <v>157</v>
      </c>
      <c r="H153" s="18">
        <v>45</v>
      </c>
      <c r="I153" s="18">
        <v>31036</v>
      </c>
      <c r="J153" s="18">
        <f ca="1">IFERROR(__xludf.DUMMYFUNCTION("IF(SUM(COUNTIF(artists!A:A, SPLIT(C153, "",""))) &gt; 0, ""UA"", 0)"),0)</f>
        <v>0</v>
      </c>
      <c r="K153" s="18" t="str">
        <f ca="1">IFERROR(__xludf.DUMMYFUNCTION("IF(SUM(COUNTIF(artists!C:C, SPLIT(C153, "",""))) &gt; 0, ""RU"", 0)"),"RU")</f>
        <v>RU</v>
      </c>
      <c r="L153" s="18">
        <f ca="1">IFERROR(__xludf.DUMMYFUNCTION("IF(SUM(COUNTIF(artists!E:E, SPLIT(C153, "",""))) &gt; 0, ""OTHER"", 0)"),0)</f>
        <v>0</v>
      </c>
    </row>
    <row r="154" spans="1:12">
      <c r="A154" s="18">
        <v>153</v>
      </c>
      <c r="B154" s="18" t="s">
        <v>1672</v>
      </c>
      <c r="C154" s="18" t="s">
        <v>256</v>
      </c>
      <c r="D154" s="18" t="s">
        <v>1673</v>
      </c>
      <c r="E154" s="18" t="s">
        <v>1674</v>
      </c>
      <c r="F154" s="18">
        <v>37</v>
      </c>
      <c r="G154" s="18">
        <v>130</v>
      </c>
      <c r="H154" s="18">
        <v>13</v>
      </c>
      <c r="I154" s="18">
        <v>31031</v>
      </c>
      <c r="J154" s="18">
        <f ca="1">IFERROR(__xludf.DUMMYFUNCTION("IF(SUM(COUNTIF(artists!A:A, SPLIT(C154, "",""))) &gt; 0, ""UA"", 0)"),0)</f>
        <v>0</v>
      </c>
      <c r="K154" s="18">
        <f ca="1">IFERROR(__xludf.DUMMYFUNCTION("IF(SUM(COUNTIF(artists!C:C, SPLIT(C154, "",""))) &gt; 0, ""RU"", 0)"),0)</f>
        <v>0</v>
      </c>
      <c r="L154" s="18" t="str">
        <f ca="1">IFERROR(__xludf.DUMMYFUNCTION("IF(SUM(COUNTIF(artists!E:E, SPLIT(C154, "",""))) &gt; 0, ""OTHER"", 0)"),"OTHER")</f>
        <v>OTHER</v>
      </c>
    </row>
    <row r="155" spans="1:12">
      <c r="A155" s="18">
        <v>154</v>
      </c>
      <c r="B155" s="18" t="s">
        <v>1249</v>
      </c>
      <c r="C155" s="18" t="s">
        <v>336</v>
      </c>
      <c r="D155" s="18" t="s">
        <v>1199</v>
      </c>
      <c r="E155" s="18" t="s">
        <v>1200</v>
      </c>
      <c r="F155" s="18">
        <v>94</v>
      </c>
      <c r="G155" s="18">
        <v>156</v>
      </c>
      <c r="H155" s="18">
        <v>12</v>
      </c>
      <c r="I155" s="18">
        <v>30930</v>
      </c>
      <c r="J155" s="18">
        <f ca="1">IFERROR(__xludf.DUMMYFUNCTION("IF(SUM(COUNTIF(artists!A:A, SPLIT(C155, "",""))) &gt; 0, ""UA"", 0)"),0)</f>
        <v>0</v>
      </c>
      <c r="K155" s="18">
        <f ca="1">IFERROR(__xludf.DUMMYFUNCTION("IF(SUM(COUNTIF(artists!C:C, SPLIT(C155, "",""))) &gt; 0, ""RU"", 0)"),0)</f>
        <v>0</v>
      </c>
      <c r="L155" s="18" t="str">
        <f ca="1">IFERROR(__xludf.DUMMYFUNCTION("IF(SUM(COUNTIF(artists!E:E, SPLIT(C155, "",""))) &gt; 0, ""OTHER"", 0)"),"OTHER")</f>
        <v>OTHER</v>
      </c>
    </row>
    <row r="156" spans="1:12">
      <c r="A156" s="18">
        <v>155</v>
      </c>
      <c r="B156" s="18" t="s">
        <v>816</v>
      </c>
      <c r="C156" s="18" t="s">
        <v>109</v>
      </c>
      <c r="D156" s="18" t="s">
        <v>817</v>
      </c>
      <c r="E156" s="18" t="s">
        <v>792</v>
      </c>
      <c r="F156" s="18">
        <v>8</v>
      </c>
      <c r="G156" s="18">
        <v>162</v>
      </c>
      <c r="H156" s="18">
        <v>48</v>
      </c>
      <c r="I156" s="18">
        <v>30895</v>
      </c>
      <c r="J156" s="18">
        <f ca="1">IFERROR(__xludf.DUMMYFUNCTION("IF(SUM(COUNTIF(artists!A:A, SPLIT(C156, "",""))) &gt; 0, ""UA"", 0)"),0)</f>
        <v>0</v>
      </c>
      <c r="K156" s="18" t="str">
        <f ca="1">IFERROR(__xludf.DUMMYFUNCTION("IF(SUM(COUNTIF(artists!C:C, SPLIT(C156, "",""))) &gt; 0, ""RU"", 0)"),"RU")</f>
        <v>RU</v>
      </c>
      <c r="L156" s="18">
        <f ca="1">IFERROR(__xludf.DUMMYFUNCTION("IF(SUM(COUNTIF(artists!E:E, SPLIT(C156, "",""))) &gt; 0, ""OTHER"", 0)"),0)</f>
        <v>0</v>
      </c>
    </row>
    <row r="157" spans="1:12">
      <c r="A157" s="18">
        <v>156</v>
      </c>
      <c r="B157" s="18" t="s">
        <v>1166</v>
      </c>
      <c r="C157" s="18" t="s">
        <v>102</v>
      </c>
      <c r="D157" s="18" t="s">
        <v>1167</v>
      </c>
      <c r="E157" s="18" t="s">
        <v>1168</v>
      </c>
      <c r="F157" s="18">
        <v>2</v>
      </c>
      <c r="G157" s="18">
        <v>151</v>
      </c>
      <c r="H157" s="18">
        <v>33</v>
      </c>
      <c r="I157" s="18">
        <v>30838</v>
      </c>
      <c r="J157" s="18" t="str">
        <f ca="1">IFERROR(__xludf.DUMMYFUNCTION("IF(SUM(COUNTIF(artists!A:A, SPLIT(C157, "",""))) &gt; 0, ""UA"", 0)"),"UA")</f>
        <v>UA</v>
      </c>
      <c r="K157" s="18">
        <f ca="1">IFERROR(__xludf.DUMMYFUNCTION("IF(SUM(COUNTIF(artists!C:C, SPLIT(C157, "",""))) &gt; 0, ""RU"", 0)"),0)</f>
        <v>0</v>
      </c>
      <c r="L157" s="18">
        <f ca="1">IFERROR(__xludf.DUMMYFUNCTION("IF(SUM(COUNTIF(artists!E:E, SPLIT(C157, "",""))) &gt; 0, ""OTHER"", 0)"),0)</f>
        <v>0</v>
      </c>
    </row>
    <row r="158" spans="1:12">
      <c r="A158" s="18">
        <v>157</v>
      </c>
      <c r="B158" s="18" t="s">
        <v>1093</v>
      </c>
      <c r="C158" s="18" t="s">
        <v>131</v>
      </c>
      <c r="D158" s="18" t="s">
        <v>1094</v>
      </c>
      <c r="E158" s="18" t="s">
        <v>654</v>
      </c>
      <c r="F158" s="18">
        <v>52</v>
      </c>
      <c r="G158" s="18">
        <v>163</v>
      </c>
      <c r="H158" s="18">
        <v>45</v>
      </c>
      <c r="I158" s="18">
        <v>30727</v>
      </c>
      <c r="J158" s="18">
        <f ca="1">IFERROR(__xludf.DUMMYFUNCTION("IF(SUM(COUNTIF(artists!A:A, SPLIT(C158, "",""))) &gt; 0, ""UA"", 0)"),0)</f>
        <v>0</v>
      </c>
      <c r="K158" s="18">
        <f ca="1">IFERROR(__xludf.DUMMYFUNCTION("IF(SUM(COUNTIF(artists!C:C, SPLIT(C158, "",""))) &gt; 0, ""RU"", 0)"),0)</f>
        <v>0</v>
      </c>
      <c r="L158" s="18" t="str">
        <f ca="1">IFERROR(__xludf.DUMMYFUNCTION("IF(SUM(COUNTIF(artists!E:E, SPLIT(C158, "",""))) &gt; 0, ""OTHER"", 0)"),"OTHER")</f>
        <v>OTHER</v>
      </c>
    </row>
    <row r="159" spans="1:12">
      <c r="A159" s="18">
        <v>158</v>
      </c>
      <c r="B159" s="18" t="s">
        <v>1688</v>
      </c>
      <c r="C159" s="18" t="s">
        <v>1689</v>
      </c>
      <c r="D159" s="18" t="s">
        <v>1690</v>
      </c>
      <c r="E159" s="18" t="s">
        <v>1691</v>
      </c>
      <c r="F159" s="18">
        <v>12</v>
      </c>
      <c r="G159" s="18">
        <v>131</v>
      </c>
      <c r="H159" s="18">
        <v>7</v>
      </c>
      <c r="I159" s="18">
        <v>30720</v>
      </c>
      <c r="J159" s="18">
        <f ca="1">IFERROR(__xludf.DUMMYFUNCTION("IF(SUM(COUNTIF(artists!A:A, SPLIT(C159, "",""))) &gt; 0, ""UA"", 0)"),0)</f>
        <v>0</v>
      </c>
      <c r="K159" s="18" t="str">
        <f ca="1">IFERROR(__xludf.DUMMYFUNCTION("IF(SUM(COUNTIF(artists!C:C, SPLIT(C159, "",""))) &gt; 0, ""RU"", 0)"),"RU")</f>
        <v>RU</v>
      </c>
      <c r="L159" s="18">
        <f ca="1">IFERROR(__xludf.DUMMYFUNCTION("IF(SUM(COUNTIF(artists!E:E, SPLIT(C159, "",""))) &gt; 0, ""OTHER"", 0)"),0)</f>
        <v>0</v>
      </c>
    </row>
    <row r="160" spans="1:12">
      <c r="A160" s="18">
        <v>159</v>
      </c>
      <c r="B160" s="18" t="s">
        <v>1054</v>
      </c>
      <c r="C160" s="18" t="s">
        <v>105</v>
      </c>
      <c r="D160" s="18" t="s">
        <v>1055</v>
      </c>
      <c r="E160" s="18" t="s">
        <v>976</v>
      </c>
      <c r="F160" s="18">
        <v>11</v>
      </c>
      <c r="G160" s="18">
        <v>165</v>
      </c>
      <c r="H160" s="18">
        <v>36</v>
      </c>
      <c r="I160" s="18">
        <v>30714</v>
      </c>
      <c r="J160" s="18" t="str">
        <f ca="1">IFERROR(__xludf.DUMMYFUNCTION("IF(SUM(COUNTIF(artists!A:A, SPLIT(C160, "",""))) &gt; 0, ""UA"", 0)"),"UA")</f>
        <v>UA</v>
      </c>
      <c r="K160" s="18">
        <f ca="1">IFERROR(__xludf.DUMMYFUNCTION("IF(SUM(COUNTIF(artists!C:C, SPLIT(C160, "",""))) &gt; 0, ""RU"", 0)"),0)</f>
        <v>0</v>
      </c>
      <c r="L160" s="18">
        <f ca="1">IFERROR(__xludf.DUMMYFUNCTION("IF(SUM(COUNTIF(artists!E:E, SPLIT(C160, "",""))) &gt; 0, ""OTHER"", 0)"),0)</f>
        <v>0</v>
      </c>
    </row>
    <row r="161" spans="1:12">
      <c r="A161" s="18">
        <v>160</v>
      </c>
      <c r="B161" s="18" t="s">
        <v>995</v>
      </c>
      <c r="C161" s="18" t="s">
        <v>996</v>
      </c>
      <c r="D161" s="18" t="s">
        <v>997</v>
      </c>
      <c r="E161" s="18" t="s">
        <v>15</v>
      </c>
      <c r="F161" s="18">
        <v>64</v>
      </c>
      <c r="G161" s="18">
        <v>147</v>
      </c>
      <c r="H161" s="18">
        <v>34</v>
      </c>
      <c r="I161" s="18">
        <v>30658</v>
      </c>
      <c r="J161" s="18" t="str">
        <f ca="1">IFERROR(__xludf.DUMMYFUNCTION("IF(SUM(COUNTIF(artists!A:A, SPLIT(C161, "",""))) &gt; 0, ""UA"", 0)"),"UA")</f>
        <v>UA</v>
      </c>
      <c r="K161" s="18">
        <f ca="1">IFERROR(__xludf.DUMMYFUNCTION("IF(SUM(COUNTIF(artists!C:C, SPLIT(C161, "",""))) &gt; 0, ""RU"", 0)"),0)</f>
        <v>0</v>
      </c>
      <c r="L161" s="18">
        <f ca="1">IFERROR(__xludf.DUMMYFUNCTION("IF(SUM(COUNTIF(artists!E:E, SPLIT(C161, "",""))) &gt; 0, ""OTHER"", 0)"),0)</f>
        <v>0</v>
      </c>
    </row>
    <row r="162" spans="1:12">
      <c r="A162" s="18">
        <v>161</v>
      </c>
      <c r="B162" s="18" t="s">
        <v>1160</v>
      </c>
      <c r="C162" s="18" t="s">
        <v>379</v>
      </c>
      <c r="D162" s="18" t="s">
        <v>1161</v>
      </c>
      <c r="E162" s="18" t="s">
        <v>379</v>
      </c>
      <c r="F162" s="18">
        <v>84</v>
      </c>
      <c r="G162" s="18">
        <v>171</v>
      </c>
      <c r="H162" s="18">
        <v>10</v>
      </c>
      <c r="I162" s="18">
        <v>30629</v>
      </c>
      <c r="J162" s="18" t="str">
        <f ca="1">IFERROR(__xludf.DUMMYFUNCTION("IF(SUM(COUNTIF(artists!A:A, SPLIT(C162, "",""))) &gt; 0, ""UA"", 0)"),"UA")</f>
        <v>UA</v>
      </c>
      <c r="K162" s="18">
        <f ca="1">IFERROR(__xludf.DUMMYFUNCTION("IF(SUM(COUNTIF(artists!C:C, SPLIT(C162, "",""))) &gt; 0, ""RU"", 0)"),0)</f>
        <v>0</v>
      </c>
      <c r="L162" s="18">
        <f ca="1">IFERROR(__xludf.DUMMYFUNCTION("IF(SUM(COUNTIF(artists!E:E, SPLIT(C162, "",""))) &gt; 0, ""OTHER"", 0)"),0)</f>
        <v>0</v>
      </c>
    </row>
    <row r="163" spans="1:12">
      <c r="A163" s="18">
        <v>162</v>
      </c>
      <c r="B163" s="18" t="s">
        <v>1692</v>
      </c>
      <c r="C163" s="18" t="s">
        <v>1693</v>
      </c>
      <c r="D163" s="18" t="s">
        <v>1694</v>
      </c>
      <c r="E163" s="18" t="s">
        <v>335</v>
      </c>
      <c r="F163" s="18">
        <v>41</v>
      </c>
      <c r="G163" s="18">
        <v>41</v>
      </c>
      <c r="H163" s="18">
        <v>2</v>
      </c>
      <c r="I163" s="18">
        <v>30622</v>
      </c>
      <c r="J163" s="18">
        <f ca="1">IFERROR(__xludf.DUMMYFUNCTION("IF(SUM(COUNTIF(artists!A:A, SPLIT(C163, "",""))) &gt; 0, ""UA"", 0)"),0)</f>
        <v>0</v>
      </c>
      <c r="K163" s="18" t="str">
        <f ca="1">IFERROR(__xludf.DUMMYFUNCTION("IF(SUM(COUNTIF(artists!C:C, SPLIT(C163, "",""))) &gt; 0, ""RU"", 0)"),"RU")</f>
        <v>RU</v>
      </c>
      <c r="L163" s="18">
        <f ca="1">IFERROR(__xludf.DUMMYFUNCTION("IF(SUM(COUNTIF(artists!E:E, SPLIT(C163, "",""))) &gt; 0, ""OTHER"", 0)"),0)</f>
        <v>0</v>
      </c>
    </row>
    <row r="164" spans="1:12">
      <c r="A164" s="18">
        <v>163</v>
      </c>
      <c r="B164" s="18" t="s">
        <v>1389</v>
      </c>
      <c r="C164" s="18" t="s">
        <v>1390</v>
      </c>
      <c r="D164" s="18" t="s">
        <v>1391</v>
      </c>
      <c r="E164" s="18" t="s">
        <v>907</v>
      </c>
      <c r="F164" s="18">
        <v>9</v>
      </c>
      <c r="G164" s="18">
        <v>149</v>
      </c>
      <c r="H164" s="18">
        <v>59</v>
      </c>
      <c r="I164" s="18">
        <v>30540</v>
      </c>
      <c r="J164" s="18">
        <f ca="1">IFERROR(__xludf.DUMMYFUNCTION("IF(SUM(COUNTIF(artists!A:A, SPLIT(C164, "",""))) &gt; 0, ""UA"", 0)"),0)</f>
        <v>0</v>
      </c>
      <c r="K164" s="18" t="str">
        <f ca="1">IFERROR(__xludf.DUMMYFUNCTION("IF(SUM(COUNTIF(artists!C:C, SPLIT(C164, "",""))) &gt; 0, ""RU"", 0)"),"RU")</f>
        <v>RU</v>
      </c>
      <c r="L164" s="18">
        <f ca="1">IFERROR(__xludf.DUMMYFUNCTION("IF(SUM(COUNTIF(artists!E:E, SPLIT(C164, "",""))) &gt; 0, ""OTHER"", 0)"),0)</f>
        <v>0</v>
      </c>
    </row>
    <row r="165" spans="1:12">
      <c r="A165" s="18">
        <v>164</v>
      </c>
      <c r="B165" s="18" t="s">
        <v>843</v>
      </c>
      <c r="C165" s="18" t="s">
        <v>8</v>
      </c>
      <c r="D165" s="18" t="s">
        <v>844</v>
      </c>
      <c r="E165" s="18" t="s">
        <v>845</v>
      </c>
      <c r="F165" s="18">
        <v>34</v>
      </c>
      <c r="G165" s="18">
        <v>161</v>
      </c>
      <c r="H165" s="18">
        <v>35</v>
      </c>
      <c r="I165" s="18">
        <v>30433</v>
      </c>
      <c r="J165" s="18" t="str">
        <f ca="1">IFERROR(__xludf.DUMMYFUNCTION("IF(SUM(COUNTIF(artists!A:A, SPLIT(C165, "",""))) &gt; 0, ""UA"", 0)"),"UA")</f>
        <v>UA</v>
      </c>
      <c r="K165" s="18">
        <f ca="1">IFERROR(__xludf.DUMMYFUNCTION("IF(SUM(COUNTIF(artists!C:C, SPLIT(C165, "",""))) &gt; 0, ""RU"", 0)"),0)</f>
        <v>0</v>
      </c>
      <c r="L165" s="18">
        <f ca="1">IFERROR(__xludf.DUMMYFUNCTION("IF(SUM(COUNTIF(artists!E:E, SPLIT(C165, "",""))) &gt; 0, ""OTHER"", 0)"),0)</f>
        <v>0</v>
      </c>
    </row>
    <row r="166" spans="1:12">
      <c r="A166" s="18">
        <v>165</v>
      </c>
      <c r="B166" s="18" t="s">
        <v>1695</v>
      </c>
      <c r="C166" s="18" t="s">
        <v>528</v>
      </c>
      <c r="D166" s="18" t="s">
        <v>1696</v>
      </c>
      <c r="E166" s="18" t="s">
        <v>1697</v>
      </c>
      <c r="F166" s="18">
        <v>109</v>
      </c>
      <c r="G166" s="18">
        <v>196</v>
      </c>
      <c r="H166" s="18">
        <v>7</v>
      </c>
      <c r="I166" s="18">
        <v>30386</v>
      </c>
      <c r="J166" s="18">
        <f ca="1">IFERROR(__xludf.DUMMYFUNCTION("IF(SUM(COUNTIF(artists!A:A, SPLIT(C166, "",""))) &gt; 0, ""UA"", 0)"),0)</f>
        <v>0</v>
      </c>
      <c r="K166" s="18">
        <f ca="1">IFERROR(__xludf.DUMMYFUNCTION("IF(SUM(COUNTIF(artists!C:C, SPLIT(C166, "",""))) &gt; 0, ""RU"", 0)"),0)</f>
        <v>0</v>
      </c>
      <c r="L166" s="18" t="str">
        <f ca="1">IFERROR(__xludf.DUMMYFUNCTION("IF(SUM(COUNTIF(artists!E:E, SPLIT(C166, "",""))) &gt; 0, ""OTHER"", 0)"),"OTHER")</f>
        <v>OTHER</v>
      </c>
    </row>
    <row r="167" spans="1:12">
      <c r="A167" s="18">
        <v>166</v>
      </c>
      <c r="B167" s="18" t="s">
        <v>1475</v>
      </c>
      <c r="C167" s="18" t="s">
        <v>1476</v>
      </c>
      <c r="D167" s="18" t="s">
        <v>1477</v>
      </c>
      <c r="E167" s="18" t="s">
        <v>1478</v>
      </c>
      <c r="F167" s="18">
        <v>4</v>
      </c>
      <c r="G167" s="18">
        <v>148</v>
      </c>
      <c r="H167" s="18">
        <v>29</v>
      </c>
      <c r="I167" s="18">
        <v>30364</v>
      </c>
      <c r="J167" s="18" t="s">
        <v>9</v>
      </c>
      <c r="K167" s="18">
        <f ca="1">IFERROR(__xludf.DUMMYFUNCTION("IF(SUM(COUNTIF(artists!C:C, SPLIT(C167, "",""))) &gt; 0, ""RU"", 0)"),0)</f>
        <v>0</v>
      </c>
      <c r="L167" s="18">
        <v>0</v>
      </c>
    </row>
    <row r="168" spans="1:12">
      <c r="A168" s="18">
        <v>167</v>
      </c>
      <c r="B168" s="18" t="s">
        <v>1221</v>
      </c>
      <c r="C168" s="18" t="s">
        <v>1222</v>
      </c>
      <c r="D168" s="18" t="s">
        <v>1223</v>
      </c>
      <c r="E168" s="18" t="s">
        <v>676</v>
      </c>
      <c r="F168" s="18">
        <v>1</v>
      </c>
      <c r="G168" s="18">
        <v>160</v>
      </c>
      <c r="H168" s="18">
        <v>60</v>
      </c>
      <c r="I168" s="18">
        <v>30358</v>
      </c>
      <c r="J168" s="18">
        <f ca="1">IFERROR(__xludf.DUMMYFUNCTION("IF(SUM(COUNTIF(artists!A:A, SPLIT(C168, "",""))) &gt; 0, ""UA"", 0)"),0)</f>
        <v>0</v>
      </c>
      <c r="K168" s="18" t="str">
        <f ca="1">IFERROR(__xludf.DUMMYFUNCTION("IF(SUM(COUNTIF(artists!C:C, SPLIT(C168, "",""))) &gt; 0, ""RU"", 0)"),"RU")</f>
        <v>RU</v>
      </c>
      <c r="L168" s="18">
        <f ca="1">IFERROR(__xludf.DUMMYFUNCTION("IF(SUM(COUNTIF(artists!E:E, SPLIT(C168, "",""))) &gt; 0, ""OTHER"", 0)"),0)</f>
        <v>0</v>
      </c>
    </row>
    <row r="169" spans="1:12">
      <c r="A169" s="18">
        <v>168</v>
      </c>
      <c r="B169" s="18" t="s">
        <v>1072</v>
      </c>
      <c r="C169" s="18" t="s">
        <v>111</v>
      </c>
      <c r="D169" s="18" t="s">
        <v>1073</v>
      </c>
      <c r="E169" s="18" t="s">
        <v>815</v>
      </c>
      <c r="F169" s="18">
        <v>56</v>
      </c>
      <c r="G169" s="18">
        <v>-1</v>
      </c>
      <c r="H169" s="18">
        <v>19</v>
      </c>
      <c r="I169" s="18">
        <v>30151</v>
      </c>
      <c r="J169" s="18" t="str">
        <f ca="1">IFERROR(__xludf.DUMMYFUNCTION("IF(SUM(COUNTIF(artists!A:A, SPLIT(C169, "",""))) &gt; 0, ""UA"", 0)"),"UA")</f>
        <v>UA</v>
      </c>
      <c r="K169" s="18">
        <f ca="1">IFERROR(__xludf.DUMMYFUNCTION("IF(SUM(COUNTIF(artists!C:C, SPLIT(C169, "",""))) &gt; 0, ""RU"", 0)"),0)</f>
        <v>0</v>
      </c>
      <c r="L169" s="18">
        <f ca="1">IFERROR(__xludf.DUMMYFUNCTION("IF(SUM(COUNTIF(artists!E:E, SPLIT(C169, "",""))) &gt; 0, ""OTHER"", 0)"),0)</f>
        <v>0</v>
      </c>
    </row>
    <row r="170" spans="1:12">
      <c r="A170" s="18">
        <v>169</v>
      </c>
      <c r="B170" s="18" t="s">
        <v>1246</v>
      </c>
      <c r="C170" s="18" t="s">
        <v>1247</v>
      </c>
      <c r="D170" s="18" t="s">
        <v>1248</v>
      </c>
      <c r="E170" s="18" t="s">
        <v>1049</v>
      </c>
      <c r="F170" s="18">
        <v>59</v>
      </c>
      <c r="G170" s="18">
        <v>142</v>
      </c>
      <c r="H170" s="18">
        <v>43</v>
      </c>
      <c r="I170" s="18">
        <v>30124</v>
      </c>
      <c r="J170" s="18">
        <f ca="1">IFERROR(__xludf.DUMMYFUNCTION("IF(SUM(COUNTIF(artists!A:A, SPLIT(C170, "",""))) &gt; 0, ""UA"", 0)"),0)</f>
        <v>0</v>
      </c>
      <c r="K170" s="18" t="str">
        <f ca="1">IFERROR(__xludf.DUMMYFUNCTION("IF(SUM(COUNTIF(artists!C:C, SPLIT(C170, "",""))) &gt; 0, ""RU"", 0)"),"RU")</f>
        <v>RU</v>
      </c>
      <c r="L170" s="18">
        <f ca="1">IFERROR(__xludf.DUMMYFUNCTION("IF(SUM(COUNTIF(artists!E:E, SPLIT(C170, "",""))) &gt; 0, ""OTHER"", 0)"),0)</f>
        <v>0</v>
      </c>
    </row>
    <row r="171" spans="1:12">
      <c r="A171" s="18">
        <v>170</v>
      </c>
      <c r="B171" s="18" t="s">
        <v>1670</v>
      </c>
      <c r="C171" s="18" t="s">
        <v>303</v>
      </c>
      <c r="D171" s="18" t="s">
        <v>1671</v>
      </c>
      <c r="E171" s="18" t="s">
        <v>1165</v>
      </c>
      <c r="F171" s="18">
        <v>22</v>
      </c>
      <c r="G171" s="18">
        <v>134</v>
      </c>
      <c r="H171" s="18">
        <v>6</v>
      </c>
      <c r="I171" s="18">
        <v>30097</v>
      </c>
      <c r="J171" s="18">
        <f ca="1">IFERROR(__xludf.DUMMYFUNCTION("IF(SUM(COUNTIF(artists!A:A, SPLIT(C171, "",""))) &gt; 0, ""UA"", 0)"),0)</f>
        <v>0</v>
      </c>
      <c r="K171" s="18">
        <f ca="1">IFERROR(__xludf.DUMMYFUNCTION("IF(SUM(COUNTIF(artists!C:C, SPLIT(C171, "",""))) &gt; 0, ""RU"", 0)"),0)</f>
        <v>0</v>
      </c>
      <c r="L171" s="18" t="str">
        <f ca="1">IFERROR(__xludf.DUMMYFUNCTION("IF(SUM(COUNTIF(artists!E:E, SPLIT(C171, "",""))) &gt; 0, ""OTHER"", 0)"),"OTHER")</f>
        <v>OTHER</v>
      </c>
    </row>
    <row r="172" spans="1:12">
      <c r="A172" s="18">
        <v>171</v>
      </c>
      <c r="B172" s="18" t="s">
        <v>1327</v>
      </c>
      <c r="C172" s="18" t="s">
        <v>551</v>
      </c>
      <c r="D172" s="18" t="s">
        <v>1328</v>
      </c>
      <c r="E172" s="18" t="s">
        <v>1329</v>
      </c>
      <c r="F172" s="18">
        <v>120</v>
      </c>
      <c r="G172" s="18">
        <v>120</v>
      </c>
      <c r="H172" s="18">
        <v>2</v>
      </c>
      <c r="I172" s="18">
        <v>30077</v>
      </c>
      <c r="J172" s="18">
        <f ca="1">IFERROR(__xludf.DUMMYFUNCTION("IF(SUM(COUNTIF(artists!A:A, SPLIT(C172, "",""))) &gt; 0, ""UA"", 0)"),0)</f>
        <v>0</v>
      </c>
      <c r="K172" s="18">
        <f ca="1">IFERROR(__xludf.DUMMYFUNCTION("IF(SUM(COUNTIF(artists!C:C, SPLIT(C172, "",""))) &gt; 0, ""RU"", 0)"),0)</f>
        <v>0</v>
      </c>
      <c r="L172" s="18" t="str">
        <f ca="1">IFERROR(__xludf.DUMMYFUNCTION("IF(SUM(COUNTIF(artists!E:E, SPLIT(C172, "",""))) &gt; 0, ""OTHER"", 0)"),"OTHER")</f>
        <v>OTHER</v>
      </c>
    </row>
    <row r="173" spans="1:12">
      <c r="A173" s="18">
        <v>172</v>
      </c>
      <c r="B173" s="18" t="s">
        <v>1698</v>
      </c>
      <c r="C173" s="18" t="s">
        <v>196</v>
      </c>
      <c r="D173" s="18" t="s">
        <v>1699</v>
      </c>
      <c r="E173" s="18" t="s">
        <v>196</v>
      </c>
      <c r="F173" s="18">
        <v>172</v>
      </c>
      <c r="G173" s="18">
        <v>-1</v>
      </c>
      <c r="H173" s="18">
        <v>1</v>
      </c>
      <c r="I173" s="18">
        <v>29924</v>
      </c>
      <c r="J173" s="18" t="str">
        <f ca="1">IFERROR(__xludf.DUMMYFUNCTION("IF(SUM(COUNTIF(artists!A:A, SPLIT(C173, "",""))) &gt; 0, ""UA"", 0)"),"UA")</f>
        <v>UA</v>
      </c>
      <c r="K173" s="18">
        <f ca="1">IFERROR(__xludf.DUMMYFUNCTION("IF(SUM(COUNTIF(artists!C:C, SPLIT(C173, "",""))) &gt; 0, ""RU"", 0)"),0)</f>
        <v>0</v>
      </c>
      <c r="L173" s="18">
        <f ca="1">IFERROR(__xludf.DUMMYFUNCTION("IF(SUM(COUNTIF(artists!E:E, SPLIT(C173, "",""))) &gt; 0, ""OTHER"", 0)"),0)</f>
        <v>0</v>
      </c>
    </row>
    <row r="174" spans="1:12">
      <c r="A174" s="18">
        <v>173</v>
      </c>
      <c r="B174" s="18" t="s">
        <v>1639</v>
      </c>
      <c r="C174" s="18" t="s">
        <v>461</v>
      </c>
      <c r="D174" s="18" t="s">
        <v>1640</v>
      </c>
      <c r="E174" s="18" t="s">
        <v>1641</v>
      </c>
      <c r="F174" s="18">
        <v>173</v>
      </c>
      <c r="G174" s="18">
        <v>-1</v>
      </c>
      <c r="H174" s="18">
        <v>6</v>
      </c>
      <c r="I174" s="18">
        <v>29882</v>
      </c>
      <c r="J174" s="18">
        <f ca="1">IFERROR(__xludf.DUMMYFUNCTION("IF(SUM(COUNTIF(artists!A:A, SPLIT(C174, "",""))) &gt; 0, ""UA"", 0)"),0)</f>
        <v>0</v>
      </c>
      <c r="K174" s="18">
        <f ca="1">IFERROR(__xludf.DUMMYFUNCTION("IF(SUM(COUNTIF(artists!C:C, SPLIT(C174, "",""))) &gt; 0, ""RU"", 0)"),0)</f>
        <v>0</v>
      </c>
      <c r="L174" s="18" t="str">
        <f ca="1">IFERROR(__xludf.DUMMYFUNCTION("IF(SUM(COUNTIF(artists!E:E, SPLIT(C174, "",""))) &gt; 0, ""OTHER"", 0)"),"OTHER")</f>
        <v>OTHER</v>
      </c>
    </row>
    <row r="175" spans="1:12">
      <c r="A175" s="18">
        <v>174</v>
      </c>
      <c r="B175" s="18" t="s">
        <v>1364</v>
      </c>
      <c r="C175" s="18" t="s">
        <v>168</v>
      </c>
      <c r="D175" s="18" t="s">
        <v>1365</v>
      </c>
      <c r="E175" s="18" t="s">
        <v>1366</v>
      </c>
      <c r="F175" s="18">
        <v>22</v>
      </c>
      <c r="G175" s="18">
        <v>170</v>
      </c>
      <c r="H175" s="18">
        <v>56</v>
      </c>
      <c r="I175" s="18">
        <v>29881</v>
      </c>
      <c r="J175" s="18">
        <f ca="1">IFERROR(__xludf.DUMMYFUNCTION("IF(SUM(COUNTIF(artists!A:A, SPLIT(C175, "",""))) &gt; 0, ""UA"", 0)"),0)</f>
        <v>0</v>
      </c>
      <c r="K175" s="18">
        <f ca="1">IFERROR(__xludf.DUMMYFUNCTION("IF(SUM(COUNTIF(artists!C:C, SPLIT(C175, "",""))) &gt; 0, ""RU"", 0)"),0)</f>
        <v>0</v>
      </c>
      <c r="L175" s="18" t="str">
        <f ca="1">IFERROR(__xludf.DUMMYFUNCTION("IF(SUM(COUNTIF(artists!E:E, SPLIT(C175, "",""))) &gt; 0, ""OTHER"", 0)"),"OTHER")</f>
        <v>OTHER</v>
      </c>
    </row>
    <row r="176" spans="1:12">
      <c r="A176" s="18">
        <v>175</v>
      </c>
      <c r="B176" s="18" t="s">
        <v>1700</v>
      </c>
      <c r="C176" s="18" t="s">
        <v>103</v>
      </c>
      <c r="D176" s="18" t="s">
        <v>1701</v>
      </c>
      <c r="E176" s="18" t="s">
        <v>103</v>
      </c>
      <c r="F176" s="18">
        <v>11</v>
      </c>
      <c r="G176" s="18">
        <v>-1</v>
      </c>
      <c r="H176" s="18">
        <v>20</v>
      </c>
      <c r="I176" s="18">
        <v>29642</v>
      </c>
      <c r="J176" s="18">
        <f ca="1">IFERROR(__xludf.DUMMYFUNCTION("IF(SUM(COUNTIF(artists!A:A, SPLIT(C176, "",""))) &gt; 0, ""UA"", 0)"),0)</f>
        <v>0</v>
      </c>
      <c r="K176" s="18" t="str">
        <f ca="1">IFERROR(__xludf.DUMMYFUNCTION("IF(SUM(COUNTIF(artists!C:C, SPLIT(C176, "",""))) &gt; 0, ""RU"", 0)"),"RU")</f>
        <v>RU</v>
      </c>
      <c r="L176" s="18">
        <f ca="1">IFERROR(__xludf.DUMMYFUNCTION("IF(SUM(COUNTIF(artists!E:E, SPLIT(C176, "",""))) &gt; 0, ""OTHER"", 0)"),0)</f>
        <v>0</v>
      </c>
    </row>
    <row r="177" spans="1:12">
      <c r="A177" s="18">
        <v>176</v>
      </c>
      <c r="B177" s="18" t="s">
        <v>1702</v>
      </c>
      <c r="C177" s="18" t="s">
        <v>1703</v>
      </c>
      <c r="D177" s="18" t="s">
        <v>1704</v>
      </c>
      <c r="E177" s="18" t="s">
        <v>1705</v>
      </c>
      <c r="F177" s="18">
        <v>59</v>
      </c>
      <c r="G177" s="18">
        <v>116</v>
      </c>
      <c r="H177" s="18">
        <v>5</v>
      </c>
      <c r="I177" s="18">
        <v>29533</v>
      </c>
      <c r="J177" s="18">
        <f ca="1">IFERROR(__xludf.DUMMYFUNCTION("IF(SUM(COUNTIF(artists!A:A, SPLIT(C177, "",""))) &gt; 0, ""UA"", 0)"),0)</f>
        <v>0</v>
      </c>
      <c r="K177" s="18" t="str">
        <f ca="1">IFERROR(__xludf.DUMMYFUNCTION("IF(SUM(COUNTIF(artists!C:C, SPLIT(C177, "",""))) &gt; 0, ""RU"", 0)"),"RU")</f>
        <v>RU</v>
      </c>
      <c r="L177" s="18">
        <f ca="1">IFERROR(__xludf.DUMMYFUNCTION("IF(SUM(COUNTIF(artists!E:E, SPLIT(C177, "",""))) &gt; 0, ""OTHER"", 0)"),0)</f>
        <v>0</v>
      </c>
    </row>
    <row r="178" spans="1:12">
      <c r="A178" s="18">
        <v>177</v>
      </c>
      <c r="B178" s="18" t="s">
        <v>846</v>
      </c>
      <c r="C178" s="18" t="s">
        <v>847</v>
      </c>
      <c r="D178" s="18" t="s">
        <v>848</v>
      </c>
      <c r="E178" s="18" t="s">
        <v>849</v>
      </c>
      <c r="F178" s="18">
        <v>26</v>
      </c>
      <c r="G178" s="18">
        <v>164</v>
      </c>
      <c r="H178" s="18">
        <v>78</v>
      </c>
      <c r="I178" s="18">
        <v>29500</v>
      </c>
      <c r="J178" s="18">
        <f ca="1">IFERROR(__xludf.DUMMYFUNCTION("IF(SUM(COUNTIF(artists!A:A, SPLIT(C178, "",""))) &gt; 0, ""UA"", 0)"),0)</f>
        <v>0</v>
      </c>
      <c r="K178" s="18" t="str">
        <f ca="1">IFERROR(__xludf.DUMMYFUNCTION("IF(SUM(COUNTIF(artists!C:C, SPLIT(C178, "",""))) &gt; 0, ""RU"", 0)"),"RU")</f>
        <v>RU</v>
      </c>
      <c r="L178" s="18">
        <f ca="1">IFERROR(__xludf.DUMMYFUNCTION("IF(SUM(COUNTIF(artists!E:E, SPLIT(C178, "",""))) &gt; 0, ""OTHER"", 0)"),0)</f>
        <v>0</v>
      </c>
    </row>
    <row r="179" spans="1:12">
      <c r="A179" s="18">
        <v>178</v>
      </c>
      <c r="B179" s="18" t="s">
        <v>1706</v>
      </c>
      <c r="C179" s="18" t="s">
        <v>373</v>
      </c>
      <c r="D179" s="18" t="s">
        <v>1707</v>
      </c>
      <c r="E179" s="18" t="s">
        <v>373</v>
      </c>
      <c r="F179" s="18">
        <v>47</v>
      </c>
      <c r="G179" s="18">
        <v>183</v>
      </c>
      <c r="H179" s="18">
        <v>11</v>
      </c>
      <c r="I179" s="18">
        <v>29483</v>
      </c>
      <c r="J179" s="18" t="str">
        <f ca="1">IFERROR(__xludf.DUMMYFUNCTION("IF(SUM(COUNTIF(artists!A:A, SPLIT(C179, "",""))) &gt; 0, ""UA"", 0)"),"UA")</f>
        <v>UA</v>
      </c>
      <c r="K179" s="18">
        <f ca="1">IFERROR(__xludf.DUMMYFUNCTION("IF(SUM(COUNTIF(artists!C:C, SPLIT(C179, "",""))) &gt; 0, ""RU"", 0)"),0)</f>
        <v>0</v>
      </c>
      <c r="L179" s="18">
        <f ca="1">IFERROR(__xludf.DUMMYFUNCTION("IF(SUM(COUNTIF(artists!E:E, SPLIT(C179, "",""))) &gt; 0, ""OTHER"", 0)"),0)</f>
        <v>0</v>
      </c>
    </row>
    <row r="180" spans="1:12">
      <c r="A180" s="18">
        <v>179</v>
      </c>
      <c r="B180" s="18" t="s">
        <v>1399</v>
      </c>
      <c r="C180" s="18" t="s">
        <v>192</v>
      </c>
      <c r="D180" s="18" t="s">
        <v>1400</v>
      </c>
      <c r="E180" s="18" t="s">
        <v>192</v>
      </c>
      <c r="F180" s="18">
        <v>96</v>
      </c>
      <c r="G180" s="18">
        <v>166</v>
      </c>
      <c r="H180" s="18">
        <v>32</v>
      </c>
      <c r="I180" s="18">
        <v>29464</v>
      </c>
      <c r="J180" s="18">
        <f ca="1">IFERROR(__xludf.DUMMYFUNCTION("IF(SUM(COUNTIF(artists!A:A, SPLIT(C180, "",""))) &gt; 0, ""UA"", 0)"),0)</f>
        <v>0</v>
      </c>
      <c r="K180" s="18">
        <f ca="1">IFERROR(__xludf.DUMMYFUNCTION("IF(SUM(COUNTIF(artists!C:C, SPLIT(C180, "",""))) &gt; 0, ""RU"", 0)"),0)</f>
        <v>0</v>
      </c>
      <c r="L180" s="18" t="str">
        <f ca="1">IFERROR(__xludf.DUMMYFUNCTION("IF(SUM(COUNTIF(artists!E:E, SPLIT(C180, "",""))) &gt; 0, ""OTHER"", 0)"),"OTHER")</f>
        <v>OTHER</v>
      </c>
    </row>
    <row r="181" spans="1:12">
      <c r="A181" s="18">
        <v>180</v>
      </c>
      <c r="B181" s="18" t="s">
        <v>1287</v>
      </c>
      <c r="C181" s="18" t="s">
        <v>207</v>
      </c>
      <c r="D181" s="18" t="s">
        <v>1288</v>
      </c>
      <c r="E181" s="18" t="s">
        <v>946</v>
      </c>
      <c r="F181" s="18">
        <v>131</v>
      </c>
      <c r="G181" s="18">
        <v>167</v>
      </c>
      <c r="H181" s="18">
        <v>5</v>
      </c>
      <c r="I181" s="18">
        <v>29334</v>
      </c>
      <c r="J181" s="18">
        <f ca="1">IFERROR(__xludf.DUMMYFUNCTION("IF(SUM(COUNTIF(artists!A:A, SPLIT(C181, "",""))) &gt; 0, ""UA"", 0)"),0)</f>
        <v>0</v>
      </c>
      <c r="K181" s="18">
        <f ca="1">IFERROR(__xludf.DUMMYFUNCTION("IF(SUM(COUNTIF(artists!C:C, SPLIT(C181, "",""))) &gt; 0, ""RU"", 0)"),0)</f>
        <v>0</v>
      </c>
      <c r="L181" s="18" t="str">
        <f ca="1">IFERROR(__xludf.DUMMYFUNCTION("IF(SUM(COUNTIF(artists!E:E, SPLIT(C181, "",""))) &gt; 0, ""OTHER"", 0)"),"OTHER")</f>
        <v>OTHER</v>
      </c>
    </row>
    <row r="182" spans="1:12">
      <c r="A182" s="18">
        <v>181</v>
      </c>
      <c r="B182" s="18" t="s">
        <v>1108</v>
      </c>
      <c r="C182" s="18" t="s">
        <v>196</v>
      </c>
      <c r="D182" s="18" t="s">
        <v>1109</v>
      </c>
      <c r="E182" s="18" t="s">
        <v>196</v>
      </c>
      <c r="F182" s="18">
        <v>122</v>
      </c>
      <c r="G182" s="18">
        <v>181</v>
      </c>
      <c r="H182" s="18">
        <v>25</v>
      </c>
      <c r="I182" s="18">
        <v>29245</v>
      </c>
      <c r="J182" s="18" t="str">
        <f ca="1">IFERROR(__xludf.DUMMYFUNCTION("IF(SUM(COUNTIF(artists!A:A, SPLIT(C182, "",""))) &gt; 0, ""UA"", 0)"),"UA")</f>
        <v>UA</v>
      </c>
      <c r="K182" s="18">
        <f ca="1">IFERROR(__xludf.DUMMYFUNCTION("IF(SUM(COUNTIF(artists!C:C, SPLIT(C182, "",""))) &gt; 0, ""RU"", 0)"),0)</f>
        <v>0</v>
      </c>
      <c r="L182" s="18">
        <f ca="1">IFERROR(__xludf.DUMMYFUNCTION("IF(SUM(COUNTIF(artists!E:E, SPLIT(C182, "",""))) &gt; 0, ""OTHER"", 0)"),0)</f>
        <v>0</v>
      </c>
    </row>
    <row r="183" spans="1:12">
      <c r="A183" s="18">
        <v>182</v>
      </c>
      <c r="B183" s="18" t="s">
        <v>1171</v>
      </c>
      <c r="C183" s="18" t="s">
        <v>159</v>
      </c>
      <c r="D183" s="18" t="s">
        <v>1172</v>
      </c>
      <c r="E183" s="18" t="s">
        <v>159</v>
      </c>
      <c r="F183" s="18">
        <v>40</v>
      </c>
      <c r="G183" s="18">
        <v>175</v>
      </c>
      <c r="H183" s="18">
        <v>121</v>
      </c>
      <c r="I183" s="18">
        <v>29088</v>
      </c>
      <c r="J183" s="18">
        <f ca="1">IFERROR(__xludf.DUMMYFUNCTION("IF(SUM(COUNTIF(artists!A:A, SPLIT(C183, "",""))) &gt; 0, ""UA"", 0)"),0)</f>
        <v>0</v>
      </c>
      <c r="K183" s="18" t="str">
        <f ca="1">IFERROR(__xludf.DUMMYFUNCTION("IF(SUM(COUNTIF(artists!C:C, SPLIT(C183, "",""))) &gt; 0, ""RU"", 0)"),"RU")</f>
        <v>RU</v>
      </c>
      <c r="L183" s="18">
        <f ca="1">IFERROR(__xludf.DUMMYFUNCTION("IF(SUM(COUNTIF(artists!E:E, SPLIT(C183, "",""))) &gt; 0, ""OTHER"", 0)"),0)</f>
        <v>0</v>
      </c>
    </row>
    <row r="184" spans="1:12">
      <c r="A184" s="18">
        <v>183</v>
      </c>
      <c r="B184" s="18" t="s">
        <v>1675</v>
      </c>
      <c r="C184" s="18" t="s">
        <v>215</v>
      </c>
      <c r="D184" s="18" t="s">
        <v>1676</v>
      </c>
      <c r="E184" s="18" t="s">
        <v>1371</v>
      </c>
      <c r="F184" s="18">
        <v>61</v>
      </c>
      <c r="G184" s="18">
        <v>-1</v>
      </c>
      <c r="H184" s="18">
        <v>46</v>
      </c>
      <c r="I184" s="18">
        <v>29030</v>
      </c>
      <c r="J184" s="18">
        <f ca="1">IFERROR(__xludf.DUMMYFUNCTION("IF(SUM(COUNTIF(artists!A:A, SPLIT(C184, "",""))) &gt; 0, ""UA"", 0)"),0)</f>
        <v>0</v>
      </c>
      <c r="K184" s="18" t="str">
        <f ca="1">IFERROR(__xludf.DUMMYFUNCTION("IF(SUM(COUNTIF(artists!C:C, SPLIT(C184, "",""))) &gt; 0, ""RU"", 0)"),"RU")</f>
        <v>RU</v>
      </c>
      <c r="L184" s="18">
        <f ca="1">IFERROR(__xludf.DUMMYFUNCTION("IF(SUM(COUNTIF(artists!E:E, SPLIT(C184, "",""))) &gt; 0, ""OTHER"", 0)"),0)</f>
        <v>0</v>
      </c>
    </row>
    <row r="185" spans="1:12">
      <c r="A185" s="18">
        <v>184</v>
      </c>
      <c r="B185" s="18" t="s">
        <v>1564</v>
      </c>
      <c r="C185" s="18" t="s">
        <v>363</v>
      </c>
      <c r="D185" s="18" t="s">
        <v>1565</v>
      </c>
      <c r="E185" s="18" t="s">
        <v>654</v>
      </c>
      <c r="F185" s="18">
        <v>165</v>
      </c>
      <c r="G185" s="18">
        <v>185</v>
      </c>
      <c r="H185" s="18">
        <v>9</v>
      </c>
      <c r="I185" s="18">
        <v>28957</v>
      </c>
      <c r="J185" s="18">
        <f ca="1">IFERROR(__xludf.DUMMYFUNCTION("IF(SUM(COUNTIF(artists!A:A, SPLIT(C185, "",""))) &gt; 0, ""UA"", 0)"),0)</f>
        <v>0</v>
      </c>
      <c r="K185" s="18">
        <f ca="1">IFERROR(__xludf.DUMMYFUNCTION("IF(SUM(COUNTIF(artists!C:C, SPLIT(C185, "",""))) &gt; 0, ""RU"", 0)"),0)</f>
        <v>0</v>
      </c>
      <c r="L185" s="18" t="str">
        <f ca="1">IFERROR(__xludf.DUMMYFUNCTION("IF(SUM(COUNTIF(artists!E:E, SPLIT(C185, "",""))) &gt; 0, ""OTHER"", 0)"),"OTHER")</f>
        <v>OTHER</v>
      </c>
    </row>
    <row r="186" spans="1:12">
      <c r="A186" s="18">
        <v>185</v>
      </c>
      <c r="B186" s="18" t="s">
        <v>873</v>
      </c>
      <c r="C186" s="18" t="s">
        <v>116</v>
      </c>
      <c r="D186" s="18" t="s">
        <v>874</v>
      </c>
      <c r="E186" s="18" t="s">
        <v>116</v>
      </c>
      <c r="F186" s="18">
        <v>87</v>
      </c>
      <c r="G186" s="18">
        <v>-1</v>
      </c>
      <c r="H186" s="18">
        <v>6</v>
      </c>
      <c r="I186" s="18">
        <v>28922</v>
      </c>
      <c r="J186" s="18">
        <f ca="1">IFERROR(__xludf.DUMMYFUNCTION("IF(SUM(COUNTIF(artists!A:A, SPLIT(C186, "",""))) &gt; 0, ""UA"", 0)"),0)</f>
        <v>0</v>
      </c>
      <c r="K186" s="18">
        <f ca="1">IFERROR(__xludf.DUMMYFUNCTION("IF(SUM(COUNTIF(artists!C:C, SPLIT(C186, "",""))) &gt; 0, ""RU"", 0)"),0)</f>
        <v>0</v>
      </c>
      <c r="L186" s="18" t="str">
        <f ca="1">IFERROR(__xludf.DUMMYFUNCTION("IF(SUM(COUNTIF(artists!E:E, SPLIT(C186, "",""))) &gt; 0, ""OTHER"", 0)"),"OTHER")</f>
        <v>OTHER</v>
      </c>
    </row>
    <row r="187" spans="1:12">
      <c r="A187" s="18">
        <v>186</v>
      </c>
      <c r="B187" s="18" t="s">
        <v>1334</v>
      </c>
      <c r="C187" s="18" t="s">
        <v>155</v>
      </c>
      <c r="D187" s="18" t="s">
        <v>1335</v>
      </c>
      <c r="E187" s="18" t="s">
        <v>1297</v>
      </c>
      <c r="F187" s="18">
        <v>20</v>
      </c>
      <c r="G187" s="18">
        <v>182</v>
      </c>
      <c r="H187" s="18">
        <v>38</v>
      </c>
      <c r="I187" s="18">
        <v>28916</v>
      </c>
      <c r="J187" s="18" t="str">
        <f ca="1">IFERROR(__xludf.DUMMYFUNCTION("IF(SUM(COUNTIF(artists!A:A, SPLIT(C187, "",""))) &gt; 0, ""UA"", 0)"),"UA")</f>
        <v>UA</v>
      </c>
      <c r="K187" s="18">
        <f ca="1">IFERROR(__xludf.DUMMYFUNCTION("IF(SUM(COUNTIF(artists!C:C, SPLIT(C187, "",""))) &gt; 0, ""RU"", 0)"),0)</f>
        <v>0</v>
      </c>
      <c r="L187" s="18">
        <f ca="1">IFERROR(__xludf.DUMMYFUNCTION("IF(SUM(COUNTIF(artists!E:E, SPLIT(C187, "",""))) &gt; 0, ""OTHER"", 0)"),0)</f>
        <v>0</v>
      </c>
    </row>
    <row r="188" spans="1:12">
      <c r="A188" s="18">
        <v>187</v>
      </c>
      <c r="B188" s="18" t="s">
        <v>1708</v>
      </c>
      <c r="C188" s="18" t="s">
        <v>188</v>
      </c>
      <c r="D188" s="18" t="s">
        <v>1709</v>
      </c>
      <c r="E188" s="18" t="s">
        <v>661</v>
      </c>
      <c r="F188" s="18">
        <v>187</v>
      </c>
      <c r="G188" s="18">
        <v>-1</v>
      </c>
      <c r="H188" s="18">
        <v>1</v>
      </c>
      <c r="I188" s="18">
        <v>28900</v>
      </c>
      <c r="J188" s="18">
        <f ca="1">IFERROR(__xludf.DUMMYFUNCTION("IF(SUM(COUNTIF(artists!A:A, SPLIT(C188, "",""))) &gt; 0, ""UA"", 0)"),0)</f>
        <v>0</v>
      </c>
      <c r="K188" s="18" t="str">
        <f ca="1">IFERROR(__xludf.DUMMYFUNCTION("IF(SUM(COUNTIF(artists!C:C, SPLIT(C188, "",""))) &gt; 0, ""RU"", 0)"),"RU")</f>
        <v>RU</v>
      </c>
      <c r="L188" s="18">
        <f ca="1">IFERROR(__xludf.DUMMYFUNCTION("IF(SUM(COUNTIF(artists!E:E, SPLIT(C188, "",""))) &gt; 0, ""OTHER"", 0)"),0)</f>
        <v>0</v>
      </c>
    </row>
    <row r="189" spans="1:12">
      <c r="A189" s="18">
        <v>188</v>
      </c>
      <c r="B189" s="18" t="s">
        <v>1454</v>
      </c>
      <c r="C189" s="18" t="s">
        <v>426</v>
      </c>
      <c r="D189" s="18" t="s">
        <v>1455</v>
      </c>
      <c r="E189" s="18" t="s">
        <v>426</v>
      </c>
      <c r="F189" s="18">
        <v>188</v>
      </c>
      <c r="G189" s="18">
        <v>-1</v>
      </c>
      <c r="H189" s="18">
        <v>1</v>
      </c>
      <c r="I189" s="18">
        <v>28360</v>
      </c>
      <c r="J189" s="18">
        <f ca="1">IFERROR(__xludf.DUMMYFUNCTION("IF(SUM(COUNTIF(artists!A:A, SPLIT(C189, "",""))) &gt; 0, ""UA"", 0)"),0)</f>
        <v>0</v>
      </c>
      <c r="K189" s="18" t="str">
        <f ca="1">IFERROR(__xludf.DUMMYFUNCTION("IF(SUM(COUNTIF(artists!C:C, SPLIT(C189, "",""))) &gt; 0, ""RU"", 0)"),"RU")</f>
        <v>RU</v>
      </c>
      <c r="L189" s="18">
        <f ca="1">IFERROR(__xludf.DUMMYFUNCTION("IF(SUM(COUNTIF(artists!E:E, SPLIT(C189, "",""))) &gt; 0, ""OTHER"", 0)"),0)</f>
        <v>0</v>
      </c>
    </row>
    <row r="190" spans="1:12">
      <c r="A190" s="18">
        <v>189</v>
      </c>
      <c r="B190" s="18" t="s">
        <v>1342</v>
      </c>
      <c r="C190" s="18" t="s">
        <v>99</v>
      </c>
      <c r="D190" s="18" t="s">
        <v>1343</v>
      </c>
      <c r="E190" s="18" t="s">
        <v>648</v>
      </c>
      <c r="F190" s="18">
        <v>10</v>
      </c>
      <c r="G190" s="18">
        <v>187</v>
      </c>
      <c r="H190" s="18">
        <v>90</v>
      </c>
      <c r="I190" s="18">
        <v>28291</v>
      </c>
      <c r="J190" s="18" t="str">
        <f ca="1">IFERROR(__xludf.DUMMYFUNCTION("IF(SUM(COUNTIF(artists!A:A, SPLIT(C190, "",""))) &gt; 0, ""UA"", 0)"),"UA")</f>
        <v>UA</v>
      </c>
      <c r="K190" s="18">
        <f ca="1">IFERROR(__xludf.DUMMYFUNCTION("IF(SUM(COUNTIF(artists!C:C, SPLIT(C190, "",""))) &gt; 0, ""RU"", 0)"),0)</f>
        <v>0</v>
      </c>
      <c r="L190" s="18">
        <f ca="1">IFERROR(__xludf.DUMMYFUNCTION("IF(SUM(COUNTIF(artists!E:E, SPLIT(C190, "",""))) &gt; 0, ""OTHER"", 0)"),0)</f>
        <v>0</v>
      </c>
    </row>
    <row r="191" spans="1:12">
      <c r="A191" s="18">
        <v>190</v>
      </c>
      <c r="B191" s="18" t="s">
        <v>1147</v>
      </c>
      <c r="C191" s="18" t="s">
        <v>195</v>
      </c>
      <c r="D191" s="18">
        <v>505</v>
      </c>
      <c r="E191" s="18" t="s">
        <v>902</v>
      </c>
      <c r="F191" s="18">
        <v>114</v>
      </c>
      <c r="G191" s="18">
        <v>190</v>
      </c>
      <c r="H191" s="18">
        <v>15</v>
      </c>
      <c r="I191" s="18">
        <v>28287</v>
      </c>
      <c r="J191" s="18">
        <f ca="1">IFERROR(__xludf.DUMMYFUNCTION("IF(SUM(COUNTIF(artists!A:A, SPLIT(C191, "",""))) &gt; 0, ""UA"", 0)"),0)</f>
        <v>0</v>
      </c>
      <c r="K191" s="18">
        <f ca="1">IFERROR(__xludf.DUMMYFUNCTION("IF(SUM(COUNTIF(artists!C:C, SPLIT(C191, "",""))) &gt; 0, ""RU"", 0)"),0)</f>
        <v>0</v>
      </c>
      <c r="L191" s="18" t="str">
        <f ca="1">IFERROR(__xludf.DUMMYFUNCTION("IF(SUM(COUNTIF(artists!E:E, SPLIT(C191, "",""))) &gt; 0, ""OTHER"", 0)"),"OTHER")</f>
        <v>OTHER</v>
      </c>
    </row>
    <row r="192" spans="1:12">
      <c r="A192" s="18">
        <v>191</v>
      </c>
      <c r="B192" s="18" t="s">
        <v>1534</v>
      </c>
      <c r="C192" s="18" t="s">
        <v>1535</v>
      </c>
      <c r="D192" s="18" t="s">
        <v>1536</v>
      </c>
      <c r="E192" s="18" t="s">
        <v>1049</v>
      </c>
      <c r="F192" s="18">
        <v>57</v>
      </c>
      <c r="G192" s="18">
        <v>184</v>
      </c>
      <c r="H192" s="18">
        <v>22</v>
      </c>
      <c r="I192" s="18">
        <v>28152</v>
      </c>
      <c r="J192" s="18">
        <f ca="1">IFERROR(__xludf.DUMMYFUNCTION("IF(SUM(COUNTIF(artists!A:A, SPLIT(C192, "",""))) &gt; 0, ""UA"", 0)"),0)</f>
        <v>0</v>
      </c>
      <c r="K192" s="18" t="str">
        <f ca="1">IFERROR(__xludf.DUMMYFUNCTION("IF(SUM(COUNTIF(artists!C:C, SPLIT(C192, "",""))) &gt; 0, ""RU"", 0)"),"RU")</f>
        <v>RU</v>
      </c>
      <c r="L192" s="18">
        <f ca="1">IFERROR(__xludf.DUMMYFUNCTION("IF(SUM(COUNTIF(artists!E:E, SPLIT(C192, "",""))) &gt; 0, ""OTHER"", 0)"),0)</f>
        <v>0</v>
      </c>
    </row>
    <row r="193" spans="1:12">
      <c r="A193" s="18">
        <v>192</v>
      </c>
      <c r="B193" s="18" t="s">
        <v>1710</v>
      </c>
      <c r="C193" s="18" t="s">
        <v>1711</v>
      </c>
      <c r="D193" s="18" t="s">
        <v>1712</v>
      </c>
      <c r="E193" s="18" t="s">
        <v>825</v>
      </c>
      <c r="F193" s="18">
        <v>29</v>
      </c>
      <c r="G193" s="18">
        <v>153</v>
      </c>
      <c r="H193" s="18">
        <v>15</v>
      </c>
      <c r="I193" s="18">
        <v>28100</v>
      </c>
      <c r="J193" s="18">
        <f ca="1">IFERROR(__xludf.DUMMYFUNCTION("IF(SUM(COUNTIF(artists!A:A, SPLIT(C193, "",""))) &gt; 0, ""UA"", 0)"),0)</f>
        <v>0</v>
      </c>
      <c r="K193" s="18" t="str">
        <f ca="1">IFERROR(__xludf.DUMMYFUNCTION("IF(SUM(COUNTIF(artists!C:C, SPLIT(C193, "",""))) &gt; 0, ""RU"", 0)"),"RU")</f>
        <v>RU</v>
      </c>
      <c r="L193" s="18">
        <f ca="1">IFERROR(__xludf.DUMMYFUNCTION("IF(SUM(COUNTIF(artists!E:E, SPLIT(C193, "",""))) &gt; 0, ""OTHER"", 0)"),0)</f>
        <v>0</v>
      </c>
    </row>
    <row r="194" spans="1:12">
      <c r="A194" s="18">
        <v>193</v>
      </c>
      <c r="B194" s="18" t="s">
        <v>1537</v>
      </c>
      <c r="C194" s="18" t="s">
        <v>568</v>
      </c>
      <c r="D194" s="18" t="s">
        <v>1538</v>
      </c>
      <c r="E194" s="18" t="s">
        <v>907</v>
      </c>
      <c r="F194" s="18">
        <v>24</v>
      </c>
      <c r="G194" s="18">
        <v>192</v>
      </c>
      <c r="H194" s="18">
        <v>10</v>
      </c>
      <c r="I194" s="18">
        <v>27924</v>
      </c>
      <c r="J194" s="18">
        <f ca="1">IFERROR(__xludf.DUMMYFUNCTION("IF(SUM(COUNTIF(artists!A:A, SPLIT(C194, "",""))) &gt; 0, ""UA"", 0)"),0)</f>
        <v>0</v>
      </c>
      <c r="K194" s="18" t="str">
        <f ca="1">IFERROR(__xludf.DUMMYFUNCTION("IF(SUM(COUNTIF(artists!C:C, SPLIT(C194, "",""))) &gt; 0, ""RU"", 0)"),"RU")</f>
        <v>RU</v>
      </c>
      <c r="L194" s="18">
        <f ca="1">IFERROR(__xludf.DUMMYFUNCTION("IF(SUM(COUNTIF(artists!E:E, SPLIT(C194, "",""))) &gt; 0, ""OTHER"", 0)"),0)</f>
        <v>0</v>
      </c>
    </row>
    <row r="195" spans="1:12">
      <c r="A195" s="18">
        <v>194</v>
      </c>
      <c r="B195" s="18" t="s">
        <v>1090</v>
      </c>
      <c r="C195" s="18" t="s">
        <v>222</v>
      </c>
      <c r="D195" s="18" t="s">
        <v>1091</v>
      </c>
      <c r="E195" s="18" t="s">
        <v>1092</v>
      </c>
      <c r="F195" s="18">
        <v>194</v>
      </c>
      <c r="G195" s="18">
        <v>-1</v>
      </c>
      <c r="H195" s="18">
        <v>1</v>
      </c>
      <c r="I195" s="18">
        <v>27871</v>
      </c>
      <c r="J195" s="18" t="str">
        <f ca="1">IFERROR(__xludf.DUMMYFUNCTION("IF(SUM(COUNTIF(artists!A:A, SPLIT(C195, "",""))) &gt; 0, ""UA"", 0)"),"UA")</f>
        <v>UA</v>
      </c>
      <c r="K195" s="18">
        <f ca="1">IFERROR(__xludf.DUMMYFUNCTION("IF(SUM(COUNTIF(artists!C:C, SPLIT(C195, "",""))) &gt; 0, ""RU"", 0)"),0)</f>
        <v>0</v>
      </c>
      <c r="L195" s="18">
        <f ca="1">IFERROR(__xludf.DUMMYFUNCTION("IF(SUM(COUNTIF(artists!E:E, SPLIT(C195, "",""))) &gt; 0, ""OTHER"", 0)"),0)</f>
        <v>0</v>
      </c>
    </row>
    <row r="196" spans="1:12">
      <c r="A196" s="18">
        <v>195</v>
      </c>
      <c r="B196" s="18" t="s">
        <v>1358</v>
      </c>
      <c r="C196" s="18" t="s">
        <v>1359</v>
      </c>
      <c r="D196" s="18" t="s">
        <v>1360</v>
      </c>
      <c r="E196" s="18" t="s">
        <v>1401</v>
      </c>
      <c r="F196" s="18">
        <v>195</v>
      </c>
      <c r="G196" s="18">
        <v>-1</v>
      </c>
      <c r="H196" s="18">
        <v>1</v>
      </c>
      <c r="I196" s="18">
        <v>27767</v>
      </c>
      <c r="J196" s="18">
        <f ca="1">IFERROR(__xludf.DUMMYFUNCTION("IF(SUM(COUNTIF(artists!A:A, SPLIT(C196, "",""))) &gt; 0, ""UA"", 0)"),0)</f>
        <v>0</v>
      </c>
      <c r="K196" s="18" t="str">
        <f ca="1">IFERROR(__xludf.DUMMYFUNCTION("IF(SUM(COUNTIF(artists!C:C, SPLIT(C196, "",""))) &gt; 0, ""RU"", 0)"),"RU")</f>
        <v>RU</v>
      </c>
      <c r="L196" s="18">
        <f ca="1">IFERROR(__xludf.DUMMYFUNCTION("IF(SUM(COUNTIF(artists!E:E, SPLIT(C196, "",""))) &gt; 0, ""OTHER"", 0)"),0)</f>
        <v>0</v>
      </c>
    </row>
    <row r="197" spans="1:12">
      <c r="A197" s="18">
        <v>196</v>
      </c>
      <c r="B197" s="18" t="s">
        <v>1308</v>
      </c>
      <c r="C197" s="18" t="s">
        <v>171</v>
      </c>
      <c r="D197" s="18" t="s">
        <v>1309</v>
      </c>
      <c r="E197" s="18" t="s">
        <v>1310</v>
      </c>
      <c r="F197" s="18">
        <v>14</v>
      </c>
      <c r="G197" s="18">
        <v>193</v>
      </c>
      <c r="H197" s="18">
        <v>79</v>
      </c>
      <c r="I197" s="18">
        <v>27688</v>
      </c>
      <c r="J197" s="18">
        <f ca="1">IFERROR(__xludf.DUMMYFUNCTION("IF(SUM(COUNTIF(artists!A:A, SPLIT(C197, "",""))) &gt; 0, ""UA"", 0)"),0)</f>
        <v>0</v>
      </c>
      <c r="K197" s="18">
        <f ca="1">IFERROR(__xludf.DUMMYFUNCTION("IF(SUM(COUNTIF(artists!C:C, SPLIT(C197, "",""))) &gt; 0, ""RU"", 0)"),0)</f>
        <v>0</v>
      </c>
      <c r="L197" s="18" t="str">
        <f ca="1">IFERROR(__xludf.DUMMYFUNCTION("IF(SUM(COUNTIF(artists!E:E, SPLIT(C197, "",""))) &gt; 0, ""OTHER"", 0)"),"OTHER")</f>
        <v>OTHER</v>
      </c>
    </row>
    <row r="198" spans="1:12">
      <c r="A198" s="18">
        <v>197</v>
      </c>
      <c r="B198" s="18" t="s">
        <v>1657</v>
      </c>
      <c r="C198" s="18" t="s">
        <v>418</v>
      </c>
      <c r="D198" s="18" t="s">
        <v>1658</v>
      </c>
      <c r="E198" s="18" t="s">
        <v>418</v>
      </c>
      <c r="F198" s="18">
        <v>197</v>
      </c>
      <c r="G198" s="18">
        <v>-1</v>
      </c>
      <c r="H198" s="18">
        <v>1</v>
      </c>
      <c r="I198" s="18">
        <v>27663</v>
      </c>
      <c r="J198" s="18" t="str">
        <f ca="1">IFERROR(__xludf.DUMMYFUNCTION("IF(SUM(COUNTIF(artists!A:A, SPLIT(C198, "",""))) &gt; 0, ""UA"", 0)"),"UA")</f>
        <v>UA</v>
      </c>
      <c r="K198" s="18">
        <f ca="1">IFERROR(__xludf.DUMMYFUNCTION("IF(SUM(COUNTIF(artists!C:C, SPLIT(C198, "",""))) &gt; 0, ""RU"", 0)"),0)</f>
        <v>0</v>
      </c>
      <c r="L198" s="18">
        <f ca="1">IFERROR(__xludf.DUMMYFUNCTION("IF(SUM(COUNTIF(artists!E:E, SPLIT(C198, "",""))) &gt; 0, ""OTHER"", 0)"),0)</f>
        <v>0</v>
      </c>
    </row>
    <row r="199" spans="1:12">
      <c r="A199" s="18">
        <v>198</v>
      </c>
      <c r="B199" s="18" t="s">
        <v>1713</v>
      </c>
      <c r="C199" s="18" t="s">
        <v>272</v>
      </c>
      <c r="D199" s="18" t="s">
        <v>1714</v>
      </c>
      <c r="E199" s="18" t="s">
        <v>762</v>
      </c>
      <c r="F199" s="18">
        <v>10</v>
      </c>
      <c r="G199" s="18">
        <v>198</v>
      </c>
      <c r="H199" s="18">
        <v>17</v>
      </c>
      <c r="I199" s="18">
        <v>27390</v>
      </c>
      <c r="J199" s="18" t="str">
        <f ca="1">IFERROR(__xludf.DUMMYFUNCTION("IF(SUM(COUNTIF(artists!A:A, SPLIT(C199, "",""))) &gt; 0, ""UA"", 0)"),"UA")</f>
        <v>UA</v>
      </c>
      <c r="K199" s="18">
        <f ca="1">IFERROR(__xludf.DUMMYFUNCTION("IF(SUM(COUNTIF(artists!C:C, SPLIT(C199, "",""))) &gt; 0, ""RU"", 0)"),0)</f>
        <v>0</v>
      </c>
      <c r="L199" s="18">
        <f ca="1">IFERROR(__xludf.DUMMYFUNCTION("IF(SUM(COUNTIF(artists!E:E, SPLIT(C199, "",""))) &gt; 0, ""OTHER"", 0)"),0)</f>
        <v>0</v>
      </c>
    </row>
    <row r="200" spans="1:12">
      <c r="A200" s="18">
        <v>199</v>
      </c>
      <c r="B200" s="18" t="s">
        <v>1508</v>
      </c>
      <c r="C200" s="18" t="s">
        <v>1509</v>
      </c>
      <c r="D200" s="18" t="s">
        <v>1510</v>
      </c>
      <c r="E200" s="18" t="s">
        <v>1061</v>
      </c>
      <c r="F200" s="18">
        <v>117</v>
      </c>
      <c r="G200" s="18">
        <v>-1</v>
      </c>
      <c r="H200" s="18">
        <v>16</v>
      </c>
      <c r="I200" s="18">
        <v>27265</v>
      </c>
      <c r="J200" s="18">
        <f ca="1">IFERROR(__xludf.DUMMYFUNCTION("IF(SUM(COUNTIF(artists!A:A, SPLIT(C200, "",""))) &gt; 0, ""UA"", 0)"),0)</f>
        <v>0</v>
      </c>
      <c r="K200" s="18">
        <f ca="1">IFERROR(__xludf.DUMMYFUNCTION("IF(SUM(COUNTIF(artists!C:C, SPLIT(C200, "",""))) &gt; 0, ""RU"", 0)"),0)</f>
        <v>0</v>
      </c>
      <c r="L200" s="18" t="str">
        <f ca="1">IFERROR(__xludf.DUMMYFUNCTION("IF(SUM(COUNTIF(artists!E:E, SPLIT(C200, "",""))) &gt; 0, ""OTHER"", 0)"),"OTHER")</f>
        <v>OTHER</v>
      </c>
    </row>
    <row r="201" spans="1:12">
      <c r="A201" s="18">
        <v>200</v>
      </c>
      <c r="B201" s="18" t="s">
        <v>1566</v>
      </c>
      <c r="C201" s="18" t="s">
        <v>118</v>
      </c>
      <c r="D201" s="18" t="s">
        <v>1567</v>
      </c>
      <c r="E201" s="18" t="s">
        <v>1371</v>
      </c>
      <c r="F201" s="18">
        <v>2</v>
      </c>
      <c r="G201" s="18">
        <v>-1</v>
      </c>
      <c r="H201" s="18">
        <v>84</v>
      </c>
      <c r="I201" s="18">
        <v>27260</v>
      </c>
      <c r="J201" s="18">
        <f ca="1">IFERROR(__xludf.DUMMYFUNCTION("IF(SUM(COUNTIF(artists!A:A, SPLIT(C201, "",""))) &gt; 0, ""UA"", 0)"),0)</f>
        <v>0</v>
      </c>
      <c r="K201" s="18" t="str">
        <f ca="1">IFERROR(__xludf.DUMMYFUNCTION("IF(SUM(COUNTIF(artists!C:C, SPLIT(C201, "",""))) &gt; 0, ""RU"", 0)"),"RU")</f>
        <v>RU</v>
      </c>
      <c r="L201" s="18">
        <f ca="1">IFERROR(__xludf.DUMMYFUNCTION("IF(SUM(COUNTIF(artists!E:E, SPLIT(C201, "",""))) &gt; 0, ""OTHER"", 0)"),0)</f>
        <v>0</v>
      </c>
    </row>
  </sheetData>
  <conditionalFormatting sqref="J2:L201">
    <cfRule type="expression" dxfId="92" priority="1">
      <formula>AND($J2=0, $K2=0, $L2=0)</formula>
    </cfRule>
    <cfRule type="expression" dxfId="91" priority="2">
      <formula>OR(AND($J2&lt;&gt;0, $K2&lt;&gt;0), AND($J2&lt;&gt;0, $L2&lt;&gt;0), AND($K2&lt;&gt;0, $L2&lt;&gt;0))</formula>
    </cfRule>
  </conditionalFormatting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38761D"/>
    <outlinePr summaryBelow="0" summaryRight="0"/>
  </sheetPr>
  <dimension ref="A1:L201"/>
  <sheetViews>
    <sheetView workbookViewId="0"/>
  </sheetViews>
  <sheetFormatPr defaultColWidth="12.6640625" defaultRowHeight="15.75" customHeight="1"/>
  <cols>
    <col min="1" max="1" width="4.21875" customWidth="1"/>
    <col min="2" max="2" width="12.6640625" hidden="1"/>
    <col min="6" max="8" width="12.6640625" hidden="1"/>
  </cols>
  <sheetData>
    <row r="1" spans="1:12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>
      <c r="A2" s="18">
        <v>1</v>
      </c>
      <c r="B2" s="18" t="s">
        <v>632</v>
      </c>
      <c r="C2" s="18" t="s">
        <v>633</v>
      </c>
      <c r="D2" s="18" t="s">
        <v>634</v>
      </c>
      <c r="E2" s="18" t="s">
        <v>635</v>
      </c>
      <c r="F2" s="18">
        <v>1</v>
      </c>
      <c r="G2" s="18">
        <v>1</v>
      </c>
      <c r="H2" s="18">
        <v>2</v>
      </c>
      <c r="I2" s="18">
        <v>244275</v>
      </c>
      <c r="J2" s="18" t="str">
        <f ca="1">IFERROR(__xludf.DUMMYFUNCTION("IF(SUM(COUNTIF(artists!A:A, SPLIT(C2, "",""))) &gt; 0, ""UA"", 0)"),"UA")</f>
        <v>UA</v>
      </c>
      <c r="K2" s="18">
        <f ca="1">IFERROR(__xludf.DUMMYFUNCTION("IF(SUM(COUNTIF(artists!C:C, SPLIT(C2, "",""))) &gt; 0, ""RU"", 0)"),0)</f>
        <v>0</v>
      </c>
      <c r="L2" s="18">
        <f ca="1">IFERROR(__xludf.DUMMYFUNCTION("IF(SUM(COUNTIF(artists!E:E, SPLIT(C2, "",""))) &gt; 0, ""OTHER"", 0)"),0)</f>
        <v>0</v>
      </c>
    </row>
    <row r="3" spans="1:12">
      <c r="A3" s="18">
        <v>2</v>
      </c>
      <c r="B3" s="18" t="s">
        <v>772</v>
      </c>
      <c r="C3" s="18" t="s">
        <v>103</v>
      </c>
      <c r="D3" s="18" t="s">
        <v>773</v>
      </c>
      <c r="E3" s="18" t="s">
        <v>1371</v>
      </c>
      <c r="F3" s="18">
        <v>2</v>
      </c>
      <c r="G3" s="18">
        <v>7</v>
      </c>
      <c r="H3" s="18">
        <v>4</v>
      </c>
      <c r="I3" s="18">
        <v>137903</v>
      </c>
      <c r="J3" s="18">
        <f ca="1">IFERROR(__xludf.DUMMYFUNCTION("IF(SUM(COUNTIF(artists!A:A, SPLIT(C3, "",""))) &gt; 0, ""UA"", 0)"),0)</f>
        <v>0</v>
      </c>
      <c r="K3" s="18" t="str">
        <f ca="1">IFERROR(__xludf.DUMMYFUNCTION("IF(SUM(COUNTIF(artists!C:C, SPLIT(C3, "",""))) &gt; 0, ""RU"", 0)"),"RU")</f>
        <v>RU</v>
      </c>
      <c r="L3" s="18">
        <f ca="1">IFERROR(__xludf.DUMMYFUNCTION("IF(SUM(COUNTIF(artists!E:E, SPLIT(C3, "",""))) &gt; 0, ""OTHER"", 0)"),0)</f>
        <v>0</v>
      </c>
    </row>
    <row r="4" spans="1:12">
      <c r="A4" s="18">
        <v>3</v>
      </c>
      <c r="B4" s="18" t="s">
        <v>1290</v>
      </c>
      <c r="C4" s="18" t="s">
        <v>665</v>
      </c>
      <c r="D4" s="18" t="s">
        <v>666</v>
      </c>
      <c r="E4" s="18" t="s">
        <v>667</v>
      </c>
      <c r="F4" s="18">
        <v>1</v>
      </c>
      <c r="G4" s="18">
        <v>2</v>
      </c>
      <c r="H4" s="18">
        <v>7</v>
      </c>
      <c r="I4" s="18">
        <v>134362</v>
      </c>
      <c r="J4" s="18">
        <f ca="1">IFERROR(__xludf.DUMMYFUNCTION("IF(SUM(COUNTIF(artists!A:A, SPLIT(C4, "",""))) &gt; 0, ""UA"", 0)"),0)</f>
        <v>0</v>
      </c>
      <c r="K4" s="18">
        <f ca="1">IFERROR(__xludf.DUMMYFUNCTION("IF(SUM(COUNTIF(artists!C:C, SPLIT(C4, "",""))) &gt; 0, ""RU"", 0)"),0)</f>
        <v>0</v>
      </c>
      <c r="L4" s="18" t="str">
        <f ca="1">IFERROR(__xludf.DUMMYFUNCTION("IF(SUM(COUNTIF(artists!E:E, SPLIT(C4, "",""))) &gt; 0, ""OTHER"", 0)"),"OTHER")</f>
        <v>OTHER</v>
      </c>
    </row>
    <row r="5" spans="1:12">
      <c r="A5" s="18">
        <v>4</v>
      </c>
      <c r="B5" s="18" t="s">
        <v>646</v>
      </c>
      <c r="C5" s="18" t="s">
        <v>196</v>
      </c>
      <c r="D5" s="18" t="s">
        <v>647</v>
      </c>
      <c r="E5" s="18" t="s">
        <v>648</v>
      </c>
      <c r="F5" s="18">
        <v>1</v>
      </c>
      <c r="G5" s="18">
        <v>3</v>
      </c>
      <c r="H5" s="18">
        <v>15</v>
      </c>
      <c r="I5" s="18">
        <v>129994</v>
      </c>
      <c r="J5" s="18" t="str">
        <f ca="1">IFERROR(__xludf.DUMMYFUNCTION("IF(SUM(COUNTIF(artists!A:A, SPLIT(C5, "",""))) &gt; 0, ""UA"", 0)"),"UA")</f>
        <v>UA</v>
      </c>
      <c r="K5" s="18">
        <f ca="1">IFERROR(__xludf.DUMMYFUNCTION("IF(SUM(COUNTIF(artists!C:C, SPLIT(C5, "",""))) &gt; 0, ""RU"", 0)"),0)</f>
        <v>0</v>
      </c>
      <c r="L5" s="18">
        <f ca="1">IFERROR(__xludf.DUMMYFUNCTION("IF(SUM(COUNTIF(artists!E:E, SPLIT(C5, "",""))) &gt; 0, ""OTHER"", 0)"),0)</f>
        <v>0</v>
      </c>
    </row>
    <row r="6" spans="1:12">
      <c r="A6" s="18">
        <v>5</v>
      </c>
      <c r="B6" s="18" t="s">
        <v>644</v>
      </c>
      <c r="C6" s="18" t="s">
        <v>101</v>
      </c>
      <c r="D6" s="18" t="s">
        <v>645</v>
      </c>
      <c r="E6" s="18" t="s">
        <v>101</v>
      </c>
      <c r="F6" s="18">
        <v>3</v>
      </c>
      <c r="G6" s="18">
        <v>6</v>
      </c>
      <c r="H6" s="18">
        <v>30</v>
      </c>
      <c r="I6" s="18">
        <v>117163</v>
      </c>
      <c r="J6" s="18">
        <f ca="1">IFERROR(__xludf.DUMMYFUNCTION("IF(SUM(COUNTIF(artists!A:A, SPLIT(C6, "",""))) &gt; 0, ""UA"", 0)"),0)</f>
        <v>0</v>
      </c>
      <c r="K6" s="18">
        <f ca="1">IFERROR(__xludf.DUMMYFUNCTION("IF(SUM(COUNTIF(artists!C:C, SPLIT(C6, "",""))) &gt; 0, ""RU"", 0)"),0)</f>
        <v>0</v>
      </c>
      <c r="L6" s="18" t="str">
        <f ca="1">IFERROR(__xludf.DUMMYFUNCTION("IF(SUM(COUNTIF(artists!E:E, SPLIT(C6, "",""))) &gt; 0, ""OTHER"", 0)"),"OTHER")</f>
        <v>OTHER</v>
      </c>
    </row>
    <row r="7" spans="1:12">
      <c r="A7" s="18">
        <v>6</v>
      </c>
      <c r="B7" s="18" t="s">
        <v>714</v>
      </c>
      <c r="C7" s="18" t="s">
        <v>207</v>
      </c>
      <c r="D7" s="18" t="s">
        <v>715</v>
      </c>
      <c r="E7" s="18" t="s">
        <v>716</v>
      </c>
      <c r="F7" s="18">
        <v>2</v>
      </c>
      <c r="G7" s="18">
        <v>4</v>
      </c>
      <c r="H7" s="18">
        <v>4</v>
      </c>
      <c r="I7" s="18">
        <v>109096</v>
      </c>
      <c r="J7" s="18">
        <f ca="1">IFERROR(__xludf.DUMMYFUNCTION("IF(SUM(COUNTIF(artists!A:A, SPLIT(C7, "",""))) &gt; 0, ""UA"", 0)"),0)</f>
        <v>0</v>
      </c>
      <c r="K7" s="18">
        <f ca="1">IFERROR(__xludf.DUMMYFUNCTION("IF(SUM(COUNTIF(artists!C:C, SPLIT(C7, "",""))) &gt; 0, ""RU"", 0)"),0)</f>
        <v>0</v>
      </c>
      <c r="L7" s="18" t="str">
        <f ca="1">IFERROR(__xludf.DUMMYFUNCTION("IF(SUM(COUNTIF(artists!E:E, SPLIT(C7, "",""))) &gt; 0, ""OTHER"", 0)"),"OTHER")</f>
        <v>OTHER</v>
      </c>
    </row>
    <row r="8" spans="1:12">
      <c r="A8" s="18">
        <v>7</v>
      </c>
      <c r="B8" s="18" t="s">
        <v>1528</v>
      </c>
      <c r="C8" s="18" t="s">
        <v>1529</v>
      </c>
      <c r="D8" s="18" t="s">
        <v>1530</v>
      </c>
      <c r="E8" s="18" t="s">
        <v>1379</v>
      </c>
      <c r="F8" s="18">
        <v>7</v>
      </c>
      <c r="G8" s="18">
        <v>-1</v>
      </c>
      <c r="H8" s="18">
        <v>1</v>
      </c>
      <c r="I8" s="18">
        <v>98482</v>
      </c>
      <c r="J8" s="18">
        <f ca="1">IFERROR(__xludf.DUMMYFUNCTION("IF(SUM(COUNTIF(artists!A:A, SPLIT(C8, "",""))) &gt; 0, ""UA"", 0)"),0)</f>
        <v>0</v>
      </c>
      <c r="K8" s="18" t="str">
        <f ca="1">IFERROR(__xludf.DUMMYFUNCTION("IF(SUM(COUNTIF(artists!C:C, SPLIT(C8, "",""))) &gt; 0, ""RU"", 0)"),"RU")</f>
        <v>RU</v>
      </c>
      <c r="L8" s="18">
        <f ca="1">IFERROR(__xludf.DUMMYFUNCTION("IF(SUM(COUNTIF(artists!E:E, SPLIT(C8, "",""))) &gt; 0, ""OTHER"", 0)"),0)</f>
        <v>0</v>
      </c>
    </row>
    <row r="9" spans="1:12">
      <c r="A9" s="18">
        <v>8</v>
      </c>
      <c r="B9" s="18" t="s">
        <v>738</v>
      </c>
      <c r="C9" s="18" t="s">
        <v>739</v>
      </c>
      <c r="D9" s="18" t="s">
        <v>740</v>
      </c>
      <c r="E9" s="18" t="s">
        <v>741</v>
      </c>
      <c r="F9" s="18">
        <v>1</v>
      </c>
      <c r="G9" s="18">
        <v>9</v>
      </c>
      <c r="H9" s="18">
        <v>14</v>
      </c>
      <c r="I9" s="18">
        <v>95649</v>
      </c>
      <c r="J9" s="18">
        <f ca="1">IFERROR(__xludf.DUMMYFUNCTION("IF(SUM(COUNTIF(artists!A:A, SPLIT(C9, "",""))) &gt; 0, ""UA"", 0)"),0)</f>
        <v>0</v>
      </c>
      <c r="K9" s="18" t="str">
        <f ca="1">IFERROR(__xludf.DUMMYFUNCTION("IF(SUM(COUNTIF(artists!C:C, SPLIT(C9, "",""))) &gt; 0, ""RU"", 0)"),"RU")</f>
        <v>RU</v>
      </c>
      <c r="L9" s="18">
        <f ca="1">IFERROR(__xludf.DUMMYFUNCTION("IF(SUM(COUNTIF(artists!E:E, SPLIT(C9, "",""))) &gt; 0, ""OTHER"", 0)"),0)</f>
        <v>0</v>
      </c>
    </row>
    <row r="10" spans="1:12">
      <c r="A10" s="18">
        <v>9</v>
      </c>
      <c r="B10" s="18" t="s">
        <v>674</v>
      </c>
      <c r="C10" s="18" t="s">
        <v>350</v>
      </c>
      <c r="D10" s="18" t="s">
        <v>675</v>
      </c>
      <c r="E10" s="18" t="s">
        <v>676</v>
      </c>
      <c r="F10" s="18">
        <v>1</v>
      </c>
      <c r="G10" s="18">
        <v>11</v>
      </c>
      <c r="H10" s="18">
        <v>21</v>
      </c>
      <c r="I10" s="18">
        <v>95306</v>
      </c>
      <c r="J10" s="18">
        <f ca="1">IFERROR(__xludf.DUMMYFUNCTION("IF(SUM(COUNTIF(artists!A:A, SPLIT(C10, "",""))) &gt; 0, ""UA"", 0)"),0)</f>
        <v>0</v>
      </c>
      <c r="K10" s="18" t="str">
        <f ca="1">IFERROR(__xludf.DUMMYFUNCTION("IF(SUM(COUNTIF(artists!C:C, SPLIT(C10, "",""))) &gt; 0, ""RU"", 0)"),"RU")</f>
        <v>RU</v>
      </c>
      <c r="L10" s="18">
        <f ca="1">IFERROR(__xludf.DUMMYFUNCTION("IF(SUM(COUNTIF(artists!E:E, SPLIT(C10, "",""))) &gt; 0, ""OTHER"", 0)"),0)</f>
        <v>0</v>
      </c>
    </row>
    <row r="11" spans="1:12">
      <c r="A11" s="18">
        <v>10</v>
      </c>
      <c r="B11" s="18" t="s">
        <v>1439</v>
      </c>
      <c r="C11" s="18" t="s">
        <v>593</v>
      </c>
      <c r="D11" s="18" t="s">
        <v>1057</v>
      </c>
      <c r="E11" s="18" t="s">
        <v>753</v>
      </c>
      <c r="F11" s="18">
        <v>10</v>
      </c>
      <c r="G11" s="18">
        <v>38</v>
      </c>
      <c r="H11" s="18">
        <v>2</v>
      </c>
      <c r="I11" s="18">
        <v>95160</v>
      </c>
      <c r="J11" s="18">
        <f ca="1">IFERROR(__xludf.DUMMYFUNCTION("IF(SUM(COUNTIF(artists!A:A, SPLIT(C11, "",""))) &gt; 0, ""UA"", 0)"),0)</f>
        <v>0</v>
      </c>
      <c r="K11" s="18" t="str">
        <f ca="1">IFERROR(__xludf.DUMMYFUNCTION("IF(SUM(COUNTIF(artists!C:C, SPLIT(C11, "",""))) &gt; 0, ""RU"", 0)"),"RU")</f>
        <v>RU</v>
      </c>
      <c r="L11" s="18">
        <f ca="1">IFERROR(__xludf.DUMMYFUNCTION("IF(SUM(COUNTIF(artists!E:E, SPLIT(C11, "",""))) &gt; 0, ""OTHER"", 0)"),0)</f>
        <v>0</v>
      </c>
    </row>
    <row r="12" spans="1:12">
      <c r="A12" s="18">
        <v>11</v>
      </c>
      <c r="B12" s="18" t="s">
        <v>1122</v>
      </c>
      <c r="C12" s="18" t="s">
        <v>1123</v>
      </c>
      <c r="D12" s="18" t="s">
        <v>1124</v>
      </c>
      <c r="E12" s="18" t="s">
        <v>648</v>
      </c>
      <c r="F12" s="18">
        <v>8</v>
      </c>
      <c r="G12" s="18">
        <v>8</v>
      </c>
      <c r="H12" s="18">
        <v>3</v>
      </c>
      <c r="I12" s="18">
        <v>93083</v>
      </c>
      <c r="J12" s="18" t="str">
        <f ca="1">IFERROR(__xludf.DUMMYFUNCTION("IF(SUM(COUNTIF(artists!A:A, SPLIT(C12, "",""))) &gt; 0, ""UA"", 0)"),"UA")</f>
        <v>UA</v>
      </c>
      <c r="K12" s="18">
        <f ca="1">IFERROR(__xludf.DUMMYFUNCTION("IF(SUM(COUNTIF(artists!C:C, SPLIT(C12, "",""))) &gt; 0, ""RU"", 0)"),0)</f>
        <v>0</v>
      </c>
      <c r="L12" s="18">
        <f ca="1">IFERROR(__xludf.DUMMYFUNCTION("IF(SUM(COUNTIF(artists!E:E, SPLIT(C12, "",""))) &gt; 0, ""OTHER"", 0)"),0)</f>
        <v>0</v>
      </c>
    </row>
    <row r="13" spans="1:12">
      <c r="A13" s="18">
        <v>12</v>
      </c>
      <c r="B13" s="18" t="s">
        <v>1188</v>
      </c>
      <c r="C13" s="18" t="s">
        <v>1189</v>
      </c>
      <c r="D13" s="18" t="s">
        <v>1190</v>
      </c>
      <c r="E13" s="18" t="s">
        <v>29</v>
      </c>
      <c r="F13" s="18">
        <v>6</v>
      </c>
      <c r="G13" s="18">
        <v>14</v>
      </c>
      <c r="H13" s="18">
        <v>3</v>
      </c>
      <c r="I13" s="18">
        <v>90110</v>
      </c>
      <c r="J13" s="18">
        <f ca="1">IFERROR(__xludf.DUMMYFUNCTION("IF(SUM(COUNTIF(artists!A:A, SPLIT(C13, "",""))) &gt; 0, ""UA"", 0)"),0)</f>
        <v>0</v>
      </c>
      <c r="K13" s="18" t="str">
        <f ca="1">IFERROR(__xludf.DUMMYFUNCTION("IF(SUM(COUNTIF(artists!C:C, SPLIT(C13, "",""))) &gt; 0, ""RU"", 0)"),"RU")</f>
        <v>RU</v>
      </c>
      <c r="L13" s="18">
        <f ca="1">IFERROR(__xludf.DUMMYFUNCTION("IF(SUM(COUNTIF(artists!E:E, SPLIT(C13, "",""))) &gt; 0, ""OTHER"", 0)"),0)</f>
        <v>0</v>
      </c>
    </row>
    <row r="14" spans="1:12">
      <c r="A14" s="18">
        <v>13</v>
      </c>
      <c r="B14" s="18" t="s">
        <v>671</v>
      </c>
      <c r="C14" s="18" t="s">
        <v>107</v>
      </c>
      <c r="D14" s="18" t="s">
        <v>672</v>
      </c>
      <c r="E14" s="18" t="s">
        <v>673</v>
      </c>
      <c r="F14" s="18">
        <v>8</v>
      </c>
      <c r="G14" s="18">
        <v>12</v>
      </c>
      <c r="H14" s="18">
        <v>26</v>
      </c>
      <c r="I14" s="18">
        <v>86329</v>
      </c>
      <c r="J14" s="18">
        <f ca="1">IFERROR(__xludf.DUMMYFUNCTION("IF(SUM(COUNTIF(artists!A:A, SPLIT(C14, "",""))) &gt; 0, ""UA"", 0)"),0)</f>
        <v>0</v>
      </c>
      <c r="K14" s="18">
        <f ca="1">IFERROR(__xludf.DUMMYFUNCTION("IF(SUM(COUNTIF(artists!C:C, SPLIT(C14, "",""))) &gt; 0, ""RU"", 0)"),0)</f>
        <v>0</v>
      </c>
      <c r="L14" s="18" t="str">
        <f ca="1">IFERROR(__xludf.DUMMYFUNCTION("IF(SUM(COUNTIF(artists!E:E, SPLIT(C14, "",""))) &gt; 0, ""OTHER"", 0)"),"OTHER")</f>
        <v>OTHER</v>
      </c>
    </row>
    <row r="15" spans="1:12">
      <c r="A15" s="18">
        <v>14</v>
      </c>
      <c r="B15" s="18" t="s">
        <v>639</v>
      </c>
      <c r="C15" s="18" t="s">
        <v>189</v>
      </c>
      <c r="D15" s="18" t="s">
        <v>640</v>
      </c>
      <c r="E15" s="18" t="s">
        <v>189</v>
      </c>
      <c r="F15" s="18">
        <v>12</v>
      </c>
      <c r="G15" s="18">
        <v>16</v>
      </c>
      <c r="H15" s="18">
        <v>17</v>
      </c>
      <c r="I15" s="18">
        <v>85622</v>
      </c>
      <c r="J15" s="18">
        <f ca="1">IFERROR(__xludf.DUMMYFUNCTION("IF(SUM(COUNTIF(artists!A:A, SPLIT(C15, "",""))) &gt; 0, ""UA"", 0)"),0)</f>
        <v>0</v>
      </c>
      <c r="K15" s="18">
        <f ca="1">IFERROR(__xludf.DUMMYFUNCTION("IF(SUM(COUNTIF(artists!C:C, SPLIT(C15, "",""))) &gt; 0, ""RU"", 0)"),0)</f>
        <v>0</v>
      </c>
      <c r="L15" s="18" t="str">
        <f ca="1">IFERROR(__xludf.DUMMYFUNCTION("IF(SUM(COUNTIF(artists!E:E, SPLIT(C15, "",""))) &gt; 0, ""OTHER"", 0)"),"OTHER")</f>
        <v>OTHER</v>
      </c>
    </row>
    <row r="16" spans="1:12">
      <c r="A16" s="18">
        <v>15</v>
      </c>
      <c r="B16" s="18" t="s">
        <v>1394</v>
      </c>
      <c r="C16" s="18" t="s">
        <v>112</v>
      </c>
      <c r="D16" s="18" t="s">
        <v>1395</v>
      </c>
      <c r="E16" s="18" t="s">
        <v>1396</v>
      </c>
      <c r="F16" s="18">
        <v>1</v>
      </c>
      <c r="G16" s="18">
        <v>5</v>
      </c>
      <c r="H16" s="18">
        <v>3</v>
      </c>
      <c r="I16" s="18">
        <v>84608</v>
      </c>
      <c r="J16" s="18">
        <f ca="1">IFERROR(__xludf.DUMMYFUNCTION("IF(SUM(COUNTIF(artists!A:A, SPLIT(C16, "",""))) &gt; 0, ""UA"", 0)"),0)</f>
        <v>0</v>
      </c>
      <c r="K16" s="18" t="str">
        <f ca="1">IFERROR(__xludf.DUMMYFUNCTION("IF(SUM(COUNTIF(artists!C:C, SPLIT(C16, "",""))) &gt; 0, ""RU"", 0)"),"RU")</f>
        <v>RU</v>
      </c>
      <c r="L16" s="18">
        <f ca="1">IFERROR(__xludf.DUMMYFUNCTION("IF(SUM(COUNTIF(artists!E:E, SPLIT(C16, "",""))) &gt; 0, ""OTHER"", 0)"),0)</f>
        <v>0</v>
      </c>
    </row>
    <row r="17" spans="1:12">
      <c r="A17" s="18">
        <v>16</v>
      </c>
      <c r="B17" s="18" t="s">
        <v>677</v>
      </c>
      <c r="C17" s="18" t="s">
        <v>343</v>
      </c>
      <c r="D17" s="18" t="s">
        <v>678</v>
      </c>
      <c r="E17" s="18" t="s">
        <v>648</v>
      </c>
      <c r="F17" s="18">
        <v>2</v>
      </c>
      <c r="G17" s="18">
        <v>13</v>
      </c>
      <c r="H17" s="18">
        <v>72</v>
      </c>
      <c r="I17" s="18">
        <v>83539</v>
      </c>
      <c r="J17" s="18" t="str">
        <f ca="1">IFERROR(__xludf.DUMMYFUNCTION("IF(SUM(COUNTIF(artists!A:A, SPLIT(C17, "",""))) &gt; 0, ""UA"", 0)"),"UA")</f>
        <v>UA</v>
      </c>
      <c r="K17" s="18">
        <f ca="1">IFERROR(__xludf.DUMMYFUNCTION("IF(SUM(COUNTIF(artists!C:C, SPLIT(C17, "",""))) &gt; 0, ""RU"", 0)"),0)</f>
        <v>0</v>
      </c>
      <c r="L17" s="18">
        <f ca="1">IFERROR(__xludf.DUMMYFUNCTION("IF(SUM(COUNTIF(artists!E:E, SPLIT(C17, "",""))) &gt; 0, ""OTHER"", 0)"),0)</f>
        <v>0</v>
      </c>
    </row>
    <row r="18" spans="1:12">
      <c r="A18" s="18">
        <v>17</v>
      </c>
      <c r="B18" s="18" t="s">
        <v>1499</v>
      </c>
      <c r="C18" s="18" t="s">
        <v>188</v>
      </c>
      <c r="D18" s="18" t="s">
        <v>1034</v>
      </c>
      <c r="E18" s="18" t="s">
        <v>661</v>
      </c>
      <c r="F18" s="18">
        <v>1</v>
      </c>
      <c r="G18" s="18">
        <v>10</v>
      </c>
      <c r="H18" s="18">
        <v>8</v>
      </c>
      <c r="I18" s="18">
        <v>83216</v>
      </c>
      <c r="J18" s="18">
        <f ca="1">IFERROR(__xludf.DUMMYFUNCTION("IF(SUM(COUNTIF(artists!A:A, SPLIT(C18, "",""))) &gt; 0, ""UA"", 0)"),0)</f>
        <v>0</v>
      </c>
      <c r="K18" s="18" t="str">
        <f ca="1">IFERROR(__xludf.DUMMYFUNCTION("IF(SUM(COUNTIF(artists!C:C, SPLIT(C18, "",""))) &gt; 0, ""RU"", 0)"),"RU")</f>
        <v>RU</v>
      </c>
      <c r="L18" s="18">
        <f ca="1">IFERROR(__xludf.DUMMYFUNCTION("IF(SUM(COUNTIF(artists!E:E, SPLIT(C18, "",""))) &gt; 0, ""OTHER"", 0)"),0)</f>
        <v>0</v>
      </c>
    </row>
    <row r="19" spans="1:12">
      <c r="A19" s="18">
        <v>18</v>
      </c>
      <c r="B19" s="18" t="s">
        <v>685</v>
      </c>
      <c r="C19" s="18" t="s">
        <v>269</v>
      </c>
      <c r="D19" s="18" t="s">
        <v>686</v>
      </c>
      <c r="E19" s="18" t="s">
        <v>687</v>
      </c>
      <c r="F19" s="18">
        <v>6</v>
      </c>
      <c r="G19" s="18">
        <v>17</v>
      </c>
      <c r="H19" s="18">
        <v>17</v>
      </c>
      <c r="I19" s="18">
        <v>81441</v>
      </c>
      <c r="J19" s="18" t="str">
        <f ca="1">IFERROR(__xludf.DUMMYFUNCTION("IF(SUM(COUNTIF(artists!A:A, SPLIT(C19, "",""))) &gt; 0, ""UA"", 0)"),"UA")</f>
        <v>UA</v>
      </c>
      <c r="K19" s="18">
        <f ca="1">IFERROR(__xludf.DUMMYFUNCTION("IF(SUM(COUNTIF(artists!C:C, SPLIT(C19, "",""))) &gt; 0, ""RU"", 0)"),0)</f>
        <v>0</v>
      </c>
      <c r="L19" s="18">
        <f ca="1">IFERROR(__xludf.DUMMYFUNCTION("IF(SUM(COUNTIF(artists!E:E, SPLIT(C19, "",""))) &gt; 0, ""OTHER"", 0)"),0)</f>
        <v>0</v>
      </c>
    </row>
    <row r="20" spans="1:12">
      <c r="A20" s="18">
        <v>19</v>
      </c>
      <c r="B20" s="18" t="s">
        <v>699</v>
      </c>
      <c r="C20" s="18" t="s">
        <v>700</v>
      </c>
      <c r="D20" s="18" t="s">
        <v>701</v>
      </c>
      <c r="E20" s="18" t="s">
        <v>702</v>
      </c>
      <c r="F20" s="18">
        <v>3</v>
      </c>
      <c r="G20" s="18">
        <v>20</v>
      </c>
      <c r="H20" s="18">
        <v>24</v>
      </c>
      <c r="I20" s="18">
        <v>78057</v>
      </c>
      <c r="J20" s="18">
        <f ca="1">IFERROR(__xludf.DUMMYFUNCTION("IF(SUM(COUNTIF(artists!A:A, SPLIT(C20, "",""))) &gt; 0, ""UA"", 0)"),0)</f>
        <v>0</v>
      </c>
      <c r="K20" s="18" t="str">
        <f ca="1">IFERROR(__xludf.DUMMYFUNCTION("IF(SUM(COUNTIF(artists!C:C, SPLIT(C20, "",""))) &gt; 0, ""RU"", 0)"),"RU")</f>
        <v>RU</v>
      </c>
      <c r="L20" s="18">
        <f ca="1">IFERROR(__xludf.DUMMYFUNCTION("IF(SUM(COUNTIF(artists!E:E, SPLIT(C20, "",""))) &gt; 0, ""OTHER"", 0)"),0)</f>
        <v>0</v>
      </c>
    </row>
    <row r="21" spans="1:12">
      <c r="A21" s="18">
        <v>20</v>
      </c>
      <c r="B21" s="18" t="s">
        <v>712</v>
      </c>
      <c r="C21" s="18" t="s">
        <v>131</v>
      </c>
      <c r="D21" s="18" t="s">
        <v>713</v>
      </c>
      <c r="E21" s="18" t="s">
        <v>654</v>
      </c>
      <c r="F21" s="18">
        <v>16</v>
      </c>
      <c r="G21" s="18">
        <v>22</v>
      </c>
      <c r="H21" s="18">
        <v>110</v>
      </c>
      <c r="I21" s="18">
        <v>77653</v>
      </c>
      <c r="J21" s="18">
        <f ca="1">IFERROR(__xludf.DUMMYFUNCTION("IF(SUM(COUNTIF(artists!A:A, SPLIT(C21, "",""))) &gt; 0, ""UA"", 0)"),0)</f>
        <v>0</v>
      </c>
      <c r="K21" s="18">
        <f ca="1">IFERROR(__xludf.DUMMYFUNCTION("IF(SUM(COUNTIF(artists!C:C, SPLIT(C21, "",""))) &gt; 0, ""RU"", 0)"),0)</f>
        <v>0</v>
      </c>
      <c r="L21" s="18" t="str">
        <f ca="1">IFERROR(__xludf.DUMMYFUNCTION("IF(SUM(COUNTIF(artists!E:E, SPLIT(C21, "",""))) &gt; 0, ""OTHER"", 0)"),"OTHER")</f>
        <v>OTHER</v>
      </c>
    </row>
    <row r="22" spans="1:12">
      <c r="A22" s="18">
        <v>21</v>
      </c>
      <c r="B22" s="18" t="s">
        <v>705</v>
      </c>
      <c r="C22" s="18" t="s">
        <v>706</v>
      </c>
      <c r="D22" s="18" t="s">
        <v>707</v>
      </c>
      <c r="E22" s="18" t="s">
        <v>1372</v>
      </c>
      <c r="F22" s="18">
        <v>21</v>
      </c>
      <c r="G22" s="18">
        <v>60</v>
      </c>
      <c r="H22" s="18">
        <v>2</v>
      </c>
      <c r="I22" s="18">
        <v>77157</v>
      </c>
      <c r="J22" s="18">
        <f ca="1">IFERROR(__xludf.DUMMYFUNCTION("IF(SUM(COUNTIF(artists!A:A, SPLIT(C22, "",""))) &gt; 0, ""UA"", 0)"),0)</f>
        <v>0</v>
      </c>
      <c r="K22" s="18">
        <f ca="1">IFERROR(__xludf.DUMMYFUNCTION("IF(SUM(COUNTIF(artists!C:C, SPLIT(C22, "",""))) &gt; 0, ""RU"", 0)"),0)</f>
        <v>0</v>
      </c>
      <c r="L22" s="18" t="str">
        <f ca="1">IFERROR(__xludf.DUMMYFUNCTION("IF(SUM(COUNTIF(artists!E:E, SPLIT(C22, "",""))) &gt; 0, ""OTHER"", 0)"),"OTHER")</f>
        <v>OTHER</v>
      </c>
    </row>
    <row r="23" spans="1:12">
      <c r="A23" s="18">
        <v>22</v>
      </c>
      <c r="B23" s="18" t="s">
        <v>796</v>
      </c>
      <c r="C23" s="18" t="s">
        <v>343</v>
      </c>
      <c r="D23" s="18" t="s">
        <v>797</v>
      </c>
      <c r="E23" s="18" t="s">
        <v>648</v>
      </c>
      <c r="F23" s="18">
        <v>13</v>
      </c>
      <c r="G23" s="18">
        <v>21</v>
      </c>
      <c r="H23" s="18">
        <v>36</v>
      </c>
      <c r="I23" s="18">
        <v>73645</v>
      </c>
      <c r="J23" s="18" t="str">
        <f ca="1">IFERROR(__xludf.DUMMYFUNCTION("IF(SUM(COUNTIF(artists!A:A, SPLIT(C23, "",""))) &gt; 0, ""UA"", 0)"),"UA")</f>
        <v>UA</v>
      </c>
      <c r="K23" s="18">
        <f ca="1">IFERROR(__xludf.DUMMYFUNCTION("IF(SUM(COUNTIF(artists!C:C, SPLIT(C23, "",""))) &gt; 0, ""RU"", 0)"),0)</f>
        <v>0</v>
      </c>
      <c r="L23" s="18">
        <f ca="1">IFERROR(__xludf.DUMMYFUNCTION("IF(SUM(COUNTIF(artists!E:E, SPLIT(C23, "",""))) &gt; 0, ""OTHER"", 0)"),0)</f>
        <v>0</v>
      </c>
    </row>
    <row r="24" spans="1:12">
      <c r="A24" s="18">
        <v>23</v>
      </c>
      <c r="B24" s="18" t="s">
        <v>649</v>
      </c>
      <c r="C24" s="18" t="s">
        <v>175</v>
      </c>
      <c r="D24" s="18" t="s">
        <v>650</v>
      </c>
      <c r="E24" s="18" t="s">
        <v>651</v>
      </c>
      <c r="F24" s="18">
        <v>22</v>
      </c>
      <c r="G24" s="18">
        <v>31</v>
      </c>
      <c r="H24" s="18">
        <v>30</v>
      </c>
      <c r="I24" s="18">
        <v>72095</v>
      </c>
      <c r="J24" s="18" t="str">
        <f ca="1">IFERROR(__xludf.DUMMYFUNCTION("IF(SUM(COUNTIF(artists!A:A, SPLIT(C24, "",""))) &gt; 0, ""UA"", 0)"),"UA")</f>
        <v>UA</v>
      </c>
      <c r="K24" s="18">
        <f ca="1">IFERROR(__xludf.DUMMYFUNCTION("IF(SUM(COUNTIF(artists!C:C, SPLIT(C24, "",""))) &gt; 0, ""RU"", 0)"),0)</f>
        <v>0</v>
      </c>
      <c r="L24" s="18">
        <f ca="1">IFERROR(__xludf.DUMMYFUNCTION("IF(SUM(COUNTIF(artists!E:E, SPLIT(C24, "",""))) &gt; 0, ""OTHER"", 0)"),0)</f>
        <v>0</v>
      </c>
    </row>
    <row r="25" spans="1:12">
      <c r="A25" s="18">
        <v>24</v>
      </c>
      <c r="B25" s="18" t="s">
        <v>754</v>
      </c>
      <c r="C25" s="18" t="s">
        <v>122</v>
      </c>
      <c r="D25" s="18" t="s">
        <v>755</v>
      </c>
      <c r="E25" s="18" t="s">
        <v>756</v>
      </c>
      <c r="F25" s="18">
        <v>14</v>
      </c>
      <c r="G25" s="18">
        <v>25</v>
      </c>
      <c r="H25" s="18">
        <v>60</v>
      </c>
      <c r="I25" s="18">
        <v>72006</v>
      </c>
      <c r="J25" s="18">
        <f ca="1">IFERROR(__xludf.DUMMYFUNCTION("IF(SUM(COUNTIF(artists!A:A, SPLIT(C25, "",""))) &gt; 0, ""UA"", 0)"),0)</f>
        <v>0</v>
      </c>
      <c r="K25" s="18">
        <f ca="1">IFERROR(__xludf.DUMMYFUNCTION("IF(SUM(COUNTIF(artists!C:C, SPLIT(C25, "",""))) &gt; 0, ""RU"", 0)"),0)</f>
        <v>0</v>
      </c>
      <c r="L25" s="18" t="str">
        <f ca="1">IFERROR(__xludf.DUMMYFUNCTION("IF(SUM(COUNTIF(artists!E:E, SPLIT(C25, "",""))) &gt; 0, ""OTHER"", 0)"),"OTHER")</f>
        <v>OTHER</v>
      </c>
    </row>
    <row r="26" spans="1:12">
      <c r="A26" s="18">
        <v>25</v>
      </c>
      <c r="B26" s="18" t="s">
        <v>774</v>
      </c>
      <c r="C26" s="18" t="s">
        <v>775</v>
      </c>
      <c r="D26" s="18" t="s">
        <v>776</v>
      </c>
      <c r="E26" s="18" t="s">
        <v>777</v>
      </c>
      <c r="F26" s="18">
        <v>25</v>
      </c>
      <c r="G26" s="18">
        <v>81</v>
      </c>
      <c r="H26" s="18">
        <v>10</v>
      </c>
      <c r="I26" s="18">
        <v>71693</v>
      </c>
      <c r="J26" s="18">
        <f ca="1">IFERROR(__xludf.DUMMYFUNCTION("IF(SUM(COUNTIF(artists!A:A, SPLIT(C26, "",""))) &gt; 0, ""UA"", 0)"),0)</f>
        <v>0</v>
      </c>
      <c r="K26" s="18">
        <f ca="1">IFERROR(__xludf.DUMMYFUNCTION("IF(SUM(COUNTIF(artists!C:C, SPLIT(C26, "",""))) &gt; 0, ""RU"", 0)"),0)</f>
        <v>0</v>
      </c>
      <c r="L26" s="18" t="str">
        <f ca="1">IFERROR(__xludf.DUMMYFUNCTION("IF(SUM(COUNTIF(artists!E:E, SPLIT(C26, "",""))) &gt; 0, ""OTHER"", 0)"),"OTHER")</f>
        <v>OTHER</v>
      </c>
    </row>
    <row r="27" spans="1:12">
      <c r="A27" s="18">
        <v>26</v>
      </c>
      <c r="B27" s="18" t="s">
        <v>733</v>
      </c>
      <c r="C27" s="18" t="s">
        <v>113</v>
      </c>
      <c r="D27" s="18" t="s">
        <v>734</v>
      </c>
      <c r="E27" s="18" t="s">
        <v>735</v>
      </c>
      <c r="F27" s="18">
        <v>5</v>
      </c>
      <c r="G27" s="18">
        <v>27</v>
      </c>
      <c r="H27" s="18">
        <v>32</v>
      </c>
      <c r="I27" s="18">
        <v>71156</v>
      </c>
      <c r="J27" s="18">
        <f ca="1">IFERROR(__xludf.DUMMYFUNCTION("IF(SUM(COUNTIF(artists!A:A, SPLIT(C27, "",""))) &gt; 0, ""UA"", 0)"),0)</f>
        <v>0</v>
      </c>
      <c r="K27" s="18">
        <f ca="1">IFERROR(__xludf.DUMMYFUNCTION("IF(SUM(COUNTIF(artists!C:C, SPLIT(C27, "",""))) &gt; 0, ""RU"", 0)"),0)</f>
        <v>0</v>
      </c>
      <c r="L27" s="18" t="str">
        <f ca="1">IFERROR(__xludf.DUMMYFUNCTION("IF(SUM(COUNTIF(artists!E:E, SPLIT(C27, "",""))) &gt; 0, ""OTHER"", 0)"),"OTHER")</f>
        <v>OTHER</v>
      </c>
    </row>
    <row r="28" spans="1:12">
      <c r="A28" s="18">
        <v>27</v>
      </c>
      <c r="B28" s="18" t="s">
        <v>1292</v>
      </c>
      <c r="C28" s="18" t="s">
        <v>252</v>
      </c>
      <c r="D28" s="18" t="s">
        <v>830</v>
      </c>
      <c r="E28" s="18" t="s">
        <v>831</v>
      </c>
      <c r="F28" s="18">
        <v>24</v>
      </c>
      <c r="G28" s="18">
        <v>26</v>
      </c>
      <c r="H28" s="18">
        <v>19</v>
      </c>
      <c r="I28" s="18">
        <v>68620</v>
      </c>
      <c r="J28" s="18" t="str">
        <f ca="1">IFERROR(__xludf.DUMMYFUNCTION("IF(SUM(COUNTIF(artists!A:A, SPLIT(C28, "",""))) &gt; 0, ""UA"", 0)"),"UA")</f>
        <v>UA</v>
      </c>
      <c r="K28" s="18">
        <f ca="1">IFERROR(__xludf.DUMMYFUNCTION("IF(SUM(COUNTIF(artists!C:C, SPLIT(C28, "",""))) &gt; 0, ""RU"", 0)"),0)</f>
        <v>0</v>
      </c>
      <c r="L28" s="18">
        <f ca="1">IFERROR(__xludf.DUMMYFUNCTION("IF(SUM(COUNTIF(artists!E:E, SPLIT(C28, "",""))) &gt; 0, ""OTHER"", 0)"),0)</f>
        <v>0</v>
      </c>
    </row>
    <row r="29" spans="1:12">
      <c r="A29" s="18">
        <v>28</v>
      </c>
      <c r="B29" s="18" t="s">
        <v>688</v>
      </c>
      <c r="C29" s="18" t="s">
        <v>119</v>
      </c>
      <c r="D29" s="18" t="s">
        <v>689</v>
      </c>
      <c r="E29" s="18" t="s">
        <v>690</v>
      </c>
      <c r="F29" s="18">
        <v>12</v>
      </c>
      <c r="G29" s="18">
        <v>30</v>
      </c>
      <c r="H29" s="18">
        <v>107</v>
      </c>
      <c r="I29" s="18">
        <v>68366</v>
      </c>
      <c r="J29" s="18">
        <f ca="1">IFERROR(__xludf.DUMMYFUNCTION("IF(SUM(COUNTIF(artists!A:A, SPLIT(C29, "",""))) &gt; 0, ""UA"", 0)"),0)</f>
        <v>0</v>
      </c>
      <c r="K29" s="18">
        <f ca="1">IFERROR(__xludf.DUMMYFUNCTION("IF(SUM(COUNTIF(artists!C:C, SPLIT(C29, "",""))) &gt; 0, ""RU"", 0)"),0)</f>
        <v>0</v>
      </c>
      <c r="L29" s="18" t="str">
        <f ca="1">IFERROR(__xludf.DUMMYFUNCTION("IF(SUM(COUNTIF(artists!E:E, SPLIT(C29, "",""))) &gt; 0, ""OTHER"", 0)"),"OTHER")</f>
        <v>OTHER</v>
      </c>
    </row>
    <row r="30" spans="1:12">
      <c r="A30" s="18">
        <v>29</v>
      </c>
      <c r="B30" s="18" t="s">
        <v>1213</v>
      </c>
      <c r="C30" s="18" t="s">
        <v>1214</v>
      </c>
      <c r="D30" s="18" t="s">
        <v>1215</v>
      </c>
      <c r="E30" s="18" t="s">
        <v>1216</v>
      </c>
      <c r="F30" s="18">
        <v>8</v>
      </c>
      <c r="G30" s="18">
        <v>18</v>
      </c>
      <c r="H30" s="18">
        <v>5</v>
      </c>
      <c r="I30" s="18">
        <v>68269</v>
      </c>
      <c r="J30" s="18">
        <f ca="1">IFERROR(__xludf.DUMMYFUNCTION("IF(SUM(COUNTIF(artists!A:A, SPLIT(C30, "",""))) &gt; 0, ""UA"", 0)"),0)</f>
        <v>0</v>
      </c>
      <c r="K30" s="18" t="str">
        <f ca="1">IFERROR(__xludf.DUMMYFUNCTION("IF(SUM(COUNTIF(artists!C:C, SPLIT(C30, "",""))) &gt; 0, ""RU"", 0)"),"RU")</f>
        <v>RU</v>
      </c>
      <c r="L30" s="18">
        <f ca="1">IFERROR(__xludf.DUMMYFUNCTION("IF(SUM(COUNTIF(artists!E:E, SPLIT(C30, "",""))) &gt; 0, ""OTHER"", 0)"),0)</f>
        <v>0</v>
      </c>
    </row>
    <row r="31" spans="1:12">
      <c r="A31" s="18">
        <v>30</v>
      </c>
      <c r="B31" s="18" t="s">
        <v>1014</v>
      </c>
      <c r="C31" s="18" t="s">
        <v>114</v>
      </c>
      <c r="D31" s="18" t="s">
        <v>1015</v>
      </c>
      <c r="E31" s="18" t="s">
        <v>744</v>
      </c>
      <c r="F31" s="18">
        <v>30</v>
      </c>
      <c r="G31" s="18">
        <v>36</v>
      </c>
      <c r="H31" s="18">
        <v>13</v>
      </c>
      <c r="I31" s="18">
        <v>67781</v>
      </c>
      <c r="J31" s="18" t="str">
        <f ca="1">IFERROR(__xludf.DUMMYFUNCTION("IF(SUM(COUNTIF(artists!A:A, SPLIT(C31, "",""))) &gt; 0, ""UA"", 0)"),"UA")</f>
        <v>UA</v>
      </c>
      <c r="K31" s="18">
        <f ca="1">IFERROR(__xludf.DUMMYFUNCTION("IF(SUM(COUNTIF(artists!C:C, SPLIT(C31, "",""))) &gt; 0, ""RU"", 0)"),0)</f>
        <v>0</v>
      </c>
      <c r="L31" s="18">
        <f ca="1">IFERROR(__xludf.DUMMYFUNCTION("IF(SUM(COUNTIF(artists!E:E, SPLIT(C31, "",""))) &gt; 0, ""OTHER"", 0)"),0)</f>
        <v>0</v>
      </c>
    </row>
    <row r="32" spans="1:12">
      <c r="A32" s="18">
        <v>31</v>
      </c>
      <c r="B32" s="18" t="s">
        <v>1316</v>
      </c>
      <c r="C32" s="18" t="s">
        <v>911</v>
      </c>
      <c r="D32" s="18" t="s">
        <v>912</v>
      </c>
      <c r="E32" s="18" t="s">
        <v>883</v>
      </c>
      <c r="F32" s="18">
        <v>1</v>
      </c>
      <c r="G32" s="18">
        <v>23</v>
      </c>
      <c r="H32" s="18">
        <v>15</v>
      </c>
      <c r="I32" s="18">
        <v>67006</v>
      </c>
      <c r="J32" s="18">
        <f ca="1">IFERROR(__xludf.DUMMYFUNCTION("IF(SUM(COUNTIF(artists!A:A, SPLIT(C32, "",""))) &gt; 0, ""UA"", 0)"),0)</f>
        <v>0</v>
      </c>
      <c r="K32" s="18" t="str">
        <f ca="1">IFERROR(__xludf.DUMMYFUNCTION("IF(SUM(COUNTIF(artists!C:C, SPLIT(C32, "",""))) &gt; 0, ""RU"", 0)"),"RU")</f>
        <v>RU</v>
      </c>
      <c r="L32" s="18">
        <f ca="1">IFERROR(__xludf.DUMMYFUNCTION("IF(SUM(COUNTIF(artists!E:E, SPLIT(C32, "",""))) &gt; 0, ""OTHER"", 0)"),0)</f>
        <v>0</v>
      </c>
    </row>
    <row r="33" spans="1:12">
      <c r="A33" s="18">
        <v>32</v>
      </c>
      <c r="B33" s="18" t="s">
        <v>742</v>
      </c>
      <c r="C33" s="18" t="s">
        <v>220</v>
      </c>
      <c r="D33" s="18" t="s">
        <v>743</v>
      </c>
      <c r="E33" s="18" t="s">
        <v>744</v>
      </c>
      <c r="F33" s="18">
        <v>13</v>
      </c>
      <c r="G33" s="18">
        <v>33</v>
      </c>
      <c r="H33" s="18">
        <v>8</v>
      </c>
      <c r="I33" s="18">
        <v>66606</v>
      </c>
      <c r="J33" s="18" t="str">
        <f ca="1">IFERROR(__xludf.DUMMYFUNCTION("IF(SUM(COUNTIF(artists!A:A, SPLIT(C33, "",""))) &gt; 0, ""UA"", 0)"),"UA")</f>
        <v>UA</v>
      </c>
      <c r="K33" s="18">
        <f ca="1">IFERROR(__xludf.DUMMYFUNCTION("IF(SUM(COUNTIF(artists!C:C, SPLIT(C33, "",""))) &gt; 0, ""RU"", 0)"),0)</f>
        <v>0</v>
      </c>
      <c r="L33" s="18">
        <f ca="1">IFERROR(__xludf.DUMMYFUNCTION("IF(SUM(COUNTIF(artists!E:E, SPLIT(C33, "",""))) &gt; 0, ""OTHER"", 0)"),0)</f>
        <v>0</v>
      </c>
    </row>
    <row r="34" spans="1:12">
      <c r="A34" s="18">
        <v>33</v>
      </c>
      <c r="B34" s="18" t="s">
        <v>721</v>
      </c>
      <c r="C34" s="18" t="s">
        <v>486</v>
      </c>
      <c r="D34" s="18" t="s">
        <v>722</v>
      </c>
      <c r="E34" s="18" t="s">
        <v>723</v>
      </c>
      <c r="F34" s="18">
        <v>28</v>
      </c>
      <c r="G34" s="18">
        <v>28</v>
      </c>
      <c r="H34" s="18">
        <v>9</v>
      </c>
      <c r="I34" s="18">
        <v>63691</v>
      </c>
      <c r="J34" s="18">
        <f ca="1">IFERROR(__xludf.DUMMYFUNCTION("IF(SUM(COUNTIF(artists!A:A, SPLIT(C34, "",""))) &gt; 0, ""UA"", 0)"),0)</f>
        <v>0</v>
      </c>
      <c r="K34" s="18">
        <f ca="1">IFERROR(__xludf.DUMMYFUNCTION("IF(SUM(COUNTIF(artists!C:C, SPLIT(C34, "",""))) &gt; 0, ""RU"", 0)"),0)</f>
        <v>0</v>
      </c>
      <c r="L34" s="18" t="str">
        <f ca="1">IFERROR(__xludf.DUMMYFUNCTION("IF(SUM(COUNTIF(artists!E:E, SPLIT(C34, "",""))) &gt; 0, ""OTHER"", 0)"),"OTHER")</f>
        <v>OTHER</v>
      </c>
    </row>
    <row r="35" spans="1:12">
      <c r="A35" s="18">
        <v>34</v>
      </c>
      <c r="B35" s="18" t="s">
        <v>717</v>
      </c>
      <c r="C35" s="18" t="s">
        <v>718</v>
      </c>
      <c r="D35" s="18" t="s">
        <v>719</v>
      </c>
      <c r="E35" s="18" t="s">
        <v>720</v>
      </c>
      <c r="F35" s="18">
        <v>13</v>
      </c>
      <c r="G35" s="18">
        <v>35</v>
      </c>
      <c r="H35" s="18">
        <v>13</v>
      </c>
      <c r="I35" s="18">
        <v>63687</v>
      </c>
      <c r="J35" s="18">
        <f ca="1">IFERROR(__xludf.DUMMYFUNCTION("IF(SUM(COUNTIF(artists!A:A, SPLIT(C35, "",""))) &gt; 0, ""UA"", 0)"),0)</f>
        <v>0</v>
      </c>
      <c r="K35" s="18" t="str">
        <f ca="1">IFERROR(__xludf.DUMMYFUNCTION("IF(SUM(COUNTIF(artists!C:C, SPLIT(C35, "",""))) &gt; 0, ""RU"", 0)"),"RU")</f>
        <v>RU</v>
      </c>
      <c r="L35" s="18">
        <f ca="1">IFERROR(__xludf.DUMMYFUNCTION("IF(SUM(COUNTIF(artists!E:E, SPLIT(C35, "",""))) &gt; 0, ""OTHER"", 0)"),0)</f>
        <v>0</v>
      </c>
    </row>
    <row r="36" spans="1:12">
      <c r="A36" s="18">
        <v>35</v>
      </c>
      <c r="B36" s="18" t="s">
        <v>802</v>
      </c>
      <c r="C36" s="18" t="s">
        <v>116</v>
      </c>
      <c r="D36" s="18" t="s">
        <v>803</v>
      </c>
      <c r="E36" s="18" t="s">
        <v>116</v>
      </c>
      <c r="F36" s="18">
        <v>14</v>
      </c>
      <c r="G36" s="18">
        <v>37</v>
      </c>
      <c r="H36" s="18">
        <v>23</v>
      </c>
      <c r="I36" s="18">
        <v>63196</v>
      </c>
      <c r="J36" s="18">
        <f ca="1">IFERROR(__xludf.DUMMYFUNCTION("IF(SUM(COUNTIF(artists!A:A, SPLIT(C36, "",""))) &gt; 0, ""UA"", 0)"),0)</f>
        <v>0</v>
      </c>
      <c r="K36" s="18">
        <f ca="1">IFERROR(__xludf.DUMMYFUNCTION("IF(SUM(COUNTIF(artists!C:C, SPLIT(C36, "",""))) &gt; 0, ""RU"", 0)"),0)</f>
        <v>0</v>
      </c>
      <c r="L36" s="18" t="str">
        <f ca="1">IFERROR(__xludf.DUMMYFUNCTION("IF(SUM(COUNTIF(artists!E:E, SPLIT(C36, "",""))) &gt; 0, ""OTHER"", 0)"),"OTHER")</f>
        <v>OTHER</v>
      </c>
    </row>
    <row r="37" spans="1:12">
      <c r="A37" s="18">
        <v>36</v>
      </c>
      <c r="B37" s="18" t="s">
        <v>757</v>
      </c>
      <c r="C37" s="18" t="s">
        <v>758</v>
      </c>
      <c r="D37" s="18" t="s">
        <v>759</v>
      </c>
      <c r="E37" s="18" t="s">
        <v>648</v>
      </c>
      <c r="F37" s="18">
        <v>1</v>
      </c>
      <c r="G37" s="18">
        <v>34</v>
      </c>
      <c r="H37" s="18">
        <v>39</v>
      </c>
      <c r="I37" s="18">
        <v>62944</v>
      </c>
      <c r="J37" s="18" t="str">
        <f ca="1">IFERROR(__xludf.DUMMYFUNCTION("IF(SUM(COUNTIF(artists!A:A, SPLIT(C37, "",""))) &gt; 0, ""UA"", 0)"),"UA")</f>
        <v>UA</v>
      </c>
      <c r="K37" s="18">
        <f ca="1">IFERROR(__xludf.DUMMYFUNCTION("IF(SUM(COUNTIF(artists!C:C, SPLIT(C37, "",""))) &gt; 0, ""RU"", 0)"),0)</f>
        <v>0</v>
      </c>
      <c r="L37" s="18">
        <f ca="1">IFERROR(__xludf.DUMMYFUNCTION("IF(SUM(COUNTIF(artists!E:E, SPLIT(C37, "",""))) &gt; 0, ""OTHER"", 0)"),0)</f>
        <v>0</v>
      </c>
    </row>
    <row r="38" spans="1:12">
      <c r="A38" s="18">
        <v>37</v>
      </c>
      <c r="B38" s="18" t="s">
        <v>1280</v>
      </c>
      <c r="C38" s="18" t="s">
        <v>1281</v>
      </c>
      <c r="D38" s="18" t="s">
        <v>1282</v>
      </c>
      <c r="E38" s="18" t="s">
        <v>1283</v>
      </c>
      <c r="F38" s="18">
        <v>21</v>
      </c>
      <c r="G38" s="18">
        <v>32</v>
      </c>
      <c r="H38" s="18">
        <v>8</v>
      </c>
      <c r="I38" s="18">
        <v>62382</v>
      </c>
      <c r="J38" s="18">
        <f ca="1">IFERROR(__xludf.DUMMYFUNCTION("IF(SUM(COUNTIF(artists!A:A, SPLIT(C38, "",""))) &gt; 0, ""UA"", 0)"),0)</f>
        <v>0</v>
      </c>
      <c r="K38" s="18" t="str">
        <f ca="1">IFERROR(__xludf.DUMMYFUNCTION("IF(SUM(COUNTIF(artists!C:C, SPLIT(C38, "",""))) &gt; 0, ""RU"", 0)"),"RU")</f>
        <v>RU</v>
      </c>
      <c r="L38" s="18">
        <f ca="1">IFERROR(__xludf.DUMMYFUNCTION("IF(SUM(COUNTIF(artists!E:E, SPLIT(C38, "",""))) &gt; 0, ""OTHER"", 0)"),0)</f>
        <v>0</v>
      </c>
    </row>
    <row r="39" spans="1:12">
      <c r="A39" s="18">
        <v>38</v>
      </c>
      <c r="B39" s="18" t="s">
        <v>793</v>
      </c>
      <c r="C39" s="18" t="s">
        <v>794</v>
      </c>
      <c r="D39" s="18" t="s">
        <v>795</v>
      </c>
      <c r="E39" s="18" t="s">
        <v>670</v>
      </c>
      <c r="F39" s="18">
        <v>36</v>
      </c>
      <c r="G39" s="18">
        <v>45</v>
      </c>
      <c r="H39" s="18">
        <v>23</v>
      </c>
      <c r="I39" s="18">
        <v>62182</v>
      </c>
      <c r="J39" s="18" t="str">
        <f ca="1">IFERROR(__xludf.DUMMYFUNCTION("IF(SUM(COUNTIF(artists!A:A, SPLIT(C39, "",""))) &gt; 0, ""UA"", 0)"),"UA")</f>
        <v>UA</v>
      </c>
      <c r="K39" s="18">
        <f ca="1">IFERROR(__xludf.DUMMYFUNCTION("IF(SUM(COUNTIF(artists!C:C, SPLIT(C39, "",""))) &gt; 0, ""RU"", 0)"),0)</f>
        <v>0</v>
      </c>
      <c r="L39" s="18">
        <f ca="1">IFERROR(__xludf.DUMMYFUNCTION("IF(SUM(COUNTIF(artists!E:E, SPLIT(C39, "",""))) &gt; 0, ""OTHER"", 0)"),0)</f>
        <v>0</v>
      </c>
    </row>
    <row r="40" spans="1:12">
      <c r="A40" s="18">
        <v>39</v>
      </c>
      <c r="B40" s="18" t="s">
        <v>826</v>
      </c>
      <c r="C40" s="18" t="s">
        <v>547</v>
      </c>
      <c r="D40" s="18" t="s">
        <v>827</v>
      </c>
      <c r="E40" s="18" t="s">
        <v>828</v>
      </c>
      <c r="F40" s="18">
        <v>39</v>
      </c>
      <c r="G40" s="18">
        <v>71</v>
      </c>
      <c r="H40" s="18">
        <v>2</v>
      </c>
      <c r="I40" s="18">
        <v>62131</v>
      </c>
      <c r="J40" s="18">
        <f ca="1">IFERROR(__xludf.DUMMYFUNCTION("IF(SUM(COUNTIF(artists!A:A, SPLIT(C40, "",""))) &gt; 0, ""UA"", 0)"),0)</f>
        <v>0</v>
      </c>
      <c r="K40" s="18">
        <f ca="1">IFERROR(__xludf.DUMMYFUNCTION("IF(SUM(COUNTIF(artists!C:C, SPLIT(C40, "",""))) &gt; 0, ""RU"", 0)"),0)</f>
        <v>0</v>
      </c>
      <c r="L40" s="18" t="str">
        <f ca="1">IFERROR(__xludf.DUMMYFUNCTION("IF(SUM(COUNTIF(artists!E:E, SPLIT(C40, "",""))) &gt; 0, ""OTHER"", 0)"),"OTHER")</f>
        <v>OTHER</v>
      </c>
    </row>
    <row r="41" spans="1:12">
      <c r="A41" s="18">
        <v>40</v>
      </c>
      <c r="B41" s="18" t="s">
        <v>1062</v>
      </c>
      <c r="C41" s="18" t="s">
        <v>346</v>
      </c>
      <c r="D41" s="18" t="s">
        <v>1063</v>
      </c>
      <c r="E41" s="18" t="s">
        <v>869</v>
      </c>
      <c r="F41" s="18">
        <v>7</v>
      </c>
      <c r="G41" s="18">
        <v>39</v>
      </c>
      <c r="H41" s="18">
        <v>21</v>
      </c>
      <c r="I41" s="18">
        <v>61914</v>
      </c>
      <c r="J41" s="18" t="str">
        <f ca="1">IFERROR(__xludf.DUMMYFUNCTION("IF(SUM(COUNTIF(artists!A:A, SPLIT(C41, "",""))) &gt; 0, ""UA"", 0)"),"UA")</f>
        <v>UA</v>
      </c>
      <c r="K41" s="18">
        <f ca="1">IFERROR(__xludf.DUMMYFUNCTION("IF(SUM(COUNTIF(artists!C:C, SPLIT(C41, "",""))) &gt; 0, ""RU"", 0)"),0)</f>
        <v>0</v>
      </c>
      <c r="L41" s="18">
        <f ca="1">IFERROR(__xludf.DUMMYFUNCTION("IF(SUM(COUNTIF(artists!E:E, SPLIT(C41, "",""))) &gt; 0, ""OTHER"", 0)"),0)</f>
        <v>0</v>
      </c>
    </row>
    <row r="42" spans="1:12">
      <c r="A42" s="18">
        <v>41</v>
      </c>
      <c r="B42" s="18" t="s">
        <v>1692</v>
      </c>
      <c r="C42" s="18" t="s">
        <v>1693</v>
      </c>
      <c r="D42" s="18" t="s">
        <v>1694</v>
      </c>
      <c r="E42" s="18" t="s">
        <v>335</v>
      </c>
      <c r="F42" s="18">
        <v>41</v>
      </c>
      <c r="G42" s="18">
        <v>-1</v>
      </c>
      <c r="H42" s="18">
        <v>1</v>
      </c>
      <c r="I42" s="18">
        <v>61805</v>
      </c>
      <c r="J42" s="18">
        <f ca="1">IFERROR(__xludf.DUMMYFUNCTION("IF(SUM(COUNTIF(artists!A:A, SPLIT(C42, "",""))) &gt; 0, ""UA"", 0)"),0)</f>
        <v>0</v>
      </c>
      <c r="K42" s="18" t="str">
        <f ca="1">IFERROR(__xludf.DUMMYFUNCTION("IF(SUM(COUNTIF(artists!C:C, SPLIT(C42, "",""))) &gt; 0, ""RU"", 0)"),"RU")</f>
        <v>RU</v>
      </c>
      <c r="L42" s="18">
        <f ca="1">IFERROR(__xludf.DUMMYFUNCTION("IF(SUM(COUNTIF(artists!E:E, SPLIT(C42, "",""))) &gt; 0, ""OTHER"", 0)"),0)</f>
        <v>0</v>
      </c>
    </row>
    <row r="43" spans="1:12">
      <c r="A43" s="18">
        <v>42</v>
      </c>
      <c r="B43" s="18" t="s">
        <v>1605</v>
      </c>
      <c r="C43" s="18" t="s">
        <v>112</v>
      </c>
      <c r="D43" s="18" t="s">
        <v>1606</v>
      </c>
      <c r="E43" s="18" t="s">
        <v>1396</v>
      </c>
      <c r="F43" s="18">
        <v>4</v>
      </c>
      <c r="G43" s="18">
        <v>15</v>
      </c>
      <c r="H43" s="18">
        <v>3</v>
      </c>
      <c r="I43" s="18">
        <v>60241</v>
      </c>
      <c r="J43" s="18">
        <f ca="1">IFERROR(__xludf.DUMMYFUNCTION("IF(SUM(COUNTIF(artists!A:A, SPLIT(C43, "",""))) &gt; 0, ""UA"", 0)"),0)</f>
        <v>0</v>
      </c>
      <c r="K43" s="18" t="str">
        <f ca="1">IFERROR(__xludf.DUMMYFUNCTION("IF(SUM(COUNTIF(artists!C:C, SPLIT(C43, "",""))) &gt; 0, ""RU"", 0)"),"RU")</f>
        <v>RU</v>
      </c>
      <c r="L43" s="18">
        <f ca="1">IFERROR(__xludf.DUMMYFUNCTION("IF(SUM(COUNTIF(artists!E:E, SPLIT(C43, "",""))) &gt; 0, ""OTHER"", 0)"),0)</f>
        <v>0</v>
      </c>
    </row>
    <row r="44" spans="1:12">
      <c r="A44" s="18">
        <v>43</v>
      </c>
      <c r="B44" s="18" t="s">
        <v>942</v>
      </c>
      <c r="C44" s="18" t="s">
        <v>196</v>
      </c>
      <c r="D44" s="18" t="s">
        <v>943</v>
      </c>
      <c r="E44" s="18" t="s">
        <v>648</v>
      </c>
      <c r="F44" s="18">
        <v>32</v>
      </c>
      <c r="G44" s="18">
        <v>40</v>
      </c>
      <c r="H44" s="18">
        <v>20</v>
      </c>
      <c r="I44" s="18">
        <v>59941</v>
      </c>
      <c r="J44" s="18" t="str">
        <f ca="1">IFERROR(__xludf.DUMMYFUNCTION("IF(SUM(COUNTIF(artists!A:A, SPLIT(C44, "",""))) &gt; 0, ""UA"", 0)"),"UA")</f>
        <v>UA</v>
      </c>
      <c r="K44" s="18">
        <f ca="1">IFERROR(__xludf.DUMMYFUNCTION("IF(SUM(COUNTIF(artists!C:C, SPLIT(C44, "",""))) &gt; 0, ""RU"", 0)"),0)</f>
        <v>0</v>
      </c>
      <c r="L44" s="18">
        <f ca="1">IFERROR(__xludf.DUMMYFUNCTION("IF(SUM(COUNTIF(artists!E:E, SPLIT(C44, "",""))) &gt; 0, ""OTHER"", 0)"),0)</f>
        <v>0</v>
      </c>
    </row>
    <row r="45" spans="1:12">
      <c r="A45" s="18">
        <v>44</v>
      </c>
      <c r="B45" s="18" t="s">
        <v>1000</v>
      </c>
      <c r="C45" s="18" t="s">
        <v>1001</v>
      </c>
      <c r="D45" s="18" t="s">
        <v>1002</v>
      </c>
      <c r="E45" s="18" t="s">
        <v>785</v>
      </c>
      <c r="F45" s="18">
        <v>19</v>
      </c>
      <c r="G45" s="18">
        <v>47</v>
      </c>
      <c r="H45" s="18">
        <v>17</v>
      </c>
      <c r="I45" s="18">
        <v>59837</v>
      </c>
      <c r="J45" s="18" t="str">
        <f ca="1">IFERROR(__xludf.DUMMYFUNCTION("IF(SUM(COUNTIF(artists!A:A, SPLIT(C45, "",""))) &gt; 0, ""UA"", 0)"),"UA")</f>
        <v>UA</v>
      </c>
      <c r="K45" s="18">
        <f ca="1">IFERROR(__xludf.DUMMYFUNCTION("IF(SUM(COUNTIF(artists!C:C, SPLIT(C45, "",""))) &gt; 0, ""RU"", 0)"),0)</f>
        <v>0</v>
      </c>
      <c r="L45" s="18">
        <f ca="1">IFERROR(__xludf.DUMMYFUNCTION("IF(SUM(COUNTIF(artists!E:E, SPLIT(C45, "",""))) &gt; 0, ""OTHER"", 0)"),0)</f>
        <v>0</v>
      </c>
    </row>
    <row r="46" spans="1:12">
      <c r="A46" s="18">
        <v>45</v>
      </c>
      <c r="B46" s="18" t="s">
        <v>810</v>
      </c>
      <c r="C46" s="18" t="s">
        <v>811</v>
      </c>
      <c r="D46" s="18" t="s">
        <v>812</v>
      </c>
      <c r="E46" s="18" t="s">
        <v>110</v>
      </c>
      <c r="F46" s="18">
        <v>6</v>
      </c>
      <c r="G46" s="18">
        <v>49</v>
      </c>
      <c r="H46" s="18">
        <v>26</v>
      </c>
      <c r="I46" s="18">
        <v>59677</v>
      </c>
      <c r="J46" s="18">
        <f ca="1">IFERROR(__xludf.DUMMYFUNCTION("IF(SUM(COUNTIF(artists!A:A, SPLIT(C46, "",""))) &gt; 0, ""UA"", 0)"),0)</f>
        <v>0</v>
      </c>
      <c r="K46" s="18">
        <f ca="1">IFERROR(__xludf.DUMMYFUNCTION("IF(SUM(COUNTIF(artists!C:C, SPLIT(C46, "",""))) &gt; 0, ""RU"", 0)"),0)</f>
        <v>0</v>
      </c>
      <c r="L46" s="18" t="str">
        <f ca="1">IFERROR(__xludf.DUMMYFUNCTION("IF(SUM(COUNTIF(artists!E:E, SPLIT(C46, "",""))) &gt; 0, ""OTHER"", 0)"),"OTHER")</f>
        <v>OTHER</v>
      </c>
    </row>
    <row r="47" spans="1:12">
      <c r="A47" s="18">
        <v>46</v>
      </c>
      <c r="B47" s="18" t="s">
        <v>729</v>
      </c>
      <c r="C47" s="18" t="s">
        <v>730</v>
      </c>
      <c r="D47" s="18" t="s">
        <v>731</v>
      </c>
      <c r="E47" s="18" t="s">
        <v>732</v>
      </c>
      <c r="F47" s="18">
        <v>35</v>
      </c>
      <c r="G47" s="18">
        <v>41</v>
      </c>
      <c r="H47" s="18">
        <v>24</v>
      </c>
      <c r="I47" s="18">
        <v>59264</v>
      </c>
      <c r="J47" s="18" t="str">
        <f ca="1">IFERROR(__xludf.DUMMYFUNCTION("IF(SUM(COUNTIF(artists!A:A, SPLIT(C47, "",""))) &gt; 0, ""UA"", 0)"),"UA")</f>
        <v>UA</v>
      </c>
      <c r="K47" s="18">
        <f ca="1">IFERROR(__xludf.DUMMYFUNCTION("IF(SUM(COUNTIF(artists!C:C, SPLIT(C47, "",""))) &gt; 0, ""RU"", 0)"),0)</f>
        <v>0</v>
      </c>
      <c r="L47" s="18">
        <f ca="1">IFERROR(__xludf.DUMMYFUNCTION("IF(SUM(COUNTIF(artists!E:E, SPLIT(C47, "",""))) &gt; 0, ""OTHER"", 0)"),0)</f>
        <v>0</v>
      </c>
    </row>
    <row r="48" spans="1:12">
      <c r="A48" s="18">
        <v>47</v>
      </c>
      <c r="B48" s="18" t="s">
        <v>748</v>
      </c>
      <c r="C48" s="18" t="s">
        <v>148</v>
      </c>
      <c r="D48" s="18" t="s">
        <v>749</v>
      </c>
      <c r="E48" s="18" t="s">
        <v>750</v>
      </c>
      <c r="F48" s="18">
        <v>39</v>
      </c>
      <c r="G48" s="18">
        <v>51</v>
      </c>
      <c r="H48" s="18">
        <v>37</v>
      </c>
      <c r="I48" s="18">
        <v>58226</v>
      </c>
      <c r="J48" s="18">
        <f ca="1">IFERROR(__xludf.DUMMYFUNCTION("IF(SUM(COUNTIF(artists!A:A, SPLIT(C48, "",""))) &gt; 0, ""UA"", 0)"),0)</f>
        <v>0</v>
      </c>
      <c r="K48" s="18">
        <f ca="1">IFERROR(__xludf.DUMMYFUNCTION("IF(SUM(COUNTIF(artists!C:C, SPLIT(C48, "",""))) &gt; 0, ""RU"", 0)"),0)</f>
        <v>0</v>
      </c>
      <c r="L48" s="18" t="str">
        <f ca="1">IFERROR(__xludf.DUMMYFUNCTION("IF(SUM(COUNTIF(artists!E:E, SPLIT(C48, "",""))) &gt; 0, ""OTHER"", 0)"),"OTHER")</f>
        <v>OTHER</v>
      </c>
    </row>
    <row r="49" spans="1:12">
      <c r="A49" s="18">
        <v>48</v>
      </c>
      <c r="B49" s="18" t="s">
        <v>913</v>
      </c>
      <c r="C49" s="18" t="s">
        <v>914</v>
      </c>
      <c r="D49" s="18" t="s">
        <v>915</v>
      </c>
      <c r="E49" s="18" t="s">
        <v>716</v>
      </c>
      <c r="F49" s="18">
        <v>38</v>
      </c>
      <c r="G49" s="18">
        <v>44</v>
      </c>
      <c r="H49" s="18">
        <v>13</v>
      </c>
      <c r="I49" s="18">
        <v>58061</v>
      </c>
      <c r="J49" s="18">
        <f ca="1">IFERROR(__xludf.DUMMYFUNCTION("IF(SUM(COUNTIF(artists!A:A, SPLIT(C49, "",""))) &gt; 0, ""UA"", 0)"),0)</f>
        <v>0</v>
      </c>
      <c r="K49" s="18">
        <f ca="1">IFERROR(__xludf.DUMMYFUNCTION("IF(SUM(COUNTIF(artists!C:C, SPLIT(C49, "",""))) &gt; 0, ""RU"", 0)"),0)</f>
        <v>0</v>
      </c>
      <c r="L49" s="18" t="str">
        <f ca="1">IFERROR(__xludf.DUMMYFUNCTION("IF(SUM(COUNTIF(artists!E:E, SPLIT(C49, "",""))) &gt; 0, ""OTHER"", 0)"),"OTHER")</f>
        <v>OTHER</v>
      </c>
    </row>
    <row r="50" spans="1:12">
      <c r="A50" s="18">
        <v>49</v>
      </c>
      <c r="B50" s="18" t="s">
        <v>783</v>
      </c>
      <c r="C50" s="18" t="s">
        <v>263</v>
      </c>
      <c r="D50" s="18" t="s">
        <v>784</v>
      </c>
      <c r="E50" s="18" t="s">
        <v>785</v>
      </c>
      <c r="F50" s="18">
        <v>48</v>
      </c>
      <c r="G50" s="18">
        <v>54</v>
      </c>
      <c r="H50" s="18">
        <v>5</v>
      </c>
      <c r="I50" s="18">
        <v>57648</v>
      </c>
      <c r="J50" s="18" t="str">
        <f ca="1">IFERROR(__xludf.DUMMYFUNCTION("IF(SUM(COUNTIF(artists!A:A, SPLIT(C50, "",""))) &gt; 0, ""UA"", 0)"),"UA")</f>
        <v>UA</v>
      </c>
      <c r="K50" s="18">
        <f ca="1">IFERROR(__xludf.DUMMYFUNCTION("IF(SUM(COUNTIF(artists!C:C, SPLIT(C50, "",""))) &gt; 0, ""RU"", 0)"),0)</f>
        <v>0</v>
      </c>
      <c r="L50" s="18">
        <f ca="1">IFERROR(__xludf.DUMMYFUNCTION("IF(SUM(COUNTIF(artists!E:E, SPLIT(C50, "",""))) &gt; 0, ""OTHER"", 0)"),0)</f>
        <v>0</v>
      </c>
    </row>
    <row r="51" spans="1:12">
      <c r="A51" s="18">
        <v>50</v>
      </c>
      <c r="B51" s="18" t="s">
        <v>1135</v>
      </c>
      <c r="C51" s="18" t="s">
        <v>267</v>
      </c>
      <c r="D51" s="18" t="s">
        <v>1136</v>
      </c>
      <c r="E51" s="18" t="s">
        <v>907</v>
      </c>
      <c r="F51" s="18">
        <v>17</v>
      </c>
      <c r="G51" s="18">
        <v>48</v>
      </c>
      <c r="H51" s="18">
        <v>16</v>
      </c>
      <c r="I51" s="18">
        <v>56619</v>
      </c>
      <c r="J51" s="18">
        <f ca="1">IFERROR(__xludf.DUMMYFUNCTION("IF(SUM(COUNTIF(artists!A:A, SPLIT(C51, "",""))) &gt; 0, ""UA"", 0)"),0)</f>
        <v>0</v>
      </c>
      <c r="K51" s="18" t="str">
        <f ca="1">IFERROR(__xludf.DUMMYFUNCTION("IF(SUM(COUNTIF(artists!C:C, SPLIT(C51, "",""))) &gt; 0, ""RU"", 0)"),"RU")</f>
        <v>RU</v>
      </c>
      <c r="L51" s="18">
        <f ca="1">IFERROR(__xludf.DUMMYFUNCTION("IF(SUM(COUNTIF(artists!E:E, SPLIT(C51, "",""))) &gt; 0, ""OTHER"", 0)"),0)</f>
        <v>0</v>
      </c>
    </row>
    <row r="52" spans="1:12">
      <c r="A52" s="18">
        <v>51</v>
      </c>
      <c r="B52" s="18" t="s">
        <v>974</v>
      </c>
      <c r="C52" s="18" t="s">
        <v>105</v>
      </c>
      <c r="D52" s="18" t="s">
        <v>975</v>
      </c>
      <c r="E52" s="18" t="s">
        <v>976</v>
      </c>
      <c r="F52" s="18">
        <v>2</v>
      </c>
      <c r="G52" s="18">
        <v>52</v>
      </c>
      <c r="H52" s="18">
        <v>14</v>
      </c>
      <c r="I52" s="18">
        <v>55260</v>
      </c>
      <c r="J52" s="18" t="str">
        <f ca="1">IFERROR(__xludf.DUMMYFUNCTION("IF(SUM(COUNTIF(artists!A:A, SPLIT(C52, "",""))) &gt; 0, ""UA"", 0)"),"UA")</f>
        <v>UA</v>
      </c>
      <c r="K52" s="18">
        <f ca="1">IFERROR(__xludf.DUMMYFUNCTION("IF(SUM(COUNTIF(artists!C:C, SPLIT(C52, "",""))) &gt; 0, ""RU"", 0)"),0)</f>
        <v>0</v>
      </c>
      <c r="L52" s="18">
        <f ca="1">IFERROR(__xludf.DUMMYFUNCTION("IF(SUM(COUNTIF(artists!E:E, SPLIT(C52, "",""))) &gt; 0, ""OTHER"", 0)"),0)</f>
        <v>0</v>
      </c>
    </row>
    <row r="53" spans="1:12">
      <c r="A53" s="18">
        <v>52</v>
      </c>
      <c r="B53" s="18" t="s">
        <v>867</v>
      </c>
      <c r="C53" s="18" t="s">
        <v>346</v>
      </c>
      <c r="D53" s="18" t="s">
        <v>868</v>
      </c>
      <c r="E53" s="18" t="s">
        <v>869</v>
      </c>
      <c r="F53" s="18">
        <v>5</v>
      </c>
      <c r="G53" s="18">
        <v>46</v>
      </c>
      <c r="H53" s="18">
        <v>28</v>
      </c>
      <c r="I53" s="18">
        <v>55070</v>
      </c>
      <c r="J53" s="18" t="str">
        <f ca="1">IFERROR(__xludf.DUMMYFUNCTION("IF(SUM(COUNTIF(artists!A:A, SPLIT(C53, "",""))) &gt; 0, ""UA"", 0)"),"UA")</f>
        <v>UA</v>
      </c>
      <c r="K53" s="18">
        <f ca="1">IFERROR(__xludf.DUMMYFUNCTION("IF(SUM(COUNTIF(artists!C:C, SPLIT(C53, "",""))) &gt; 0, ""RU"", 0)"),0)</f>
        <v>0</v>
      </c>
      <c r="L53" s="18">
        <f ca="1">IFERROR(__xludf.DUMMYFUNCTION("IF(SUM(COUNTIF(artists!E:E, SPLIT(C53, "",""))) &gt; 0, ""OTHER"", 0)"),0)</f>
        <v>0</v>
      </c>
    </row>
    <row r="54" spans="1:12">
      <c r="A54" s="18">
        <v>53</v>
      </c>
      <c r="B54" s="18" t="s">
        <v>766</v>
      </c>
      <c r="C54" s="18" t="s">
        <v>136</v>
      </c>
      <c r="D54" s="18" t="s">
        <v>767</v>
      </c>
      <c r="E54" s="18" t="s">
        <v>768</v>
      </c>
      <c r="F54" s="18">
        <v>29</v>
      </c>
      <c r="G54" s="18">
        <v>56</v>
      </c>
      <c r="H54" s="18">
        <v>47</v>
      </c>
      <c r="I54" s="18">
        <v>53203</v>
      </c>
      <c r="J54" s="18">
        <f ca="1">IFERROR(__xludf.DUMMYFUNCTION("IF(SUM(COUNTIF(artists!A:A, SPLIT(C54, "",""))) &gt; 0, ""UA"", 0)"),0)</f>
        <v>0</v>
      </c>
      <c r="K54" s="18" t="str">
        <f ca="1">IFERROR(__xludf.DUMMYFUNCTION("IF(SUM(COUNTIF(artists!C:C, SPLIT(C54, "",""))) &gt; 0, ""RU"", 0)"),"RU")</f>
        <v>RU</v>
      </c>
      <c r="L54" s="18">
        <f ca="1">IFERROR(__xludf.DUMMYFUNCTION("IF(SUM(COUNTIF(artists!E:E, SPLIT(C54, "",""))) &gt; 0, ""OTHER"", 0)"),0)</f>
        <v>0</v>
      </c>
    </row>
    <row r="55" spans="1:12">
      <c r="A55" s="18">
        <v>54</v>
      </c>
      <c r="B55" s="18" t="s">
        <v>691</v>
      </c>
      <c r="C55" s="18" t="s">
        <v>549</v>
      </c>
      <c r="D55" s="18" t="s">
        <v>692</v>
      </c>
      <c r="E55" s="18" t="s">
        <v>693</v>
      </c>
      <c r="F55" s="18">
        <v>54</v>
      </c>
      <c r="G55" s="18">
        <v>149</v>
      </c>
      <c r="H55" s="18">
        <v>2</v>
      </c>
      <c r="I55" s="18">
        <v>52455</v>
      </c>
      <c r="J55" s="18">
        <f ca="1">IFERROR(__xludf.DUMMYFUNCTION("IF(SUM(COUNTIF(artists!A:A, SPLIT(C55, "",""))) &gt; 0, ""UA"", 0)"),0)</f>
        <v>0</v>
      </c>
      <c r="K55" s="18">
        <f ca="1">IFERROR(__xludf.DUMMYFUNCTION("IF(SUM(COUNTIF(artists!C:C, SPLIT(C55, "",""))) &gt; 0, ""RU"", 0)"),0)</f>
        <v>0</v>
      </c>
      <c r="L55" s="18" t="str">
        <f ca="1">IFERROR(__xludf.DUMMYFUNCTION("IF(SUM(COUNTIF(artists!E:E, SPLIT(C55, "",""))) &gt; 0, ""OTHER"", 0)"),"OTHER")</f>
        <v>OTHER</v>
      </c>
    </row>
    <row r="56" spans="1:12">
      <c r="A56" s="18">
        <v>55</v>
      </c>
      <c r="B56" s="18" t="s">
        <v>906</v>
      </c>
      <c r="C56" s="18" t="s">
        <v>100</v>
      </c>
      <c r="D56" s="18" t="s">
        <v>306</v>
      </c>
      <c r="E56" s="18" t="s">
        <v>907</v>
      </c>
      <c r="F56" s="18">
        <v>1</v>
      </c>
      <c r="G56" s="18">
        <v>57</v>
      </c>
      <c r="H56" s="18">
        <v>36</v>
      </c>
      <c r="I56" s="18">
        <v>52154</v>
      </c>
      <c r="J56" s="18">
        <f ca="1">IFERROR(__xludf.DUMMYFUNCTION("IF(SUM(COUNTIF(artists!A:A, SPLIT(C56, "",""))) &gt; 0, ""UA"", 0)"),0)</f>
        <v>0</v>
      </c>
      <c r="K56" s="18" t="str">
        <f ca="1">IFERROR(__xludf.DUMMYFUNCTION("IF(SUM(COUNTIF(artists!C:C, SPLIT(C56, "",""))) &gt; 0, ""RU"", 0)"),"RU")</f>
        <v>RU</v>
      </c>
      <c r="L56" s="18">
        <f ca="1">IFERROR(__xludf.DUMMYFUNCTION("IF(SUM(COUNTIF(artists!E:E, SPLIT(C56, "",""))) &gt; 0, ""OTHER"", 0)"),0)</f>
        <v>0</v>
      </c>
    </row>
    <row r="57" spans="1:12">
      <c r="A57" s="18">
        <v>56</v>
      </c>
      <c r="B57" s="18" t="s">
        <v>1191</v>
      </c>
      <c r="C57" s="18" t="s">
        <v>1192</v>
      </c>
      <c r="D57" s="18" t="s">
        <v>1193</v>
      </c>
      <c r="E57" s="18" t="s">
        <v>1194</v>
      </c>
      <c r="F57" s="18">
        <v>56</v>
      </c>
      <c r="G57" s="18">
        <v>66</v>
      </c>
      <c r="H57" s="18">
        <v>6</v>
      </c>
      <c r="I57" s="18">
        <v>51442</v>
      </c>
      <c r="J57" s="18">
        <f ca="1">IFERROR(__xludf.DUMMYFUNCTION("IF(SUM(COUNTIF(artists!A:A, SPLIT(C57, "",""))) &gt; 0, ""UA"", 0)"),0)</f>
        <v>0</v>
      </c>
      <c r="K57" s="18">
        <f ca="1">IFERROR(__xludf.DUMMYFUNCTION("IF(SUM(COUNTIF(artists!C:C, SPLIT(C57, "",""))) &gt; 0, ""RU"", 0)"),0)</f>
        <v>0</v>
      </c>
      <c r="L57" s="18" t="str">
        <f ca="1">IFERROR(__xludf.DUMMYFUNCTION("IF(SUM(COUNTIF(artists!E:E, SPLIT(C57, "",""))) &gt; 0, ""OTHER"", 0)"),"OTHER")</f>
        <v>OTHER</v>
      </c>
    </row>
    <row r="58" spans="1:12">
      <c r="A58" s="18">
        <v>57</v>
      </c>
      <c r="B58" s="18" t="s">
        <v>662</v>
      </c>
      <c r="C58" s="18" t="s">
        <v>538</v>
      </c>
      <c r="D58" s="18" t="s">
        <v>663</v>
      </c>
      <c r="E58" s="18" t="s">
        <v>538</v>
      </c>
      <c r="F58" s="18">
        <v>57</v>
      </c>
      <c r="G58" s="18">
        <v>77</v>
      </c>
      <c r="H58" s="18">
        <v>3</v>
      </c>
      <c r="I58" s="18">
        <v>50891</v>
      </c>
      <c r="J58" s="18">
        <f ca="1">IFERROR(__xludf.DUMMYFUNCTION("IF(SUM(COUNTIF(artists!A:A, SPLIT(C58, "",""))) &gt; 0, ""UA"", 0)"),0)</f>
        <v>0</v>
      </c>
      <c r="K58" s="18">
        <f ca="1">IFERROR(__xludf.DUMMYFUNCTION("IF(SUM(COUNTIF(artists!C:C, SPLIT(C58, "",""))) &gt; 0, ""RU"", 0)"),0)</f>
        <v>0</v>
      </c>
      <c r="L58" s="18" t="str">
        <f ca="1">IFERROR(__xludf.DUMMYFUNCTION("IF(SUM(COUNTIF(artists!E:E, SPLIT(C58, "",""))) &gt; 0, ""OTHER"", 0)"),"OTHER")</f>
        <v>OTHER</v>
      </c>
    </row>
    <row r="59" spans="1:12">
      <c r="A59" s="18">
        <v>58</v>
      </c>
      <c r="B59" s="18" t="s">
        <v>832</v>
      </c>
      <c r="C59" s="18" t="s">
        <v>300</v>
      </c>
      <c r="D59" s="18" t="s">
        <v>833</v>
      </c>
      <c r="E59" s="18" t="s">
        <v>300</v>
      </c>
      <c r="F59" s="18">
        <v>6</v>
      </c>
      <c r="G59" s="18">
        <v>61</v>
      </c>
      <c r="H59" s="18">
        <v>74</v>
      </c>
      <c r="I59" s="18">
        <v>50471</v>
      </c>
      <c r="J59" s="18">
        <f ca="1">IFERROR(__xludf.DUMMYFUNCTION("IF(SUM(COUNTIF(artists!A:A, SPLIT(C59, "",""))) &gt; 0, ""UA"", 0)"),0)</f>
        <v>0</v>
      </c>
      <c r="K59" s="18" t="str">
        <f ca="1">IFERROR(__xludf.DUMMYFUNCTION("IF(SUM(COUNTIF(artists!C:C, SPLIT(C59, "",""))) &gt; 0, ""RU"", 0)"),"RU")</f>
        <v>RU</v>
      </c>
      <c r="L59" s="18">
        <f ca="1">IFERROR(__xludf.DUMMYFUNCTION("IF(SUM(COUNTIF(artists!E:E, SPLIT(C59, "",""))) &gt; 0, ""OTHER"", 0)"),0)</f>
        <v>0</v>
      </c>
    </row>
    <row r="60" spans="1:12">
      <c r="A60" s="18">
        <v>59</v>
      </c>
      <c r="B60" s="18" t="s">
        <v>1293</v>
      </c>
      <c r="C60" s="18" t="s">
        <v>220</v>
      </c>
      <c r="D60" s="18" t="s">
        <v>1294</v>
      </c>
      <c r="E60" s="18" t="s">
        <v>782</v>
      </c>
      <c r="F60" s="18">
        <v>13</v>
      </c>
      <c r="G60" s="18">
        <v>64</v>
      </c>
      <c r="H60" s="18">
        <v>23</v>
      </c>
      <c r="I60" s="18">
        <v>50065</v>
      </c>
      <c r="J60" s="18" t="str">
        <f ca="1">IFERROR(__xludf.DUMMYFUNCTION("IF(SUM(COUNTIF(artists!A:A, SPLIT(C60, "",""))) &gt; 0, ""UA"", 0)"),"UA")</f>
        <v>UA</v>
      </c>
      <c r="K60" s="18">
        <f ca="1">IFERROR(__xludf.DUMMYFUNCTION("IF(SUM(COUNTIF(artists!C:C, SPLIT(C60, "",""))) &gt; 0, ""RU"", 0)"),0)</f>
        <v>0</v>
      </c>
      <c r="L60" s="18">
        <f ca="1">IFERROR(__xludf.DUMMYFUNCTION("IF(SUM(COUNTIF(artists!E:E, SPLIT(C60, "",""))) &gt; 0, ""OTHER"", 0)"),0)</f>
        <v>0</v>
      </c>
    </row>
    <row r="61" spans="1:12">
      <c r="A61" s="18">
        <v>60</v>
      </c>
      <c r="B61" s="18" t="s">
        <v>1682</v>
      </c>
      <c r="C61" s="18" t="s">
        <v>483</v>
      </c>
      <c r="D61" s="18" t="s">
        <v>1683</v>
      </c>
      <c r="E61" s="18" t="s">
        <v>1228</v>
      </c>
      <c r="F61" s="18">
        <v>19</v>
      </c>
      <c r="G61" s="18">
        <v>19</v>
      </c>
      <c r="H61" s="18">
        <v>2</v>
      </c>
      <c r="I61" s="18">
        <v>48567</v>
      </c>
      <c r="J61" s="18">
        <f ca="1">IFERROR(__xludf.DUMMYFUNCTION("IF(SUM(COUNTIF(artists!A:A, SPLIT(C61, "",""))) &gt; 0, ""UA"", 0)"),0)</f>
        <v>0</v>
      </c>
      <c r="K61" s="18" t="str">
        <f ca="1">IFERROR(__xludf.DUMMYFUNCTION("IF(SUM(COUNTIF(artists!C:C, SPLIT(C61, "",""))) &gt; 0, ""RU"", 0)"),"RU")</f>
        <v>RU</v>
      </c>
      <c r="L61" s="18">
        <f ca="1">IFERROR(__xludf.DUMMYFUNCTION("IF(SUM(COUNTIF(artists!E:E, SPLIT(C61, "",""))) &gt; 0, ""OTHER"", 0)"),0)</f>
        <v>0</v>
      </c>
    </row>
    <row r="62" spans="1:12">
      <c r="A62" s="18">
        <v>61</v>
      </c>
      <c r="B62" s="18" t="s">
        <v>881</v>
      </c>
      <c r="C62" s="18" t="s">
        <v>124</v>
      </c>
      <c r="D62" s="18" t="s">
        <v>882</v>
      </c>
      <c r="E62" s="18" t="s">
        <v>883</v>
      </c>
      <c r="F62" s="18">
        <v>7</v>
      </c>
      <c r="G62" s="18">
        <v>69</v>
      </c>
      <c r="H62" s="18">
        <v>39</v>
      </c>
      <c r="I62" s="18">
        <v>48170</v>
      </c>
      <c r="J62" s="18">
        <f ca="1">IFERROR(__xludf.DUMMYFUNCTION("IF(SUM(COUNTIF(artists!A:A, SPLIT(C62, "",""))) &gt; 0, ""UA"", 0)"),0)</f>
        <v>0</v>
      </c>
      <c r="K62" s="18" t="str">
        <f ca="1">IFERROR(__xludf.DUMMYFUNCTION("IF(SUM(COUNTIF(artists!C:C, SPLIT(C62, "",""))) &gt; 0, ""RU"", 0)"),"RU")</f>
        <v>RU</v>
      </c>
      <c r="L62" s="18">
        <f ca="1">IFERROR(__xludf.DUMMYFUNCTION("IF(SUM(COUNTIF(artists!E:E, SPLIT(C62, "",""))) &gt; 0, ""OTHER"", 0)"),0)</f>
        <v>0</v>
      </c>
    </row>
    <row r="63" spans="1:12">
      <c r="A63" s="18">
        <v>62</v>
      </c>
      <c r="B63" s="18" t="s">
        <v>890</v>
      </c>
      <c r="C63" s="18" t="s">
        <v>891</v>
      </c>
      <c r="D63" s="18" t="s">
        <v>892</v>
      </c>
      <c r="E63" s="18" t="s">
        <v>648</v>
      </c>
      <c r="F63" s="18">
        <v>5</v>
      </c>
      <c r="G63" s="18">
        <v>67</v>
      </c>
      <c r="H63" s="18">
        <v>47</v>
      </c>
      <c r="I63" s="18">
        <v>48137</v>
      </c>
      <c r="J63" s="18" t="str">
        <f ca="1">IFERROR(__xludf.DUMMYFUNCTION("IF(SUM(COUNTIF(artists!A:A, SPLIT(C63, "",""))) &gt; 0, ""UA"", 0)"),"UA")</f>
        <v>UA</v>
      </c>
      <c r="K63" s="18">
        <f ca="1">IFERROR(__xludf.DUMMYFUNCTION("IF(SUM(COUNTIF(artists!C:C, SPLIT(C63, "",""))) &gt; 0, ""RU"", 0)"),0)</f>
        <v>0</v>
      </c>
      <c r="L63" s="18">
        <f ca="1">IFERROR(__xludf.DUMMYFUNCTION("IF(SUM(COUNTIF(artists!E:E, SPLIT(C63, "",""))) &gt; 0, ""OTHER"", 0)"),0)</f>
        <v>0</v>
      </c>
    </row>
    <row r="64" spans="1:12">
      <c r="A64" s="18">
        <v>63</v>
      </c>
      <c r="B64" s="18" t="s">
        <v>1137</v>
      </c>
      <c r="C64" s="18" t="s">
        <v>204</v>
      </c>
      <c r="D64" s="18" t="s">
        <v>1138</v>
      </c>
      <c r="E64" s="18" t="s">
        <v>1139</v>
      </c>
      <c r="F64" s="18">
        <v>26</v>
      </c>
      <c r="G64" s="18">
        <v>58</v>
      </c>
      <c r="H64" s="18">
        <v>41</v>
      </c>
      <c r="I64" s="18">
        <v>48068</v>
      </c>
      <c r="J64" s="18">
        <f ca="1">IFERROR(__xludf.DUMMYFUNCTION("IF(SUM(COUNTIF(artists!A:A, SPLIT(C64, "",""))) &gt; 0, ""UA"", 0)"),0)</f>
        <v>0</v>
      </c>
      <c r="K64" s="18" t="str">
        <f ca="1">IFERROR(__xludf.DUMMYFUNCTION("IF(SUM(COUNTIF(artists!C:C, SPLIT(C64, "",""))) &gt; 0, ""RU"", 0)"),"RU")</f>
        <v>RU</v>
      </c>
      <c r="L64" s="18">
        <f ca="1">IFERROR(__xludf.DUMMYFUNCTION("IF(SUM(COUNTIF(artists!E:E, SPLIT(C64, "",""))) &gt; 0, ""OTHER"", 0)"),0)</f>
        <v>0</v>
      </c>
    </row>
    <row r="65" spans="1:12">
      <c r="A65" s="18">
        <v>64</v>
      </c>
      <c r="B65" s="18" t="s">
        <v>1026</v>
      </c>
      <c r="C65" s="18" t="s">
        <v>218</v>
      </c>
      <c r="D65" s="18" t="s">
        <v>1027</v>
      </c>
      <c r="E65" s="18" t="s">
        <v>1028</v>
      </c>
      <c r="F65" s="18">
        <v>1</v>
      </c>
      <c r="G65" s="18">
        <v>63</v>
      </c>
      <c r="H65" s="18">
        <v>19</v>
      </c>
      <c r="I65" s="18">
        <v>47313</v>
      </c>
      <c r="J65" s="18">
        <f ca="1">IFERROR(__xludf.DUMMYFUNCTION("IF(SUM(COUNTIF(artists!A:A, SPLIT(C65, "",""))) &gt; 0, ""UA"", 0)"),0)</f>
        <v>0</v>
      </c>
      <c r="K65" s="18" t="str">
        <f ca="1">IFERROR(__xludf.DUMMYFUNCTION("IF(SUM(COUNTIF(artists!C:C, SPLIT(C65, "",""))) &gt; 0, ""RU"", 0)"),"RU")</f>
        <v>RU</v>
      </c>
      <c r="L65" s="18">
        <f ca="1">IFERROR(__xludf.DUMMYFUNCTION("IF(SUM(COUNTIF(artists!E:E, SPLIT(C65, "",""))) &gt; 0, ""OTHER"", 0)"),0)</f>
        <v>0</v>
      </c>
    </row>
    <row r="66" spans="1:12">
      <c r="A66" s="18">
        <v>65</v>
      </c>
      <c r="B66" s="18" t="s">
        <v>1203</v>
      </c>
      <c r="C66" s="18" t="s">
        <v>335</v>
      </c>
      <c r="D66" s="18" t="s">
        <v>1204</v>
      </c>
      <c r="E66" s="18" t="s">
        <v>1028</v>
      </c>
      <c r="F66" s="18">
        <v>3</v>
      </c>
      <c r="G66" s="18">
        <v>65</v>
      </c>
      <c r="H66" s="18">
        <v>24</v>
      </c>
      <c r="I66" s="18">
        <v>47078</v>
      </c>
      <c r="J66" s="18">
        <f ca="1">IFERROR(__xludf.DUMMYFUNCTION("IF(SUM(COUNTIF(artists!A:A, SPLIT(C66, "",""))) &gt; 0, ""UA"", 0)"),0)</f>
        <v>0</v>
      </c>
      <c r="K66" s="18" t="str">
        <f ca="1">IFERROR(__xludf.DUMMYFUNCTION("IF(SUM(COUNTIF(artists!C:C, SPLIT(C66, "",""))) &gt; 0, ""RU"", 0)"),"RU")</f>
        <v>RU</v>
      </c>
      <c r="L66" s="18">
        <f ca="1">IFERROR(__xludf.DUMMYFUNCTION("IF(SUM(COUNTIF(artists!E:E, SPLIT(C66, "",""))) &gt; 0, ""OTHER"", 0)"),0)</f>
        <v>0</v>
      </c>
    </row>
    <row r="67" spans="1:12">
      <c r="A67" s="18">
        <v>66</v>
      </c>
      <c r="B67" s="18" t="s">
        <v>1715</v>
      </c>
      <c r="C67" s="18" t="s">
        <v>885</v>
      </c>
      <c r="D67" s="18" t="s">
        <v>886</v>
      </c>
      <c r="E67" s="18" t="s">
        <v>753</v>
      </c>
      <c r="F67" s="18">
        <v>2</v>
      </c>
      <c r="G67" s="18">
        <v>72</v>
      </c>
      <c r="H67" s="18">
        <v>55</v>
      </c>
      <c r="I67" s="18">
        <v>47031</v>
      </c>
      <c r="J67" s="18">
        <f ca="1">IFERROR(__xludf.DUMMYFUNCTION("IF(SUM(COUNTIF(artists!A:A, SPLIT(C67, "",""))) &gt; 0, ""UA"", 0)"),0)</f>
        <v>0</v>
      </c>
      <c r="K67" s="18" t="str">
        <f ca="1">IFERROR(__xludf.DUMMYFUNCTION("IF(SUM(COUNTIF(artists!C:C, SPLIT(C67, "",""))) &gt; 0, ""RU"", 0)"),"RU")</f>
        <v>RU</v>
      </c>
      <c r="L67" s="18">
        <f ca="1">IFERROR(__xludf.DUMMYFUNCTION("IF(SUM(COUNTIF(artists!E:E, SPLIT(C67, "",""))) &gt; 0, ""OTHER"", 0)"),0)</f>
        <v>0</v>
      </c>
    </row>
    <row r="68" spans="1:12">
      <c r="A68" s="18">
        <v>67</v>
      </c>
      <c r="B68" s="18" t="s">
        <v>861</v>
      </c>
      <c r="C68" s="18" t="s">
        <v>862</v>
      </c>
      <c r="D68" s="18" t="s">
        <v>863</v>
      </c>
      <c r="E68" s="18" t="s">
        <v>648</v>
      </c>
      <c r="F68" s="18">
        <v>4</v>
      </c>
      <c r="G68" s="18">
        <v>70</v>
      </c>
      <c r="H68" s="18">
        <v>18</v>
      </c>
      <c r="I68" s="18">
        <v>46968</v>
      </c>
      <c r="J68" s="18" t="str">
        <f ca="1">IFERROR(__xludf.DUMMYFUNCTION("IF(SUM(COUNTIF(artists!A:A, SPLIT(C68, "",""))) &gt; 0, ""UA"", 0)"),"UA")</f>
        <v>UA</v>
      </c>
      <c r="K68" s="18">
        <f ca="1">IFERROR(__xludf.DUMMYFUNCTION("IF(SUM(COUNTIF(artists!C:C, SPLIT(C68, "",""))) &gt; 0, ""RU"", 0)"),0)</f>
        <v>0</v>
      </c>
      <c r="L68" s="18">
        <f ca="1">IFERROR(__xludf.DUMMYFUNCTION("IF(SUM(COUNTIF(artists!E:E, SPLIT(C68, "",""))) &gt; 0, ""OTHER"", 0)"),0)</f>
        <v>0</v>
      </c>
    </row>
    <row r="69" spans="1:12">
      <c r="A69" s="18">
        <v>68</v>
      </c>
      <c r="B69" s="18" t="s">
        <v>1645</v>
      </c>
      <c r="C69" s="18" t="s">
        <v>483</v>
      </c>
      <c r="D69" s="18" t="s">
        <v>1646</v>
      </c>
      <c r="E69" s="18" t="s">
        <v>1228</v>
      </c>
      <c r="F69" s="18">
        <v>24</v>
      </c>
      <c r="G69" s="18">
        <v>24</v>
      </c>
      <c r="H69" s="18">
        <v>2</v>
      </c>
      <c r="I69" s="18">
        <v>46552</v>
      </c>
      <c r="J69" s="18">
        <f ca="1">IFERROR(__xludf.DUMMYFUNCTION("IF(SUM(COUNTIF(artists!A:A, SPLIT(C69, "",""))) &gt; 0, ""UA"", 0)"),0)</f>
        <v>0</v>
      </c>
      <c r="K69" s="18" t="str">
        <f ca="1">IFERROR(__xludf.DUMMYFUNCTION("IF(SUM(COUNTIF(artists!C:C, SPLIT(C69, "",""))) &gt; 0, ""RU"", 0)"),"RU")</f>
        <v>RU</v>
      </c>
      <c r="L69" s="18">
        <f ca="1">IFERROR(__xludf.DUMMYFUNCTION("IF(SUM(COUNTIF(artists!E:E, SPLIT(C69, "",""))) &gt; 0, ""OTHER"", 0)"),0)</f>
        <v>0</v>
      </c>
    </row>
    <row r="70" spans="1:12">
      <c r="A70" s="18">
        <v>69</v>
      </c>
      <c r="B70" s="18" t="s">
        <v>916</v>
      </c>
      <c r="C70" s="18" t="s">
        <v>917</v>
      </c>
      <c r="D70" s="18" t="s">
        <v>918</v>
      </c>
      <c r="E70" s="18" t="s">
        <v>782</v>
      </c>
      <c r="F70" s="18">
        <v>69</v>
      </c>
      <c r="G70" s="18">
        <v>-1</v>
      </c>
      <c r="H70" s="18">
        <v>1</v>
      </c>
      <c r="I70" s="18">
        <v>45945</v>
      </c>
      <c r="J70" s="18" t="str">
        <f ca="1">IFERROR(__xludf.DUMMYFUNCTION("IF(SUM(COUNTIF(artists!A:A, SPLIT(C70, "",""))) &gt; 0, ""UA"", 0)"),"UA")</f>
        <v>UA</v>
      </c>
      <c r="K70" s="18">
        <f ca="1">IFERROR(__xludf.DUMMYFUNCTION("IF(SUM(COUNTIF(artists!C:C, SPLIT(C70, "",""))) &gt; 0, ""RU"", 0)"),0)</f>
        <v>0</v>
      </c>
      <c r="L70" s="18">
        <f ca="1">IFERROR(__xludf.DUMMYFUNCTION("IF(SUM(COUNTIF(artists!E:E, SPLIT(C70, "",""))) &gt; 0, ""OTHER"", 0)"),0)</f>
        <v>0</v>
      </c>
    </row>
    <row r="71" spans="1:12">
      <c r="A71" s="18">
        <v>70</v>
      </c>
      <c r="B71" s="18" t="s">
        <v>1680</v>
      </c>
      <c r="C71" s="18" t="s">
        <v>514</v>
      </c>
      <c r="D71" s="18" t="s">
        <v>1608</v>
      </c>
      <c r="E71" s="18" t="s">
        <v>1609</v>
      </c>
      <c r="F71" s="18">
        <v>70</v>
      </c>
      <c r="G71" s="18">
        <v>-1</v>
      </c>
      <c r="H71" s="18">
        <v>2</v>
      </c>
      <c r="I71" s="18">
        <v>45923</v>
      </c>
      <c r="J71" s="18">
        <f ca="1">IFERROR(__xludf.DUMMYFUNCTION("IF(SUM(COUNTIF(artists!A:A, SPLIT(C71, "",""))) &gt; 0, ""UA"", 0)"),0)</f>
        <v>0</v>
      </c>
      <c r="K71" s="18">
        <f ca="1">IFERROR(__xludf.DUMMYFUNCTION("IF(SUM(COUNTIF(artists!C:C, SPLIT(C71, "",""))) &gt; 0, ""RU"", 0)"),0)</f>
        <v>0</v>
      </c>
      <c r="L71" s="18" t="str">
        <f ca="1">IFERROR(__xludf.DUMMYFUNCTION("IF(SUM(COUNTIF(artists!E:E, SPLIT(C71, "",""))) &gt; 0, ""OTHER"", 0)"),"OTHER")</f>
        <v>OTHER</v>
      </c>
    </row>
    <row r="72" spans="1:12">
      <c r="A72" s="18">
        <v>71</v>
      </c>
      <c r="B72" s="18" t="s">
        <v>1661</v>
      </c>
      <c r="C72" s="18" t="s">
        <v>1662</v>
      </c>
      <c r="D72" s="18" t="s">
        <v>1663</v>
      </c>
      <c r="E72" s="18" t="s">
        <v>648</v>
      </c>
      <c r="F72" s="18">
        <v>71</v>
      </c>
      <c r="G72" s="18">
        <v>-1</v>
      </c>
      <c r="H72" s="18">
        <v>1</v>
      </c>
      <c r="I72" s="18">
        <v>45410</v>
      </c>
      <c r="J72" s="18" t="str">
        <f ca="1">IFERROR(__xludf.DUMMYFUNCTION("IF(SUM(COUNTIF(artists!A:A, SPLIT(C72, "",""))) &gt; 0, ""UA"", 0)"),"UA")</f>
        <v>UA</v>
      </c>
      <c r="K72" s="18">
        <f ca="1">IFERROR(__xludf.DUMMYFUNCTION("IF(SUM(COUNTIF(artists!C:C, SPLIT(C72, "",""))) &gt; 0, ""RU"", 0)"),0)</f>
        <v>0</v>
      </c>
      <c r="L72" s="18">
        <f ca="1">IFERROR(__xludf.DUMMYFUNCTION("IF(SUM(COUNTIF(artists!E:E, SPLIT(C72, "",""))) &gt; 0, ""OTHER"", 0)"),0)</f>
        <v>0</v>
      </c>
    </row>
    <row r="73" spans="1:12">
      <c r="A73" s="18">
        <v>72</v>
      </c>
      <c r="B73" s="18" t="s">
        <v>727</v>
      </c>
      <c r="C73" s="18" t="s">
        <v>498</v>
      </c>
      <c r="D73" s="18" t="s">
        <v>728</v>
      </c>
      <c r="E73" s="18" t="s">
        <v>498</v>
      </c>
      <c r="F73" s="18">
        <v>72</v>
      </c>
      <c r="G73" s="18">
        <v>90</v>
      </c>
      <c r="H73" s="18">
        <v>10</v>
      </c>
      <c r="I73" s="18">
        <v>45027</v>
      </c>
      <c r="J73" s="18">
        <f ca="1">IFERROR(__xludf.DUMMYFUNCTION("IF(SUM(COUNTIF(artists!A:A, SPLIT(C73, "",""))) &gt; 0, ""UA"", 0)"),0)</f>
        <v>0</v>
      </c>
      <c r="K73" s="18">
        <f ca="1">IFERROR(__xludf.DUMMYFUNCTION("IF(SUM(COUNTIF(artists!C:C, SPLIT(C73, "",""))) &gt; 0, ""RU"", 0)"),0)</f>
        <v>0</v>
      </c>
      <c r="L73" s="18" t="str">
        <f ca="1">IFERROR(__xludf.DUMMYFUNCTION("IF(SUM(COUNTIF(artists!E:E, SPLIT(C73, "",""))) &gt; 0, ""OTHER"", 0)"),"OTHER")</f>
        <v>OTHER</v>
      </c>
    </row>
    <row r="74" spans="1:12">
      <c r="A74" s="18">
        <v>73</v>
      </c>
      <c r="B74" s="18" t="s">
        <v>1219</v>
      </c>
      <c r="C74" s="18" t="s">
        <v>188</v>
      </c>
      <c r="D74" s="18" t="s">
        <v>1220</v>
      </c>
      <c r="E74" s="18" t="s">
        <v>661</v>
      </c>
      <c r="F74" s="18">
        <v>5</v>
      </c>
      <c r="G74" s="18">
        <v>62</v>
      </c>
      <c r="H74" s="18">
        <v>18</v>
      </c>
      <c r="I74" s="18">
        <v>44920</v>
      </c>
      <c r="J74" s="18">
        <f ca="1">IFERROR(__xludf.DUMMYFUNCTION("IF(SUM(COUNTIF(artists!A:A, SPLIT(C74, "",""))) &gt; 0, ""UA"", 0)"),0)</f>
        <v>0</v>
      </c>
      <c r="K74" s="18" t="str">
        <f ca="1">IFERROR(__xludf.DUMMYFUNCTION("IF(SUM(COUNTIF(artists!C:C, SPLIT(C74, "",""))) &gt; 0, ""RU"", 0)"),"RU")</f>
        <v>RU</v>
      </c>
      <c r="L74" s="18">
        <f ca="1">IFERROR(__xludf.DUMMYFUNCTION("IF(SUM(COUNTIF(artists!E:E, SPLIT(C74, "",""))) &gt; 0, ""OTHER"", 0)"),0)</f>
        <v>0</v>
      </c>
    </row>
    <row r="75" spans="1:12">
      <c r="A75" s="18">
        <v>74</v>
      </c>
      <c r="B75" s="18" t="s">
        <v>1184</v>
      </c>
      <c r="C75" s="18" t="s">
        <v>218</v>
      </c>
      <c r="D75" s="18" t="s">
        <v>1185</v>
      </c>
      <c r="E75" s="18" t="s">
        <v>825</v>
      </c>
      <c r="F75" s="18">
        <v>50</v>
      </c>
      <c r="G75" s="18">
        <v>50</v>
      </c>
      <c r="H75" s="18">
        <v>2</v>
      </c>
      <c r="I75" s="18">
        <v>44751</v>
      </c>
      <c r="J75" s="18">
        <f ca="1">IFERROR(__xludf.DUMMYFUNCTION("IF(SUM(COUNTIF(artists!A:A, SPLIT(C75, "",""))) &gt; 0, ""UA"", 0)"),0)</f>
        <v>0</v>
      </c>
      <c r="K75" s="18" t="str">
        <f ca="1">IFERROR(__xludf.DUMMYFUNCTION("IF(SUM(COUNTIF(artists!C:C, SPLIT(C75, "",""))) &gt; 0, ""RU"", 0)"),"RU")</f>
        <v>RU</v>
      </c>
      <c r="L75" s="18">
        <f ca="1">IFERROR(__xludf.DUMMYFUNCTION("IF(SUM(COUNTIF(artists!E:E, SPLIT(C75, "",""))) &gt; 0, ""OTHER"", 0)"),0)</f>
        <v>0</v>
      </c>
    </row>
    <row r="76" spans="1:12">
      <c r="A76" s="18">
        <v>75</v>
      </c>
      <c r="B76" s="18" t="s">
        <v>1078</v>
      </c>
      <c r="C76" s="18" t="s">
        <v>120</v>
      </c>
      <c r="D76" s="18" t="s">
        <v>1079</v>
      </c>
      <c r="E76" s="18" t="s">
        <v>1080</v>
      </c>
      <c r="F76" s="18">
        <v>55</v>
      </c>
      <c r="G76" s="18">
        <v>103</v>
      </c>
      <c r="H76" s="18">
        <v>34</v>
      </c>
      <c r="I76" s="18">
        <v>44249</v>
      </c>
      <c r="J76" s="18" t="str">
        <f ca="1">IFERROR(__xludf.DUMMYFUNCTION("IF(SUM(COUNTIF(artists!A:A, SPLIT(C76, "",""))) &gt; 0, ""UA"", 0)"),"UA")</f>
        <v>UA</v>
      </c>
      <c r="K76" s="18">
        <f ca="1">IFERROR(__xludf.DUMMYFUNCTION("IF(SUM(COUNTIF(artists!C:C, SPLIT(C76, "",""))) &gt; 0, ""RU"", 0)"),0)</f>
        <v>0</v>
      </c>
      <c r="L76" s="18">
        <f ca="1">IFERROR(__xludf.DUMMYFUNCTION("IF(SUM(COUNTIF(artists!E:E, SPLIT(C76, "",""))) &gt; 0, ""OTHER"", 0)"),0)</f>
        <v>0</v>
      </c>
    </row>
    <row r="77" spans="1:12">
      <c r="A77" s="18">
        <v>76</v>
      </c>
      <c r="B77" s="18" t="s">
        <v>956</v>
      </c>
      <c r="C77" s="18" t="s">
        <v>100</v>
      </c>
      <c r="D77" s="18" t="s">
        <v>957</v>
      </c>
      <c r="E77" s="18" t="s">
        <v>907</v>
      </c>
      <c r="F77" s="18">
        <v>1</v>
      </c>
      <c r="G77" s="18">
        <v>78</v>
      </c>
      <c r="H77" s="18">
        <v>54</v>
      </c>
      <c r="I77" s="18">
        <v>44142</v>
      </c>
      <c r="J77" s="18">
        <f ca="1">IFERROR(__xludf.DUMMYFUNCTION("IF(SUM(COUNTIF(artists!A:A, SPLIT(C77, "",""))) &gt; 0, ""UA"", 0)"),0)</f>
        <v>0</v>
      </c>
      <c r="K77" s="18" t="str">
        <f ca="1">IFERROR(__xludf.DUMMYFUNCTION("IF(SUM(COUNTIF(artists!C:C, SPLIT(C77, "",""))) &gt; 0, ""RU"", 0)"),"RU")</f>
        <v>RU</v>
      </c>
      <c r="L77" s="18">
        <f ca="1">IFERROR(__xludf.DUMMYFUNCTION("IF(SUM(COUNTIF(artists!E:E, SPLIT(C77, "",""))) &gt; 0, ""OTHER"", 0)"),0)</f>
        <v>0</v>
      </c>
    </row>
    <row r="78" spans="1:12">
      <c r="A78" s="18">
        <v>77</v>
      </c>
      <c r="B78" s="18" t="s">
        <v>1677</v>
      </c>
      <c r="C78" s="18" t="s">
        <v>360</v>
      </c>
      <c r="D78" s="18" t="s">
        <v>1678</v>
      </c>
      <c r="E78" s="18" t="s">
        <v>1679</v>
      </c>
      <c r="F78" s="18">
        <v>10</v>
      </c>
      <c r="G78" s="18">
        <v>53</v>
      </c>
      <c r="H78" s="18">
        <v>5</v>
      </c>
      <c r="I78" s="18">
        <v>44060</v>
      </c>
      <c r="J78" s="18">
        <f ca="1">IFERROR(__xludf.DUMMYFUNCTION("IF(SUM(COUNTIF(artists!A:A, SPLIT(C78, "",""))) &gt; 0, ""UA"", 0)"),0)</f>
        <v>0</v>
      </c>
      <c r="K78" s="18">
        <f ca="1">IFERROR(__xludf.DUMMYFUNCTION("IF(SUM(COUNTIF(artists!C:C, SPLIT(C78, "",""))) &gt; 0, ""RU"", 0)"),0)</f>
        <v>0</v>
      </c>
      <c r="L78" s="18" t="str">
        <f ca="1">IFERROR(__xludf.DUMMYFUNCTION("IF(SUM(COUNTIF(artists!E:E, SPLIT(C78, "",""))) &gt; 0, ""OTHER"", 0)"),"OTHER")</f>
        <v>OTHER</v>
      </c>
    </row>
    <row r="79" spans="1:12">
      <c r="A79" s="18">
        <v>78</v>
      </c>
      <c r="B79" s="18" t="s">
        <v>879</v>
      </c>
      <c r="C79" s="18" t="s">
        <v>196</v>
      </c>
      <c r="D79" s="18" t="s">
        <v>880</v>
      </c>
      <c r="E79" s="18" t="s">
        <v>648</v>
      </c>
      <c r="F79" s="18">
        <v>41</v>
      </c>
      <c r="G79" s="18">
        <v>75</v>
      </c>
      <c r="H79" s="18">
        <v>16</v>
      </c>
      <c r="I79" s="18">
        <v>43965</v>
      </c>
      <c r="J79" s="18" t="str">
        <f ca="1">IFERROR(__xludf.DUMMYFUNCTION("IF(SUM(COUNTIF(artists!A:A, SPLIT(C79, "",""))) &gt; 0, ""UA"", 0)"),"UA")</f>
        <v>UA</v>
      </c>
      <c r="K79" s="18">
        <f ca="1">IFERROR(__xludf.DUMMYFUNCTION("IF(SUM(COUNTIF(artists!C:C, SPLIT(C79, "",""))) &gt; 0, ""RU"", 0)"),0)</f>
        <v>0</v>
      </c>
      <c r="L79" s="18">
        <f ca="1">IFERROR(__xludf.DUMMYFUNCTION("IF(SUM(COUNTIF(artists!E:E, SPLIT(C79, "",""))) &gt; 0, ""OTHER"", 0)"),0)</f>
        <v>0</v>
      </c>
    </row>
    <row r="80" spans="1:12">
      <c r="A80" s="18">
        <v>79</v>
      </c>
      <c r="B80" s="18" t="s">
        <v>965</v>
      </c>
      <c r="C80" s="18" t="s">
        <v>169</v>
      </c>
      <c r="D80" s="18" t="s">
        <v>966</v>
      </c>
      <c r="E80" s="18" t="s">
        <v>169</v>
      </c>
      <c r="F80" s="18">
        <v>47</v>
      </c>
      <c r="G80" s="18">
        <v>80</v>
      </c>
      <c r="H80" s="18">
        <v>51</v>
      </c>
      <c r="I80" s="18">
        <v>43915</v>
      </c>
      <c r="J80" s="18" t="str">
        <f ca="1">IFERROR(__xludf.DUMMYFUNCTION("IF(SUM(COUNTIF(artists!A:A, SPLIT(C80, "",""))) &gt; 0, ""UA"", 0)"),"UA")</f>
        <v>UA</v>
      </c>
      <c r="K80" s="18">
        <f ca="1">IFERROR(__xludf.DUMMYFUNCTION("IF(SUM(COUNTIF(artists!C:C, SPLIT(C80, "",""))) &gt; 0, ""RU"", 0)"),0)</f>
        <v>0</v>
      </c>
      <c r="L80" s="18">
        <f ca="1">IFERROR(__xludf.DUMMYFUNCTION("IF(SUM(COUNTIF(artists!E:E, SPLIT(C80, "",""))) &gt; 0, ""OTHER"", 0)"),0)</f>
        <v>0</v>
      </c>
    </row>
    <row r="81" spans="1:12">
      <c r="A81" s="18">
        <v>80</v>
      </c>
      <c r="B81" s="18" t="s">
        <v>919</v>
      </c>
      <c r="C81" s="18" t="s">
        <v>101</v>
      </c>
      <c r="D81" s="18" t="s">
        <v>920</v>
      </c>
      <c r="E81" s="18" t="s">
        <v>101</v>
      </c>
      <c r="F81" s="18">
        <v>66</v>
      </c>
      <c r="G81" s="18">
        <v>99</v>
      </c>
      <c r="H81" s="18">
        <v>35</v>
      </c>
      <c r="I81" s="18">
        <v>43415</v>
      </c>
      <c r="J81" s="18">
        <f ca="1">IFERROR(__xludf.DUMMYFUNCTION("IF(SUM(COUNTIF(artists!A:A, SPLIT(C81, "",""))) &gt; 0, ""UA"", 0)"),0)</f>
        <v>0</v>
      </c>
      <c r="K81" s="18">
        <f ca="1">IFERROR(__xludf.DUMMYFUNCTION("IF(SUM(COUNTIF(artists!C:C, SPLIT(C81, "",""))) &gt; 0, ""RU"", 0)"),0)</f>
        <v>0</v>
      </c>
      <c r="L81" s="18" t="str">
        <f ca="1">IFERROR(__xludf.DUMMYFUNCTION("IF(SUM(COUNTIF(artists!E:E, SPLIT(C81, "",""))) &gt; 0, ""OTHER"", 0)"),"OTHER")</f>
        <v>OTHER</v>
      </c>
    </row>
    <row r="82" spans="1:12">
      <c r="A82" s="18">
        <v>81</v>
      </c>
      <c r="B82" s="18" t="s">
        <v>1716</v>
      </c>
      <c r="C82" s="18" t="s">
        <v>426</v>
      </c>
      <c r="D82" s="18" t="s">
        <v>1393</v>
      </c>
      <c r="E82" s="18" t="s">
        <v>1717</v>
      </c>
      <c r="F82" s="18">
        <v>81</v>
      </c>
      <c r="G82" s="18">
        <v>84</v>
      </c>
      <c r="H82" s="18">
        <v>4</v>
      </c>
      <c r="I82" s="18">
        <v>43293</v>
      </c>
      <c r="J82" s="18">
        <f ca="1">IFERROR(__xludf.DUMMYFUNCTION("IF(SUM(COUNTIF(artists!A:A, SPLIT(C82, "",""))) &gt; 0, ""UA"", 0)"),0)</f>
        <v>0</v>
      </c>
      <c r="K82" s="18" t="str">
        <f ca="1">IFERROR(__xludf.DUMMYFUNCTION("IF(SUM(COUNTIF(artists!C:C, SPLIT(C82, "",""))) &gt; 0, ""RU"", 0)"),"RU")</f>
        <v>RU</v>
      </c>
      <c r="L82" s="18">
        <f ca="1">IFERROR(__xludf.DUMMYFUNCTION("IF(SUM(COUNTIF(artists!E:E, SPLIT(C82, "",""))) &gt; 0, ""OTHER"", 0)"),0)</f>
        <v>0</v>
      </c>
    </row>
    <row r="83" spans="1:12">
      <c r="A83" s="18">
        <v>82</v>
      </c>
      <c r="B83" s="18" t="s">
        <v>1431</v>
      </c>
      <c r="C83" s="18" t="s">
        <v>249</v>
      </c>
      <c r="D83" s="18" t="s">
        <v>1432</v>
      </c>
      <c r="E83" s="18" t="s">
        <v>1433</v>
      </c>
      <c r="F83" s="18">
        <v>33</v>
      </c>
      <c r="G83" s="18">
        <v>113</v>
      </c>
      <c r="H83" s="18">
        <v>19</v>
      </c>
      <c r="I83" s="18">
        <v>43232</v>
      </c>
      <c r="J83" s="18" t="str">
        <f ca="1">IFERROR(__xludf.DUMMYFUNCTION("IF(SUM(COUNTIF(artists!A:A, SPLIT(C83, "",""))) &gt; 0, ""UA"", 0)"),"UA")</f>
        <v>UA</v>
      </c>
      <c r="K83" s="18">
        <f ca="1">IFERROR(__xludf.DUMMYFUNCTION("IF(SUM(COUNTIF(artists!C:C, SPLIT(C83, "",""))) &gt; 0, ""RU"", 0)"),0)</f>
        <v>0</v>
      </c>
      <c r="L83" s="18">
        <f ca="1">IFERROR(__xludf.DUMMYFUNCTION("IF(SUM(COUNTIF(artists!E:E, SPLIT(C83, "",""))) &gt; 0, ""OTHER"", 0)"),0)</f>
        <v>0</v>
      </c>
    </row>
    <row r="84" spans="1:12">
      <c r="A84" s="18">
        <v>83</v>
      </c>
      <c r="B84" s="18" t="s">
        <v>1686</v>
      </c>
      <c r="C84" s="18" t="s">
        <v>112</v>
      </c>
      <c r="D84" s="18" t="s">
        <v>1687</v>
      </c>
      <c r="E84" s="18" t="s">
        <v>1396</v>
      </c>
      <c r="F84" s="18">
        <v>7</v>
      </c>
      <c r="G84" s="18">
        <v>42</v>
      </c>
      <c r="H84" s="18">
        <v>3</v>
      </c>
      <c r="I84" s="18">
        <v>42936</v>
      </c>
      <c r="J84" s="18">
        <f ca="1">IFERROR(__xludf.DUMMYFUNCTION("IF(SUM(COUNTIF(artists!A:A, SPLIT(C84, "",""))) &gt; 0, ""UA"", 0)"),0)</f>
        <v>0</v>
      </c>
      <c r="K84" s="18" t="str">
        <f ca="1">IFERROR(__xludf.DUMMYFUNCTION("IF(SUM(COUNTIF(artists!C:C, SPLIT(C84, "",""))) &gt; 0, ""RU"", 0)"),"RU")</f>
        <v>RU</v>
      </c>
      <c r="L84" s="18">
        <f ca="1">IFERROR(__xludf.DUMMYFUNCTION("IF(SUM(COUNTIF(artists!E:E, SPLIT(C84, "",""))) &gt; 0, ""OTHER"", 0)"),0)</f>
        <v>0</v>
      </c>
    </row>
    <row r="85" spans="1:12">
      <c r="A85" s="18">
        <v>84</v>
      </c>
      <c r="B85" s="18" t="s">
        <v>1083</v>
      </c>
      <c r="C85" s="18" t="s">
        <v>211</v>
      </c>
      <c r="D85" s="18" t="s">
        <v>1084</v>
      </c>
      <c r="E85" s="18" t="s">
        <v>782</v>
      </c>
      <c r="F85" s="18">
        <v>65</v>
      </c>
      <c r="G85" s="18">
        <v>97</v>
      </c>
      <c r="H85" s="18">
        <v>17</v>
      </c>
      <c r="I85" s="18">
        <v>42786</v>
      </c>
      <c r="J85" s="18" t="str">
        <f ca="1">IFERROR(__xludf.DUMMYFUNCTION("IF(SUM(COUNTIF(artists!A:A, SPLIT(C85, "",""))) &gt; 0, ""UA"", 0)"),"UA")</f>
        <v>UA</v>
      </c>
      <c r="K85" s="18">
        <f ca="1">IFERROR(__xludf.DUMMYFUNCTION("IF(SUM(COUNTIF(artists!C:C, SPLIT(C85, "",""))) &gt; 0, ""RU"", 0)"),0)</f>
        <v>0</v>
      </c>
      <c r="L85" s="18">
        <f ca="1">IFERROR(__xludf.DUMMYFUNCTION("IF(SUM(COUNTIF(artists!E:E, SPLIT(C85, "",""))) &gt; 0, ""OTHER"", 0)"),0)</f>
        <v>0</v>
      </c>
    </row>
    <row r="86" spans="1:12">
      <c r="A86" s="18">
        <v>85</v>
      </c>
      <c r="B86" s="18" t="s">
        <v>1253</v>
      </c>
      <c r="C86" s="18" t="s">
        <v>135</v>
      </c>
      <c r="D86" s="18" t="s">
        <v>1254</v>
      </c>
      <c r="E86" s="18" t="s">
        <v>135</v>
      </c>
      <c r="F86" s="18">
        <v>85</v>
      </c>
      <c r="G86" s="18">
        <v>134</v>
      </c>
      <c r="H86" s="18">
        <v>17</v>
      </c>
      <c r="I86" s="18">
        <v>42698</v>
      </c>
      <c r="J86" s="18" t="str">
        <f ca="1">IFERROR(__xludf.DUMMYFUNCTION("IF(SUM(COUNTIF(artists!A:A, SPLIT(C86, "",""))) &gt; 0, ""UA"", 0)"),"UA")</f>
        <v>UA</v>
      </c>
      <c r="K86" s="18">
        <f ca="1">IFERROR(__xludf.DUMMYFUNCTION("IF(SUM(COUNTIF(artists!C:C, SPLIT(C86, "",""))) &gt; 0, ""RU"", 0)"),0)</f>
        <v>0</v>
      </c>
      <c r="L86" s="18">
        <f ca="1">IFERROR(__xludf.DUMMYFUNCTION("IF(SUM(COUNTIF(artists!E:E, SPLIT(C86, "",""))) &gt; 0, ""OTHER"", 0)"),0)</f>
        <v>0</v>
      </c>
    </row>
    <row r="87" spans="1:12">
      <c r="A87" s="18">
        <v>86</v>
      </c>
      <c r="B87" s="18" t="s">
        <v>1156</v>
      </c>
      <c r="C87" s="18" t="s">
        <v>103</v>
      </c>
      <c r="D87" s="18" t="s">
        <v>1157</v>
      </c>
      <c r="E87" s="18" t="s">
        <v>1371</v>
      </c>
      <c r="F87" s="18">
        <v>4</v>
      </c>
      <c r="G87" s="18">
        <v>100</v>
      </c>
      <c r="H87" s="18">
        <v>35</v>
      </c>
      <c r="I87" s="18">
        <v>42568</v>
      </c>
      <c r="J87" s="18">
        <f ca="1">IFERROR(__xludf.DUMMYFUNCTION("IF(SUM(COUNTIF(artists!A:A, SPLIT(C87, "",""))) &gt; 0, ""UA"", 0)"),0)</f>
        <v>0</v>
      </c>
      <c r="K87" s="18" t="str">
        <f ca="1">IFERROR(__xludf.DUMMYFUNCTION("IF(SUM(COUNTIF(artists!C:C, SPLIT(C87, "",""))) &gt; 0, ""RU"", 0)"),"RU")</f>
        <v>RU</v>
      </c>
      <c r="L87" s="18">
        <f ca="1">IFERROR(__xludf.DUMMYFUNCTION("IF(SUM(COUNTIF(artists!E:E, SPLIT(C87, "",""))) &gt; 0, ""OTHER"", 0)"),0)</f>
        <v>0</v>
      </c>
    </row>
    <row r="88" spans="1:12">
      <c r="A88" s="18">
        <v>87</v>
      </c>
      <c r="B88" s="18" t="s">
        <v>786</v>
      </c>
      <c r="C88" s="18" t="s">
        <v>787</v>
      </c>
      <c r="D88" s="18" t="s">
        <v>788</v>
      </c>
      <c r="E88" s="18" t="s">
        <v>789</v>
      </c>
      <c r="F88" s="18">
        <v>59</v>
      </c>
      <c r="G88" s="18">
        <v>76</v>
      </c>
      <c r="H88" s="18">
        <v>25</v>
      </c>
      <c r="I88" s="18">
        <v>42567</v>
      </c>
      <c r="J88" s="18" t="str">
        <f ca="1">IFERROR(__xludf.DUMMYFUNCTION("IF(SUM(COUNTIF(artists!A:A, SPLIT(C88, "",""))) &gt; 0, ""UA"", 0)"),"UA")</f>
        <v>UA</v>
      </c>
      <c r="K88" s="18">
        <f ca="1">IFERROR(__xludf.DUMMYFUNCTION("IF(SUM(COUNTIF(artists!C:C, SPLIT(C88, "",""))) &gt; 0, ""RU"", 0)"),0)</f>
        <v>0</v>
      </c>
      <c r="L88" s="18">
        <f ca="1">IFERROR(__xludf.DUMMYFUNCTION("IF(SUM(COUNTIF(artists!E:E, SPLIT(C88, "",""))) &gt; 0, ""OTHER"", 0)"),0)</f>
        <v>0</v>
      </c>
    </row>
    <row r="89" spans="1:12">
      <c r="A89" s="18">
        <v>88</v>
      </c>
      <c r="B89" s="18" t="s">
        <v>1369</v>
      </c>
      <c r="C89" s="18" t="s">
        <v>424</v>
      </c>
      <c r="D89" s="18" t="s">
        <v>1370</v>
      </c>
      <c r="E89" s="18" t="s">
        <v>883</v>
      </c>
      <c r="F89" s="18">
        <v>10</v>
      </c>
      <c r="G89" s="18">
        <v>95</v>
      </c>
      <c r="H89" s="18">
        <v>17</v>
      </c>
      <c r="I89" s="18">
        <v>42393</v>
      </c>
      <c r="J89" s="18">
        <f ca="1">IFERROR(__xludf.DUMMYFUNCTION("IF(SUM(COUNTIF(artists!A:A, SPLIT(C89, "",""))) &gt; 0, ""UA"", 0)"),0)</f>
        <v>0</v>
      </c>
      <c r="K89" s="18" t="str">
        <f ca="1">IFERROR(__xludf.DUMMYFUNCTION("IF(SUM(COUNTIF(artists!C:C, SPLIT(C89, "",""))) &gt; 0, ""RU"", 0)"),"RU")</f>
        <v>RU</v>
      </c>
      <c r="L89" s="18">
        <f ca="1">IFERROR(__xludf.DUMMYFUNCTION("IF(SUM(COUNTIF(artists!E:E, SPLIT(C89, "",""))) &gt; 0, ""OTHER"", 0)"),0)</f>
        <v>0</v>
      </c>
    </row>
    <row r="90" spans="1:12">
      <c r="A90" s="18">
        <v>89</v>
      </c>
      <c r="B90" s="18" t="s">
        <v>1255</v>
      </c>
      <c r="C90" s="18" t="s">
        <v>126</v>
      </c>
      <c r="D90" s="18" t="s">
        <v>1256</v>
      </c>
      <c r="E90" s="18" t="s">
        <v>1257</v>
      </c>
      <c r="F90" s="18">
        <v>37</v>
      </c>
      <c r="G90" s="18">
        <v>83</v>
      </c>
      <c r="H90" s="18">
        <v>35</v>
      </c>
      <c r="I90" s="18">
        <v>42326</v>
      </c>
      <c r="J90" s="18" t="str">
        <f ca="1">IFERROR(__xludf.DUMMYFUNCTION("IF(SUM(COUNTIF(artists!A:A, SPLIT(C90, "",""))) &gt; 0, ""UA"", 0)"),"UA")</f>
        <v>UA</v>
      </c>
      <c r="K90" s="18">
        <f ca="1">IFERROR(__xludf.DUMMYFUNCTION("IF(SUM(COUNTIF(artists!C:C, SPLIT(C90, "",""))) &gt; 0, ""RU"", 0)"),0)</f>
        <v>0</v>
      </c>
      <c r="L90" s="18">
        <f ca="1">IFERROR(__xludf.DUMMYFUNCTION("IF(SUM(COUNTIF(artists!E:E, SPLIT(C90, "",""))) &gt; 0, ""OTHER"", 0)"),0)</f>
        <v>0</v>
      </c>
    </row>
    <row r="91" spans="1:12">
      <c r="A91" s="18">
        <v>90</v>
      </c>
      <c r="B91" s="18" t="s">
        <v>857</v>
      </c>
      <c r="C91" s="18" t="s">
        <v>858</v>
      </c>
      <c r="D91" s="18" t="s">
        <v>859</v>
      </c>
      <c r="E91" s="18" t="s">
        <v>860</v>
      </c>
      <c r="F91" s="18">
        <v>44</v>
      </c>
      <c r="G91" s="18">
        <v>115</v>
      </c>
      <c r="H91" s="18">
        <v>34</v>
      </c>
      <c r="I91" s="18">
        <v>42249</v>
      </c>
      <c r="J91" s="18" t="str">
        <f ca="1">IFERROR(__xludf.DUMMYFUNCTION("IF(SUM(COUNTIF(artists!A:A, SPLIT(C91, "",""))) &gt; 0, ""UA"", 0)"),"UA")</f>
        <v>UA</v>
      </c>
      <c r="K91" s="18">
        <f ca="1">IFERROR(__xludf.DUMMYFUNCTION("IF(SUM(COUNTIF(artists!C:C, SPLIT(C91, "",""))) &gt; 0, ""RU"", 0)"),0)</f>
        <v>0</v>
      </c>
      <c r="L91" s="18">
        <f ca="1">IFERROR(__xludf.DUMMYFUNCTION("IF(SUM(COUNTIF(artists!E:E, SPLIT(C91, "",""))) &gt; 0, ""OTHER"", 0)"),0)</f>
        <v>0</v>
      </c>
    </row>
    <row r="92" spans="1:12">
      <c r="A92" s="18">
        <v>91</v>
      </c>
      <c r="B92" s="18" t="s">
        <v>1684</v>
      </c>
      <c r="C92" s="18" t="s">
        <v>483</v>
      </c>
      <c r="D92" s="18" t="s">
        <v>1685</v>
      </c>
      <c r="E92" s="18" t="s">
        <v>1228</v>
      </c>
      <c r="F92" s="18">
        <v>29</v>
      </c>
      <c r="G92" s="18">
        <v>29</v>
      </c>
      <c r="H92" s="18">
        <v>2</v>
      </c>
      <c r="I92" s="18">
        <v>41907</v>
      </c>
      <c r="J92" s="18">
        <f ca="1">IFERROR(__xludf.DUMMYFUNCTION("IF(SUM(COUNTIF(artists!A:A, SPLIT(C92, "",""))) &gt; 0, ""UA"", 0)"),0)</f>
        <v>0</v>
      </c>
      <c r="K92" s="18" t="str">
        <f ca="1">IFERROR(__xludf.DUMMYFUNCTION("IF(SUM(COUNTIF(artists!C:C, SPLIT(C92, "",""))) &gt; 0, ""RU"", 0)"),"RU")</f>
        <v>RU</v>
      </c>
      <c r="L92" s="18">
        <f ca="1">IFERROR(__xludf.DUMMYFUNCTION("IF(SUM(COUNTIF(artists!E:E, SPLIT(C92, "",""))) &gt; 0, ""OTHER"", 0)"),0)</f>
        <v>0</v>
      </c>
    </row>
    <row r="93" spans="1:12">
      <c r="A93" s="18">
        <v>92</v>
      </c>
      <c r="B93" s="18" t="s">
        <v>1046</v>
      </c>
      <c r="C93" s="18" t="s">
        <v>1047</v>
      </c>
      <c r="D93" s="18" t="s">
        <v>1048</v>
      </c>
      <c r="E93" s="18" t="s">
        <v>1049</v>
      </c>
      <c r="F93" s="18">
        <v>27</v>
      </c>
      <c r="G93" s="18">
        <v>85</v>
      </c>
      <c r="H93" s="18">
        <v>32</v>
      </c>
      <c r="I93" s="18">
        <v>41866</v>
      </c>
      <c r="J93" s="18">
        <f ca="1">IFERROR(__xludf.DUMMYFUNCTION("IF(SUM(COUNTIF(artists!A:A, SPLIT(C93, "",""))) &gt; 0, ""UA"", 0)"),0)</f>
        <v>0</v>
      </c>
      <c r="K93" s="18" t="str">
        <f ca="1">IFERROR(__xludf.DUMMYFUNCTION("IF(SUM(COUNTIF(artists!C:C, SPLIT(C93, "",""))) &gt; 0, ""RU"", 0)"),"RU")</f>
        <v>RU</v>
      </c>
      <c r="L93" s="18">
        <f ca="1">IFERROR(__xludf.DUMMYFUNCTION("IF(SUM(COUNTIF(artists!E:E, SPLIT(C93, "",""))) &gt; 0, ""OTHER"", 0)"),0)</f>
        <v>0</v>
      </c>
    </row>
    <row r="94" spans="1:12">
      <c r="A94" s="18">
        <v>93</v>
      </c>
      <c r="B94" s="18" t="s">
        <v>852</v>
      </c>
      <c r="C94" s="18" t="s">
        <v>175</v>
      </c>
      <c r="D94" s="18" t="s">
        <v>853</v>
      </c>
      <c r="E94" s="18" t="s">
        <v>651</v>
      </c>
      <c r="F94" s="18">
        <v>56</v>
      </c>
      <c r="G94" s="18">
        <v>109</v>
      </c>
      <c r="H94" s="18">
        <v>28</v>
      </c>
      <c r="I94" s="18">
        <v>41723</v>
      </c>
      <c r="J94" s="18" t="str">
        <f ca="1">IFERROR(__xludf.DUMMYFUNCTION("IF(SUM(COUNTIF(artists!A:A, SPLIT(C94, "",""))) &gt; 0, ""UA"", 0)"),"UA")</f>
        <v>UA</v>
      </c>
      <c r="K94" s="18">
        <f ca="1">IFERROR(__xludf.DUMMYFUNCTION("IF(SUM(COUNTIF(artists!C:C, SPLIT(C94, "",""))) &gt; 0, ""RU"", 0)"),0)</f>
        <v>0</v>
      </c>
      <c r="L94" s="18">
        <f ca="1">IFERROR(__xludf.DUMMYFUNCTION("IF(SUM(COUNTIF(artists!E:E, SPLIT(C94, "",""))) &gt; 0, ""OTHER"", 0)"),0)</f>
        <v>0</v>
      </c>
    </row>
    <row r="95" spans="1:12">
      <c r="A95" s="18">
        <v>94</v>
      </c>
      <c r="B95" s="18" t="s">
        <v>804</v>
      </c>
      <c r="C95" s="18" t="s">
        <v>805</v>
      </c>
      <c r="D95" s="18" t="s">
        <v>806</v>
      </c>
      <c r="E95" s="18" t="s">
        <v>397</v>
      </c>
      <c r="F95" s="18">
        <v>93</v>
      </c>
      <c r="G95" s="18">
        <v>111</v>
      </c>
      <c r="H95" s="18">
        <v>5</v>
      </c>
      <c r="I95" s="18">
        <v>41416</v>
      </c>
      <c r="J95" s="18" t="str">
        <f ca="1">IFERROR(__xludf.DUMMYFUNCTION("IF(SUM(COUNTIF(artists!A:A, SPLIT(C95, "",""))) &gt; 0, ""UA"", 0)"),"UA")</f>
        <v>UA</v>
      </c>
      <c r="K95" s="18">
        <f ca="1">IFERROR(__xludf.DUMMYFUNCTION("IF(SUM(COUNTIF(artists!C:C, SPLIT(C95, "",""))) &gt; 0, ""RU"", 0)"),0)</f>
        <v>0</v>
      </c>
      <c r="L95" s="18">
        <f ca="1">IFERROR(__xludf.DUMMYFUNCTION("IF(SUM(COUNTIF(artists!E:E, SPLIT(C95, "",""))) &gt; 0, ""OTHER"", 0)"),0)</f>
        <v>0</v>
      </c>
    </row>
    <row r="96" spans="1:12">
      <c r="A96" s="18">
        <v>95</v>
      </c>
      <c r="B96" s="18" t="s">
        <v>1718</v>
      </c>
      <c r="C96" s="18" t="s">
        <v>885</v>
      </c>
      <c r="D96" s="18" t="s">
        <v>1022</v>
      </c>
      <c r="E96" s="18" t="s">
        <v>753</v>
      </c>
      <c r="F96" s="18">
        <v>1</v>
      </c>
      <c r="G96" s="18">
        <v>96</v>
      </c>
      <c r="H96" s="18">
        <v>55</v>
      </c>
      <c r="I96" s="18">
        <v>41075</v>
      </c>
      <c r="J96" s="18">
        <f ca="1">IFERROR(__xludf.DUMMYFUNCTION("IF(SUM(COUNTIF(artists!A:A, SPLIT(C96, "",""))) &gt; 0, ""UA"", 0)"),0)</f>
        <v>0</v>
      </c>
      <c r="K96" s="18" t="str">
        <f ca="1">IFERROR(__xludf.DUMMYFUNCTION("IF(SUM(COUNTIF(artists!C:C, SPLIT(C96, "",""))) &gt; 0, ""RU"", 0)"),"RU")</f>
        <v>RU</v>
      </c>
      <c r="L96" s="18">
        <f ca="1">IFERROR(__xludf.DUMMYFUNCTION("IF(SUM(COUNTIF(artists!E:E, SPLIT(C96, "",""))) &gt; 0, ""OTHER"", 0)"),0)</f>
        <v>0</v>
      </c>
    </row>
    <row r="97" spans="1:12">
      <c r="A97" s="18">
        <v>96</v>
      </c>
      <c r="B97" s="18" t="s">
        <v>1505</v>
      </c>
      <c r="C97" s="18" t="s">
        <v>137</v>
      </c>
      <c r="D97" s="18" t="s">
        <v>1506</v>
      </c>
      <c r="E97" s="18" t="s">
        <v>1507</v>
      </c>
      <c r="F97" s="18">
        <v>45</v>
      </c>
      <c r="G97" s="18">
        <v>82</v>
      </c>
      <c r="H97" s="18">
        <v>16</v>
      </c>
      <c r="I97" s="18">
        <v>41051</v>
      </c>
      <c r="J97" s="18">
        <f ca="1">IFERROR(__xludf.DUMMYFUNCTION("IF(SUM(COUNTIF(artists!A:A, SPLIT(C97, "",""))) &gt; 0, ""UA"", 0)"),0)</f>
        <v>0</v>
      </c>
      <c r="K97" s="18">
        <f ca="1">IFERROR(__xludf.DUMMYFUNCTION("IF(SUM(COUNTIF(artists!C:C, SPLIT(C97, "",""))) &gt; 0, ""RU"", 0)"),0)</f>
        <v>0</v>
      </c>
      <c r="L97" s="18" t="str">
        <f ca="1">IFERROR(__xludf.DUMMYFUNCTION("IF(SUM(COUNTIF(artists!E:E, SPLIT(C97, "",""))) &gt; 0, ""OTHER"", 0)"),"OTHER")</f>
        <v>OTHER</v>
      </c>
    </row>
    <row r="98" spans="1:12">
      <c r="A98" s="18">
        <v>97</v>
      </c>
      <c r="B98" s="18" t="s">
        <v>697</v>
      </c>
      <c r="C98" s="18" t="s">
        <v>175</v>
      </c>
      <c r="D98" s="18" t="s">
        <v>698</v>
      </c>
      <c r="E98" s="18" t="s">
        <v>651</v>
      </c>
      <c r="F98" s="18">
        <v>97</v>
      </c>
      <c r="G98" s="18">
        <v>105</v>
      </c>
      <c r="H98" s="18">
        <v>3</v>
      </c>
      <c r="I98" s="18">
        <v>41011</v>
      </c>
      <c r="J98" s="18" t="str">
        <f ca="1">IFERROR(__xludf.DUMMYFUNCTION("IF(SUM(COUNTIF(artists!A:A, SPLIT(C98, "",""))) &gt; 0, ""UA"", 0)"),"UA")</f>
        <v>UA</v>
      </c>
      <c r="K98" s="18">
        <f ca="1">IFERROR(__xludf.DUMMYFUNCTION("IF(SUM(COUNTIF(artists!C:C, SPLIT(C98, "",""))) &gt; 0, ""RU"", 0)"),0)</f>
        <v>0</v>
      </c>
      <c r="L98" s="18">
        <f ca="1">IFERROR(__xludf.DUMMYFUNCTION("IF(SUM(COUNTIF(artists!E:E, SPLIT(C98, "",""))) &gt; 0, ""OTHER"", 0)"),0)</f>
        <v>0</v>
      </c>
    </row>
    <row r="99" spans="1:12">
      <c r="A99" s="18">
        <v>98</v>
      </c>
      <c r="B99" s="18" t="s">
        <v>1524</v>
      </c>
      <c r="C99" s="18" t="s">
        <v>1525</v>
      </c>
      <c r="D99" s="18" t="s">
        <v>1526</v>
      </c>
      <c r="E99" s="18" t="s">
        <v>1527</v>
      </c>
      <c r="F99" s="18">
        <v>98</v>
      </c>
      <c r="G99" s="18">
        <v>-1</v>
      </c>
      <c r="H99" s="18">
        <v>1</v>
      </c>
      <c r="I99" s="18">
        <v>40854</v>
      </c>
      <c r="J99" s="18">
        <f ca="1">IFERROR(__xludf.DUMMYFUNCTION("IF(SUM(COUNTIF(artists!A:A, SPLIT(C99, "",""))) &gt; 0, ""UA"", 0)"),0)</f>
        <v>0</v>
      </c>
      <c r="K99" s="18">
        <f ca="1">IFERROR(__xludf.DUMMYFUNCTION("IF(SUM(COUNTIF(artists!C:C, SPLIT(C99, "",""))) &gt; 0, ""RU"", 0)"),0)</f>
        <v>0</v>
      </c>
      <c r="L99" s="18" t="str">
        <f ca="1">IFERROR(__xludf.DUMMYFUNCTION("IF(SUM(COUNTIF(artists!E:E, SPLIT(C99, "",""))) &gt; 0, ""OTHER"", 0)"),"OTHER")</f>
        <v>OTHER</v>
      </c>
    </row>
    <row r="100" spans="1:12">
      <c r="A100" s="18">
        <v>99</v>
      </c>
      <c r="B100" s="18" t="s">
        <v>854</v>
      </c>
      <c r="C100" s="18" t="s">
        <v>174</v>
      </c>
      <c r="D100" s="18" t="s">
        <v>855</v>
      </c>
      <c r="E100" s="18" t="s">
        <v>856</v>
      </c>
      <c r="F100" s="18">
        <v>76</v>
      </c>
      <c r="G100" s="18">
        <v>106</v>
      </c>
      <c r="H100" s="18">
        <v>97</v>
      </c>
      <c r="I100" s="18">
        <v>40849</v>
      </c>
      <c r="J100" s="18">
        <f ca="1">IFERROR(__xludf.DUMMYFUNCTION("IF(SUM(COUNTIF(artists!A:A, SPLIT(C100, "",""))) &gt; 0, ""UA"", 0)"),0)</f>
        <v>0</v>
      </c>
      <c r="K100" s="18">
        <f ca="1">IFERROR(__xludf.DUMMYFUNCTION("IF(SUM(COUNTIF(artists!C:C, SPLIT(C100, "",""))) &gt; 0, ""RU"", 0)"),0)</f>
        <v>0</v>
      </c>
      <c r="L100" s="18" t="str">
        <f ca="1">IFERROR(__xludf.DUMMYFUNCTION("IF(SUM(COUNTIF(artists!E:E, SPLIT(C100, "",""))) &gt; 0, ""OTHER"", 0)"),"OTHER")</f>
        <v>OTHER</v>
      </c>
    </row>
    <row r="101" spans="1:12">
      <c r="A101" s="18">
        <v>100</v>
      </c>
      <c r="B101" s="18" t="s">
        <v>1585</v>
      </c>
      <c r="C101" s="18" t="s">
        <v>422</v>
      </c>
      <c r="D101" s="18" t="s">
        <v>637</v>
      </c>
      <c r="E101" s="18" t="s">
        <v>638</v>
      </c>
      <c r="F101" s="18">
        <v>100</v>
      </c>
      <c r="G101" s="18">
        <v>-1</v>
      </c>
      <c r="H101" s="18">
        <v>1</v>
      </c>
      <c r="I101" s="18">
        <v>40507</v>
      </c>
      <c r="J101" s="18">
        <f ca="1">IFERROR(__xludf.DUMMYFUNCTION("IF(SUM(COUNTIF(artists!A:A, SPLIT(C101, "",""))) &gt; 0, ""UA"", 0)"),0)</f>
        <v>0</v>
      </c>
      <c r="K101" s="18">
        <f ca="1">IFERROR(__xludf.DUMMYFUNCTION("IF(SUM(COUNTIF(artists!C:C, SPLIT(C101, "",""))) &gt; 0, ""RU"", 0)"),0)</f>
        <v>0</v>
      </c>
      <c r="L101" s="18" t="str">
        <f ca="1">IFERROR(__xludf.DUMMYFUNCTION("IF(SUM(COUNTIF(artists!E:E, SPLIT(C101, "",""))) &gt; 0, ""OTHER"", 0)"),"OTHER")</f>
        <v>OTHER</v>
      </c>
    </row>
    <row r="102" spans="1:12">
      <c r="A102" s="18">
        <v>101</v>
      </c>
      <c r="B102" s="18" t="s">
        <v>989</v>
      </c>
      <c r="C102" s="18" t="s">
        <v>157</v>
      </c>
      <c r="D102" s="18" t="s">
        <v>990</v>
      </c>
      <c r="E102" s="18" t="s">
        <v>157</v>
      </c>
      <c r="F102" s="18">
        <v>61</v>
      </c>
      <c r="G102" s="18">
        <v>101</v>
      </c>
      <c r="H102" s="18">
        <v>26</v>
      </c>
      <c r="I102" s="18">
        <v>40452</v>
      </c>
      <c r="J102" s="18">
        <f ca="1">IFERROR(__xludf.DUMMYFUNCTION("IF(SUM(COUNTIF(artists!A:A, SPLIT(C102, "",""))) &gt; 0, ""UA"", 0)"),0)</f>
        <v>0</v>
      </c>
      <c r="K102" s="18">
        <f ca="1">IFERROR(__xludf.DUMMYFUNCTION("IF(SUM(COUNTIF(artists!C:C, SPLIT(C102, "",""))) &gt; 0, ""RU"", 0)"),0)</f>
        <v>0</v>
      </c>
      <c r="L102" s="18" t="str">
        <f ca="1">IFERROR(__xludf.DUMMYFUNCTION("IF(SUM(COUNTIF(artists!E:E, SPLIT(C102, "",""))) &gt; 0, ""OTHER"", 0)"),"OTHER")</f>
        <v>OTHER</v>
      </c>
    </row>
    <row r="103" spans="1:12">
      <c r="A103" s="18">
        <v>102</v>
      </c>
      <c r="B103" s="18" t="s">
        <v>1719</v>
      </c>
      <c r="C103" s="18" t="s">
        <v>274</v>
      </c>
      <c r="D103" s="18" t="s">
        <v>1720</v>
      </c>
      <c r="E103" s="18" t="s">
        <v>1721</v>
      </c>
      <c r="F103" s="18">
        <v>102</v>
      </c>
      <c r="G103" s="18">
        <v>-1</v>
      </c>
      <c r="H103" s="18">
        <v>1</v>
      </c>
      <c r="I103" s="18">
        <v>40288</v>
      </c>
      <c r="J103" s="18">
        <f ca="1">IFERROR(__xludf.DUMMYFUNCTION("IF(SUM(COUNTIF(artists!A:A, SPLIT(C103, "",""))) &gt; 0, ""UA"", 0)"),0)</f>
        <v>0</v>
      </c>
      <c r="K103" s="18">
        <f ca="1">IFERROR(__xludf.DUMMYFUNCTION("IF(SUM(COUNTIF(artists!C:C, SPLIT(C103, "",""))) &gt; 0, ""RU"", 0)"),0)</f>
        <v>0</v>
      </c>
      <c r="L103" s="18" t="str">
        <f ca="1">IFERROR(__xludf.DUMMYFUNCTION("IF(SUM(COUNTIF(artists!E:E, SPLIT(C103, "",""))) &gt; 0, ""OTHER"", 0)"),"OTHER")</f>
        <v>OTHER</v>
      </c>
    </row>
    <row r="104" spans="1:12">
      <c r="A104" s="18">
        <v>103</v>
      </c>
      <c r="B104" s="18" t="s">
        <v>1722</v>
      </c>
      <c r="C104" s="18" t="s">
        <v>145</v>
      </c>
      <c r="D104" s="18" t="s">
        <v>1032</v>
      </c>
      <c r="E104" s="18" t="s">
        <v>753</v>
      </c>
      <c r="F104" s="18">
        <v>1</v>
      </c>
      <c r="G104" s="18">
        <v>93</v>
      </c>
      <c r="H104" s="18">
        <v>122</v>
      </c>
      <c r="I104" s="18">
        <v>40109</v>
      </c>
      <c r="J104" s="18">
        <f ca="1">IFERROR(__xludf.DUMMYFUNCTION("IF(SUM(COUNTIF(artists!A:A, SPLIT(C104, "",""))) &gt; 0, ""UA"", 0)"),0)</f>
        <v>0</v>
      </c>
      <c r="K104" s="18" t="str">
        <f ca="1">IFERROR(__xludf.DUMMYFUNCTION("IF(SUM(COUNTIF(artists!C:C, SPLIT(C104, "",""))) &gt; 0, ""RU"", 0)"),"RU")</f>
        <v>RU</v>
      </c>
      <c r="L104" s="18">
        <f ca="1">IFERROR(__xludf.DUMMYFUNCTION("IF(SUM(COUNTIF(artists!E:E, SPLIT(C104, "",""))) &gt; 0, ""OTHER"", 0)"),0)</f>
        <v>0</v>
      </c>
    </row>
    <row r="105" spans="1:12">
      <c r="A105" s="18">
        <v>104</v>
      </c>
      <c r="B105" s="18" t="s">
        <v>991</v>
      </c>
      <c r="C105" s="18" t="s">
        <v>207</v>
      </c>
      <c r="D105" s="18" t="s">
        <v>992</v>
      </c>
      <c r="E105" s="18" t="s">
        <v>716</v>
      </c>
      <c r="F105" s="18">
        <v>94</v>
      </c>
      <c r="G105" s="18">
        <v>98</v>
      </c>
      <c r="H105" s="18">
        <v>23</v>
      </c>
      <c r="I105" s="18">
        <v>40073</v>
      </c>
      <c r="J105" s="18">
        <f ca="1">IFERROR(__xludf.DUMMYFUNCTION("IF(SUM(COUNTIF(artists!A:A, SPLIT(C105, "",""))) &gt; 0, ""UA"", 0)"),0)</f>
        <v>0</v>
      </c>
      <c r="K105" s="18">
        <f ca="1">IFERROR(__xludf.DUMMYFUNCTION("IF(SUM(COUNTIF(artists!C:C, SPLIT(C105, "",""))) &gt; 0, ""RU"", 0)"),0)</f>
        <v>0</v>
      </c>
      <c r="L105" s="18" t="str">
        <f ca="1">IFERROR(__xludf.DUMMYFUNCTION("IF(SUM(COUNTIF(artists!E:E, SPLIT(C105, "",""))) &gt; 0, ""OTHER"", 0)"),"OTHER")</f>
        <v>OTHER</v>
      </c>
    </row>
    <row r="106" spans="1:12">
      <c r="A106" s="18">
        <v>105</v>
      </c>
      <c r="B106" s="18" t="s">
        <v>1651</v>
      </c>
      <c r="C106" s="18" t="s">
        <v>394</v>
      </c>
      <c r="D106" s="18" t="s">
        <v>1652</v>
      </c>
      <c r="E106" s="18" t="s">
        <v>782</v>
      </c>
      <c r="F106" s="18">
        <v>65</v>
      </c>
      <c r="G106" s="18">
        <v>73</v>
      </c>
      <c r="H106" s="18">
        <v>5</v>
      </c>
      <c r="I106" s="18">
        <v>39560</v>
      </c>
      <c r="J106" s="18" t="str">
        <f ca="1">IFERROR(__xludf.DUMMYFUNCTION("IF(SUM(COUNTIF(artists!A:A, SPLIT(C106, "",""))) &gt; 0, ""UA"", 0)"),"UA")</f>
        <v>UA</v>
      </c>
      <c r="K106" s="18">
        <f ca="1">IFERROR(__xludf.DUMMYFUNCTION("IF(SUM(COUNTIF(artists!C:C, SPLIT(C106, "",""))) &gt; 0, ""RU"", 0)"),0)</f>
        <v>0</v>
      </c>
      <c r="L106" s="18">
        <f ca="1">IFERROR(__xludf.DUMMYFUNCTION("IF(SUM(COUNTIF(artists!E:E, SPLIT(C106, "",""))) &gt; 0, ""OTHER"", 0)"),0)</f>
        <v>0</v>
      </c>
    </row>
    <row r="107" spans="1:12">
      <c r="A107" s="18">
        <v>106</v>
      </c>
      <c r="B107" s="18" t="s">
        <v>900</v>
      </c>
      <c r="C107" s="18" t="s">
        <v>195</v>
      </c>
      <c r="D107" s="18" t="s">
        <v>901</v>
      </c>
      <c r="E107" s="18" t="s">
        <v>902</v>
      </c>
      <c r="F107" s="18">
        <v>87</v>
      </c>
      <c r="G107" s="18">
        <v>114</v>
      </c>
      <c r="H107" s="18">
        <v>12</v>
      </c>
      <c r="I107" s="18">
        <v>39512</v>
      </c>
      <c r="J107" s="18">
        <f ca="1">IFERROR(__xludf.DUMMYFUNCTION("IF(SUM(COUNTIF(artists!A:A, SPLIT(C107, "",""))) &gt; 0, ""UA"", 0)"),0)</f>
        <v>0</v>
      </c>
      <c r="K107" s="18">
        <f ca="1">IFERROR(__xludf.DUMMYFUNCTION("IF(SUM(COUNTIF(artists!C:C, SPLIT(C107, "",""))) &gt; 0, ""RU"", 0)"),0)</f>
        <v>0</v>
      </c>
      <c r="L107" s="18" t="str">
        <f ca="1">IFERROR(__xludf.DUMMYFUNCTION("IF(SUM(COUNTIF(artists!E:E, SPLIT(C107, "",""))) &gt; 0, ""OTHER"", 0)"),"OTHER")</f>
        <v>OTHER</v>
      </c>
    </row>
    <row r="108" spans="1:12">
      <c r="A108" s="18">
        <v>107</v>
      </c>
      <c r="B108" s="18" t="s">
        <v>1681</v>
      </c>
      <c r="C108" s="18" t="s">
        <v>389</v>
      </c>
      <c r="D108" s="18" t="s">
        <v>752</v>
      </c>
      <c r="E108" s="18" t="s">
        <v>753</v>
      </c>
      <c r="F108" s="18">
        <v>61</v>
      </c>
      <c r="G108" s="18">
        <v>140</v>
      </c>
      <c r="H108" s="18">
        <v>24</v>
      </c>
      <c r="I108" s="18">
        <v>39426</v>
      </c>
      <c r="J108" s="18">
        <f ca="1">IFERROR(__xludf.DUMMYFUNCTION("IF(SUM(COUNTIF(artists!A:A, SPLIT(C108, "",""))) &gt; 0, ""UA"", 0)"),0)</f>
        <v>0</v>
      </c>
      <c r="K108" s="18" t="str">
        <f ca="1">IFERROR(__xludf.DUMMYFUNCTION("IF(SUM(COUNTIF(artists!C:C, SPLIT(C108, "",""))) &gt; 0, ""RU"", 0)"),"RU")</f>
        <v>RU</v>
      </c>
      <c r="L108" s="18">
        <f ca="1">IFERROR(__xludf.DUMMYFUNCTION("IF(SUM(COUNTIF(artists!E:E, SPLIT(C108, "",""))) &gt; 0, ""OTHER"", 0)"),0)</f>
        <v>0</v>
      </c>
    </row>
    <row r="109" spans="1:12">
      <c r="A109" s="18">
        <v>108</v>
      </c>
      <c r="B109" s="18" t="s">
        <v>895</v>
      </c>
      <c r="C109" s="18" t="s">
        <v>140</v>
      </c>
      <c r="D109" s="18" t="s">
        <v>896</v>
      </c>
      <c r="E109" s="18" t="s">
        <v>654</v>
      </c>
      <c r="F109" s="18">
        <v>32</v>
      </c>
      <c r="G109" s="18">
        <v>102</v>
      </c>
      <c r="H109" s="18">
        <v>32</v>
      </c>
      <c r="I109" s="18">
        <v>39197</v>
      </c>
      <c r="J109" s="18">
        <f ca="1">IFERROR(__xludf.DUMMYFUNCTION("IF(SUM(COUNTIF(artists!A:A, SPLIT(C109, "",""))) &gt; 0, ""UA"", 0)"),0)</f>
        <v>0</v>
      </c>
      <c r="K109" s="18">
        <f ca="1">IFERROR(__xludf.DUMMYFUNCTION("IF(SUM(COUNTIF(artists!C:C, SPLIT(C109, "",""))) &gt; 0, ""RU"", 0)"),0)</f>
        <v>0</v>
      </c>
      <c r="L109" s="18" t="str">
        <f ca="1">IFERROR(__xludf.DUMMYFUNCTION("IF(SUM(COUNTIF(artists!E:E, SPLIT(C109, "",""))) &gt; 0, ""OTHER"", 0)"),"OTHER")</f>
        <v>OTHER</v>
      </c>
    </row>
    <row r="110" spans="1:12">
      <c r="A110" s="18">
        <v>109</v>
      </c>
      <c r="B110" s="18" t="s">
        <v>1452</v>
      </c>
      <c r="C110" s="18" t="s">
        <v>272</v>
      </c>
      <c r="D110" s="18" t="s">
        <v>1453</v>
      </c>
      <c r="E110" s="18" t="s">
        <v>762</v>
      </c>
      <c r="F110" s="18">
        <v>6</v>
      </c>
      <c r="G110" s="18">
        <v>86</v>
      </c>
      <c r="H110" s="18">
        <v>12</v>
      </c>
      <c r="I110" s="18">
        <v>39155</v>
      </c>
      <c r="J110" s="18" t="str">
        <f ca="1">IFERROR(__xludf.DUMMYFUNCTION("IF(SUM(COUNTIF(artists!A:A, SPLIT(C110, "",""))) &gt; 0, ""UA"", 0)"),"UA")</f>
        <v>UA</v>
      </c>
      <c r="K110" s="18">
        <f ca="1">IFERROR(__xludf.DUMMYFUNCTION("IF(SUM(COUNTIF(artists!C:C, SPLIT(C110, "",""))) &gt; 0, ""RU"", 0)"),0)</f>
        <v>0</v>
      </c>
      <c r="L110" s="18">
        <f ca="1">IFERROR(__xludf.DUMMYFUNCTION("IF(SUM(COUNTIF(artists!E:E, SPLIT(C110, "",""))) &gt; 0, ""OTHER"", 0)"),0)</f>
        <v>0</v>
      </c>
    </row>
    <row r="111" spans="1:12">
      <c r="A111" s="18">
        <v>110</v>
      </c>
      <c r="B111" s="18" t="s">
        <v>936</v>
      </c>
      <c r="C111" s="18" t="s">
        <v>177</v>
      </c>
      <c r="D111" s="18" t="s">
        <v>937</v>
      </c>
      <c r="E111" s="18" t="s">
        <v>177</v>
      </c>
      <c r="F111" s="18">
        <v>53</v>
      </c>
      <c r="G111" s="18">
        <v>112</v>
      </c>
      <c r="H111" s="18">
        <v>120</v>
      </c>
      <c r="I111" s="18">
        <v>39114</v>
      </c>
      <c r="J111" s="18">
        <f ca="1">IFERROR(__xludf.DUMMYFUNCTION("IF(SUM(COUNTIF(artists!A:A, SPLIT(C111, "",""))) &gt; 0, ""UA"", 0)"),0)</f>
        <v>0</v>
      </c>
      <c r="K111" s="18">
        <f ca="1">IFERROR(__xludf.DUMMYFUNCTION("IF(SUM(COUNTIF(artists!C:C, SPLIT(C111, "",""))) &gt; 0, ""RU"", 0)"),0)</f>
        <v>0</v>
      </c>
      <c r="L111" s="18" t="str">
        <f ca="1">IFERROR(__xludf.DUMMYFUNCTION("IF(SUM(COUNTIF(artists!E:E, SPLIT(C111, "",""))) &gt; 0, ""OTHER"", 0)"),"OTHER")</f>
        <v>OTHER</v>
      </c>
    </row>
    <row r="112" spans="1:12">
      <c r="A112" s="18">
        <v>111</v>
      </c>
      <c r="B112" s="18" t="s">
        <v>1614</v>
      </c>
      <c r="C112" s="18" t="s">
        <v>540</v>
      </c>
      <c r="D112" s="18" t="s">
        <v>1615</v>
      </c>
      <c r="E112" s="18" t="s">
        <v>1616</v>
      </c>
      <c r="F112" s="18">
        <v>88</v>
      </c>
      <c r="G112" s="18">
        <v>88</v>
      </c>
      <c r="H112" s="18">
        <v>3</v>
      </c>
      <c r="I112" s="18">
        <v>38965</v>
      </c>
      <c r="J112" s="18">
        <f ca="1">IFERROR(__xludf.DUMMYFUNCTION("IF(SUM(COUNTIF(artists!A:A, SPLIT(C112, "",""))) &gt; 0, ""UA"", 0)"),0)</f>
        <v>0</v>
      </c>
      <c r="K112" s="18">
        <f ca="1">IFERROR(__xludf.DUMMYFUNCTION("IF(SUM(COUNTIF(artists!C:C, SPLIT(C112, "",""))) &gt; 0, ""RU"", 0)"),0)</f>
        <v>0</v>
      </c>
      <c r="L112" s="18" t="str">
        <f ca="1">IFERROR(__xludf.DUMMYFUNCTION("IF(SUM(COUNTIF(artists!E:E, SPLIT(C112, "",""))) &gt; 0, ""OTHER"", 0)"),"OTHER")</f>
        <v>OTHER</v>
      </c>
    </row>
    <row r="113" spans="1:12">
      <c r="A113" s="18">
        <v>112</v>
      </c>
      <c r="B113" s="18" t="s">
        <v>1095</v>
      </c>
      <c r="C113" s="18" t="s">
        <v>1096</v>
      </c>
      <c r="D113" s="18" t="s">
        <v>1097</v>
      </c>
      <c r="E113" s="18" t="s">
        <v>836</v>
      </c>
      <c r="F113" s="18">
        <v>78</v>
      </c>
      <c r="G113" s="18">
        <v>79</v>
      </c>
      <c r="H113" s="18">
        <v>4</v>
      </c>
      <c r="I113" s="18">
        <v>38965</v>
      </c>
      <c r="J113" s="18" t="str">
        <f ca="1">IFERROR(__xludf.DUMMYFUNCTION("IF(SUM(COUNTIF(artists!A:A, SPLIT(C113, "",""))) &gt; 0, ""UA"", 0)"),"UA")</f>
        <v>UA</v>
      </c>
      <c r="K113" s="18">
        <f ca="1">IFERROR(__xludf.DUMMYFUNCTION("IF(SUM(COUNTIF(artists!C:C, SPLIT(C113, "",""))) &gt; 0, ""RU"", 0)"),0)</f>
        <v>0</v>
      </c>
      <c r="L113" s="18">
        <f ca="1">IFERROR(__xludf.DUMMYFUNCTION("IF(SUM(COUNTIF(artists!E:E, SPLIT(C113, "",""))) &gt; 0, ""OTHER"", 0)"),0)</f>
        <v>0</v>
      </c>
    </row>
    <row r="114" spans="1:12">
      <c r="A114" s="18">
        <v>113</v>
      </c>
      <c r="B114" s="18" t="s">
        <v>864</v>
      </c>
      <c r="C114" s="18" t="s">
        <v>180</v>
      </c>
      <c r="D114" s="18" t="s">
        <v>865</v>
      </c>
      <c r="E114" s="18" t="s">
        <v>866</v>
      </c>
      <c r="F114" s="18">
        <v>98</v>
      </c>
      <c r="G114" s="18">
        <v>125</v>
      </c>
      <c r="H114" s="18">
        <v>38</v>
      </c>
      <c r="I114" s="18">
        <v>38916</v>
      </c>
      <c r="J114" s="18">
        <f ca="1">IFERROR(__xludf.DUMMYFUNCTION("IF(SUM(COUNTIF(artists!A:A, SPLIT(C114, "",""))) &gt; 0, ""UA"", 0)"),0)</f>
        <v>0</v>
      </c>
      <c r="K114" s="18">
        <f ca="1">IFERROR(__xludf.DUMMYFUNCTION("IF(SUM(COUNTIF(artists!C:C, SPLIT(C114, "",""))) &gt; 0, ""RU"", 0)"),0)</f>
        <v>0</v>
      </c>
      <c r="L114" s="18" t="str">
        <f ca="1">IFERROR(__xludf.DUMMYFUNCTION("IF(SUM(COUNTIF(artists!E:E, SPLIT(C114, "",""))) &gt; 0, ""OTHER"", 0)"),"OTHER")</f>
        <v>OTHER</v>
      </c>
    </row>
    <row r="115" spans="1:12">
      <c r="A115" s="18">
        <v>114</v>
      </c>
      <c r="B115" s="18" t="s">
        <v>790</v>
      </c>
      <c r="C115" s="18" t="s">
        <v>109</v>
      </c>
      <c r="D115" s="18" t="s">
        <v>791</v>
      </c>
      <c r="E115" s="18" t="s">
        <v>792</v>
      </c>
      <c r="F115" s="18">
        <v>74</v>
      </c>
      <c r="G115" s="18">
        <v>165</v>
      </c>
      <c r="H115" s="18">
        <v>34</v>
      </c>
      <c r="I115" s="18">
        <v>38881</v>
      </c>
      <c r="J115" s="18">
        <f ca="1">IFERROR(__xludf.DUMMYFUNCTION("IF(SUM(COUNTIF(artists!A:A, SPLIT(C115, "",""))) &gt; 0, ""UA"", 0)"),0)</f>
        <v>0</v>
      </c>
      <c r="K115" s="18" t="str">
        <f ca="1">IFERROR(__xludf.DUMMYFUNCTION("IF(SUM(COUNTIF(artists!C:C, SPLIT(C115, "",""))) &gt; 0, ""RU"", 0)"),"RU")</f>
        <v>RU</v>
      </c>
      <c r="L115" s="18">
        <f ca="1">IFERROR(__xludf.DUMMYFUNCTION("IF(SUM(COUNTIF(artists!E:E, SPLIT(C115, "",""))) &gt; 0, ""OTHER"", 0)"),0)</f>
        <v>0</v>
      </c>
    </row>
    <row r="116" spans="1:12">
      <c r="A116" s="18">
        <v>115</v>
      </c>
      <c r="B116" s="18" t="s">
        <v>1158</v>
      </c>
      <c r="C116" s="18" t="s">
        <v>282</v>
      </c>
      <c r="D116" s="18" t="s">
        <v>1159</v>
      </c>
      <c r="E116" s="18" t="s">
        <v>282</v>
      </c>
      <c r="F116" s="18">
        <v>62</v>
      </c>
      <c r="G116" s="18">
        <v>116</v>
      </c>
      <c r="H116" s="18">
        <v>28</v>
      </c>
      <c r="I116" s="18">
        <v>38821</v>
      </c>
      <c r="J116" s="18">
        <f ca="1">IFERROR(__xludf.DUMMYFUNCTION("IF(SUM(COUNTIF(artists!A:A, SPLIT(C116, "",""))) &gt; 0, ""UA"", 0)"),0)</f>
        <v>0</v>
      </c>
      <c r="K116" s="18">
        <f ca="1">IFERROR(__xludf.DUMMYFUNCTION("IF(SUM(COUNTIF(artists!C:C, SPLIT(C116, "",""))) &gt; 0, ""RU"", 0)"),0)</f>
        <v>0</v>
      </c>
      <c r="L116" s="18" t="str">
        <f ca="1">IFERROR(__xludf.DUMMYFUNCTION("IF(SUM(COUNTIF(artists!E:E, SPLIT(C116, "",""))) &gt; 0, ""OTHER"", 0)"),"OTHER")</f>
        <v>OTHER</v>
      </c>
    </row>
    <row r="117" spans="1:12">
      <c r="A117" s="18">
        <v>116</v>
      </c>
      <c r="B117" s="18" t="s">
        <v>1702</v>
      </c>
      <c r="C117" s="18" t="s">
        <v>1703</v>
      </c>
      <c r="D117" s="18" t="s">
        <v>1704</v>
      </c>
      <c r="E117" s="18" t="s">
        <v>1705</v>
      </c>
      <c r="F117" s="18">
        <v>59</v>
      </c>
      <c r="G117" s="18">
        <v>68</v>
      </c>
      <c r="H117" s="18">
        <v>4</v>
      </c>
      <c r="I117" s="18">
        <v>38045</v>
      </c>
      <c r="J117" s="18">
        <f ca="1">IFERROR(__xludf.DUMMYFUNCTION("IF(SUM(COUNTIF(artists!A:A, SPLIT(C117, "",""))) &gt; 0, ""UA"", 0)"),0)</f>
        <v>0</v>
      </c>
      <c r="K117" s="18" t="str">
        <f ca="1">IFERROR(__xludf.DUMMYFUNCTION("IF(SUM(COUNTIF(artists!C:C, SPLIT(C117, "",""))) &gt; 0, ""RU"", 0)"),"RU")</f>
        <v>RU</v>
      </c>
      <c r="L117" s="18">
        <f ca="1">IFERROR(__xludf.DUMMYFUNCTION("IF(SUM(COUNTIF(artists!E:E, SPLIT(C117, "",""))) &gt; 0, ""OTHER"", 0)"),0)</f>
        <v>0</v>
      </c>
    </row>
    <row r="118" spans="1:12">
      <c r="A118" s="18">
        <v>117</v>
      </c>
      <c r="B118" s="18" t="s">
        <v>1284</v>
      </c>
      <c r="C118" s="18" t="s">
        <v>536</v>
      </c>
      <c r="D118" s="18" t="s">
        <v>1285</v>
      </c>
      <c r="E118" s="18" t="s">
        <v>1286</v>
      </c>
      <c r="F118" s="18">
        <v>114</v>
      </c>
      <c r="G118" s="18">
        <v>119</v>
      </c>
      <c r="H118" s="18">
        <v>4</v>
      </c>
      <c r="I118" s="18">
        <v>37907</v>
      </c>
      <c r="J118" s="18">
        <f ca="1">IFERROR(__xludf.DUMMYFUNCTION("IF(SUM(COUNTIF(artists!A:A, SPLIT(C118, "",""))) &gt; 0, ""UA"", 0)"),0)</f>
        <v>0</v>
      </c>
      <c r="K118" s="18">
        <f ca="1">IFERROR(__xludf.DUMMYFUNCTION("IF(SUM(COUNTIF(artists!C:C, SPLIT(C118, "",""))) &gt; 0, ""RU"", 0)"),0)</f>
        <v>0</v>
      </c>
      <c r="L118" s="18" t="str">
        <f ca="1">IFERROR(__xludf.DUMMYFUNCTION("IF(SUM(COUNTIF(artists!E:E, SPLIT(C118, "",""))) &gt; 0, ""OTHER"", 0)"),"OTHER")</f>
        <v>OTHER</v>
      </c>
    </row>
    <row r="119" spans="1:12">
      <c r="A119" s="18">
        <v>118</v>
      </c>
      <c r="B119" s="18" t="s">
        <v>979</v>
      </c>
      <c r="C119" s="18" t="s">
        <v>182</v>
      </c>
      <c r="D119" s="18" t="s">
        <v>980</v>
      </c>
      <c r="E119" s="18" t="s">
        <v>981</v>
      </c>
      <c r="F119" s="18">
        <v>78</v>
      </c>
      <c r="G119" s="18">
        <v>139</v>
      </c>
      <c r="H119" s="18">
        <v>87</v>
      </c>
      <c r="I119" s="18">
        <v>37259</v>
      </c>
      <c r="J119" s="18">
        <f ca="1">IFERROR(__xludf.DUMMYFUNCTION("IF(SUM(COUNTIF(artists!A:A, SPLIT(C119, "",""))) &gt; 0, ""UA"", 0)"),0)</f>
        <v>0</v>
      </c>
      <c r="K119" s="18" t="str">
        <f ca="1">IFERROR(__xludf.DUMMYFUNCTION("IF(SUM(COUNTIF(artists!C:C, SPLIT(C119, "",""))) &gt; 0, ""RU"", 0)"),"RU")</f>
        <v>RU</v>
      </c>
      <c r="L119" s="18">
        <f ca="1">IFERROR(__xludf.DUMMYFUNCTION("IF(SUM(COUNTIF(artists!E:E, SPLIT(C119, "",""))) &gt; 0, ""OTHER"", 0)"),0)</f>
        <v>0</v>
      </c>
    </row>
    <row r="120" spans="1:12">
      <c r="A120" s="18">
        <v>119</v>
      </c>
      <c r="B120" s="18" t="s">
        <v>1647</v>
      </c>
      <c r="C120" s="18" t="s">
        <v>1648</v>
      </c>
      <c r="D120" s="18" t="s">
        <v>1649</v>
      </c>
      <c r="E120" s="18" t="s">
        <v>1650</v>
      </c>
      <c r="F120" s="18">
        <v>106</v>
      </c>
      <c r="G120" s="18">
        <v>194</v>
      </c>
      <c r="H120" s="18">
        <v>5</v>
      </c>
      <c r="I120" s="18">
        <v>36947</v>
      </c>
      <c r="J120" s="18" t="str">
        <f ca="1">IFERROR(__xludf.DUMMYFUNCTION("IF(SUM(COUNTIF(artists!A:A, SPLIT(C120, "",""))) &gt; 0, ""UA"", 0)"),"UA")</f>
        <v>UA</v>
      </c>
      <c r="K120" s="18">
        <f ca="1">IFERROR(__xludf.DUMMYFUNCTION("IF(SUM(COUNTIF(artists!C:C, SPLIT(C120, "",""))) &gt; 0, ""RU"", 0)"),0)</f>
        <v>0</v>
      </c>
      <c r="L120" s="18">
        <f ca="1">IFERROR(__xludf.DUMMYFUNCTION("IF(SUM(COUNTIF(artists!E:E, SPLIT(C120, "",""))) &gt; 0, ""OTHER"", 0)"),0)</f>
        <v>0</v>
      </c>
    </row>
    <row r="121" spans="1:12">
      <c r="A121" s="18">
        <v>120</v>
      </c>
      <c r="B121" s="18" t="s">
        <v>1327</v>
      </c>
      <c r="C121" s="18" t="s">
        <v>551</v>
      </c>
      <c r="D121" s="18" t="s">
        <v>1328</v>
      </c>
      <c r="E121" s="18" t="s">
        <v>1329</v>
      </c>
      <c r="F121" s="18">
        <v>120</v>
      </c>
      <c r="G121" s="18">
        <v>-1</v>
      </c>
      <c r="H121" s="18">
        <v>1</v>
      </c>
      <c r="I121" s="18">
        <v>36923</v>
      </c>
      <c r="J121" s="18">
        <f ca="1">IFERROR(__xludf.DUMMYFUNCTION("IF(SUM(COUNTIF(artists!A:A, SPLIT(C121, "",""))) &gt; 0, ""UA"", 0)"),0)</f>
        <v>0</v>
      </c>
      <c r="K121" s="18">
        <f ca="1">IFERROR(__xludf.DUMMYFUNCTION("IF(SUM(COUNTIF(artists!C:C, SPLIT(C121, "",""))) &gt; 0, ""RU"", 0)"),0)</f>
        <v>0</v>
      </c>
      <c r="L121" s="18" t="str">
        <f ca="1">IFERROR(__xludf.DUMMYFUNCTION("IF(SUM(COUNTIF(artists!E:E, SPLIT(C121, "",""))) &gt; 0, ""OTHER"", 0)"),"OTHER")</f>
        <v>OTHER</v>
      </c>
    </row>
    <row r="122" spans="1:12">
      <c r="A122" s="18">
        <v>121</v>
      </c>
      <c r="B122" s="18" t="s">
        <v>987</v>
      </c>
      <c r="C122" s="18" t="s">
        <v>151</v>
      </c>
      <c r="D122" s="18" t="s">
        <v>988</v>
      </c>
      <c r="E122" s="18" t="s">
        <v>151</v>
      </c>
      <c r="F122" s="18">
        <v>45</v>
      </c>
      <c r="G122" s="18">
        <v>122</v>
      </c>
      <c r="H122" s="18">
        <v>81</v>
      </c>
      <c r="I122" s="18">
        <v>36920</v>
      </c>
      <c r="J122" s="18">
        <f ca="1">IFERROR(__xludf.DUMMYFUNCTION("IF(SUM(COUNTIF(artists!A:A, SPLIT(C122, "",""))) &gt; 0, ""UA"", 0)"),0)</f>
        <v>0</v>
      </c>
      <c r="K122" s="18">
        <f ca="1">IFERROR(__xludf.DUMMYFUNCTION("IF(SUM(COUNTIF(artists!C:C, SPLIT(C122, "",""))) &gt; 0, ""RU"", 0)"),0)</f>
        <v>0</v>
      </c>
      <c r="L122" s="18" t="str">
        <f ca="1">IFERROR(__xludf.DUMMYFUNCTION("IF(SUM(COUNTIF(artists!E:E, SPLIT(C122, "",""))) &gt; 0, ""OTHER"", 0)"),"OTHER")</f>
        <v>OTHER</v>
      </c>
    </row>
    <row r="123" spans="1:12">
      <c r="A123" s="18">
        <v>122</v>
      </c>
      <c r="B123" s="18" t="s">
        <v>926</v>
      </c>
      <c r="C123" s="18" t="s">
        <v>132</v>
      </c>
      <c r="D123" s="18" t="s">
        <v>927</v>
      </c>
      <c r="E123" s="18" t="s">
        <v>928</v>
      </c>
      <c r="F123" s="18">
        <v>71</v>
      </c>
      <c r="G123" s="18">
        <v>129</v>
      </c>
      <c r="H123" s="18">
        <v>34</v>
      </c>
      <c r="I123" s="18">
        <v>36756</v>
      </c>
      <c r="J123" s="18" t="str">
        <f ca="1">IFERROR(__xludf.DUMMYFUNCTION("IF(SUM(COUNTIF(artists!A:A, SPLIT(C123, "",""))) &gt; 0, ""UA"", 0)"),"UA")</f>
        <v>UA</v>
      </c>
      <c r="K123" s="18">
        <f ca="1">IFERROR(__xludf.DUMMYFUNCTION("IF(SUM(COUNTIF(artists!C:C, SPLIT(C123, "",""))) &gt; 0, ""RU"", 0)"),0)</f>
        <v>0</v>
      </c>
      <c r="L123" s="18">
        <f ca="1">IFERROR(__xludf.DUMMYFUNCTION("IF(SUM(COUNTIF(artists!E:E, SPLIT(C123, "",""))) &gt; 0, ""OTHER"", 0)"),0)</f>
        <v>0</v>
      </c>
    </row>
    <row r="124" spans="1:12">
      <c r="A124" s="18">
        <v>123</v>
      </c>
      <c r="B124" s="18" t="s">
        <v>1723</v>
      </c>
      <c r="C124" s="18" t="s">
        <v>885</v>
      </c>
      <c r="D124" s="18" t="s">
        <v>1623</v>
      </c>
      <c r="E124" s="18" t="s">
        <v>753</v>
      </c>
      <c r="F124" s="18">
        <v>1</v>
      </c>
      <c r="G124" s="18">
        <v>124</v>
      </c>
      <c r="H124" s="18">
        <v>55</v>
      </c>
      <c r="I124" s="18">
        <v>36745</v>
      </c>
      <c r="J124" s="18">
        <f ca="1">IFERROR(__xludf.DUMMYFUNCTION("IF(SUM(COUNTIF(artists!A:A, SPLIT(C124, "",""))) &gt; 0, ""UA"", 0)"),0)</f>
        <v>0</v>
      </c>
      <c r="K124" s="18" t="str">
        <f ca="1">IFERROR(__xludf.DUMMYFUNCTION("IF(SUM(COUNTIF(artists!C:C, SPLIT(C124, "",""))) &gt; 0, ""RU"", 0)"),"RU")</f>
        <v>RU</v>
      </c>
      <c r="L124" s="18">
        <f ca="1">IFERROR(__xludf.DUMMYFUNCTION("IF(SUM(COUNTIF(artists!E:E, SPLIT(C124, "",""))) &gt; 0, ""OTHER"", 0)"),0)</f>
        <v>0</v>
      </c>
    </row>
    <row r="125" spans="1:12">
      <c r="A125" s="18">
        <v>124</v>
      </c>
      <c r="B125" s="18" t="s">
        <v>940</v>
      </c>
      <c r="C125" s="18" t="s">
        <v>135</v>
      </c>
      <c r="D125" s="18" t="s">
        <v>941</v>
      </c>
      <c r="E125" s="18" t="s">
        <v>1376</v>
      </c>
      <c r="F125" s="18">
        <v>18</v>
      </c>
      <c r="G125" s="18">
        <v>118</v>
      </c>
      <c r="H125" s="18">
        <v>38</v>
      </c>
      <c r="I125" s="18">
        <v>36740</v>
      </c>
      <c r="J125" s="18" t="str">
        <f ca="1">IFERROR(__xludf.DUMMYFUNCTION("IF(SUM(COUNTIF(artists!A:A, SPLIT(C125, "",""))) &gt; 0, ""UA"", 0)"),"UA")</f>
        <v>UA</v>
      </c>
      <c r="K125" s="18">
        <f ca="1">IFERROR(__xludf.DUMMYFUNCTION("IF(SUM(COUNTIF(artists!C:C, SPLIT(C125, "",""))) &gt; 0, ""RU"", 0)"),0)</f>
        <v>0</v>
      </c>
      <c r="L125" s="18">
        <f ca="1">IFERROR(__xludf.DUMMYFUNCTION("IF(SUM(COUNTIF(artists!E:E, SPLIT(C125, "",""))) &gt; 0, ""OTHER"", 0)"),0)</f>
        <v>0</v>
      </c>
    </row>
    <row r="126" spans="1:12">
      <c r="A126" s="18">
        <v>125</v>
      </c>
      <c r="B126" s="18" t="s">
        <v>1434</v>
      </c>
      <c r="C126" s="18" t="s">
        <v>1435</v>
      </c>
      <c r="D126" s="18" t="s">
        <v>1436</v>
      </c>
      <c r="E126" s="18" t="s">
        <v>1168</v>
      </c>
      <c r="F126" s="18">
        <v>44</v>
      </c>
      <c r="G126" s="18">
        <v>162</v>
      </c>
      <c r="H126" s="18">
        <v>18</v>
      </c>
      <c r="I126" s="18">
        <v>36685</v>
      </c>
      <c r="J126" s="18" t="str">
        <f ca="1">IFERROR(__xludf.DUMMYFUNCTION("IF(SUM(COUNTIF(artists!A:A, SPLIT(C126, "",""))) &gt; 0, ""UA"", 0)"),"UA")</f>
        <v>UA</v>
      </c>
      <c r="K126" s="18">
        <f ca="1">IFERROR(__xludf.DUMMYFUNCTION("IF(SUM(COUNTIF(artists!C:C, SPLIT(C126, "",""))) &gt; 0, ""RU"", 0)"),0)</f>
        <v>0</v>
      </c>
      <c r="L126" s="18">
        <f ca="1">IFERROR(__xludf.DUMMYFUNCTION("IF(SUM(COUNTIF(artists!E:E, SPLIT(C126, "",""))) &gt; 0, ""OTHER"", 0)"),0)</f>
        <v>0</v>
      </c>
    </row>
    <row r="127" spans="1:12">
      <c r="A127" s="18">
        <v>126</v>
      </c>
      <c r="B127" s="18" t="s">
        <v>1100</v>
      </c>
      <c r="C127" s="18" t="s">
        <v>213</v>
      </c>
      <c r="D127" s="18" t="s">
        <v>1101</v>
      </c>
      <c r="E127" s="18" t="s">
        <v>1102</v>
      </c>
      <c r="F127" s="18">
        <v>101</v>
      </c>
      <c r="G127" s="18">
        <v>133</v>
      </c>
      <c r="H127" s="18">
        <v>16</v>
      </c>
      <c r="I127" s="18">
        <v>36516</v>
      </c>
      <c r="J127" s="18">
        <f ca="1">IFERROR(__xludf.DUMMYFUNCTION("IF(SUM(COUNTIF(artists!A:A, SPLIT(C127, "",""))) &gt; 0, ""UA"", 0)"),0)</f>
        <v>0</v>
      </c>
      <c r="K127" s="18">
        <f ca="1">IFERROR(__xludf.DUMMYFUNCTION("IF(SUM(COUNTIF(artists!C:C, SPLIT(C127, "",""))) &gt; 0, ""RU"", 0)"),0)</f>
        <v>0</v>
      </c>
      <c r="L127" s="18" t="str">
        <f ca="1">IFERROR(__xludf.DUMMYFUNCTION("IF(SUM(COUNTIF(artists!E:E, SPLIT(C127, "",""))) &gt; 0, ""OTHER"", 0)"),"OTHER")</f>
        <v>OTHER</v>
      </c>
    </row>
    <row r="128" spans="1:12">
      <c r="A128" s="18">
        <v>127</v>
      </c>
      <c r="B128" s="18" t="s">
        <v>1429</v>
      </c>
      <c r="C128" s="18" t="s">
        <v>103</v>
      </c>
      <c r="D128" s="18" t="s">
        <v>1430</v>
      </c>
      <c r="E128" s="18" t="s">
        <v>1371</v>
      </c>
      <c r="F128" s="18">
        <v>11</v>
      </c>
      <c r="G128" s="18">
        <v>150</v>
      </c>
      <c r="H128" s="18">
        <v>22</v>
      </c>
      <c r="I128" s="18">
        <v>36400</v>
      </c>
      <c r="J128" s="18">
        <f ca="1">IFERROR(__xludf.DUMMYFUNCTION("IF(SUM(COUNTIF(artists!A:A, SPLIT(C128, "",""))) &gt; 0, ""UA"", 0)"),0)</f>
        <v>0</v>
      </c>
      <c r="K128" s="18" t="str">
        <f ca="1">IFERROR(__xludf.DUMMYFUNCTION("IF(SUM(COUNTIF(artists!C:C, SPLIT(C128, "",""))) &gt; 0, ""RU"", 0)"),"RU")</f>
        <v>RU</v>
      </c>
      <c r="L128" s="18">
        <f ca="1">IFERROR(__xludf.DUMMYFUNCTION("IF(SUM(COUNTIF(artists!E:E, SPLIT(C128, "",""))) &gt; 0, ""OTHER"", 0)"),0)</f>
        <v>0</v>
      </c>
    </row>
    <row r="129" spans="1:12">
      <c r="A129" s="18">
        <v>128</v>
      </c>
      <c r="B129" s="18" t="s">
        <v>1664</v>
      </c>
      <c r="C129" s="18" t="s">
        <v>178</v>
      </c>
      <c r="D129" s="18" t="s">
        <v>1665</v>
      </c>
      <c r="E129" s="18" t="s">
        <v>1297</v>
      </c>
      <c r="F129" s="18">
        <v>128</v>
      </c>
      <c r="G129" s="18">
        <v>-1</v>
      </c>
      <c r="H129" s="18">
        <v>1</v>
      </c>
      <c r="I129" s="18">
        <v>36359</v>
      </c>
      <c r="J129" s="18" t="str">
        <f ca="1">IFERROR(__xludf.DUMMYFUNCTION("IF(SUM(COUNTIF(artists!A:A, SPLIT(C129, "",""))) &gt; 0, ""UA"", 0)"),"UA")</f>
        <v>UA</v>
      </c>
      <c r="K129" s="18">
        <f ca="1">IFERROR(__xludf.DUMMYFUNCTION("IF(SUM(COUNTIF(artists!C:C, SPLIT(C129, "",""))) &gt; 0, ""RU"", 0)"),0)</f>
        <v>0</v>
      </c>
      <c r="L129" s="18">
        <f ca="1">IFERROR(__xludf.DUMMYFUNCTION("IF(SUM(COUNTIF(artists!E:E, SPLIT(C129, "",""))) &gt; 0, ""OTHER"", 0)"),0)</f>
        <v>0</v>
      </c>
    </row>
    <row r="130" spans="1:12">
      <c r="A130" s="18">
        <v>129</v>
      </c>
      <c r="B130" s="18" t="s">
        <v>1382</v>
      </c>
      <c r="C130" s="18" t="s">
        <v>1383</v>
      </c>
      <c r="D130" s="18" t="s">
        <v>1384</v>
      </c>
      <c r="E130" s="18" t="s">
        <v>1333</v>
      </c>
      <c r="F130" s="18">
        <v>2</v>
      </c>
      <c r="G130" s="18">
        <v>126</v>
      </c>
      <c r="H130" s="18">
        <v>64</v>
      </c>
      <c r="I130" s="18">
        <v>36191</v>
      </c>
      <c r="J130" s="18">
        <f ca="1">IFERROR(__xludf.DUMMYFUNCTION("IF(SUM(COUNTIF(artists!A:A, SPLIT(C130, "",""))) &gt; 0, ""UA"", 0)"),0)</f>
        <v>0</v>
      </c>
      <c r="K130" s="18" t="str">
        <f ca="1">IFERROR(__xludf.DUMMYFUNCTION("IF(SUM(COUNTIF(artists!C:C, SPLIT(C130, "",""))) &gt; 0, ""RU"", 0)"),"RU")</f>
        <v>RU</v>
      </c>
      <c r="L130" s="18">
        <f ca="1">IFERROR(__xludf.DUMMYFUNCTION("IF(SUM(COUNTIF(artists!E:E, SPLIT(C130, "",""))) &gt; 0, ""OTHER"", 0)"),0)</f>
        <v>0</v>
      </c>
    </row>
    <row r="131" spans="1:12">
      <c r="A131" s="18">
        <v>130</v>
      </c>
      <c r="B131" s="18" t="s">
        <v>1672</v>
      </c>
      <c r="C131" s="18" t="s">
        <v>256</v>
      </c>
      <c r="D131" s="18" t="s">
        <v>1673</v>
      </c>
      <c r="E131" s="18" t="s">
        <v>1674</v>
      </c>
      <c r="F131" s="18">
        <v>37</v>
      </c>
      <c r="G131" s="18">
        <v>123</v>
      </c>
      <c r="H131" s="18">
        <v>12</v>
      </c>
      <c r="I131" s="18">
        <v>36033</v>
      </c>
      <c r="J131" s="18">
        <f ca="1">IFERROR(__xludf.DUMMYFUNCTION("IF(SUM(COUNTIF(artists!A:A, SPLIT(C131, "",""))) &gt; 0, ""UA"", 0)"),0)</f>
        <v>0</v>
      </c>
      <c r="K131" s="18">
        <f ca="1">IFERROR(__xludf.DUMMYFUNCTION("IF(SUM(COUNTIF(artists!C:C, SPLIT(C131, "",""))) &gt; 0, ""RU"", 0)"),0)</f>
        <v>0</v>
      </c>
      <c r="L131" s="18" t="str">
        <f ca="1">IFERROR(__xludf.DUMMYFUNCTION("IF(SUM(COUNTIF(artists!E:E, SPLIT(C131, "",""))) &gt; 0, ""OTHER"", 0)"),"OTHER")</f>
        <v>OTHER</v>
      </c>
    </row>
    <row r="132" spans="1:12">
      <c r="A132" s="18">
        <v>131</v>
      </c>
      <c r="B132" s="18" t="s">
        <v>1688</v>
      </c>
      <c r="C132" s="18" t="s">
        <v>1689</v>
      </c>
      <c r="D132" s="18" t="s">
        <v>1690</v>
      </c>
      <c r="E132" s="18" t="s">
        <v>1691</v>
      </c>
      <c r="F132" s="18">
        <v>12</v>
      </c>
      <c r="G132" s="18">
        <v>92</v>
      </c>
      <c r="H132" s="18">
        <v>6</v>
      </c>
      <c r="I132" s="18">
        <v>35885</v>
      </c>
      <c r="J132" s="18">
        <f ca="1">IFERROR(__xludf.DUMMYFUNCTION("IF(SUM(COUNTIF(artists!A:A, SPLIT(C132, "",""))) &gt; 0, ""UA"", 0)"),0)</f>
        <v>0</v>
      </c>
      <c r="K132" s="18" t="str">
        <f ca="1">IFERROR(__xludf.DUMMYFUNCTION("IF(SUM(COUNTIF(artists!C:C, SPLIT(C132, "",""))) &gt; 0, ""RU"", 0)"),"RU")</f>
        <v>RU</v>
      </c>
      <c r="L132" s="18">
        <f ca="1">IFERROR(__xludf.DUMMYFUNCTION("IF(SUM(COUNTIF(artists!E:E, SPLIT(C132, "",""))) &gt; 0, ""OTHER"", 0)"),0)</f>
        <v>0</v>
      </c>
    </row>
    <row r="133" spans="1:12">
      <c r="A133" s="18">
        <v>132</v>
      </c>
      <c r="B133" s="18" t="s">
        <v>1330</v>
      </c>
      <c r="C133" s="18" t="s">
        <v>1331</v>
      </c>
      <c r="D133" s="18" t="s">
        <v>1332</v>
      </c>
      <c r="E133" s="18" t="s">
        <v>1333</v>
      </c>
      <c r="F133" s="18">
        <v>2</v>
      </c>
      <c r="G133" s="18">
        <v>136</v>
      </c>
      <c r="H133" s="18">
        <v>39</v>
      </c>
      <c r="I133" s="18">
        <v>35805</v>
      </c>
      <c r="J133" s="18">
        <f ca="1">IFERROR(__xludf.DUMMYFUNCTION("IF(SUM(COUNTIF(artists!A:A, SPLIT(C133, "",""))) &gt; 0, ""UA"", 0)"),0)</f>
        <v>0</v>
      </c>
      <c r="K133" s="18" t="str">
        <f ca="1">IFERROR(__xludf.DUMMYFUNCTION("IF(SUM(COUNTIF(artists!C:C, SPLIT(C133, "",""))) &gt; 0, ""RU"", 0)"),"RU")</f>
        <v>RU</v>
      </c>
      <c r="L133" s="18">
        <f ca="1">IFERROR(__xludf.DUMMYFUNCTION("IF(SUM(COUNTIF(artists!E:E, SPLIT(C133, "",""))) &gt; 0, ""OTHER"", 0)"),0)</f>
        <v>0</v>
      </c>
    </row>
    <row r="134" spans="1:12">
      <c r="A134" s="18">
        <v>133</v>
      </c>
      <c r="B134" s="18" t="s">
        <v>1211</v>
      </c>
      <c r="C134" s="18" t="s">
        <v>196</v>
      </c>
      <c r="D134" s="18" t="s">
        <v>1212</v>
      </c>
      <c r="E134" s="18" t="s">
        <v>196</v>
      </c>
      <c r="F134" s="18">
        <v>104</v>
      </c>
      <c r="G134" s="18">
        <v>128</v>
      </c>
      <c r="H134" s="18">
        <v>7</v>
      </c>
      <c r="I134" s="18">
        <v>35665</v>
      </c>
      <c r="J134" s="18" t="str">
        <f ca="1">IFERROR(__xludf.DUMMYFUNCTION("IF(SUM(COUNTIF(artists!A:A, SPLIT(C134, "",""))) &gt; 0, ""UA"", 0)"),"UA")</f>
        <v>UA</v>
      </c>
      <c r="K134" s="18">
        <f ca="1">IFERROR(__xludf.DUMMYFUNCTION("IF(SUM(COUNTIF(artists!C:C, SPLIT(C134, "",""))) &gt; 0, ""RU"", 0)"),0)</f>
        <v>0</v>
      </c>
      <c r="L134" s="18">
        <f ca="1">IFERROR(__xludf.DUMMYFUNCTION("IF(SUM(COUNTIF(artists!E:E, SPLIT(C134, "",""))) &gt; 0, ""OTHER"", 0)"),0)</f>
        <v>0</v>
      </c>
    </row>
    <row r="135" spans="1:12">
      <c r="A135" s="18">
        <v>134</v>
      </c>
      <c r="B135" s="18" t="s">
        <v>1670</v>
      </c>
      <c r="C135" s="18" t="s">
        <v>303</v>
      </c>
      <c r="D135" s="18" t="s">
        <v>1671</v>
      </c>
      <c r="E135" s="18" t="s">
        <v>1165</v>
      </c>
      <c r="F135" s="18">
        <v>22</v>
      </c>
      <c r="G135" s="18">
        <v>91</v>
      </c>
      <c r="H135" s="18">
        <v>5</v>
      </c>
      <c r="I135" s="18">
        <v>35455</v>
      </c>
      <c r="J135" s="18">
        <f ca="1">IFERROR(__xludf.DUMMYFUNCTION("IF(SUM(COUNTIF(artists!A:A, SPLIT(C135, "",""))) &gt; 0, ""UA"", 0)"),0)</f>
        <v>0</v>
      </c>
      <c r="K135" s="18">
        <f ca="1">IFERROR(__xludf.DUMMYFUNCTION("IF(SUM(COUNTIF(artists!C:C, SPLIT(C135, "",""))) &gt; 0, ""RU"", 0)"),0)</f>
        <v>0</v>
      </c>
      <c r="L135" s="18" t="str">
        <f ca="1">IFERROR(__xludf.DUMMYFUNCTION("IF(SUM(COUNTIF(artists!E:E, SPLIT(C135, "",""))) &gt; 0, ""OTHER"", 0)"),"OTHER")</f>
        <v>OTHER</v>
      </c>
    </row>
    <row r="136" spans="1:12">
      <c r="A136" s="18">
        <v>135</v>
      </c>
      <c r="B136" s="18" t="s">
        <v>1511</v>
      </c>
      <c r="C136" s="18" t="s">
        <v>17</v>
      </c>
      <c r="D136" s="18" t="s">
        <v>1512</v>
      </c>
      <c r="E136" s="18" t="s">
        <v>1513</v>
      </c>
      <c r="F136" s="18">
        <v>135</v>
      </c>
      <c r="G136" s="18">
        <v>-1</v>
      </c>
      <c r="H136" s="18">
        <v>1</v>
      </c>
      <c r="I136" s="18">
        <v>35353</v>
      </c>
      <c r="J136" s="18">
        <f ca="1">IFERROR(__xludf.DUMMYFUNCTION("IF(SUM(COUNTIF(artists!A:A, SPLIT(C136, "",""))) &gt; 0, ""UA"", 0)"),0)</f>
        <v>0</v>
      </c>
      <c r="K136" s="18" t="str">
        <f ca="1">IFERROR(__xludf.DUMMYFUNCTION("IF(SUM(COUNTIF(artists!C:C, SPLIT(C136, "",""))) &gt; 0, ""RU"", 0)"),"RU")</f>
        <v>RU</v>
      </c>
      <c r="L136" s="18">
        <f ca="1">IFERROR(__xludf.DUMMYFUNCTION("IF(SUM(COUNTIF(artists!E:E, SPLIT(C136, "",""))) &gt; 0, ""OTHER"", 0)"),0)</f>
        <v>0</v>
      </c>
    </row>
    <row r="137" spans="1:12">
      <c r="A137" s="18">
        <v>136</v>
      </c>
      <c r="B137" s="18" t="s">
        <v>1519</v>
      </c>
      <c r="C137" s="18" t="s">
        <v>510</v>
      </c>
      <c r="D137" s="18" t="s">
        <v>1520</v>
      </c>
      <c r="E137" s="18" t="s">
        <v>1521</v>
      </c>
      <c r="F137" s="18">
        <v>126</v>
      </c>
      <c r="G137" s="18">
        <v>144</v>
      </c>
      <c r="H137" s="18">
        <v>8</v>
      </c>
      <c r="I137" s="18">
        <v>35269</v>
      </c>
      <c r="J137" s="18">
        <f ca="1">IFERROR(__xludf.DUMMYFUNCTION("IF(SUM(COUNTIF(artists!A:A, SPLIT(C137, "",""))) &gt; 0, ""UA"", 0)"),0)</f>
        <v>0</v>
      </c>
      <c r="K137" s="18">
        <f ca="1">IFERROR(__xludf.DUMMYFUNCTION("IF(SUM(COUNTIF(artists!C:C, SPLIT(C137, "",""))) &gt; 0, ""RU"", 0)"),0)</f>
        <v>0</v>
      </c>
      <c r="L137" s="18" t="str">
        <f ca="1">IFERROR(__xludf.DUMMYFUNCTION("IF(SUM(COUNTIF(artists!E:E, SPLIT(C137, "",""))) &gt; 0, ""OTHER"", 0)"),"OTHER")</f>
        <v>OTHER</v>
      </c>
    </row>
    <row r="138" spans="1:12">
      <c r="A138" s="18">
        <v>137</v>
      </c>
      <c r="B138" s="18" t="s">
        <v>813</v>
      </c>
      <c r="C138" s="18" t="s">
        <v>108</v>
      </c>
      <c r="D138" s="18" t="s">
        <v>814</v>
      </c>
      <c r="E138" s="18" t="s">
        <v>815</v>
      </c>
      <c r="F138" s="18">
        <v>8</v>
      </c>
      <c r="G138" s="18">
        <v>180</v>
      </c>
      <c r="H138" s="18">
        <v>38</v>
      </c>
      <c r="I138" s="18">
        <v>35268</v>
      </c>
      <c r="J138" s="18" t="str">
        <f ca="1">IFERROR(__xludf.DUMMYFUNCTION("IF(SUM(COUNTIF(artists!A:A, SPLIT(C138, "",""))) &gt; 0, ""UA"", 0)"),"UA")</f>
        <v>UA</v>
      </c>
      <c r="K138" s="18">
        <f ca="1">IFERROR(__xludf.DUMMYFUNCTION("IF(SUM(COUNTIF(artists!C:C, SPLIT(C138, "",""))) &gt; 0, ""RU"", 0)"),0)</f>
        <v>0</v>
      </c>
      <c r="L138" s="18">
        <f ca="1">IFERROR(__xludf.DUMMYFUNCTION("IF(SUM(COUNTIF(artists!E:E, SPLIT(C138, "",""))) &gt; 0, ""OTHER"", 0)"),0)</f>
        <v>0</v>
      </c>
    </row>
    <row r="139" spans="1:12">
      <c r="A139" s="18">
        <v>138</v>
      </c>
      <c r="B139" s="18" t="s">
        <v>1345</v>
      </c>
      <c r="C139" s="18" t="s">
        <v>1346</v>
      </c>
      <c r="D139" s="18" t="s">
        <v>1347</v>
      </c>
      <c r="E139" s="18" t="s">
        <v>1310</v>
      </c>
      <c r="F139" s="18">
        <v>53</v>
      </c>
      <c r="G139" s="18">
        <v>152</v>
      </c>
      <c r="H139" s="18">
        <v>27</v>
      </c>
      <c r="I139" s="18">
        <v>35118</v>
      </c>
      <c r="J139" s="18">
        <f ca="1">IFERROR(__xludf.DUMMYFUNCTION("IF(SUM(COUNTIF(artists!A:A, SPLIT(C139, "",""))) &gt; 0, ""UA"", 0)"),0)</f>
        <v>0</v>
      </c>
      <c r="K139" s="18">
        <f ca="1">IFERROR(__xludf.DUMMYFUNCTION("IF(SUM(COUNTIF(artists!C:C, SPLIT(C139, "",""))) &gt; 0, ""RU"", 0)"),0)</f>
        <v>0</v>
      </c>
      <c r="L139" s="18" t="str">
        <f ca="1">IFERROR(__xludf.DUMMYFUNCTION("IF(SUM(COUNTIF(artists!E:E, SPLIT(C139, "",""))) &gt; 0, ""OTHER"", 0)"),"OTHER")</f>
        <v>OTHER</v>
      </c>
    </row>
    <row r="140" spans="1:12">
      <c r="A140" s="18">
        <v>139</v>
      </c>
      <c r="B140" s="18" t="s">
        <v>1050</v>
      </c>
      <c r="C140" s="18" t="s">
        <v>1051</v>
      </c>
      <c r="D140" s="18" t="s">
        <v>1052</v>
      </c>
      <c r="E140" s="18" t="s">
        <v>1053</v>
      </c>
      <c r="F140" s="18">
        <v>85</v>
      </c>
      <c r="G140" s="18">
        <v>147</v>
      </c>
      <c r="H140" s="18">
        <v>34</v>
      </c>
      <c r="I140" s="18">
        <v>34868</v>
      </c>
      <c r="J140" s="18">
        <f ca="1">IFERROR(__xludf.DUMMYFUNCTION("IF(SUM(COUNTIF(artists!A:A, SPLIT(C140, "",""))) &gt; 0, ""UA"", 0)"),0)</f>
        <v>0</v>
      </c>
      <c r="K140" s="18" t="str">
        <f ca="1">IFERROR(__xludf.DUMMYFUNCTION("IF(SUM(COUNTIF(artists!C:C, SPLIT(C140, "",""))) &gt; 0, ""RU"", 0)"),"RU")</f>
        <v>RU</v>
      </c>
      <c r="L140" s="18">
        <f ca="1">IFERROR(__xludf.DUMMYFUNCTION("IF(SUM(COUNTIF(artists!E:E, SPLIT(C140, "",""))) &gt; 0, ""OTHER"", 0)"),0)</f>
        <v>0</v>
      </c>
    </row>
    <row r="141" spans="1:12">
      <c r="A141" s="18">
        <v>140</v>
      </c>
      <c r="B141" s="18" t="s">
        <v>993</v>
      </c>
      <c r="C141" s="18" t="s">
        <v>240</v>
      </c>
      <c r="D141" s="18" t="s">
        <v>994</v>
      </c>
      <c r="E141" s="18" t="s">
        <v>240</v>
      </c>
      <c r="F141" s="18">
        <v>25</v>
      </c>
      <c r="G141" s="18">
        <v>161</v>
      </c>
      <c r="H141" s="18">
        <v>21</v>
      </c>
      <c r="I141" s="18">
        <v>34692</v>
      </c>
      <c r="J141" s="18" t="str">
        <f ca="1">IFERROR(__xludf.DUMMYFUNCTION("IF(SUM(COUNTIF(artists!A:A, SPLIT(C141, "",""))) &gt; 0, ""UA"", 0)"),"UA")</f>
        <v>UA</v>
      </c>
      <c r="K141" s="18">
        <f ca="1">IFERROR(__xludf.DUMMYFUNCTION("IF(SUM(COUNTIF(artists!C:C, SPLIT(C141, "",""))) &gt; 0, ""RU"", 0)"),0)</f>
        <v>0</v>
      </c>
      <c r="L141" s="18">
        <f ca="1">IFERROR(__xludf.DUMMYFUNCTION("IF(SUM(COUNTIF(artists!E:E, SPLIT(C141, "",""))) &gt; 0, ""OTHER"", 0)"),0)</f>
        <v>0</v>
      </c>
    </row>
    <row r="142" spans="1:12">
      <c r="A142" s="18">
        <v>141</v>
      </c>
      <c r="B142" s="18" t="s">
        <v>1003</v>
      </c>
      <c r="C142" s="18" t="s">
        <v>185</v>
      </c>
      <c r="D142" s="18" t="s">
        <v>1004</v>
      </c>
      <c r="E142" s="18" t="s">
        <v>925</v>
      </c>
      <c r="F142" s="18">
        <v>140</v>
      </c>
      <c r="G142" s="18">
        <v>172</v>
      </c>
      <c r="H142" s="18">
        <v>19</v>
      </c>
      <c r="I142" s="18">
        <v>34612</v>
      </c>
      <c r="J142" s="18">
        <f ca="1">IFERROR(__xludf.DUMMYFUNCTION("IF(SUM(COUNTIF(artists!A:A, SPLIT(C142, "",""))) &gt; 0, ""UA"", 0)"),0)</f>
        <v>0</v>
      </c>
      <c r="K142" s="18" t="str">
        <f ca="1">IFERROR(__xludf.DUMMYFUNCTION("IF(SUM(COUNTIF(artists!C:C, SPLIT(C142, "",""))) &gt; 0, ""RU"", 0)"),"RU")</f>
        <v>RU</v>
      </c>
      <c r="L142" s="18">
        <f ca="1">IFERROR(__xludf.DUMMYFUNCTION("IF(SUM(COUNTIF(artists!E:E, SPLIT(C142, "",""))) &gt; 0, ""OTHER"", 0)"),0)</f>
        <v>0</v>
      </c>
    </row>
    <row r="143" spans="1:12">
      <c r="A143" s="18">
        <v>142</v>
      </c>
      <c r="B143" s="18" t="s">
        <v>1246</v>
      </c>
      <c r="C143" s="18" t="s">
        <v>1247</v>
      </c>
      <c r="D143" s="18" t="s">
        <v>1248</v>
      </c>
      <c r="E143" s="18" t="s">
        <v>1049</v>
      </c>
      <c r="F143" s="18">
        <v>59</v>
      </c>
      <c r="G143" s="18">
        <v>142</v>
      </c>
      <c r="H143" s="18">
        <v>42</v>
      </c>
      <c r="I143" s="18">
        <v>34523</v>
      </c>
      <c r="J143" s="18">
        <f ca="1">IFERROR(__xludf.DUMMYFUNCTION("IF(SUM(COUNTIF(artists!A:A, SPLIT(C143, "",""))) &gt; 0, ""UA"", 0)"),0)</f>
        <v>0</v>
      </c>
      <c r="K143" s="18" t="str">
        <f ca="1">IFERROR(__xludf.DUMMYFUNCTION("IF(SUM(COUNTIF(artists!C:C, SPLIT(C143, "",""))) &gt; 0, ""RU"", 0)"),"RU")</f>
        <v>RU</v>
      </c>
      <c r="L143" s="18">
        <f ca="1">IFERROR(__xludf.DUMMYFUNCTION("IF(SUM(COUNTIF(artists!E:E, SPLIT(C143, "",""))) &gt; 0, ""OTHER"", 0)"),0)</f>
        <v>0</v>
      </c>
    </row>
    <row r="144" spans="1:12">
      <c r="A144" s="18">
        <v>143</v>
      </c>
      <c r="B144" s="18" t="s">
        <v>1724</v>
      </c>
      <c r="C144" s="18" t="s">
        <v>483</v>
      </c>
      <c r="D144" s="18" t="s">
        <v>1725</v>
      </c>
      <c r="E144" s="18" t="s">
        <v>1228</v>
      </c>
      <c r="F144" s="18">
        <v>43</v>
      </c>
      <c r="G144" s="18">
        <v>43</v>
      </c>
      <c r="H144" s="18">
        <v>2</v>
      </c>
      <c r="I144" s="18">
        <v>34518</v>
      </c>
      <c r="J144" s="18">
        <f ca="1">IFERROR(__xludf.DUMMYFUNCTION("IF(SUM(COUNTIF(artists!A:A, SPLIT(C144, "",""))) &gt; 0, ""UA"", 0)"),0)</f>
        <v>0</v>
      </c>
      <c r="K144" s="18" t="str">
        <f ca="1">IFERROR(__xludf.DUMMYFUNCTION("IF(SUM(COUNTIF(artists!C:C, SPLIT(C144, "",""))) &gt; 0, ""RU"", 0)"),"RU")</f>
        <v>RU</v>
      </c>
      <c r="L144" s="18">
        <f ca="1">IFERROR(__xludf.DUMMYFUNCTION("IF(SUM(COUNTIF(artists!E:E, SPLIT(C144, "",""))) &gt; 0, ""OTHER"", 0)"),0)</f>
        <v>0</v>
      </c>
    </row>
    <row r="145" spans="1:12">
      <c r="A145" s="18">
        <v>144</v>
      </c>
      <c r="B145" s="18" t="s">
        <v>1277</v>
      </c>
      <c r="C145" s="18" t="s">
        <v>1278</v>
      </c>
      <c r="D145" s="18" t="s">
        <v>1279</v>
      </c>
      <c r="E145" s="18" t="s">
        <v>673</v>
      </c>
      <c r="F145" s="18">
        <v>6</v>
      </c>
      <c r="G145" s="18">
        <v>153</v>
      </c>
      <c r="H145" s="18">
        <v>54</v>
      </c>
      <c r="I145" s="18">
        <v>34438</v>
      </c>
      <c r="J145" s="18">
        <f ca="1">IFERROR(__xludf.DUMMYFUNCTION("IF(SUM(COUNTIF(artists!A:A, SPLIT(C145, "",""))) &gt; 0, ""UA"", 0)"),0)</f>
        <v>0</v>
      </c>
      <c r="K145" s="18">
        <f ca="1">IFERROR(__xludf.DUMMYFUNCTION("IF(SUM(COUNTIF(artists!C:C, SPLIT(C145, "",""))) &gt; 0, ""RU"", 0)"),0)</f>
        <v>0</v>
      </c>
      <c r="L145" s="18" t="str">
        <f ca="1">IFERROR(__xludf.DUMMYFUNCTION("IF(SUM(COUNTIF(artists!E:E, SPLIT(C145, "",""))) &gt; 0, ""OTHER"", 0)"),"OTHER")</f>
        <v>OTHER</v>
      </c>
    </row>
    <row r="146" spans="1:12">
      <c r="A146" s="18">
        <v>145</v>
      </c>
      <c r="B146" s="18" t="s">
        <v>1107</v>
      </c>
      <c r="C146" s="18" t="s">
        <v>222</v>
      </c>
      <c r="D146" s="18">
        <v>24</v>
      </c>
      <c r="E146" s="18" t="s">
        <v>222</v>
      </c>
      <c r="F146" s="18">
        <v>96</v>
      </c>
      <c r="G146" s="18">
        <v>154</v>
      </c>
      <c r="H146" s="18">
        <v>23</v>
      </c>
      <c r="I146" s="18">
        <v>34326</v>
      </c>
      <c r="J146" s="18" t="str">
        <f ca="1">IFERROR(__xludf.DUMMYFUNCTION("IF(SUM(COUNTIF(artists!A:A, SPLIT(C146, "",""))) &gt; 0, ""UA"", 0)"),"UA")</f>
        <v>UA</v>
      </c>
      <c r="K146" s="18">
        <f ca="1">IFERROR(__xludf.DUMMYFUNCTION("IF(SUM(COUNTIF(artists!C:C, SPLIT(C146, "",""))) &gt; 0, ""RU"", 0)"),0)</f>
        <v>0</v>
      </c>
      <c r="L146" s="18">
        <f ca="1">IFERROR(__xludf.DUMMYFUNCTION("IF(SUM(COUNTIF(artists!E:E, SPLIT(C146, "",""))) &gt; 0, ""OTHER"", 0)"),0)</f>
        <v>0</v>
      </c>
    </row>
    <row r="147" spans="1:12">
      <c r="A147" s="18">
        <v>146</v>
      </c>
      <c r="B147" s="18" t="s">
        <v>1041</v>
      </c>
      <c r="C147" s="18" t="s">
        <v>402</v>
      </c>
      <c r="D147" s="18" t="s">
        <v>1042</v>
      </c>
      <c r="E147" s="18" t="s">
        <v>1043</v>
      </c>
      <c r="F147" s="18">
        <v>124</v>
      </c>
      <c r="G147" s="18">
        <v>183</v>
      </c>
      <c r="H147" s="18">
        <v>5</v>
      </c>
      <c r="I147" s="18">
        <v>34274</v>
      </c>
      <c r="J147" s="18" t="str">
        <f ca="1">IFERROR(__xludf.DUMMYFUNCTION("IF(SUM(COUNTIF(artists!A:A, SPLIT(C147, "",""))) &gt; 0, ""UA"", 0)"),"UA")</f>
        <v>UA</v>
      </c>
      <c r="K147" s="18">
        <f ca="1">IFERROR(__xludf.DUMMYFUNCTION("IF(SUM(COUNTIF(artists!C:C, SPLIT(C147, "",""))) &gt; 0, ""RU"", 0)"),0)</f>
        <v>0</v>
      </c>
      <c r="L147" s="18">
        <f ca="1">IFERROR(__xludf.DUMMYFUNCTION("IF(SUM(COUNTIF(artists!E:E, SPLIT(C147, "",""))) &gt; 0, ""OTHER"", 0)"),0)</f>
        <v>0</v>
      </c>
    </row>
    <row r="148" spans="1:12">
      <c r="A148" s="18">
        <v>147</v>
      </c>
      <c r="B148" s="18" t="s">
        <v>995</v>
      </c>
      <c r="C148" s="18" t="s">
        <v>996</v>
      </c>
      <c r="D148" s="18" t="s">
        <v>997</v>
      </c>
      <c r="E148" s="18" t="s">
        <v>15</v>
      </c>
      <c r="F148" s="18">
        <v>64</v>
      </c>
      <c r="G148" s="18">
        <v>-1</v>
      </c>
      <c r="H148" s="18">
        <v>33</v>
      </c>
      <c r="I148" s="18">
        <v>34223</v>
      </c>
      <c r="J148" s="18" t="str">
        <f ca="1">IFERROR(__xludf.DUMMYFUNCTION("IF(SUM(COUNTIF(artists!A:A, SPLIT(C148, "",""))) &gt; 0, ""UA"", 0)"),"UA")</f>
        <v>UA</v>
      </c>
      <c r="K148" s="18">
        <f ca="1">IFERROR(__xludf.DUMMYFUNCTION("IF(SUM(COUNTIF(artists!C:C, SPLIT(C148, "",""))) &gt; 0, ""RU"", 0)"),0)</f>
        <v>0</v>
      </c>
      <c r="L148" s="18">
        <f ca="1">IFERROR(__xludf.DUMMYFUNCTION("IF(SUM(COUNTIF(artists!E:E, SPLIT(C148, "",""))) &gt; 0, ""OTHER"", 0)"),0)</f>
        <v>0</v>
      </c>
    </row>
    <row r="149" spans="1:12">
      <c r="A149" s="18">
        <v>148</v>
      </c>
      <c r="B149" s="18" t="s">
        <v>1475</v>
      </c>
      <c r="C149" s="18" t="s">
        <v>1476</v>
      </c>
      <c r="D149" s="18" t="s">
        <v>1477</v>
      </c>
      <c r="E149" s="18" t="s">
        <v>1478</v>
      </c>
      <c r="F149" s="18">
        <v>4</v>
      </c>
      <c r="G149" s="18">
        <v>117</v>
      </c>
      <c r="H149" s="18">
        <v>28</v>
      </c>
      <c r="I149" s="18">
        <v>34177</v>
      </c>
      <c r="J149" s="18" t="s">
        <v>9</v>
      </c>
      <c r="K149" s="18">
        <f ca="1">IFERROR(__xludf.DUMMYFUNCTION("IF(SUM(COUNTIF(artists!C:C, SPLIT(C149, "",""))) &gt; 0, ""RU"", 0)"),0)</f>
        <v>0</v>
      </c>
      <c r="L149" s="18">
        <v>0</v>
      </c>
    </row>
    <row r="150" spans="1:12">
      <c r="A150" s="18">
        <v>149</v>
      </c>
      <c r="B150" s="18" t="s">
        <v>1389</v>
      </c>
      <c r="C150" s="18" t="s">
        <v>1390</v>
      </c>
      <c r="D150" s="18" t="s">
        <v>1391</v>
      </c>
      <c r="E150" s="18" t="s">
        <v>907</v>
      </c>
      <c r="F150" s="18">
        <v>9</v>
      </c>
      <c r="G150" s="18">
        <v>146</v>
      </c>
      <c r="H150" s="18">
        <v>58</v>
      </c>
      <c r="I150" s="18">
        <v>34168</v>
      </c>
      <c r="J150" s="18">
        <f ca="1">IFERROR(__xludf.DUMMYFUNCTION("IF(SUM(COUNTIF(artists!A:A, SPLIT(C150, "",""))) &gt; 0, ""UA"", 0)"),0)</f>
        <v>0</v>
      </c>
      <c r="K150" s="18" t="str">
        <f ca="1">IFERROR(__xludf.DUMMYFUNCTION("IF(SUM(COUNTIF(artists!C:C, SPLIT(C150, "",""))) &gt; 0, ""RU"", 0)"),"RU")</f>
        <v>RU</v>
      </c>
      <c r="L150" s="18">
        <f ca="1">IFERROR(__xludf.DUMMYFUNCTION("IF(SUM(COUNTIF(artists!E:E, SPLIT(C150, "",""))) &gt; 0, ""OTHER"", 0)"),0)</f>
        <v>0</v>
      </c>
    </row>
    <row r="151" spans="1:12">
      <c r="A151" s="18">
        <v>150</v>
      </c>
      <c r="B151" s="18" t="s">
        <v>1142</v>
      </c>
      <c r="C151" s="18" t="s">
        <v>353</v>
      </c>
      <c r="D151" s="18" t="s">
        <v>1143</v>
      </c>
      <c r="E151" s="18" t="s">
        <v>1144</v>
      </c>
      <c r="F151" s="18">
        <v>133</v>
      </c>
      <c r="G151" s="18">
        <v>156</v>
      </c>
      <c r="H151" s="18">
        <v>6</v>
      </c>
      <c r="I151" s="18">
        <v>34155</v>
      </c>
      <c r="J151" s="18">
        <f ca="1">IFERROR(__xludf.DUMMYFUNCTION("IF(SUM(COUNTIF(artists!A:A, SPLIT(C151, "",""))) &gt; 0, ""UA"", 0)"),0)</f>
        <v>0</v>
      </c>
      <c r="K151" s="18">
        <f ca="1">IFERROR(__xludf.DUMMYFUNCTION("IF(SUM(COUNTIF(artists!C:C, SPLIT(C151, "",""))) &gt; 0, ""RU"", 0)"),0)</f>
        <v>0</v>
      </c>
      <c r="L151" s="18" t="str">
        <f ca="1">IFERROR(__xludf.DUMMYFUNCTION("IF(SUM(COUNTIF(artists!E:E, SPLIT(C151, "",""))) &gt; 0, ""OTHER"", 0)"),"OTHER")</f>
        <v>OTHER</v>
      </c>
    </row>
    <row r="152" spans="1:12">
      <c r="A152" s="18">
        <v>151</v>
      </c>
      <c r="B152" s="18" t="s">
        <v>1166</v>
      </c>
      <c r="C152" s="18" t="s">
        <v>102</v>
      </c>
      <c r="D152" s="18" t="s">
        <v>1167</v>
      </c>
      <c r="E152" s="18" t="s">
        <v>1168</v>
      </c>
      <c r="F152" s="18">
        <v>2</v>
      </c>
      <c r="G152" s="18">
        <v>108</v>
      </c>
      <c r="H152" s="18">
        <v>32</v>
      </c>
      <c r="I152" s="18">
        <v>34020</v>
      </c>
      <c r="J152" s="18" t="str">
        <f ca="1">IFERROR(__xludf.DUMMYFUNCTION("IF(SUM(COUNTIF(artists!A:A, SPLIT(C152, "",""))) &gt; 0, ""UA"", 0)"),"UA")</f>
        <v>UA</v>
      </c>
      <c r="K152" s="18">
        <f ca="1">IFERROR(__xludf.DUMMYFUNCTION("IF(SUM(COUNTIF(artists!C:C, SPLIT(C152, "",""))) &gt; 0, ""RU"", 0)"),0)</f>
        <v>0</v>
      </c>
      <c r="L152" s="18">
        <f ca="1">IFERROR(__xludf.DUMMYFUNCTION("IF(SUM(COUNTIF(artists!E:E, SPLIT(C152, "",""))) &gt; 0, ""OTHER"", 0)"),0)</f>
        <v>0</v>
      </c>
    </row>
    <row r="153" spans="1:12">
      <c r="A153" s="18">
        <v>152</v>
      </c>
      <c r="B153" s="18" t="s">
        <v>1726</v>
      </c>
      <c r="C153" s="18" t="s">
        <v>112</v>
      </c>
      <c r="D153" s="18" t="s">
        <v>1727</v>
      </c>
      <c r="E153" s="18" t="s">
        <v>1396</v>
      </c>
      <c r="F153" s="18">
        <v>11</v>
      </c>
      <c r="G153" s="18">
        <v>59</v>
      </c>
      <c r="H153" s="18">
        <v>3</v>
      </c>
      <c r="I153" s="18">
        <v>33988</v>
      </c>
      <c r="J153" s="18">
        <f ca="1">IFERROR(__xludf.DUMMYFUNCTION("IF(SUM(COUNTIF(artists!A:A, SPLIT(C153, "",""))) &gt; 0, ""UA"", 0)"),0)</f>
        <v>0</v>
      </c>
      <c r="K153" s="18" t="str">
        <f ca="1">IFERROR(__xludf.DUMMYFUNCTION("IF(SUM(COUNTIF(artists!C:C, SPLIT(C153, "",""))) &gt; 0, ""RU"", 0)"),"RU")</f>
        <v>RU</v>
      </c>
      <c r="L153" s="18">
        <f ca="1">IFERROR(__xludf.DUMMYFUNCTION("IF(SUM(COUNTIF(artists!E:E, SPLIT(C153, "",""))) &gt; 0, ""OTHER"", 0)"),0)</f>
        <v>0</v>
      </c>
    </row>
    <row r="154" spans="1:12">
      <c r="A154" s="18">
        <v>153</v>
      </c>
      <c r="B154" s="18" t="s">
        <v>1710</v>
      </c>
      <c r="C154" s="18" t="s">
        <v>1711</v>
      </c>
      <c r="D154" s="18" t="s">
        <v>1712</v>
      </c>
      <c r="E154" s="18" t="s">
        <v>825</v>
      </c>
      <c r="F154" s="18">
        <v>29</v>
      </c>
      <c r="G154" s="18">
        <v>127</v>
      </c>
      <c r="H154" s="18">
        <v>14</v>
      </c>
      <c r="I154" s="18">
        <v>33940</v>
      </c>
      <c r="J154" s="18">
        <f ca="1">IFERROR(__xludf.DUMMYFUNCTION("IF(SUM(COUNTIF(artists!A:A, SPLIT(C154, "",""))) &gt; 0, ""UA"", 0)"),0)</f>
        <v>0</v>
      </c>
      <c r="K154" s="18" t="str">
        <f ca="1">IFERROR(__xludf.DUMMYFUNCTION("IF(SUM(COUNTIF(artists!C:C, SPLIT(C154, "",""))) &gt; 0, ""RU"", 0)"),"RU")</f>
        <v>RU</v>
      </c>
      <c r="L154" s="18">
        <f ca="1">IFERROR(__xludf.DUMMYFUNCTION("IF(SUM(COUNTIF(artists!E:E, SPLIT(C154, "",""))) &gt; 0, ""OTHER"", 0)"),0)</f>
        <v>0</v>
      </c>
    </row>
    <row r="155" spans="1:12">
      <c r="A155" s="18">
        <v>154</v>
      </c>
      <c r="B155" s="18" t="s">
        <v>1098</v>
      </c>
      <c r="C155" s="18" t="s">
        <v>193</v>
      </c>
      <c r="D155" s="18" t="s">
        <v>1099</v>
      </c>
      <c r="E155" s="18" t="s">
        <v>193</v>
      </c>
      <c r="F155" s="18">
        <v>77</v>
      </c>
      <c r="G155" s="18">
        <v>121</v>
      </c>
      <c r="H155" s="18">
        <v>28</v>
      </c>
      <c r="I155" s="18">
        <v>33927</v>
      </c>
      <c r="J155" s="18" t="str">
        <f ca="1">IFERROR(__xludf.DUMMYFUNCTION("IF(SUM(COUNTIF(artists!A:A, SPLIT(C155, "",""))) &gt; 0, ""UA"", 0)"),"UA")</f>
        <v>UA</v>
      </c>
      <c r="K155" s="18">
        <f ca="1">IFERROR(__xludf.DUMMYFUNCTION("IF(SUM(COUNTIF(artists!C:C, SPLIT(C155, "",""))) &gt; 0, ""RU"", 0)"),0)</f>
        <v>0</v>
      </c>
      <c r="L155" s="18">
        <f ca="1">IFERROR(__xludf.DUMMYFUNCTION("IF(SUM(COUNTIF(artists!E:E, SPLIT(C155, "",""))) &gt; 0, ""OTHER"", 0)"),0)</f>
        <v>0</v>
      </c>
    </row>
    <row r="156" spans="1:12">
      <c r="A156" s="18">
        <v>155</v>
      </c>
      <c r="B156" s="18" t="s">
        <v>1205</v>
      </c>
      <c r="C156" s="18" t="s">
        <v>209</v>
      </c>
      <c r="D156" s="18" t="s">
        <v>1206</v>
      </c>
      <c r="E156" s="18" t="s">
        <v>1207</v>
      </c>
      <c r="F156" s="18">
        <v>155</v>
      </c>
      <c r="G156" s="18">
        <v>-1</v>
      </c>
      <c r="H156" s="18">
        <v>7</v>
      </c>
      <c r="I156" s="18">
        <v>33745</v>
      </c>
      <c r="J156" s="18">
        <f ca="1">IFERROR(__xludf.DUMMYFUNCTION("IF(SUM(COUNTIF(artists!A:A, SPLIT(C156, "",""))) &gt; 0, ""UA"", 0)"),0)</f>
        <v>0</v>
      </c>
      <c r="K156" s="18" t="str">
        <f ca="1">IFERROR(__xludf.DUMMYFUNCTION("IF(SUM(COUNTIF(artists!C:C, SPLIT(C156, "",""))) &gt; 0, ""RU"", 0)"),"RU")</f>
        <v>RU</v>
      </c>
      <c r="L156" s="18">
        <f ca="1">IFERROR(__xludf.DUMMYFUNCTION("IF(SUM(COUNTIF(artists!E:E, SPLIT(C156, "",""))) &gt; 0, ""OTHER"", 0)"),0)</f>
        <v>0</v>
      </c>
    </row>
    <row r="157" spans="1:12">
      <c r="A157" s="18">
        <v>156</v>
      </c>
      <c r="B157" s="18" t="s">
        <v>1249</v>
      </c>
      <c r="C157" s="18" t="s">
        <v>336</v>
      </c>
      <c r="D157" s="18" t="s">
        <v>1199</v>
      </c>
      <c r="E157" s="18" t="s">
        <v>1200</v>
      </c>
      <c r="F157" s="18">
        <v>94</v>
      </c>
      <c r="G157" s="18">
        <v>137</v>
      </c>
      <c r="H157" s="18">
        <v>11</v>
      </c>
      <c r="I157" s="18">
        <v>33597</v>
      </c>
      <c r="J157" s="18">
        <f ca="1">IFERROR(__xludf.DUMMYFUNCTION("IF(SUM(COUNTIF(artists!A:A, SPLIT(C157, "",""))) &gt; 0, ""UA"", 0)"),0)</f>
        <v>0</v>
      </c>
      <c r="K157" s="18">
        <f ca="1">IFERROR(__xludf.DUMMYFUNCTION("IF(SUM(COUNTIF(artists!C:C, SPLIT(C157, "",""))) &gt; 0, ""RU"", 0)"),0)</f>
        <v>0</v>
      </c>
      <c r="L157" s="18" t="str">
        <f ca="1">IFERROR(__xludf.DUMMYFUNCTION("IF(SUM(COUNTIF(artists!E:E, SPLIT(C157, "",""))) &gt; 0, ""OTHER"", 0)"),"OTHER")</f>
        <v>OTHER</v>
      </c>
    </row>
    <row r="158" spans="1:12">
      <c r="A158" s="18">
        <v>157</v>
      </c>
      <c r="B158" s="18" t="s">
        <v>1250</v>
      </c>
      <c r="C158" s="18" t="s">
        <v>308</v>
      </c>
      <c r="D158" s="18" t="s">
        <v>1251</v>
      </c>
      <c r="E158" s="18" t="s">
        <v>1252</v>
      </c>
      <c r="F158" s="18">
        <v>1</v>
      </c>
      <c r="G158" s="18">
        <v>188</v>
      </c>
      <c r="H158" s="18">
        <v>44</v>
      </c>
      <c r="I158" s="18">
        <v>33380</v>
      </c>
      <c r="J158" s="18">
        <f ca="1">IFERROR(__xludf.DUMMYFUNCTION("IF(SUM(COUNTIF(artists!A:A, SPLIT(C158, "",""))) &gt; 0, ""UA"", 0)"),0)</f>
        <v>0</v>
      </c>
      <c r="K158" s="18" t="str">
        <f ca="1">IFERROR(__xludf.DUMMYFUNCTION("IF(SUM(COUNTIF(artists!C:C, SPLIT(C158, "",""))) &gt; 0, ""RU"", 0)"),"RU")</f>
        <v>RU</v>
      </c>
      <c r="L158" s="18">
        <f ca="1">IFERROR(__xludf.DUMMYFUNCTION("IF(SUM(COUNTIF(artists!E:E, SPLIT(C158, "",""))) &gt; 0, ""OTHER"", 0)"),0)</f>
        <v>0</v>
      </c>
    </row>
    <row r="159" spans="1:12">
      <c r="A159" s="18">
        <v>158</v>
      </c>
      <c r="B159" s="18" t="s">
        <v>1728</v>
      </c>
      <c r="C159" s="18" t="s">
        <v>274</v>
      </c>
      <c r="D159" s="18" t="s">
        <v>1729</v>
      </c>
      <c r="E159" s="18" t="s">
        <v>1721</v>
      </c>
      <c r="F159" s="18">
        <v>36</v>
      </c>
      <c r="G159" s="18">
        <v>-1</v>
      </c>
      <c r="H159" s="18">
        <v>9</v>
      </c>
      <c r="I159" s="18">
        <v>33027</v>
      </c>
      <c r="J159" s="18">
        <f ca="1">IFERROR(__xludf.DUMMYFUNCTION("IF(SUM(COUNTIF(artists!A:A, SPLIT(C159, "",""))) &gt; 0, ""UA"", 0)"),0)</f>
        <v>0</v>
      </c>
      <c r="K159" s="18">
        <f ca="1">IFERROR(__xludf.DUMMYFUNCTION("IF(SUM(COUNTIF(artists!C:C, SPLIT(C159, "",""))) &gt; 0, ""RU"", 0)"),0)</f>
        <v>0</v>
      </c>
      <c r="L159" s="18" t="str">
        <f ca="1">IFERROR(__xludf.DUMMYFUNCTION("IF(SUM(COUNTIF(artists!E:E, SPLIT(C159, "",""))) &gt; 0, ""OTHER"", 0)"),"OTHER")</f>
        <v>OTHER</v>
      </c>
    </row>
    <row r="160" spans="1:12">
      <c r="A160" s="18">
        <v>159</v>
      </c>
      <c r="B160" s="18" t="s">
        <v>1730</v>
      </c>
      <c r="C160" s="18" t="s">
        <v>160</v>
      </c>
      <c r="D160" s="18" t="s">
        <v>1731</v>
      </c>
      <c r="E160" s="18" t="s">
        <v>1732</v>
      </c>
      <c r="F160" s="18">
        <v>48</v>
      </c>
      <c r="G160" s="18">
        <v>184</v>
      </c>
      <c r="H160" s="18">
        <v>37</v>
      </c>
      <c r="I160" s="18">
        <v>32995</v>
      </c>
      <c r="J160" s="18">
        <f ca="1">IFERROR(__xludf.DUMMYFUNCTION("IF(SUM(COUNTIF(artists!A:A, SPLIT(C160, "",""))) &gt; 0, ""UA"", 0)"),0)</f>
        <v>0</v>
      </c>
      <c r="K160" s="18">
        <f ca="1">IFERROR(__xludf.DUMMYFUNCTION("IF(SUM(COUNTIF(artists!C:C, SPLIT(C160, "",""))) &gt; 0, ""RU"", 0)"),0)</f>
        <v>0</v>
      </c>
      <c r="L160" s="18" t="str">
        <f ca="1">IFERROR(__xludf.DUMMYFUNCTION("IF(SUM(COUNTIF(artists!E:E, SPLIT(C160, "",""))) &gt; 0, ""OTHER"", 0)"),"OTHER")</f>
        <v>OTHER</v>
      </c>
    </row>
    <row r="161" spans="1:12">
      <c r="A161" s="18">
        <v>160</v>
      </c>
      <c r="B161" s="18" t="s">
        <v>1221</v>
      </c>
      <c r="C161" s="18" t="s">
        <v>1222</v>
      </c>
      <c r="D161" s="18" t="s">
        <v>1223</v>
      </c>
      <c r="E161" s="18" t="s">
        <v>676</v>
      </c>
      <c r="F161" s="18">
        <v>1</v>
      </c>
      <c r="G161" s="18">
        <v>130</v>
      </c>
      <c r="H161" s="18">
        <v>59</v>
      </c>
      <c r="I161" s="18">
        <v>32851</v>
      </c>
      <c r="J161" s="18">
        <f ca="1">IFERROR(__xludf.DUMMYFUNCTION("IF(SUM(COUNTIF(artists!A:A, SPLIT(C161, "",""))) &gt; 0, ""UA"", 0)"),0)</f>
        <v>0</v>
      </c>
      <c r="K161" s="18" t="str">
        <f ca="1">IFERROR(__xludf.DUMMYFUNCTION("IF(SUM(COUNTIF(artists!C:C, SPLIT(C161, "",""))) &gt; 0, ""RU"", 0)"),"RU")</f>
        <v>RU</v>
      </c>
      <c r="L161" s="18">
        <f ca="1">IFERROR(__xludf.DUMMYFUNCTION("IF(SUM(COUNTIF(artists!E:E, SPLIT(C161, "",""))) &gt; 0, ""OTHER"", 0)"),0)</f>
        <v>0</v>
      </c>
    </row>
    <row r="162" spans="1:12">
      <c r="A162" s="18">
        <v>161</v>
      </c>
      <c r="B162" s="18" t="s">
        <v>843</v>
      </c>
      <c r="C162" s="18" t="s">
        <v>8</v>
      </c>
      <c r="D162" s="18" t="s">
        <v>844</v>
      </c>
      <c r="E162" s="18" t="s">
        <v>845</v>
      </c>
      <c r="F162" s="18">
        <v>34</v>
      </c>
      <c r="G162" s="18">
        <v>170</v>
      </c>
      <c r="H162" s="18">
        <v>34</v>
      </c>
      <c r="I162" s="18">
        <v>32797</v>
      </c>
      <c r="J162" s="18" t="str">
        <f ca="1">IFERROR(__xludf.DUMMYFUNCTION("IF(SUM(COUNTIF(artists!A:A, SPLIT(C162, "",""))) &gt; 0, ""UA"", 0)"),"UA")</f>
        <v>UA</v>
      </c>
      <c r="K162" s="18">
        <f ca="1">IFERROR(__xludf.DUMMYFUNCTION("IF(SUM(COUNTIF(artists!C:C, SPLIT(C162, "",""))) &gt; 0, ""RU"", 0)"),0)</f>
        <v>0</v>
      </c>
      <c r="L162" s="18">
        <f ca="1">IFERROR(__xludf.DUMMYFUNCTION("IF(SUM(COUNTIF(artists!E:E, SPLIT(C162, "",""))) &gt; 0, ""OTHER"", 0)"),0)</f>
        <v>0</v>
      </c>
    </row>
    <row r="163" spans="1:12">
      <c r="A163" s="18">
        <v>162</v>
      </c>
      <c r="B163" s="18" t="s">
        <v>816</v>
      </c>
      <c r="C163" s="18" t="s">
        <v>109</v>
      </c>
      <c r="D163" s="18" t="s">
        <v>817</v>
      </c>
      <c r="E163" s="18" t="s">
        <v>792</v>
      </c>
      <c r="F163" s="18">
        <v>8</v>
      </c>
      <c r="G163" s="18">
        <v>-1</v>
      </c>
      <c r="H163" s="18">
        <v>47</v>
      </c>
      <c r="I163" s="18">
        <v>32757</v>
      </c>
      <c r="J163" s="18">
        <f ca="1">IFERROR(__xludf.DUMMYFUNCTION("IF(SUM(COUNTIF(artists!A:A, SPLIT(C163, "",""))) &gt; 0, ""UA"", 0)"),0)</f>
        <v>0</v>
      </c>
      <c r="K163" s="18" t="str">
        <f ca="1">IFERROR(__xludf.DUMMYFUNCTION("IF(SUM(COUNTIF(artists!C:C, SPLIT(C163, "",""))) &gt; 0, ""RU"", 0)"),"RU")</f>
        <v>RU</v>
      </c>
      <c r="L163" s="18">
        <f ca="1">IFERROR(__xludf.DUMMYFUNCTION("IF(SUM(COUNTIF(artists!E:E, SPLIT(C163, "",""))) &gt; 0, ""OTHER"", 0)"),0)</f>
        <v>0</v>
      </c>
    </row>
    <row r="164" spans="1:12">
      <c r="A164" s="18">
        <v>163</v>
      </c>
      <c r="B164" s="18" t="s">
        <v>1093</v>
      </c>
      <c r="C164" s="18" t="s">
        <v>131</v>
      </c>
      <c r="D164" s="18" t="s">
        <v>1094</v>
      </c>
      <c r="E164" s="18" t="s">
        <v>654</v>
      </c>
      <c r="F164" s="18">
        <v>52</v>
      </c>
      <c r="G164" s="18">
        <v>181</v>
      </c>
      <c r="H164" s="18">
        <v>44</v>
      </c>
      <c r="I164" s="18">
        <v>32578</v>
      </c>
      <c r="J164" s="18">
        <f ca="1">IFERROR(__xludf.DUMMYFUNCTION("IF(SUM(COUNTIF(artists!A:A, SPLIT(C164, "",""))) &gt; 0, ""UA"", 0)"),0)</f>
        <v>0</v>
      </c>
      <c r="K164" s="18">
        <f ca="1">IFERROR(__xludf.DUMMYFUNCTION("IF(SUM(COUNTIF(artists!C:C, SPLIT(C164, "",""))) &gt; 0, ""RU"", 0)"),0)</f>
        <v>0</v>
      </c>
      <c r="L164" s="18" t="str">
        <f ca="1">IFERROR(__xludf.DUMMYFUNCTION("IF(SUM(COUNTIF(artists!E:E, SPLIT(C164, "",""))) &gt; 0, ""OTHER"", 0)"),"OTHER")</f>
        <v>OTHER</v>
      </c>
    </row>
    <row r="165" spans="1:12">
      <c r="A165" s="18">
        <v>164</v>
      </c>
      <c r="B165" s="18" t="s">
        <v>846</v>
      </c>
      <c r="C165" s="18" t="s">
        <v>847</v>
      </c>
      <c r="D165" s="18" t="s">
        <v>848</v>
      </c>
      <c r="E165" s="18" t="s">
        <v>849</v>
      </c>
      <c r="F165" s="18">
        <v>26</v>
      </c>
      <c r="G165" s="18">
        <v>160</v>
      </c>
      <c r="H165" s="18">
        <v>77</v>
      </c>
      <c r="I165" s="18">
        <v>32504</v>
      </c>
      <c r="J165" s="18">
        <f ca="1">IFERROR(__xludf.DUMMYFUNCTION("IF(SUM(COUNTIF(artists!A:A, SPLIT(C165, "",""))) &gt; 0, ""UA"", 0)"),0)</f>
        <v>0</v>
      </c>
      <c r="K165" s="18" t="str">
        <f ca="1">IFERROR(__xludf.DUMMYFUNCTION("IF(SUM(COUNTIF(artists!C:C, SPLIT(C165, "",""))) &gt; 0, ""RU"", 0)"),"RU")</f>
        <v>RU</v>
      </c>
      <c r="L165" s="18">
        <f ca="1">IFERROR(__xludf.DUMMYFUNCTION("IF(SUM(COUNTIF(artists!E:E, SPLIT(C165, "",""))) &gt; 0, ""OTHER"", 0)"),0)</f>
        <v>0</v>
      </c>
    </row>
    <row r="166" spans="1:12">
      <c r="A166" s="18">
        <v>165</v>
      </c>
      <c r="B166" s="18" t="s">
        <v>1054</v>
      </c>
      <c r="C166" s="18" t="s">
        <v>105</v>
      </c>
      <c r="D166" s="18" t="s">
        <v>1055</v>
      </c>
      <c r="E166" s="18" t="s">
        <v>976</v>
      </c>
      <c r="F166" s="18">
        <v>11</v>
      </c>
      <c r="G166" s="18">
        <v>141</v>
      </c>
      <c r="H166" s="18">
        <v>35</v>
      </c>
      <c r="I166" s="18">
        <v>32485</v>
      </c>
      <c r="J166" s="18" t="str">
        <f ca="1">IFERROR(__xludf.DUMMYFUNCTION("IF(SUM(COUNTIF(artists!A:A, SPLIT(C166, "",""))) &gt; 0, ""UA"", 0)"),"UA")</f>
        <v>UA</v>
      </c>
      <c r="K166" s="18">
        <f ca="1">IFERROR(__xludf.DUMMYFUNCTION("IF(SUM(COUNTIF(artists!C:C, SPLIT(C166, "",""))) &gt; 0, ""RU"", 0)"),0)</f>
        <v>0</v>
      </c>
      <c r="L166" s="18">
        <f ca="1">IFERROR(__xludf.DUMMYFUNCTION("IF(SUM(COUNTIF(artists!E:E, SPLIT(C166, "",""))) &gt; 0, ""OTHER"", 0)"),0)</f>
        <v>0</v>
      </c>
    </row>
    <row r="167" spans="1:12">
      <c r="A167" s="18">
        <v>166</v>
      </c>
      <c r="B167" s="18" t="s">
        <v>1399</v>
      </c>
      <c r="C167" s="18" t="s">
        <v>192</v>
      </c>
      <c r="D167" s="18" t="s">
        <v>1400</v>
      </c>
      <c r="E167" s="18" t="s">
        <v>192</v>
      </c>
      <c r="F167" s="18">
        <v>96</v>
      </c>
      <c r="G167" s="18">
        <v>171</v>
      </c>
      <c r="H167" s="18">
        <v>31</v>
      </c>
      <c r="I167" s="18">
        <v>32345</v>
      </c>
      <c r="J167" s="18">
        <f ca="1">IFERROR(__xludf.DUMMYFUNCTION("IF(SUM(COUNTIF(artists!A:A, SPLIT(C167, "",""))) &gt; 0, ""UA"", 0)"),0)</f>
        <v>0</v>
      </c>
      <c r="K167" s="18">
        <f ca="1">IFERROR(__xludf.DUMMYFUNCTION("IF(SUM(COUNTIF(artists!C:C, SPLIT(C167, "",""))) &gt; 0, ""RU"", 0)"),0)</f>
        <v>0</v>
      </c>
      <c r="L167" s="18" t="str">
        <f ca="1">IFERROR(__xludf.DUMMYFUNCTION("IF(SUM(COUNTIF(artists!E:E, SPLIT(C167, "",""))) &gt; 0, ""OTHER"", 0)"),"OTHER")</f>
        <v>OTHER</v>
      </c>
    </row>
    <row r="168" spans="1:12">
      <c r="A168" s="18">
        <v>167</v>
      </c>
      <c r="B168" s="18" t="s">
        <v>1287</v>
      </c>
      <c r="C168" s="18" t="s">
        <v>207</v>
      </c>
      <c r="D168" s="18" t="s">
        <v>1288</v>
      </c>
      <c r="E168" s="18" t="s">
        <v>946</v>
      </c>
      <c r="F168" s="18">
        <v>131</v>
      </c>
      <c r="G168" s="18">
        <v>158</v>
      </c>
      <c r="H168" s="18">
        <v>4</v>
      </c>
      <c r="I168" s="18">
        <v>32337</v>
      </c>
      <c r="J168" s="18">
        <f ca="1">IFERROR(__xludf.DUMMYFUNCTION("IF(SUM(COUNTIF(artists!A:A, SPLIT(C168, "",""))) &gt; 0, ""UA"", 0)"),0)</f>
        <v>0</v>
      </c>
      <c r="K168" s="18">
        <f ca="1">IFERROR(__xludf.DUMMYFUNCTION("IF(SUM(COUNTIF(artists!C:C, SPLIT(C168, "",""))) &gt; 0, ""RU"", 0)"),0)</f>
        <v>0</v>
      </c>
      <c r="L168" s="18" t="str">
        <f ca="1">IFERROR(__xludf.DUMMYFUNCTION("IF(SUM(COUNTIF(artists!E:E, SPLIT(C168, "",""))) &gt; 0, ""OTHER"", 0)"),"OTHER")</f>
        <v>OTHER</v>
      </c>
    </row>
    <row r="169" spans="1:12">
      <c r="A169" s="18">
        <v>168</v>
      </c>
      <c r="B169" s="18" t="s">
        <v>1118</v>
      </c>
      <c r="C169" s="18" t="s">
        <v>1119</v>
      </c>
      <c r="D169" s="18" t="s">
        <v>1120</v>
      </c>
      <c r="E169" s="18" t="s">
        <v>1121</v>
      </c>
      <c r="F169" s="18">
        <v>6</v>
      </c>
      <c r="G169" s="18">
        <v>168</v>
      </c>
      <c r="H169" s="18">
        <v>56</v>
      </c>
      <c r="I169" s="18">
        <v>32326</v>
      </c>
      <c r="J169" s="18">
        <f ca="1">IFERROR(__xludf.DUMMYFUNCTION("IF(SUM(COUNTIF(artists!A:A, SPLIT(C169, "",""))) &gt; 0, ""UA"", 0)"),0)</f>
        <v>0</v>
      </c>
      <c r="K169" s="18" t="str">
        <f ca="1">IFERROR(__xludf.DUMMYFUNCTION("IF(SUM(COUNTIF(artists!C:C, SPLIT(C169, "",""))) &gt; 0, ""RU"", 0)"),"RU")</f>
        <v>RU</v>
      </c>
      <c r="L169" s="18">
        <f ca="1">IFERROR(__xludf.DUMMYFUNCTION("IF(SUM(COUNTIF(artists!E:E, SPLIT(C169, "",""))) &gt; 0, ""OTHER"", 0)"),0)</f>
        <v>0</v>
      </c>
    </row>
    <row r="170" spans="1:12">
      <c r="A170" s="18">
        <v>169</v>
      </c>
      <c r="B170" s="18" t="s">
        <v>958</v>
      </c>
      <c r="C170" s="18" t="s">
        <v>114</v>
      </c>
      <c r="D170" s="18" t="s">
        <v>959</v>
      </c>
      <c r="E170" s="18" t="s">
        <v>960</v>
      </c>
      <c r="F170" s="18">
        <v>34</v>
      </c>
      <c r="G170" s="18">
        <v>197</v>
      </c>
      <c r="H170" s="18">
        <v>34</v>
      </c>
      <c r="I170" s="18">
        <v>32239</v>
      </c>
      <c r="J170" s="18" t="str">
        <f ca="1">IFERROR(__xludf.DUMMYFUNCTION("IF(SUM(COUNTIF(artists!A:A, SPLIT(C170, "",""))) &gt; 0, ""UA"", 0)"),"UA")</f>
        <v>UA</v>
      </c>
      <c r="K170" s="18">
        <f ca="1">IFERROR(__xludf.DUMMYFUNCTION("IF(SUM(COUNTIF(artists!C:C, SPLIT(C170, "",""))) &gt; 0, ""RU"", 0)"),0)</f>
        <v>0</v>
      </c>
      <c r="L170" s="18">
        <f ca="1">IFERROR(__xludf.DUMMYFUNCTION("IF(SUM(COUNTIF(artists!E:E, SPLIT(C170, "",""))) &gt; 0, ""OTHER"", 0)"),0)</f>
        <v>0</v>
      </c>
    </row>
    <row r="171" spans="1:12">
      <c r="A171" s="18">
        <v>170</v>
      </c>
      <c r="B171" s="18" t="s">
        <v>1364</v>
      </c>
      <c r="C171" s="18" t="s">
        <v>168</v>
      </c>
      <c r="D171" s="18" t="s">
        <v>1365</v>
      </c>
      <c r="E171" s="18" t="s">
        <v>1366</v>
      </c>
      <c r="F171" s="18">
        <v>22</v>
      </c>
      <c r="G171" s="18">
        <v>186</v>
      </c>
      <c r="H171" s="18">
        <v>55</v>
      </c>
      <c r="I171" s="18">
        <v>32183</v>
      </c>
      <c r="J171" s="18">
        <f ca="1">IFERROR(__xludf.DUMMYFUNCTION("IF(SUM(COUNTIF(artists!A:A, SPLIT(C171, "",""))) &gt; 0, ""UA"", 0)"),0)</f>
        <v>0</v>
      </c>
      <c r="K171" s="18">
        <f ca="1">IFERROR(__xludf.DUMMYFUNCTION("IF(SUM(COUNTIF(artists!C:C, SPLIT(C171, "",""))) &gt; 0, ""RU"", 0)"),0)</f>
        <v>0</v>
      </c>
      <c r="L171" s="18" t="str">
        <f ca="1">IFERROR(__xludf.DUMMYFUNCTION("IF(SUM(COUNTIF(artists!E:E, SPLIT(C171, "",""))) &gt; 0, ""OTHER"", 0)"),"OTHER")</f>
        <v>OTHER</v>
      </c>
    </row>
    <row r="172" spans="1:12">
      <c r="A172" s="18">
        <v>171</v>
      </c>
      <c r="B172" s="18" t="s">
        <v>1160</v>
      </c>
      <c r="C172" s="18" t="s">
        <v>379</v>
      </c>
      <c r="D172" s="18" t="s">
        <v>1161</v>
      </c>
      <c r="E172" s="18" t="s">
        <v>379</v>
      </c>
      <c r="F172" s="18">
        <v>84</v>
      </c>
      <c r="G172" s="18">
        <v>191</v>
      </c>
      <c r="H172" s="18">
        <v>9</v>
      </c>
      <c r="I172" s="18">
        <v>32114</v>
      </c>
      <c r="J172" s="18" t="str">
        <f ca="1">IFERROR(__xludf.DUMMYFUNCTION("IF(SUM(COUNTIF(artists!A:A, SPLIT(C172, "",""))) &gt; 0, ""UA"", 0)"),"UA")</f>
        <v>UA</v>
      </c>
      <c r="K172" s="18">
        <f ca="1">IFERROR(__xludf.DUMMYFUNCTION("IF(SUM(COUNTIF(artists!C:C, SPLIT(C172, "",""))) &gt; 0, ""RU"", 0)"),0)</f>
        <v>0</v>
      </c>
      <c r="L172" s="18">
        <f ca="1">IFERROR(__xludf.DUMMYFUNCTION("IF(SUM(COUNTIF(artists!E:E, SPLIT(C172, "",""))) &gt; 0, ""OTHER"", 0)"),0)</f>
        <v>0</v>
      </c>
    </row>
    <row r="173" spans="1:12">
      <c r="A173" s="18">
        <v>172</v>
      </c>
      <c r="B173" s="18" t="s">
        <v>1733</v>
      </c>
      <c r="C173" s="18" t="s">
        <v>1734</v>
      </c>
      <c r="D173" s="18" t="s">
        <v>1735</v>
      </c>
      <c r="E173" s="18" t="s">
        <v>648</v>
      </c>
      <c r="F173" s="18">
        <v>78</v>
      </c>
      <c r="G173" s="18">
        <v>155</v>
      </c>
      <c r="H173" s="18">
        <v>19</v>
      </c>
      <c r="I173" s="18">
        <v>31943</v>
      </c>
      <c r="J173" s="18" t="str">
        <f ca="1">IFERROR(__xludf.DUMMYFUNCTION("IF(SUM(COUNTIF(artists!A:A, SPLIT(C173, "",""))) &gt; 0, ""UA"", 0)"),"UA")</f>
        <v>UA</v>
      </c>
      <c r="K173" s="18">
        <f ca="1">IFERROR(__xludf.DUMMYFUNCTION("IF(SUM(COUNTIF(artists!C:C, SPLIT(C173, "",""))) &gt; 0, ""RU"", 0)"),0)</f>
        <v>0</v>
      </c>
      <c r="L173" s="18">
        <f ca="1">IFERROR(__xludf.DUMMYFUNCTION("IF(SUM(COUNTIF(artists!E:E, SPLIT(C173, "",""))) &gt; 0, ""OTHER"", 0)"),0)</f>
        <v>0</v>
      </c>
    </row>
    <row r="174" spans="1:12">
      <c r="A174" s="18">
        <v>173</v>
      </c>
      <c r="B174" s="18" t="s">
        <v>1130</v>
      </c>
      <c r="C174" s="18" t="s">
        <v>1131</v>
      </c>
      <c r="D174" s="18" t="s">
        <v>1132</v>
      </c>
      <c r="E174" s="18" t="s">
        <v>815</v>
      </c>
      <c r="F174" s="18">
        <v>41</v>
      </c>
      <c r="G174" s="18">
        <v>196</v>
      </c>
      <c r="H174" s="18">
        <v>40</v>
      </c>
      <c r="I174" s="18">
        <v>31919</v>
      </c>
      <c r="J174" s="18" t="str">
        <f ca="1">IFERROR(__xludf.DUMMYFUNCTION("IF(SUM(COUNTIF(artists!A:A, SPLIT(C174, "",""))) &gt; 0, ""UA"", 0)"),"UA")</f>
        <v>UA</v>
      </c>
      <c r="K174" s="18">
        <f ca="1">IFERROR(__xludf.DUMMYFUNCTION("IF(SUM(COUNTIF(artists!C:C, SPLIT(C174, "",""))) &gt; 0, ""RU"", 0)"),0)</f>
        <v>0</v>
      </c>
      <c r="L174" s="18">
        <f ca="1">IFERROR(__xludf.DUMMYFUNCTION("IF(SUM(COUNTIF(artists!E:E, SPLIT(C174, "",""))) &gt; 0, ""OTHER"", 0)"),0)</f>
        <v>0</v>
      </c>
    </row>
    <row r="175" spans="1:12">
      <c r="A175" s="18">
        <v>174</v>
      </c>
      <c r="B175" s="18" t="s">
        <v>1029</v>
      </c>
      <c r="C175" s="18" t="s">
        <v>123</v>
      </c>
      <c r="D175" s="18" t="s">
        <v>969</v>
      </c>
      <c r="E175" s="18" t="s">
        <v>1030</v>
      </c>
      <c r="F175" s="18">
        <v>76</v>
      </c>
      <c r="G175" s="18">
        <v>-1</v>
      </c>
      <c r="H175" s="18">
        <v>31</v>
      </c>
      <c r="I175" s="18">
        <v>31497</v>
      </c>
      <c r="J175" s="18" t="str">
        <f ca="1">IFERROR(__xludf.DUMMYFUNCTION("IF(SUM(COUNTIF(artists!A:A, SPLIT(C175, "",""))) &gt; 0, ""UA"", 0)"),"UA")</f>
        <v>UA</v>
      </c>
      <c r="K175" s="18">
        <f ca="1">IFERROR(__xludf.DUMMYFUNCTION("IF(SUM(COUNTIF(artists!C:C, SPLIT(C175, "",""))) &gt; 0, ""RU"", 0)"),0)</f>
        <v>0</v>
      </c>
      <c r="L175" s="18">
        <f ca="1">IFERROR(__xludf.DUMMYFUNCTION("IF(SUM(COUNTIF(artists!E:E, SPLIT(C175, "",""))) &gt; 0, ""OTHER"", 0)"),0)</f>
        <v>0</v>
      </c>
    </row>
    <row r="176" spans="1:12">
      <c r="A176" s="18">
        <v>175</v>
      </c>
      <c r="B176" s="18" t="s">
        <v>1171</v>
      </c>
      <c r="C176" s="18" t="s">
        <v>159</v>
      </c>
      <c r="D176" s="18" t="s">
        <v>1172</v>
      </c>
      <c r="E176" s="18" t="s">
        <v>159</v>
      </c>
      <c r="F176" s="18">
        <v>40</v>
      </c>
      <c r="G176" s="18">
        <v>195</v>
      </c>
      <c r="H176" s="18">
        <v>120</v>
      </c>
      <c r="I176" s="18">
        <v>31300</v>
      </c>
      <c r="J176" s="18">
        <f ca="1">IFERROR(__xludf.DUMMYFUNCTION("IF(SUM(COUNTIF(artists!A:A, SPLIT(C176, "",""))) &gt; 0, ""UA"", 0)"),0)</f>
        <v>0</v>
      </c>
      <c r="K176" s="18" t="str">
        <f ca="1">IFERROR(__xludf.DUMMYFUNCTION("IF(SUM(COUNTIF(artists!C:C, SPLIT(C176, "",""))) &gt; 0, ""RU"", 0)"),"RU")</f>
        <v>RU</v>
      </c>
      <c r="L176" s="18">
        <f ca="1">IFERROR(__xludf.DUMMYFUNCTION("IF(SUM(COUNTIF(artists!E:E, SPLIT(C176, "",""))) &gt; 0, ""OTHER"", 0)"),0)</f>
        <v>0</v>
      </c>
    </row>
    <row r="177" spans="1:12">
      <c r="A177" s="18">
        <v>176</v>
      </c>
      <c r="B177" s="18" t="s">
        <v>1736</v>
      </c>
      <c r="C177" s="18" t="s">
        <v>1525</v>
      </c>
      <c r="D177" s="18" t="s">
        <v>1737</v>
      </c>
      <c r="E177" s="18" t="s">
        <v>1527</v>
      </c>
      <c r="F177" s="18">
        <v>176</v>
      </c>
      <c r="G177" s="18">
        <v>-1</v>
      </c>
      <c r="H177" s="18">
        <v>1</v>
      </c>
      <c r="I177" s="18">
        <v>31296</v>
      </c>
      <c r="J177" s="18">
        <f ca="1">IFERROR(__xludf.DUMMYFUNCTION("IF(SUM(COUNTIF(artists!A:A, SPLIT(C177, "",""))) &gt; 0, ""UA"", 0)"),0)</f>
        <v>0</v>
      </c>
      <c r="K177" s="18">
        <f ca="1">IFERROR(__xludf.DUMMYFUNCTION("IF(SUM(COUNTIF(artists!C:C, SPLIT(C177, "",""))) &gt; 0, ""RU"", 0)"),0)</f>
        <v>0</v>
      </c>
      <c r="L177" s="18" t="str">
        <f ca="1">IFERROR(__xludf.DUMMYFUNCTION("IF(SUM(COUNTIF(artists!E:E, SPLIT(C177, "",""))) &gt; 0, ""OTHER"", 0)"),"OTHER")</f>
        <v>OTHER</v>
      </c>
    </row>
    <row r="178" spans="1:12">
      <c r="A178" s="18">
        <v>177</v>
      </c>
      <c r="B178" s="18" t="s">
        <v>870</v>
      </c>
      <c r="C178" s="18" t="s">
        <v>508</v>
      </c>
      <c r="D178" s="18" t="s">
        <v>871</v>
      </c>
      <c r="E178" s="18" t="s">
        <v>872</v>
      </c>
      <c r="F178" s="18">
        <v>177</v>
      </c>
      <c r="G178" s="18">
        <v>178</v>
      </c>
      <c r="H178" s="18">
        <v>8</v>
      </c>
      <c r="I178" s="18">
        <v>31284</v>
      </c>
      <c r="J178" s="18">
        <f ca="1">IFERROR(__xludf.DUMMYFUNCTION("IF(SUM(COUNTIF(artists!A:A, SPLIT(C178, "",""))) &gt; 0, ""UA"", 0)"),0)</f>
        <v>0</v>
      </c>
      <c r="K178" s="18">
        <f ca="1">IFERROR(__xludf.DUMMYFUNCTION("IF(SUM(COUNTIF(artists!C:C, SPLIT(C178, "",""))) &gt; 0, ""RU"", 0)"),0)</f>
        <v>0</v>
      </c>
      <c r="L178" s="18" t="str">
        <f ca="1">IFERROR(__xludf.DUMMYFUNCTION("IF(SUM(COUNTIF(artists!E:E, SPLIT(C178, "",""))) &gt; 0, ""OTHER"", 0)"),"OTHER")</f>
        <v>OTHER</v>
      </c>
    </row>
    <row r="179" spans="1:12">
      <c r="A179" s="18">
        <v>178</v>
      </c>
      <c r="B179" s="18" t="s">
        <v>1738</v>
      </c>
      <c r="C179" s="18" t="s">
        <v>542</v>
      </c>
      <c r="D179" s="18" t="s">
        <v>1739</v>
      </c>
      <c r="E179" s="18" t="s">
        <v>542</v>
      </c>
      <c r="F179" s="18">
        <v>97</v>
      </c>
      <c r="G179" s="18">
        <v>132</v>
      </c>
      <c r="H179" s="18">
        <v>3</v>
      </c>
      <c r="I179" s="18">
        <v>31120</v>
      </c>
      <c r="J179" s="18">
        <f ca="1">IFERROR(__xludf.DUMMYFUNCTION("IF(SUM(COUNTIF(artists!A:A, SPLIT(C179, "",""))) &gt; 0, ""UA"", 0)"),0)</f>
        <v>0</v>
      </c>
      <c r="K179" s="18">
        <f ca="1">IFERROR(__xludf.DUMMYFUNCTION("IF(SUM(COUNTIF(artists!C:C, SPLIT(C179, "",""))) &gt; 0, ""RU"", 0)"),0)</f>
        <v>0</v>
      </c>
      <c r="L179" s="18" t="str">
        <f ca="1">IFERROR(__xludf.DUMMYFUNCTION("IF(SUM(COUNTIF(artists!E:E, SPLIT(C179, "",""))) &gt; 0, ""OTHER"", 0)"),"OTHER")</f>
        <v>OTHER</v>
      </c>
    </row>
    <row r="180" spans="1:12">
      <c r="A180" s="18">
        <v>179</v>
      </c>
      <c r="B180" s="18" t="s">
        <v>1226</v>
      </c>
      <c r="C180" s="18" t="s">
        <v>156</v>
      </c>
      <c r="D180" s="18" t="s">
        <v>1227</v>
      </c>
      <c r="E180" s="18" t="s">
        <v>1228</v>
      </c>
      <c r="F180" s="18">
        <v>7</v>
      </c>
      <c r="G180" s="18">
        <v>145</v>
      </c>
      <c r="H180" s="18">
        <v>99</v>
      </c>
      <c r="I180" s="18">
        <v>31036</v>
      </c>
      <c r="J180" s="18">
        <f ca="1">IFERROR(__xludf.DUMMYFUNCTION("IF(SUM(COUNTIF(artists!A:A, SPLIT(C180, "",""))) &gt; 0, ""UA"", 0)"),0)</f>
        <v>0</v>
      </c>
      <c r="K180" s="18" t="str">
        <f ca="1">IFERROR(__xludf.DUMMYFUNCTION("IF(SUM(COUNTIF(artists!C:C, SPLIT(C180, "",""))) &gt; 0, ""RU"", 0)"),"RU")</f>
        <v>RU</v>
      </c>
      <c r="L180" s="18">
        <f ca="1">IFERROR(__xludf.DUMMYFUNCTION("IF(SUM(COUNTIF(artists!E:E, SPLIT(C180, "",""))) &gt; 0, ""OTHER"", 0)"),0)</f>
        <v>0</v>
      </c>
    </row>
    <row r="181" spans="1:12">
      <c r="A181" s="18">
        <v>180</v>
      </c>
      <c r="B181" s="18" t="s">
        <v>947</v>
      </c>
      <c r="C181" s="18" t="s">
        <v>126</v>
      </c>
      <c r="D181" s="18" t="s">
        <v>948</v>
      </c>
      <c r="E181" s="18" t="s">
        <v>949</v>
      </c>
      <c r="F181" s="18">
        <v>81</v>
      </c>
      <c r="G181" s="18">
        <v>190</v>
      </c>
      <c r="H181" s="18">
        <v>28</v>
      </c>
      <c r="I181" s="18">
        <v>30958</v>
      </c>
      <c r="J181" s="18" t="str">
        <f ca="1">IFERROR(__xludf.DUMMYFUNCTION("IF(SUM(COUNTIF(artists!A:A, SPLIT(C181, "",""))) &gt; 0, ""UA"", 0)"),"UA")</f>
        <v>UA</v>
      </c>
      <c r="K181" s="18">
        <f ca="1">IFERROR(__xludf.DUMMYFUNCTION("IF(SUM(COUNTIF(artists!C:C, SPLIT(C181, "",""))) &gt; 0, ""RU"", 0)"),0)</f>
        <v>0</v>
      </c>
      <c r="L181" s="18">
        <f ca="1">IFERROR(__xludf.DUMMYFUNCTION("IF(SUM(COUNTIF(artists!E:E, SPLIT(C181, "",""))) &gt; 0, ""OTHER"", 0)"),0)</f>
        <v>0</v>
      </c>
    </row>
    <row r="182" spans="1:12">
      <c r="A182" s="18">
        <v>181</v>
      </c>
      <c r="B182" s="18" t="s">
        <v>1108</v>
      </c>
      <c r="C182" s="18" t="s">
        <v>196</v>
      </c>
      <c r="D182" s="18" t="s">
        <v>1109</v>
      </c>
      <c r="E182" s="18" t="s">
        <v>196</v>
      </c>
      <c r="F182" s="18">
        <v>122</v>
      </c>
      <c r="G182" s="18">
        <v>151</v>
      </c>
      <c r="H182" s="18">
        <v>24</v>
      </c>
      <c r="I182" s="18">
        <v>30952</v>
      </c>
      <c r="J182" s="18" t="str">
        <f ca="1">IFERROR(__xludf.DUMMYFUNCTION("IF(SUM(COUNTIF(artists!A:A, SPLIT(C182, "",""))) &gt; 0, ""UA"", 0)"),"UA")</f>
        <v>UA</v>
      </c>
      <c r="K182" s="18">
        <f ca="1">IFERROR(__xludf.DUMMYFUNCTION("IF(SUM(COUNTIF(artists!C:C, SPLIT(C182, "",""))) &gt; 0, ""RU"", 0)"),0)</f>
        <v>0</v>
      </c>
      <c r="L182" s="18">
        <f ca="1">IFERROR(__xludf.DUMMYFUNCTION("IF(SUM(COUNTIF(artists!E:E, SPLIT(C182, "",""))) &gt; 0, ""OTHER"", 0)"),0)</f>
        <v>0</v>
      </c>
    </row>
    <row r="183" spans="1:12">
      <c r="A183" s="18">
        <v>182</v>
      </c>
      <c r="B183" s="18" t="s">
        <v>1334</v>
      </c>
      <c r="C183" s="18" t="s">
        <v>155</v>
      </c>
      <c r="D183" s="18" t="s">
        <v>1335</v>
      </c>
      <c r="E183" s="18" t="s">
        <v>1297</v>
      </c>
      <c r="F183" s="18">
        <v>20</v>
      </c>
      <c r="G183" s="18">
        <v>131</v>
      </c>
      <c r="H183" s="18">
        <v>37</v>
      </c>
      <c r="I183" s="18">
        <v>30933</v>
      </c>
      <c r="J183" s="18" t="str">
        <f ca="1">IFERROR(__xludf.DUMMYFUNCTION("IF(SUM(COUNTIF(artists!A:A, SPLIT(C183, "",""))) &gt; 0, ""UA"", 0)"),"UA")</f>
        <v>UA</v>
      </c>
      <c r="K183" s="18">
        <f ca="1">IFERROR(__xludf.DUMMYFUNCTION("IF(SUM(COUNTIF(artists!C:C, SPLIT(C183, "",""))) &gt; 0, ""RU"", 0)"),0)</f>
        <v>0</v>
      </c>
      <c r="L183" s="18">
        <f ca="1">IFERROR(__xludf.DUMMYFUNCTION("IF(SUM(COUNTIF(artists!E:E, SPLIT(C183, "",""))) &gt; 0, ""OTHER"", 0)"),0)</f>
        <v>0</v>
      </c>
    </row>
    <row r="184" spans="1:12">
      <c r="A184" s="18">
        <v>183</v>
      </c>
      <c r="B184" s="18" t="s">
        <v>1706</v>
      </c>
      <c r="C184" s="18" t="s">
        <v>373</v>
      </c>
      <c r="D184" s="18" t="s">
        <v>1707</v>
      </c>
      <c r="E184" s="18" t="s">
        <v>373</v>
      </c>
      <c r="F184" s="18">
        <v>47</v>
      </c>
      <c r="G184" s="18">
        <v>175</v>
      </c>
      <c r="H184" s="18">
        <v>10</v>
      </c>
      <c r="I184" s="18">
        <v>30888</v>
      </c>
      <c r="J184" s="18" t="str">
        <f ca="1">IFERROR(__xludf.DUMMYFUNCTION("IF(SUM(COUNTIF(artists!A:A, SPLIT(C184, "",""))) &gt; 0, ""UA"", 0)"),"UA")</f>
        <v>UA</v>
      </c>
      <c r="K184" s="18">
        <f ca="1">IFERROR(__xludf.DUMMYFUNCTION("IF(SUM(COUNTIF(artists!C:C, SPLIT(C184, "",""))) &gt; 0, ""RU"", 0)"),0)</f>
        <v>0</v>
      </c>
      <c r="L184" s="18">
        <f ca="1">IFERROR(__xludf.DUMMYFUNCTION("IF(SUM(COUNTIF(artists!E:E, SPLIT(C184, "",""))) &gt; 0, ""OTHER"", 0)"),0)</f>
        <v>0</v>
      </c>
    </row>
    <row r="185" spans="1:12">
      <c r="A185" s="18">
        <v>184</v>
      </c>
      <c r="B185" s="18" t="s">
        <v>1534</v>
      </c>
      <c r="C185" s="18" t="s">
        <v>1535</v>
      </c>
      <c r="D185" s="18" t="s">
        <v>1536</v>
      </c>
      <c r="E185" s="18" t="s">
        <v>1049</v>
      </c>
      <c r="F185" s="18">
        <v>57</v>
      </c>
      <c r="G185" s="18">
        <v>163</v>
      </c>
      <c r="H185" s="18">
        <v>21</v>
      </c>
      <c r="I185" s="18">
        <v>30843</v>
      </c>
      <c r="J185" s="18">
        <f ca="1">IFERROR(__xludf.DUMMYFUNCTION("IF(SUM(COUNTIF(artists!A:A, SPLIT(C185, "",""))) &gt; 0, ""UA"", 0)"),0)</f>
        <v>0</v>
      </c>
      <c r="K185" s="18" t="str">
        <f ca="1">IFERROR(__xludf.DUMMYFUNCTION("IF(SUM(COUNTIF(artists!C:C, SPLIT(C185, "",""))) &gt; 0, ""RU"", 0)"),"RU")</f>
        <v>RU</v>
      </c>
      <c r="L185" s="18">
        <f ca="1">IFERROR(__xludf.DUMMYFUNCTION("IF(SUM(COUNTIF(artists!E:E, SPLIT(C185, "",""))) &gt; 0, ""OTHER"", 0)"),0)</f>
        <v>0</v>
      </c>
    </row>
    <row r="186" spans="1:12">
      <c r="A186" s="18">
        <v>185</v>
      </c>
      <c r="B186" s="18" t="s">
        <v>1564</v>
      </c>
      <c r="C186" s="18" t="s">
        <v>363</v>
      </c>
      <c r="D186" s="18" t="s">
        <v>1565</v>
      </c>
      <c r="E186" s="18" t="s">
        <v>654</v>
      </c>
      <c r="F186" s="18">
        <v>165</v>
      </c>
      <c r="G186" s="18">
        <v>192</v>
      </c>
      <c r="H186" s="18">
        <v>8</v>
      </c>
      <c r="I186" s="18">
        <v>30797</v>
      </c>
      <c r="J186" s="18">
        <f ca="1">IFERROR(__xludf.DUMMYFUNCTION("IF(SUM(COUNTIF(artists!A:A, SPLIT(C186, "",""))) &gt; 0, ""UA"", 0)"),0)</f>
        <v>0</v>
      </c>
      <c r="K186" s="18">
        <f ca="1">IFERROR(__xludf.DUMMYFUNCTION("IF(SUM(COUNTIF(artists!C:C, SPLIT(C186, "",""))) &gt; 0, ""RU"", 0)"),0)</f>
        <v>0</v>
      </c>
      <c r="L186" s="18" t="str">
        <f ca="1">IFERROR(__xludf.DUMMYFUNCTION("IF(SUM(COUNTIF(artists!E:E, SPLIT(C186, "",""))) &gt; 0, ""OTHER"", 0)"),"OTHER")</f>
        <v>OTHER</v>
      </c>
    </row>
    <row r="187" spans="1:12">
      <c r="A187" s="18">
        <v>186</v>
      </c>
      <c r="B187" s="18" t="s">
        <v>1740</v>
      </c>
      <c r="C187" s="18" t="s">
        <v>1741</v>
      </c>
      <c r="D187" s="18" t="s">
        <v>1742</v>
      </c>
      <c r="E187" s="18" t="s">
        <v>785</v>
      </c>
      <c r="F187" s="18">
        <v>110</v>
      </c>
      <c r="G187" s="18">
        <v>174</v>
      </c>
      <c r="H187" s="18">
        <v>20</v>
      </c>
      <c r="I187" s="18">
        <v>30736</v>
      </c>
      <c r="J187" s="18" t="str">
        <f ca="1">IFERROR(__xludf.DUMMYFUNCTION("IF(SUM(COUNTIF(artists!A:A, SPLIT(C187, "",""))) &gt; 0, ""UA"", 0)"),"UA")</f>
        <v>UA</v>
      </c>
      <c r="K187" s="18">
        <f ca="1">IFERROR(__xludf.DUMMYFUNCTION("IF(SUM(COUNTIF(artists!C:C, SPLIT(C187, "",""))) &gt; 0, ""RU"", 0)"),0)</f>
        <v>0</v>
      </c>
      <c r="L187" s="18">
        <f ca="1">IFERROR(__xludf.DUMMYFUNCTION("IF(SUM(COUNTIF(artists!E:E, SPLIT(C187, "",""))) &gt; 0, ""OTHER"", 0)"),0)</f>
        <v>0</v>
      </c>
    </row>
    <row r="188" spans="1:12">
      <c r="A188" s="18">
        <v>187</v>
      </c>
      <c r="B188" s="18" t="s">
        <v>1342</v>
      </c>
      <c r="C188" s="18" t="s">
        <v>99</v>
      </c>
      <c r="D188" s="18" t="s">
        <v>1343</v>
      </c>
      <c r="E188" s="18" t="s">
        <v>648</v>
      </c>
      <c r="F188" s="18">
        <v>10</v>
      </c>
      <c r="G188" s="18">
        <v>185</v>
      </c>
      <c r="H188" s="18">
        <v>89</v>
      </c>
      <c r="I188" s="18">
        <v>30568</v>
      </c>
      <c r="J188" s="18" t="str">
        <f ca="1">IFERROR(__xludf.DUMMYFUNCTION("IF(SUM(COUNTIF(artists!A:A, SPLIT(C188, "",""))) &gt; 0, ""UA"", 0)"),"UA")</f>
        <v>UA</v>
      </c>
      <c r="K188" s="18">
        <f ca="1">IFERROR(__xludf.DUMMYFUNCTION("IF(SUM(COUNTIF(artists!C:C, SPLIT(C188, "",""))) &gt; 0, ""RU"", 0)"),0)</f>
        <v>0</v>
      </c>
      <c r="L188" s="18">
        <f ca="1">IFERROR(__xludf.DUMMYFUNCTION("IF(SUM(COUNTIF(artists!E:E, SPLIT(C188, "",""))) &gt; 0, ""OTHER"", 0)"),0)</f>
        <v>0</v>
      </c>
    </row>
    <row r="189" spans="1:12">
      <c r="A189" s="18">
        <v>188</v>
      </c>
      <c r="B189" s="18" t="s">
        <v>1743</v>
      </c>
      <c r="C189" s="18" t="s">
        <v>358</v>
      </c>
      <c r="D189" s="18" t="s">
        <v>1744</v>
      </c>
      <c r="E189" s="18" t="s">
        <v>1745</v>
      </c>
      <c r="F189" s="18">
        <v>77</v>
      </c>
      <c r="G189" s="18">
        <v>164</v>
      </c>
      <c r="H189" s="18">
        <v>7</v>
      </c>
      <c r="I189" s="18">
        <v>30563</v>
      </c>
      <c r="J189" s="18">
        <f ca="1">IFERROR(__xludf.DUMMYFUNCTION("IF(SUM(COUNTIF(artists!A:A, SPLIT(C189, "",""))) &gt; 0, ""UA"", 0)"),0)</f>
        <v>0</v>
      </c>
      <c r="K189" s="18">
        <f ca="1">IFERROR(__xludf.DUMMYFUNCTION("IF(SUM(COUNTIF(artists!C:C, SPLIT(C189, "",""))) &gt; 0, ""RU"", 0)"),0)</f>
        <v>0</v>
      </c>
      <c r="L189" s="18" t="str">
        <f ca="1">IFERROR(__xludf.DUMMYFUNCTION("IF(SUM(COUNTIF(artists!E:E, SPLIT(C189, "",""))) &gt; 0, ""OTHER"", 0)"),"OTHER")</f>
        <v>OTHER</v>
      </c>
    </row>
    <row r="190" spans="1:12">
      <c r="A190" s="18">
        <v>189</v>
      </c>
      <c r="B190" s="18" t="s">
        <v>1746</v>
      </c>
      <c r="C190" s="18" t="s">
        <v>483</v>
      </c>
      <c r="D190" s="18" t="s">
        <v>1747</v>
      </c>
      <c r="E190" s="18" t="s">
        <v>1228</v>
      </c>
      <c r="F190" s="18">
        <v>55</v>
      </c>
      <c r="G190" s="18">
        <v>55</v>
      </c>
      <c r="H190" s="18">
        <v>2</v>
      </c>
      <c r="I190" s="18">
        <v>30449</v>
      </c>
      <c r="J190" s="18">
        <f ca="1">IFERROR(__xludf.DUMMYFUNCTION("IF(SUM(COUNTIF(artists!A:A, SPLIT(C190, "",""))) &gt; 0, ""UA"", 0)"),0)</f>
        <v>0</v>
      </c>
      <c r="K190" s="18" t="str">
        <f ca="1">IFERROR(__xludf.DUMMYFUNCTION("IF(SUM(COUNTIF(artists!C:C, SPLIT(C190, "",""))) &gt; 0, ""RU"", 0)"),"RU")</f>
        <v>RU</v>
      </c>
      <c r="L190" s="18">
        <f ca="1">IFERROR(__xludf.DUMMYFUNCTION("IF(SUM(COUNTIF(artists!E:E, SPLIT(C190, "",""))) &gt; 0, ""OTHER"", 0)"),0)</f>
        <v>0</v>
      </c>
    </row>
    <row r="191" spans="1:12">
      <c r="A191" s="18">
        <v>190</v>
      </c>
      <c r="B191" s="18" t="s">
        <v>1147</v>
      </c>
      <c r="C191" s="18" t="s">
        <v>195</v>
      </c>
      <c r="D191" s="18">
        <v>505</v>
      </c>
      <c r="E191" s="18" t="s">
        <v>902</v>
      </c>
      <c r="F191" s="18">
        <v>114</v>
      </c>
      <c r="G191" s="18">
        <v>-1</v>
      </c>
      <c r="H191" s="18">
        <v>14</v>
      </c>
      <c r="I191" s="18">
        <v>30248</v>
      </c>
      <c r="J191" s="18">
        <f ca="1">IFERROR(__xludf.DUMMYFUNCTION("IF(SUM(COUNTIF(artists!A:A, SPLIT(C191, "",""))) &gt; 0, ""UA"", 0)"),0)</f>
        <v>0</v>
      </c>
      <c r="K191" s="18">
        <f ca="1">IFERROR(__xludf.DUMMYFUNCTION("IF(SUM(COUNTIF(artists!C:C, SPLIT(C191, "",""))) &gt; 0, ""RU"", 0)"),0)</f>
        <v>0</v>
      </c>
      <c r="L191" s="18" t="str">
        <f ca="1">IFERROR(__xludf.DUMMYFUNCTION("IF(SUM(COUNTIF(artists!E:E, SPLIT(C191, "",""))) &gt; 0, ""OTHER"", 0)"),"OTHER")</f>
        <v>OTHER</v>
      </c>
    </row>
    <row r="192" spans="1:12">
      <c r="A192" s="18">
        <v>191</v>
      </c>
      <c r="B192" s="18" t="s">
        <v>1748</v>
      </c>
      <c r="C192" s="18" t="s">
        <v>386</v>
      </c>
      <c r="D192" s="18" t="s">
        <v>1749</v>
      </c>
      <c r="E192" s="18" t="s">
        <v>386</v>
      </c>
      <c r="F192" s="18">
        <v>77</v>
      </c>
      <c r="G192" s="18">
        <v>-1</v>
      </c>
      <c r="H192" s="18">
        <v>9</v>
      </c>
      <c r="I192" s="18">
        <v>30225</v>
      </c>
      <c r="J192" s="18">
        <f ca="1">IFERROR(__xludf.DUMMYFUNCTION("IF(SUM(COUNTIF(artists!A:A, SPLIT(C192, "",""))) &gt; 0, ""UA"", 0)"),0)</f>
        <v>0</v>
      </c>
      <c r="K192" s="18" t="str">
        <f ca="1">IFERROR(__xludf.DUMMYFUNCTION("IF(SUM(COUNTIF(artists!C:C, SPLIT(C192, "",""))) &gt; 0, ""RU"", 0)"),"RU")</f>
        <v>RU</v>
      </c>
      <c r="L192" s="18">
        <f ca="1">IFERROR(__xludf.DUMMYFUNCTION("IF(SUM(COUNTIF(artists!E:E, SPLIT(C192, "",""))) &gt; 0, ""OTHER"", 0)"),0)</f>
        <v>0</v>
      </c>
    </row>
    <row r="193" spans="1:12">
      <c r="A193" s="18">
        <v>192</v>
      </c>
      <c r="B193" s="18" t="s">
        <v>1537</v>
      </c>
      <c r="C193" s="18" t="s">
        <v>568</v>
      </c>
      <c r="D193" s="18" t="s">
        <v>1538</v>
      </c>
      <c r="E193" s="18" t="s">
        <v>907</v>
      </c>
      <c r="F193" s="18">
        <v>24</v>
      </c>
      <c r="G193" s="18">
        <v>148</v>
      </c>
      <c r="H193" s="18">
        <v>9</v>
      </c>
      <c r="I193" s="18">
        <v>30222</v>
      </c>
      <c r="J193" s="18">
        <f ca="1">IFERROR(__xludf.DUMMYFUNCTION("IF(SUM(COUNTIF(artists!A:A, SPLIT(C193, "",""))) &gt; 0, ""UA"", 0)"),0)</f>
        <v>0</v>
      </c>
      <c r="K193" s="18" t="str">
        <f ca="1">IFERROR(__xludf.DUMMYFUNCTION("IF(SUM(COUNTIF(artists!C:C, SPLIT(C193, "",""))) &gt; 0, ""RU"", 0)"),"RU")</f>
        <v>RU</v>
      </c>
      <c r="L193" s="18">
        <f ca="1">IFERROR(__xludf.DUMMYFUNCTION("IF(SUM(COUNTIF(artists!E:E, SPLIT(C193, "",""))) &gt; 0, ""OTHER"", 0)"),0)</f>
        <v>0</v>
      </c>
    </row>
    <row r="194" spans="1:12">
      <c r="A194" s="18">
        <v>193</v>
      </c>
      <c r="B194" s="18" t="s">
        <v>1308</v>
      </c>
      <c r="C194" s="18" t="s">
        <v>171</v>
      </c>
      <c r="D194" s="18" t="s">
        <v>1309</v>
      </c>
      <c r="E194" s="18" t="s">
        <v>1310</v>
      </c>
      <c r="F194" s="18">
        <v>14</v>
      </c>
      <c r="G194" s="18">
        <v>-1</v>
      </c>
      <c r="H194" s="18">
        <v>78</v>
      </c>
      <c r="I194" s="18">
        <v>30200</v>
      </c>
      <c r="J194" s="18">
        <f ca="1">IFERROR(__xludf.DUMMYFUNCTION("IF(SUM(COUNTIF(artists!A:A, SPLIT(C194, "",""))) &gt; 0, ""UA"", 0)"),0)</f>
        <v>0</v>
      </c>
      <c r="K194" s="18">
        <f ca="1">IFERROR(__xludf.DUMMYFUNCTION("IF(SUM(COUNTIF(artists!C:C, SPLIT(C194, "",""))) &gt; 0, ""RU"", 0)"),0)</f>
        <v>0</v>
      </c>
      <c r="L194" s="18" t="str">
        <f ca="1">IFERROR(__xludf.DUMMYFUNCTION("IF(SUM(COUNTIF(artists!E:E, SPLIT(C194, "",""))) &gt; 0, ""OTHER"", 0)"),"OTHER")</f>
        <v>OTHER</v>
      </c>
    </row>
    <row r="195" spans="1:12">
      <c r="A195" s="18">
        <v>194</v>
      </c>
      <c r="B195" s="18" t="s">
        <v>1224</v>
      </c>
      <c r="C195" s="18" t="s">
        <v>185</v>
      </c>
      <c r="D195" s="18" t="s">
        <v>1225</v>
      </c>
      <c r="E195" s="18" t="s">
        <v>925</v>
      </c>
      <c r="F195" s="18">
        <v>163</v>
      </c>
      <c r="G195" s="18">
        <v>-1</v>
      </c>
      <c r="H195" s="18">
        <v>10</v>
      </c>
      <c r="I195" s="18">
        <v>30193</v>
      </c>
      <c r="J195" s="18">
        <f ca="1">IFERROR(__xludf.DUMMYFUNCTION("IF(SUM(COUNTIF(artists!A:A, SPLIT(C195, "",""))) &gt; 0, ""UA"", 0)"),0)</f>
        <v>0</v>
      </c>
      <c r="K195" s="18" t="str">
        <f ca="1">IFERROR(__xludf.DUMMYFUNCTION("IF(SUM(COUNTIF(artists!C:C, SPLIT(C195, "",""))) &gt; 0, ""RU"", 0)"),"RU")</f>
        <v>RU</v>
      </c>
      <c r="L195" s="18">
        <f ca="1">IFERROR(__xludf.DUMMYFUNCTION("IF(SUM(COUNTIF(artists!E:E, SPLIT(C195, "",""))) &gt; 0, ""OTHER"", 0)"),0)</f>
        <v>0</v>
      </c>
    </row>
    <row r="196" spans="1:12">
      <c r="A196" s="18">
        <v>195</v>
      </c>
      <c r="B196" s="18" t="s">
        <v>1750</v>
      </c>
      <c r="C196" s="18" t="s">
        <v>391</v>
      </c>
      <c r="D196" s="18" t="s">
        <v>1751</v>
      </c>
      <c r="E196" s="18" t="s">
        <v>1752</v>
      </c>
      <c r="F196" s="18">
        <v>72</v>
      </c>
      <c r="G196" s="18">
        <v>159</v>
      </c>
      <c r="H196" s="18">
        <v>6</v>
      </c>
      <c r="I196" s="18">
        <v>30177</v>
      </c>
      <c r="J196" s="18" t="str">
        <f ca="1">IFERROR(__xludf.DUMMYFUNCTION("IF(SUM(COUNTIF(artists!A:A, SPLIT(C196, "",""))) &gt; 0, ""UA"", 0)"),"UA")</f>
        <v>UA</v>
      </c>
      <c r="K196" s="18">
        <f ca="1">IFERROR(__xludf.DUMMYFUNCTION("IF(SUM(COUNTIF(artists!C:C, SPLIT(C196, "",""))) &gt; 0, ""RU"", 0)"),0)</f>
        <v>0</v>
      </c>
      <c r="L196" s="18">
        <f ca="1">IFERROR(__xludf.DUMMYFUNCTION("IF(SUM(COUNTIF(artists!E:E, SPLIT(C196, "",""))) &gt; 0, ""OTHER"", 0)"),0)</f>
        <v>0</v>
      </c>
    </row>
    <row r="197" spans="1:12">
      <c r="A197" s="18">
        <v>196</v>
      </c>
      <c r="B197" s="18" t="s">
        <v>1695</v>
      </c>
      <c r="C197" s="18" t="s">
        <v>528</v>
      </c>
      <c r="D197" s="18" t="s">
        <v>1696</v>
      </c>
      <c r="E197" s="18" t="s">
        <v>1697</v>
      </c>
      <c r="F197" s="18">
        <v>109</v>
      </c>
      <c r="G197" s="18">
        <v>200</v>
      </c>
      <c r="H197" s="18">
        <v>6</v>
      </c>
      <c r="I197" s="18">
        <v>29998</v>
      </c>
      <c r="J197" s="18">
        <f ca="1">IFERROR(__xludf.DUMMYFUNCTION("IF(SUM(COUNTIF(artists!A:A, SPLIT(C197, "",""))) &gt; 0, ""UA"", 0)"),0)</f>
        <v>0</v>
      </c>
      <c r="K197" s="18">
        <f ca="1">IFERROR(__xludf.DUMMYFUNCTION("IF(SUM(COUNTIF(artists!C:C, SPLIT(C197, "",""))) &gt; 0, ""RU"", 0)"),0)</f>
        <v>0</v>
      </c>
      <c r="L197" s="18" t="str">
        <f ca="1">IFERROR(__xludf.DUMMYFUNCTION("IF(SUM(COUNTIF(artists!E:E, SPLIT(C197, "",""))) &gt; 0, ""OTHER"", 0)"),"OTHER")</f>
        <v>OTHER</v>
      </c>
    </row>
    <row r="198" spans="1:12">
      <c r="A198" s="18">
        <v>197</v>
      </c>
      <c r="B198" s="18" t="s">
        <v>1231</v>
      </c>
      <c r="C198" s="18" t="s">
        <v>553</v>
      </c>
      <c r="D198" s="18" t="s">
        <v>1232</v>
      </c>
      <c r="E198" s="18" t="s">
        <v>1233</v>
      </c>
      <c r="F198" s="18">
        <v>197</v>
      </c>
      <c r="G198" s="18">
        <v>-1</v>
      </c>
      <c r="H198" s="18">
        <v>1</v>
      </c>
      <c r="I198" s="18">
        <v>29942</v>
      </c>
      <c r="J198" s="18">
        <f ca="1">IFERROR(__xludf.DUMMYFUNCTION("IF(SUM(COUNTIF(artists!A:A, SPLIT(C198, "",""))) &gt; 0, ""UA"", 0)"),0)</f>
        <v>0</v>
      </c>
      <c r="K198" s="18">
        <f ca="1">IFERROR(__xludf.DUMMYFUNCTION("IF(SUM(COUNTIF(artists!C:C, SPLIT(C198, "",""))) &gt; 0, ""RU"", 0)"),0)</f>
        <v>0</v>
      </c>
      <c r="L198" s="18" t="str">
        <f ca="1">IFERROR(__xludf.DUMMYFUNCTION("IF(SUM(COUNTIF(artists!E:E, SPLIT(C198, "",""))) &gt; 0, ""OTHER"", 0)"),"OTHER")</f>
        <v>OTHER</v>
      </c>
    </row>
    <row r="199" spans="1:12">
      <c r="A199" s="18">
        <v>198</v>
      </c>
      <c r="B199" s="18" t="s">
        <v>1713</v>
      </c>
      <c r="C199" s="18" t="s">
        <v>272</v>
      </c>
      <c r="D199" s="18" t="s">
        <v>1714</v>
      </c>
      <c r="E199" s="18" t="s">
        <v>762</v>
      </c>
      <c r="F199" s="18">
        <v>10</v>
      </c>
      <c r="G199" s="18">
        <v>179</v>
      </c>
      <c r="H199" s="18">
        <v>16</v>
      </c>
      <c r="I199" s="18">
        <v>29891</v>
      </c>
      <c r="J199" s="18" t="str">
        <f ca="1">IFERROR(__xludf.DUMMYFUNCTION("IF(SUM(COUNTIF(artists!A:A, SPLIT(C199, "",""))) &gt; 0, ""UA"", 0)"),"UA")</f>
        <v>UA</v>
      </c>
      <c r="K199" s="18">
        <f ca="1">IFERROR(__xludf.DUMMYFUNCTION("IF(SUM(COUNTIF(artists!C:C, SPLIT(C199, "",""))) &gt; 0, ""RU"", 0)"),0)</f>
        <v>0</v>
      </c>
      <c r="L199" s="18">
        <f ca="1">IFERROR(__xludf.DUMMYFUNCTION("IF(SUM(COUNTIF(artists!E:E, SPLIT(C199, "",""))) &gt; 0, ""OTHER"", 0)"),0)</f>
        <v>0</v>
      </c>
    </row>
    <row r="200" spans="1:12">
      <c r="A200" s="18">
        <v>199</v>
      </c>
      <c r="B200" s="18" t="s">
        <v>1753</v>
      </c>
      <c r="C200" s="18" t="s">
        <v>267</v>
      </c>
      <c r="D200" s="18" t="s">
        <v>1754</v>
      </c>
      <c r="E200" s="18" t="s">
        <v>907</v>
      </c>
      <c r="F200" s="18">
        <v>31</v>
      </c>
      <c r="G200" s="18">
        <v>-1</v>
      </c>
      <c r="H200" s="18">
        <v>53</v>
      </c>
      <c r="I200" s="18">
        <v>29880</v>
      </c>
      <c r="J200" s="18">
        <f ca="1">IFERROR(__xludf.DUMMYFUNCTION("IF(SUM(COUNTIF(artists!A:A, SPLIT(C200, "",""))) &gt; 0, ""UA"", 0)"),0)</f>
        <v>0</v>
      </c>
      <c r="K200" s="18" t="str">
        <f ca="1">IFERROR(__xludf.DUMMYFUNCTION("IF(SUM(COUNTIF(artists!C:C, SPLIT(C200, "",""))) &gt; 0, ""RU"", 0)"),"RU")</f>
        <v>RU</v>
      </c>
      <c r="L200" s="18">
        <f ca="1">IFERROR(__xludf.DUMMYFUNCTION("IF(SUM(COUNTIF(artists!E:E, SPLIT(C200, "",""))) &gt; 0, ""OTHER"", 0)"),0)</f>
        <v>0</v>
      </c>
    </row>
    <row r="201" spans="1:12">
      <c r="A201" s="18">
        <v>200</v>
      </c>
      <c r="B201" s="18" t="s">
        <v>1755</v>
      </c>
      <c r="C201" s="18" t="s">
        <v>1756</v>
      </c>
      <c r="D201" s="18" t="s">
        <v>1757</v>
      </c>
      <c r="E201" s="18" t="s">
        <v>789</v>
      </c>
      <c r="F201" s="18">
        <v>166</v>
      </c>
      <c r="G201" s="18">
        <v>176</v>
      </c>
      <c r="H201" s="18">
        <v>3</v>
      </c>
      <c r="I201" s="18">
        <v>29833</v>
      </c>
      <c r="J201" s="18" t="str">
        <f ca="1">IFERROR(__xludf.DUMMYFUNCTION("IF(SUM(COUNTIF(artists!A:A, SPLIT(C201, "",""))) &gt; 0, ""UA"", 0)"),"UA")</f>
        <v>UA</v>
      </c>
      <c r="K201" s="18">
        <f ca="1">IFERROR(__xludf.DUMMYFUNCTION("IF(SUM(COUNTIF(artists!C:C, SPLIT(C201, "",""))) &gt; 0, ""RU"", 0)"),0)</f>
        <v>0</v>
      </c>
      <c r="L201" s="18">
        <f ca="1">IFERROR(__xludf.DUMMYFUNCTION("IF(SUM(COUNTIF(artists!E:E, SPLIT(C201, "",""))) &gt; 0, ""OTHER"", 0)"),0)</f>
        <v>0</v>
      </c>
    </row>
  </sheetData>
  <conditionalFormatting sqref="J2:L201">
    <cfRule type="expression" dxfId="90" priority="1">
      <formula>AND($J2=0, $K2=0, $L2=0)</formula>
    </cfRule>
    <cfRule type="expression" dxfId="89" priority="2">
      <formula>OR(AND($J2&lt;&gt;0, $K2&lt;&gt;0), AND($J2&lt;&gt;0, $L2&lt;&gt;0), AND($K2&lt;&gt;0, $L2&lt;&gt;0))</formula>
    </cfRule>
  </conditionalFormatting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38761D"/>
    <outlinePr summaryBelow="0" summaryRight="0"/>
  </sheetPr>
  <dimension ref="A1:L201"/>
  <sheetViews>
    <sheetView workbookViewId="0"/>
  </sheetViews>
  <sheetFormatPr defaultColWidth="12.6640625" defaultRowHeight="15.75" customHeight="1"/>
  <cols>
    <col min="1" max="1" width="4.21875" customWidth="1"/>
    <col min="2" max="2" width="12.6640625" hidden="1"/>
    <col min="6" max="8" width="12.6640625" hidden="1"/>
  </cols>
  <sheetData>
    <row r="1" spans="1:12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>
      <c r="A2" s="18">
        <v>1</v>
      </c>
      <c r="B2" s="18" t="s">
        <v>632</v>
      </c>
      <c r="C2" s="18" t="s">
        <v>633</v>
      </c>
      <c r="D2" s="18" t="s">
        <v>634</v>
      </c>
      <c r="E2" s="18" t="s">
        <v>635</v>
      </c>
      <c r="F2" s="18">
        <v>1</v>
      </c>
      <c r="G2" s="18">
        <v>-1</v>
      </c>
      <c r="H2" s="18">
        <v>1</v>
      </c>
      <c r="I2" s="18">
        <v>206686</v>
      </c>
      <c r="J2" s="18" t="str">
        <f ca="1">IFERROR(__xludf.DUMMYFUNCTION("IF(SUM(COUNTIF(artists!A:A, SPLIT(C2, "",""))) &gt; 0, ""UA"", 0)"),"UA")</f>
        <v>UA</v>
      </c>
      <c r="K2" s="18">
        <f ca="1">IFERROR(__xludf.DUMMYFUNCTION("IF(SUM(COUNTIF(artists!C:C, SPLIT(C2, "",""))) &gt; 0, ""RU"", 0)"),0)</f>
        <v>0</v>
      </c>
      <c r="L2" s="18">
        <f ca="1">IFERROR(__xludf.DUMMYFUNCTION("IF(SUM(COUNTIF(artists!E:E, SPLIT(C2, "",""))) &gt; 0, ""OTHER"", 0)"),0)</f>
        <v>0</v>
      </c>
    </row>
    <row r="3" spans="1:12">
      <c r="A3" s="18">
        <v>2</v>
      </c>
      <c r="B3" s="18" t="s">
        <v>1290</v>
      </c>
      <c r="C3" s="18" t="s">
        <v>665</v>
      </c>
      <c r="D3" s="18" t="s">
        <v>666</v>
      </c>
      <c r="E3" s="18" t="s">
        <v>667</v>
      </c>
      <c r="F3" s="18">
        <v>1</v>
      </c>
      <c r="G3" s="18">
        <v>3</v>
      </c>
      <c r="H3" s="18">
        <v>6</v>
      </c>
      <c r="I3" s="18">
        <v>146779</v>
      </c>
      <c r="J3" s="18">
        <f ca="1">IFERROR(__xludf.DUMMYFUNCTION("IF(SUM(COUNTIF(artists!A:A, SPLIT(C3, "",""))) &gt; 0, ""UA"", 0)"),0)</f>
        <v>0</v>
      </c>
      <c r="K3" s="18">
        <f ca="1">IFERROR(__xludf.DUMMYFUNCTION("IF(SUM(COUNTIF(artists!C:C, SPLIT(C3, "",""))) &gt; 0, ""RU"", 0)"),0)</f>
        <v>0</v>
      </c>
      <c r="L3" s="18" t="str">
        <f ca="1">IFERROR(__xludf.DUMMYFUNCTION("IF(SUM(COUNTIF(artists!E:E, SPLIT(C3, "",""))) &gt; 0, ""OTHER"", 0)"),"OTHER")</f>
        <v>OTHER</v>
      </c>
    </row>
    <row r="4" spans="1:12">
      <c r="A4" s="18">
        <v>3</v>
      </c>
      <c r="B4" s="18" t="s">
        <v>646</v>
      </c>
      <c r="C4" s="18" t="s">
        <v>196</v>
      </c>
      <c r="D4" s="18" t="s">
        <v>647</v>
      </c>
      <c r="E4" s="18" t="s">
        <v>648</v>
      </c>
      <c r="F4" s="18">
        <v>1</v>
      </c>
      <c r="G4" s="18">
        <v>5</v>
      </c>
      <c r="H4" s="18">
        <v>14</v>
      </c>
      <c r="I4" s="18">
        <v>135002</v>
      </c>
      <c r="J4" s="18" t="str">
        <f ca="1">IFERROR(__xludf.DUMMYFUNCTION("IF(SUM(COUNTIF(artists!A:A, SPLIT(C4, "",""))) &gt; 0, ""UA"", 0)"),"UA")</f>
        <v>UA</v>
      </c>
      <c r="K4" s="18">
        <f ca="1">IFERROR(__xludf.DUMMYFUNCTION("IF(SUM(COUNTIF(artists!C:C, SPLIT(C4, "",""))) &gt; 0, ""RU"", 0)"),0)</f>
        <v>0</v>
      </c>
      <c r="L4" s="18">
        <f ca="1">IFERROR(__xludf.DUMMYFUNCTION("IF(SUM(COUNTIF(artists!E:E, SPLIT(C4, "",""))) &gt; 0, ""OTHER"", 0)"),0)</f>
        <v>0</v>
      </c>
    </row>
    <row r="5" spans="1:12">
      <c r="A5" s="18">
        <v>4</v>
      </c>
      <c r="B5" s="18" t="s">
        <v>714</v>
      </c>
      <c r="C5" s="18" t="s">
        <v>207</v>
      </c>
      <c r="D5" s="18" t="s">
        <v>715</v>
      </c>
      <c r="E5" s="18" t="s">
        <v>716</v>
      </c>
      <c r="F5" s="18">
        <v>2</v>
      </c>
      <c r="G5" s="18">
        <v>2</v>
      </c>
      <c r="H5" s="18">
        <v>3</v>
      </c>
      <c r="I5" s="18">
        <v>128516</v>
      </c>
      <c r="J5" s="18">
        <f ca="1">IFERROR(__xludf.DUMMYFUNCTION("IF(SUM(COUNTIF(artists!A:A, SPLIT(C5, "",""))) &gt; 0, ""UA"", 0)"),0)</f>
        <v>0</v>
      </c>
      <c r="K5" s="18">
        <f ca="1">IFERROR(__xludf.DUMMYFUNCTION("IF(SUM(COUNTIF(artists!C:C, SPLIT(C5, "",""))) &gt; 0, ""RU"", 0)"),0)</f>
        <v>0</v>
      </c>
      <c r="L5" s="18" t="str">
        <f ca="1">IFERROR(__xludf.DUMMYFUNCTION("IF(SUM(COUNTIF(artists!E:E, SPLIT(C5, "",""))) &gt; 0, ""OTHER"", 0)"),"OTHER")</f>
        <v>OTHER</v>
      </c>
    </row>
    <row r="6" spans="1:12">
      <c r="A6" s="18">
        <v>5</v>
      </c>
      <c r="B6" s="18" t="s">
        <v>1394</v>
      </c>
      <c r="C6" s="18" t="s">
        <v>112</v>
      </c>
      <c r="D6" s="18" t="s">
        <v>1395</v>
      </c>
      <c r="E6" s="18" t="s">
        <v>1396</v>
      </c>
      <c r="F6" s="18">
        <v>1</v>
      </c>
      <c r="G6" s="18">
        <v>1</v>
      </c>
      <c r="H6" s="18">
        <v>2</v>
      </c>
      <c r="I6" s="18">
        <v>114567</v>
      </c>
      <c r="J6" s="18">
        <f ca="1">IFERROR(__xludf.DUMMYFUNCTION("IF(SUM(COUNTIF(artists!A:A, SPLIT(C6, "",""))) &gt; 0, ""UA"", 0)"),0)</f>
        <v>0</v>
      </c>
      <c r="K6" s="18" t="str">
        <f ca="1">IFERROR(__xludf.DUMMYFUNCTION("IF(SUM(COUNTIF(artists!C:C, SPLIT(C6, "",""))) &gt; 0, ""RU"", 0)"),"RU")</f>
        <v>RU</v>
      </c>
      <c r="L6" s="18">
        <f ca="1">IFERROR(__xludf.DUMMYFUNCTION("IF(SUM(COUNTIF(artists!E:E, SPLIT(C6, "",""))) &gt; 0, ""OTHER"", 0)"),0)</f>
        <v>0</v>
      </c>
    </row>
    <row r="7" spans="1:12">
      <c r="A7" s="18">
        <v>6</v>
      </c>
      <c r="B7" s="18" t="s">
        <v>644</v>
      </c>
      <c r="C7" s="18" t="s">
        <v>101</v>
      </c>
      <c r="D7" s="18" t="s">
        <v>645</v>
      </c>
      <c r="E7" s="18" t="s">
        <v>101</v>
      </c>
      <c r="F7" s="18">
        <v>3</v>
      </c>
      <c r="G7" s="18">
        <v>9</v>
      </c>
      <c r="H7" s="18">
        <v>29</v>
      </c>
      <c r="I7" s="18">
        <v>114266</v>
      </c>
      <c r="J7" s="18">
        <f ca="1">IFERROR(__xludf.DUMMYFUNCTION("IF(SUM(COUNTIF(artists!A:A, SPLIT(C7, "",""))) &gt; 0, ""UA"", 0)"),0)</f>
        <v>0</v>
      </c>
      <c r="K7" s="18">
        <f ca="1">IFERROR(__xludf.DUMMYFUNCTION("IF(SUM(COUNTIF(artists!C:C, SPLIT(C7, "",""))) &gt; 0, ""RU"", 0)"),0)</f>
        <v>0</v>
      </c>
      <c r="L7" s="18" t="str">
        <f ca="1">IFERROR(__xludf.DUMMYFUNCTION("IF(SUM(COUNTIF(artists!E:E, SPLIT(C7, "",""))) &gt; 0, ""OTHER"", 0)"),"OTHER")</f>
        <v>OTHER</v>
      </c>
    </row>
    <row r="8" spans="1:12">
      <c r="A8" s="18">
        <v>7</v>
      </c>
      <c r="B8" s="18" t="s">
        <v>772</v>
      </c>
      <c r="C8" s="18" t="s">
        <v>103</v>
      </c>
      <c r="D8" s="18" t="s">
        <v>773</v>
      </c>
      <c r="E8" s="18" t="s">
        <v>1371</v>
      </c>
      <c r="F8" s="18">
        <v>6</v>
      </c>
      <c r="G8" s="18">
        <v>17</v>
      </c>
      <c r="H8" s="18">
        <v>3</v>
      </c>
      <c r="I8" s="18">
        <v>108228</v>
      </c>
      <c r="J8" s="18">
        <f ca="1">IFERROR(__xludf.DUMMYFUNCTION("IF(SUM(COUNTIF(artists!A:A, SPLIT(C8, "",""))) &gt; 0, ""UA"", 0)"),0)</f>
        <v>0</v>
      </c>
      <c r="K8" s="18" t="str">
        <f ca="1">IFERROR(__xludf.DUMMYFUNCTION("IF(SUM(COUNTIF(artists!C:C, SPLIT(C8, "",""))) &gt; 0, ""RU"", 0)"),"RU")</f>
        <v>RU</v>
      </c>
      <c r="L8" s="18">
        <f ca="1">IFERROR(__xludf.DUMMYFUNCTION("IF(SUM(COUNTIF(artists!E:E, SPLIT(C8, "",""))) &gt; 0, ""OTHER"", 0)"),0)</f>
        <v>0</v>
      </c>
    </row>
    <row r="9" spans="1:12">
      <c r="A9" s="18">
        <v>8</v>
      </c>
      <c r="B9" s="18" t="s">
        <v>1122</v>
      </c>
      <c r="C9" s="18" t="s">
        <v>1123</v>
      </c>
      <c r="D9" s="18" t="s">
        <v>1124</v>
      </c>
      <c r="E9" s="18" t="s">
        <v>648</v>
      </c>
      <c r="F9" s="18">
        <v>8</v>
      </c>
      <c r="G9" s="18">
        <v>8</v>
      </c>
      <c r="H9" s="18">
        <v>2</v>
      </c>
      <c r="I9" s="18">
        <v>103027</v>
      </c>
      <c r="J9" s="18" t="str">
        <f ca="1">IFERROR(__xludf.DUMMYFUNCTION("IF(SUM(COUNTIF(artists!A:A, SPLIT(C9, "",""))) &gt; 0, ""UA"", 0)"),"UA")</f>
        <v>UA</v>
      </c>
      <c r="K9" s="18">
        <f ca="1">IFERROR(__xludf.DUMMYFUNCTION("IF(SUM(COUNTIF(artists!C:C, SPLIT(C9, "",""))) &gt; 0, ""RU"", 0)"),0)</f>
        <v>0</v>
      </c>
      <c r="L9" s="18">
        <f ca="1">IFERROR(__xludf.DUMMYFUNCTION("IF(SUM(COUNTIF(artists!E:E, SPLIT(C9, "",""))) &gt; 0, ""OTHER"", 0)"),0)</f>
        <v>0</v>
      </c>
    </row>
    <row r="10" spans="1:12">
      <c r="A10" s="18">
        <v>9</v>
      </c>
      <c r="B10" s="18" t="s">
        <v>738</v>
      </c>
      <c r="C10" s="18" t="s">
        <v>739</v>
      </c>
      <c r="D10" s="18" t="s">
        <v>740</v>
      </c>
      <c r="E10" s="18" t="s">
        <v>741</v>
      </c>
      <c r="F10" s="18">
        <v>1</v>
      </c>
      <c r="G10" s="18">
        <v>12</v>
      </c>
      <c r="H10" s="18">
        <v>13</v>
      </c>
      <c r="I10" s="18">
        <v>101748</v>
      </c>
      <c r="J10" s="18">
        <f ca="1">IFERROR(__xludf.DUMMYFUNCTION("IF(SUM(COUNTIF(artists!A:A, SPLIT(C10, "",""))) &gt; 0, ""UA"", 0)"),0)</f>
        <v>0</v>
      </c>
      <c r="K10" s="18" t="str">
        <f ca="1">IFERROR(__xludf.DUMMYFUNCTION("IF(SUM(COUNTIF(artists!C:C, SPLIT(C10, "",""))) &gt; 0, ""RU"", 0)"),"RU")</f>
        <v>RU</v>
      </c>
      <c r="L10" s="18">
        <f ca="1">IFERROR(__xludf.DUMMYFUNCTION("IF(SUM(COUNTIF(artists!E:E, SPLIT(C10, "",""))) &gt; 0, ""OTHER"", 0)"),0)</f>
        <v>0</v>
      </c>
    </row>
    <row r="11" spans="1:12">
      <c r="A11" s="18">
        <v>10</v>
      </c>
      <c r="B11" s="18" t="s">
        <v>1499</v>
      </c>
      <c r="C11" s="18" t="s">
        <v>188</v>
      </c>
      <c r="D11" s="18" t="s">
        <v>1034</v>
      </c>
      <c r="E11" s="18" t="s">
        <v>661</v>
      </c>
      <c r="F11" s="18">
        <v>1</v>
      </c>
      <c r="G11" s="18">
        <v>10</v>
      </c>
      <c r="H11" s="18">
        <v>7</v>
      </c>
      <c r="I11" s="18">
        <v>101549</v>
      </c>
      <c r="J11" s="18">
        <f ca="1">IFERROR(__xludf.DUMMYFUNCTION("IF(SUM(COUNTIF(artists!A:A, SPLIT(C11, "",""))) &gt; 0, ""UA"", 0)"),0)</f>
        <v>0</v>
      </c>
      <c r="K11" s="18" t="str">
        <f ca="1">IFERROR(__xludf.DUMMYFUNCTION("IF(SUM(COUNTIF(artists!C:C, SPLIT(C11, "",""))) &gt; 0, ""RU"", 0)"),"RU")</f>
        <v>RU</v>
      </c>
      <c r="L11" s="18">
        <f ca="1">IFERROR(__xludf.DUMMYFUNCTION("IF(SUM(COUNTIF(artists!E:E, SPLIT(C11, "",""))) &gt; 0, ""OTHER"", 0)"),0)</f>
        <v>0</v>
      </c>
    </row>
    <row r="12" spans="1:12">
      <c r="A12" s="18">
        <v>11</v>
      </c>
      <c r="B12" s="18" t="s">
        <v>674</v>
      </c>
      <c r="C12" s="18" t="s">
        <v>350</v>
      </c>
      <c r="D12" s="18" t="s">
        <v>675</v>
      </c>
      <c r="E12" s="18" t="s">
        <v>676</v>
      </c>
      <c r="F12" s="18">
        <v>1</v>
      </c>
      <c r="G12" s="18">
        <v>13</v>
      </c>
      <c r="H12" s="18">
        <v>20</v>
      </c>
      <c r="I12" s="18">
        <v>93116</v>
      </c>
      <c r="J12" s="18">
        <f ca="1">IFERROR(__xludf.DUMMYFUNCTION("IF(SUM(COUNTIF(artists!A:A, SPLIT(C12, "",""))) &gt; 0, ""UA"", 0)"),0)</f>
        <v>0</v>
      </c>
      <c r="K12" s="18" t="str">
        <f ca="1">IFERROR(__xludf.DUMMYFUNCTION("IF(SUM(COUNTIF(artists!C:C, SPLIT(C12, "",""))) &gt; 0, ""RU"", 0)"),"RU")</f>
        <v>RU</v>
      </c>
      <c r="L12" s="18">
        <f ca="1">IFERROR(__xludf.DUMMYFUNCTION("IF(SUM(COUNTIF(artists!E:E, SPLIT(C12, "",""))) &gt; 0, ""OTHER"", 0)"),0)</f>
        <v>0</v>
      </c>
    </row>
    <row r="13" spans="1:12">
      <c r="A13" s="18">
        <v>12</v>
      </c>
      <c r="B13" s="18" t="s">
        <v>671</v>
      </c>
      <c r="C13" s="18" t="s">
        <v>107</v>
      </c>
      <c r="D13" s="18" t="s">
        <v>672</v>
      </c>
      <c r="E13" s="18" t="s">
        <v>673</v>
      </c>
      <c r="F13" s="18">
        <v>8</v>
      </c>
      <c r="G13" s="18">
        <v>16</v>
      </c>
      <c r="H13" s="18">
        <v>25</v>
      </c>
      <c r="I13" s="18">
        <v>89939</v>
      </c>
      <c r="J13" s="18">
        <f ca="1">IFERROR(__xludf.DUMMYFUNCTION("IF(SUM(COUNTIF(artists!A:A, SPLIT(C13, "",""))) &gt; 0, ""UA"", 0)"),0)</f>
        <v>0</v>
      </c>
      <c r="K13" s="18">
        <f ca="1">IFERROR(__xludf.DUMMYFUNCTION("IF(SUM(COUNTIF(artists!C:C, SPLIT(C13, "",""))) &gt; 0, ""RU"", 0)"),0)</f>
        <v>0</v>
      </c>
      <c r="L13" s="18" t="str">
        <f ca="1">IFERROR(__xludf.DUMMYFUNCTION("IF(SUM(COUNTIF(artists!E:E, SPLIT(C13, "",""))) &gt; 0, ""OTHER"", 0)"),"OTHER")</f>
        <v>OTHER</v>
      </c>
    </row>
    <row r="14" spans="1:12">
      <c r="A14" s="18">
        <v>13</v>
      </c>
      <c r="B14" s="18" t="s">
        <v>677</v>
      </c>
      <c r="C14" s="18" t="s">
        <v>343</v>
      </c>
      <c r="D14" s="18" t="s">
        <v>678</v>
      </c>
      <c r="E14" s="18" t="s">
        <v>648</v>
      </c>
      <c r="F14" s="18">
        <v>2</v>
      </c>
      <c r="G14" s="18">
        <v>22</v>
      </c>
      <c r="H14" s="18">
        <v>71</v>
      </c>
      <c r="I14" s="18">
        <v>85583</v>
      </c>
      <c r="J14" s="18" t="str">
        <f ca="1">IFERROR(__xludf.DUMMYFUNCTION("IF(SUM(COUNTIF(artists!A:A, SPLIT(C14, "",""))) &gt; 0, ""UA"", 0)"),"UA")</f>
        <v>UA</v>
      </c>
      <c r="K14" s="18">
        <f ca="1">IFERROR(__xludf.DUMMYFUNCTION("IF(SUM(COUNTIF(artists!C:C, SPLIT(C14, "",""))) &gt; 0, ""RU"", 0)"),0)</f>
        <v>0</v>
      </c>
      <c r="L14" s="18">
        <f ca="1">IFERROR(__xludf.DUMMYFUNCTION("IF(SUM(COUNTIF(artists!E:E, SPLIT(C14, "",""))) &gt; 0, ""OTHER"", 0)"),0)</f>
        <v>0</v>
      </c>
    </row>
    <row r="15" spans="1:12">
      <c r="A15" s="18">
        <v>14</v>
      </c>
      <c r="B15" s="18" t="s">
        <v>1188</v>
      </c>
      <c r="C15" s="18" t="s">
        <v>1189</v>
      </c>
      <c r="D15" s="18" t="s">
        <v>1190</v>
      </c>
      <c r="E15" s="18" t="s">
        <v>29</v>
      </c>
      <c r="F15" s="18">
        <v>6</v>
      </c>
      <c r="G15" s="18">
        <v>6</v>
      </c>
      <c r="H15" s="18">
        <v>2</v>
      </c>
      <c r="I15" s="18">
        <v>85064</v>
      </c>
      <c r="J15" s="18">
        <f ca="1">IFERROR(__xludf.DUMMYFUNCTION("IF(SUM(COUNTIF(artists!A:A, SPLIT(C15, "",""))) &gt; 0, ""UA"", 0)"),0)</f>
        <v>0</v>
      </c>
      <c r="K15" s="18" t="str">
        <f ca="1">IFERROR(__xludf.DUMMYFUNCTION("IF(SUM(COUNTIF(artists!C:C, SPLIT(C15, "",""))) &gt; 0, ""RU"", 0)"),"RU")</f>
        <v>RU</v>
      </c>
      <c r="L15" s="18">
        <f ca="1">IFERROR(__xludf.DUMMYFUNCTION("IF(SUM(COUNTIF(artists!E:E, SPLIT(C15, "",""))) &gt; 0, ""OTHER"", 0)"),0)</f>
        <v>0</v>
      </c>
    </row>
    <row r="16" spans="1:12">
      <c r="A16" s="18">
        <v>15</v>
      </c>
      <c r="B16" s="18" t="s">
        <v>1605</v>
      </c>
      <c r="C16" s="18" t="s">
        <v>112</v>
      </c>
      <c r="D16" s="18" t="s">
        <v>1606</v>
      </c>
      <c r="E16" s="18" t="s">
        <v>1396</v>
      </c>
      <c r="F16" s="18">
        <v>4</v>
      </c>
      <c r="G16" s="18">
        <v>4</v>
      </c>
      <c r="H16" s="18">
        <v>2</v>
      </c>
      <c r="I16" s="18">
        <v>84116</v>
      </c>
      <c r="J16" s="18">
        <f ca="1">IFERROR(__xludf.DUMMYFUNCTION("IF(SUM(COUNTIF(artists!A:A, SPLIT(C16, "",""))) &gt; 0, ""UA"", 0)"),0)</f>
        <v>0</v>
      </c>
      <c r="K16" s="18" t="str">
        <f ca="1">IFERROR(__xludf.DUMMYFUNCTION("IF(SUM(COUNTIF(artists!C:C, SPLIT(C16, "",""))) &gt; 0, ""RU"", 0)"),"RU")</f>
        <v>RU</v>
      </c>
      <c r="L16" s="18">
        <f ca="1">IFERROR(__xludf.DUMMYFUNCTION("IF(SUM(COUNTIF(artists!E:E, SPLIT(C16, "",""))) &gt; 0, ""OTHER"", 0)"),0)</f>
        <v>0</v>
      </c>
    </row>
    <row r="17" spans="1:12">
      <c r="A17" s="18">
        <v>16</v>
      </c>
      <c r="B17" s="18" t="s">
        <v>639</v>
      </c>
      <c r="C17" s="18" t="s">
        <v>189</v>
      </c>
      <c r="D17" s="18" t="s">
        <v>640</v>
      </c>
      <c r="E17" s="18" t="s">
        <v>189</v>
      </c>
      <c r="F17" s="18">
        <v>12</v>
      </c>
      <c r="G17" s="18">
        <v>25</v>
      </c>
      <c r="H17" s="18">
        <v>16</v>
      </c>
      <c r="I17" s="18">
        <v>80430</v>
      </c>
      <c r="J17" s="18">
        <f ca="1">IFERROR(__xludf.DUMMYFUNCTION("IF(SUM(COUNTIF(artists!A:A, SPLIT(C17, "",""))) &gt; 0, ""UA"", 0)"),0)</f>
        <v>0</v>
      </c>
      <c r="K17" s="18">
        <f ca="1">IFERROR(__xludf.DUMMYFUNCTION("IF(SUM(COUNTIF(artists!C:C, SPLIT(C17, "",""))) &gt; 0, ""RU"", 0)"),0)</f>
        <v>0</v>
      </c>
      <c r="L17" s="18" t="str">
        <f ca="1">IFERROR(__xludf.DUMMYFUNCTION("IF(SUM(COUNTIF(artists!E:E, SPLIT(C17, "",""))) &gt; 0, ""OTHER"", 0)"),"OTHER")</f>
        <v>OTHER</v>
      </c>
    </row>
    <row r="18" spans="1:12">
      <c r="A18" s="18">
        <v>17</v>
      </c>
      <c r="B18" s="18" t="s">
        <v>685</v>
      </c>
      <c r="C18" s="18" t="s">
        <v>269</v>
      </c>
      <c r="D18" s="18" t="s">
        <v>686</v>
      </c>
      <c r="E18" s="18" t="s">
        <v>687</v>
      </c>
      <c r="F18" s="18">
        <v>6</v>
      </c>
      <c r="G18" s="18">
        <v>26</v>
      </c>
      <c r="H18" s="18">
        <v>16</v>
      </c>
      <c r="I18" s="18">
        <v>79974</v>
      </c>
      <c r="J18" s="18" t="str">
        <f ca="1">IFERROR(__xludf.DUMMYFUNCTION("IF(SUM(COUNTIF(artists!A:A, SPLIT(C18, "",""))) &gt; 0, ""UA"", 0)"),"UA")</f>
        <v>UA</v>
      </c>
      <c r="K18" s="18">
        <f ca="1">IFERROR(__xludf.DUMMYFUNCTION("IF(SUM(COUNTIF(artists!C:C, SPLIT(C18, "",""))) &gt; 0, ""RU"", 0)"),0)</f>
        <v>0</v>
      </c>
      <c r="L18" s="18">
        <f ca="1">IFERROR(__xludf.DUMMYFUNCTION("IF(SUM(COUNTIF(artists!E:E, SPLIT(C18, "",""))) &gt; 0, ""OTHER"", 0)"),0)</f>
        <v>0</v>
      </c>
    </row>
    <row r="19" spans="1:12">
      <c r="A19" s="18">
        <v>18</v>
      </c>
      <c r="B19" s="18" t="s">
        <v>1213</v>
      </c>
      <c r="C19" s="18" t="s">
        <v>1214</v>
      </c>
      <c r="D19" s="18" t="s">
        <v>1215</v>
      </c>
      <c r="E19" s="18" t="s">
        <v>1216</v>
      </c>
      <c r="F19" s="18">
        <v>8</v>
      </c>
      <c r="G19" s="18">
        <v>14</v>
      </c>
      <c r="H19" s="18">
        <v>4</v>
      </c>
      <c r="I19" s="18">
        <v>78379</v>
      </c>
      <c r="J19" s="18">
        <f ca="1">IFERROR(__xludf.DUMMYFUNCTION("IF(SUM(COUNTIF(artists!A:A, SPLIT(C19, "",""))) &gt; 0, ""UA"", 0)"),0)</f>
        <v>0</v>
      </c>
      <c r="K19" s="18" t="str">
        <f ca="1">IFERROR(__xludf.DUMMYFUNCTION("IF(SUM(COUNTIF(artists!C:C, SPLIT(C19, "",""))) &gt; 0, ""RU"", 0)"),"RU")</f>
        <v>RU</v>
      </c>
      <c r="L19" s="18">
        <f ca="1">IFERROR(__xludf.DUMMYFUNCTION("IF(SUM(COUNTIF(artists!E:E, SPLIT(C19, "",""))) &gt; 0, ""OTHER"", 0)"),0)</f>
        <v>0</v>
      </c>
    </row>
    <row r="20" spans="1:12">
      <c r="A20" s="18">
        <v>19</v>
      </c>
      <c r="B20" s="18" t="s">
        <v>1682</v>
      </c>
      <c r="C20" s="18" t="s">
        <v>483</v>
      </c>
      <c r="D20" s="18" t="s">
        <v>1683</v>
      </c>
      <c r="E20" s="18" t="s">
        <v>1228</v>
      </c>
      <c r="F20" s="18">
        <v>19</v>
      </c>
      <c r="G20" s="18">
        <v>-1</v>
      </c>
      <c r="H20" s="18">
        <v>1</v>
      </c>
      <c r="I20" s="18">
        <v>78015</v>
      </c>
      <c r="J20" s="18">
        <f ca="1">IFERROR(__xludf.DUMMYFUNCTION("IF(SUM(COUNTIF(artists!A:A, SPLIT(C20, "",""))) &gt; 0, ""UA"", 0)"),0)</f>
        <v>0</v>
      </c>
      <c r="K20" s="18" t="str">
        <f ca="1">IFERROR(__xludf.DUMMYFUNCTION("IF(SUM(COUNTIF(artists!C:C, SPLIT(C20, "",""))) &gt; 0, ""RU"", 0)"),"RU")</f>
        <v>RU</v>
      </c>
      <c r="L20" s="18">
        <f ca="1">IFERROR(__xludf.DUMMYFUNCTION("IF(SUM(COUNTIF(artists!E:E, SPLIT(C20, "",""))) &gt; 0, ""OTHER"", 0)"),0)</f>
        <v>0</v>
      </c>
    </row>
    <row r="21" spans="1:12">
      <c r="A21" s="18">
        <v>20</v>
      </c>
      <c r="B21" s="18" t="s">
        <v>699</v>
      </c>
      <c r="C21" s="18" t="s">
        <v>700</v>
      </c>
      <c r="D21" s="18" t="s">
        <v>701</v>
      </c>
      <c r="E21" s="18" t="s">
        <v>702</v>
      </c>
      <c r="F21" s="18">
        <v>3</v>
      </c>
      <c r="G21" s="18">
        <v>24</v>
      </c>
      <c r="H21" s="18">
        <v>23</v>
      </c>
      <c r="I21" s="18">
        <v>77476</v>
      </c>
      <c r="J21" s="18">
        <f ca="1">IFERROR(__xludf.DUMMYFUNCTION("IF(SUM(COUNTIF(artists!A:A, SPLIT(C21, "",""))) &gt; 0, ""UA"", 0)"),0)</f>
        <v>0</v>
      </c>
      <c r="K21" s="18" t="str">
        <f ca="1">IFERROR(__xludf.DUMMYFUNCTION("IF(SUM(COUNTIF(artists!C:C, SPLIT(C21, "",""))) &gt; 0, ""RU"", 0)"),"RU")</f>
        <v>RU</v>
      </c>
      <c r="L21" s="18">
        <f ca="1">IFERROR(__xludf.DUMMYFUNCTION("IF(SUM(COUNTIF(artists!E:E, SPLIT(C21, "",""))) &gt; 0, ""OTHER"", 0)"),0)</f>
        <v>0</v>
      </c>
    </row>
    <row r="22" spans="1:12">
      <c r="A22" s="18">
        <v>21</v>
      </c>
      <c r="B22" s="18" t="s">
        <v>796</v>
      </c>
      <c r="C22" s="18" t="s">
        <v>343</v>
      </c>
      <c r="D22" s="18" t="s">
        <v>797</v>
      </c>
      <c r="E22" s="18" t="s">
        <v>648</v>
      </c>
      <c r="F22" s="18">
        <v>13</v>
      </c>
      <c r="G22" s="18">
        <v>32</v>
      </c>
      <c r="H22" s="18">
        <v>35</v>
      </c>
      <c r="I22" s="18">
        <v>77133</v>
      </c>
      <c r="J22" s="18" t="str">
        <f ca="1">IFERROR(__xludf.DUMMYFUNCTION("IF(SUM(COUNTIF(artists!A:A, SPLIT(C22, "",""))) &gt; 0, ""UA"", 0)"),"UA")</f>
        <v>UA</v>
      </c>
      <c r="K22" s="18">
        <f ca="1">IFERROR(__xludf.DUMMYFUNCTION("IF(SUM(COUNTIF(artists!C:C, SPLIT(C22, "",""))) &gt; 0, ""RU"", 0)"),0)</f>
        <v>0</v>
      </c>
      <c r="L22" s="18">
        <f ca="1">IFERROR(__xludf.DUMMYFUNCTION("IF(SUM(COUNTIF(artists!E:E, SPLIT(C22, "",""))) &gt; 0, ""OTHER"", 0)"),0)</f>
        <v>0</v>
      </c>
    </row>
    <row r="23" spans="1:12">
      <c r="A23" s="18">
        <v>22</v>
      </c>
      <c r="B23" s="18" t="s">
        <v>712</v>
      </c>
      <c r="C23" s="18" t="s">
        <v>131</v>
      </c>
      <c r="D23" s="18" t="s">
        <v>713</v>
      </c>
      <c r="E23" s="18" t="s">
        <v>654</v>
      </c>
      <c r="F23" s="18">
        <v>16</v>
      </c>
      <c r="G23" s="18">
        <v>28</v>
      </c>
      <c r="H23" s="18">
        <v>109</v>
      </c>
      <c r="I23" s="18">
        <v>76854</v>
      </c>
      <c r="J23" s="18">
        <f ca="1">IFERROR(__xludf.DUMMYFUNCTION("IF(SUM(COUNTIF(artists!A:A, SPLIT(C23, "",""))) &gt; 0, ""UA"", 0)"),0)</f>
        <v>0</v>
      </c>
      <c r="K23" s="18">
        <f ca="1">IFERROR(__xludf.DUMMYFUNCTION("IF(SUM(COUNTIF(artists!C:C, SPLIT(C23, "",""))) &gt; 0, ""RU"", 0)"),0)</f>
        <v>0</v>
      </c>
      <c r="L23" s="18" t="str">
        <f ca="1">IFERROR(__xludf.DUMMYFUNCTION("IF(SUM(COUNTIF(artists!E:E, SPLIT(C23, "",""))) &gt; 0, ""OTHER"", 0)"),"OTHER")</f>
        <v>OTHER</v>
      </c>
    </row>
    <row r="24" spans="1:12">
      <c r="A24" s="18">
        <v>23</v>
      </c>
      <c r="B24" s="18" t="s">
        <v>1316</v>
      </c>
      <c r="C24" s="18" t="s">
        <v>911</v>
      </c>
      <c r="D24" s="18" t="s">
        <v>912</v>
      </c>
      <c r="E24" s="18" t="s">
        <v>883</v>
      </c>
      <c r="F24" s="18">
        <v>1</v>
      </c>
      <c r="G24" s="18">
        <v>31</v>
      </c>
      <c r="H24" s="18">
        <v>14</v>
      </c>
      <c r="I24" s="18">
        <v>74363</v>
      </c>
      <c r="J24" s="18">
        <f ca="1">IFERROR(__xludf.DUMMYFUNCTION("IF(SUM(COUNTIF(artists!A:A, SPLIT(C24, "",""))) &gt; 0, ""UA"", 0)"),0)</f>
        <v>0</v>
      </c>
      <c r="K24" s="18" t="str">
        <f ca="1">IFERROR(__xludf.DUMMYFUNCTION("IF(SUM(COUNTIF(artists!C:C, SPLIT(C24, "",""))) &gt; 0, ""RU"", 0)"),"RU")</f>
        <v>RU</v>
      </c>
      <c r="L24" s="18">
        <f ca="1">IFERROR(__xludf.DUMMYFUNCTION("IF(SUM(COUNTIF(artists!E:E, SPLIT(C24, "",""))) &gt; 0, ""OTHER"", 0)"),0)</f>
        <v>0</v>
      </c>
    </row>
    <row r="25" spans="1:12">
      <c r="A25" s="18">
        <v>24</v>
      </c>
      <c r="B25" s="18" t="s">
        <v>1645</v>
      </c>
      <c r="C25" s="18" t="s">
        <v>483</v>
      </c>
      <c r="D25" s="18" t="s">
        <v>1646</v>
      </c>
      <c r="E25" s="18" t="s">
        <v>1228</v>
      </c>
      <c r="F25" s="18">
        <v>24</v>
      </c>
      <c r="G25" s="18">
        <v>-1</v>
      </c>
      <c r="H25" s="18">
        <v>1</v>
      </c>
      <c r="I25" s="18">
        <v>72270</v>
      </c>
      <c r="J25" s="18">
        <f ca="1">IFERROR(__xludf.DUMMYFUNCTION("IF(SUM(COUNTIF(artists!A:A, SPLIT(C25, "",""))) &gt; 0, ""UA"", 0)"),0)</f>
        <v>0</v>
      </c>
      <c r="K25" s="18" t="str">
        <f ca="1">IFERROR(__xludf.DUMMYFUNCTION("IF(SUM(COUNTIF(artists!C:C, SPLIT(C25, "",""))) &gt; 0, ""RU"", 0)"),"RU")</f>
        <v>RU</v>
      </c>
      <c r="L25" s="18">
        <f ca="1">IFERROR(__xludf.DUMMYFUNCTION("IF(SUM(COUNTIF(artists!E:E, SPLIT(C25, "",""))) &gt; 0, ""OTHER"", 0)"),0)</f>
        <v>0</v>
      </c>
    </row>
    <row r="26" spans="1:12">
      <c r="A26" s="18">
        <v>25</v>
      </c>
      <c r="B26" s="18" t="s">
        <v>754</v>
      </c>
      <c r="C26" s="18" t="s">
        <v>122</v>
      </c>
      <c r="D26" s="18" t="s">
        <v>755</v>
      </c>
      <c r="E26" s="18" t="s">
        <v>756</v>
      </c>
      <c r="F26" s="18">
        <v>14</v>
      </c>
      <c r="G26" s="18">
        <v>30</v>
      </c>
      <c r="H26" s="18">
        <v>59</v>
      </c>
      <c r="I26" s="18">
        <v>72235</v>
      </c>
      <c r="J26" s="18">
        <f ca="1">IFERROR(__xludf.DUMMYFUNCTION("IF(SUM(COUNTIF(artists!A:A, SPLIT(C26, "",""))) &gt; 0, ""UA"", 0)"),0)</f>
        <v>0</v>
      </c>
      <c r="K26" s="18">
        <f ca="1">IFERROR(__xludf.DUMMYFUNCTION("IF(SUM(COUNTIF(artists!C:C, SPLIT(C26, "",""))) &gt; 0, ""RU"", 0)"),0)</f>
        <v>0</v>
      </c>
      <c r="L26" s="18" t="str">
        <f ca="1">IFERROR(__xludf.DUMMYFUNCTION("IF(SUM(COUNTIF(artists!E:E, SPLIT(C26, "",""))) &gt; 0, ""OTHER"", 0)"),"OTHER")</f>
        <v>OTHER</v>
      </c>
    </row>
    <row r="27" spans="1:12">
      <c r="A27" s="18">
        <v>26</v>
      </c>
      <c r="B27" s="18" t="s">
        <v>1292</v>
      </c>
      <c r="C27" s="18" t="s">
        <v>252</v>
      </c>
      <c r="D27" s="18" t="s">
        <v>830</v>
      </c>
      <c r="E27" s="18" t="s">
        <v>831</v>
      </c>
      <c r="F27" s="18">
        <v>24</v>
      </c>
      <c r="G27" s="18">
        <v>42</v>
      </c>
      <c r="H27" s="18">
        <v>18</v>
      </c>
      <c r="I27" s="18">
        <v>71799</v>
      </c>
      <c r="J27" s="18" t="str">
        <f ca="1">IFERROR(__xludf.DUMMYFUNCTION("IF(SUM(COUNTIF(artists!A:A, SPLIT(C27, "",""))) &gt; 0, ""UA"", 0)"),"UA")</f>
        <v>UA</v>
      </c>
      <c r="K27" s="18">
        <f ca="1">IFERROR(__xludf.DUMMYFUNCTION("IF(SUM(COUNTIF(artists!C:C, SPLIT(C27, "",""))) &gt; 0, ""RU"", 0)"),0)</f>
        <v>0</v>
      </c>
      <c r="L27" s="18">
        <f ca="1">IFERROR(__xludf.DUMMYFUNCTION("IF(SUM(COUNTIF(artists!E:E, SPLIT(C27, "",""))) &gt; 0, ""OTHER"", 0)"),0)</f>
        <v>0</v>
      </c>
    </row>
    <row r="28" spans="1:12">
      <c r="A28" s="18">
        <v>27</v>
      </c>
      <c r="B28" s="18" t="s">
        <v>733</v>
      </c>
      <c r="C28" s="18" t="s">
        <v>113</v>
      </c>
      <c r="D28" s="18" t="s">
        <v>734</v>
      </c>
      <c r="E28" s="18" t="s">
        <v>735</v>
      </c>
      <c r="F28" s="18">
        <v>5</v>
      </c>
      <c r="G28" s="18">
        <v>34</v>
      </c>
      <c r="H28" s="18">
        <v>31</v>
      </c>
      <c r="I28" s="18">
        <v>70227</v>
      </c>
      <c r="J28" s="18">
        <f ca="1">IFERROR(__xludf.DUMMYFUNCTION("IF(SUM(COUNTIF(artists!A:A, SPLIT(C28, "",""))) &gt; 0, ""UA"", 0)"),0)</f>
        <v>0</v>
      </c>
      <c r="K28" s="18">
        <f ca="1">IFERROR(__xludf.DUMMYFUNCTION("IF(SUM(COUNTIF(artists!C:C, SPLIT(C28, "",""))) &gt; 0, ""RU"", 0)"),0)</f>
        <v>0</v>
      </c>
      <c r="L28" s="18" t="str">
        <f ca="1">IFERROR(__xludf.DUMMYFUNCTION("IF(SUM(COUNTIF(artists!E:E, SPLIT(C28, "",""))) &gt; 0, ""OTHER"", 0)"),"OTHER")</f>
        <v>OTHER</v>
      </c>
    </row>
    <row r="29" spans="1:12">
      <c r="A29" s="18">
        <v>28</v>
      </c>
      <c r="B29" s="18" t="s">
        <v>721</v>
      </c>
      <c r="C29" s="18" t="s">
        <v>486</v>
      </c>
      <c r="D29" s="18" t="s">
        <v>722</v>
      </c>
      <c r="E29" s="18" t="s">
        <v>723</v>
      </c>
      <c r="F29" s="18">
        <v>28</v>
      </c>
      <c r="G29" s="18">
        <v>40</v>
      </c>
      <c r="H29" s="18">
        <v>8</v>
      </c>
      <c r="I29" s="18">
        <v>68188</v>
      </c>
      <c r="J29" s="18">
        <f ca="1">IFERROR(__xludf.DUMMYFUNCTION("IF(SUM(COUNTIF(artists!A:A, SPLIT(C29, "",""))) &gt; 0, ""UA"", 0)"),0)</f>
        <v>0</v>
      </c>
      <c r="K29" s="18">
        <f ca="1">IFERROR(__xludf.DUMMYFUNCTION("IF(SUM(COUNTIF(artists!C:C, SPLIT(C29, "",""))) &gt; 0, ""RU"", 0)"),0)</f>
        <v>0</v>
      </c>
      <c r="L29" s="18" t="str">
        <f ca="1">IFERROR(__xludf.DUMMYFUNCTION("IF(SUM(COUNTIF(artists!E:E, SPLIT(C29, "",""))) &gt; 0, ""OTHER"", 0)"),"OTHER")</f>
        <v>OTHER</v>
      </c>
    </row>
    <row r="30" spans="1:12">
      <c r="A30" s="18">
        <v>29</v>
      </c>
      <c r="B30" s="18" t="s">
        <v>1684</v>
      </c>
      <c r="C30" s="18" t="s">
        <v>483</v>
      </c>
      <c r="D30" s="18" t="s">
        <v>1685</v>
      </c>
      <c r="E30" s="18" t="s">
        <v>1228</v>
      </c>
      <c r="F30" s="18">
        <v>29</v>
      </c>
      <c r="G30" s="18">
        <v>-1</v>
      </c>
      <c r="H30" s="18">
        <v>1</v>
      </c>
      <c r="I30" s="18">
        <v>68015</v>
      </c>
      <c r="J30" s="18">
        <f ca="1">IFERROR(__xludf.DUMMYFUNCTION("IF(SUM(COUNTIF(artists!A:A, SPLIT(C30, "",""))) &gt; 0, ""UA"", 0)"),0)</f>
        <v>0</v>
      </c>
      <c r="K30" s="18" t="str">
        <f ca="1">IFERROR(__xludf.DUMMYFUNCTION("IF(SUM(COUNTIF(artists!C:C, SPLIT(C30, "",""))) &gt; 0, ""RU"", 0)"),"RU")</f>
        <v>RU</v>
      </c>
      <c r="L30" s="18">
        <f ca="1">IFERROR(__xludf.DUMMYFUNCTION("IF(SUM(COUNTIF(artists!E:E, SPLIT(C30, "",""))) &gt; 0, ""OTHER"", 0)"),0)</f>
        <v>0</v>
      </c>
    </row>
    <row r="31" spans="1:12">
      <c r="A31" s="18">
        <v>30</v>
      </c>
      <c r="B31" s="18" t="s">
        <v>688</v>
      </c>
      <c r="C31" s="18" t="s">
        <v>119</v>
      </c>
      <c r="D31" s="18" t="s">
        <v>689</v>
      </c>
      <c r="E31" s="18" t="s">
        <v>690</v>
      </c>
      <c r="F31" s="18">
        <v>12</v>
      </c>
      <c r="G31" s="18">
        <v>44</v>
      </c>
      <c r="H31" s="18">
        <v>106</v>
      </c>
      <c r="I31" s="18">
        <v>67966</v>
      </c>
      <c r="J31" s="18">
        <f ca="1">IFERROR(__xludf.DUMMYFUNCTION("IF(SUM(COUNTIF(artists!A:A, SPLIT(C31, "",""))) &gt; 0, ""UA"", 0)"),0)</f>
        <v>0</v>
      </c>
      <c r="K31" s="18">
        <f ca="1">IFERROR(__xludf.DUMMYFUNCTION("IF(SUM(COUNTIF(artists!C:C, SPLIT(C31, "",""))) &gt; 0, ""RU"", 0)"),0)</f>
        <v>0</v>
      </c>
      <c r="L31" s="18" t="str">
        <f ca="1">IFERROR(__xludf.DUMMYFUNCTION("IF(SUM(COUNTIF(artists!E:E, SPLIT(C31, "",""))) &gt; 0, ""OTHER"", 0)"),"OTHER")</f>
        <v>OTHER</v>
      </c>
    </row>
    <row r="32" spans="1:12">
      <c r="A32" s="18">
        <v>31</v>
      </c>
      <c r="B32" s="18" t="s">
        <v>649</v>
      </c>
      <c r="C32" s="18" t="s">
        <v>175</v>
      </c>
      <c r="D32" s="18" t="s">
        <v>650</v>
      </c>
      <c r="E32" s="18" t="s">
        <v>651</v>
      </c>
      <c r="F32" s="18">
        <v>22</v>
      </c>
      <c r="G32" s="18">
        <v>49</v>
      </c>
      <c r="H32" s="18">
        <v>29</v>
      </c>
      <c r="I32" s="18">
        <v>67717</v>
      </c>
      <c r="J32" s="18" t="str">
        <f ca="1">IFERROR(__xludf.DUMMYFUNCTION("IF(SUM(COUNTIF(artists!A:A, SPLIT(C32, "",""))) &gt; 0, ""UA"", 0)"),"UA")</f>
        <v>UA</v>
      </c>
      <c r="K32" s="18">
        <f ca="1">IFERROR(__xludf.DUMMYFUNCTION("IF(SUM(COUNTIF(artists!C:C, SPLIT(C32, "",""))) &gt; 0, ""RU"", 0)"),0)</f>
        <v>0</v>
      </c>
      <c r="L32" s="18">
        <f ca="1">IFERROR(__xludf.DUMMYFUNCTION("IF(SUM(COUNTIF(artists!E:E, SPLIT(C32, "",""))) &gt; 0, ""OTHER"", 0)"),0)</f>
        <v>0</v>
      </c>
    </row>
    <row r="33" spans="1:12">
      <c r="A33" s="18">
        <v>32</v>
      </c>
      <c r="B33" s="18" t="s">
        <v>1280</v>
      </c>
      <c r="C33" s="18" t="s">
        <v>1281</v>
      </c>
      <c r="D33" s="18" t="s">
        <v>1282</v>
      </c>
      <c r="E33" s="18" t="s">
        <v>1283</v>
      </c>
      <c r="F33" s="18">
        <v>21</v>
      </c>
      <c r="G33" s="18">
        <v>45</v>
      </c>
      <c r="H33" s="18">
        <v>7</v>
      </c>
      <c r="I33" s="18">
        <v>65538</v>
      </c>
      <c r="J33" s="18">
        <f ca="1">IFERROR(__xludf.DUMMYFUNCTION("IF(SUM(COUNTIF(artists!A:A, SPLIT(C33, "",""))) &gt; 0, ""UA"", 0)"),0)</f>
        <v>0</v>
      </c>
      <c r="K33" s="18" t="str">
        <f ca="1">IFERROR(__xludf.DUMMYFUNCTION("IF(SUM(COUNTIF(artists!C:C, SPLIT(C33, "",""))) &gt; 0, ""RU"", 0)"),"RU")</f>
        <v>RU</v>
      </c>
      <c r="L33" s="18">
        <f ca="1">IFERROR(__xludf.DUMMYFUNCTION("IF(SUM(COUNTIF(artists!E:E, SPLIT(C33, "",""))) &gt; 0, ""OTHER"", 0)"),0)</f>
        <v>0</v>
      </c>
    </row>
    <row r="34" spans="1:12">
      <c r="A34" s="18">
        <v>33</v>
      </c>
      <c r="B34" s="18" t="s">
        <v>742</v>
      </c>
      <c r="C34" s="18" t="s">
        <v>220</v>
      </c>
      <c r="D34" s="18" t="s">
        <v>743</v>
      </c>
      <c r="E34" s="18" t="s">
        <v>744</v>
      </c>
      <c r="F34" s="18">
        <v>13</v>
      </c>
      <c r="G34" s="18">
        <v>36</v>
      </c>
      <c r="H34" s="18">
        <v>7</v>
      </c>
      <c r="I34" s="18">
        <v>65320</v>
      </c>
      <c r="J34" s="18" t="str">
        <f ca="1">IFERROR(__xludf.DUMMYFUNCTION("IF(SUM(COUNTIF(artists!A:A, SPLIT(C34, "",""))) &gt; 0, ""UA"", 0)"),"UA")</f>
        <v>UA</v>
      </c>
      <c r="K34" s="18">
        <f ca="1">IFERROR(__xludf.DUMMYFUNCTION("IF(SUM(COUNTIF(artists!C:C, SPLIT(C34, "",""))) &gt; 0, ""RU"", 0)"),0)</f>
        <v>0</v>
      </c>
      <c r="L34" s="18">
        <f ca="1">IFERROR(__xludf.DUMMYFUNCTION("IF(SUM(COUNTIF(artists!E:E, SPLIT(C34, "",""))) &gt; 0, ""OTHER"", 0)"),0)</f>
        <v>0</v>
      </c>
    </row>
    <row r="35" spans="1:12">
      <c r="A35" s="18">
        <v>34</v>
      </c>
      <c r="B35" s="18" t="s">
        <v>757</v>
      </c>
      <c r="C35" s="18" t="s">
        <v>758</v>
      </c>
      <c r="D35" s="18" t="s">
        <v>759</v>
      </c>
      <c r="E35" s="18" t="s">
        <v>648</v>
      </c>
      <c r="F35" s="18">
        <v>1</v>
      </c>
      <c r="G35" s="18">
        <v>47</v>
      </c>
      <c r="H35" s="18">
        <v>38</v>
      </c>
      <c r="I35" s="18">
        <v>65114</v>
      </c>
      <c r="J35" s="18" t="str">
        <f ca="1">IFERROR(__xludf.DUMMYFUNCTION("IF(SUM(COUNTIF(artists!A:A, SPLIT(C35, "",""))) &gt; 0, ""UA"", 0)"),"UA")</f>
        <v>UA</v>
      </c>
      <c r="K35" s="18">
        <f ca="1">IFERROR(__xludf.DUMMYFUNCTION("IF(SUM(COUNTIF(artists!C:C, SPLIT(C35, "",""))) &gt; 0, ""RU"", 0)"),0)</f>
        <v>0</v>
      </c>
      <c r="L35" s="18">
        <f ca="1">IFERROR(__xludf.DUMMYFUNCTION("IF(SUM(COUNTIF(artists!E:E, SPLIT(C35, "",""))) &gt; 0, ""OTHER"", 0)"),0)</f>
        <v>0</v>
      </c>
    </row>
    <row r="36" spans="1:12">
      <c r="A36" s="18">
        <v>35</v>
      </c>
      <c r="B36" s="18" t="s">
        <v>717</v>
      </c>
      <c r="C36" s="18" t="s">
        <v>718</v>
      </c>
      <c r="D36" s="18" t="s">
        <v>719</v>
      </c>
      <c r="E36" s="18" t="s">
        <v>720</v>
      </c>
      <c r="F36" s="18">
        <v>13</v>
      </c>
      <c r="G36" s="18">
        <v>43</v>
      </c>
      <c r="H36" s="18">
        <v>12</v>
      </c>
      <c r="I36" s="18">
        <v>65065</v>
      </c>
      <c r="J36" s="18">
        <f ca="1">IFERROR(__xludf.DUMMYFUNCTION("IF(SUM(COUNTIF(artists!A:A, SPLIT(C36, "",""))) &gt; 0, ""UA"", 0)"),0)</f>
        <v>0</v>
      </c>
      <c r="K36" s="18" t="str">
        <f ca="1">IFERROR(__xludf.DUMMYFUNCTION("IF(SUM(COUNTIF(artists!C:C, SPLIT(C36, "",""))) &gt; 0, ""RU"", 0)"),"RU")</f>
        <v>RU</v>
      </c>
      <c r="L36" s="18">
        <f ca="1">IFERROR(__xludf.DUMMYFUNCTION("IF(SUM(COUNTIF(artists!E:E, SPLIT(C36, "",""))) &gt; 0, ""OTHER"", 0)"),0)</f>
        <v>0</v>
      </c>
    </row>
    <row r="37" spans="1:12">
      <c r="A37" s="18">
        <v>36</v>
      </c>
      <c r="B37" s="18" t="s">
        <v>1014</v>
      </c>
      <c r="C37" s="18" t="s">
        <v>114</v>
      </c>
      <c r="D37" s="18" t="s">
        <v>1015</v>
      </c>
      <c r="E37" s="18" t="s">
        <v>744</v>
      </c>
      <c r="F37" s="18">
        <v>30</v>
      </c>
      <c r="G37" s="18">
        <v>33</v>
      </c>
      <c r="H37" s="18">
        <v>12</v>
      </c>
      <c r="I37" s="18">
        <v>65035</v>
      </c>
      <c r="J37" s="18" t="str">
        <f ca="1">IFERROR(__xludf.DUMMYFUNCTION("IF(SUM(COUNTIF(artists!A:A, SPLIT(C37, "",""))) &gt; 0, ""UA"", 0)"),"UA")</f>
        <v>UA</v>
      </c>
      <c r="K37" s="18">
        <f ca="1">IFERROR(__xludf.DUMMYFUNCTION("IF(SUM(COUNTIF(artists!C:C, SPLIT(C37, "",""))) &gt; 0, ""RU"", 0)"),0)</f>
        <v>0</v>
      </c>
      <c r="L37" s="18">
        <f ca="1">IFERROR(__xludf.DUMMYFUNCTION("IF(SUM(COUNTIF(artists!E:E, SPLIT(C37, "",""))) &gt; 0, ""OTHER"", 0)"),0)</f>
        <v>0</v>
      </c>
    </row>
    <row r="38" spans="1:12">
      <c r="A38" s="18">
        <v>37</v>
      </c>
      <c r="B38" s="18" t="s">
        <v>802</v>
      </c>
      <c r="C38" s="18" t="s">
        <v>116</v>
      </c>
      <c r="D38" s="18" t="s">
        <v>803</v>
      </c>
      <c r="E38" s="18" t="s">
        <v>116</v>
      </c>
      <c r="F38" s="18">
        <v>14</v>
      </c>
      <c r="G38" s="18">
        <v>46</v>
      </c>
      <c r="H38" s="18">
        <v>22</v>
      </c>
      <c r="I38" s="18">
        <v>64726</v>
      </c>
      <c r="J38" s="18">
        <f ca="1">IFERROR(__xludf.DUMMYFUNCTION("IF(SUM(COUNTIF(artists!A:A, SPLIT(C38, "",""))) &gt; 0, ""UA"", 0)"),0)</f>
        <v>0</v>
      </c>
      <c r="K38" s="18">
        <f ca="1">IFERROR(__xludf.DUMMYFUNCTION("IF(SUM(COUNTIF(artists!C:C, SPLIT(C38, "",""))) &gt; 0, ""RU"", 0)"),0)</f>
        <v>0</v>
      </c>
      <c r="L38" s="18" t="str">
        <f ca="1">IFERROR(__xludf.DUMMYFUNCTION("IF(SUM(COUNTIF(artists!E:E, SPLIT(C38, "",""))) &gt; 0, ""OTHER"", 0)"),"OTHER")</f>
        <v>OTHER</v>
      </c>
    </row>
    <row r="39" spans="1:12">
      <c r="A39" s="18">
        <v>38</v>
      </c>
      <c r="B39" s="18" t="s">
        <v>1439</v>
      </c>
      <c r="C39" s="18" t="s">
        <v>593</v>
      </c>
      <c r="D39" s="18" t="s">
        <v>1057</v>
      </c>
      <c r="E39" s="18" t="s">
        <v>753</v>
      </c>
      <c r="F39" s="18">
        <v>38</v>
      </c>
      <c r="G39" s="18">
        <v>-1</v>
      </c>
      <c r="H39" s="18">
        <v>1</v>
      </c>
      <c r="I39" s="18">
        <v>64443</v>
      </c>
      <c r="J39" s="18">
        <f ca="1">IFERROR(__xludf.DUMMYFUNCTION("IF(SUM(COUNTIF(artists!A:A, SPLIT(C39, "",""))) &gt; 0, ""UA"", 0)"),0)</f>
        <v>0</v>
      </c>
      <c r="K39" s="18" t="str">
        <f ca="1">IFERROR(__xludf.DUMMYFUNCTION("IF(SUM(COUNTIF(artists!C:C, SPLIT(C39, "",""))) &gt; 0, ""RU"", 0)"),"RU")</f>
        <v>RU</v>
      </c>
      <c r="L39" s="18">
        <f ca="1">IFERROR(__xludf.DUMMYFUNCTION("IF(SUM(COUNTIF(artists!E:E, SPLIT(C39, "",""))) &gt; 0, ""OTHER"", 0)"),0)</f>
        <v>0</v>
      </c>
    </row>
    <row r="40" spans="1:12">
      <c r="A40" s="18">
        <v>39</v>
      </c>
      <c r="B40" s="18" t="s">
        <v>1062</v>
      </c>
      <c r="C40" s="18" t="s">
        <v>346</v>
      </c>
      <c r="D40" s="18" t="s">
        <v>1063</v>
      </c>
      <c r="E40" s="18" t="s">
        <v>869</v>
      </c>
      <c r="F40" s="18">
        <v>7</v>
      </c>
      <c r="G40" s="18">
        <v>54</v>
      </c>
      <c r="H40" s="18">
        <v>20</v>
      </c>
      <c r="I40" s="18">
        <v>64251</v>
      </c>
      <c r="J40" s="18" t="str">
        <f ca="1">IFERROR(__xludf.DUMMYFUNCTION("IF(SUM(COUNTIF(artists!A:A, SPLIT(C40, "",""))) &gt; 0, ""UA"", 0)"),"UA")</f>
        <v>UA</v>
      </c>
      <c r="K40" s="18">
        <f ca="1">IFERROR(__xludf.DUMMYFUNCTION("IF(SUM(COUNTIF(artists!C:C, SPLIT(C40, "",""))) &gt; 0, ""RU"", 0)"),0)</f>
        <v>0</v>
      </c>
      <c r="L40" s="18">
        <f ca="1">IFERROR(__xludf.DUMMYFUNCTION("IF(SUM(COUNTIF(artists!E:E, SPLIT(C40, "",""))) &gt; 0, ""OTHER"", 0)"),0)</f>
        <v>0</v>
      </c>
    </row>
    <row r="41" spans="1:12">
      <c r="A41" s="18">
        <v>40</v>
      </c>
      <c r="B41" s="18" t="s">
        <v>942</v>
      </c>
      <c r="C41" s="18" t="s">
        <v>196</v>
      </c>
      <c r="D41" s="18" t="s">
        <v>943</v>
      </c>
      <c r="E41" s="18" t="s">
        <v>648</v>
      </c>
      <c r="F41" s="18">
        <v>32</v>
      </c>
      <c r="G41" s="18">
        <v>56</v>
      </c>
      <c r="H41" s="18">
        <v>19</v>
      </c>
      <c r="I41" s="18">
        <v>62669</v>
      </c>
      <c r="J41" s="18" t="str">
        <f ca="1">IFERROR(__xludf.DUMMYFUNCTION("IF(SUM(COUNTIF(artists!A:A, SPLIT(C41, "",""))) &gt; 0, ""UA"", 0)"),"UA")</f>
        <v>UA</v>
      </c>
      <c r="K41" s="18">
        <f ca="1">IFERROR(__xludf.DUMMYFUNCTION("IF(SUM(COUNTIF(artists!C:C, SPLIT(C41, "",""))) &gt; 0, ""RU"", 0)"),0)</f>
        <v>0</v>
      </c>
      <c r="L41" s="18">
        <f ca="1">IFERROR(__xludf.DUMMYFUNCTION("IF(SUM(COUNTIF(artists!E:E, SPLIT(C41, "",""))) &gt; 0, ""OTHER"", 0)"),0)</f>
        <v>0</v>
      </c>
    </row>
    <row r="42" spans="1:12">
      <c r="A42" s="18">
        <v>41</v>
      </c>
      <c r="B42" s="18" t="s">
        <v>729</v>
      </c>
      <c r="C42" s="18" t="s">
        <v>730</v>
      </c>
      <c r="D42" s="18" t="s">
        <v>731</v>
      </c>
      <c r="E42" s="18" t="s">
        <v>732</v>
      </c>
      <c r="F42" s="18">
        <v>35</v>
      </c>
      <c r="G42" s="18">
        <v>39</v>
      </c>
      <c r="H42" s="18">
        <v>23</v>
      </c>
      <c r="I42" s="18">
        <v>62521</v>
      </c>
      <c r="J42" s="18" t="str">
        <f ca="1">IFERROR(__xludf.DUMMYFUNCTION("IF(SUM(COUNTIF(artists!A:A, SPLIT(C42, "",""))) &gt; 0, ""UA"", 0)"),"UA")</f>
        <v>UA</v>
      </c>
      <c r="K42" s="18">
        <f ca="1">IFERROR(__xludf.DUMMYFUNCTION("IF(SUM(COUNTIF(artists!C:C, SPLIT(C42, "",""))) &gt; 0, ""RU"", 0)"),0)</f>
        <v>0</v>
      </c>
      <c r="L42" s="18">
        <f ca="1">IFERROR(__xludf.DUMMYFUNCTION("IF(SUM(COUNTIF(artists!E:E, SPLIT(C42, "",""))) &gt; 0, ""OTHER"", 0)"),0)</f>
        <v>0</v>
      </c>
    </row>
    <row r="43" spans="1:12">
      <c r="A43" s="18">
        <v>42</v>
      </c>
      <c r="B43" s="18" t="s">
        <v>1686</v>
      </c>
      <c r="C43" s="18" t="s">
        <v>112</v>
      </c>
      <c r="D43" s="18" t="s">
        <v>1687</v>
      </c>
      <c r="E43" s="18" t="s">
        <v>1396</v>
      </c>
      <c r="F43" s="18">
        <v>7</v>
      </c>
      <c r="G43" s="18">
        <v>7</v>
      </c>
      <c r="H43" s="18">
        <v>2</v>
      </c>
      <c r="I43" s="18">
        <v>61717</v>
      </c>
      <c r="J43" s="18">
        <f ca="1">IFERROR(__xludf.DUMMYFUNCTION("IF(SUM(COUNTIF(artists!A:A, SPLIT(C43, "",""))) &gt; 0, ""UA"", 0)"),0)</f>
        <v>0</v>
      </c>
      <c r="K43" s="18" t="str">
        <f ca="1">IFERROR(__xludf.DUMMYFUNCTION("IF(SUM(COUNTIF(artists!C:C, SPLIT(C43, "",""))) &gt; 0, ""RU"", 0)"),"RU")</f>
        <v>RU</v>
      </c>
      <c r="L43" s="18">
        <f ca="1">IFERROR(__xludf.DUMMYFUNCTION("IF(SUM(COUNTIF(artists!E:E, SPLIT(C43, "",""))) &gt; 0, ""OTHER"", 0)"),0)</f>
        <v>0</v>
      </c>
    </row>
    <row r="44" spans="1:12">
      <c r="A44" s="18">
        <v>43</v>
      </c>
      <c r="B44" s="18" t="s">
        <v>1724</v>
      </c>
      <c r="C44" s="18" t="s">
        <v>483</v>
      </c>
      <c r="D44" s="18" t="s">
        <v>1725</v>
      </c>
      <c r="E44" s="18" t="s">
        <v>1228</v>
      </c>
      <c r="F44" s="18">
        <v>43</v>
      </c>
      <c r="G44" s="18">
        <v>-1</v>
      </c>
      <c r="H44" s="18">
        <v>1</v>
      </c>
      <c r="I44" s="18">
        <v>61646</v>
      </c>
      <c r="J44" s="18">
        <f ca="1">IFERROR(__xludf.DUMMYFUNCTION("IF(SUM(COUNTIF(artists!A:A, SPLIT(C44, "",""))) &gt; 0, ""UA"", 0)"),0)</f>
        <v>0</v>
      </c>
      <c r="K44" s="18" t="str">
        <f ca="1">IFERROR(__xludf.DUMMYFUNCTION("IF(SUM(COUNTIF(artists!C:C, SPLIT(C44, "",""))) &gt; 0, ""RU"", 0)"),"RU")</f>
        <v>RU</v>
      </c>
      <c r="L44" s="18">
        <f ca="1">IFERROR(__xludf.DUMMYFUNCTION("IF(SUM(COUNTIF(artists!E:E, SPLIT(C44, "",""))) &gt; 0, ""OTHER"", 0)"),0)</f>
        <v>0</v>
      </c>
    </row>
    <row r="45" spans="1:12">
      <c r="A45" s="18">
        <v>44</v>
      </c>
      <c r="B45" s="18" t="s">
        <v>913</v>
      </c>
      <c r="C45" s="18" t="s">
        <v>914</v>
      </c>
      <c r="D45" s="18" t="s">
        <v>915</v>
      </c>
      <c r="E45" s="18" t="s">
        <v>716</v>
      </c>
      <c r="F45" s="18">
        <v>38</v>
      </c>
      <c r="G45" s="18">
        <v>38</v>
      </c>
      <c r="H45" s="18">
        <v>12</v>
      </c>
      <c r="I45" s="18">
        <v>61523</v>
      </c>
      <c r="J45" s="18">
        <f ca="1">IFERROR(__xludf.DUMMYFUNCTION("IF(SUM(COUNTIF(artists!A:A, SPLIT(C45, "",""))) &gt; 0, ""UA"", 0)"),0)</f>
        <v>0</v>
      </c>
      <c r="K45" s="18">
        <f ca="1">IFERROR(__xludf.DUMMYFUNCTION("IF(SUM(COUNTIF(artists!C:C, SPLIT(C45, "",""))) &gt; 0, ""RU"", 0)"),0)</f>
        <v>0</v>
      </c>
      <c r="L45" s="18" t="str">
        <f ca="1">IFERROR(__xludf.DUMMYFUNCTION("IF(SUM(COUNTIF(artists!E:E, SPLIT(C45, "",""))) &gt; 0, ""OTHER"", 0)"),"OTHER")</f>
        <v>OTHER</v>
      </c>
    </row>
    <row r="46" spans="1:12">
      <c r="A46" s="18">
        <v>45</v>
      </c>
      <c r="B46" s="18" t="s">
        <v>793</v>
      </c>
      <c r="C46" s="18" t="s">
        <v>794</v>
      </c>
      <c r="D46" s="18" t="s">
        <v>795</v>
      </c>
      <c r="E46" s="18" t="s">
        <v>670</v>
      </c>
      <c r="F46" s="18">
        <v>36</v>
      </c>
      <c r="G46" s="18">
        <v>57</v>
      </c>
      <c r="H46" s="18">
        <v>22</v>
      </c>
      <c r="I46" s="18">
        <v>61509</v>
      </c>
      <c r="J46" s="18" t="str">
        <f ca="1">IFERROR(__xludf.DUMMYFUNCTION("IF(SUM(COUNTIF(artists!A:A, SPLIT(C46, "",""))) &gt; 0, ""UA"", 0)"),"UA")</f>
        <v>UA</v>
      </c>
      <c r="K46" s="18">
        <f ca="1">IFERROR(__xludf.DUMMYFUNCTION("IF(SUM(COUNTIF(artists!C:C, SPLIT(C46, "",""))) &gt; 0, ""RU"", 0)"),0)</f>
        <v>0</v>
      </c>
      <c r="L46" s="18">
        <f ca="1">IFERROR(__xludf.DUMMYFUNCTION("IF(SUM(COUNTIF(artists!E:E, SPLIT(C46, "",""))) &gt; 0, ""OTHER"", 0)"),0)</f>
        <v>0</v>
      </c>
    </row>
    <row r="47" spans="1:12">
      <c r="A47" s="18">
        <v>46</v>
      </c>
      <c r="B47" s="18" t="s">
        <v>867</v>
      </c>
      <c r="C47" s="18" t="s">
        <v>346</v>
      </c>
      <c r="D47" s="18" t="s">
        <v>868</v>
      </c>
      <c r="E47" s="18" t="s">
        <v>869</v>
      </c>
      <c r="F47" s="18">
        <v>5</v>
      </c>
      <c r="G47" s="18">
        <v>53</v>
      </c>
      <c r="H47" s="18">
        <v>27</v>
      </c>
      <c r="I47" s="18">
        <v>61244</v>
      </c>
      <c r="J47" s="18" t="str">
        <f ca="1">IFERROR(__xludf.DUMMYFUNCTION("IF(SUM(COUNTIF(artists!A:A, SPLIT(C47, "",""))) &gt; 0, ""UA"", 0)"),"UA")</f>
        <v>UA</v>
      </c>
      <c r="K47" s="18">
        <f ca="1">IFERROR(__xludf.DUMMYFUNCTION("IF(SUM(COUNTIF(artists!C:C, SPLIT(C47, "",""))) &gt; 0, ""RU"", 0)"),0)</f>
        <v>0</v>
      </c>
      <c r="L47" s="18">
        <f ca="1">IFERROR(__xludf.DUMMYFUNCTION("IF(SUM(COUNTIF(artists!E:E, SPLIT(C47, "",""))) &gt; 0, ""OTHER"", 0)"),0)</f>
        <v>0</v>
      </c>
    </row>
    <row r="48" spans="1:12">
      <c r="A48" s="18">
        <v>47</v>
      </c>
      <c r="B48" s="18" t="s">
        <v>1000</v>
      </c>
      <c r="C48" s="18" t="s">
        <v>1001</v>
      </c>
      <c r="D48" s="18" t="s">
        <v>1002</v>
      </c>
      <c r="E48" s="18" t="s">
        <v>785</v>
      </c>
      <c r="F48" s="18">
        <v>19</v>
      </c>
      <c r="G48" s="18">
        <v>58</v>
      </c>
      <c r="H48" s="18">
        <v>16</v>
      </c>
      <c r="I48" s="18">
        <v>60051</v>
      </c>
      <c r="J48" s="18" t="str">
        <f ca="1">IFERROR(__xludf.DUMMYFUNCTION("IF(SUM(COUNTIF(artists!A:A, SPLIT(C48, "",""))) &gt; 0, ""UA"", 0)"),"UA")</f>
        <v>UA</v>
      </c>
      <c r="K48" s="18">
        <f ca="1">IFERROR(__xludf.DUMMYFUNCTION("IF(SUM(COUNTIF(artists!C:C, SPLIT(C48, "",""))) &gt; 0, ""RU"", 0)"),0)</f>
        <v>0</v>
      </c>
      <c r="L48" s="18">
        <f ca="1">IFERROR(__xludf.DUMMYFUNCTION("IF(SUM(COUNTIF(artists!E:E, SPLIT(C48, "",""))) &gt; 0, ""OTHER"", 0)"),0)</f>
        <v>0</v>
      </c>
    </row>
    <row r="49" spans="1:12">
      <c r="A49" s="18">
        <v>48</v>
      </c>
      <c r="B49" s="18" t="s">
        <v>1135</v>
      </c>
      <c r="C49" s="18" t="s">
        <v>267</v>
      </c>
      <c r="D49" s="18" t="s">
        <v>1136</v>
      </c>
      <c r="E49" s="18" t="s">
        <v>907</v>
      </c>
      <c r="F49" s="18">
        <v>17</v>
      </c>
      <c r="G49" s="18">
        <v>48</v>
      </c>
      <c r="H49" s="18">
        <v>15</v>
      </c>
      <c r="I49" s="18">
        <v>59559</v>
      </c>
      <c r="J49" s="18">
        <f ca="1">IFERROR(__xludf.DUMMYFUNCTION("IF(SUM(COUNTIF(artists!A:A, SPLIT(C49, "",""))) &gt; 0, ""UA"", 0)"),0)</f>
        <v>0</v>
      </c>
      <c r="K49" s="18" t="str">
        <f ca="1">IFERROR(__xludf.DUMMYFUNCTION("IF(SUM(COUNTIF(artists!C:C, SPLIT(C49, "",""))) &gt; 0, ""RU"", 0)"),"RU")</f>
        <v>RU</v>
      </c>
      <c r="L49" s="18">
        <f ca="1">IFERROR(__xludf.DUMMYFUNCTION("IF(SUM(COUNTIF(artists!E:E, SPLIT(C49, "",""))) &gt; 0, ""OTHER"", 0)"),0)</f>
        <v>0</v>
      </c>
    </row>
    <row r="50" spans="1:12">
      <c r="A50" s="18">
        <v>49</v>
      </c>
      <c r="B50" s="18" t="s">
        <v>810</v>
      </c>
      <c r="C50" s="18" t="s">
        <v>811</v>
      </c>
      <c r="D50" s="18" t="s">
        <v>812</v>
      </c>
      <c r="E50" s="18" t="s">
        <v>110</v>
      </c>
      <c r="F50" s="18">
        <v>6</v>
      </c>
      <c r="G50" s="18">
        <v>52</v>
      </c>
      <c r="H50" s="18">
        <v>25</v>
      </c>
      <c r="I50" s="18">
        <v>58503</v>
      </c>
      <c r="J50" s="18">
        <f ca="1">IFERROR(__xludf.DUMMYFUNCTION("IF(SUM(COUNTIF(artists!A:A, SPLIT(C50, "",""))) &gt; 0, ""UA"", 0)"),0)</f>
        <v>0</v>
      </c>
      <c r="K50" s="18">
        <f ca="1">IFERROR(__xludf.DUMMYFUNCTION("IF(SUM(COUNTIF(artists!C:C, SPLIT(C50, "",""))) &gt; 0, ""RU"", 0)"),0)</f>
        <v>0</v>
      </c>
      <c r="L50" s="18" t="str">
        <f ca="1">IFERROR(__xludf.DUMMYFUNCTION("IF(SUM(COUNTIF(artists!E:E, SPLIT(C50, "",""))) &gt; 0, ""OTHER"", 0)"),"OTHER")</f>
        <v>OTHER</v>
      </c>
    </row>
    <row r="51" spans="1:12">
      <c r="A51" s="18">
        <v>50</v>
      </c>
      <c r="B51" s="18" t="s">
        <v>1184</v>
      </c>
      <c r="C51" s="18" t="s">
        <v>218</v>
      </c>
      <c r="D51" s="18" t="s">
        <v>1185</v>
      </c>
      <c r="E51" s="18" t="s">
        <v>825</v>
      </c>
      <c r="F51" s="18">
        <v>50</v>
      </c>
      <c r="G51" s="18">
        <v>-1</v>
      </c>
      <c r="H51" s="18">
        <v>1</v>
      </c>
      <c r="I51" s="18">
        <v>58220</v>
      </c>
      <c r="J51" s="18">
        <f ca="1">IFERROR(__xludf.DUMMYFUNCTION("IF(SUM(COUNTIF(artists!A:A, SPLIT(C51, "",""))) &gt; 0, ""UA"", 0)"),0)</f>
        <v>0</v>
      </c>
      <c r="K51" s="18" t="str">
        <f ca="1">IFERROR(__xludf.DUMMYFUNCTION("IF(SUM(COUNTIF(artists!C:C, SPLIT(C51, "",""))) &gt; 0, ""RU"", 0)"),"RU")</f>
        <v>RU</v>
      </c>
      <c r="L51" s="18">
        <f ca="1">IFERROR(__xludf.DUMMYFUNCTION("IF(SUM(COUNTIF(artists!E:E, SPLIT(C51, "",""))) &gt; 0, ""OTHER"", 0)"),0)</f>
        <v>0</v>
      </c>
    </row>
    <row r="52" spans="1:12">
      <c r="A52" s="18">
        <v>51</v>
      </c>
      <c r="B52" s="18" t="s">
        <v>748</v>
      </c>
      <c r="C52" s="18" t="s">
        <v>148</v>
      </c>
      <c r="D52" s="18" t="s">
        <v>749</v>
      </c>
      <c r="E52" s="18" t="s">
        <v>750</v>
      </c>
      <c r="F52" s="18">
        <v>39</v>
      </c>
      <c r="G52" s="18">
        <v>55</v>
      </c>
      <c r="H52" s="18">
        <v>36</v>
      </c>
      <c r="I52" s="18">
        <v>58218</v>
      </c>
      <c r="J52" s="18">
        <f ca="1">IFERROR(__xludf.DUMMYFUNCTION("IF(SUM(COUNTIF(artists!A:A, SPLIT(C52, "",""))) &gt; 0, ""UA"", 0)"),0)</f>
        <v>0</v>
      </c>
      <c r="K52" s="18">
        <f ca="1">IFERROR(__xludf.DUMMYFUNCTION("IF(SUM(COUNTIF(artists!C:C, SPLIT(C52, "",""))) &gt; 0, ""RU"", 0)"),0)</f>
        <v>0</v>
      </c>
      <c r="L52" s="18" t="str">
        <f ca="1">IFERROR(__xludf.DUMMYFUNCTION("IF(SUM(COUNTIF(artists!E:E, SPLIT(C52, "",""))) &gt; 0, ""OTHER"", 0)"),"OTHER")</f>
        <v>OTHER</v>
      </c>
    </row>
    <row r="53" spans="1:12">
      <c r="A53" s="18">
        <v>52</v>
      </c>
      <c r="B53" s="18" t="s">
        <v>974</v>
      </c>
      <c r="C53" s="18" t="s">
        <v>105</v>
      </c>
      <c r="D53" s="18" t="s">
        <v>975</v>
      </c>
      <c r="E53" s="18" t="s">
        <v>976</v>
      </c>
      <c r="F53" s="18">
        <v>2</v>
      </c>
      <c r="G53" s="18">
        <v>50</v>
      </c>
      <c r="H53" s="18">
        <v>13</v>
      </c>
      <c r="I53" s="18">
        <v>57621</v>
      </c>
      <c r="J53" s="18" t="str">
        <f ca="1">IFERROR(__xludf.DUMMYFUNCTION("IF(SUM(COUNTIF(artists!A:A, SPLIT(C53, "",""))) &gt; 0, ""UA"", 0)"),"UA")</f>
        <v>UA</v>
      </c>
      <c r="K53" s="18">
        <f ca="1">IFERROR(__xludf.DUMMYFUNCTION("IF(SUM(COUNTIF(artists!C:C, SPLIT(C53, "",""))) &gt; 0, ""RU"", 0)"),0)</f>
        <v>0</v>
      </c>
      <c r="L53" s="18">
        <f ca="1">IFERROR(__xludf.DUMMYFUNCTION("IF(SUM(COUNTIF(artists!E:E, SPLIT(C53, "",""))) &gt; 0, ""OTHER"", 0)"),0)</f>
        <v>0</v>
      </c>
    </row>
    <row r="54" spans="1:12">
      <c r="A54" s="18">
        <v>53</v>
      </c>
      <c r="B54" s="18" t="s">
        <v>1677</v>
      </c>
      <c r="C54" s="18" t="s">
        <v>360</v>
      </c>
      <c r="D54" s="18" t="s">
        <v>1678</v>
      </c>
      <c r="E54" s="18" t="s">
        <v>1679</v>
      </c>
      <c r="F54" s="18">
        <v>10</v>
      </c>
      <c r="G54" s="18">
        <v>41</v>
      </c>
      <c r="H54" s="18">
        <v>4</v>
      </c>
      <c r="I54" s="18">
        <v>57382</v>
      </c>
      <c r="J54" s="18">
        <f ca="1">IFERROR(__xludf.DUMMYFUNCTION("IF(SUM(COUNTIF(artists!A:A, SPLIT(C54, "",""))) &gt; 0, ""UA"", 0)"),0)</f>
        <v>0</v>
      </c>
      <c r="K54" s="18">
        <f ca="1">IFERROR(__xludf.DUMMYFUNCTION("IF(SUM(COUNTIF(artists!C:C, SPLIT(C54, "",""))) &gt; 0, ""RU"", 0)"),0)</f>
        <v>0</v>
      </c>
      <c r="L54" s="18" t="str">
        <f ca="1">IFERROR(__xludf.DUMMYFUNCTION("IF(SUM(COUNTIF(artists!E:E, SPLIT(C54, "",""))) &gt; 0, ""OTHER"", 0)"),"OTHER")</f>
        <v>OTHER</v>
      </c>
    </row>
    <row r="55" spans="1:12">
      <c r="A55" s="18">
        <v>54</v>
      </c>
      <c r="B55" s="18" t="s">
        <v>783</v>
      </c>
      <c r="C55" s="18" t="s">
        <v>263</v>
      </c>
      <c r="D55" s="18" t="s">
        <v>784</v>
      </c>
      <c r="E55" s="18" t="s">
        <v>785</v>
      </c>
      <c r="F55" s="18">
        <v>48</v>
      </c>
      <c r="G55" s="18">
        <v>61</v>
      </c>
      <c r="H55" s="18">
        <v>4</v>
      </c>
      <c r="I55" s="18">
        <v>56651</v>
      </c>
      <c r="J55" s="18" t="str">
        <f ca="1">IFERROR(__xludf.DUMMYFUNCTION("IF(SUM(COUNTIF(artists!A:A, SPLIT(C55, "",""))) &gt; 0, ""UA"", 0)"),"UA")</f>
        <v>UA</v>
      </c>
      <c r="K55" s="18">
        <f ca="1">IFERROR(__xludf.DUMMYFUNCTION("IF(SUM(COUNTIF(artists!C:C, SPLIT(C55, "",""))) &gt; 0, ""RU"", 0)"),0)</f>
        <v>0</v>
      </c>
      <c r="L55" s="18">
        <f ca="1">IFERROR(__xludf.DUMMYFUNCTION("IF(SUM(COUNTIF(artists!E:E, SPLIT(C55, "",""))) &gt; 0, ""OTHER"", 0)"),0)</f>
        <v>0</v>
      </c>
    </row>
    <row r="56" spans="1:12">
      <c r="A56" s="18">
        <v>55</v>
      </c>
      <c r="B56" s="18" t="s">
        <v>1746</v>
      </c>
      <c r="C56" s="18" t="s">
        <v>483</v>
      </c>
      <c r="D56" s="18" t="s">
        <v>1747</v>
      </c>
      <c r="E56" s="18" t="s">
        <v>1228</v>
      </c>
      <c r="F56" s="18">
        <v>55</v>
      </c>
      <c r="G56" s="18">
        <v>-1</v>
      </c>
      <c r="H56" s="18">
        <v>1</v>
      </c>
      <c r="I56" s="18">
        <v>55988</v>
      </c>
      <c r="J56" s="18">
        <f ca="1">IFERROR(__xludf.DUMMYFUNCTION("IF(SUM(COUNTIF(artists!A:A, SPLIT(C56, "",""))) &gt; 0, ""UA"", 0)"),0)</f>
        <v>0</v>
      </c>
      <c r="K56" s="18" t="str">
        <f ca="1">IFERROR(__xludf.DUMMYFUNCTION("IF(SUM(COUNTIF(artists!C:C, SPLIT(C56, "",""))) &gt; 0, ""RU"", 0)"),"RU")</f>
        <v>RU</v>
      </c>
      <c r="L56" s="18">
        <f ca="1">IFERROR(__xludf.DUMMYFUNCTION("IF(SUM(COUNTIF(artists!E:E, SPLIT(C56, "",""))) &gt; 0, ""OTHER"", 0)"),0)</f>
        <v>0</v>
      </c>
    </row>
    <row r="57" spans="1:12">
      <c r="A57" s="18">
        <v>56</v>
      </c>
      <c r="B57" s="18" t="s">
        <v>766</v>
      </c>
      <c r="C57" s="18" t="s">
        <v>136</v>
      </c>
      <c r="D57" s="18" t="s">
        <v>767</v>
      </c>
      <c r="E57" s="18" t="s">
        <v>768</v>
      </c>
      <c r="F57" s="18">
        <v>29</v>
      </c>
      <c r="G57" s="18">
        <v>72</v>
      </c>
      <c r="H57" s="18">
        <v>46</v>
      </c>
      <c r="I57" s="18">
        <v>55506</v>
      </c>
      <c r="J57" s="18">
        <f ca="1">IFERROR(__xludf.DUMMYFUNCTION("IF(SUM(COUNTIF(artists!A:A, SPLIT(C57, "",""))) &gt; 0, ""UA"", 0)"),0)</f>
        <v>0</v>
      </c>
      <c r="K57" s="18" t="str">
        <f ca="1">IFERROR(__xludf.DUMMYFUNCTION("IF(SUM(COUNTIF(artists!C:C, SPLIT(C57, "",""))) &gt; 0, ""RU"", 0)"),"RU")</f>
        <v>RU</v>
      </c>
      <c r="L57" s="18">
        <f ca="1">IFERROR(__xludf.DUMMYFUNCTION("IF(SUM(COUNTIF(artists!E:E, SPLIT(C57, "",""))) &gt; 0, ""OTHER"", 0)"),0)</f>
        <v>0</v>
      </c>
    </row>
    <row r="58" spans="1:12">
      <c r="A58" s="18">
        <v>57</v>
      </c>
      <c r="B58" s="18" t="s">
        <v>906</v>
      </c>
      <c r="C58" s="18" t="s">
        <v>100</v>
      </c>
      <c r="D58" s="18" t="s">
        <v>306</v>
      </c>
      <c r="E58" s="18" t="s">
        <v>907</v>
      </c>
      <c r="F58" s="18">
        <v>1</v>
      </c>
      <c r="G58" s="18">
        <v>68</v>
      </c>
      <c r="H58" s="18">
        <v>35</v>
      </c>
      <c r="I58" s="18">
        <v>53782</v>
      </c>
      <c r="J58" s="18">
        <f ca="1">IFERROR(__xludf.DUMMYFUNCTION("IF(SUM(COUNTIF(artists!A:A, SPLIT(C58, "",""))) &gt; 0, ""UA"", 0)"),0)</f>
        <v>0</v>
      </c>
      <c r="K58" s="18" t="str">
        <f ca="1">IFERROR(__xludf.DUMMYFUNCTION("IF(SUM(COUNTIF(artists!C:C, SPLIT(C58, "",""))) &gt; 0, ""RU"", 0)"),"RU")</f>
        <v>RU</v>
      </c>
      <c r="L58" s="18">
        <f ca="1">IFERROR(__xludf.DUMMYFUNCTION("IF(SUM(COUNTIF(artists!E:E, SPLIT(C58, "",""))) &gt; 0, ""OTHER"", 0)"),0)</f>
        <v>0</v>
      </c>
    </row>
    <row r="59" spans="1:12">
      <c r="A59" s="18">
        <v>58</v>
      </c>
      <c r="B59" s="18" t="s">
        <v>1137</v>
      </c>
      <c r="C59" s="18" t="s">
        <v>204</v>
      </c>
      <c r="D59" s="18" t="s">
        <v>1138</v>
      </c>
      <c r="E59" s="18" t="s">
        <v>1139</v>
      </c>
      <c r="F59" s="18">
        <v>26</v>
      </c>
      <c r="G59" s="18">
        <v>67</v>
      </c>
      <c r="H59" s="18">
        <v>40</v>
      </c>
      <c r="I59" s="18">
        <v>52121</v>
      </c>
      <c r="J59" s="18">
        <f ca="1">IFERROR(__xludf.DUMMYFUNCTION("IF(SUM(COUNTIF(artists!A:A, SPLIT(C59, "",""))) &gt; 0, ""UA"", 0)"),0)</f>
        <v>0</v>
      </c>
      <c r="K59" s="18" t="str">
        <f ca="1">IFERROR(__xludf.DUMMYFUNCTION("IF(SUM(COUNTIF(artists!C:C, SPLIT(C59, "",""))) &gt; 0, ""RU"", 0)"),"RU")</f>
        <v>RU</v>
      </c>
      <c r="L59" s="18">
        <f ca="1">IFERROR(__xludf.DUMMYFUNCTION("IF(SUM(COUNTIF(artists!E:E, SPLIT(C59, "",""))) &gt; 0, ""OTHER"", 0)"),0)</f>
        <v>0</v>
      </c>
    </row>
    <row r="60" spans="1:12">
      <c r="A60" s="18">
        <v>59</v>
      </c>
      <c r="B60" s="18" t="s">
        <v>1726</v>
      </c>
      <c r="C60" s="18" t="s">
        <v>112</v>
      </c>
      <c r="D60" s="18" t="s">
        <v>1727</v>
      </c>
      <c r="E60" s="18" t="s">
        <v>1396</v>
      </c>
      <c r="F60" s="18">
        <v>11</v>
      </c>
      <c r="G60" s="18">
        <v>11</v>
      </c>
      <c r="H60" s="18">
        <v>2</v>
      </c>
      <c r="I60" s="18">
        <v>51668</v>
      </c>
      <c r="J60" s="18">
        <f ca="1">IFERROR(__xludf.DUMMYFUNCTION("IF(SUM(COUNTIF(artists!A:A, SPLIT(C60, "",""))) &gt; 0, ""UA"", 0)"),0)</f>
        <v>0</v>
      </c>
      <c r="K60" s="18" t="str">
        <f ca="1">IFERROR(__xludf.DUMMYFUNCTION("IF(SUM(COUNTIF(artists!C:C, SPLIT(C60, "",""))) &gt; 0, ""RU"", 0)"),"RU")</f>
        <v>RU</v>
      </c>
      <c r="L60" s="18">
        <f ca="1">IFERROR(__xludf.DUMMYFUNCTION("IF(SUM(COUNTIF(artists!E:E, SPLIT(C60, "",""))) &gt; 0, ""OTHER"", 0)"),0)</f>
        <v>0</v>
      </c>
    </row>
    <row r="61" spans="1:12">
      <c r="A61" s="18">
        <v>60</v>
      </c>
      <c r="B61" s="18" t="s">
        <v>705</v>
      </c>
      <c r="C61" s="18" t="s">
        <v>706</v>
      </c>
      <c r="D61" s="18" t="s">
        <v>707</v>
      </c>
      <c r="E61" s="18" t="s">
        <v>1372</v>
      </c>
      <c r="F61" s="18">
        <v>60</v>
      </c>
      <c r="G61" s="18">
        <v>-1</v>
      </c>
      <c r="H61" s="18">
        <v>1</v>
      </c>
      <c r="I61" s="18">
        <v>51280</v>
      </c>
      <c r="J61" s="18">
        <f ca="1">IFERROR(__xludf.DUMMYFUNCTION("IF(SUM(COUNTIF(artists!A:A, SPLIT(C61, "",""))) &gt; 0, ""UA"", 0)"),0)</f>
        <v>0</v>
      </c>
      <c r="K61" s="18">
        <f ca="1">IFERROR(__xludf.DUMMYFUNCTION("IF(SUM(COUNTIF(artists!C:C, SPLIT(C61, "",""))) &gt; 0, ""RU"", 0)"),0)</f>
        <v>0</v>
      </c>
      <c r="L61" s="18" t="str">
        <f ca="1">IFERROR(__xludf.DUMMYFUNCTION("IF(SUM(COUNTIF(artists!E:E, SPLIT(C61, "",""))) &gt; 0, ""OTHER"", 0)"),"OTHER")</f>
        <v>OTHER</v>
      </c>
    </row>
    <row r="62" spans="1:12">
      <c r="A62" s="18">
        <v>61</v>
      </c>
      <c r="B62" s="18" t="s">
        <v>832</v>
      </c>
      <c r="C62" s="18" t="s">
        <v>300</v>
      </c>
      <c r="D62" s="18" t="s">
        <v>833</v>
      </c>
      <c r="E62" s="18" t="s">
        <v>300</v>
      </c>
      <c r="F62" s="18">
        <v>6</v>
      </c>
      <c r="G62" s="18">
        <v>71</v>
      </c>
      <c r="H62" s="18">
        <v>73</v>
      </c>
      <c r="I62" s="18">
        <v>51230</v>
      </c>
      <c r="J62" s="18">
        <f ca="1">IFERROR(__xludf.DUMMYFUNCTION("IF(SUM(COUNTIF(artists!A:A, SPLIT(C62, "",""))) &gt; 0, ""UA"", 0)"),0)</f>
        <v>0</v>
      </c>
      <c r="K62" s="18" t="str">
        <f ca="1">IFERROR(__xludf.DUMMYFUNCTION("IF(SUM(COUNTIF(artists!C:C, SPLIT(C62, "",""))) &gt; 0, ""RU"", 0)"),"RU")</f>
        <v>RU</v>
      </c>
      <c r="L62" s="18">
        <f ca="1">IFERROR(__xludf.DUMMYFUNCTION("IF(SUM(COUNTIF(artists!E:E, SPLIT(C62, "",""))) &gt; 0, ""OTHER"", 0)"),0)</f>
        <v>0</v>
      </c>
    </row>
    <row r="63" spans="1:12">
      <c r="A63" s="18">
        <v>62</v>
      </c>
      <c r="B63" s="18" t="s">
        <v>1219</v>
      </c>
      <c r="C63" s="18" t="s">
        <v>188</v>
      </c>
      <c r="D63" s="18" t="s">
        <v>1220</v>
      </c>
      <c r="E63" s="18" t="s">
        <v>661</v>
      </c>
      <c r="F63" s="18">
        <v>5</v>
      </c>
      <c r="G63" s="18">
        <v>63</v>
      </c>
      <c r="H63" s="18">
        <v>17</v>
      </c>
      <c r="I63" s="18">
        <v>51017</v>
      </c>
      <c r="J63" s="18">
        <f ca="1">IFERROR(__xludf.DUMMYFUNCTION("IF(SUM(COUNTIF(artists!A:A, SPLIT(C63, "",""))) &gt; 0, ""UA"", 0)"),0)</f>
        <v>0</v>
      </c>
      <c r="K63" s="18" t="str">
        <f ca="1">IFERROR(__xludf.DUMMYFUNCTION("IF(SUM(COUNTIF(artists!C:C, SPLIT(C63, "",""))) &gt; 0, ""RU"", 0)"),"RU")</f>
        <v>RU</v>
      </c>
      <c r="L63" s="18">
        <f ca="1">IFERROR(__xludf.DUMMYFUNCTION("IF(SUM(COUNTIF(artists!E:E, SPLIT(C63, "",""))) &gt; 0, ""OTHER"", 0)"),0)</f>
        <v>0</v>
      </c>
    </row>
    <row r="64" spans="1:12">
      <c r="A64" s="18">
        <v>63</v>
      </c>
      <c r="B64" s="18" t="s">
        <v>1026</v>
      </c>
      <c r="C64" s="18" t="s">
        <v>218</v>
      </c>
      <c r="D64" s="18" t="s">
        <v>1027</v>
      </c>
      <c r="E64" s="18" t="s">
        <v>1028</v>
      </c>
      <c r="F64" s="18">
        <v>1</v>
      </c>
      <c r="G64" s="18">
        <v>74</v>
      </c>
      <c r="H64" s="18">
        <v>18</v>
      </c>
      <c r="I64" s="18">
        <v>50063</v>
      </c>
      <c r="J64" s="18">
        <f ca="1">IFERROR(__xludf.DUMMYFUNCTION("IF(SUM(COUNTIF(artists!A:A, SPLIT(C64, "",""))) &gt; 0, ""UA"", 0)"),0)</f>
        <v>0</v>
      </c>
      <c r="K64" s="18" t="str">
        <f ca="1">IFERROR(__xludf.DUMMYFUNCTION("IF(SUM(COUNTIF(artists!C:C, SPLIT(C64, "",""))) &gt; 0, ""RU"", 0)"),"RU")</f>
        <v>RU</v>
      </c>
      <c r="L64" s="18">
        <f ca="1">IFERROR(__xludf.DUMMYFUNCTION("IF(SUM(COUNTIF(artists!E:E, SPLIT(C64, "",""))) &gt; 0, ""OTHER"", 0)"),0)</f>
        <v>0</v>
      </c>
    </row>
    <row r="65" spans="1:12">
      <c r="A65" s="18">
        <v>64</v>
      </c>
      <c r="B65" s="18" t="s">
        <v>1293</v>
      </c>
      <c r="C65" s="18" t="s">
        <v>220</v>
      </c>
      <c r="D65" s="18" t="s">
        <v>1294</v>
      </c>
      <c r="E65" s="18" t="s">
        <v>782</v>
      </c>
      <c r="F65" s="18">
        <v>13</v>
      </c>
      <c r="G65" s="18">
        <v>66</v>
      </c>
      <c r="H65" s="18">
        <v>22</v>
      </c>
      <c r="I65" s="18">
        <v>49784</v>
      </c>
      <c r="J65" s="18" t="str">
        <f ca="1">IFERROR(__xludf.DUMMYFUNCTION("IF(SUM(COUNTIF(artists!A:A, SPLIT(C65, "",""))) &gt; 0, ""UA"", 0)"),"UA")</f>
        <v>UA</v>
      </c>
      <c r="K65" s="18">
        <f ca="1">IFERROR(__xludf.DUMMYFUNCTION("IF(SUM(COUNTIF(artists!C:C, SPLIT(C65, "",""))) &gt; 0, ""RU"", 0)"),0)</f>
        <v>0</v>
      </c>
      <c r="L65" s="18">
        <f ca="1">IFERROR(__xludf.DUMMYFUNCTION("IF(SUM(COUNTIF(artists!E:E, SPLIT(C65, "",""))) &gt; 0, ""OTHER"", 0)"),0)</f>
        <v>0</v>
      </c>
    </row>
    <row r="66" spans="1:12">
      <c r="A66" s="18">
        <v>65</v>
      </c>
      <c r="B66" s="18" t="s">
        <v>1203</v>
      </c>
      <c r="C66" s="18" t="s">
        <v>335</v>
      </c>
      <c r="D66" s="18" t="s">
        <v>1204</v>
      </c>
      <c r="E66" s="18" t="s">
        <v>1028</v>
      </c>
      <c r="F66" s="18">
        <v>3</v>
      </c>
      <c r="G66" s="18">
        <v>62</v>
      </c>
      <c r="H66" s="18">
        <v>23</v>
      </c>
      <c r="I66" s="18">
        <v>49639</v>
      </c>
      <c r="J66" s="18">
        <f ca="1">IFERROR(__xludf.DUMMYFUNCTION("IF(SUM(COUNTIF(artists!A:A, SPLIT(C66, "",""))) &gt; 0, ""UA"", 0)"),0)</f>
        <v>0</v>
      </c>
      <c r="K66" s="18" t="str">
        <f ca="1">IFERROR(__xludf.DUMMYFUNCTION("IF(SUM(COUNTIF(artists!C:C, SPLIT(C66, "",""))) &gt; 0, ""RU"", 0)"),"RU")</f>
        <v>RU</v>
      </c>
      <c r="L66" s="18">
        <f ca="1">IFERROR(__xludf.DUMMYFUNCTION("IF(SUM(COUNTIF(artists!E:E, SPLIT(C66, "",""))) &gt; 0, ""OTHER"", 0)"),0)</f>
        <v>0</v>
      </c>
    </row>
    <row r="67" spans="1:12">
      <c r="A67" s="18">
        <v>66</v>
      </c>
      <c r="B67" s="18" t="s">
        <v>1191</v>
      </c>
      <c r="C67" s="18" t="s">
        <v>1192</v>
      </c>
      <c r="D67" s="18" t="s">
        <v>1193</v>
      </c>
      <c r="E67" s="18" t="s">
        <v>1194</v>
      </c>
      <c r="F67" s="18">
        <v>57</v>
      </c>
      <c r="G67" s="18">
        <v>73</v>
      </c>
      <c r="H67" s="18">
        <v>5</v>
      </c>
      <c r="I67" s="18">
        <v>49393</v>
      </c>
      <c r="J67" s="18">
        <f ca="1">IFERROR(__xludf.DUMMYFUNCTION("IF(SUM(COUNTIF(artists!A:A, SPLIT(C67, "",""))) &gt; 0, ""UA"", 0)"),0)</f>
        <v>0</v>
      </c>
      <c r="K67" s="18">
        <f ca="1">IFERROR(__xludf.DUMMYFUNCTION("IF(SUM(COUNTIF(artists!C:C, SPLIT(C67, "",""))) &gt; 0, ""RU"", 0)"),0)</f>
        <v>0</v>
      </c>
      <c r="L67" s="18" t="str">
        <f ca="1">IFERROR(__xludf.DUMMYFUNCTION("IF(SUM(COUNTIF(artists!E:E, SPLIT(C67, "",""))) &gt; 0, ""OTHER"", 0)"),"OTHER")</f>
        <v>OTHER</v>
      </c>
    </row>
    <row r="68" spans="1:12">
      <c r="A68" s="18">
        <v>67</v>
      </c>
      <c r="B68" s="18" t="s">
        <v>890</v>
      </c>
      <c r="C68" s="18" t="s">
        <v>891</v>
      </c>
      <c r="D68" s="18" t="s">
        <v>892</v>
      </c>
      <c r="E68" s="18" t="s">
        <v>648</v>
      </c>
      <c r="F68" s="18">
        <v>5</v>
      </c>
      <c r="G68" s="18">
        <v>51</v>
      </c>
      <c r="H68" s="18">
        <v>46</v>
      </c>
      <c r="I68" s="18">
        <v>49298</v>
      </c>
      <c r="J68" s="18" t="str">
        <f ca="1">IFERROR(__xludf.DUMMYFUNCTION("IF(SUM(COUNTIF(artists!A:A, SPLIT(C68, "",""))) &gt; 0, ""UA"", 0)"),"UA")</f>
        <v>UA</v>
      </c>
      <c r="K68" s="18">
        <f ca="1">IFERROR(__xludf.DUMMYFUNCTION("IF(SUM(COUNTIF(artists!C:C, SPLIT(C68, "",""))) &gt; 0, ""RU"", 0)"),0)</f>
        <v>0</v>
      </c>
      <c r="L68" s="18">
        <f ca="1">IFERROR(__xludf.DUMMYFUNCTION("IF(SUM(COUNTIF(artists!E:E, SPLIT(C68, "",""))) &gt; 0, ""OTHER"", 0)"),0)</f>
        <v>0</v>
      </c>
    </row>
    <row r="69" spans="1:12">
      <c r="A69" s="18">
        <v>68</v>
      </c>
      <c r="B69" s="18" t="s">
        <v>1702</v>
      </c>
      <c r="C69" s="18" t="s">
        <v>1703</v>
      </c>
      <c r="D69" s="18" t="s">
        <v>1704</v>
      </c>
      <c r="E69" s="18" t="s">
        <v>1705</v>
      </c>
      <c r="F69" s="18">
        <v>59</v>
      </c>
      <c r="G69" s="18">
        <v>59</v>
      </c>
      <c r="H69" s="18">
        <v>3</v>
      </c>
      <c r="I69" s="18">
        <v>49232</v>
      </c>
      <c r="J69" s="18">
        <f ca="1">IFERROR(__xludf.DUMMYFUNCTION("IF(SUM(COUNTIF(artists!A:A, SPLIT(C69, "",""))) &gt; 0, ""UA"", 0)"),0)</f>
        <v>0</v>
      </c>
      <c r="K69" s="18" t="str">
        <f ca="1">IFERROR(__xludf.DUMMYFUNCTION("IF(SUM(COUNTIF(artists!C:C, SPLIT(C69, "",""))) &gt; 0, ""RU"", 0)"),"RU")</f>
        <v>RU</v>
      </c>
      <c r="L69" s="18">
        <f ca="1">IFERROR(__xludf.DUMMYFUNCTION("IF(SUM(COUNTIF(artists!E:E, SPLIT(C69, "",""))) &gt; 0, ""OTHER"", 0)"),0)</f>
        <v>0</v>
      </c>
    </row>
    <row r="70" spans="1:12">
      <c r="A70" s="18">
        <v>69</v>
      </c>
      <c r="B70" s="18" t="s">
        <v>881</v>
      </c>
      <c r="C70" s="18" t="s">
        <v>124</v>
      </c>
      <c r="D70" s="18" t="s">
        <v>882</v>
      </c>
      <c r="E70" s="18" t="s">
        <v>883</v>
      </c>
      <c r="F70" s="18">
        <v>7</v>
      </c>
      <c r="G70" s="18">
        <v>69</v>
      </c>
      <c r="H70" s="18">
        <v>38</v>
      </c>
      <c r="I70" s="18">
        <v>48828</v>
      </c>
      <c r="J70" s="18">
        <f ca="1">IFERROR(__xludf.DUMMYFUNCTION("IF(SUM(COUNTIF(artists!A:A, SPLIT(C70, "",""))) &gt; 0, ""UA"", 0)"),0)</f>
        <v>0</v>
      </c>
      <c r="K70" s="18" t="str">
        <f ca="1">IFERROR(__xludf.DUMMYFUNCTION("IF(SUM(COUNTIF(artists!C:C, SPLIT(C70, "",""))) &gt; 0, ""RU"", 0)"),"RU")</f>
        <v>RU</v>
      </c>
      <c r="L70" s="18">
        <f ca="1">IFERROR(__xludf.DUMMYFUNCTION("IF(SUM(COUNTIF(artists!E:E, SPLIT(C70, "",""))) &gt; 0, ""OTHER"", 0)"),0)</f>
        <v>0</v>
      </c>
    </row>
    <row r="71" spans="1:12">
      <c r="A71" s="18">
        <v>70</v>
      </c>
      <c r="B71" s="18" t="s">
        <v>861</v>
      </c>
      <c r="C71" s="18" t="s">
        <v>862</v>
      </c>
      <c r="D71" s="18" t="s">
        <v>863</v>
      </c>
      <c r="E71" s="18" t="s">
        <v>648</v>
      </c>
      <c r="F71" s="18">
        <v>4</v>
      </c>
      <c r="G71" s="18">
        <v>64</v>
      </c>
      <c r="H71" s="18">
        <v>17</v>
      </c>
      <c r="I71" s="18">
        <v>48761</v>
      </c>
      <c r="J71" s="18" t="str">
        <f ca="1">IFERROR(__xludf.DUMMYFUNCTION("IF(SUM(COUNTIF(artists!A:A, SPLIT(C71, "",""))) &gt; 0, ""UA"", 0)"),"UA")</f>
        <v>UA</v>
      </c>
      <c r="K71" s="18">
        <f ca="1">IFERROR(__xludf.DUMMYFUNCTION("IF(SUM(COUNTIF(artists!C:C, SPLIT(C71, "",""))) &gt; 0, ""RU"", 0)"),0)</f>
        <v>0</v>
      </c>
      <c r="L71" s="18">
        <f ca="1">IFERROR(__xludf.DUMMYFUNCTION("IF(SUM(COUNTIF(artists!E:E, SPLIT(C71, "",""))) &gt; 0, ""OTHER"", 0)"),0)</f>
        <v>0</v>
      </c>
    </row>
    <row r="72" spans="1:12">
      <c r="A72" s="18">
        <v>71</v>
      </c>
      <c r="B72" s="18" t="s">
        <v>826</v>
      </c>
      <c r="C72" s="18" t="s">
        <v>547</v>
      </c>
      <c r="D72" s="18" t="s">
        <v>827</v>
      </c>
      <c r="E72" s="18" t="s">
        <v>828</v>
      </c>
      <c r="F72" s="18">
        <v>71</v>
      </c>
      <c r="G72" s="18">
        <v>-1</v>
      </c>
      <c r="H72" s="18">
        <v>1</v>
      </c>
      <c r="I72" s="18">
        <v>48127</v>
      </c>
      <c r="J72" s="18">
        <f ca="1">IFERROR(__xludf.DUMMYFUNCTION("IF(SUM(COUNTIF(artists!A:A, SPLIT(C72, "",""))) &gt; 0, ""UA"", 0)"),0)</f>
        <v>0</v>
      </c>
      <c r="K72" s="18">
        <f ca="1">IFERROR(__xludf.DUMMYFUNCTION("IF(SUM(COUNTIF(artists!C:C, SPLIT(C72, "",""))) &gt; 0, ""RU"", 0)"),0)</f>
        <v>0</v>
      </c>
      <c r="L72" s="18" t="str">
        <f ca="1">IFERROR(__xludf.DUMMYFUNCTION("IF(SUM(COUNTIF(artists!E:E, SPLIT(C72, "",""))) &gt; 0, ""OTHER"", 0)"),"OTHER")</f>
        <v>OTHER</v>
      </c>
    </row>
    <row r="73" spans="1:12">
      <c r="A73" s="18">
        <v>72</v>
      </c>
      <c r="B73" s="18" t="s">
        <v>1715</v>
      </c>
      <c r="C73" s="18" t="s">
        <v>885</v>
      </c>
      <c r="D73" s="18" t="s">
        <v>886</v>
      </c>
      <c r="E73" s="18" t="s">
        <v>753</v>
      </c>
      <c r="F73" s="18">
        <v>2</v>
      </c>
      <c r="G73" s="18">
        <v>76</v>
      </c>
      <c r="H73" s="18">
        <v>54</v>
      </c>
      <c r="I73" s="18">
        <v>47969</v>
      </c>
      <c r="J73" s="18">
        <f ca="1">IFERROR(__xludf.DUMMYFUNCTION("IF(SUM(COUNTIF(artists!A:A, SPLIT(C73, "",""))) &gt; 0, ""UA"", 0)"),0)</f>
        <v>0</v>
      </c>
      <c r="K73" s="18" t="str">
        <f ca="1">IFERROR(__xludf.DUMMYFUNCTION("IF(SUM(COUNTIF(artists!C:C, SPLIT(C73, "",""))) &gt; 0, ""RU"", 0)"),"RU")</f>
        <v>RU</v>
      </c>
      <c r="L73" s="18">
        <f ca="1">IFERROR(__xludf.DUMMYFUNCTION("IF(SUM(COUNTIF(artists!E:E, SPLIT(C73, "",""))) &gt; 0, ""OTHER"", 0)"),0)</f>
        <v>0</v>
      </c>
    </row>
    <row r="74" spans="1:12">
      <c r="A74" s="18">
        <v>73</v>
      </c>
      <c r="B74" s="18" t="s">
        <v>1651</v>
      </c>
      <c r="C74" s="18" t="s">
        <v>394</v>
      </c>
      <c r="D74" s="18" t="s">
        <v>1652</v>
      </c>
      <c r="E74" s="18" t="s">
        <v>782</v>
      </c>
      <c r="F74" s="18">
        <v>65</v>
      </c>
      <c r="G74" s="18">
        <v>80</v>
      </c>
      <c r="H74" s="18">
        <v>4</v>
      </c>
      <c r="I74" s="18">
        <v>46685</v>
      </c>
      <c r="J74" s="18" t="str">
        <f ca="1">IFERROR(__xludf.DUMMYFUNCTION("IF(SUM(COUNTIF(artists!A:A, SPLIT(C74, "",""))) &gt; 0, ""UA"", 0)"),"UA")</f>
        <v>UA</v>
      </c>
      <c r="K74" s="18">
        <f ca="1">IFERROR(__xludf.DUMMYFUNCTION("IF(SUM(COUNTIF(artists!C:C, SPLIT(C74, "",""))) &gt; 0, ""RU"", 0)"),0)</f>
        <v>0</v>
      </c>
      <c r="L74" s="18">
        <f ca="1">IFERROR(__xludf.DUMMYFUNCTION("IF(SUM(COUNTIF(artists!E:E, SPLIT(C74, "",""))) &gt; 0, ""OTHER"", 0)"),0)</f>
        <v>0</v>
      </c>
    </row>
    <row r="75" spans="1:12">
      <c r="A75" s="18">
        <v>74</v>
      </c>
      <c r="B75" s="18" t="s">
        <v>1758</v>
      </c>
      <c r="C75" s="18" t="s">
        <v>483</v>
      </c>
      <c r="D75" s="18" t="s">
        <v>1759</v>
      </c>
      <c r="E75" s="18" t="s">
        <v>1228</v>
      </c>
      <c r="F75" s="18">
        <v>74</v>
      </c>
      <c r="G75" s="18">
        <v>-1</v>
      </c>
      <c r="H75" s="18">
        <v>1</v>
      </c>
      <c r="I75" s="18">
        <v>46447</v>
      </c>
      <c r="J75" s="18">
        <f ca="1">IFERROR(__xludf.DUMMYFUNCTION("IF(SUM(COUNTIF(artists!A:A, SPLIT(C75, "",""))) &gt; 0, ""UA"", 0)"),0)</f>
        <v>0</v>
      </c>
      <c r="K75" s="18" t="str">
        <f ca="1">IFERROR(__xludf.DUMMYFUNCTION("IF(SUM(COUNTIF(artists!C:C, SPLIT(C75, "",""))) &gt; 0, ""RU"", 0)"),"RU")</f>
        <v>RU</v>
      </c>
      <c r="L75" s="18">
        <f ca="1">IFERROR(__xludf.DUMMYFUNCTION("IF(SUM(COUNTIF(artists!E:E, SPLIT(C75, "",""))) &gt; 0, ""OTHER"", 0)"),0)</f>
        <v>0</v>
      </c>
    </row>
    <row r="76" spans="1:12">
      <c r="A76" s="18">
        <v>75</v>
      </c>
      <c r="B76" s="18" t="s">
        <v>879</v>
      </c>
      <c r="C76" s="18" t="s">
        <v>196</v>
      </c>
      <c r="D76" s="18" t="s">
        <v>880</v>
      </c>
      <c r="E76" s="18" t="s">
        <v>648</v>
      </c>
      <c r="F76" s="18">
        <v>41</v>
      </c>
      <c r="G76" s="18">
        <v>79</v>
      </c>
      <c r="H76" s="18">
        <v>15</v>
      </c>
      <c r="I76" s="18">
        <v>46019</v>
      </c>
      <c r="J76" s="18" t="str">
        <f ca="1">IFERROR(__xludf.DUMMYFUNCTION("IF(SUM(COUNTIF(artists!A:A, SPLIT(C76, "",""))) &gt; 0, ""UA"", 0)"),"UA")</f>
        <v>UA</v>
      </c>
      <c r="K76" s="18">
        <f ca="1">IFERROR(__xludf.DUMMYFUNCTION("IF(SUM(COUNTIF(artists!C:C, SPLIT(C76, "",""))) &gt; 0, ""RU"", 0)"),0)</f>
        <v>0</v>
      </c>
      <c r="L76" s="18">
        <f ca="1">IFERROR(__xludf.DUMMYFUNCTION("IF(SUM(COUNTIF(artists!E:E, SPLIT(C76, "",""))) &gt; 0, ""OTHER"", 0)"),0)</f>
        <v>0</v>
      </c>
    </row>
    <row r="77" spans="1:12">
      <c r="A77" s="18">
        <v>76</v>
      </c>
      <c r="B77" s="18" t="s">
        <v>786</v>
      </c>
      <c r="C77" s="18" t="s">
        <v>787</v>
      </c>
      <c r="D77" s="18" t="s">
        <v>788</v>
      </c>
      <c r="E77" s="18" t="s">
        <v>789</v>
      </c>
      <c r="F77" s="18">
        <v>59</v>
      </c>
      <c r="G77" s="18">
        <v>88</v>
      </c>
      <c r="H77" s="18">
        <v>24</v>
      </c>
      <c r="I77" s="18">
        <v>45932</v>
      </c>
      <c r="J77" s="18" t="str">
        <f ca="1">IFERROR(__xludf.DUMMYFUNCTION("IF(SUM(COUNTIF(artists!A:A, SPLIT(C77, "",""))) &gt; 0, ""UA"", 0)"),"UA")</f>
        <v>UA</v>
      </c>
      <c r="K77" s="18">
        <f ca="1">IFERROR(__xludf.DUMMYFUNCTION("IF(SUM(COUNTIF(artists!C:C, SPLIT(C77, "",""))) &gt; 0, ""RU"", 0)"),0)</f>
        <v>0</v>
      </c>
      <c r="L77" s="18">
        <f ca="1">IFERROR(__xludf.DUMMYFUNCTION("IF(SUM(COUNTIF(artists!E:E, SPLIT(C77, "",""))) &gt; 0, ""OTHER"", 0)"),0)</f>
        <v>0</v>
      </c>
    </row>
    <row r="78" spans="1:12">
      <c r="A78" s="18">
        <v>77</v>
      </c>
      <c r="B78" s="18" t="s">
        <v>662</v>
      </c>
      <c r="C78" s="18" t="s">
        <v>538</v>
      </c>
      <c r="D78" s="18" t="s">
        <v>663</v>
      </c>
      <c r="E78" s="18" t="s">
        <v>538</v>
      </c>
      <c r="F78" s="18">
        <v>77</v>
      </c>
      <c r="G78" s="18">
        <v>86</v>
      </c>
      <c r="H78" s="18">
        <v>2</v>
      </c>
      <c r="I78" s="18">
        <v>45722</v>
      </c>
      <c r="J78" s="18">
        <f ca="1">IFERROR(__xludf.DUMMYFUNCTION("IF(SUM(COUNTIF(artists!A:A, SPLIT(C78, "",""))) &gt; 0, ""UA"", 0)"),0)</f>
        <v>0</v>
      </c>
      <c r="K78" s="18">
        <f ca="1">IFERROR(__xludf.DUMMYFUNCTION("IF(SUM(COUNTIF(artists!C:C, SPLIT(C78, "",""))) &gt; 0, ""RU"", 0)"),0)</f>
        <v>0</v>
      </c>
      <c r="L78" s="18" t="str">
        <f ca="1">IFERROR(__xludf.DUMMYFUNCTION("IF(SUM(COUNTIF(artists!E:E, SPLIT(C78, "",""))) &gt; 0, ""OTHER"", 0)"),"OTHER")</f>
        <v>OTHER</v>
      </c>
    </row>
    <row r="79" spans="1:12">
      <c r="A79" s="18">
        <v>78</v>
      </c>
      <c r="B79" s="18" t="s">
        <v>956</v>
      </c>
      <c r="C79" s="18" t="s">
        <v>100</v>
      </c>
      <c r="D79" s="18" t="s">
        <v>957</v>
      </c>
      <c r="E79" s="18" t="s">
        <v>907</v>
      </c>
      <c r="F79" s="18">
        <v>1</v>
      </c>
      <c r="G79" s="18">
        <v>93</v>
      </c>
      <c r="H79" s="18">
        <v>53</v>
      </c>
      <c r="I79" s="18">
        <v>45124</v>
      </c>
      <c r="J79" s="18">
        <f ca="1">IFERROR(__xludf.DUMMYFUNCTION("IF(SUM(COUNTIF(artists!A:A, SPLIT(C79, "",""))) &gt; 0, ""UA"", 0)"),0)</f>
        <v>0</v>
      </c>
      <c r="K79" s="18" t="str">
        <f ca="1">IFERROR(__xludf.DUMMYFUNCTION("IF(SUM(COUNTIF(artists!C:C, SPLIT(C79, "",""))) &gt; 0, ""RU"", 0)"),"RU")</f>
        <v>RU</v>
      </c>
      <c r="L79" s="18">
        <f ca="1">IFERROR(__xludf.DUMMYFUNCTION("IF(SUM(COUNTIF(artists!E:E, SPLIT(C79, "",""))) &gt; 0, ""OTHER"", 0)"),0)</f>
        <v>0</v>
      </c>
    </row>
    <row r="80" spans="1:12">
      <c r="A80" s="18">
        <v>79</v>
      </c>
      <c r="B80" s="18" t="s">
        <v>1095</v>
      </c>
      <c r="C80" s="18" t="s">
        <v>1096</v>
      </c>
      <c r="D80" s="18" t="s">
        <v>1097</v>
      </c>
      <c r="E80" s="18" t="s">
        <v>836</v>
      </c>
      <c r="F80" s="18">
        <v>78</v>
      </c>
      <c r="G80" s="18">
        <v>78</v>
      </c>
      <c r="H80" s="18">
        <v>3</v>
      </c>
      <c r="I80" s="18">
        <v>44588</v>
      </c>
      <c r="J80" s="18" t="str">
        <f ca="1">IFERROR(__xludf.DUMMYFUNCTION("IF(SUM(COUNTIF(artists!A:A, SPLIT(C80, "",""))) &gt; 0, ""UA"", 0)"),"UA")</f>
        <v>UA</v>
      </c>
      <c r="K80" s="18">
        <f ca="1">IFERROR(__xludf.DUMMYFUNCTION("IF(SUM(COUNTIF(artists!C:C, SPLIT(C80, "",""))) &gt; 0, ""RU"", 0)"),0)</f>
        <v>0</v>
      </c>
      <c r="L80" s="18">
        <f ca="1">IFERROR(__xludf.DUMMYFUNCTION("IF(SUM(COUNTIF(artists!E:E, SPLIT(C80, "",""))) &gt; 0, ""OTHER"", 0)"),0)</f>
        <v>0</v>
      </c>
    </row>
    <row r="81" spans="1:12">
      <c r="A81" s="18">
        <v>80</v>
      </c>
      <c r="B81" s="18" t="s">
        <v>965</v>
      </c>
      <c r="C81" s="18" t="s">
        <v>169</v>
      </c>
      <c r="D81" s="18" t="s">
        <v>966</v>
      </c>
      <c r="E81" s="18" t="s">
        <v>169</v>
      </c>
      <c r="F81" s="18">
        <v>47</v>
      </c>
      <c r="G81" s="18">
        <v>89</v>
      </c>
      <c r="H81" s="18">
        <v>50</v>
      </c>
      <c r="I81" s="18">
        <v>44482</v>
      </c>
      <c r="J81" s="18" t="str">
        <f ca="1">IFERROR(__xludf.DUMMYFUNCTION("IF(SUM(COUNTIF(artists!A:A, SPLIT(C81, "",""))) &gt; 0, ""UA"", 0)"),"UA")</f>
        <v>UA</v>
      </c>
      <c r="K81" s="18">
        <f ca="1">IFERROR(__xludf.DUMMYFUNCTION("IF(SUM(COUNTIF(artists!C:C, SPLIT(C81, "",""))) &gt; 0, ""RU"", 0)"),0)</f>
        <v>0</v>
      </c>
      <c r="L81" s="18">
        <f ca="1">IFERROR(__xludf.DUMMYFUNCTION("IF(SUM(COUNTIF(artists!E:E, SPLIT(C81, "",""))) &gt; 0, ""OTHER"", 0)"),0)</f>
        <v>0</v>
      </c>
    </row>
    <row r="82" spans="1:12">
      <c r="A82" s="18">
        <v>81</v>
      </c>
      <c r="B82" s="18" t="s">
        <v>774</v>
      </c>
      <c r="C82" s="18" t="s">
        <v>775</v>
      </c>
      <c r="D82" s="18" t="s">
        <v>776</v>
      </c>
      <c r="E82" s="18" t="s">
        <v>777</v>
      </c>
      <c r="F82" s="18">
        <v>57</v>
      </c>
      <c r="G82" s="18">
        <v>81</v>
      </c>
      <c r="H82" s="18">
        <v>9</v>
      </c>
      <c r="I82" s="18">
        <v>44302</v>
      </c>
      <c r="J82" s="18">
        <f ca="1">IFERROR(__xludf.DUMMYFUNCTION("IF(SUM(COUNTIF(artists!A:A, SPLIT(C82, "",""))) &gt; 0, ""UA"", 0)"),0)</f>
        <v>0</v>
      </c>
      <c r="K82" s="18">
        <f ca="1">IFERROR(__xludf.DUMMYFUNCTION("IF(SUM(COUNTIF(artists!C:C, SPLIT(C82, "",""))) &gt; 0, ""RU"", 0)"),0)</f>
        <v>0</v>
      </c>
      <c r="L82" s="18" t="str">
        <f ca="1">IFERROR(__xludf.DUMMYFUNCTION("IF(SUM(COUNTIF(artists!E:E, SPLIT(C82, "",""))) &gt; 0, ""OTHER"", 0)"),"OTHER")</f>
        <v>OTHER</v>
      </c>
    </row>
    <row r="83" spans="1:12">
      <c r="A83" s="18">
        <v>82</v>
      </c>
      <c r="B83" s="18" t="s">
        <v>1505</v>
      </c>
      <c r="C83" s="18" t="s">
        <v>137</v>
      </c>
      <c r="D83" s="18" t="s">
        <v>1506</v>
      </c>
      <c r="E83" s="18" t="s">
        <v>1507</v>
      </c>
      <c r="F83" s="18">
        <v>45</v>
      </c>
      <c r="G83" s="18">
        <v>75</v>
      </c>
      <c r="H83" s="18">
        <v>15</v>
      </c>
      <c r="I83" s="18">
        <v>43993</v>
      </c>
      <c r="J83" s="18">
        <f ca="1">IFERROR(__xludf.DUMMYFUNCTION("IF(SUM(COUNTIF(artists!A:A, SPLIT(C83, "",""))) &gt; 0, ""UA"", 0)"),0)</f>
        <v>0</v>
      </c>
      <c r="K83" s="18">
        <f ca="1">IFERROR(__xludf.DUMMYFUNCTION("IF(SUM(COUNTIF(artists!C:C, SPLIT(C83, "",""))) &gt; 0, ""RU"", 0)"),0)</f>
        <v>0</v>
      </c>
      <c r="L83" s="18" t="str">
        <f ca="1">IFERROR(__xludf.DUMMYFUNCTION("IF(SUM(COUNTIF(artists!E:E, SPLIT(C83, "",""))) &gt; 0, ""OTHER"", 0)"),"OTHER")</f>
        <v>OTHER</v>
      </c>
    </row>
    <row r="84" spans="1:12">
      <c r="A84" s="18">
        <v>83</v>
      </c>
      <c r="B84" s="18" t="s">
        <v>1255</v>
      </c>
      <c r="C84" s="18" t="s">
        <v>126</v>
      </c>
      <c r="D84" s="18" t="s">
        <v>1256</v>
      </c>
      <c r="E84" s="18" t="s">
        <v>1257</v>
      </c>
      <c r="F84" s="18">
        <v>37</v>
      </c>
      <c r="G84" s="18">
        <v>87</v>
      </c>
      <c r="H84" s="18">
        <v>34</v>
      </c>
      <c r="I84" s="18">
        <v>43881</v>
      </c>
      <c r="J84" s="18" t="str">
        <f ca="1">IFERROR(__xludf.DUMMYFUNCTION("IF(SUM(COUNTIF(artists!A:A, SPLIT(C84, "",""))) &gt; 0, ""UA"", 0)"),"UA")</f>
        <v>UA</v>
      </c>
      <c r="K84" s="18">
        <f ca="1">IFERROR(__xludf.DUMMYFUNCTION("IF(SUM(COUNTIF(artists!C:C, SPLIT(C84, "",""))) &gt; 0, ""RU"", 0)"),0)</f>
        <v>0</v>
      </c>
      <c r="L84" s="18">
        <f ca="1">IFERROR(__xludf.DUMMYFUNCTION("IF(SUM(COUNTIF(artists!E:E, SPLIT(C84, "",""))) &gt; 0, ""OTHER"", 0)"),0)</f>
        <v>0</v>
      </c>
    </row>
    <row r="85" spans="1:12">
      <c r="A85" s="18">
        <v>84</v>
      </c>
      <c r="B85" s="18" t="s">
        <v>1716</v>
      </c>
      <c r="C85" s="18" t="s">
        <v>426</v>
      </c>
      <c r="D85" s="18" t="s">
        <v>1393</v>
      </c>
      <c r="E85" s="18" t="s">
        <v>1717</v>
      </c>
      <c r="F85" s="18">
        <v>84</v>
      </c>
      <c r="G85" s="18">
        <v>102</v>
      </c>
      <c r="H85" s="18">
        <v>3</v>
      </c>
      <c r="I85" s="18">
        <v>43778</v>
      </c>
      <c r="J85" s="18">
        <f ca="1">IFERROR(__xludf.DUMMYFUNCTION("IF(SUM(COUNTIF(artists!A:A, SPLIT(C85, "",""))) &gt; 0, ""UA"", 0)"),0)</f>
        <v>0</v>
      </c>
      <c r="K85" s="18" t="str">
        <f ca="1">IFERROR(__xludf.DUMMYFUNCTION("IF(SUM(COUNTIF(artists!C:C, SPLIT(C85, "",""))) &gt; 0, ""RU"", 0)"),"RU")</f>
        <v>RU</v>
      </c>
      <c r="L85" s="18">
        <f ca="1">IFERROR(__xludf.DUMMYFUNCTION("IF(SUM(COUNTIF(artists!E:E, SPLIT(C85, "",""))) &gt; 0, ""OTHER"", 0)"),0)</f>
        <v>0</v>
      </c>
    </row>
    <row r="86" spans="1:12">
      <c r="A86" s="18">
        <v>85</v>
      </c>
      <c r="B86" s="18" t="s">
        <v>1046</v>
      </c>
      <c r="C86" s="18" t="s">
        <v>1047</v>
      </c>
      <c r="D86" s="18" t="s">
        <v>1048</v>
      </c>
      <c r="E86" s="18" t="s">
        <v>1049</v>
      </c>
      <c r="F86" s="18">
        <v>27</v>
      </c>
      <c r="G86" s="18">
        <v>84</v>
      </c>
      <c r="H86" s="18">
        <v>31</v>
      </c>
      <c r="I86" s="18">
        <v>43709</v>
      </c>
      <c r="J86" s="18">
        <f ca="1">IFERROR(__xludf.DUMMYFUNCTION("IF(SUM(COUNTIF(artists!A:A, SPLIT(C86, "",""))) &gt; 0, ""UA"", 0)"),0)</f>
        <v>0</v>
      </c>
      <c r="K86" s="18" t="str">
        <f ca="1">IFERROR(__xludf.DUMMYFUNCTION("IF(SUM(COUNTIF(artists!C:C, SPLIT(C86, "",""))) &gt; 0, ""RU"", 0)"),"RU")</f>
        <v>RU</v>
      </c>
      <c r="L86" s="18">
        <f ca="1">IFERROR(__xludf.DUMMYFUNCTION("IF(SUM(COUNTIF(artists!E:E, SPLIT(C86, "",""))) &gt; 0, ""OTHER"", 0)"),0)</f>
        <v>0</v>
      </c>
    </row>
    <row r="87" spans="1:12">
      <c r="A87" s="18">
        <v>86</v>
      </c>
      <c r="B87" s="18" t="s">
        <v>1452</v>
      </c>
      <c r="C87" s="18" t="s">
        <v>272</v>
      </c>
      <c r="D87" s="18" t="s">
        <v>1453</v>
      </c>
      <c r="E87" s="18" t="s">
        <v>762</v>
      </c>
      <c r="F87" s="18">
        <v>6</v>
      </c>
      <c r="G87" s="18">
        <v>82</v>
      </c>
      <c r="H87" s="18">
        <v>11</v>
      </c>
      <c r="I87" s="18">
        <v>43635</v>
      </c>
      <c r="J87" s="18" t="str">
        <f ca="1">IFERROR(__xludf.DUMMYFUNCTION("IF(SUM(COUNTIF(artists!A:A, SPLIT(C87, "",""))) &gt; 0, ""UA"", 0)"),"UA")</f>
        <v>UA</v>
      </c>
      <c r="K87" s="18">
        <f ca="1">IFERROR(__xludf.DUMMYFUNCTION("IF(SUM(COUNTIF(artists!C:C, SPLIT(C87, "",""))) &gt; 0, ""RU"", 0)"),0)</f>
        <v>0</v>
      </c>
      <c r="L87" s="18">
        <f ca="1">IFERROR(__xludf.DUMMYFUNCTION("IF(SUM(COUNTIF(artists!E:E, SPLIT(C87, "",""))) &gt; 0, ""OTHER"", 0)"),0)</f>
        <v>0</v>
      </c>
    </row>
    <row r="88" spans="1:12">
      <c r="A88" s="18">
        <v>87</v>
      </c>
      <c r="B88" s="18" t="s">
        <v>1760</v>
      </c>
      <c r="C88" s="18" t="s">
        <v>112</v>
      </c>
      <c r="D88" s="18" t="s">
        <v>1761</v>
      </c>
      <c r="E88" s="18" t="s">
        <v>1396</v>
      </c>
      <c r="F88" s="18">
        <v>27</v>
      </c>
      <c r="G88" s="18">
        <v>27</v>
      </c>
      <c r="H88" s="18">
        <v>2</v>
      </c>
      <c r="I88" s="18">
        <v>43028</v>
      </c>
      <c r="J88" s="18">
        <f ca="1">IFERROR(__xludf.DUMMYFUNCTION("IF(SUM(COUNTIF(artists!A:A, SPLIT(C88, "",""))) &gt; 0, ""UA"", 0)"),0)</f>
        <v>0</v>
      </c>
      <c r="K88" s="18" t="str">
        <f ca="1">IFERROR(__xludf.DUMMYFUNCTION("IF(SUM(COUNTIF(artists!C:C, SPLIT(C88, "",""))) &gt; 0, ""RU"", 0)"),"RU")</f>
        <v>RU</v>
      </c>
      <c r="L88" s="18">
        <f ca="1">IFERROR(__xludf.DUMMYFUNCTION("IF(SUM(COUNTIF(artists!E:E, SPLIT(C88, "",""))) &gt; 0, ""OTHER"", 0)"),0)</f>
        <v>0</v>
      </c>
    </row>
    <row r="89" spans="1:12">
      <c r="A89" s="18">
        <v>88</v>
      </c>
      <c r="B89" s="18" t="s">
        <v>1614</v>
      </c>
      <c r="C89" s="18" t="s">
        <v>540</v>
      </c>
      <c r="D89" s="18" t="s">
        <v>1615</v>
      </c>
      <c r="E89" s="18" t="s">
        <v>1616</v>
      </c>
      <c r="F89" s="18">
        <v>88</v>
      </c>
      <c r="G89" s="18">
        <v>91</v>
      </c>
      <c r="H89" s="18">
        <v>2</v>
      </c>
      <c r="I89" s="18">
        <v>42996</v>
      </c>
      <c r="J89" s="18">
        <f ca="1">IFERROR(__xludf.DUMMYFUNCTION("IF(SUM(COUNTIF(artists!A:A, SPLIT(C89, "",""))) &gt; 0, ""UA"", 0)"),0)</f>
        <v>0</v>
      </c>
      <c r="K89" s="18">
        <f ca="1">IFERROR(__xludf.DUMMYFUNCTION("IF(SUM(COUNTIF(artists!C:C, SPLIT(C89, "",""))) &gt; 0, ""RU"", 0)"),0)</f>
        <v>0</v>
      </c>
      <c r="L89" s="18" t="str">
        <f ca="1">IFERROR(__xludf.DUMMYFUNCTION("IF(SUM(COUNTIF(artists!E:E, SPLIT(C89, "",""))) &gt; 0, ""OTHER"", 0)"),"OTHER")</f>
        <v>OTHER</v>
      </c>
    </row>
    <row r="90" spans="1:12">
      <c r="A90" s="18">
        <v>89</v>
      </c>
      <c r="B90" s="18" t="s">
        <v>1762</v>
      </c>
      <c r="C90" s="18" t="s">
        <v>112</v>
      </c>
      <c r="D90" s="18" t="s">
        <v>1763</v>
      </c>
      <c r="E90" s="18" t="s">
        <v>1396</v>
      </c>
      <c r="F90" s="18">
        <v>15</v>
      </c>
      <c r="G90" s="18">
        <v>15</v>
      </c>
      <c r="H90" s="18">
        <v>2</v>
      </c>
      <c r="I90" s="18">
        <v>42857</v>
      </c>
      <c r="J90" s="18">
        <f ca="1">IFERROR(__xludf.DUMMYFUNCTION("IF(SUM(COUNTIF(artists!A:A, SPLIT(C90, "",""))) &gt; 0, ""UA"", 0)"),0)</f>
        <v>0</v>
      </c>
      <c r="K90" s="18" t="str">
        <f ca="1">IFERROR(__xludf.DUMMYFUNCTION("IF(SUM(COUNTIF(artists!C:C, SPLIT(C90, "",""))) &gt; 0, ""RU"", 0)"),"RU")</f>
        <v>RU</v>
      </c>
      <c r="L90" s="18">
        <f ca="1">IFERROR(__xludf.DUMMYFUNCTION("IF(SUM(COUNTIF(artists!E:E, SPLIT(C90, "",""))) &gt; 0, ""OTHER"", 0)"),0)</f>
        <v>0</v>
      </c>
    </row>
    <row r="91" spans="1:12">
      <c r="A91" s="18">
        <v>90</v>
      </c>
      <c r="B91" s="18" t="s">
        <v>727</v>
      </c>
      <c r="C91" s="18" t="s">
        <v>498</v>
      </c>
      <c r="D91" s="18" t="s">
        <v>728</v>
      </c>
      <c r="E91" s="18" t="s">
        <v>498</v>
      </c>
      <c r="F91" s="18">
        <v>81</v>
      </c>
      <c r="G91" s="18">
        <v>100</v>
      </c>
      <c r="H91" s="18">
        <v>9</v>
      </c>
      <c r="I91" s="18">
        <v>42641</v>
      </c>
      <c r="J91" s="18">
        <f ca="1">IFERROR(__xludf.DUMMYFUNCTION("IF(SUM(COUNTIF(artists!A:A, SPLIT(C91, "",""))) &gt; 0, ""UA"", 0)"),0)</f>
        <v>0</v>
      </c>
      <c r="K91" s="18">
        <f ca="1">IFERROR(__xludf.DUMMYFUNCTION("IF(SUM(COUNTIF(artists!C:C, SPLIT(C91, "",""))) &gt; 0, ""RU"", 0)"),0)</f>
        <v>0</v>
      </c>
      <c r="L91" s="18" t="str">
        <f ca="1">IFERROR(__xludf.DUMMYFUNCTION("IF(SUM(COUNTIF(artists!E:E, SPLIT(C91, "",""))) &gt; 0, ""OTHER"", 0)"),"OTHER")</f>
        <v>OTHER</v>
      </c>
    </row>
    <row r="92" spans="1:12">
      <c r="A92" s="18">
        <v>91</v>
      </c>
      <c r="B92" s="18" t="s">
        <v>1670</v>
      </c>
      <c r="C92" s="18" t="s">
        <v>303</v>
      </c>
      <c r="D92" s="18" t="s">
        <v>1671</v>
      </c>
      <c r="E92" s="18" t="s">
        <v>1165</v>
      </c>
      <c r="F92" s="18">
        <v>22</v>
      </c>
      <c r="G92" s="18">
        <v>65</v>
      </c>
      <c r="H92" s="18">
        <v>4</v>
      </c>
      <c r="I92" s="18">
        <v>42519</v>
      </c>
      <c r="J92" s="18">
        <f ca="1">IFERROR(__xludf.DUMMYFUNCTION("IF(SUM(COUNTIF(artists!A:A, SPLIT(C92, "",""))) &gt; 0, ""UA"", 0)"),0)</f>
        <v>0</v>
      </c>
      <c r="K92" s="18">
        <f ca="1">IFERROR(__xludf.DUMMYFUNCTION("IF(SUM(COUNTIF(artists!C:C, SPLIT(C92, "",""))) &gt; 0, ""RU"", 0)"),0)</f>
        <v>0</v>
      </c>
      <c r="L92" s="18" t="str">
        <f ca="1">IFERROR(__xludf.DUMMYFUNCTION("IF(SUM(COUNTIF(artists!E:E, SPLIT(C92, "",""))) &gt; 0, ""OTHER"", 0)"),"OTHER")</f>
        <v>OTHER</v>
      </c>
    </row>
    <row r="93" spans="1:12">
      <c r="A93" s="18">
        <v>92</v>
      </c>
      <c r="B93" s="18" t="s">
        <v>1688</v>
      </c>
      <c r="C93" s="18" t="s">
        <v>1689</v>
      </c>
      <c r="D93" s="18" t="s">
        <v>1690</v>
      </c>
      <c r="E93" s="18" t="s">
        <v>1691</v>
      </c>
      <c r="F93" s="18">
        <v>12</v>
      </c>
      <c r="G93" s="18">
        <v>70</v>
      </c>
      <c r="H93" s="18">
        <v>5</v>
      </c>
      <c r="I93" s="18">
        <v>41803</v>
      </c>
      <c r="J93" s="18">
        <f ca="1">IFERROR(__xludf.DUMMYFUNCTION("IF(SUM(COUNTIF(artists!A:A, SPLIT(C93, "",""))) &gt; 0, ""UA"", 0)"),0)</f>
        <v>0</v>
      </c>
      <c r="K93" s="18" t="str">
        <f ca="1">IFERROR(__xludf.DUMMYFUNCTION("IF(SUM(COUNTIF(artists!C:C, SPLIT(C93, "",""))) &gt; 0, ""RU"", 0)"),"RU")</f>
        <v>RU</v>
      </c>
      <c r="L93" s="18">
        <f ca="1">IFERROR(__xludf.DUMMYFUNCTION("IF(SUM(COUNTIF(artists!E:E, SPLIT(C93, "",""))) &gt; 0, ""OTHER"", 0)"),0)</f>
        <v>0</v>
      </c>
    </row>
    <row r="94" spans="1:12">
      <c r="A94" s="18">
        <v>93</v>
      </c>
      <c r="B94" s="18" t="s">
        <v>1722</v>
      </c>
      <c r="C94" s="18" t="s">
        <v>145</v>
      </c>
      <c r="D94" s="18" t="s">
        <v>1032</v>
      </c>
      <c r="E94" s="18" t="s">
        <v>753</v>
      </c>
      <c r="F94" s="18">
        <v>1</v>
      </c>
      <c r="G94" s="18">
        <v>106</v>
      </c>
      <c r="H94" s="18">
        <v>121</v>
      </c>
      <c r="I94" s="18">
        <v>41778</v>
      </c>
      <c r="J94" s="18">
        <f ca="1">IFERROR(__xludf.DUMMYFUNCTION("IF(SUM(COUNTIF(artists!A:A, SPLIT(C94, "",""))) &gt; 0, ""UA"", 0)"),0)</f>
        <v>0</v>
      </c>
      <c r="K94" s="18" t="str">
        <f ca="1">IFERROR(__xludf.DUMMYFUNCTION("IF(SUM(COUNTIF(artists!C:C, SPLIT(C94, "",""))) &gt; 0, ""RU"", 0)"),"RU")</f>
        <v>RU</v>
      </c>
      <c r="L94" s="18">
        <f ca="1">IFERROR(__xludf.DUMMYFUNCTION("IF(SUM(COUNTIF(artists!E:E, SPLIT(C94, "",""))) &gt; 0, ""OTHER"", 0)"),0)</f>
        <v>0</v>
      </c>
    </row>
    <row r="95" spans="1:12">
      <c r="A95" s="18">
        <v>94</v>
      </c>
      <c r="B95" s="18" t="s">
        <v>1764</v>
      </c>
      <c r="C95" s="18" t="s">
        <v>1765</v>
      </c>
      <c r="D95" s="18" t="s">
        <v>1766</v>
      </c>
      <c r="E95" s="18" t="s">
        <v>1396</v>
      </c>
      <c r="F95" s="18">
        <v>18</v>
      </c>
      <c r="G95" s="18">
        <v>18</v>
      </c>
      <c r="H95" s="18">
        <v>2</v>
      </c>
      <c r="I95" s="18">
        <v>41770</v>
      </c>
      <c r="J95" s="18">
        <f ca="1">IFERROR(__xludf.DUMMYFUNCTION("IF(SUM(COUNTIF(artists!A:A, SPLIT(C95, "",""))) &gt; 0, ""UA"", 0)"),0)</f>
        <v>0</v>
      </c>
      <c r="K95" s="18" t="str">
        <f ca="1">IFERROR(__xludf.DUMMYFUNCTION("IF(SUM(COUNTIF(artists!C:C, SPLIT(C95, "",""))) &gt; 0, ""RU"", 0)"),"RU")</f>
        <v>RU</v>
      </c>
      <c r="L95" s="18">
        <f ca="1">IFERROR(__xludf.DUMMYFUNCTION("IF(SUM(COUNTIF(artists!E:E, SPLIT(C95, "",""))) &gt; 0, ""OTHER"", 0)"),0)</f>
        <v>0</v>
      </c>
    </row>
    <row r="96" spans="1:12">
      <c r="A96" s="18">
        <v>95</v>
      </c>
      <c r="B96" s="18" t="s">
        <v>1369</v>
      </c>
      <c r="C96" s="18" t="s">
        <v>424</v>
      </c>
      <c r="D96" s="18" t="s">
        <v>1370</v>
      </c>
      <c r="E96" s="18" t="s">
        <v>883</v>
      </c>
      <c r="F96" s="18">
        <v>10</v>
      </c>
      <c r="G96" s="18">
        <v>85</v>
      </c>
      <c r="H96" s="18">
        <v>16</v>
      </c>
      <c r="I96" s="18">
        <v>41730</v>
      </c>
      <c r="J96" s="18">
        <f ca="1">IFERROR(__xludf.DUMMYFUNCTION("IF(SUM(COUNTIF(artists!A:A, SPLIT(C96, "",""))) &gt; 0, ""UA"", 0)"),0)</f>
        <v>0</v>
      </c>
      <c r="K96" s="18" t="str">
        <f ca="1">IFERROR(__xludf.DUMMYFUNCTION("IF(SUM(COUNTIF(artists!C:C, SPLIT(C96, "",""))) &gt; 0, ""RU"", 0)"),"RU")</f>
        <v>RU</v>
      </c>
      <c r="L96" s="18">
        <f ca="1">IFERROR(__xludf.DUMMYFUNCTION("IF(SUM(COUNTIF(artists!E:E, SPLIT(C96, "",""))) &gt; 0, ""OTHER"", 0)"),0)</f>
        <v>0</v>
      </c>
    </row>
    <row r="97" spans="1:12">
      <c r="A97" s="18">
        <v>96</v>
      </c>
      <c r="B97" s="18" t="s">
        <v>1718</v>
      </c>
      <c r="C97" s="18" t="s">
        <v>885</v>
      </c>
      <c r="D97" s="18" t="s">
        <v>1022</v>
      </c>
      <c r="E97" s="18" t="s">
        <v>753</v>
      </c>
      <c r="F97" s="18">
        <v>1</v>
      </c>
      <c r="G97" s="18">
        <v>96</v>
      </c>
      <c r="H97" s="18">
        <v>54</v>
      </c>
      <c r="I97" s="18">
        <v>41581</v>
      </c>
      <c r="J97" s="18">
        <f ca="1">IFERROR(__xludf.DUMMYFUNCTION("IF(SUM(COUNTIF(artists!A:A, SPLIT(C97, "",""))) &gt; 0, ""UA"", 0)"),0)</f>
        <v>0</v>
      </c>
      <c r="K97" s="18" t="str">
        <f ca="1">IFERROR(__xludf.DUMMYFUNCTION("IF(SUM(COUNTIF(artists!C:C, SPLIT(C97, "",""))) &gt; 0, ""RU"", 0)"),"RU")</f>
        <v>RU</v>
      </c>
      <c r="L97" s="18">
        <f ca="1">IFERROR(__xludf.DUMMYFUNCTION("IF(SUM(COUNTIF(artists!E:E, SPLIT(C97, "",""))) &gt; 0, ""OTHER"", 0)"),0)</f>
        <v>0</v>
      </c>
    </row>
    <row r="98" spans="1:12">
      <c r="A98" s="18">
        <v>97</v>
      </c>
      <c r="B98" s="18" t="s">
        <v>1083</v>
      </c>
      <c r="C98" s="18" t="s">
        <v>211</v>
      </c>
      <c r="D98" s="18" t="s">
        <v>1084</v>
      </c>
      <c r="E98" s="18" t="s">
        <v>782</v>
      </c>
      <c r="F98" s="18">
        <v>65</v>
      </c>
      <c r="G98" s="18">
        <v>92</v>
      </c>
      <c r="H98" s="18">
        <v>16</v>
      </c>
      <c r="I98" s="18">
        <v>41397</v>
      </c>
      <c r="J98" s="18" t="str">
        <f ca="1">IFERROR(__xludf.DUMMYFUNCTION("IF(SUM(COUNTIF(artists!A:A, SPLIT(C98, "",""))) &gt; 0, ""UA"", 0)"),"UA")</f>
        <v>UA</v>
      </c>
      <c r="K98" s="18">
        <f ca="1">IFERROR(__xludf.DUMMYFUNCTION("IF(SUM(COUNTIF(artists!C:C, SPLIT(C98, "",""))) &gt; 0, ""RU"", 0)"),0)</f>
        <v>0</v>
      </c>
      <c r="L98" s="18">
        <f ca="1">IFERROR(__xludf.DUMMYFUNCTION("IF(SUM(COUNTIF(artists!E:E, SPLIT(C98, "",""))) &gt; 0, ""OTHER"", 0)"),0)</f>
        <v>0</v>
      </c>
    </row>
    <row r="99" spans="1:12">
      <c r="A99" s="18">
        <v>98</v>
      </c>
      <c r="B99" s="18" t="s">
        <v>991</v>
      </c>
      <c r="C99" s="18" t="s">
        <v>207</v>
      </c>
      <c r="D99" s="18" t="s">
        <v>992</v>
      </c>
      <c r="E99" s="18" t="s">
        <v>716</v>
      </c>
      <c r="F99" s="18">
        <v>94</v>
      </c>
      <c r="G99" s="18">
        <v>94</v>
      </c>
      <c r="H99" s="18">
        <v>22</v>
      </c>
      <c r="I99" s="18">
        <v>41164</v>
      </c>
      <c r="J99" s="18">
        <f ca="1">IFERROR(__xludf.DUMMYFUNCTION("IF(SUM(COUNTIF(artists!A:A, SPLIT(C99, "",""))) &gt; 0, ""UA"", 0)"),0)</f>
        <v>0</v>
      </c>
      <c r="K99" s="18">
        <f ca="1">IFERROR(__xludf.DUMMYFUNCTION("IF(SUM(COUNTIF(artists!C:C, SPLIT(C99, "",""))) &gt; 0, ""RU"", 0)"),0)</f>
        <v>0</v>
      </c>
      <c r="L99" s="18" t="str">
        <f ca="1">IFERROR(__xludf.DUMMYFUNCTION("IF(SUM(COUNTIF(artists!E:E, SPLIT(C99, "",""))) &gt; 0, ""OTHER"", 0)"),"OTHER")</f>
        <v>OTHER</v>
      </c>
    </row>
    <row r="100" spans="1:12">
      <c r="A100" s="18">
        <v>99</v>
      </c>
      <c r="B100" s="18" t="s">
        <v>919</v>
      </c>
      <c r="C100" s="18" t="s">
        <v>101</v>
      </c>
      <c r="D100" s="18" t="s">
        <v>920</v>
      </c>
      <c r="E100" s="18" t="s">
        <v>101</v>
      </c>
      <c r="F100" s="18">
        <v>66</v>
      </c>
      <c r="G100" s="18">
        <v>98</v>
      </c>
      <c r="H100" s="18">
        <v>34</v>
      </c>
      <c r="I100" s="18">
        <v>40822</v>
      </c>
      <c r="J100" s="18">
        <f ca="1">IFERROR(__xludf.DUMMYFUNCTION("IF(SUM(COUNTIF(artists!A:A, SPLIT(C100, "",""))) &gt; 0, ""UA"", 0)"),0)</f>
        <v>0</v>
      </c>
      <c r="K100" s="18">
        <f ca="1">IFERROR(__xludf.DUMMYFUNCTION("IF(SUM(COUNTIF(artists!C:C, SPLIT(C100, "",""))) &gt; 0, ""RU"", 0)"),0)</f>
        <v>0</v>
      </c>
      <c r="L100" s="18" t="str">
        <f ca="1">IFERROR(__xludf.DUMMYFUNCTION("IF(SUM(COUNTIF(artists!E:E, SPLIT(C100, "",""))) &gt; 0, ""OTHER"", 0)"),"OTHER")</f>
        <v>OTHER</v>
      </c>
    </row>
    <row r="101" spans="1:12">
      <c r="A101" s="18">
        <v>100</v>
      </c>
      <c r="B101" s="18" t="s">
        <v>1156</v>
      </c>
      <c r="C101" s="18" t="s">
        <v>103</v>
      </c>
      <c r="D101" s="18" t="s">
        <v>1157</v>
      </c>
      <c r="E101" s="18" t="s">
        <v>1371</v>
      </c>
      <c r="F101" s="18">
        <v>4</v>
      </c>
      <c r="G101" s="18">
        <v>135</v>
      </c>
      <c r="H101" s="18">
        <v>34</v>
      </c>
      <c r="I101" s="18">
        <v>40799</v>
      </c>
      <c r="J101" s="18">
        <f ca="1">IFERROR(__xludf.DUMMYFUNCTION("IF(SUM(COUNTIF(artists!A:A, SPLIT(C101, "",""))) &gt; 0, ""UA"", 0)"),0)</f>
        <v>0</v>
      </c>
      <c r="K101" s="18" t="str">
        <f ca="1">IFERROR(__xludf.DUMMYFUNCTION("IF(SUM(COUNTIF(artists!C:C, SPLIT(C101, "",""))) &gt; 0, ""RU"", 0)"),"RU")</f>
        <v>RU</v>
      </c>
      <c r="L101" s="18">
        <f ca="1">IFERROR(__xludf.DUMMYFUNCTION("IF(SUM(COUNTIF(artists!E:E, SPLIT(C101, "",""))) &gt; 0, ""OTHER"", 0)"),0)</f>
        <v>0</v>
      </c>
    </row>
    <row r="102" spans="1:12">
      <c r="A102" s="18">
        <v>101</v>
      </c>
      <c r="B102" s="18" t="s">
        <v>989</v>
      </c>
      <c r="C102" s="18" t="s">
        <v>157</v>
      </c>
      <c r="D102" s="18" t="s">
        <v>990</v>
      </c>
      <c r="E102" s="18" t="s">
        <v>157</v>
      </c>
      <c r="F102" s="18">
        <v>61</v>
      </c>
      <c r="G102" s="18">
        <v>115</v>
      </c>
      <c r="H102" s="18">
        <v>25</v>
      </c>
      <c r="I102" s="18">
        <v>40248</v>
      </c>
      <c r="J102" s="18">
        <f ca="1">IFERROR(__xludf.DUMMYFUNCTION("IF(SUM(COUNTIF(artists!A:A, SPLIT(C102, "",""))) &gt; 0, ""UA"", 0)"),0)</f>
        <v>0</v>
      </c>
      <c r="K102" s="18">
        <f ca="1">IFERROR(__xludf.DUMMYFUNCTION("IF(SUM(COUNTIF(artists!C:C, SPLIT(C102, "",""))) &gt; 0, ""RU"", 0)"),0)</f>
        <v>0</v>
      </c>
      <c r="L102" s="18" t="str">
        <f ca="1">IFERROR(__xludf.DUMMYFUNCTION("IF(SUM(COUNTIF(artists!E:E, SPLIT(C102, "",""))) &gt; 0, ""OTHER"", 0)"),"OTHER")</f>
        <v>OTHER</v>
      </c>
    </row>
    <row r="103" spans="1:12">
      <c r="A103" s="18">
        <v>102</v>
      </c>
      <c r="B103" s="18" t="s">
        <v>895</v>
      </c>
      <c r="C103" s="18" t="s">
        <v>140</v>
      </c>
      <c r="D103" s="18" t="s">
        <v>896</v>
      </c>
      <c r="E103" s="18" t="s">
        <v>654</v>
      </c>
      <c r="F103" s="18">
        <v>32</v>
      </c>
      <c r="G103" s="18">
        <v>95</v>
      </c>
      <c r="H103" s="18">
        <v>31</v>
      </c>
      <c r="I103" s="18">
        <v>40106</v>
      </c>
      <c r="J103" s="18">
        <f ca="1">IFERROR(__xludf.DUMMYFUNCTION("IF(SUM(COUNTIF(artists!A:A, SPLIT(C103, "",""))) &gt; 0, ""UA"", 0)"),0)</f>
        <v>0</v>
      </c>
      <c r="K103" s="18">
        <f ca="1">IFERROR(__xludf.DUMMYFUNCTION("IF(SUM(COUNTIF(artists!C:C, SPLIT(C103, "",""))) &gt; 0, ""RU"", 0)"),0)</f>
        <v>0</v>
      </c>
      <c r="L103" s="18" t="str">
        <f ca="1">IFERROR(__xludf.DUMMYFUNCTION("IF(SUM(COUNTIF(artists!E:E, SPLIT(C103, "",""))) &gt; 0, ""OTHER"", 0)"),"OTHER")</f>
        <v>OTHER</v>
      </c>
    </row>
    <row r="104" spans="1:12">
      <c r="A104" s="18">
        <v>103</v>
      </c>
      <c r="B104" s="18" t="s">
        <v>1078</v>
      </c>
      <c r="C104" s="18" t="s">
        <v>120</v>
      </c>
      <c r="D104" s="18" t="s">
        <v>1079</v>
      </c>
      <c r="E104" s="18" t="s">
        <v>1080</v>
      </c>
      <c r="F104" s="18">
        <v>55</v>
      </c>
      <c r="G104" s="18">
        <v>108</v>
      </c>
      <c r="H104" s="18">
        <v>33</v>
      </c>
      <c r="I104" s="18">
        <v>39986</v>
      </c>
      <c r="J104" s="18" t="str">
        <f ca="1">IFERROR(__xludf.DUMMYFUNCTION("IF(SUM(COUNTIF(artists!A:A, SPLIT(C104, "",""))) &gt; 0, ""UA"", 0)"),"UA")</f>
        <v>UA</v>
      </c>
      <c r="K104" s="18">
        <f ca="1">IFERROR(__xludf.DUMMYFUNCTION("IF(SUM(COUNTIF(artists!C:C, SPLIT(C104, "",""))) &gt; 0, ""RU"", 0)"),0)</f>
        <v>0</v>
      </c>
      <c r="L104" s="18">
        <f ca="1">IFERROR(__xludf.DUMMYFUNCTION("IF(SUM(COUNTIF(artists!E:E, SPLIT(C104, "",""))) &gt; 0, ""OTHER"", 0)"),0)</f>
        <v>0</v>
      </c>
    </row>
    <row r="105" spans="1:12">
      <c r="A105" s="18">
        <v>104</v>
      </c>
      <c r="B105" s="18" t="s">
        <v>1767</v>
      </c>
      <c r="C105" s="18" t="s">
        <v>1768</v>
      </c>
      <c r="D105" s="18" t="s">
        <v>1769</v>
      </c>
      <c r="E105" s="18" t="s">
        <v>1396</v>
      </c>
      <c r="F105" s="18">
        <v>29</v>
      </c>
      <c r="G105" s="18">
        <v>29</v>
      </c>
      <c r="H105" s="18">
        <v>2</v>
      </c>
      <c r="I105" s="18">
        <v>39960</v>
      </c>
      <c r="J105" s="18">
        <f ca="1">IFERROR(__xludf.DUMMYFUNCTION("IF(SUM(COUNTIF(artists!A:A, SPLIT(C105, "",""))) &gt; 0, ""UA"", 0)"),0)</f>
        <v>0</v>
      </c>
      <c r="K105" s="18" t="str">
        <f ca="1">IFERROR(__xludf.DUMMYFUNCTION("IF(SUM(COUNTIF(artists!C:C, SPLIT(C105, "",""))) &gt; 0, ""RU"", 0)"),"RU")</f>
        <v>RU</v>
      </c>
      <c r="L105" s="18">
        <f ca="1">IFERROR(__xludf.DUMMYFUNCTION("IF(SUM(COUNTIF(artists!E:E, SPLIT(C105, "",""))) &gt; 0, ""OTHER"", 0)"),0)</f>
        <v>0</v>
      </c>
    </row>
    <row r="106" spans="1:12">
      <c r="A106" s="18">
        <v>105</v>
      </c>
      <c r="B106" s="18" t="s">
        <v>697</v>
      </c>
      <c r="C106" s="18" t="s">
        <v>175</v>
      </c>
      <c r="D106" s="18" t="s">
        <v>698</v>
      </c>
      <c r="E106" s="18" t="s">
        <v>651</v>
      </c>
      <c r="F106" s="18">
        <v>105</v>
      </c>
      <c r="G106" s="18">
        <v>195</v>
      </c>
      <c r="H106" s="18">
        <v>2</v>
      </c>
      <c r="I106" s="18">
        <v>39914</v>
      </c>
      <c r="J106" s="18" t="str">
        <f ca="1">IFERROR(__xludf.DUMMYFUNCTION("IF(SUM(COUNTIF(artists!A:A, SPLIT(C106, "",""))) &gt; 0, ""UA"", 0)"),"UA")</f>
        <v>UA</v>
      </c>
      <c r="K106" s="18">
        <f ca="1">IFERROR(__xludf.DUMMYFUNCTION("IF(SUM(COUNTIF(artists!C:C, SPLIT(C106, "",""))) &gt; 0, ""RU"", 0)"),0)</f>
        <v>0</v>
      </c>
      <c r="L106" s="18">
        <f ca="1">IFERROR(__xludf.DUMMYFUNCTION("IF(SUM(COUNTIF(artists!E:E, SPLIT(C106, "",""))) &gt; 0, ""OTHER"", 0)"),0)</f>
        <v>0</v>
      </c>
    </row>
    <row r="107" spans="1:12">
      <c r="A107" s="18">
        <v>106</v>
      </c>
      <c r="B107" s="18" t="s">
        <v>854</v>
      </c>
      <c r="C107" s="18" t="s">
        <v>174</v>
      </c>
      <c r="D107" s="18" t="s">
        <v>855</v>
      </c>
      <c r="E107" s="18" t="s">
        <v>856</v>
      </c>
      <c r="F107" s="18">
        <v>76</v>
      </c>
      <c r="G107" s="18">
        <v>109</v>
      </c>
      <c r="H107" s="18">
        <v>96</v>
      </c>
      <c r="I107" s="18">
        <v>39879</v>
      </c>
      <c r="J107" s="18">
        <f ca="1">IFERROR(__xludf.DUMMYFUNCTION("IF(SUM(COUNTIF(artists!A:A, SPLIT(C107, "",""))) &gt; 0, ""UA"", 0)"),0)</f>
        <v>0</v>
      </c>
      <c r="K107" s="18">
        <f ca="1">IFERROR(__xludf.DUMMYFUNCTION("IF(SUM(COUNTIF(artists!C:C, SPLIT(C107, "",""))) &gt; 0, ""RU"", 0)"),0)</f>
        <v>0</v>
      </c>
      <c r="L107" s="18" t="str">
        <f ca="1">IFERROR(__xludf.DUMMYFUNCTION("IF(SUM(COUNTIF(artists!E:E, SPLIT(C107, "",""))) &gt; 0, ""OTHER"", 0)"),"OTHER")</f>
        <v>OTHER</v>
      </c>
    </row>
    <row r="108" spans="1:12">
      <c r="A108" s="18">
        <v>107</v>
      </c>
      <c r="B108" s="18" t="s">
        <v>1770</v>
      </c>
      <c r="C108" s="18" t="s">
        <v>112</v>
      </c>
      <c r="D108" s="18" t="s">
        <v>1771</v>
      </c>
      <c r="E108" s="18" t="s">
        <v>1396</v>
      </c>
      <c r="F108" s="18">
        <v>19</v>
      </c>
      <c r="G108" s="18">
        <v>19</v>
      </c>
      <c r="H108" s="18">
        <v>2</v>
      </c>
      <c r="I108" s="18">
        <v>39800</v>
      </c>
      <c r="J108" s="18">
        <f ca="1">IFERROR(__xludf.DUMMYFUNCTION("IF(SUM(COUNTIF(artists!A:A, SPLIT(C108, "",""))) &gt; 0, ""UA"", 0)"),0)</f>
        <v>0</v>
      </c>
      <c r="K108" s="18" t="str">
        <f ca="1">IFERROR(__xludf.DUMMYFUNCTION("IF(SUM(COUNTIF(artists!C:C, SPLIT(C108, "",""))) &gt; 0, ""RU"", 0)"),"RU")</f>
        <v>RU</v>
      </c>
      <c r="L108" s="18">
        <f ca="1">IFERROR(__xludf.DUMMYFUNCTION("IF(SUM(COUNTIF(artists!E:E, SPLIT(C108, "",""))) &gt; 0, ""OTHER"", 0)"),0)</f>
        <v>0</v>
      </c>
    </row>
    <row r="109" spans="1:12">
      <c r="A109" s="18">
        <v>108</v>
      </c>
      <c r="B109" s="18" t="s">
        <v>1166</v>
      </c>
      <c r="C109" s="18" t="s">
        <v>102</v>
      </c>
      <c r="D109" s="18" t="s">
        <v>1167</v>
      </c>
      <c r="E109" s="18" t="s">
        <v>1168</v>
      </c>
      <c r="F109" s="18">
        <v>2</v>
      </c>
      <c r="G109" s="18">
        <v>90</v>
      </c>
      <c r="H109" s="18">
        <v>31</v>
      </c>
      <c r="I109" s="18">
        <v>39690</v>
      </c>
      <c r="J109" s="18" t="str">
        <f ca="1">IFERROR(__xludf.DUMMYFUNCTION("IF(SUM(COUNTIF(artists!A:A, SPLIT(C109, "",""))) &gt; 0, ""UA"", 0)"),"UA")</f>
        <v>UA</v>
      </c>
      <c r="K109" s="18">
        <f ca="1">IFERROR(__xludf.DUMMYFUNCTION("IF(SUM(COUNTIF(artists!C:C, SPLIT(C109, "",""))) &gt; 0, ""RU"", 0)"),0)</f>
        <v>0</v>
      </c>
      <c r="L109" s="18">
        <f ca="1">IFERROR(__xludf.DUMMYFUNCTION("IF(SUM(COUNTIF(artists!E:E, SPLIT(C109, "",""))) &gt; 0, ""OTHER"", 0)"),0)</f>
        <v>0</v>
      </c>
    </row>
    <row r="110" spans="1:12">
      <c r="A110" s="18">
        <v>109</v>
      </c>
      <c r="B110" s="18" t="s">
        <v>852</v>
      </c>
      <c r="C110" s="18" t="s">
        <v>175</v>
      </c>
      <c r="D110" s="18" t="s">
        <v>853</v>
      </c>
      <c r="E110" s="18" t="s">
        <v>651</v>
      </c>
      <c r="F110" s="18">
        <v>56</v>
      </c>
      <c r="G110" s="18">
        <v>138</v>
      </c>
      <c r="H110" s="18">
        <v>27</v>
      </c>
      <c r="I110" s="18">
        <v>39450</v>
      </c>
      <c r="J110" s="18" t="str">
        <f ca="1">IFERROR(__xludf.DUMMYFUNCTION("IF(SUM(COUNTIF(artists!A:A, SPLIT(C110, "",""))) &gt; 0, ""UA"", 0)"),"UA")</f>
        <v>UA</v>
      </c>
      <c r="K110" s="18">
        <f ca="1">IFERROR(__xludf.DUMMYFUNCTION("IF(SUM(COUNTIF(artists!C:C, SPLIT(C110, "",""))) &gt; 0, ""RU"", 0)"),0)</f>
        <v>0</v>
      </c>
      <c r="L110" s="18">
        <f ca="1">IFERROR(__xludf.DUMMYFUNCTION("IF(SUM(COUNTIF(artists!E:E, SPLIT(C110, "",""))) &gt; 0, ""OTHER"", 0)"),0)</f>
        <v>0</v>
      </c>
    </row>
    <row r="111" spans="1:12">
      <c r="A111" s="18">
        <v>110</v>
      </c>
      <c r="B111" s="18" t="s">
        <v>1772</v>
      </c>
      <c r="C111" s="18" t="s">
        <v>112</v>
      </c>
      <c r="D111" s="18" t="s">
        <v>1381</v>
      </c>
      <c r="E111" s="18" t="s">
        <v>1396</v>
      </c>
      <c r="F111" s="18">
        <v>21</v>
      </c>
      <c r="G111" s="18">
        <v>21</v>
      </c>
      <c r="H111" s="18">
        <v>2</v>
      </c>
      <c r="I111" s="18">
        <v>39345</v>
      </c>
      <c r="J111" s="18">
        <f ca="1">IFERROR(__xludf.DUMMYFUNCTION("IF(SUM(COUNTIF(artists!A:A, SPLIT(C111, "",""))) &gt; 0, ""UA"", 0)"),0)</f>
        <v>0</v>
      </c>
      <c r="K111" s="18" t="str">
        <f ca="1">IFERROR(__xludf.DUMMYFUNCTION("IF(SUM(COUNTIF(artists!C:C, SPLIT(C111, "",""))) &gt; 0, ""RU"", 0)"),"RU")</f>
        <v>RU</v>
      </c>
      <c r="L111" s="18">
        <f ca="1">IFERROR(__xludf.DUMMYFUNCTION("IF(SUM(COUNTIF(artists!E:E, SPLIT(C111, "",""))) &gt; 0, ""OTHER"", 0)"),0)</f>
        <v>0</v>
      </c>
    </row>
    <row r="112" spans="1:12">
      <c r="A112" s="18">
        <v>111</v>
      </c>
      <c r="B112" s="18" t="s">
        <v>804</v>
      </c>
      <c r="C112" s="18" t="s">
        <v>805</v>
      </c>
      <c r="D112" s="18" t="s">
        <v>806</v>
      </c>
      <c r="E112" s="18" t="s">
        <v>397</v>
      </c>
      <c r="F112" s="18">
        <v>93</v>
      </c>
      <c r="G112" s="18">
        <v>125</v>
      </c>
      <c r="H112" s="18">
        <v>4</v>
      </c>
      <c r="I112" s="18">
        <v>39250</v>
      </c>
      <c r="J112" s="18" t="str">
        <f ca="1">IFERROR(__xludf.DUMMYFUNCTION("IF(SUM(COUNTIF(artists!A:A, SPLIT(C112, "",""))) &gt; 0, ""UA"", 0)"),"UA")</f>
        <v>UA</v>
      </c>
      <c r="K112" s="18">
        <f ca="1">IFERROR(__xludf.DUMMYFUNCTION("IF(SUM(COUNTIF(artists!C:C, SPLIT(C112, "",""))) &gt; 0, ""RU"", 0)"),0)</f>
        <v>0</v>
      </c>
      <c r="L112" s="18">
        <f ca="1">IFERROR(__xludf.DUMMYFUNCTION("IF(SUM(COUNTIF(artists!E:E, SPLIT(C112, "",""))) &gt; 0, ""OTHER"", 0)"),0)</f>
        <v>0</v>
      </c>
    </row>
    <row r="113" spans="1:12">
      <c r="A113" s="18">
        <v>112</v>
      </c>
      <c r="B113" s="18" t="s">
        <v>936</v>
      </c>
      <c r="C113" s="18" t="s">
        <v>177</v>
      </c>
      <c r="D113" s="18" t="s">
        <v>937</v>
      </c>
      <c r="E113" s="18" t="s">
        <v>177</v>
      </c>
      <c r="F113" s="18">
        <v>53</v>
      </c>
      <c r="G113" s="18">
        <v>121</v>
      </c>
      <c r="H113" s="18">
        <v>119</v>
      </c>
      <c r="I113" s="18">
        <v>39158</v>
      </c>
      <c r="J113" s="18">
        <f ca="1">IFERROR(__xludf.DUMMYFUNCTION("IF(SUM(COUNTIF(artists!A:A, SPLIT(C113, "",""))) &gt; 0, ""UA"", 0)"),0)</f>
        <v>0</v>
      </c>
      <c r="K113" s="18">
        <f ca="1">IFERROR(__xludf.DUMMYFUNCTION("IF(SUM(COUNTIF(artists!C:C, SPLIT(C113, "",""))) &gt; 0, ""RU"", 0)"),0)</f>
        <v>0</v>
      </c>
      <c r="L113" s="18" t="str">
        <f ca="1">IFERROR(__xludf.DUMMYFUNCTION("IF(SUM(COUNTIF(artists!E:E, SPLIT(C113, "",""))) &gt; 0, ""OTHER"", 0)"),"OTHER")</f>
        <v>OTHER</v>
      </c>
    </row>
    <row r="114" spans="1:12">
      <c r="A114" s="18">
        <v>113</v>
      </c>
      <c r="B114" s="18" t="s">
        <v>1431</v>
      </c>
      <c r="C114" s="18" t="s">
        <v>249</v>
      </c>
      <c r="D114" s="18" t="s">
        <v>1432</v>
      </c>
      <c r="E114" s="18" t="s">
        <v>1433</v>
      </c>
      <c r="F114" s="18">
        <v>33</v>
      </c>
      <c r="G114" s="18">
        <v>99</v>
      </c>
      <c r="H114" s="18">
        <v>18</v>
      </c>
      <c r="I114" s="18">
        <v>39026</v>
      </c>
      <c r="J114" s="18" t="str">
        <f ca="1">IFERROR(__xludf.DUMMYFUNCTION("IF(SUM(COUNTIF(artists!A:A, SPLIT(C114, "",""))) &gt; 0, ""UA"", 0)"),"UA")</f>
        <v>UA</v>
      </c>
      <c r="K114" s="18">
        <f ca="1">IFERROR(__xludf.DUMMYFUNCTION("IF(SUM(COUNTIF(artists!C:C, SPLIT(C114, "",""))) &gt; 0, ""RU"", 0)"),0)</f>
        <v>0</v>
      </c>
      <c r="L114" s="18">
        <f ca="1">IFERROR(__xludf.DUMMYFUNCTION("IF(SUM(COUNTIF(artists!E:E, SPLIT(C114, "",""))) &gt; 0, ""OTHER"", 0)"),0)</f>
        <v>0</v>
      </c>
    </row>
    <row r="115" spans="1:12">
      <c r="A115" s="18">
        <v>114</v>
      </c>
      <c r="B115" s="18" t="s">
        <v>900</v>
      </c>
      <c r="C115" s="18" t="s">
        <v>195</v>
      </c>
      <c r="D115" s="18" t="s">
        <v>901</v>
      </c>
      <c r="E115" s="18" t="s">
        <v>902</v>
      </c>
      <c r="F115" s="18">
        <v>87</v>
      </c>
      <c r="G115" s="18">
        <v>103</v>
      </c>
      <c r="H115" s="18">
        <v>11</v>
      </c>
      <c r="I115" s="18">
        <v>38747</v>
      </c>
      <c r="J115" s="18">
        <f ca="1">IFERROR(__xludf.DUMMYFUNCTION("IF(SUM(COUNTIF(artists!A:A, SPLIT(C115, "",""))) &gt; 0, ""UA"", 0)"),0)</f>
        <v>0</v>
      </c>
      <c r="K115" s="18">
        <f ca="1">IFERROR(__xludf.DUMMYFUNCTION("IF(SUM(COUNTIF(artists!C:C, SPLIT(C115, "",""))) &gt; 0, ""RU"", 0)"),0)</f>
        <v>0</v>
      </c>
      <c r="L115" s="18" t="str">
        <f ca="1">IFERROR(__xludf.DUMMYFUNCTION("IF(SUM(COUNTIF(artists!E:E, SPLIT(C115, "",""))) &gt; 0, ""OTHER"", 0)"),"OTHER")</f>
        <v>OTHER</v>
      </c>
    </row>
    <row r="116" spans="1:12">
      <c r="A116" s="18">
        <v>115</v>
      </c>
      <c r="B116" s="18" t="s">
        <v>857</v>
      </c>
      <c r="C116" s="18" t="s">
        <v>858</v>
      </c>
      <c r="D116" s="18" t="s">
        <v>859</v>
      </c>
      <c r="E116" s="18" t="s">
        <v>860</v>
      </c>
      <c r="F116" s="18">
        <v>44</v>
      </c>
      <c r="G116" s="18">
        <v>118</v>
      </c>
      <c r="H116" s="18">
        <v>33</v>
      </c>
      <c r="I116" s="18">
        <v>38736</v>
      </c>
      <c r="J116" s="18" t="str">
        <f ca="1">IFERROR(__xludf.DUMMYFUNCTION("IF(SUM(COUNTIF(artists!A:A, SPLIT(C116, "",""))) &gt; 0, ""UA"", 0)"),"UA")</f>
        <v>UA</v>
      </c>
      <c r="K116" s="18">
        <f ca="1">IFERROR(__xludf.DUMMYFUNCTION("IF(SUM(COUNTIF(artists!C:C, SPLIT(C116, "",""))) &gt; 0, ""RU"", 0)"),0)</f>
        <v>0</v>
      </c>
      <c r="L116" s="18">
        <f ca="1">IFERROR(__xludf.DUMMYFUNCTION("IF(SUM(COUNTIF(artists!E:E, SPLIT(C116, "",""))) &gt; 0, ""OTHER"", 0)"),0)</f>
        <v>0</v>
      </c>
    </row>
    <row r="117" spans="1:12">
      <c r="A117" s="18">
        <v>116</v>
      </c>
      <c r="B117" s="18" t="s">
        <v>1158</v>
      </c>
      <c r="C117" s="18" t="s">
        <v>282</v>
      </c>
      <c r="D117" s="18" t="s">
        <v>1159</v>
      </c>
      <c r="E117" s="18" t="s">
        <v>282</v>
      </c>
      <c r="F117" s="18">
        <v>62</v>
      </c>
      <c r="G117" s="18">
        <v>107</v>
      </c>
      <c r="H117" s="18">
        <v>27</v>
      </c>
      <c r="I117" s="18">
        <v>38354</v>
      </c>
      <c r="J117" s="18">
        <f ca="1">IFERROR(__xludf.DUMMYFUNCTION("IF(SUM(COUNTIF(artists!A:A, SPLIT(C117, "",""))) &gt; 0, ""UA"", 0)"),0)</f>
        <v>0</v>
      </c>
      <c r="K117" s="18">
        <f ca="1">IFERROR(__xludf.DUMMYFUNCTION("IF(SUM(COUNTIF(artists!C:C, SPLIT(C117, "",""))) &gt; 0, ""RU"", 0)"),0)</f>
        <v>0</v>
      </c>
      <c r="L117" s="18" t="str">
        <f ca="1">IFERROR(__xludf.DUMMYFUNCTION("IF(SUM(COUNTIF(artists!E:E, SPLIT(C117, "",""))) &gt; 0, ""OTHER"", 0)"),"OTHER")</f>
        <v>OTHER</v>
      </c>
    </row>
    <row r="118" spans="1:12">
      <c r="A118" s="18">
        <v>117</v>
      </c>
      <c r="B118" s="18" t="s">
        <v>1475</v>
      </c>
      <c r="C118" s="18" t="s">
        <v>1476</v>
      </c>
      <c r="D118" s="18" t="s">
        <v>1477</v>
      </c>
      <c r="E118" s="18" t="s">
        <v>1478</v>
      </c>
      <c r="F118" s="18">
        <v>4</v>
      </c>
      <c r="G118" s="18">
        <v>123</v>
      </c>
      <c r="H118" s="18">
        <v>27</v>
      </c>
      <c r="I118" s="18">
        <v>38135</v>
      </c>
      <c r="J118" s="18" t="s">
        <v>9</v>
      </c>
      <c r="K118" s="18">
        <f ca="1">IFERROR(__xludf.DUMMYFUNCTION("IF(SUM(COUNTIF(artists!C:C, SPLIT(C118, "",""))) &gt; 0, ""RU"", 0)"),0)</f>
        <v>0</v>
      </c>
      <c r="L118" s="18">
        <v>0</v>
      </c>
    </row>
    <row r="119" spans="1:12">
      <c r="A119" s="18">
        <v>118</v>
      </c>
      <c r="B119" s="18" t="s">
        <v>940</v>
      </c>
      <c r="C119" s="18" t="s">
        <v>135</v>
      </c>
      <c r="D119" s="18" t="s">
        <v>941</v>
      </c>
      <c r="E119" s="18" t="s">
        <v>1376</v>
      </c>
      <c r="F119" s="18">
        <v>18</v>
      </c>
      <c r="G119" s="18">
        <v>77</v>
      </c>
      <c r="H119" s="18">
        <v>37</v>
      </c>
      <c r="I119" s="18">
        <v>37966</v>
      </c>
      <c r="J119" s="18" t="str">
        <f ca="1">IFERROR(__xludf.DUMMYFUNCTION("IF(SUM(COUNTIF(artists!A:A, SPLIT(C119, "",""))) &gt; 0, ""UA"", 0)"),"UA")</f>
        <v>UA</v>
      </c>
      <c r="K119" s="18">
        <f ca="1">IFERROR(__xludf.DUMMYFUNCTION("IF(SUM(COUNTIF(artists!C:C, SPLIT(C119, "",""))) &gt; 0, ""RU"", 0)"),0)</f>
        <v>0</v>
      </c>
      <c r="L119" s="18">
        <f ca="1">IFERROR(__xludf.DUMMYFUNCTION("IF(SUM(COUNTIF(artists!E:E, SPLIT(C119, "",""))) &gt; 0, ""OTHER"", 0)"),0)</f>
        <v>0</v>
      </c>
    </row>
    <row r="120" spans="1:12">
      <c r="A120" s="18">
        <v>119</v>
      </c>
      <c r="B120" s="18" t="s">
        <v>1284</v>
      </c>
      <c r="C120" s="18" t="s">
        <v>536</v>
      </c>
      <c r="D120" s="18" t="s">
        <v>1285</v>
      </c>
      <c r="E120" s="18" t="s">
        <v>1286</v>
      </c>
      <c r="F120" s="18">
        <v>114</v>
      </c>
      <c r="G120" s="18">
        <v>114</v>
      </c>
      <c r="H120" s="18">
        <v>3</v>
      </c>
      <c r="I120" s="18">
        <v>37952</v>
      </c>
      <c r="J120" s="18">
        <f ca="1">IFERROR(__xludf.DUMMYFUNCTION("IF(SUM(COUNTIF(artists!A:A, SPLIT(C120, "",""))) &gt; 0, ""UA"", 0)"),0)</f>
        <v>0</v>
      </c>
      <c r="K120" s="18">
        <f ca="1">IFERROR(__xludf.DUMMYFUNCTION("IF(SUM(COUNTIF(artists!C:C, SPLIT(C120, "",""))) &gt; 0, ""RU"", 0)"),0)</f>
        <v>0</v>
      </c>
      <c r="L120" s="18" t="str">
        <f ca="1">IFERROR(__xludf.DUMMYFUNCTION("IF(SUM(COUNTIF(artists!E:E, SPLIT(C120, "",""))) &gt; 0, ""OTHER"", 0)"),"OTHER")</f>
        <v>OTHER</v>
      </c>
    </row>
    <row r="121" spans="1:12">
      <c r="A121" s="18">
        <v>120</v>
      </c>
      <c r="B121" s="18" t="s">
        <v>1773</v>
      </c>
      <c r="C121" s="18" t="s">
        <v>1774</v>
      </c>
      <c r="D121" s="18" t="s">
        <v>1775</v>
      </c>
      <c r="E121" s="18" t="s">
        <v>1396</v>
      </c>
      <c r="F121" s="18">
        <v>20</v>
      </c>
      <c r="G121" s="18">
        <v>20</v>
      </c>
      <c r="H121" s="18">
        <v>2</v>
      </c>
      <c r="I121" s="18">
        <v>37897</v>
      </c>
      <c r="J121" s="18">
        <f ca="1">IFERROR(__xludf.DUMMYFUNCTION("IF(SUM(COUNTIF(artists!A:A, SPLIT(C121, "",""))) &gt; 0, ""UA"", 0)"),0)</f>
        <v>0</v>
      </c>
      <c r="K121" s="18" t="str">
        <f ca="1">IFERROR(__xludf.DUMMYFUNCTION("IF(SUM(COUNTIF(artists!C:C, SPLIT(C121, "",""))) &gt; 0, ""RU"", 0)"),"RU")</f>
        <v>RU</v>
      </c>
      <c r="L121" s="18">
        <f ca="1">IFERROR(__xludf.DUMMYFUNCTION("IF(SUM(COUNTIF(artists!E:E, SPLIT(C121, "",""))) &gt; 0, ""OTHER"", 0)"),0)</f>
        <v>0</v>
      </c>
    </row>
    <row r="122" spans="1:12">
      <c r="A122" s="18">
        <v>121</v>
      </c>
      <c r="B122" s="18" t="s">
        <v>1098</v>
      </c>
      <c r="C122" s="18" t="s">
        <v>193</v>
      </c>
      <c r="D122" s="18" t="s">
        <v>1099</v>
      </c>
      <c r="E122" s="18" t="s">
        <v>193</v>
      </c>
      <c r="F122" s="18">
        <v>77</v>
      </c>
      <c r="G122" s="18">
        <v>119</v>
      </c>
      <c r="H122" s="18">
        <v>27</v>
      </c>
      <c r="I122" s="18">
        <v>37712</v>
      </c>
      <c r="J122" s="18" t="str">
        <f ca="1">IFERROR(__xludf.DUMMYFUNCTION("IF(SUM(COUNTIF(artists!A:A, SPLIT(C122, "",""))) &gt; 0, ""UA"", 0)"),"UA")</f>
        <v>UA</v>
      </c>
      <c r="K122" s="18">
        <f ca="1">IFERROR(__xludf.DUMMYFUNCTION("IF(SUM(COUNTIF(artists!C:C, SPLIT(C122, "",""))) &gt; 0, ""RU"", 0)"),0)</f>
        <v>0</v>
      </c>
      <c r="L122" s="18">
        <f ca="1">IFERROR(__xludf.DUMMYFUNCTION("IF(SUM(COUNTIF(artists!E:E, SPLIT(C122, "",""))) &gt; 0, ""OTHER"", 0)"),0)</f>
        <v>0</v>
      </c>
    </row>
    <row r="123" spans="1:12">
      <c r="A123" s="18">
        <v>122</v>
      </c>
      <c r="B123" s="18" t="s">
        <v>987</v>
      </c>
      <c r="C123" s="18" t="s">
        <v>151</v>
      </c>
      <c r="D123" s="18" t="s">
        <v>988</v>
      </c>
      <c r="E123" s="18" t="s">
        <v>151</v>
      </c>
      <c r="F123" s="18">
        <v>45</v>
      </c>
      <c r="G123" s="18">
        <v>112</v>
      </c>
      <c r="H123" s="18">
        <v>80</v>
      </c>
      <c r="I123" s="18">
        <v>37646</v>
      </c>
      <c r="J123" s="18">
        <f ca="1">IFERROR(__xludf.DUMMYFUNCTION("IF(SUM(COUNTIF(artists!A:A, SPLIT(C123, "",""))) &gt; 0, ""UA"", 0)"),0)</f>
        <v>0</v>
      </c>
      <c r="K123" s="18">
        <f ca="1">IFERROR(__xludf.DUMMYFUNCTION("IF(SUM(COUNTIF(artists!C:C, SPLIT(C123, "",""))) &gt; 0, ""RU"", 0)"),0)</f>
        <v>0</v>
      </c>
      <c r="L123" s="18" t="str">
        <f ca="1">IFERROR(__xludf.DUMMYFUNCTION("IF(SUM(COUNTIF(artists!E:E, SPLIT(C123, "",""))) &gt; 0, ""OTHER"", 0)"),"OTHER")</f>
        <v>OTHER</v>
      </c>
    </row>
    <row r="124" spans="1:12">
      <c r="A124" s="18">
        <v>123</v>
      </c>
      <c r="B124" s="18" t="s">
        <v>1672</v>
      </c>
      <c r="C124" s="18" t="s">
        <v>256</v>
      </c>
      <c r="D124" s="18" t="s">
        <v>1673</v>
      </c>
      <c r="E124" s="18" t="s">
        <v>1674</v>
      </c>
      <c r="F124" s="18">
        <v>37</v>
      </c>
      <c r="G124" s="18">
        <v>101</v>
      </c>
      <c r="H124" s="18">
        <v>11</v>
      </c>
      <c r="I124" s="18">
        <v>37619</v>
      </c>
      <c r="J124" s="18">
        <f ca="1">IFERROR(__xludf.DUMMYFUNCTION("IF(SUM(COUNTIF(artists!A:A, SPLIT(C124, "",""))) &gt; 0, ""UA"", 0)"),0)</f>
        <v>0</v>
      </c>
      <c r="K124" s="18">
        <f ca="1">IFERROR(__xludf.DUMMYFUNCTION("IF(SUM(COUNTIF(artists!C:C, SPLIT(C124, "",""))) &gt; 0, ""RU"", 0)"),0)</f>
        <v>0</v>
      </c>
      <c r="L124" s="18" t="str">
        <f ca="1">IFERROR(__xludf.DUMMYFUNCTION("IF(SUM(COUNTIF(artists!E:E, SPLIT(C124, "",""))) &gt; 0, ""OTHER"", 0)"),"OTHER")</f>
        <v>OTHER</v>
      </c>
    </row>
    <row r="125" spans="1:12">
      <c r="A125" s="18">
        <v>124</v>
      </c>
      <c r="B125" s="18" t="s">
        <v>1723</v>
      </c>
      <c r="C125" s="18" t="s">
        <v>885</v>
      </c>
      <c r="D125" s="18" t="s">
        <v>1623</v>
      </c>
      <c r="E125" s="18" t="s">
        <v>753</v>
      </c>
      <c r="F125" s="18">
        <v>1</v>
      </c>
      <c r="G125" s="18">
        <v>117</v>
      </c>
      <c r="H125" s="18">
        <v>54</v>
      </c>
      <c r="I125" s="18">
        <v>37529</v>
      </c>
      <c r="J125" s="18">
        <f ca="1">IFERROR(__xludf.DUMMYFUNCTION("IF(SUM(COUNTIF(artists!A:A, SPLIT(C125, "",""))) &gt; 0, ""UA"", 0)"),0)</f>
        <v>0</v>
      </c>
      <c r="K125" s="18" t="str">
        <f ca="1">IFERROR(__xludf.DUMMYFUNCTION("IF(SUM(COUNTIF(artists!C:C, SPLIT(C125, "",""))) &gt; 0, ""RU"", 0)"),"RU")</f>
        <v>RU</v>
      </c>
      <c r="L125" s="18">
        <f ca="1">IFERROR(__xludf.DUMMYFUNCTION("IF(SUM(COUNTIF(artists!E:E, SPLIT(C125, "",""))) &gt; 0, ""OTHER"", 0)"),0)</f>
        <v>0</v>
      </c>
    </row>
    <row r="126" spans="1:12">
      <c r="A126" s="18">
        <v>125</v>
      </c>
      <c r="B126" s="18" t="s">
        <v>864</v>
      </c>
      <c r="C126" s="18" t="s">
        <v>180</v>
      </c>
      <c r="D126" s="18" t="s">
        <v>865</v>
      </c>
      <c r="E126" s="18" t="s">
        <v>866</v>
      </c>
      <c r="F126" s="18">
        <v>98</v>
      </c>
      <c r="G126" s="18">
        <v>111</v>
      </c>
      <c r="H126" s="18">
        <v>37</v>
      </c>
      <c r="I126" s="18">
        <v>37241</v>
      </c>
      <c r="J126" s="18">
        <f ca="1">IFERROR(__xludf.DUMMYFUNCTION("IF(SUM(COUNTIF(artists!A:A, SPLIT(C126, "",""))) &gt; 0, ""UA"", 0)"),0)</f>
        <v>0</v>
      </c>
      <c r="K126" s="18">
        <f ca="1">IFERROR(__xludf.DUMMYFUNCTION("IF(SUM(COUNTIF(artists!C:C, SPLIT(C126, "",""))) &gt; 0, ""RU"", 0)"),0)</f>
        <v>0</v>
      </c>
      <c r="L126" s="18" t="str">
        <f ca="1">IFERROR(__xludf.DUMMYFUNCTION("IF(SUM(COUNTIF(artists!E:E, SPLIT(C126, "",""))) &gt; 0, ""OTHER"", 0)"),"OTHER")</f>
        <v>OTHER</v>
      </c>
    </row>
    <row r="127" spans="1:12">
      <c r="A127" s="18">
        <v>126</v>
      </c>
      <c r="B127" s="18" t="s">
        <v>1382</v>
      </c>
      <c r="C127" s="18" t="s">
        <v>1383</v>
      </c>
      <c r="D127" s="18" t="s">
        <v>1384</v>
      </c>
      <c r="E127" s="18" t="s">
        <v>1333</v>
      </c>
      <c r="F127" s="18">
        <v>2</v>
      </c>
      <c r="G127" s="18">
        <v>129</v>
      </c>
      <c r="H127" s="18">
        <v>63</v>
      </c>
      <c r="I127" s="18">
        <v>37064</v>
      </c>
      <c r="J127" s="18">
        <f ca="1">IFERROR(__xludf.DUMMYFUNCTION("IF(SUM(COUNTIF(artists!A:A, SPLIT(C127, "",""))) &gt; 0, ""UA"", 0)"),0)</f>
        <v>0</v>
      </c>
      <c r="K127" s="18" t="str">
        <f ca="1">IFERROR(__xludf.DUMMYFUNCTION("IF(SUM(COUNTIF(artists!C:C, SPLIT(C127, "",""))) &gt; 0, ""RU"", 0)"),"RU")</f>
        <v>RU</v>
      </c>
      <c r="L127" s="18">
        <f ca="1">IFERROR(__xludf.DUMMYFUNCTION("IF(SUM(COUNTIF(artists!E:E, SPLIT(C127, "",""))) &gt; 0, ""OTHER"", 0)"),0)</f>
        <v>0</v>
      </c>
    </row>
    <row r="128" spans="1:12">
      <c r="A128" s="18">
        <v>127</v>
      </c>
      <c r="B128" s="18" t="s">
        <v>1710</v>
      </c>
      <c r="C128" s="18" t="s">
        <v>1711</v>
      </c>
      <c r="D128" s="18" t="s">
        <v>1712</v>
      </c>
      <c r="E128" s="18" t="s">
        <v>825</v>
      </c>
      <c r="F128" s="18">
        <v>29</v>
      </c>
      <c r="G128" s="18">
        <v>110</v>
      </c>
      <c r="H128" s="18">
        <v>13</v>
      </c>
      <c r="I128" s="18">
        <v>36884</v>
      </c>
      <c r="J128" s="18">
        <f ca="1">IFERROR(__xludf.DUMMYFUNCTION("IF(SUM(COUNTIF(artists!A:A, SPLIT(C128, "",""))) &gt; 0, ""UA"", 0)"),0)</f>
        <v>0</v>
      </c>
      <c r="K128" s="18" t="str">
        <f ca="1">IFERROR(__xludf.DUMMYFUNCTION("IF(SUM(COUNTIF(artists!C:C, SPLIT(C128, "",""))) &gt; 0, ""RU"", 0)"),"RU")</f>
        <v>RU</v>
      </c>
      <c r="L128" s="18">
        <f ca="1">IFERROR(__xludf.DUMMYFUNCTION("IF(SUM(COUNTIF(artists!E:E, SPLIT(C128, "",""))) &gt; 0, ""OTHER"", 0)"),0)</f>
        <v>0</v>
      </c>
    </row>
    <row r="129" spans="1:12">
      <c r="A129" s="18">
        <v>128</v>
      </c>
      <c r="B129" s="18" t="s">
        <v>1211</v>
      </c>
      <c r="C129" s="18" t="s">
        <v>196</v>
      </c>
      <c r="D129" s="18" t="s">
        <v>1212</v>
      </c>
      <c r="E129" s="18" t="s">
        <v>196</v>
      </c>
      <c r="F129" s="18">
        <v>104</v>
      </c>
      <c r="G129" s="18">
        <v>147</v>
      </c>
      <c r="H129" s="18">
        <v>6</v>
      </c>
      <c r="I129" s="18">
        <v>36788</v>
      </c>
      <c r="J129" s="18" t="str">
        <f ca="1">IFERROR(__xludf.DUMMYFUNCTION("IF(SUM(COUNTIF(artists!A:A, SPLIT(C129, "",""))) &gt; 0, ""UA"", 0)"),"UA")</f>
        <v>UA</v>
      </c>
      <c r="K129" s="18">
        <f ca="1">IFERROR(__xludf.DUMMYFUNCTION("IF(SUM(COUNTIF(artists!C:C, SPLIT(C129, "",""))) &gt; 0, ""RU"", 0)"),0)</f>
        <v>0</v>
      </c>
      <c r="L129" s="18">
        <f ca="1">IFERROR(__xludf.DUMMYFUNCTION("IF(SUM(COUNTIF(artists!E:E, SPLIT(C129, "",""))) &gt; 0, ""OTHER"", 0)"),0)</f>
        <v>0</v>
      </c>
    </row>
    <row r="130" spans="1:12">
      <c r="A130" s="18">
        <v>129</v>
      </c>
      <c r="B130" s="18" t="s">
        <v>926</v>
      </c>
      <c r="C130" s="18" t="s">
        <v>132</v>
      </c>
      <c r="D130" s="18" t="s">
        <v>927</v>
      </c>
      <c r="E130" s="18" t="s">
        <v>928</v>
      </c>
      <c r="F130" s="18">
        <v>71</v>
      </c>
      <c r="G130" s="18">
        <v>116</v>
      </c>
      <c r="H130" s="18">
        <v>33</v>
      </c>
      <c r="I130" s="18">
        <v>36659</v>
      </c>
      <c r="J130" s="18" t="str">
        <f ca="1">IFERROR(__xludf.DUMMYFUNCTION("IF(SUM(COUNTIF(artists!A:A, SPLIT(C130, "",""))) &gt; 0, ""UA"", 0)"),"UA")</f>
        <v>UA</v>
      </c>
      <c r="K130" s="18">
        <f ca="1">IFERROR(__xludf.DUMMYFUNCTION("IF(SUM(COUNTIF(artists!C:C, SPLIT(C130, "",""))) &gt; 0, ""RU"", 0)"),0)</f>
        <v>0</v>
      </c>
      <c r="L130" s="18">
        <f ca="1">IFERROR(__xludf.DUMMYFUNCTION("IF(SUM(COUNTIF(artists!E:E, SPLIT(C130, "",""))) &gt; 0, ""OTHER"", 0)"),0)</f>
        <v>0</v>
      </c>
    </row>
    <row r="131" spans="1:12">
      <c r="A131" s="18">
        <v>130</v>
      </c>
      <c r="B131" s="18" t="s">
        <v>1221</v>
      </c>
      <c r="C131" s="18" t="s">
        <v>1222</v>
      </c>
      <c r="D131" s="18" t="s">
        <v>1223</v>
      </c>
      <c r="E131" s="18" t="s">
        <v>676</v>
      </c>
      <c r="F131" s="18">
        <v>1</v>
      </c>
      <c r="G131" s="18">
        <v>104</v>
      </c>
      <c r="H131" s="18">
        <v>58</v>
      </c>
      <c r="I131" s="18">
        <v>36650</v>
      </c>
      <c r="J131" s="18">
        <f ca="1">IFERROR(__xludf.DUMMYFUNCTION("IF(SUM(COUNTIF(artists!A:A, SPLIT(C131, "",""))) &gt; 0, ""UA"", 0)"),0)</f>
        <v>0</v>
      </c>
      <c r="K131" s="18" t="str">
        <f ca="1">IFERROR(__xludf.DUMMYFUNCTION("IF(SUM(COUNTIF(artists!C:C, SPLIT(C131, "",""))) &gt; 0, ""RU"", 0)"),"RU")</f>
        <v>RU</v>
      </c>
      <c r="L131" s="18">
        <f ca="1">IFERROR(__xludf.DUMMYFUNCTION("IF(SUM(COUNTIF(artists!E:E, SPLIT(C131, "",""))) &gt; 0, ""OTHER"", 0)"),0)</f>
        <v>0</v>
      </c>
    </row>
    <row r="132" spans="1:12">
      <c r="A132" s="18">
        <v>131</v>
      </c>
      <c r="B132" s="18" t="s">
        <v>1334</v>
      </c>
      <c r="C132" s="18" t="s">
        <v>155</v>
      </c>
      <c r="D132" s="18" t="s">
        <v>1335</v>
      </c>
      <c r="E132" s="18" t="s">
        <v>1297</v>
      </c>
      <c r="F132" s="18">
        <v>20</v>
      </c>
      <c r="G132" s="18">
        <v>139</v>
      </c>
      <c r="H132" s="18">
        <v>36</v>
      </c>
      <c r="I132" s="18">
        <v>36626</v>
      </c>
      <c r="J132" s="18" t="str">
        <f ca="1">IFERROR(__xludf.DUMMYFUNCTION("IF(SUM(COUNTIF(artists!A:A, SPLIT(C132, "",""))) &gt; 0, ""UA"", 0)"),"UA")</f>
        <v>UA</v>
      </c>
      <c r="K132" s="18">
        <f ca="1">IFERROR(__xludf.DUMMYFUNCTION("IF(SUM(COUNTIF(artists!C:C, SPLIT(C132, "",""))) &gt; 0, ""RU"", 0)"),0)</f>
        <v>0</v>
      </c>
      <c r="L132" s="18">
        <f ca="1">IFERROR(__xludf.DUMMYFUNCTION("IF(SUM(COUNTIF(artists!E:E, SPLIT(C132, "",""))) &gt; 0, ""OTHER"", 0)"),0)</f>
        <v>0</v>
      </c>
    </row>
    <row r="133" spans="1:12">
      <c r="A133" s="18">
        <v>132</v>
      </c>
      <c r="B133" s="18" t="s">
        <v>1738</v>
      </c>
      <c r="C133" s="18" t="s">
        <v>542</v>
      </c>
      <c r="D133" s="18" t="s">
        <v>1739</v>
      </c>
      <c r="E133" s="18" t="s">
        <v>542</v>
      </c>
      <c r="F133" s="18">
        <v>97</v>
      </c>
      <c r="G133" s="18">
        <v>97</v>
      </c>
      <c r="H133" s="18">
        <v>2</v>
      </c>
      <c r="I133" s="18">
        <v>36531</v>
      </c>
      <c r="J133" s="18">
        <f ca="1">IFERROR(__xludf.DUMMYFUNCTION("IF(SUM(COUNTIF(artists!A:A, SPLIT(C133, "",""))) &gt; 0, ""UA"", 0)"),0)</f>
        <v>0</v>
      </c>
      <c r="K133" s="18">
        <f ca="1">IFERROR(__xludf.DUMMYFUNCTION("IF(SUM(COUNTIF(artists!C:C, SPLIT(C133, "",""))) &gt; 0, ""RU"", 0)"),0)</f>
        <v>0</v>
      </c>
      <c r="L133" s="18" t="str">
        <f ca="1">IFERROR(__xludf.DUMMYFUNCTION("IF(SUM(COUNTIF(artists!E:E, SPLIT(C133, "",""))) &gt; 0, ""OTHER"", 0)"),"OTHER")</f>
        <v>OTHER</v>
      </c>
    </row>
    <row r="134" spans="1:12">
      <c r="A134" s="18">
        <v>133</v>
      </c>
      <c r="B134" s="18" t="s">
        <v>1100</v>
      </c>
      <c r="C134" s="18" t="s">
        <v>213</v>
      </c>
      <c r="D134" s="18" t="s">
        <v>1101</v>
      </c>
      <c r="E134" s="18" t="s">
        <v>1102</v>
      </c>
      <c r="F134" s="18">
        <v>101</v>
      </c>
      <c r="G134" s="18">
        <v>105</v>
      </c>
      <c r="H134" s="18">
        <v>15</v>
      </c>
      <c r="I134" s="18">
        <v>36326</v>
      </c>
      <c r="J134" s="18">
        <f ca="1">IFERROR(__xludf.DUMMYFUNCTION("IF(SUM(COUNTIF(artists!A:A, SPLIT(C134, "",""))) &gt; 0, ""UA"", 0)"),0)</f>
        <v>0</v>
      </c>
      <c r="K134" s="18">
        <f ca="1">IFERROR(__xludf.DUMMYFUNCTION("IF(SUM(COUNTIF(artists!C:C, SPLIT(C134, "",""))) &gt; 0, ""RU"", 0)"),0)</f>
        <v>0</v>
      </c>
      <c r="L134" s="18" t="str">
        <f ca="1">IFERROR(__xludf.DUMMYFUNCTION("IF(SUM(COUNTIF(artists!E:E, SPLIT(C134, "",""))) &gt; 0, ""OTHER"", 0)"),"OTHER")</f>
        <v>OTHER</v>
      </c>
    </row>
    <row r="135" spans="1:12">
      <c r="A135" s="18">
        <v>134</v>
      </c>
      <c r="B135" s="18" t="s">
        <v>1253</v>
      </c>
      <c r="C135" s="18" t="s">
        <v>135</v>
      </c>
      <c r="D135" s="18" t="s">
        <v>1254</v>
      </c>
      <c r="E135" s="18" t="s">
        <v>135</v>
      </c>
      <c r="F135" s="18">
        <v>105</v>
      </c>
      <c r="G135" s="18">
        <v>164</v>
      </c>
      <c r="H135" s="18">
        <v>16</v>
      </c>
      <c r="I135" s="18">
        <v>36321</v>
      </c>
      <c r="J135" s="18" t="str">
        <f ca="1">IFERROR(__xludf.DUMMYFUNCTION("IF(SUM(COUNTIF(artists!A:A, SPLIT(C135, "",""))) &gt; 0, ""UA"", 0)"),"UA")</f>
        <v>UA</v>
      </c>
      <c r="K135" s="18">
        <f ca="1">IFERROR(__xludf.DUMMYFUNCTION("IF(SUM(COUNTIF(artists!C:C, SPLIT(C135, "",""))) &gt; 0, ""RU"", 0)"),0)</f>
        <v>0</v>
      </c>
      <c r="L135" s="18">
        <f ca="1">IFERROR(__xludf.DUMMYFUNCTION("IF(SUM(COUNTIF(artists!E:E, SPLIT(C135, "",""))) &gt; 0, ""OTHER"", 0)"),0)</f>
        <v>0</v>
      </c>
    </row>
    <row r="136" spans="1:12">
      <c r="A136" s="18">
        <v>135</v>
      </c>
      <c r="B136" s="18" t="s">
        <v>1776</v>
      </c>
      <c r="C136" s="18" t="s">
        <v>575</v>
      </c>
      <c r="D136" s="18" t="s">
        <v>1777</v>
      </c>
      <c r="E136" s="18" t="s">
        <v>575</v>
      </c>
      <c r="F136" s="18">
        <v>135</v>
      </c>
      <c r="G136" s="18">
        <v>-1</v>
      </c>
      <c r="H136" s="18">
        <v>1</v>
      </c>
      <c r="I136" s="18">
        <v>36231</v>
      </c>
      <c r="J136" s="18">
        <f ca="1">IFERROR(__xludf.DUMMYFUNCTION("IF(SUM(COUNTIF(artists!A:A, SPLIT(C136, "",""))) &gt; 0, ""UA"", 0)"),0)</f>
        <v>0</v>
      </c>
      <c r="K136" s="18" t="str">
        <f ca="1">IFERROR(__xludf.DUMMYFUNCTION("IF(SUM(COUNTIF(artists!C:C, SPLIT(C136, "",""))) &gt; 0, ""RU"", 0)"),"RU")</f>
        <v>RU</v>
      </c>
      <c r="L136" s="18">
        <f ca="1">IFERROR(__xludf.DUMMYFUNCTION("IF(SUM(COUNTIF(artists!E:E, SPLIT(C136, "",""))) &gt; 0, ""OTHER"", 0)"),0)</f>
        <v>0</v>
      </c>
    </row>
    <row r="137" spans="1:12">
      <c r="A137" s="18">
        <v>136</v>
      </c>
      <c r="B137" s="18" t="s">
        <v>1330</v>
      </c>
      <c r="C137" s="18" t="s">
        <v>1331</v>
      </c>
      <c r="D137" s="18" t="s">
        <v>1332</v>
      </c>
      <c r="E137" s="18" t="s">
        <v>1333</v>
      </c>
      <c r="F137" s="18">
        <v>2</v>
      </c>
      <c r="G137" s="18">
        <v>140</v>
      </c>
      <c r="H137" s="18">
        <v>38</v>
      </c>
      <c r="I137" s="18">
        <v>36010</v>
      </c>
      <c r="J137" s="18">
        <f ca="1">IFERROR(__xludf.DUMMYFUNCTION("IF(SUM(COUNTIF(artists!A:A, SPLIT(C137, "",""))) &gt; 0, ""UA"", 0)"),0)</f>
        <v>0</v>
      </c>
      <c r="K137" s="18" t="str">
        <f ca="1">IFERROR(__xludf.DUMMYFUNCTION("IF(SUM(COUNTIF(artists!C:C, SPLIT(C137, "",""))) &gt; 0, ""RU"", 0)"),"RU")</f>
        <v>RU</v>
      </c>
      <c r="L137" s="18">
        <f ca="1">IFERROR(__xludf.DUMMYFUNCTION("IF(SUM(COUNTIF(artists!E:E, SPLIT(C137, "",""))) &gt; 0, ""OTHER"", 0)"),0)</f>
        <v>0</v>
      </c>
    </row>
    <row r="138" spans="1:12">
      <c r="A138" s="18">
        <v>137</v>
      </c>
      <c r="B138" s="18" t="s">
        <v>1249</v>
      </c>
      <c r="C138" s="18" t="s">
        <v>336</v>
      </c>
      <c r="D138" s="18" t="s">
        <v>1199</v>
      </c>
      <c r="E138" s="18" t="s">
        <v>1200</v>
      </c>
      <c r="F138" s="18">
        <v>94</v>
      </c>
      <c r="G138" s="18">
        <v>120</v>
      </c>
      <c r="H138" s="18">
        <v>10</v>
      </c>
      <c r="I138" s="18">
        <v>35923</v>
      </c>
      <c r="J138" s="18">
        <f ca="1">IFERROR(__xludf.DUMMYFUNCTION("IF(SUM(COUNTIF(artists!A:A, SPLIT(C138, "",""))) &gt; 0, ""UA"", 0)"),0)</f>
        <v>0</v>
      </c>
      <c r="K138" s="18">
        <f ca="1">IFERROR(__xludf.DUMMYFUNCTION("IF(SUM(COUNTIF(artists!C:C, SPLIT(C138, "",""))) &gt; 0, ""RU"", 0)"),0)</f>
        <v>0</v>
      </c>
      <c r="L138" s="18" t="str">
        <f ca="1">IFERROR(__xludf.DUMMYFUNCTION("IF(SUM(COUNTIF(artists!E:E, SPLIT(C138, "",""))) &gt; 0, ""OTHER"", 0)"),"OTHER")</f>
        <v>OTHER</v>
      </c>
    </row>
    <row r="139" spans="1:12">
      <c r="A139" s="18">
        <v>138</v>
      </c>
      <c r="B139" s="18" t="s">
        <v>1778</v>
      </c>
      <c r="C139" s="18" t="s">
        <v>1779</v>
      </c>
      <c r="D139" s="18" t="s">
        <v>1780</v>
      </c>
      <c r="E139" s="18" t="s">
        <v>1396</v>
      </c>
      <c r="F139" s="18">
        <v>20</v>
      </c>
      <c r="G139" s="18">
        <v>83</v>
      </c>
      <c r="H139" s="18">
        <v>8</v>
      </c>
      <c r="I139" s="18">
        <v>35746</v>
      </c>
      <c r="J139" s="18">
        <f ca="1">IFERROR(__xludf.DUMMYFUNCTION("IF(SUM(COUNTIF(artists!A:A, SPLIT(C139, "",""))) &gt; 0, ""UA"", 0)"),0)</f>
        <v>0</v>
      </c>
      <c r="K139" s="18" t="str">
        <f ca="1">IFERROR(__xludf.DUMMYFUNCTION("IF(SUM(COUNTIF(artists!C:C, SPLIT(C139, "",""))) &gt; 0, ""RU"", 0)"),"RU")</f>
        <v>RU</v>
      </c>
      <c r="L139" s="18">
        <f ca="1">IFERROR(__xludf.DUMMYFUNCTION("IF(SUM(COUNTIF(artists!E:E, SPLIT(C139, "",""))) &gt; 0, ""OTHER"", 0)"),0)</f>
        <v>0</v>
      </c>
    </row>
    <row r="140" spans="1:12">
      <c r="A140" s="18">
        <v>139</v>
      </c>
      <c r="B140" s="18" t="s">
        <v>979</v>
      </c>
      <c r="C140" s="18" t="s">
        <v>182</v>
      </c>
      <c r="D140" s="18" t="s">
        <v>980</v>
      </c>
      <c r="E140" s="18" t="s">
        <v>981</v>
      </c>
      <c r="F140" s="18">
        <v>78</v>
      </c>
      <c r="G140" s="18">
        <v>146</v>
      </c>
      <c r="H140" s="18">
        <v>86</v>
      </c>
      <c r="I140" s="18">
        <v>35712</v>
      </c>
      <c r="J140" s="18">
        <f ca="1">IFERROR(__xludf.DUMMYFUNCTION("IF(SUM(COUNTIF(artists!A:A, SPLIT(C140, "",""))) &gt; 0, ""UA"", 0)"),0)</f>
        <v>0</v>
      </c>
      <c r="K140" s="18" t="str">
        <f ca="1">IFERROR(__xludf.DUMMYFUNCTION("IF(SUM(COUNTIF(artists!C:C, SPLIT(C140, "",""))) &gt; 0, ""RU"", 0)"),"RU")</f>
        <v>RU</v>
      </c>
      <c r="L140" s="18">
        <f ca="1">IFERROR(__xludf.DUMMYFUNCTION("IF(SUM(COUNTIF(artists!E:E, SPLIT(C140, "",""))) &gt; 0, ""OTHER"", 0)"),0)</f>
        <v>0</v>
      </c>
    </row>
    <row r="141" spans="1:12">
      <c r="A141" s="18">
        <v>140</v>
      </c>
      <c r="B141" s="18" t="s">
        <v>1681</v>
      </c>
      <c r="C141" s="18" t="s">
        <v>389</v>
      </c>
      <c r="D141" s="18" t="s">
        <v>752</v>
      </c>
      <c r="E141" s="18" t="s">
        <v>753</v>
      </c>
      <c r="F141" s="18">
        <v>61</v>
      </c>
      <c r="G141" s="18">
        <v>148</v>
      </c>
      <c r="H141" s="18">
        <v>23</v>
      </c>
      <c r="I141" s="18">
        <v>35639</v>
      </c>
      <c r="J141" s="18">
        <f ca="1">IFERROR(__xludf.DUMMYFUNCTION("IF(SUM(COUNTIF(artists!A:A, SPLIT(C141, "",""))) &gt; 0, ""UA"", 0)"),0)</f>
        <v>0</v>
      </c>
      <c r="K141" s="18" t="str">
        <f ca="1">IFERROR(__xludf.DUMMYFUNCTION("IF(SUM(COUNTIF(artists!C:C, SPLIT(C141, "",""))) &gt; 0, ""RU"", 0)"),"RU")</f>
        <v>RU</v>
      </c>
      <c r="L141" s="18">
        <f ca="1">IFERROR(__xludf.DUMMYFUNCTION("IF(SUM(COUNTIF(artists!E:E, SPLIT(C141, "",""))) &gt; 0, ""OTHER"", 0)"),0)</f>
        <v>0</v>
      </c>
    </row>
    <row r="142" spans="1:12">
      <c r="A142" s="18">
        <v>141</v>
      </c>
      <c r="B142" s="18" t="s">
        <v>1054</v>
      </c>
      <c r="C142" s="18" t="s">
        <v>105</v>
      </c>
      <c r="D142" s="18" t="s">
        <v>1055</v>
      </c>
      <c r="E142" s="18" t="s">
        <v>976</v>
      </c>
      <c r="F142" s="18">
        <v>11</v>
      </c>
      <c r="G142" s="18">
        <v>132</v>
      </c>
      <c r="H142" s="18">
        <v>34</v>
      </c>
      <c r="I142" s="18">
        <v>35411</v>
      </c>
      <c r="J142" s="18" t="str">
        <f ca="1">IFERROR(__xludf.DUMMYFUNCTION("IF(SUM(COUNTIF(artists!A:A, SPLIT(C142, "",""))) &gt; 0, ""UA"", 0)"),"UA")</f>
        <v>UA</v>
      </c>
      <c r="K142" s="18">
        <f ca="1">IFERROR(__xludf.DUMMYFUNCTION("IF(SUM(COUNTIF(artists!C:C, SPLIT(C142, "",""))) &gt; 0, ""RU"", 0)"),0)</f>
        <v>0</v>
      </c>
      <c r="L142" s="18">
        <f ca="1">IFERROR(__xludf.DUMMYFUNCTION("IF(SUM(COUNTIF(artists!E:E, SPLIT(C142, "",""))) &gt; 0, ""OTHER"", 0)"),0)</f>
        <v>0</v>
      </c>
    </row>
    <row r="143" spans="1:12">
      <c r="A143" s="18">
        <v>142</v>
      </c>
      <c r="B143" s="18" t="s">
        <v>1246</v>
      </c>
      <c r="C143" s="18" t="s">
        <v>1247</v>
      </c>
      <c r="D143" s="18" t="s">
        <v>1248</v>
      </c>
      <c r="E143" s="18" t="s">
        <v>1049</v>
      </c>
      <c r="F143" s="18">
        <v>59</v>
      </c>
      <c r="G143" s="18">
        <v>152</v>
      </c>
      <c r="H143" s="18">
        <v>41</v>
      </c>
      <c r="I143" s="18">
        <v>35408</v>
      </c>
      <c r="J143" s="18">
        <f ca="1">IFERROR(__xludf.DUMMYFUNCTION("IF(SUM(COUNTIF(artists!A:A, SPLIT(C143, "",""))) &gt; 0, ""UA"", 0)"),0)</f>
        <v>0</v>
      </c>
      <c r="K143" s="18" t="str">
        <f ca="1">IFERROR(__xludf.DUMMYFUNCTION("IF(SUM(COUNTIF(artists!C:C, SPLIT(C143, "",""))) &gt; 0, ""RU"", 0)"),"RU")</f>
        <v>RU</v>
      </c>
      <c r="L143" s="18">
        <f ca="1">IFERROR(__xludf.DUMMYFUNCTION("IF(SUM(COUNTIF(artists!E:E, SPLIT(C143, "",""))) &gt; 0, ""OTHER"", 0)"),0)</f>
        <v>0</v>
      </c>
    </row>
    <row r="144" spans="1:12">
      <c r="A144" s="18">
        <v>143</v>
      </c>
      <c r="B144" s="18" t="s">
        <v>1781</v>
      </c>
      <c r="C144" s="18" t="s">
        <v>112</v>
      </c>
      <c r="D144" s="18" t="s">
        <v>1782</v>
      </c>
      <c r="E144" s="18" t="s">
        <v>1396</v>
      </c>
      <c r="F144" s="18">
        <v>23</v>
      </c>
      <c r="G144" s="18">
        <v>23</v>
      </c>
      <c r="H144" s="18">
        <v>2</v>
      </c>
      <c r="I144" s="18">
        <v>34985</v>
      </c>
      <c r="J144" s="18">
        <f ca="1">IFERROR(__xludf.DUMMYFUNCTION("IF(SUM(COUNTIF(artists!A:A, SPLIT(C144, "",""))) &gt; 0, ""UA"", 0)"),0)</f>
        <v>0</v>
      </c>
      <c r="K144" s="18" t="str">
        <f ca="1">IFERROR(__xludf.DUMMYFUNCTION("IF(SUM(COUNTIF(artists!C:C, SPLIT(C144, "",""))) &gt; 0, ""RU"", 0)"),"RU")</f>
        <v>RU</v>
      </c>
      <c r="L144" s="18">
        <f ca="1">IFERROR(__xludf.DUMMYFUNCTION("IF(SUM(COUNTIF(artists!E:E, SPLIT(C144, "",""))) &gt; 0, ""OTHER"", 0)"),0)</f>
        <v>0</v>
      </c>
    </row>
    <row r="145" spans="1:12">
      <c r="A145" s="18">
        <v>144</v>
      </c>
      <c r="B145" s="18" t="s">
        <v>1519</v>
      </c>
      <c r="C145" s="18" t="s">
        <v>510</v>
      </c>
      <c r="D145" s="18" t="s">
        <v>1520</v>
      </c>
      <c r="E145" s="18" t="s">
        <v>1521</v>
      </c>
      <c r="F145" s="18">
        <v>126</v>
      </c>
      <c r="G145" s="18">
        <v>141</v>
      </c>
      <c r="H145" s="18">
        <v>7</v>
      </c>
      <c r="I145" s="18">
        <v>34953</v>
      </c>
      <c r="J145" s="18">
        <f ca="1">IFERROR(__xludf.DUMMYFUNCTION("IF(SUM(COUNTIF(artists!A:A, SPLIT(C145, "",""))) &gt; 0, ""UA"", 0)"),0)</f>
        <v>0</v>
      </c>
      <c r="K145" s="18">
        <f ca="1">IFERROR(__xludf.DUMMYFUNCTION("IF(SUM(COUNTIF(artists!C:C, SPLIT(C145, "",""))) &gt; 0, ""RU"", 0)"),0)</f>
        <v>0</v>
      </c>
      <c r="L145" s="18" t="str">
        <f ca="1">IFERROR(__xludf.DUMMYFUNCTION("IF(SUM(COUNTIF(artists!E:E, SPLIT(C145, "",""))) &gt; 0, ""OTHER"", 0)"),"OTHER")</f>
        <v>OTHER</v>
      </c>
    </row>
    <row r="146" spans="1:12">
      <c r="A146" s="18">
        <v>145</v>
      </c>
      <c r="B146" s="18" t="s">
        <v>1226</v>
      </c>
      <c r="C146" s="18" t="s">
        <v>156</v>
      </c>
      <c r="D146" s="18" t="s">
        <v>1227</v>
      </c>
      <c r="E146" s="18" t="s">
        <v>1228</v>
      </c>
      <c r="F146" s="18">
        <v>7</v>
      </c>
      <c r="G146" s="18">
        <v>143</v>
      </c>
      <c r="H146" s="18">
        <v>98</v>
      </c>
      <c r="I146" s="18">
        <v>34919</v>
      </c>
      <c r="J146" s="18">
        <f ca="1">IFERROR(__xludf.DUMMYFUNCTION("IF(SUM(COUNTIF(artists!A:A, SPLIT(C146, "",""))) &gt; 0, ""UA"", 0)"),0)</f>
        <v>0</v>
      </c>
      <c r="K146" s="18" t="str">
        <f ca="1">IFERROR(__xludf.DUMMYFUNCTION("IF(SUM(COUNTIF(artists!C:C, SPLIT(C146, "",""))) &gt; 0, ""RU"", 0)"),"RU")</f>
        <v>RU</v>
      </c>
      <c r="L146" s="18">
        <f ca="1">IFERROR(__xludf.DUMMYFUNCTION("IF(SUM(COUNTIF(artists!E:E, SPLIT(C146, "",""))) &gt; 0, ""OTHER"", 0)"),0)</f>
        <v>0</v>
      </c>
    </row>
    <row r="147" spans="1:12">
      <c r="A147" s="18">
        <v>146</v>
      </c>
      <c r="B147" s="18" t="s">
        <v>1389</v>
      </c>
      <c r="C147" s="18" t="s">
        <v>1390</v>
      </c>
      <c r="D147" s="18" t="s">
        <v>1391</v>
      </c>
      <c r="E147" s="18" t="s">
        <v>907</v>
      </c>
      <c r="F147" s="18">
        <v>9</v>
      </c>
      <c r="G147" s="18">
        <v>182</v>
      </c>
      <c r="H147" s="18">
        <v>57</v>
      </c>
      <c r="I147" s="18">
        <v>34645</v>
      </c>
      <c r="J147" s="18">
        <f ca="1">IFERROR(__xludf.DUMMYFUNCTION("IF(SUM(COUNTIF(artists!A:A, SPLIT(C147, "",""))) &gt; 0, ""UA"", 0)"),0)</f>
        <v>0</v>
      </c>
      <c r="K147" s="18" t="str">
        <f ca="1">IFERROR(__xludf.DUMMYFUNCTION("IF(SUM(COUNTIF(artists!C:C, SPLIT(C147, "",""))) &gt; 0, ""RU"", 0)"),"RU")</f>
        <v>RU</v>
      </c>
      <c r="L147" s="18">
        <f ca="1">IFERROR(__xludf.DUMMYFUNCTION("IF(SUM(COUNTIF(artists!E:E, SPLIT(C147, "",""))) &gt; 0, ""OTHER"", 0)"),0)</f>
        <v>0</v>
      </c>
    </row>
    <row r="148" spans="1:12">
      <c r="A148" s="18">
        <v>147</v>
      </c>
      <c r="B148" s="18" t="s">
        <v>1050</v>
      </c>
      <c r="C148" s="18" t="s">
        <v>1051</v>
      </c>
      <c r="D148" s="18" t="s">
        <v>1052</v>
      </c>
      <c r="E148" s="18" t="s">
        <v>1053</v>
      </c>
      <c r="F148" s="18">
        <v>85</v>
      </c>
      <c r="G148" s="18">
        <v>155</v>
      </c>
      <c r="H148" s="18">
        <v>33</v>
      </c>
      <c r="I148" s="18">
        <v>34623</v>
      </c>
      <c r="J148" s="18">
        <f ca="1">IFERROR(__xludf.DUMMYFUNCTION("IF(SUM(COUNTIF(artists!A:A, SPLIT(C148, "",""))) &gt; 0, ""UA"", 0)"),0)</f>
        <v>0</v>
      </c>
      <c r="K148" s="18" t="str">
        <f ca="1">IFERROR(__xludf.DUMMYFUNCTION("IF(SUM(COUNTIF(artists!C:C, SPLIT(C148, "",""))) &gt; 0, ""RU"", 0)"),"RU")</f>
        <v>RU</v>
      </c>
      <c r="L148" s="18">
        <f ca="1">IFERROR(__xludf.DUMMYFUNCTION("IF(SUM(COUNTIF(artists!E:E, SPLIT(C148, "",""))) &gt; 0, ""OTHER"", 0)"),0)</f>
        <v>0</v>
      </c>
    </row>
    <row r="149" spans="1:12">
      <c r="A149" s="18">
        <v>148</v>
      </c>
      <c r="B149" s="18" t="s">
        <v>1537</v>
      </c>
      <c r="C149" s="18" t="s">
        <v>568</v>
      </c>
      <c r="D149" s="18" t="s">
        <v>1538</v>
      </c>
      <c r="E149" s="18" t="s">
        <v>907</v>
      </c>
      <c r="F149" s="18">
        <v>24</v>
      </c>
      <c r="G149" s="18">
        <v>144</v>
      </c>
      <c r="H149" s="18">
        <v>8</v>
      </c>
      <c r="I149" s="18">
        <v>34490</v>
      </c>
      <c r="J149" s="18">
        <f ca="1">IFERROR(__xludf.DUMMYFUNCTION("IF(SUM(COUNTIF(artists!A:A, SPLIT(C149, "",""))) &gt; 0, ""UA"", 0)"),0)</f>
        <v>0</v>
      </c>
      <c r="K149" s="18" t="str">
        <f ca="1">IFERROR(__xludf.DUMMYFUNCTION("IF(SUM(COUNTIF(artists!C:C, SPLIT(C149, "",""))) &gt; 0, ""RU"", 0)"),"RU")</f>
        <v>RU</v>
      </c>
      <c r="L149" s="18">
        <f ca="1">IFERROR(__xludf.DUMMYFUNCTION("IF(SUM(COUNTIF(artists!E:E, SPLIT(C149, "",""))) &gt; 0, ""OTHER"", 0)"),0)</f>
        <v>0</v>
      </c>
    </row>
    <row r="150" spans="1:12">
      <c r="A150" s="18">
        <v>149</v>
      </c>
      <c r="B150" s="18" t="s">
        <v>691</v>
      </c>
      <c r="C150" s="18" t="s">
        <v>549</v>
      </c>
      <c r="D150" s="18" t="s">
        <v>692</v>
      </c>
      <c r="E150" s="18" t="s">
        <v>693</v>
      </c>
      <c r="F150" s="18">
        <v>149</v>
      </c>
      <c r="G150" s="18">
        <v>-1</v>
      </c>
      <c r="H150" s="18">
        <v>1</v>
      </c>
      <c r="I150" s="18">
        <v>34467</v>
      </c>
      <c r="J150" s="18">
        <f ca="1">IFERROR(__xludf.DUMMYFUNCTION("IF(SUM(COUNTIF(artists!A:A, SPLIT(C150, "",""))) &gt; 0, ""UA"", 0)"),0)</f>
        <v>0</v>
      </c>
      <c r="K150" s="18">
        <f ca="1">IFERROR(__xludf.DUMMYFUNCTION("IF(SUM(COUNTIF(artists!C:C, SPLIT(C150, "",""))) &gt; 0, ""RU"", 0)"),0)</f>
        <v>0</v>
      </c>
      <c r="L150" s="18" t="str">
        <f ca="1">IFERROR(__xludf.DUMMYFUNCTION("IF(SUM(COUNTIF(artists!E:E, SPLIT(C150, "",""))) &gt; 0, ""OTHER"", 0)"),"OTHER")</f>
        <v>OTHER</v>
      </c>
    </row>
    <row r="151" spans="1:12">
      <c r="A151" s="18">
        <v>150</v>
      </c>
      <c r="B151" s="18" t="s">
        <v>1429</v>
      </c>
      <c r="C151" s="18" t="s">
        <v>103</v>
      </c>
      <c r="D151" s="18" t="s">
        <v>1430</v>
      </c>
      <c r="E151" s="18" t="s">
        <v>1371</v>
      </c>
      <c r="F151" s="18">
        <v>11</v>
      </c>
      <c r="G151" s="18">
        <v>171</v>
      </c>
      <c r="H151" s="18">
        <v>21</v>
      </c>
      <c r="I151" s="18">
        <v>34009</v>
      </c>
      <c r="J151" s="18">
        <f ca="1">IFERROR(__xludf.DUMMYFUNCTION("IF(SUM(COUNTIF(artists!A:A, SPLIT(C151, "",""))) &gt; 0, ""UA"", 0)"),0)</f>
        <v>0</v>
      </c>
      <c r="K151" s="18" t="str">
        <f ca="1">IFERROR(__xludf.DUMMYFUNCTION("IF(SUM(COUNTIF(artists!C:C, SPLIT(C151, "",""))) &gt; 0, ""RU"", 0)"),"RU")</f>
        <v>RU</v>
      </c>
      <c r="L151" s="18">
        <f ca="1">IFERROR(__xludf.DUMMYFUNCTION("IF(SUM(COUNTIF(artists!E:E, SPLIT(C151, "",""))) &gt; 0, ""OTHER"", 0)"),0)</f>
        <v>0</v>
      </c>
    </row>
    <row r="152" spans="1:12">
      <c r="A152" s="18">
        <v>151</v>
      </c>
      <c r="B152" s="18" t="s">
        <v>1108</v>
      </c>
      <c r="C152" s="18" t="s">
        <v>196</v>
      </c>
      <c r="D152" s="18" t="s">
        <v>1109</v>
      </c>
      <c r="E152" s="18" t="s">
        <v>196</v>
      </c>
      <c r="F152" s="18">
        <v>122</v>
      </c>
      <c r="G152" s="18">
        <v>199</v>
      </c>
      <c r="H152" s="18">
        <v>23</v>
      </c>
      <c r="I152" s="18">
        <v>33968</v>
      </c>
      <c r="J152" s="18" t="str">
        <f ca="1">IFERROR(__xludf.DUMMYFUNCTION("IF(SUM(COUNTIF(artists!A:A, SPLIT(C152, "",""))) &gt; 0, ""UA"", 0)"),"UA")</f>
        <v>UA</v>
      </c>
      <c r="K152" s="18">
        <f ca="1">IFERROR(__xludf.DUMMYFUNCTION("IF(SUM(COUNTIF(artists!C:C, SPLIT(C152, "",""))) &gt; 0, ""RU"", 0)"),0)</f>
        <v>0</v>
      </c>
      <c r="L152" s="18">
        <f ca="1">IFERROR(__xludf.DUMMYFUNCTION("IF(SUM(COUNTIF(artists!E:E, SPLIT(C152, "",""))) &gt; 0, ""OTHER"", 0)"),0)</f>
        <v>0</v>
      </c>
    </row>
    <row r="153" spans="1:12">
      <c r="A153" s="18">
        <v>152</v>
      </c>
      <c r="B153" s="18" t="s">
        <v>1345</v>
      </c>
      <c r="C153" s="18" t="s">
        <v>1346</v>
      </c>
      <c r="D153" s="18" t="s">
        <v>1347</v>
      </c>
      <c r="E153" s="18" t="s">
        <v>1310</v>
      </c>
      <c r="F153" s="18">
        <v>53</v>
      </c>
      <c r="G153" s="18">
        <v>130</v>
      </c>
      <c r="H153" s="18">
        <v>26</v>
      </c>
      <c r="I153" s="18">
        <v>33774</v>
      </c>
      <c r="J153" s="18">
        <f ca="1">IFERROR(__xludf.DUMMYFUNCTION("IF(SUM(COUNTIF(artists!A:A, SPLIT(C153, "",""))) &gt; 0, ""UA"", 0)"),0)</f>
        <v>0</v>
      </c>
      <c r="K153" s="18">
        <f ca="1">IFERROR(__xludf.DUMMYFUNCTION("IF(SUM(COUNTIF(artists!C:C, SPLIT(C153, "",""))) &gt; 0, ""RU"", 0)"),0)</f>
        <v>0</v>
      </c>
      <c r="L153" s="18" t="str">
        <f ca="1">IFERROR(__xludf.DUMMYFUNCTION("IF(SUM(COUNTIF(artists!E:E, SPLIT(C153, "",""))) &gt; 0, ""OTHER"", 0)"),"OTHER")</f>
        <v>OTHER</v>
      </c>
    </row>
    <row r="154" spans="1:12">
      <c r="A154" s="18">
        <v>153</v>
      </c>
      <c r="B154" s="18" t="s">
        <v>1277</v>
      </c>
      <c r="C154" s="18" t="s">
        <v>1278</v>
      </c>
      <c r="D154" s="18" t="s">
        <v>1279</v>
      </c>
      <c r="E154" s="18" t="s">
        <v>673</v>
      </c>
      <c r="F154" s="18">
        <v>6</v>
      </c>
      <c r="G154" s="18">
        <v>145</v>
      </c>
      <c r="H154" s="18">
        <v>53</v>
      </c>
      <c r="I154" s="18">
        <v>33741</v>
      </c>
      <c r="J154" s="18">
        <f ca="1">IFERROR(__xludf.DUMMYFUNCTION("IF(SUM(COUNTIF(artists!A:A, SPLIT(C154, "",""))) &gt; 0, ""UA"", 0)"),0)</f>
        <v>0</v>
      </c>
      <c r="K154" s="18">
        <f ca="1">IFERROR(__xludf.DUMMYFUNCTION("IF(SUM(COUNTIF(artists!C:C, SPLIT(C154, "",""))) &gt; 0, ""RU"", 0)"),0)</f>
        <v>0</v>
      </c>
      <c r="L154" s="18" t="str">
        <f ca="1">IFERROR(__xludf.DUMMYFUNCTION("IF(SUM(COUNTIF(artists!E:E, SPLIT(C154, "",""))) &gt; 0, ""OTHER"", 0)"),"OTHER")</f>
        <v>OTHER</v>
      </c>
    </row>
    <row r="155" spans="1:12">
      <c r="A155" s="18">
        <v>154</v>
      </c>
      <c r="B155" s="18" t="s">
        <v>1107</v>
      </c>
      <c r="C155" s="18" t="s">
        <v>222</v>
      </c>
      <c r="D155" s="18">
        <v>24</v>
      </c>
      <c r="E155" s="18" t="s">
        <v>222</v>
      </c>
      <c r="F155" s="18">
        <v>96</v>
      </c>
      <c r="G155" s="18">
        <v>191</v>
      </c>
      <c r="H155" s="18">
        <v>22</v>
      </c>
      <c r="I155" s="18">
        <v>33733</v>
      </c>
      <c r="J155" s="18" t="str">
        <f ca="1">IFERROR(__xludf.DUMMYFUNCTION("IF(SUM(COUNTIF(artists!A:A, SPLIT(C155, "",""))) &gt; 0, ""UA"", 0)"),"UA")</f>
        <v>UA</v>
      </c>
      <c r="K155" s="18">
        <f ca="1">IFERROR(__xludf.DUMMYFUNCTION("IF(SUM(COUNTIF(artists!C:C, SPLIT(C155, "",""))) &gt; 0, ""RU"", 0)"),0)</f>
        <v>0</v>
      </c>
      <c r="L155" s="18">
        <f ca="1">IFERROR(__xludf.DUMMYFUNCTION("IF(SUM(COUNTIF(artists!E:E, SPLIT(C155, "",""))) &gt; 0, ""OTHER"", 0)"),0)</f>
        <v>0</v>
      </c>
    </row>
    <row r="156" spans="1:12">
      <c r="A156" s="18">
        <v>155</v>
      </c>
      <c r="B156" s="18" t="s">
        <v>1733</v>
      </c>
      <c r="C156" s="18" t="s">
        <v>1734</v>
      </c>
      <c r="D156" s="18" t="s">
        <v>1735</v>
      </c>
      <c r="E156" s="18" t="s">
        <v>648</v>
      </c>
      <c r="F156" s="18">
        <v>78</v>
      </c>
      <c r="G156" s="18">
        <v>177</v>
      </c>
      <c r="H156" s="18">
        <v>18</v>
      </c>
      <c r="I156" s="18">
        <v>33711</v>
      </c>
      <c r="J156" s="18" t="str">
        <f ca="1">IFERROR(__xludf.DUMMYFUNCTION("IF(SUM(COUNTIF(artists!A:A, SPLIT(C156, "",""))) &gt; 0, ""UA"", 0)"),"UA")</f>
        <v>UA</v>
      </c>
      <c r="K156" s="18">
        <f ca="1">IFERROR(__xludf.DUMMYFUNCTION("IF(SUM(COUNTIF(artists!C:C, SPLIT(C156, "",""))) &gt; 0, ""RU"", 0)"),0)</f>
        <v>0</v>
      </c>
      <c r="L156" s="18">
        <f ca="1">IFERROR(__xludf.DUMMYFUNCTION("IF(SUM(COUNTIF(artists!E:E, SPLIT(C156, "",""))) &gt; 0, ""OTHER"", 0)"),0)</f>
        <v>0</v>
      </c>
    </row>
    <row r="157" spans="1:12">
      <c r="A157" s="18">
        <v>156</v>
      </c>
      <c r="B157" s="18" t="s">
        <v>1142</v>
      </c>
      <c r="C157" s="18" t="s">
        <v>353</v>
      </c>
      <c r="D157" s="18" t="s">
        <v>1143</v>
      </c>
      <c r="E157" s="18" t="s">
        <v>1144</v>
      </c>
      <c r="F157" s="18">
        <v>133</v>
      </c>
      <c r="G157" s="18">
        <v>133</v>
      </c>
      <c r="H157" s="18">
        <v>5</v>
      </c>
      <c r="I157" s="18">
        <v>33684</v>
      </c>
      <c r="J157" s="18">
        <f ca="1">IFERROR(__xludf.DUMMYFUNCTION("IF(SUM(COUNTIF(artists!A:A, SPLIT(C157, "",""))) &gt; 0, ""UA"", 0)"),0)</f>
        <v>0</v>
      </c>
      <c r="K157" s="18">
        <f ca="1">IFERROR(__xludf.DUMMYFUNCTION("IF(SUM(COUNTIF(artists!C:C, SPLIT(C157, "",""))) &gt; 0, ""RU"", 0)"),0)</f>
        <v>0</v>
      </c>
      <c r="L157" s="18" t="str">
        <f ca="1">IFERROR(__xludf.DUMMYFUNCTION("IF(SUM(COUNTIF(artists!E:E, SPLIT(C157, "",""))) &gt; 0, ""OTHER"", 0)"),"OTHER")</f>
        <v>OTHER</v>
      </c>
    </row>
    <row r="158" spans="1:12">
      <c r="A158" s="18">
        <v>157</v>
      </c>
      <c r="B158" s="18" t="s">
        <v>1783</v>
      </c>
      <c r="C158" s="18" t="s">
        <v>124</v>
      </c>
      <c r="D158" s="18" t="s">
        <v>1784</v>
      </c>
      <c r="E158" s="18" t="s">
        <v>883</v>
      </c>
      <c r="F158" s="18">
        <v>157</v>
      </c>
      <c r="G158" s="18">
        <v>-1</v>
      </c>
      <c r="H158" s="18">
        <v>1</v>
      </c>
      <c r="I158" s="18">
        <v>33665</v>
      </c>
      <c r="J158" s="18">
        <f ca="1">IFERROR(__xludf.DUMMYFUNCTION("IF(SUM(COUNTIF(artists!A:A, SPLIT(C158, "",""))) &gt; 0, ""UA"", 0)"),0)</f>
        <v>0</v>
      </c>
      <c r="K158" s="18" t="str">
        <f ca="1">IFERROR(__xludf.DUMMYFUNCTION("IF(SUM(COUNTIF(artists!C:C, SPLIT(C158, "",""))) &gt; 0, ""RU"", 0)"),"RU")</f>
        <v>RU</v>
      </c>
      <c r="L158" s="18">
        <f ca="1">IFERROR(__xludf.DUMMYFUNCTION("IF(SUM(COUNTIF(artists!E:E, SPLIT(C158, "",""))) &gt; 0, ""OTHER"", 0)"),0)</f>
        <v>0</v>
      </c>
    </row>
    <row r="159" spans="1:12">
      <c r="A159" s="18">
        <v>158</v>
      </c>
      <c r="B159" s="18" t="s">
        <v>1287</v>
      </c>
      <c r="C159" s="18" t="s">
        <v>207</v>
      </c>
      <c r="D159" s="18" t="s">
        <v>1288</v>
      </c>
      <c r="E159" s="18" t="s">
        <v>946</v>
      </c>
      <c r="F159" s="18">
        <v>131</v>
      </c>
      <c r="G159" s="18">
        <v>131</v>
      </c>
      <c r="H159" s="18">
        <v>3</v>
      </c>
      <c r="I159" s="18">
        <v>33602</v>
      </c>
      <c r="J159" s="18">
        <f ca="1">IFERROR(__xludf.DUMMYFUNCTION("IF(SUM(COUNTIF(artists!A:A, SPLIT(C159, "",""))) &gt; 0, ""UA"", 0)"),0)</f>
        <v>0</v>
      </c>
      <c r="K159" s="18">
        <f ca="1">IFERROR(__xludf.DUMMYFUNCTION("IF(SUM(COUNTIF(artists!C:C, SPLIT(C159, "",""))) &gt; 0, ""RU"", 0)"),0)</f>
        <v>0</v>
      </c>
      <c r="L159" s="18" t="str">
        <f ca="1">IFERROR(__xludf.DUMMYFUNCTION("IF(SUM(COUNTIF(artists!E:E, SPLIT(C159, "",""))) &gt; 0, ""OTHER"", 0)"),"OTHER")</f>
        <v>OTHER</v>
      </c>
    </row>
    <row r="160" spans="1:12">
      <c r="A160" s="18">
        <v>159</v>
      </c>
      <c r="B160" s="18" t="s">
        <v>1750</v>
      </c>
      <c r="C160" s="18" t="s">
        <v>391</v>
      </c>
      <c r="D160" s="18" t="s">
        <v>1751</v>
      </c>
      <c r="E160" s="18" t="s">
        <v>1752</v>
      </c>
      <c r="F160" s="18">
        <v>72</v>
      </c>
      <c r="G160" s="18">
        <v>127</v>
      </c>
      <c r="H160" s="18">
        <v>5</v>
      </c>
      <c r="I160" s="18">
        <v>33577</v>
      </c>
      <c r="J160" s="18" t="str">
        <f ca="1">IFERROR(__xludf.DUMMYFUNCTION("IF(SUM(COUNTIF(artists!A:A, SPLIT(C160, "",""))) &gt; 0, ""UA"", 0)"),"UA")</f>
        <v>UA</v>
      </c>
      <c r="K160" s="18">
        <f ca="1">IFERROR(__xludf.DUMMYFUNCTION("IF(SUM(COUNTIF(artists!C:C, SPLIT(C160, "",""))) &gt; 0, ""RU"", 0)"),0)</f>
        <v>0</v>
      </c>
      <c r="L160" s="18">
        <f ca="1">IFERROR(__xludf.DUMMYFUNCTION("IF(SUM(COUNTIF(artists!E:E, SPLIT(C160, "",""))) &gt; 0, ""OTHER"", 0)"),0)</f>
        <v>0</v>
      </c>
    </row>
    <row r="161" spans="1:12">
      <c r="A161" s="18">
        <v>160</v>
      </c>
      <c r="B161" s="18" t="s">
        <v>846</v>
      </c>
      <c r="C161" s="18" t="s">
        <v>847</v>
      </c>
      <c r="D161" s="18" t="s">
        <v>848</v>
      </c>
      <c r="E161" s="18" t="s">
        <v>849</v>
      </c>
      <c r="F161" s="18">
        <v>26</v>
      </c>
      <c r="G161" s="18">
        <v>159</v>
      </c>
      <c r="H161" s="18">
        <v>76</v>
      </c>
      <c r="I161" s="18">
        <v>33471</v>
      </c>
      <c r="J161" s="18">
        <f ca="1">IFERROR(__xludf.DUMMYFUNCTION("IF(SUM(COUNTIF(artists!A:A, SPLIT(C161, "",""))) &gt; 0, ""UA"", 0)"),0)</f>
        <v>0</v>
      </c>
      <c r="K161" s="18" t="str">
        <f ca="1">IFERROR(__xludf.DUMMYFUNCTION("IF(SUM(COUNTIF(artists!C:C, SPLIT(C161, "",""))) &gt; 0, ""RU"", 0)"),"RU")</f>
        <v>RU</v>
      </c>
      <c r="L161" s="18">
        <f ca="1">IFERROR(__xludf.DUMMYFUNCTION("IF(SUM(COUNTIF(artists!E:E, SPLIT(C161, "",""))) &gt; 0, ""OTHER"", 0)"),0)</f>
        <v>0</v>
      </c>
    </row>
    <row r="162" spans="1:12">
      <c r="A162" s="18">
        <v>161</v>
      </c>
      <c r="B162" s="18" t="s">
        <v>993</v>
      </c>
      <c r="C162" s="18" t="s">
        <v>240</v>
      </c>
      <c r="D162" s="18" t="s">
        <v>994</v>
      </c>
      <c r="E162" s="18" t="s">
        <v>240</v>
      </c>
      <c r="F162" s="18">
        <v>25</v>
      </c>
      <c r="G162" s="18">
        <v>151</v>
      </c>
      <c r="H162" s="18">
        <v>20</v>
      </c>
      <c r="I162" s="18">
        <v>33327</v>
      </c>
      <c r="J162" s="18" t="str">
        <f ca="1">IFERROR(__xludf.DUMMYFUNCTION("IF(SUM(COUNTIF(artists!A:A, SPLIT(C162, "",""))) &gt; 0, ""UA"", 0)"),"UA")</f>
        <v>UA</v>
      </c>
      <c r="K162" s="18">
        <f ca="1">IFERROR(__xludf.DUMMYFUNCTION("IF(SUM(COUNTIF(artists!C:C, SPLIT(C162, "",""))) &gt; 0, ""RU"", 0)"),0)</f>
        <v>0</v>
      </c>
      <c r="L162" s="18">
        <f ca="1">IFERROR(__xludf.DUMMYFUNCTION("IF(SUM(COUNTIF(artists!E:E, SPLIT(C162, "",""))) &gt; 0, ""OTHER"", 0)"),0)</f>
        <v>0</v>
      </c>
    </row>
    <row r="163" spans="1:12">
      <c r="A163" s="18">
        <v>162</v>
      </c>
      <c r="B163" s="18" t="s">
        <v>1434</v>
      </c>
      <c r="C163" s="18" t="s">
        <v>1435</v>
      </c>
      <c r="D163" s="18" t="s">
        <v>1436</v>
      </c>
      <c r="E163" s="18" t="s">
        <v>1168</v>
      </c>
      <c r="F163" s="18">
        <v>44</v>
      </c>
      <c r="G163" s="18">
        <v>161</v>
      </c>
      <c r="H163" s="18">
        <v>17</v>
      </c>
      <c r="I163" s="18">
        <v>33225</v>
      </c>
      <c r="J163" s="18" t="str">
        <f ca="1">IFERROR(__xludf.DUMMYFUNCTION("IF(SUM(COUNTIF(artists!A:A, SPLIT(C163, "",""))) &gt; 0, ""UA"", 0)"),"UA")</f>
        <v>UA</v>
      </c>
      <c r="K163" s="18">
        <f ca="1">IFERROR(__xludf.DUMMYFUNCTION("IF(SUM(COUNTIF(artists!C:C, SPLIT(C163, "",""))) &gt; 0, ""RU"", 0)"),0)</f>
        <v>0</v>
      </c>
      <c r="L163" s="18">
        <f ca="1">IFERROR(__xludf.DUMMYFUNCTION("IF(SUM(COUNTIF(artists!E:E, SPLIT(C163, "",""))) &gt; 0, ""OTHER"", 0)"),0)</f>
        <v>0</v>
      </c>
    </row>
    <row r="164" spans="1:12">
      <c r="A164" s="18">
        <v>163</v>
      </c>
      <c r="B164" s="18" t="s">
        <v>1534</v>
      </c>
      <c r="C164" s="18" t="s">
        <v>1535</v>
      </c>
      <c r="D164" s="18" t="s">
        <v>1536</v>
      </c>
      <c r="E164" s="18" t="s">
        <v>1049</v>
      </c>
      <c r="F164" s="18">
        <v>57</v>
      </c>
      <c r="G164" s="18">
        <v>137</v>
      </c>
      <c r="H164" s="18">
        <v>20</v>
      </c>
      <c r="I164" s="18">
        <v>33181</v>
      </c>
      <c r="J164" s="18">
        <f ca="1">IFERROR(__xludf.DUMMYFUNCTION("IF(SUM(COUNTIF(artists!A:A, SPLIT(C164, "",""))) &gt; 0, ""UA"", 0)"),0)</f>
        <v>0</v>
      </c>
      <c r="K164" s="18" t="str">
        <f ca="1">IFERROR(__xludf.DUMMYFUNCTION("IF(SUM(COUNTIF(artists!C:C, SPLIT(C164, "",""))) &gt; 0, ""RU"", 0)"),"RU")</f>
        <v>RU</v>
      </c>
      <c r="L164" s="18">
        <f ca="1">IFERROR(__xludf.DUMMYFUNCTION("IF(SUM(COUNTIF(artists!E:E, SPLIT(C164, "",""))) &gt; 0, ""OTHER"", 0)"),0)</f>
        <v>0</v>
      </c>
    </row>
    <row r="165" spans="1:12">
      <c r="A165" s="18">
        <v>164</v>
      </c>
      <c r="B165" s="18" t="s">
        <v>1743</v>
      </c>
      <c r="C165" s="18" t="s">
        <v>358</v>
      </c>
      <c r="D165" s="18" t="s">
        <v>1744</v>
      </c>
      <c r="E165" s="18" t="s">
        <v>1745</v>
      </c>
      <c r="F165" s="18">
        <v>77</v>
      </c>
      <c r="G165" s="18">
        <v>134</v>
      </c>
      <c r="H165" s="18">
        <v>6</v>
      </c>
      <c r="I165" s="18">
        <v>33130</v>
      </c>
      <c r="J165" s="18">
        <f ca="1">IFERROR(__xludf.DUMMYFUNCTION("IF(SUM(COUNTIF(artists!A:A, SPLIT(C165, "",""))) &gt; 0, ""UA"", 0)"),0)</f>
        <v>0</v>
      </c>
      <c r="K165" s="18">
        <f ca="1">IFERROR(__xludf.DUMMYFUNCTION("IF(SUM(COUNTIF(artists!C:C, SPLIT(C165, "",""))) &gt; 0, ""RU"", 0)"),0)</f>
        <v>0</v>
      </c>
      <c r="L165" s="18" t="str">
        <f ca="1">IFERROR(__xludf.DUMMYFUNCTION("IF(SUM(COUNTIF(artists!E:E, SPLIT(C165, "",""))) &gt; 0, ""OTHER"", 0)"),"OTHER")</f>
        <v>OTHER</v>
      </c>
    </row>
    <row r="166" spans="1:12">
      <c r="A166" s="18">
        <v>165</v>
      </c>
      <c r="B166" s="18" t="s">
        <v>790</v>
      </c>
      <c r="C166" s="18" t="s">
        <v>109</v>
      </c>
      <c r="D166" s="18" t="s">
        <v>791</v>
      </c>
      <c r="E166" s="18" t="s">
        <v>792</v>
      </c>
      <c r="F166" s="18">
        <v>74</v>
      </c>
      <c r="G166" s="18">
        <v>170</v>
      </c>
      <c r="H166" s="18">
        <v>33</v>
      </c>
      <c r="I166" s="18">
        <v>33026</v>
      </c>
      <c r="J166" s="18">
        <f ca="1">IFERROR(__xludf.DUMMYFUNCTION("IF(SUM(COUNTIF(artists!A:A, SPLIT(C166, "",""))) &gt; 0, ""UA"", 0)"),0)</f>
        <v>0</v>
      </c>
      <c r="K166" s="18" t="str">
        <f ca="1">IFERROR(__xludf.DUMMYFUNCTION("IF(SUM(COUNTIF(artists!C:C, SPLIT(C166, "",""))) &gt; 0, ""RU"", 0)"),"RU")</f>
        <v>RU</v>
      </c>
      <c r="L166" s="18">
        <f ca="1">IFERROR(__xludf.DUMMYFUNCTION("IF(SUM(COUNTIF(artists!E:E, SPLIT(C166, "",""))) &gt; 0, ""OTHER"", 0)"),0)</f>
        <v>0</v>
      </c>
    </row>
    <row r="167" spans="1:12">
      <c r="A167" s="18">
        <v>166</v>
      </c>
      <c r="B167" s="18" t="s">
        <v>1785</v>
      </c>
      <c r="C167" s="18" t="s">
        <v>135</v>
      </c>
      <c r="D167" s="18" t="s">
        <v>1786</v>
      </c>
      <c r="E167" s="18" t="s">
        <v>135</v>
      </c>
      <c r="F167" s="18">
        <v>166</v>
      </c>
      <c r="G167" s="18">
        <v>-1</v>
      </c>
      <c r="H167" s="18">
        <v>1</v>
      </c>
      <c r="I167" s="18">
        <v>32975</v>
      </c>
      <c r="J167" s="18" t="str">
        <f ca="1">IFERROR(__xludf.DUMMYFUNCTION("IF(SUM(COUNTIF(artists!A:A, SPLIT(C167, "",""))) &gt; 0, ""UA"", 0)"),"UA")</f>
        <v>UA</v>
      </c>
      <c r="K167" s="18">
        <f ca="1">IFERROR(__xludf.DUMMYFUNCTION("IF(SUM(COUNTIF(artists!C:C, SPLIT(C167, "",""))) &gt; 0, ""RU"", 0)"),0)</f>
        <v>0</v>
      </c>
      <c r="L167" s="18">
        <f ca="1">IFERROR(__xludf.DUMMYFUNCTION("IF(SUM(COUNTIF(artists!E:E, SPLIT(C167, "",""))) &gt; 0, ""OTHER"", 0)"),0)</f>
        <v>0</v>
      </c>
    </row>
    <row r="168" spans="1:12">
      <c r="A168" s="18">
        <v>167</v>
      </c>
      <c r="B168" s="18" t="s">
        <v>1787</v>
      </c>
      <c r="C168" s="18" t="s">
        <v>1788</v>
      </c>
      <c r="D168" s="18" t="s">
        <v>1789</v>
      </c>
      <c r="E168" s="18" t="s">
        <v>1790</v>
      </c>
      <c r="F168" s="18">
        <v>19</v>
      </c>
      <c r="G168" s="18">
        <v>113</v>
      </c>
      <c r="H168" s="18">
        <v>7</v>
      </c>
      <c r="I168" s="18">
        <v>32920</v>
      </c>
      <c r="J168" s="18">
        <f ca="1">IFERROR(__xludf.DUMMYFUNCTION("IF(SUM(COUNTIF(artists!A:A, SPLIT(C168, "",""))) &gt; 0, ""UA"", 0)"),0)</f>
        <v>0</v>
      </c>
      <c r="K168" s="18">
        <f ca="1">IFERROR(__xludf.DUMMYFUNCTION("IF(SUM(COUNTIF(artists!C:C, SPLIT(C168, "",""))) &gt; 0, ""RU"", 0)"),0)</f>
        <v>0</v>
      </c>
      <c r="L168" s="18" t="str">
        <f ca="1">IFERROR(__xludf.DUMMYFUNCTION("IF(SUM(COUNTIF(artists!E:E, SPLIT(C168, "",""))) &gt; 0, ""OTHER"", 0)"),"OTHER")</f>
        <v>OTHER</v>
      </c>
    </row>
    <row r="169" spans="1:12">
      <c r="A169" s="18">
        <v>168</v>
      </c>
      <c r="B169" s="18" t="s">
        <v>1118</v>
      </c>
      <c r="C169" s="18" t="s">
        <v>1119</v>
      </c>
      <c r="D169" s="18" t="s">
        <v>1120</v>
      </c>
      <c r="E169" s="18" t="s">
        <v>1121</v>
      </c>
      <c r="F169" s="18">
        <v>6</v>
      </c>
      <c r="G169" s="18">
        <v>-1</v>
      </c>
      <c r="H169" s="18">
        <v>55</v>
      </c>
      <c r="I169" s="18">
        <v>32919</v>
      </c>
      <c r="J169" s="18">
        <f ca="1">IFERROR(__xludf.DUMMYFUNCTION("IF(SUM(COUNTIF(artists!A:A, SPLIT(C169, "",""))) &gt; 0, ""UA"", 0)"),0)</f>
        <v>0</v>
      </c>
      <c r="K169" s="18" t="str">
        <f ca="1">IFERROR(__xludf.DUMMYFUNCTION("IF(SUM(COUNTIF(artists!C:C, SPLIT(C169, "",""))) &gt; 0, ""RU"", 0)"),"RU")</f>
        <v>RU</v>
      </c>
      <c r="L169" s="18">
        <f ca="1">IFERROR(__xludf.DUMMYFUNCTION("IF(SUM(COUNTIF(artists!E:E, SPLIT(C169, "",""))) &gt; 0, ""OTHER"", 0)"),0)</f>
        <v>0</v>
      </c>
    </row>
    <row r="170" spans="1:12">
      <c r="A170" s="18">
        <v>169</v>
      </c>
      <c r="B170" s="18" t="s">
        <v>1791</v>
      </c>
      <c r="C170" s="18" t="s">
        <v>1792</v>
      </c>
      <c r="D170" s="18" t="s">
        <v>1793</v>
      </c>
      <c r="E170" s="18" t="s">
        <v>1396</v>
      </c>
      <c r="F170" s="18">
        <v>37</v>
      </c>
      <c r="G170" s="18">
        <v>37</v>
      </c>
      <c r="H170" s="18">
        <v>2</v>
      </c>
      <c r="I170" s="18">
        <v>32697</v>
      </c>
      <c r="J170" s="18">
        <f ca="1">IFERROR(__xludf.DUMMYFUNCTION("IF(SUM(COUNTIF(artists!A:A, SPLIT(C170, "",""))) &gt; 0, ""UA"", 0)"),0)</f>
        <v>0</v>
      </c>
      <c r="K170" s="18" t="str">
        <f ca="1">IFERROR(__xludf.DUMMYFUNCTION("IF(SUM(COUNTIF(artists!C:C, SPLIT(C170, "",""))) &gt; 0, ""RU"", 0)"),"RU")</f>
        <v>RU</v>
      </c>
      <c r="L170" s="18">
        <f ca="1">IFERROR(__xludf.DUMMYFUNCTION("IF(SUM(COUNTIF(artists!E:E, SPLIT(C170, "",""))) &gt; 0, ""OTHER"", 0)"),0)</f>
        <v>0</v>
      </c>
    </row>
    <row r="171" spans="1:12">
      <c r="A171" s="18">
        <v>170</v>
      </c>
      <c r="B171" s="18" t="s">
        <v>843</v>
      </c>
      <c r="C171" s="18" t="s">
        <v>8</v>
      </c>
      <c r="D171" s="18" t="s">
        <v>844</v>
      </c>
      <c r="E171" s="18" t="s">
        <v>845</v>
      </c>
      <c r="F171" s="18">
        <v>34</v>
      </c>
      <c r="G171" s="18">
        <v>150</v>
      </c>
      <c r="H171" s="18">
        <v>33</v>
      </c>
      <c r="I171" s="18">
        <v>32693</v>
      </c>
      <c r="J171" s="18" t="str">
        <f ca="1">IFERROR(__xludf.DUMMYFUNCTION("IF(SUM(COUNTIF(artists!A:A, SPLIT(C171, "",""))) &gt; 0, ""UA"", 0)"),"UA")</f>
        <v>UA</v>
      </c>
      <c r="K171" s="18">
        <f ca="1">IFERROR(__xludf.DUMMYFUNCTION("IF(SUM(COUNTIF(artists!C:C, SPLIT(C171, "",""))) &gt; 0, ""RU"", 0)"),0)</f>
        <v>0</v>
      </c>
      <c r="L171" s="18">
        <f ca="1">IFERROR(__xludf.DUMMYFUNCTION("IF(SUM(COUNTIF(artists!E:E, SPLIT(C171, "",""))) &gt; 0, ""OTHER"", 0)"),0)</f>
        <v>0</v>
      </c>
    </row>
    <row r="172" spans="1:12">
      <c r="A172" s="18">
        <v>171</v>
      </c>
      <c r="B172" s="18" t="s">
        <v>1399</v>
      </c>
      <c r="C172" s="18" t="s">
        <v>192</v>
      </c>
      <c r="D172" s="18" t="s">
        <v>1400</v>
      </c>
      <c r="E172" s="18" t="s">
        <v>192</v>
      </c>
      <c r="F172" s="18">
        <v>96</v>
      </c>
      <c r="G172" s="18">
        <v>162</v>
      </c>
      <c r="H172" s="18">
        <v>30</v>
      </c>
      <c r="I172" s="18">
        <v>32663</v>
      </c>
      <c r="J172" s="18">
        <f ca="1">IFERROR(__xludf.DUMMYFUNCTION("IF(SUM(COUNTIF(artists!A:A, SPLIT(C172, "",""))) &gt; 0, ""UA"", 0)"),0)</f>
        <v>0</v>
      </c>
      <c r="K172" s="18">
        <f ca="1">IFERROR(__xludf.DUMMYFUNCTION("IF(SUM(COUNTIF(artists!C:C, SPLIT(C172, "",""))) &gt; 0, ""RU"", 0)"),0)</f>
        <v>0</v>
      </c>
      <c r="L172" s="18" t="str">
        <f ca="1">IFERROR(__xludf.DUMMYFUNCTION("IF(SUM(COUNTIF(artists!E:E, SPLIT(C172, "",""))) &gt; 0, ""OTHER"", 0)"),"OTHER")</f>
        <v>OTHER</v>
      </c>
    </row>
    <row r="173" spans="1:12">
      <c r="A173" s="18">
        <v>172</v>
      </c>
      <c r="B173" s="18" t="s">
        <v>1003</v>
      </c>
      <c r="C173" s="18" t="s">
        <v>185</v>
      </c>
      <c r="D173" s="18" t="s">
        <v>1004</v>
      </c>
      <c r="E173" s="18" t="s">
        <v>925</v>
      </c>
      <c r="F173" s="18">
        <v>140</v>
      </c>
      <c r="G173" s="18">
        <v>180</v>
      </c>
      <c r="H173" s="18">
        <v>18</v>
      </c>
      <c r="I173" s="18">
        <v>32526</v>
      </c>
      <c r="J173" s="18">
        <f ca="1">IFERROR(__xludf.DUMMYFUNCTION("IF(SUM(COUNTIF(artists!A:A, SPLIT(C173, "",""))) &gt; 0, ""UA"", 0)"),0)</f>
        <v>0</v>
      </c>
      <c r="K173" s="18" t="str">
        <f ca="1">IFERROR(__xludf.DUMMYFUNCTION("IF(SUM(COUNTIF(artists!C:C, SPLIT(C173, "",""))) &gt; 0, ""RU"", 0)"),"RU")</f>
        <v>RU</v>
      </c>
      <c r="L173" s="18">
        <f ca="1">IFERROR(__xludf.DUMMYFUNCTION("IF(SUM(COUNTIF(artists!E:E, SPLIT(C173, "",""))) &gt; 0, ""OTHER"", 0)"),0)</f>
        <v>0</v>
      </c>
    </row>
    <row r="174" spans="1:12">
      <c r="A174" s="18">
        <v>173</v>
      </c>
      <c r="B174" s="18" t="s">
        <v>1794</v>
      </c>
      <c r="C174" s="18" t="s">
        <v>143</v>
      </c>
      <c r="D174" s="18" t="s">
        <v>1795</v>
      </c>
      <c r="E174" s="18" t="s">
        <v>1796</v>
      </c>
      <c r="F174" s="18">
        <v>34</v>
      </c>
      <c r="G174" s="18">
        <v>122</v>
      </c>
      <c r="H174" s="18">
        <v>12</v>
      </c>
      <c r="I174" s="18">
        <v>32500</v>
      </c>
      <c r="J174" s="18">
        <f ca="1">IFERROR(__xludf.DUMMYFUNCTION("IF(SUM(COUNTIF(artists!A:A, SPLIT(C174, "",""))) &gt; 0, ""UA"", 0)"),0)</f>
        <v>0</v>
      </c>
      <c r="K174" s="18">
        <f ca="1">IFERROR(__xludf.DUMMYFUNCTION("IF(SUM(COUNTIF(artists!C:C, SPLIT(C174, "",""))) &gt; 0, ""RU"", 0)"),0)</f>
        <v>0</v>
      </c>
      <c r="L174" s="18" t="str">
        <f ca="1">IFERROR(__xludf.DUMMYFUNCTION("IF(SUM(COUNTIF(artists!E:E, SPLIT(C174, "",""))) &gt; 0, ""OTHER"", 0)"),"OTHER")</f>
        <v>OTHER</v>
      </c>
    </row>
    <row r="175" spans="1:12">
      <c r="A175" s="18">
        <v>174</v>
      </c>
      <c r="B175" s="18" t="s">
        <v>1740</v>
      </c>
      <c r="C175" s="18" t="s">
        <v>1741</v>
      </c>
      <c r="D175" s="18" t="s">
        <v>1742</v>
      </c>
      <c r="E175" s="18" t="s">
        <v>785</v>
      </c>
      <c r="F175" s="18">
        <v>110</v>
      </c>
      <c r="G175" s="18">
        <v>179</v>
      </c>
      <c r="H175" s="18">
        <v>19</v>
      </c>
      <c r="I175" s="18">
        <v>32173</v>
      </c>
      <c r="J175" s="18" t="str">
        <f ca="1">IFERROR(__xludf.DUMMYFUNCTION("IF(SUM(COUNTIF(artists!A:A, SPLIT(C175, "",""))) &gt; 0, ""UA"", 0)"),"UA")</f>
        <v>UA</v>
      </c>
      <c r="K175" s="18">
        <f ca="1">IFERROR(__xludf.DUMMYFUNCTION("IF(SUM(COUNTIF(artists!C:C, SPLIT(C175, "",""))) &gt; 0, ""RU"", 0)"),0)</f>
        <v>0</v>
      </c>
      <c r="L175" s="18">
        <f ca="1">IFERROR(__xludf.DUMMYFUNCTION("IF(SUM(COUNTIF(artists!E:E, SPLIT(C175, "",""))) &gt; 0, ""OTHER"", 0)"),0)</f>
        <v>0</v>
      </c>
    </row>
    <row r="176" spans="1:12">
      <c r="A176" s="18">
        <v>175</v>
      </c>
      <c r="B176" s="18" t="s">
        <v>1706</v>
      </c>
      <c r="C176" s="18" t="s">
        <v>373</v>
      </c>
      <c r="D176" s="18" t="s">
        <v>1707</v>
      </c>
      <c r="E176" s="18" t="s">
        <v>373</v>
      </c>
      <c r="F176" s="18">
        <v>47</v>
      </c>
      <c r="G176" s="18">
        <v>126</v>
      </c>
      <c r="H176" s="18">
        <v>9</v>
      </c>
      <c r="I176" s="18">
        <v>32134</v>
      </c>
      <c r="J176" s="18" t="str">
        <f ca="1">IFERROR(__xludf.DUMMYFUNCTION("IF(SUM(COUNTIF(artists!A:A, SPLIT(C176, "",""))) &gt; 0, ""UA"", 0)"),"UA")</f>
        <v>UA</v>
      </c>
      <c r="K176" s="18">
        <f ca="1">IFERROR(__xludf.DUMMYFUNCTION("IF(SUM(COUNTIF(artists!C:C, SPLIT(C176, "",""))) &gt; 0, ""RU"", 0)"),0)</f>
        <v>0</v>
      </c>
      <c r="L176" s="18">
        <f ca="1">IFERROR(__xludf.DUMMYFUNCTION("IF(SUM(COUNTIF(artists!E:E, SPLIT(C176, "",""))) &gt; 0, ""OTHER"", 0)"),0)</f>
        <v>0</v>
      </c>
    </row>
    <row r="177" spans="1:12">
      <c r="A177" s="18">
        <v>176</v>
      </c>
      <c r="B177" s="18" t="s">
        <v>1755</v>
      </c>
      <c r="C177" s="18" t="s">
        <v>1756</v>
      </c>
      <c r="D177" s="18" t="s">
        <v>1757</v>
      </c>
      <c r="E177" s="18" t="s">
        <v>789</v>
      </c>
      <c r="F177" s="18">
        <v>166</v>
      </c>
      <c r="G177" s="18">
        <v>-1</v>
      </c>
      <c r="H177" s="18">
        <v>2</v>
      </c>
      <c r="I177" s="18">
        <v>32107</v>
      </c>
      <c r="J177" s="18" t="str">
        <f ca="1">IFERROR(__xludf.DUMMYFUNCTION("IF(SUM(COUNTIF(artists!A:A, SPLIT(C177, "",""))) &gt; 0, ""UA"", 0)"),"UA")</f>
        <v>UA</v>
      </c>
      <c r="K177" s="18">
        <f ca="1">IFERROR(__xludf.DUMMYFUNCTION("IF(SUM(COUNTIF(artists!C:C, SPLIT(C177, "",""))) &gt; 0, ""RU"", 0)"),0)</f>
        <v>0</v>
      </c>
      <c r="L177" s="18">
        <f ca="1">IFERROR(__xludf.DUMMYFUNCTION("IF(SUM(COUNTIF(artists!E:E, SPLIT(C177, "",""))) &gt; 0, ""OTHER"", 0)"),0)</f>
        <v>0</v>
      </c>
    </row>
    <row r="178" spans="1:12">
      <c r="A178" s="18">
        <v>177</v>
      </c>
      <c r="B178" s="18" t="s">
        <v>1797</v>
      </c>
      <c r="C178" s="18" t="s">
        <v>112</v>
      </c>
      <c r="D178" s="18" t="s">
        <v>1798</v>
      </c>
      <c r="E178" s="18" t="s">
        <v>1396</v>
      </c>
      <c r="F178" s="18">
        <v>35</v>
      </c>
      <c r="G178" s="18">
        <v>35</v>
      </c>
      <c r="H178" s="18">
        <v>2</v>
      </c>
      <c r="I178" s="18">
        <v>32058</v>
      </c>
      <c r="J178" s="18">
        <f ca="1">IFERROR(__xludf.DUMMYFUNCTION("IF(SUM(COUNTIF(artists!A:A, SPLIT(C178, "",""))) &gt; 0, ""UA"", 0)"),0)</f>
        <v>0</v>
      </c>
      <c r="K178" s="18" t="str">
        <f ca="1">IFERROR(__xludf.DUMMYFUNCTION("IF(SUM(COUNTIF(artists!C:C, SPLIT(C178, "",""))) &gt; 0, ""RU"", 0)"),"RU")</f>
        <v>RU</v>
      </c>
      <c r="L178" s="18">
        <f ca="1">IFERROR(__xludf.DUMMYFUNCTION("IF(SUM(COUNTIF(artists!E:E, SPLIT(C178, "",""))) &gt; 0, ""OTHER"", 0)"),0)</f>
        <v>0</v>
      </c>
    </row>
    <row r="179" spans="1:12">
      <c r="A179" s="18">
        <v>178</v>
      </c>
      <c r="B179" s="18" t="s">
        <v>870</v>
      </c>
      <c r="C179" s="18" t="s">
        <v>508</v>
      </c>
      <c r="D179" s="18" t="s">
        <v>871</v>
      </c>
      <c r="E179" s="18" t="s">
        <v>872</v>
      </c>
      <c r="F179" s="18">
        <v>178</v>
      </c>
      <c r="G179" s="18">
        <v>189</v>
      </c>
      <c r="H179" s="18">
        <v>7</v>
      </c>
      <c r="I179" s="18">
        <v>31850</v>
      </c>
      <c r="J179" s="18">
        <f ca="1">IFERROR(__xludf.DUMMYFUNCTION("IF(SUM(COUNTIF(artists!A:A, SPLIT(C179, "",""))) &gt; 0, ""UA"", 0)"),0)</f>
        <v>0</v>
      </c>
      <c r="K179" s="18">
        <f ca="1">IFERROR(__xludf.DUMMYFUNCTION("IF(SUM(COUNTIF(artists!C:C, SPLIT(C179, "",""))) &gt; 0, ""RU"", 0)"),0)</f>
        <v>0</v>
      </c>
      <c r="L179" s="18" t="str">
        <f ca="1">IFERROR(__xludf.DUMMYFUNCTION("IF(SUM(COUNTIF(artists!E:E, SPLIT(C179, "",""))) &gt; 0, ""OTHER"", 0)"),"OTHER")</f>
        <v>OTHER</v>
      </c>
    </row>
    <row r="180" spans="1:12">
      <c r="A180" s="18">
        <v>179</v>
      </c>
      <c r="B180" s="18" t="s">
        <v>1713</v>
      </c>
      <c r="C180" s="18" t="s">
        <v>272</v>
      </c>
      <c r="D180" s="18" t="s">
        <v>1714</v>
      </c>
      <c r="E180" s="18" t="s">
        <v>762</v>
      </c>
      <c r="F180" s="18">
        <v>10</v>
      </c>
      <c r="G180" s="18">
        <v>163</v>
      </c>
      <c r="H180" s="18">
        <v>15</v>
      </c>
      <c r="I180" s="18">
        <v>31791</v>
      </c>
      <c r="J180" s="18" t="str">
        <f ca="1">IFERROR(__xludf.DUMMYFUNCTION("IF(SUM(COUNTIF(artists!A:A, SPLIT(C180, "",""))) &gt; 0, ""UA"", 0)"),"UA")</f>
        <v>UA</v>
      </c>
      <c r="K180" s="18">
        <f ca="1">IFERROR(__xludf.DUMMYFUNCTION("IF(SUM(COUNTIF(artists!C:C, SPLIT(C180, "",""))) &gt; 0, ""RU"", 0)"),0)</f>
        <v>0</v>
      </c>
      <c r="L180" s="18">
        <f ca="1">IFERROR(__xludf.DUMMYFUNCTION("IF(SUM(COUNTIF(artists!E:E, SPLIT(C180, "",""))) &gt; 0, ""OTHER"", 0)"),0)</f>
        <v>0</v>
      </c>
    </row>
    <row r="181" spans="1:12">
      <c r="A181" s="18">
        <v>180</v>
      </c>
      <c r="B181" s="18" t="s">
        <v>813</v>
      </c>
      <c r="C181" s="18" t="s">
        <v>108</v>
      </c>
      <c r="D181" s="18" t="s">
        <v>814</v>
      </c>
      <c r="E181" s="18" t="s">
        <v>815</v>
      </c>
      <c r="F181" s="18">
        <v>8</v>
      </c>
      <c r="G181" s="18">
        <v>186</v>
      </c>
      <c r="H181" s="18">
        <v>37</v>
      </c>
      <c r="I181" s="18">
        <v>31780</v>
      </c>
      <c r="J181" s="18" t="str">
        <f ca="1">IFERROR(__xludf.DUMMYFUNCTION("IF(SUM(COUNTIF(artists!A:A, SPLIT(C181, "",""))) &gt; 0, ""UA"", 0)"),"UA")</f>
        <v>UA</v>
      </c>
      <c r="K181" s="18">
        <f ca="1">IFERROR(__xludf.DUMMYFUNCTION("IF(SUM(COUNTIF(artists!C:C, SPLIT(C181, "",""))) &gt; 0, ""RU"", 0)"),0)</f>
        <v>0</v>
      </c>
      <c r="L181" s="18">
        <f ca="1">IFERROR(__xludf.DUMMYFUNCTION("IF(SUM(COUNTIF(artists!E:E, SPLIT(C181, "",""))) &gt; 0, ""OTHER"", 0)"),0)</f>
        <v>0</v>
      </c>
    </row>
    <row r="182" spans="1:12">
      <c r="A182" s="18">
        <v>181</v>
      </c>
      <c r="B182" s="18" t="s">
        <v>1093</v>
      </c>
      <c r="C182" s="18" t="s">
        <v>131</v>
      </c>
      <c r="D182" s="18" t="s">
        <v>1094</v>
      </c>
      <c r="E182" s="18" t="s">
        <v>654</v>
      </c>
      <c r="F182" s="18">
        <v>52</v>
      </c>
      <c r="G182" s="18">
        <v>160</v>
      </c>
      <c r="H182" s="18">
        <v>43</v>
      </c>
      <c r="I182" s="18">
        <v>31755</v>
      </c>
      <c r="J182" s="18">
        <f ca="1">IFERROR(__xludf.DUMMYFUNCTION("IF(SUM(COUNTIF(artists!A:A, SPLIT(C182, "",""))) &gt; 0, ""UA"", 0)"),0)</f>
        <v>0</v>
      </c>
      <c r="K182" s="18">
        <f ca="1">IFERROR(__xludf.DUMMYFUNCTION("IF(SUM(COUNTIF(artists!C:C, SPLIT(C182, "",""))) &gt; 0, ""RU"", 0)"),0)</f>
        <v>0</v>
      </c>
      <c r="L182" s="18" t="str">
        <f ca="1">IFERROR(__xludf.DUMMYFUNCTION("IF(SUM(COUNTIF(artists!E:E, SPLIT(C182, "",""))) &gt; 0, ""OTHER"", 0)"),"OTHER")</f>
        <v>OTHER</v>
      </c>
    </row>
    <row r="183" spans="1:12">
      <c r="A183" s="18">
        <v>182</v>
      </c>
      <c r="B183" s="18" t="s">
        <v>1799</v>
      </c>
      <c r="C183" s="18" t="s">
        <v>272</v>
      </c>
      <c r="D183" s="18" t="s">
        <v>1800</v>
      </c>
      <c r="E183" s="18" t="s">
        <v>762</v>
      </c>
      <c r="F183" s="18">
        <v>31</v>
      </c>
      <c r="G183" s="18">
        <v>142</v>
      </c>
      <c r="H183" s="18">
        <v>11</v>
      </c>
      <c r="I183" s="18">
        <v>31678</v>
      </c>
      <c r="J183" s="18" t="str">
        <f ca="1">IFERROR(__xludf.DUMMYFUNCTION("IF(SUM(COUNTIF(artists!A:A, SPLIT(C183, "",""))) &gt; 0, ""UA"", 0)"),"UA")</f>
        <v>UA</v>
      </c>
      <c r="K183" s="18">
        <f ca="1">IFERROR(__xludf.DUMMYFUNCTION("IF(SUM(COUNTIF(artists!C:C, SPLIT(C183, "",""))) &gt; 0, ""RU"", 0)"),0)</f>
        <v>0</v>
      </c>
      <c r="L183" s="18">
        <f ca="1">IFERROR(__xludf.DUMMYFUNCTION("IF(SUM(COUNTIF(artists!E:E, SPLIT(C183, "",""))) &gt; 0, ""OTHER"", 0)"),0)</f>
        <v>0</v>
      </c>
    </row>
    <row r="184" spans="1:12">
      <c r="A184" s="18">
        <v>183</v>
      </c>
      <c r="B184" s="18" t="s">
        <v>1041</v>
      </c>
      <c r="C184" s="18" t="s">
        <v>402</v>
      </c>
      <c r="D184" s="18" t="s">
        <v>1042</v>
      </c>
      <c r="E184" s="18" t="s">
        <v>1043</v>
      </c>
      <c r="F184" s="18">
        <v>124</v>
      </c>
      <c r="G184" s="18">
        <v>124</v>
      </c>
      <c r="H184" s="18">
        <v>4</v>
      </c>
      <c r="I184" s="18">
        <v>31645</v>
      </c>
      <c r="J184" s="18" t="str">
        <f ca="1">IFERROR(__xludf.DUMMYFUNCTION("IF(SUM(COUNTIF(artists!A:A, SPLIT(C184, "",""))) &gt; 0, ""UA"", 0)"),"UA")</f>
        <v>UA</v>
      </c>
      <c r="K184" s="18">
        <f ca="1">IFERROR(__xludf.DUMMYFUNCTION("IF(SUM(COUNTIF(artists!C:C, SPLIT(C184, "",""))) &gt; 0, ""RU"", 0)"),0)</f>
        <v>0</v>
      </c>
      <c r="L184" s="18">
        <f ca="1">IFERROR(__xludf.DUMMYFUNCTION("IF(SUM(COUNTIF(artists!E:E, SPLIT(C184, "",""))) &gt; 0, ""OTHER"", 0)"),0)</f>
        <v>0</v>
      </c>
    </row>
    <row r="185" spans="1:12">
      <c r="A185" s="18">
        <v>184</v>
      </c>
      <c r="B185" s="18" t="s">
        <v>1730</v>
      </c>
      <c r="C185" s="18" t="s">
        <v>160</v>
      </c>
      <c r="D185" s="18" t="s">
        <v>1731</v>
      </c>
      <c r="E185" s="18" t="s">
        <v>1732</v>
      </c>
      <c r="F185" s="18">
        <v>48</v>
      </c>
      <c r="G185" s="18">
        <v>175</v>
      </c>
      <c r="H185" s="18">
        <v>36</v>
      </c>
      <c r="I185" s="18">
        <v>31511</v>
      </c>
      <c r="J185" s="18">
        <f ca="1">IFERROR(__xludf.DUMMYFUNCTION("IF(SUM(COUNTIF(artists!A:A, SPLIT(C185, "",""))) &gt; 0, ""UA"", 0)"),0)</f>
        <v>0</v>
      </c>
      <c r="K185" s="18">
        <f ca="1">IFERROR(__xludf.DUMMYFUNCTION("IF(SUM(COUNTIF(artists!C:C, SPLIT(C185, "",""))) &gt; 0, ""RU"", 0)"),0)</f>
        <v>0</v>
      </c>
      <c r="L185" s="18" t="str">
        <f ca="1">IFERROR(__xludf.DUMMYFUNCTION("IF(SUM(COUNTIF(artists!E:E, SPLIT(C185, "",""))) &gt; 0, ""OTHER"", 0)"),"OTHER")</f>
        <v>OTHER</v>
      </c>
    </row>
    <row r="186" spans="1:12">
      <c r="A186" s="18">
        <v>185</v>
      </c>
      <c r="B186" s="18" t="s">
        <v>1342</v>
      </c>
      <c r="C186" s="18" t="s">
        <v>99</v>
      </c>
      <c r="D186" s="18" t="s">
        <v>1343</v>
      </c>
      <c r="E186" s="18" t="s">
        <v>648</v>
      </c>
      <c r="F186" s="18">
        <v>10</v>
      </c>
      <c r="G186" s="18">
        <v>166</v>
      </c>
      <c r="H186" s="18">
        <v>88</v>
      </c>
      <c r="I186" s="18">
        <v>31445</v>
      </c>
      <c r="J186" s="18" t="str">
        <f ca="1">IFERROR(__xludf.DUMMYFUNCTION("IF(SUM(COUNTIF(artists!A:A, SPLIT(C186, "",""))) &gt; 0, ""UA"", 0)"),"UA")</f>
        <v>UA</v>
      </c>
      <c r="K186" s="18">
        <f ca="1">IFERROR(__xludf.DUMMYFUNCTION("IF(SUM(COUNTIF(artists!C:C, SPLIT(C186, "",""))) &gt; 0, ""RU"", 0)"),0)</f>
        <v>0</v>
      </c>
      <c r="L186" s="18">
        <f ca="1">IFERROR(__xludf.DUMMYFUNCTION("IF(SUM(COUNTIF(artists!E:E, SPLIT(C186, "",""))) &gt; 0, ""OTHER"", 0)"),0)</f>
        <v>0</v>
      </c>
    </row>
    <row r="187" spans="1:12">
      <c r="A187" s="18">
        <v>186</v>
      </c>
      <c r="B187" s="18" t="s">
        <v>1364</v>
      </c>
      <c r="C187" s="18" t="s">
        <v>168</v>
      </c>
      <c r="D187" s="18" t="s">
        <v>1365</v>
      </c>
      <c r="E187" s="18" t="s">
        <v>1366</v>
      </c>
      <c r="F187" s="18">
        <v>22</v>
      </c>
      <c r="G187" s="18">
        <v>174</v>
      </c>
      <c r="H187" s="18">
        <v>54</v>
      </c>
      <c r="I187" s="18">
        <v>31266</v>
      </c>
      <c r="J187" s="18">
        <f ca="1">IFERROR(__xludf.DUMMYFUNCTION("IF(SUM(COUNTIF(artists!A:A, SPLIT(C187, "",""))) &gt; 0, ""UA"", 0)"),0)</f>
        <v>0</v>
      </c>
      <c r="K187" s="18">
        <f ca="1">IFERROR(__xludf.DUMMYFUNCTION("IF(SUM(COUNTIF(artists!C:C, SPLIT(C187, "",""))) &gt; 0, ""RU"", 0)"),0)</f>
        <v>0</v>
      </c>
      <c r="L187" s="18" t="str">
        <f ca="1">IFERROR(__xludf.DUMMYFUNCTION("IF(SUM(COUNTIF(artists!E:E, SPLIT(C187, "",""))) &gt; 0, ""OTHER"", 0)"),"OTHER")</f>
        <v>OTHER</v>
      </c>
    </row>
    <row r="188" spans="1:12">
      <c r="A188" s="18">
        <v>187</v>
      </c>
      <c r="B188" s="18" t="s">
        <v>873</v>
      </c>
      <c r="C188" s="18" t="s">
        <v>116</v>
      </c>
      <c r="D188" s="18" t="s">
        <v>874</v>
      </c>
      <c r="E188" s="18" t="s">
        <v>116</v>
      </c>
      <c r="F188" s="18">
        <v>87</v>
      </c>
      <c r="G188" s="18">
        <v>-1</v>
      </c>
      <c r="H188" s="18">
        <v>5</v>
      </c>
      <c r="I188" s="18">
        <v>31217</v>
      </c>
      <c r="J188" s="18">
        <f ca="1">IFERROR(__xludf.DUMMYFUNCTION("IF(SUM(COUNTIF(artists!A:A, SPLIT(C188, "",""))) &gt; 0, ""UA"", 0)"),0)</f>
        <v>0</v>
      </c>
      <c r="K188" s="18">
        <f ca="1">IFERROR(__xludf.DUMMYFUNCTION("IF(SUM(COUNTIF(artists!C:C, SPLIT(C188, "",""))) &gt; 0, ""RU"", 0)"),0)</f>
        <v>0</v>
      </c>
      <c r="L188" s="18" t="str">
        <f ca="1">IFERROR(__xludf.DUMMYFUNCTION("IF(SUM(COUNTIF(artists!E:E, SPLIT(C188, "",""))) &gt; 0, ""OTHER"", 0)"),"OTHER")</f>
        <v>OTHER</v>
      </c>
    </row>
    <row r="189" spans="1:12">
      <c r="A189" s="18">
        <v>188</v>
      </c>
      <c r="B189" s="18" t="s">
        <v>1250</v>
      </c>
      <c r="C189" s="18" t="s">
        <v>308</v>
      </c>
      <c r="D189" s="18" t="s">
        <v>1251</v>
      </c>
      <c r="E189" s="18" t="s">
        <v>1252</v>
      </c>
      <c r="F189" s="18">
        <v>1</v>
      </c>
      <c r="G189" s="18">
        <v>172</v>
      </c>
      <c r="H189" s="18">
        <v>43</v>
      </c>
      <c r="I189" s="18">
        <v>31183</v>
      </c>
      <c r="J189" s="18">
        <f ca="1">IFERROR(__xludf.DUMMYFUNCTION("IF(SUM(COUNTIF(artists!A:A, SPLIT(C189, "",""))) &gt; 0, ""UA"", 0)"),0)</f>
        <v>0</v>
      </c>
      <c r="K189" s="18" t="str">
        <f ca="1">IFERROR(__xludf.DUMMYFUNCTION("IF(SUM(COUNTIF(artists!C:C, SPLIT(C189, "",""))) &gt; 0, ""RU"", 0)"),"RU")</f>
        <v>RU</v>
      </c>
      <c r="L189" s="18">
        <f ca="1">IFERROR(__xludf.DUMMYFUNCTION("IF(SUM(COUNTIF(artists!E:E, SPLIT(C189, "",""))) &gt; 0, ""OTHER"", 0)"),0)</f>
        <v>0</v>
      </c>
    </row>
    <row r="190" spans="1:12">
      <c r="A190" s="18">
        <v>189</v>
      </c>
      <c r="B190" s="18" t="s">
        <v>1801</v>
      </c>
      <c r="C190" s="18" t="s">
        <v>530</v>
      </c>
      <c r="D190" s="18" t="s">
        <v>1802</v>
      </c>
      <c r="E190" s="18" t="s">
        <v>1803</v>
      </c>
      <c r="F190" s="18">
        <v>111</v>
      </c>
      <c r="G190" s="18">
        <v>196</v>
      </c>
      <c r="H190" s="18">
        <v>7</v>
      </c>
      <c r="I190" s="18">
        <v>31162</v>
      </c>
      <c r="J190" s="18">
        <f ca="1">IFERROR(__xludf.DUMMYFUNCTION("IF(SUM(COUNTIF(artists!A:A, SPLIT(C190, "",""))) &gt; 0, ""UA"", 0)"),0)</f>
        <v>0</v>
      </c>
      <c r="K190" s="18">
        <f ca="1">IFERROR(__xludf.DUMMYFUNCTION("IF(SUM(COUNTIF(artists!C:C, SPLIT(C190, "",""))) &gt; 0, ""RU"", 0)"),0)</f>
        <v>0</v>
      </c>
      <c r="L190" s="18" t="str">
        <f ca="1">IFERROR(__xludf.DUMMYFUNCTION("IF(SUM(COUNTIF(artists!E:E, SPLIT(C190, "",""))) &gt; 0, ""OTHER"", 0)"),"OTHER")</f>
        <v>OTHER</v>
      </c>
    </row>
    <row r="191" spans="1:12">
      <c r="A191" s="18">
        <v>190</v>
      </c>
      <c r="B191" s="18" t="s">
        <v>947</v>
      </c>
      <c r="C191" s="18" t="s">
        <v>126</v>
      </c>
      <c r="D191" s="18" t="s">
        <v>948</v>
      </c>
      <c r="E191" s="18" t="s">
        <v>949</v>
      </c>
      <c r="F191" s="18">
        <v>81</v>
      </c>
      <c r="G191" s="18">
        <v>-1</v>
      </c>
      <c r="H191" s="18">
        <v>27</v>
      </c>
      <c r="I191" s="18">
        <v>30994</v>
      </c>
      <c r="J191" s="18" t="str">
        <f ca="1">IFERROR(__xludf.DUMMYFUNCTION("IF(SUM(COUNTIF(artists!A:A, SPLIT(C191, "",""))) &gt; 0, ""UA"", 0)"),"UA")</f>
        <v>UA</v>
      </c>
      <c r="K191" s="18">
        <f ca="1">IFERROR(__xludf.DUMMYFUNCTION("IF(SUM(COUNTIF(artists!C:C, SPLIT(C191, "",""))) &gt; 0, ""RU"", 0)"),0)</f>
        <v>0</v>
      </c>
      <c r="L191" s="18">
        <f ca="1">IFERROR(__xludf.DUMMYFUNCTION("IF(SUM(COUNTIF(artists!E:E, SPLIT(C191, "",""))) &gt; 0, ""OTHER"", 0)"),0)</f>
        <v>0</v>
      </c>
    </row>
    <row r="192" spans="1:12">
      <c r="A192" s="18">
        <v>191</v>
      </c>
      <c r="B192" s="18" t="s">
        <v>1160</v>
      </c>
      <c r="C192" s="18" t="s">
        <v>379</v>
      </c>
      <c r="D192" s="18" t="s">
        <v>1161</v>
      </c>
      <c r="E192" s="18" t="s">
        <v>379</v>
      </c>
      <c r="F192" s="18">
        <v>84</v>
      </c>
      <c r="G192" s="18">
        <v>178</v>
      </c>
      <c r="H192" s="18">
        <v>8</v>
      </c>
      <c r="I192" s="18">
        <v>30981</v>
      </c>
      <c r="J192" s="18" t="str">
        <f ca="1">IFERROR(__xludf.DUMMYFUNCTION("IF(SUM(COUNTIF(artists!A:A, SPLIT(C192, "",""))) &gt; 0, ""UA"", 0)"),"UA")</f>
        <v>UA</v>
      </c>
      <c r="K192" s="18">
        <f ca="1">IFERROR(__xludf.DUMMYFUNCTION("IF(SUM(COUNTIF(artists!C:C, SPLIT(C192, "",""))) &gt; 0, ""RU"", 0)"),0)</f>
        <v>0</v>
      </c>
      <c r="L192" s="18">
        <f ca="1">IFERROR(__xludf.DUMMYFUNCTION("IF(SUM(COUNTIF(artists!E:E, SPLIT(C192, "",""))) &gt; 0, ""OTHER"", 0)"),0)</f>
        <v>0</v>
      </c>
    </row>
    <row r="193" spans="1:12">
      <c r="A193" s="18">
        <v>192</v>
      </c>
      <c r="B193" s="18" t="s">
        <v>1564</v>
      </c>
      <c r="C193" s="18" t="s">
        <v>363</v>
      </c>
      <c r="D193" s="18" t="s">
        <v>1565</v>
      </c>
      <c r="E193" s="18" t="s">
        <v>654</v>
      </c>
      <c r="F193" s="18">
        <v>165</v>
      </c>
      <c r="G193" s="18">
        <v>173</v>
      </c>
      <c r="H193" s="18">
        <v>7</v>
      </c>
      <c r="I193" s="18">
        <v>30890</v>
      </c>
      <c r="J193" s="18">
        <f ca="1">IFERROR(__xludf.DUMMYFUNCTION("IF(SUM(COUNTIF(artists!A:A, SPLIT(C193, "",""))) &gt; 0, ""UA"", 0)"),0)</f>
        <v>0</v>
      </c>
      <c r="K193" s="18">
        <f ca="1">IFERROR(__xludf.DUMMYFUNCTION("IF(SUM(COUNTIF(artists!C:C, SPLIT(C193, "",""))) &gt; 0, ""RU"", 0)"),0)</f>
        <v>0</v>
      </c>
      <c r="L193" s="18" t="str">
        <f ca="1">IFERROR(__xludf.DUMMYFUNCTION("IF(SUM(COUNTIF(artists!E:E, SPLIT(C193, "",""))) &gt; 0, ""OTHER"", 0)"),"OTHER")</f>
        <v>OTHER</v>
      </c>
    </row>
    <row r="194" spans="1:12">
      <c r="A194" s="18">
        <v>193</v>
      </c>
      <c r="B194" s="18" t="s">
        <v>1804</v>
      </c>
      <c r="C194" s="18" t="s">
        <v>243</v>
      </c>
      <c r="D194" s="18" t="s">
        <v>1805</v>
      </c>
      <c r="E194" s="18" t="s">
        <v>243</v>
      </c>
      <c r="F194" s="18">
        <v>3</v>
      </c>
      <c r="G194" s="18">
        <v>188</v>
      </c>
      <c r="H194" s="18">
        <v>20</v>
      </c>
      <c r="I194" s="18">
        <v>30852</v>
      </c>
      <c r="J194" s="18" t="str">
        <f ca="1">IFERROR(__xludf.DUMMYFUNCTION("IF(SUM(COUNTIF(artists!A:A, SPLIT(C194, "",""))) &gt; 0, ""UA"", 0)"),"UA")</f>
        <v>UA</v>
      </c>
      <c r="K194" s="18">
        <f ca="1">IFERROR(__xludf.DUMMYFUNCTION("IF(SUM(COUNTIF(artists!C:C, SPLIT(C194, "",""))) &gt; 0, ""RU"", 0)"),0)</f>
        <v>0</v>
      </c>
      <c r="L194" s="18">
        <f ca="1">IFERROR(__xludf.DUMMYFUNCTION("IF(SUM(COUNTIF(artists!E:E, SPLIT(C194, "",""))) &gt; 0, ""OTHER"", 0)"),0)</f>
        <v>0</v>
      </c>
    </row>
    <row r="195" spans="1:12">
      <c r="A195" s="18">
        <v>194</v>
      </c>
      <c r="B195" s="18" t="s">
        <v>1647</v>
      </c>
      <c r="C195" s="18" t="s">
        <v>1648</v>
      </c>
      <c r="D195" s="18" t="s">
        <v>1649</v>
      </c>
      <c r="E195" s="18" t="s">
        <v>1650</v>
      </c>
      <c r="F195" s="18">
        <v>106</v>
      </c>
      <c r="G195" s="18">
        <v>184</v>
      </c>
      <c r="H195" s="18">
        <v>4</v>
      </c>
      <c r="I195" s="18">
        <v>30691</v>
      </c>
      <c r="J195" s="18" t="str">
        <f ca="1">IFERROR(__xludf.DUMMYFUNCTION("IF(SUM(COUNTIF(artists!A:A, SPLIT(C195, "",""))) &gt; 0, ""UA"", 0)"),"UA")</f>
        <v>UA</v>
      </c>
      <c r="K195" s="18">
        <f ca="1">IFERROR(__xludf.DUMMYFUNCTION("IF(SUM(COUNTIF(artists!C:C, SPLIT(C195, "",""))) &gt; 0, ""RU"", 0)"),0)</f>
        <v>0</v>
      </c>
      <c r="L195" s="18">
        <f ca="1">IFERROR(__xludf.DUMMYFUNCTION("IF(SUM(COUNTIF(artists!E:E, SPLIT(C195, "",""))) &gt; 0, ""OTHER"", 0)"),0)</f>
        <v>0</v>
      </c>
    </row>
    <row r="196" spans="1:12">
      <c r="A196" s="18">
        <v>195</v>
      </c>
      <c r="B196" s="18" t="s">
        <v>1171</v>
      </c>
      <c r="C196" s="18" t="s">
        <v>159</v>
      </c>
      <c r="D196" s="18" t="s">
        <v>1172</v>
      </c>
      <c r="E196" s="18" t="s">
        <v>159</v>
      </c>
      <c r="F196" s="18">
        <v>40</v>
      </c>
      <c r="G196" s="18">
        <v>190</v>
      </c>
      <c r="H196" s="18">
        <v>119</v>
      </c>
      <c r="I196" s="18">
        <v>30466</v>
      </c>
      <c r="J196" s="18">
        <f ca="1">IFERROR(__xludf.DUMMYFUNCTION("IF(SUM(COUNTIF(artists!A:A, SPLIT(C196, "",""))) &gt; 0, ""UA"", 0)"),0)</f>
        <v>0</v>
      </c>
      <c r="K196" s="18" t="str">
        <f ca="1">IFERROR(__xludf.DUMMYFUNCTION("IF(SUM(COUNTIF(artists!C:C, SPLIT(C196, "",""))) &gt; 0, ""RU"", 0)"),"RU")</f>
        <v>RU</v>
      </c>
      <c r="L196" s="18">
        <f ca="1">IFERROR(__xludf.DUMMYFUNCTION("IF(SUM(COUNTIF(artists!E:E, SPLIT(C196, "",""))) &gt; 0, ""OTHER"", 0)"),0)</f>
        <v>0</v>
      </c>
    </row>
    <row r="197" spans="1:12">
      <c r="A197" s="18">
        <v>196</v>
      </c>
      <c r="B197" s="18" t="s">
        <v>1130</v>
      </c>
      <c r="C197" s="18" t="s">
        <v>1131</v>
      </c>
      <c r="D197" s="18" t="s">
        <v>1132</v>
      </c>
      <c r="E197" s="18" t="s">
        <v>815</v>
      </c>
      <c r="F197" s="18">
        <v>41</v>
      </c>
      <c r="G197" s="18">
        <v>-1</v>
      </c>
      <c r="H197" s="18">
        <v>39</v>
      </c>
      <c r="I197" s="18">
        <v>30366</v>
      </c>
      <c r="J197" s="18" t="str">
        <f ca="1">IFERROR(__xludf.DUMMYFUNCTION("IF(SUM(COUNTIF(artists!A:A, SPLIT(C197, "",""))) &gt; 0, ""UA"", 0)"),"UA")</f>
        <v>UA</v>
      </c>
      <c r="K197" s="18">
        <f ca="1">IFERROR(__xludf.DUMMYFUNCTION("IF(SUM(COUNTIF(artists!C:C, SPLIT(C197, "",""))) &gt; 0, ""RU"", 0)"),0)</f>
        <v>0</v>
      </c>
      <c r="L197" s="18">
        <f ca="1">IFERROR(__xludf.DUMMYFUNCTION("IF(SUM(COUNTIF(artists!E:E, SPLIT(C197, "",""))) &gt; 0, ""OTHER"", 0)"),0)</f>
        <v>0</v>
      </c>
    </row>
    <row r="198" spans="1:12">
      <c r="A198" s="18">
        <v>197</v>
      </c>
      <c r="B198" s="18" t="s">
        <v>958</v>
      </c>
      <c r="C198" s="18" t="s">
        <v>114</v>
      </c>
      <c r="D198" s="18" t="s">
        <v>959</v>
      </c>
      <c r="E198" s="18" t="s">
        <v>960</v>
      </c>
      <c r="F198" s="18">
        <v>34</v>
      </c>
      <c r="G198" s="18">
        <v>183</v>
      </c>
      <c r="H198" s="18">
        <v>33</v>
      </c>
      <c r="I198" s="18">
        <v>30290</v>
      </c>
      <c r="J198" s="18" t="str">
        <f ca="1">IFERROR(__xludf.DUMMYFUNCTION("IF(SUM(COUNTIF(artists!A:A, SPLIT(C198, "",""))) &gt; 0, ""UA"", 0)"),"UA")</f>
        <v>UA</v>
      </c>
      <c r="K198" s="18">
        <f ca="1">IFERROR(__xludf.DUMMYFUNCTION("IF(SUM(COUNTIF(artists!C:C, SPLIT(C198, "",""))) &gt; 0, ""RU"", 0)"),0)</f>
        <v>0</v>
      </c>
      <c r="L198" s="18">
        <f ca="1">IFERROR(__xludf.DUMMYFUNCTION("IF(SUM(COUNTIF(artists!E:E, SPLIT(C198, "",""))) &gt; 0, ""OTHER"", 0)"),0)</f>
        <v>0</v>
      </c>
    </row>
    <row r="199" spans="1:12">
      <c r="A199" s="18">
        <v>198</v>
      </c>
      <c r="B199" s="18" t="s">
        <v>1806</v>
      </c>
      <c r="C199" s="18" t="s">
        <v>231</v>
      </c>
      <c r="D199" s="18" t="s">
        <v>1807</v>
      </c>
      <c r="E199" s="18" t="s">
        <v>1808</v>
      </c>
      <c r="F199" s="18">
        <v>52</v>
      </c>
      <c r="G199" s="18">
        <v>-1</v>
      </c>
      <c r="H199" s="18">
        <v>13</v>
      </c>
      <c r="I199" s="18">
        <v>30215</v>
      </c>
      <c r="J199" s="18" t="str">
        <f ca="1">IFERROR(__xludf.DUMMYFUNCTION("IF(SUM(COUNTIF(artists!A:A, SPLIT(C199, "",""))) &gt; 0, ""UA"", 0)"),"UA")</f>
        <v>UA</v>
      </c>
      <c r="K199" s="18">
        <f ca="1">IFERROR(__xludf.DUMMYFUNCTION("IF(SUM(COUNTIF(artists!C:C, SPLIT(C199, "",""))) &gt; 0, ""RU"", 0)"),0)</f>
        <v>0</v>
      </c>
      <c r="L199" s="18">
        <f ca="1">IFERROR(__xludf.DUMMYFUNCTION("IF(SUM(COUNTIF(artists!E:E, SPLIT(C199, "",""))) &gt; 0, ""OTHER"", 0)"),0)</f>
        <v>0</v>
      </c>
    </row>
    <row r="200" spans="1:12">
      <c r="A200" s="18">
        <v>199</v>
      </c>
      <c r="B200" s="18" t="s">
        <v>1566</v>
      </c>
      <c r="C200" s="18" t="s">
        <v>118</v>
      </c>
      <c r="D200" s="18" t="s">
        <v>1567</v>
      </c>
      <c r="E200" s="18" t="s">
        <v>1371</v>
      </c>
      <c r="F200" s="18">
        <v>2</v>
      </c>
      <c r="G200" s="18">
        <v>200</v>
      </c>
      <c r="H200" s="18">
        <v>83</v>
      </c>
      <c r="I200" s="18">
        <v>30135</v>
      </c>
      <c r="J200" s="18">
        <f ca="1">IFERROR(__xludf.DUMMYFUNCTION("IF(SUM(COUNTIF(artists!A:A, SPLIT(C200, "",""))) &gt; 0, ""UA"", 0)"),0)</f>
        <v>0</v>
      </c>
      <c r="K200" s="18" t="str">
        <f ca="1">IFERROR(__xludf.DUMMYFUNCTION("IF(SUM(COUNTIF(artists!C:C, SPLIT(C200, "",""))) &gt; 0, ""RU"", 0)"),"RU")</f>
        <v>RU</v>
      </c>
      <c r="L200" s="18">
        <f ca="1">IFERROR(__xludf.DUMMYFUNCTION("IF(SUM(COUNTIF(artists!E:E, SPLIT(C200, "",""))) &gt; 0, ""OTHER"", 0)"),0)</f>
        <v>0</v>
      </c>
    </row>
    <row r="201" spans="1:12">
      <c r="A201" s="18">
        <v>200</v>
      </c>
      <c r="B201" s="18" t="s">
        <v>1695</v>
      </c>
      <c r="C201" s="18" t="s">
        <v>528</v>
      </c>
      <c r="D201" s="18" t="s">
        <v>1696</v>
      </c>
      <c r="E201" s="18" t="s">
        <v>1697</v>
      </c>
      <c r="F201" s="18">
        <v>109</v>
      </c>
      <c r="G201" s="18">
        <v>194</v>
      </c>
      <c r="H201" s="18">
        <v>5</v>
      </c>
      <c r="I201" s="18">
        <v>30009</v>
      </c>
      <c r="J201" s="18">
        <f ca="1">IFERROR(__xludf.DUMMYFUNCTION("IF(SUM(COUNTIF(artists!A:A, SPLIT(C201, "",""))) &gt; 0, ""UA"", 0)"),0)</f>
        <v>0</v>
      </c>
      <c r="K201" s="18">
        <f ca="1">IFERROR(__xludf.DUMMYFUNCTION("IF(SUM(COUNTIF(artists!C:C, SPLIT(C201, "",""))) &gt; 0, ""RU"", 0)"),0)</f>
        <v>0</v>
      </c>
      <c r="L201" s="18" t="str">
        <f ca="1">IFERROR(__xludf.DUMMYFUNCTION("IF(SUM(COUNTIF(artists!E:E, SPLIT(C201, "",""))) &gt; 0, ""OTHER"", 0)"),"OTHER")</f>
        <v>OTHER</v>
      </c>
    </row>
  </sheetData>
  <conditionalFormatting sqref="J2:L201">
    <cfRule type="expression" dxfId="88" priority="1">
      <formula>AND($J2=0, $K2=0, $L2=0)</formula>
    </cfRule>
    <cfRule type="expression" dxfId="87" priority="2">
      <formula>OR(AND($J2&lt;&gt;0, $K2&lt;&gt;0), AND($J2&lt;&gt;0, $L2&lt;&gt;0), AND($K2&lt;&gt;0, $L2&lt;&gt;0))</formula>
    </cfRule>
  </conditionalFormatting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38761D"/>
    <outlinePr summaryBelow="0" summaryRight="0"/>
  </sheetPr>
  <dimension ref="A1:L201"/>
  <sheetViews>
    <sheetView workbookViewId="0"/>
  </sheetViews>
  <sheetFormatPr defaultColWidth="12.6640625" defaultRowHeight="15.75" customHeight="1"/>
  <cols>
    <col min="1" max="1" width="4.21875" customWidth="1"/>
    <col min="2" max="2" width="12.6640625" hidden="1"/>
    <col min="6" max="8" width="12.6640625" hidden="1"/>
  </cols>
  <sheetData>
    <row r="1" spans="1:12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>
      <c r="A2" s="18">
        <v>1</v>
      </c>
      <c r="B2" s="18" t="s">
        <v>1394</v>
      </c>
      <c r="C2" s="18" t="s">
        <v>112</v>
      </c>
      <c r="D2" s="18" t="s">
        <v>1395</v>
      </c>
      <c r="E2" s="18" t="s">
        <v>1396</v>
      </c>
      <c r="F2" s="18">
        <v>1</v>
      </c>
      <c r="G2" s="18">
        <v>-1</v>
      </c>
      <c r="H2" s="18">
        <v>1</v>
      </c>
      <c r="I2" s="18">
        <v>173074</v>
      </c>
      <c r="J2" s="18">
        <f ca="1">IFERROR(__xludf.DUMMYFUNCTION("IF(SUM(COUNTIF(artists!A:A, SPLIT(C2, "",""))) &gt; 0, ""UA"", 0)"),0)</f>
        <v>0</v>
      </c>
      <c r="K2" s="18" t="str">
        <f ca="1">IFERROR(__xludf.DUMMYFUNCTION("IF(SUM(COUNTIF(artists!C:C, SPLIT(C2, "",""))) &gt; 0, ""RU"", 0)"),"RU")</f>
        <v>RU</v>
      </c>
      <c r="L2" s="18">
        <f ca="1">IFERROR(__xludf.DUMMYFUNCTION("IF(SUM(COUNTIF(artists!E:E, SPLIT(C2, "",""))) &gt; 0, ""OTHER"", 0)"),0)</f>
        <v>0</v>
      </c>
    </row>
    <row r="3" spans="1:12">
      <c r="A3" s="18">
        <v>2</v>
      </c>
      <c r="B3" s="18" t="s">
        <v>714</v>
      </c>
      <c r="C3" s="18" t="s">
        <v>207</v>
      </c>
      <c r="D3" s="18" t="s">
        <v>715</v>
      </c>
      <c r="E3" s="18" t="s">
        <v>716</v>
      </c>
      <c r="F3" s="18">
        <v>2</v>
      </c>
      <c r="G3" s="18">
        <v>17</v>
      </c>
      <c r="H3" s="18">
        <v>2</v>
      </c>
      <c r="I3" s="18">
        <v>153776</v>
      </c>
      <c r="J3" s="18">
        <f ca="1">IFERROR(__xludf.DUMMYFUNCTION("IF(SUM(COUNTIF(artists!A:A, SPLIT(C3, "",""))) &gt; 0, ""UA"", 0)"),0)</f>
        <v>0</v>
      </c>
      <c r="K3" s="18">
        <f ca="1">IFERROR(__xludf.DUMMYFUNCTION("IF(SUM(COUNTIF(artists!C:C, SPLIT(C3, "",""))) &gt; 0, ""RU"", 0)"),0)</f>
        <v>0</v>
      </c>
      <c r="L3" s="18" t="str">
        <f ca="1">IFERROR(__xludf.DUMMYFUNCTION("IF(SUM(COUNTIF(artists!E:E, SPLIT(C3, "",""))) &gt; 0, ""OTHER"", 0)"),"OTHER")</f>
        <v>OTHER</v>
      </c>
    </row>
    <row r="4" spans="1:12">
      <c r="A4" s="18">
        <v>3</v>
      </c>
      <c r="B4" s="18" t="s">
        <v>1290</v>
      </c>
      <c r="C4" s="18" t="s">
        <v>665</v>
      </c>
      <c r="D4" s="18" t="s">
        <v>666</v>
      </c>
      <c r="E4" s="18" t="s">
        <v>667</v>
      </c>
      <c r="F4" s="18">
        <v>1</v>
      </c>
      <c r="G4" s="18">
        <v>1</v>
      </c>
      <c r="H4" s="18">
        <v>5</v>
      </c>
      <c r="I4" s="18">
        <v>150398</v>
      </c>
      <c r="J4" s="18">
        <f ca="1">IFERROR(__xludf.DUMMYFUNCTION("IF(SUM(COUNTIF(artists!A:A, SPLIT(C4, "",""))) &gt; 0, ""UA"", 0)"),0)</f>
        <v>0</v>
      </c>
      <c r="K4" s="18">
        <f ca="1">IFERROR(__xludf.DUMMYFUNCTION("IF(SUM(COUNTIF(artists!C:C, SPLIT(C4, "",""))) &gt; 0, ""RU"", 0)"),0)</f>
        <v>0</v>
      </c>
      <c r="L4" s="18" t="str">
        <f ca="1">IFERROR(__xludf.DUMMYFUNCTION("IF(SUM(COUNTIF(artists!E:E, SPLIT(C4, "",""))) &gt; 0, ""OTHER"", 0)"),"OTHER")</f>
        <v>OTHER</v>
      </c>
    </row>
    <row r="5" spans="1:12">
      <c r="A5" s="18">
        <v>4</v>
      </c>
      <c r="B5" s="18" t="s">
        <v>1605</v>
      </c>
      <c r="C5" s="18" t="s">
        <v>112</v>
      </c>
      <c r="D5" s="18" t="s">
        <v>1606</v>
      </c>
      <c r="E5" s="18" t="s">
        <v>1396</v>
      </c>
      <c r="F5" s="18">
        <v>4</v>
      </c>
      <c r="G5" s="18">
        <v>-1</v>
      </c>
      <c r="H5" s="18">
        <v>1</v>
      </c>
      <c r="I5" s="18">
        <v>144400</v>
      </c>
      <c r="J5" s="18">
        <f ca="1">IFERROR(__xludf.DUMMYFUNCTION("IF(SUM(COUNTIF(artists!A:A, SPLIT(C5, "",""))) &gt; 0, ""UA"", 0)"),0)</f>
        <v>0</v>
      </c>
      <c r="K5" s="18" t="str">
        <f ca="1">IFERROR(__xludf.DUMMYFUNCTION("IF(SUM(COUNTIF(artists!C:C, SPLIT(C5, "",""))) &gt; 0, ""RU"", 0)"),"RU")</f>
        <v>RU</v>
      </c>
      <c r="L5" s="18">
        <f ca="1">IFERROR(__xludf.DUMMYFUNCTION("IF(SUM(COUNTIF(artists!E:E, SPLIT(C5, "",""))) &gt; 0, ""OTHER"", 0)"),0)</f>
        <v>0</v>
      </c>
    </row>
    <row r="6" spans="1:12">
      <c r="A6" s="18">
        <v>5</v>
      </c>
      <c r="B6" s="18" t="s">
        <v>646</v>
      </c>
      <c r="C6" s="18" t="s">
        <v>196</v>
      </c>
      <c r="D6" s="18" t="s">
        <v>647</v>
      </c>
      <c r="E6" s="18" t="s">
        <v>648</v>
      </c>
      <c r="F6" s="18">
        <v>1</v>
      </c>
      <c r="G6" s="18">
        <v>2</v>
      </c>
      <c r="H6" s="18">
        <v>13</v>
      </c>
      <c r="I6" s="18">
        <v>133662</v>
      </c>
      <c r="J6" s="18" t="str">
        <f ca="1">IFERROR(__xludf.DUMMYFUNCTION("IF(SUM(COUNTIF(artists!A:A, SPLIT(C6, "",""))) &gt; 0, ""UA"", 0)"),"UA")</f>
        <v>UA</v>
      </c>
      <c r="K6" s="18">
        <f ca="1">IFERROR(__xludf.DUMMYFUNCTION("IF(SUM(COUNTIF(artists!C:C, SPLIT(C6, "",""))) &gt; 0, ""RU"", 0)"),0)</f>
        <v>0</v>
      </c>
      <c r="L6" s="18">
        <f ca="1">IFERROR(__xludf.DUMMYFUNCTION("IF(SUM(COUNTIF(artists!E:E, SPLIT(C6, "",""))) &gt; 0, ""OTHER"", 0)"),0)</f>
        <v>0</v>
      </c>
    </row>
    <row r="7" spans="1:12">
      <c r="A7" s="18">
        <v>6</v>
      </c>
      <c r="B7" s="18" t="s">
        <v>1188</v>
      </c>
      <c r="C7" s="18" t="s">
        <v>1189</v>
      </c>
      <c r="D7" s="18" t="s">
        <v>1190</v>
      </c>
      <c r="E7" s="18" t="s">
        <v>29</v>
      </c>
      <c r="F7" s="18">
        <v>6</v>
      </c>
      <c r="G7" s="18">
        <v>-1</v>
      </c>
      <c r="H7" s="18">
        <v>1</v>
      </c>
      <c r="I7" s="18">
        <v>125576</v>
      </c>
      <c r="J7" s="18">
        <f ca="1">IFERROR(__xludf.DUMMYFUNCTION("IF(SUM(COUNTIF(artists!A:A, SPLIT(C7, "",""))) &gt; 0, ""UA"", 0)"),0)</f>
        <v>0</v>
      </c>
      <c r="K7" s="18" t="str">
        <f ca="1">IFERROR(__xludf.DUMMYFUNCTION("IF(SUM(COUNTIF(artists!C:C, SPLIT(C7, "",""))) &gt; 0, ""RU"", 0)"),"RU")</f>
        <v>RU</v>
      </c>
      <c r="L7" s="18">
        <f ca="1">IFERROR(__xludf.DUMMYFUNCTION("IF(SUM(COUNTIF(artists!E:E, SPLIT(C7, "",""))) &gt; 0, ""OTHER"", 0)"),0)</f>
        <v>0</v>
      </c>
    </row>
    <row r="8" spans="1:12">
      <c r="A8" s="18">
        <v>7</v>
      </c>
      <c r="B8" s="18" t="s">
        <v>1686</v>
      </c>
      <c r="C8" s="18" t="s">
        <v>112</v>
      </c>
      <c r="D8" s="18" t="s">
        <v>1687</v>
      </c>
      <c r="E8" s="18" t="s">
        <v>1396</v>
      </c>
      <c r="F8" s="18">
        <v>7</v>
      </c>
      <c r="G8" s="18">
        <v>-1</v>
      </c>
      <c r="H8" s="18">
        <v>1</v>
      </c>
      <c r="I8" s="18">
        <v>121761</v>
      </c>
      <c r="J8" s="18">
        <f ca="1">IFERROR(__xludf.DUMMYFUNCTION("IF(SUM(COUNTIF(artists!A:A, SPLIT(C8, "",""))) &gt; 0, ""UA"", 0)"),0)</f>
        <v>0</v>
      </c>
      <c r="K8" s="18" t="str">
        <f ca="1">IFERROR(__xludf.DUMMYFUNCTION("IF(SUM(COUNTIF(artists!C:C, SPLIT(C8, "",""))) &gt; 0, ""RU"", 0)"),"RU")</f>
        <v>RU</v>
      </c>
      <c r="L8" s="18">
        <f ca="1">IFERROR(__xludf.DUMMYFUNCTION("IF(SUM(COUNTIF(artists!E:E, SPLIT(C8, "",""))) &gt; 0, ""OTHER"", 0)"),0)</f>
        <v>0</v>
      </c>
    </row>
    <row r="9" spans="1:12">
      <c r="A9" s="18">
        <v>8</v>
      </c>
      <c r="B9" s="18" t="s">
        <v>1122</v>
      </c>
      <c r="C9" s="18" t="s">
        <v>1123</v>
      </c>
      <c r="D9" s="18" t="s">
        <v>1124</v>
      </c>
      <c r="E9" s="18" t="s">
        <v>648</v>
      </c>
      <c r="F9" s="18">
        <v>8</v>
      </c>
      <c r="G9" s="18">
        <v>-1</v>
      </c>
      <c r="H9" s="18">
        <v>1</v>
      </c>
      <c r="I9" s="18">
        <v>120144</v>
      </c>
      <c r="J9" s="18" t="str">
        <f ca="1">IFERROR(__xludf.DUMMYFUNCTION("IF(SUM(COUNTIF(artists!A:A, SPLIT(C9, "",""))) &gt; 0, ""UA"", 0)"),"UA")</f>
        <v>UA</v>
      </c>
      <c r="K9" s="18">
        <f ca="1">IFERROR(__xludf.DUMMYFUNCTION("IF(SUM(COUNTIF(artists!C:C, SPLIT(C9, "",""))) &gt; 0, ""RU"", 0)"),0)</f>
        <v>0</v>
      </c>
      <c r="L9" s="18">
        <f ca="1">IFERROR(__xludf.DUMMYFUNCTION("IF(SUM(COUNTIF(artists!E:E, SPLIT(C9, "",""))) &gt; 0, ""OTHER"", 0)"),0)</f>
        <v>0</v>
      </c>
    </row>
    <row r="10" spans="1:12">
      <c r="A10" s="18">
        <v>9</v>
      </c>
      <c r="B10" s="18" t="s">
        <v>644</v>
      </c>
      <c r="C10" s="18" t="s">
        <v>101</v>
      </c>
      <c r="D10" s="18" t="s">
        <v>645</v>
      </c>
      <c r="E10" s="18" t="s">
        <v>101</v>
      </c>
      <c r="F10" s="18">
        <v>3</v>
      </c>
      <c r="G10" s="18">
        <v>4</v>
      </c>
      <c r="H10" s="18">
        <v>28</v>
      </c>
      <c r="I10" s="18">
        <v>115582</v>
      </c>
      <c r="J10" s="18">
        <f ca="1">IFERROR(__xludf.DUMMYFUNCTION("IF(SUM(COUNTIF(artists!A:A, SPLIT(C10, "",""))) &gt; 0, ""UA"", 0)"),0)</f>
        <v>0</v>
      </c>
      <c r="K10" s="18">
        <f ca="1">IFERROR(__xludf.DUMMYFUNCTION("IF(SUM(COUNTIF(artists!C:C, SPLIT(C10, "",""))) &gt; 0, ""RU"", 0)"),0)</f>
        <v>0</v>
      </c>
      <c r="L10" s="18" t="str">
        <f ca="1">IFERROR(__xludf.DUMMYFUNCTION("IF(SUM(COUNTIF(artists!E:E, SPLIT(C10, "",""))) &gt; 0, ""OTHER"", 0)"),"OTHER")</f>
        <v>OTHER</v>
      </c>
    </row>
    <row r="11" spans="1:12">
      <c r="A11" s="18">
        <v>10</v>
      </c>
      <c r="B11" s="18" t="s">
        <v>1499</v>
      </c>
      <c r="C11" s="18" t="s">
        <v>188</v>
      </c>
      <c r="D11" s="18" t="s">
        <v>1034</v>
      </c>
      <c r="E11" s="18" t="s">
        <v>661</v>
      </c>
      <c r="F11" s="18">
        <v>1</v>
      </c>
      <c r="G11" s="18">
        <v>3</v>
      </c>
      <c r="H11" s="18">
        <v>6</v>
      </c>
      <c r="I11" s="18">
        <v>108416</v>
      </c>
      <c r="J11" s="18">
        <f ca="1">IFERROR(__xludf.DUMMYFUNCTION("IF(SUM(COUNTIF(artists!A:A, SPLIT(C11, "",""))) &gt; 0, ""UA"", 0)"),0)</f>
        <v>0</v>
      </c>
      <c r="K11" s="18" t="str">
        <f ca="1">IFERROR(__xludf.DUMMYFUNCTION("IF(SUM(COUNTIF(artists!C:C, SPLIT(C11, "",""))) &gt; 0, ""RU"", 0)"),"RU")</f>
        <v>RU</v>
      </c>
      <c r="L11" s="18">
        <f ca="1">IFERROR(__xludf.DUMMYFUNCTION("IF(SUM(COUNTIF(artists!E:E, SPLIT(C11, "",""))) &gt; 0, ""OTHER"", 0)"),0)</f>
        <v>0</v>
      </c>
    </row>
    <row r="12" spans="1:12">
      <c r="A12" s="18">
        <v>11</v>
      </c>
      <c r="B12" s="18" t="s">
        <v>1726</v>
      </c>
      <c r="C12" s="18" t="s">
        <v>112</v>
      </c>
      <c r="D12" s="18" t="s">
        <v>1727</v>
      </c>
      <c r="E12" s="18" t="s">
        <v>1396</v>
      </c>
      <c r="F12" s="18">
        <v>11</v>
      </c>
      <c r="G12" s="18">
        <v>-1</v>
      </c>
      <c r="H12" s="18">
        <v>1</v>
      </c>
      <c r="I12" s="18">
        <v>101332</v>
      </c>
      <c r="J12" s="18">
        <f ca="1">IFERROR(__xludf.DUMMYFUNCTION("IF(SUM(COUNTIF(artists!A:A, SPLIT(C12, "",""))) &gt; 0, ""UA"", 0)"),0)</f>
        <v>0</v>
      </c>
      <c r="K12" s="18" t="str">
        <f ca="1">IFERROR(__xludf.DUMMYFUNCTION("IF(SUM(COUNTIF(artists!C:C, SPLIT(C12, "",""))) &gt; 0, ""RU"", 0)"),"RU")</f>
        <v>RU</v>
      </c>
      <c r="L12" s="18">
        <f ca="1">IFERROR(__xludf.DUMMYFUNCTION("IF(SUM(COUNTIF(artists!E:E, SPLIT(C12, "",""))) &gt; 0, ""OTHER"", 0)"),0)</f>
        <v>0</v>
      </c>
    </row>
    <row r="13" spans="1:12">
      <c r="A13" s="18">
        <v>12</v>
      </c>
      <c r="B13" s="18" t="s">
        <v>738</v>
      </c>
      <c r="C13" s="18" t="s">
        <v>739</v>
      </c>
      <c r="D13" s="18" t="s">
        <v>740</v>
      </c>
      <c r="E13" s="18" t="s">
        <v>741</v>
      </c>
      <c r="F13" s="18">
        <v>1</v>
      </c>
      <c r="G13" s="18">
        <v>5</v>
      </c>
      <c r="H13" s="18">
        <v>12</v>
      </c>
      <c r="I13" s="18">
        <v>96349</v>
      </c>
      <c r="J13" s="18">
        <f ca="1">IFERROR(__xludf.DUMMYFUNCTION("IF(SUM(COUNTIF(artists!A:A, SPLIT(C13, "",""))) &gt; 0, ""UA"", 0)"),0)</f>
        <v>0</v>
      </c>
      <c r="K13" s="18" t="str">
        <f ca="1">IFERROR(__xludf.DUMMYFUNCTION("IF(SUM(COUNTIF(artists!C:C, SPLIT(C13, "",""))) &gt; 0, ""RU"", 0)"),"RU")</f>
        <v>RU</v>
      </c>
      <c r="L13" s="18">
        <f ca="1">IFERROR(__xludf.DUMMYFUNCTION("IF(SUM(COUNTIF(artists!E:E, SPLIT(C13, "",""))) &gt; 0, ""OTHER"", 0)"),0)</f>
        <v>0</v>
      </c>
    </row>
    <row r="14" spans="1:12">
      <c r="A14" s="18">
        <v>13</v>
      </c>
      <c r="B14" s="18" t="s">
        <v>674</v>
      </c>
      <c r="C14" s="18" t="s">
        <v>350</v>
      </c>
      <c r="D14" s="18" t="s">
        <v>675</v>
      </c>
      <c r="E14" s="18" t="s">
        <v>676</v>
      </c>
      <c r="F14" s="18">
        <v>1</v>
      </c>
      <c r="G14" s="18">
        <v>7</v>
      </c>
      <c r="H14" s="18">
        <v>19</v>
      </c>
      <c r="I14" s="18">
        <v>95923</v>
      </c>
      <c r="J14" s="18">
        <f ca="1">IFERROR(__xludf.DUMMYFUNCTION("IF(SUM(COUNTIF(artists!A:A, SPLIT(C14, "",""))) &gt; 0, ""UA"", 0)"),0)</f>
        <v>0</v>
      </c>
      <c r="K14" s="18" t="str">
        <f ca="1">IFERROR(__xludf.DUMMYFUNCTION("IF(SUM(COUNTIF(artists!C:C, SPLIT(C14, "",""))) &gt; 0, ""RU"", 0)"),"RU")</f>
        <v>RU</v>
      </c>
      <c r="L14" s="18">
        <f ca="1">IFERROR(__xludf.DUMMYFUNCTION("IF(SUM(COUNTIF(artists!E:E, SPLIT(C14, "",""))) &gt; 0, ""OTHER"", 0)"),0)</f>
        <v>0</v>
      </c>
    </row>
    <row r="15" spans="1:12">
      <c r="A15" s="18">
        <v>14</v>
      </c>
      <c r="B15" s="18" t="s">
        <v>1213</v>
      </c>
      <c r="C15" s="18" t="s">
        <v>1214</v>
      </c>
      <c r="D15" s="18" t="s">
        <v>1215</v>
      </c>
      <c r="E15" s="18" t="s">
        <v>1216</v>
      </c>
      <c r="F15" s="18">
        <v>8</v>
      </c>
      <c r="G15" s="18">
        <v>8</v>
      </c>
      <c r="H15" s="18">
        <v>3</v>
      </c>
      <c r="I15" s="18">
        <v>95873</v>
      </c>
      <c r="J15" s="18">
        <f ca="1">IFERROR(__xludf.DUMMYFUNCTION("IF(SUM(COUNTIF(artists!A:A, SPLIT(C15, "",""))) &gt; 0, ""UA"", 0)"),0)</f>
        <v>0</v>
      </c>
      <c r="K15" s="18" t="str">
        <f ca="1">IFERROR(__xludf.DUMMYFUNCTION("IF(SUM(COUNTIF(artists!C:C, SPLIT(C15, "",""))) &gt; 0, ""RU"", 0)"),"RU")</f>
        <v>RU</v>
      </c>
      <c r="L15" s="18">
        <f ca="1">IFERROR(__xludf.DUMMYFUNCTION("IF(SUM(COUNTIF(artists!E:E, SPLIT(C15, "",""))) &gt; 0, ""OTHER"", 0)"),0)</f>
        <v>0</v>
      </c>
    </row>
    <row r="16" spans="1:12">
      <c r="A16" s="18">
        <v>15</v>
      </c>
      <c r="B16" s="18" t="s">
        <v>1762</v>
      </c>
      <c r="C16" s="18" t="s">
        <v>112</v>
      </c>
      <c r="D16" s="18" t="s">
        <v>1763</v>
      </c>
      <c r="E16" s="18" t="s">
        <v>1396</v>
      </c>
      <c r="F16" s="18">
        <v>15</v>
      </c>
      <c r="G16" s="18">
        <v>-1</v>
      </c>
      <c r="H16" s="18">
        <v>1</v>
      </c>
      <c r="I16" s="18">
        <v>90898</v>
      </c>
      <c r="J16" s="18">
        <f ca="1">IFERROR(__xludf.DUMMYFUNCTION("IF(SUM(COUNTIF(artists!A:A, SPLIT(C16, "",""))) &gt; 0, ""UA"", 0)"),0)</f>
        <v>0</v>
      </c>
      <c r="K16" s="18" t="str">
        <f ca="1">IFERROR(__xludf.DUMMYFUNCTION("IF(SUM(COUNTIF(artists!C:C, SPLIT(C16, "",""))) &gt; 0, ""RU"", 0)"),"RU")</f>
        <v>RU</v>
      </c>
      <c r="L16" s="18">
        <f ca="1">IFERROR(__xludf.DUMMYFUNCTION("IF(SUM(COUNTIF(artists!E:E, SPLIT(C16, "",""))) &gt; 0, ""OTHER"", 0)"),0)</f>
        <v>0</v>
      </c>
    </row>
    <row r="17" spans="1:12">
      <c r="A17" s="18">
        <v>16</v>
      </c>
      <c r="B17" s="18" t="s">
        <v>671</v>
      </c>
      <c r="C17" s="18" t="s">
        <v>107</v>
      </c>
      <c r="D17" s="18" t="s">
        <v>672</v>
      </c>
      <c r="E17" s="18" t="s">
        <v>673</v>
      </c>
      <c r="F17" s="18">
        <v>8</v>
      </c>
      <c r="G17" s="18">
        <v>9</v>
      </c>
      <c r="H17" s="18">
        <v>24</v>
      </c>
      <c r="I17" s="18">
        <v>90592</v>
      </c>
      <c r="J17" s="18">
        <f ca="1">IFERROR(__xludf.DUMMYFUNCTION("IF(SUM(COUNTIF(artists!A:A, SPLIT(C17, "",""))) &gt; 0, ""UA"", 0)"),0)</f>
        <v>0</v>
      </c>
      <c r="K17" s="18">
        <f ca="1">IFERROR(__xludf.DUMMYFUNCTION("IF(SUM(COUNTIF(artists!C:C, SPLIT(C17, "",""))) &gt; 0, ""RU"", 0)"),0)</f>
        <v>0</v>
      </c>
      <c r="L17" s="18" t="str">
        <f ca="1">IFERROR(__xludf.DUMMYFUNCTION("IF(SUM(COUNTIF(artists!E:E, SPLIT(C17, "",""))) &gt; 0, ""OTHER"", 0)"),"OTHER")</f>
        <v>OTHER</v>
      </c>
    </row>
    <row r="18" spans="1:12">
      <c r="A18" s="18">
        <v>17</v>
      </c>
      <c r="B18" s="18" t="s">
        <v>772</v>
      </c>
      <c r="C18" s="18" t="s">
        <v>103</v>
      </c>
      <c r="D18" s="18" t="s">
        <v>773</v>
      </c>
      <c r="E18" s="18" t="s">
        <v>1371</v>
      </c>
      <c r="F18" s="18">
        <v>6</v>
      </c>
      <c r="G18" s="18">
        <v>6</v>
      </c>
      <c r="H18" s="18">
        <v>2</v>
      </c>
      <c r="I18" s="18">
        <v>88966</v>
      </c>
      <c r="J18" s="18">
        <f ca="1">IFERROR(__xludf.DUMMYFUNCTION("IF(SUM(COUNTIF(artists!A:A, SPLIT(C18, "",""))) &gt; 0, ""UA"", 0)"),0)</f>
        <v>0</v>
      </c>
      <c r="K18" s="18" t="str">
        <f ca="1">IFERROR(__xludf.DUMMYFUNCTION("IF(SUM(COUNTIF(artists!C:C, SPLIT(C18, "",""))) &gt; 0, ""RU"", 0)"),"RU")</f>
        <v>RU</v>
      </c>
      <c r="L18" s="18">
        <f ca="1">IFERROR(__xludf.DUMMYFUNCTION("IF(SUM(COUNTIF(artists!E:E, SPLIT(C18, "",""))) &gt; 0, ""OTHER"", 0)"),0)</f>
        <v>0</v>
      </c>
    </row>
    <row r="19" spans="1:12">
      <c r="A19" s="18">
        <v>18</v>
      </c>
      <c r="B19" s="18" t="s">
        <v>1764</v>
      </c>
      <c r="C19" s="18" t="s">
        <v>1765</v>
      </c>
      <c r="D19" s="18" t="s">
        <v>1766</v>
      </c>
      <c r="E19" s="18" t="s">
        <v>1396</v>
      </c>
      <c r="F19" s="18">
        <v>18</v>
      </c>
      <c r="G19" s="18">
        <v>-1</v>
      </c>
      <c r="H19" s="18">
        <v>1</v>
      </c>
      <c r="I19" s="18">
        <v>88794</v>
      </c>
      <c r="J19" s="18">
        <f ca="1">IFERROR(__xludf.DUMMYFUNCTION("IF(SUM(COUNTIF(artists!A:A, SPLIT(C19, "",""))) &gt; 0, ""UA"", 0)"),0)</f>
        <v>0</v>
      </c>
      <c r="K19" s="18" t="str">
        <f ca="1">IFERROR(__xludf.DUMMYFUNCTION("IF(SUM(COUNTIF(artists!C:C, SPLIT(C19, "",""))) &gt; 0, ""RU"", 0)"),"RU")</f>
        <v>RU</v>
      </c>
      <c r="L19" s="18">
        <f ca="1">IFERROR(__xludf.DUMMYFUNCTION("IF(SUM(COUNTIF(artists!E:E, SPLIT(C19, "",""))) &gt; 0, ""OTHER"", 0)"),0)</f>
        <v>0</v>
      </c>
    </row>
    <row r="20" spans="1:12">
      <c r="A20" s="18">
        <v>19</v>
      </c>
      <c r="B20" s="18" t="s">
        <v>1770</v>
      </c>
      <c r="C20" s="18" t="s">
        <v>112</v>
      </c>
      <c r="D20" s="18" t="s">
        <v>1771</v>
      </c>
      <c r="E20" s="18" t="s">
        <v>1396</v>
      </c>
      <c r="F20" s="18">
        <v>19</v>
      </c>
      <c r="G20" s="18">
        <v>-1</v>
      </c>
      <c r="H20" s="18">
        <v>1</v>
      </c>
      <c r="I20" s="18">
        <v>88315</v>
      </c>
      <c r="J20" s="18">
        <f ca="1">IFERROR(__xludf.DUMMYFUNCTION("IF(SUM(COUNTIF(artists!A:A, SPLIT(C20, "",""))) &gt; 0, ""UA"", 0)"),0)</f>
        <v>0</v>
      </c>
      <c r="K20" s="18" t="str">
        <f ca="1">IFERROR(__xludf.DUMMYFUNCTION("IF(SUM(COUNTIF(artists!C:C, SPLIT(C20, "",""))) &gt; 0, ""RU"", 0)"),"RU")</f>
        <v>RU</v>
      </c>
      <c r="L20" s="18">
        <f ca="1">IFERROR(__xludf.DUMMYFUNCTION("IF(SUM(COUNTIF(artists!E:E, SPLIT(C20, "",""))) &gt; 0, ""OTHER"", 0)"),0)</f>
        <v>0</v>
      </c>
    </row>
    <row r="21" spans="1:12">
      <c r="A21" s="18">
        <v>20</v>
      </c>
      <c r="B21" s="18" t="s">
        <v>1773</v>
      </c>
      <c r="C21" s="18" t="s">
        <v>1774</v>
      </c>
      <c r="D21" s="18" t="s">
        <v>1775</v>
      </c>
      <c r="E21" s="18" t="s">
        <v>1396</v>
      </c>
      <c r="F21" s="18">
        <v>20</v>
      </c>
      <c r="G21" s="18">
        <v>-1</v>
      </c>
      <c r="H21" s="18">
        <v>1</v>
      </c>
      <c r="I21" s="18">
        <v>86374</v>
      </c>
      <c r="J21" s="18">
        <f ca="1">IFERROR(__xludf.DUMMYFUNCTION("IF(SUM(COUNTIF(artists!A:A, SPLIT(C21, "",""))) &gt; 0, ""UA"", 0)"),0)</f>
        <v>0</v>
      </c>
      <c r="K21" s="18" t="str">
        <f ca="1">IFERROR(__xludf.DUMMYFUNCTION("IF(SUM(COUNTIF(artists!C:C, SPLIT(C21, "",""))) &gt; 0, ""RU"", 0)"),"RU")</f>
        <v>RU</v>
      </c>
      <c r="L21" s="18">
        <f ca="1">IFERROR(__xludf.DUMMYFUNCTION("IF(SUM(COUNTIF(artists!E:E, SPLIT(C21, "",""))) &gt; 0, ""OTHER"", 0)"),0)</f>
        <v>0</v>
      </c>
    </row>
    <row r="22" spans="1:12">
      <c r="A22" s="18">
        <v>21</v>
      </c>
      <c r="B22" s="18" t="s">
        <v>1772</v>
      </c>
      <c r="C22" s="18" t="s">
        <v>112</v>
      </c>
      <c r="D22" s="18" t="s">
        <v>1381</v>
      </c>
      <c r="E22" s="18" t="s">
        <v>1396</v>
      </c>
      <c r="F22" s="18">
        <v>21</v>
      </c>
      <c r="G22" s="18">
        <v>-1</v>
      </c>
      <c r="H22" s="18">
        <v>1</v>
      </c>
      <c r="I22" s="18">
        <v>85560</v>
      </c>
      <c r="J22" s="18">
        <f ca="1">IFERROR(__xludf.DUMMYFUNCTION("IF(SUM(COUNTIF(artists!A:A, SPLIT(C22, "",""))) &gt; 0, ""UA"", 0)"),0)</f>
        <v>0</v>
      </c>
      <c r="K22" s="18" t="str">
        <f ca="1">IFERROR(__xludf.DUMMYFUNCTION("IF(SUM(COUNTIF(artists!C:C, SPLIT(C22, "",""))) &gt; 0, ""RU"", 0)"),"RU")</f>
        <v>RU</v>
      </c>
      <c r="L22" s="18">
        <f ca="1">IFERROR(__xludf.DUMMYFUNCTION("IF(SUM(COUNTIF(artists!E:E, SPLIT(C22, "",""))) &gt; 0, ""OTHER"", 0)"),0)</f>
        <v>0</v>
      </c>
    </row>
    <row r="23" spans="1:12">
      <c r="A23" s="18">
        <v>22</v>
      </c>
      <c r="B23" s="18" t="s">
        <v>677</v>
      </c>
      <c r="C23" s="18" t="s">
        <v>343</v>
      </c>
      <c r="D23" s="18" t="s">
        <v>678</v>
      </c>
      <c r="E23" s="18" t="s">
        <v>648</v>
      </c>
      <c r="F23" s="18">
        <v>2</v>
      </c>
      <c r="G23" s="18">
        <v>11</v>
      </c>
      <c r="H23" s="18">
        <v>70</v>
      </c>
      <c r="I23" s="18">
        <v>84975</v>
      </c>
      <c r="J23" s="18" t="str">
        <f ca="1">IFERROR(__xludf.DUMMYFUNCTION("IF(SUM(COUNTIF(artists!A:A, SPLIT(C23, "",""))) &gt; 0, ""UA"", 0)"),"UA")</f>
        <v>UA</v>
      </c>
      <c r="K23" s="18">
        <f ca="1">IFERROR(__xludf.DUMMYFUNCTION("IF(SUM(COUNTIF(artists!C:C, SPLIT(C23, "",""))) &gt; 0, ""RU"", 0)"),0)</f>
        <v>0</v>
      </c>
      <c r="L23" s="18">
        <f ca="1">IFERROR(__xludf.DUMMYFUNCTION("IF(SUM(COUNTIF(artists!E:E, SPLIT(C23, "",""))) &gt; 0, ""OTHER"", 0)"),0)</f>
        <v>0</v>
      </c>
    </row>
    <row r="24" spans="1:12">
      <c r="A24" s="18">
        <v>23</v>
      </c>
      <c r="B24" s="18" t="s">
        <v>1781</v>
      </c>
      <c r="C24" s="18" t="s">
        <v>112</v>
      </c>
      <c r="D24" s="18" t="s">
        <v>1782</v>
      </c>
      <c r="E24" s="18" t="s">
        <v>1396</v>
      </c>
      <c r="F24" s="18">
        <v>23</v>
      </c>
      <c r="G24" s="18">
        <v>-1</v>
      </c>
      <c r="H24" s="18">
        <v>1</v>
      </c>
      <c r="I24" s="18">
        <v>82564</v>
      </c>
      <c r="J24" s="18">
        <f ca="1">IFERROR(__xludf.DUMMYFUNCTION("IF(SUM(COUNTIF(artists!A:A, SPLIT(C24, "",""))) &gt; 0, ""UA"", 0)"),0)</f>
        <v>0</v>
      </c>
      <c r="K24" s="18" t="str">
        <f ca="1">IFERROR(__xludf.DUMMYFUNCTION("IF(SUM(COUNTIF(artists!C:C, SPLIT(C24, "",""))) &gt; 0, ""RU"", 0)"),"RU")</f>
        <v>RU</v>
      </c>
      <c r="L24" s="18">
        <f ca="1">IFERROR(__xludf.DUMMYFUNCTION("IF(SUM(COUNTIF(artists!E:E, SPLIT(C24, "",""))) &gt; 0, ""OTHER"", 0)"),0)</f>
        <v>0</v>
      </c>
    </row>
    <row r="25" spans="1:12">
      <c r="A25" s="18">
        <v>24</v>
      </c>
      <c r="B25" s="18" t="s">
        <v>699</v>
      </c>
      <c r="C25" s="18" t="s">
        <v>700</v>
      </c>
      <c r="D25" s="18" t="s">
        <v>701</v>
      </c>
      <c r="E25" s="18" t="s">
        <v>702</v>
      </c>
      <c r="F25" s="18">
        <v>3</v>
      </c>
      <c r="G25" s="18">
        <v>12</v>
      </c>
      <c r="H25" s="18">
        <v>22</v>
      </c>
      <c r="I25" s="18">
        <v>81042</v>
      </c>
      <c r="J25" s="18">
        <f ca="1">IFERROR(__xludf.DUMMYFUNCTION("IF(SUM(COUNTIF(artists!A:A, SPLIT(C25, "",""))) &gt; 0, ""UA"", 0)"),0)</f>
        <v>0</v>
      </c>
      <c r="K25" s="18" t="str">
        <f ca="1">IFERROR(__xludf.DUMMYFUNCTION("IF(SUM(COUNTIF(artists!C:C, SPLIT(C25, "",""))) &gt; 0, ""RU"", 0)"),"RU")</f>
        <v>RU</v>
      </c>
      <c r="L25" s="18">
        <f ca="1">IFERROR(__xludf.DUMMYFUNCTION("IF(SUM(COUNTIF(artists!E:E, SPLIT(C25, "",""))) &gt; 0, ""OTHER"", 0)"),0)</f>
        <v>0</v>
      </c>
    </row>
    <row r="26" spans="1:12">
      <c r="A26" s="18">
        <v>25</v>
      </c>
      <c r="B26" s="18" t="s">
        <v>639</v>
      </c>
      <c r="C26" s="18" t="s">
        <v>189</v>
      </c>
      <c r="D26" s="18" t="s">
        <v>640</v>
      </c>
      <c r="E26" s="18" t="s">
        <v>189</v>
      </c>
      <c r="F26" s="18">
        <v>12</v>
      </c>
      <c r="G26" s="18">
        <v>15</v>
      </c>
      <c r="H26" s="18">
        <v>15</v>
      </c>
      <c r="I26" s="18">
        <v>79687</v>
      </c>
      <c r="J26" s="18">
        <f ca="1">IFERROR(__xludf.DUMMYFUNCTION("IF(SUM(COUNTIF(artists!A:A, SPLIT(C26, "",""))) &gt; 0, ""UA"", 0)"),0)</f>
        <v>0</v>
      </c>
      <c r="K26" s="18">
        <f ca="1">IFERROR(__xludf.DUMMYFUNCTION("IF(SUM(COUNTIF(artists!C:C, SPLIT(C26, "",""))) &gt; 0, ""RU"", 0)"),0)</f>
        <v>0</v>
      </c>
      <c r="L26" s="18" t="str">
        <f ca="1">IFERROR(__xludf.DUMMYFUNCTION("IF(SUM(COUNTIF(artists!E:E, SPLIT(C26, "",""))) &gt; 0, ""OTHER"", 0)"),"OTHER")</f>
        <v>OTHER</v>
      </c>
    </row>
    <row r="27" spans="1:12">
      <c r="A27" s="18">
        <v>26</v>
      </c>
      <c r="B27" s="18" t="s">
        <v>685</v>
      </c>
      <c r="C27" s="18" t="s">
        <v>269</v>
      </c>
      <c r="D27" s="18" t="s">
        <v>686</v>
      </c>
      <c r="E27" s="18" t="s">
        <v>687</v>
      </c>
      <c r="F27" s="18">
        <v>6</v>
      </c>
      <c r="G27" s="18">
        <v>13</v>
      </c>
      <c r="H27" s="18">
        <v>15</v>
      </c>
      <c r="I27" s="18">
        <v>78950</v>
      </c>
      <c r="J27" s="18" t="str">
        <f ca="1">IFERROR(__xludf.DUMMYFUNCTION("IF(SUM(COUNTIF(artists!A:A, SPLIT(C27, "",""))) &gt; 0, ""UA"", 0)"),"UA")</f>
        <v>UA</v>
      </c>
      <c r="K27" s="18">
        <f ca="1">IFERROR(__xludf.DUMMYFUNCTION("IF(SUM(COUNTIF(artists!C:C, SPLIT(C27, "",""))) &gt; 0, ""RU"", 0)"),0)</f>
        <v>0</v>
      </c>
      <c r="L27" s="18">
        <f ca="1">IFERROR(__xludf.DUMMYFUNCTION("IF(SUM(COUNTIF(artists!E:E, SPLIT(C27, "",""))) &gt; 0, ""OTHER"", 0)"),0)</f>
        <v>0</v>
      </c>
    </row>
    <row r="28" spans="1:12">
      <c r="A28" s="18">
        <v>27</v>
      </c>
      <c r="B28" s="18" t="s">
        <v>1760</v>
      </c>
      <c r="C28" s="18" t="s">
        <v>112</v>
      </c>
      <c r="D28" s="18" t="s">
        <v>1761</v>
      </c>
      <c r="E28" s="18" t="s">
        <v>1396</v>
      </c>
      <c r="F28" s="18">
        <v>27</v>
      </c>
      <c r="G28" s="18">
        <v>-1</v>
      </c>
      <c r="H28" s="18">
        <v>1</v>
      </c>
      <c r="I28" s="18">
        <v>77649</v>
      </c>
      <c r="J28" s="18">
        <f ca="1">IFERROR(__xludf.DUMMYFUNCTION("IF(SUM(COUNTIF(artists!A:A, SPLIT(C28, "",""))) &gt; 0, ""UA"", 0)"),0)</f>
        <v>0</v>
      </c>
      <c r="K28" s="18" t="str">
        <f ca="1">IFERROR(__xludf.DUMMYFUNCTION("IF(SUM(COUNTIF(artists!C:C, SPLIT(C28, "",""))) &gt; 0, ""RU"", 0)"),"RU")</f>
        <v>RU</v>
      </c>
      <c r="L28" s="18">
        <f ca="1">IFERROR(__xludf.DUMMYFUNCTION("IF(SUM(COUNTIF(artists!E:E, SPLIT(C28, "",""))) &gt; 0, ""OTHER"", 0)"),0)</f>
        <v>0</v>
      </c>
    </row>
    <row r="29" spans="1:12">
      <c r="A29" s="18">
        <v>28</v>
      </c>
      <c r="B29" s="18" t="s">
        <v>712</v>
      </c>
      <c r="C29" s="18" t="s">
        <v>131</v>
      </c>
      <c r="D29" s="18" t="s">
        <v>713</v>
      </c>
      <c r="E29" s="18" t="s">
        <v>654</v>
      </c>
      <c r="F29" s="18">
        <v>16</v>
      </c>
      <c r="G29" s="18">
        <v>19</v>
      </c>
      <c r="H29" s="18">
        <v>108</v>
      </c>
      <c r="I29" s="18">
        <v>76724</v>
      </c>
      <c r="J29" s="18">
        <f ca="1">IFERROR(__xludf.DUMMYFUNCTION("IF(SUM(COUNTIF(artists!A:A, SPLIT(C29, "",""))) &gt; 0, ""UA"", 0)"),0)</f>
        <v>0</v>
      </c>
      <c r="K29" s="18">
        <f ca="1">IFERROR(__xludf.DUMMYFUNCTION("IF(SUM(COUNTIF(artists!C:C, SPLIT(C29, "",""))) &gt; 0, ""RU"", 0)"),0)</f>
        <v>0</v>
      </c>
      <c r="L29" s="18" t="str">
        <f ca="1">IFERROR(__xludf.DUMMYFUNCTION("IF(SUM(COUNTIF(artists!E:E, SPLIT(C29, "",""))) &gt; 0, ""OTHER"", 0)"),"OTHER")</f>
        <v>OTHER</v>
      </c>
    </row>
    <row r="30" spans="1:12">
      <c r="A30" s="18">
        <v>29</v>
      </c>
      <c r="B30" s="18" t="s">
        <v>1767</v>
      </c>
      <c r="C30" s="18" t="s">
        <v>1768</v>
      </c>
      <c r="D30" s="18" t="s">
        <v>1769</v>
      </c>
      <c r="E30" s="18" t="s">
        <v>1396</v>
      </c>
      <c r="F30" s="18">
        <v>29</v>
      </c>
      <c r="G30" s="18">
        <v>-1</v>
      </c>
      <c r="H30" s="18">
        <v>1</v>
      </c>
      <c r="I30" s="18">
        <v>76114</v>
      </c>
      <c r="J30" s="18">
        <f ca="1">IFERROR(__xludf.DUMMYFUNCTION("IF(SUM(COUNTIF(artists!A:A, SPLIT(C30, "",""))) &gt; 0, ""UA"", 0)"),0)</f>
        <v>0</v>
      </c>
      <c r="K30" s="18" t="str">
        <f ca="1">IFERROR(__xludf.DUMMYFUNCTION("IF(SUM(COUNTIF(artists!C:C, SPLIT(C30, "",""))) &gt; 0, ""RU"", 0)"),"RU")</f>
        <v>RU</v>
      </c>
      <c r="L30" s="18">
        <f ca="1">IFERROR(__xludf.DUMMYFUNCTION("IF(SUM(COUNTIF(artists!E:E, SPLIT(C30, "",""))) &gt; 0, ""OTHER"", 0)"),0)</f>
        <v>0</v>
      </c>
    </row>
    <row r="31" spans="1:12">
      <c r="A31" s="18">
        <v>30</v>
      </c>
      <c r="B31" s="18" t="s">
        <v>754</v>
      </c>
      <c r="C31" s="18" t="s">
        <v>122</v>
      </c>
      <c r="D31" s="18" t="s">
        <v>755</v>
      </c>
      <c r="E31" s="18" t="s">
        <v>756</v>
      </c>
      <c r="F31" s="18">
        <v>14</v>
      </c>
      <c r="G31" s="18">
        <v>18</v>
      </c>
      <c r="H31" s="18">
        <v>58</v>
      </c>
      <c r="I31" s="18">
        <v>74562</v>
      </c>
      <c r="J31" s="18">
        <f ca="1">IFERROR(__xludf.DUMMYFUNCTION("IF(SUM(COUNTIF(artists!A:A, SPLIT(C31, "",""))) &gt; 0, ""UA"", 0)"),0)</f>
        <v>0</v>
      </c>
      <c r="K31" s="18">
        <f ca="1">IFERROR(__xludf.DUMMYFUNCTION("IF(SUM(COUNTIF(artists!C:C, SPLIT(C31, "",""))) &gt; 0, ""RU"", 0)"),0)</f>
        <v>0</v>
      </c>
      <c r="L31" s="18" t="str">
        <f ca="1">IFERROR(__xludf.DUMMYFUNCTION("IF(SUM(COUNTIF(artists!E:E, SPLIT(C31, "",""))) &gt; 0, ""OTHER"", 0)"),"OTHER")</f>
        <v>OTHER</v>
      </c>
    </row>
    <row r="32" spans="1:12">
      <c r="A32" s="18">
        <v>31</v>
      </c>
      <c r="B32" s="18" t="s">
        <v>1316</v>
      </c>
      <c r="C32" s="18" t="s">
        <v>911</v>
      </c>
      <c r="D32" s="18" t="s">
        <v>912</v>
      </c>
      <c r="E32" s="18" t="s">
        <v>883</v>
      </c>
      <c r="F32" s="18">
        <v>1</v>
      </c>
      <c r="G32" s="18">
        <v>16</v>
      </c>
      <c r="H32" s="18">
        <v>13</v>
      </c>
      <c r="I32" s="18">
        <v>72862</v>
      </c>
      <c r="J32" s="18">
        <f ca="1">IFERROR(__xludf.DUMMYFUNCTION("IF(SUM(COUNTIF(artists!A:A, SPLIT(C32, "",""))) &gt; 0, ""UA"", 0)"),0)</f>
        <v>0</v>
      </c>
      <c r="K32" s="18" t="str">
        <f ca="1">IFERROR(__xludf.DUMMYFUNCTION("IF(SUM(COUNTIF(artists!C:C, SPLIT(C32, "",""))) &gt; 0, ""RU"", 0)"),"RU")</f>
        <v>RU</v>
      </c>
      <c r="L32" s="18">
        <f ca="1">IFERROR(__xludf.DUMMYFUNCTION("IF(SUM(COUNTIF(artists!E:E, SPLIT(C32, "",""))) &gt; 0, ""OTHER"", 0)"),0)</f>
        <v>0</v>
      </c>
    </row>
    <row r="33" spans="1:12">
      <c r="A33" s="18">
        <v>32</v>
      </c>
      <c r="B33" s="18" t="s">
        <v>796</v>
      </c>
      <c r="C33" s="18" t="s">
        <v>343</v>
      </c>
      <c r="D33" s="18" t="s">
        <v>797</v>
      </c>
      <c r="E33" s="18" t="s">
        <v>648</v>
      </c>
      <c r="F33" s="18">
        <v>13</v>
      </c>
      <c r="G33" s="18">
        <v>21</v>
      </c>
      <c r="H33" s="18">
        <v>34</v>
      </c>
      <c r="I33" s="18">
        <v>72341</v>
      </c>
      <c r="J33" s="18" t="str">
        <f ca="1">IFERROR(__xludf.DUMMYFUNCTION("IF(SUM(COUNTIF(artists!A:A, SPLIT(C33, "",""))) &gt; 0, ""UA"", 0)"),"UA")</f>
        <v>UA</v>
      </c>
      <c r="K33" s="18">
        <f ca="1">IFERROR(__xludf.DUMMYFUNCTION("IF(SUM(COUNTIF(artists!C:C, SPLIT(C33, "",""))) &gt; 0, ""RU"", 0)"),0)</f>
        <v>0</v>
      </c>
      <c r="L33" s="18">
        <f ca="1">IFERROR(__xludf.DUMMYFUNCTION("IF(SUM(COUNTIF(artists!E:E, SPLIT(C33, "",""))) &gt; 0, ""OTHER"", 0)"),0)</f>
        <v>0</v>
      </c>
    </row>
    <row r="34" spans="1:12">
      <c r="A34" s="18">
        <v>33</v>
      </c>
      <c r="B34" s="18" t="s">
        <v>1014</v>
      </c>
      <c r="C34" s="18" t="s">
        <v>114</v>
      </c>
      <c r="D34" s="18" t="s">
        <v>1015</v>
      </c>
      <c r="E34" s="18" t="s">
        <v>744</v>
      </c>
      <c r="F34" s="18">
        <v>30</v>
      </c>
      <c r="G34" s="18">
        <v>41</v>
      </c>
      <c r="H34" s="18">
        <v>11</v>
      </c>
      <c r="I34" s="18">
        <v>71826</v>
      </c>
      <c r="J34" s="18" t="str">
        <f ca="1">IFERROR(__xludf.DUMMYFUNCTION("IF(SUM(COUNTIF(artists!A:A, SPLIT(C34, "",""))) &gt; 0, ""UA"", 0)"),"UA")</f>
        <v>UA</v>
      </c>
      <c r="K34" s="18">
        <f ca="1">IFERROR(__xludf.DUMMYFUNCTION("IF(SUM(COUNTIF(artists!C:C, SPLIT(C34, "",""))) &gt; 0, ""RU"", 0)"),0)</f>
        <v>0</v>
      </c>
      <c r="L34" s="18">
        <f ca="1">IFERROR(__xludf.DUMMYFUNCTION("IF(SUM(COUNTIF(artists!E:E, SPLIT(C34, "",""))) &gt; 0, ""OTHER"", 0)"),0)</f>
        <v>0</v>
      </c>
    </row>
    <row r="35" spans="1:12">
      <c r="A35" s="18">
        <v>34</v>
      </c>
      <c r="B35" s="18" t="s">
        <v>733</v>
      </c>
      <c r="C35" s="18" t="s">
        <v>113</v>
      </c>
      <c r="D35" s="18" t="s">
        <v>734</v>
      </c>
      <c r="E35" s="18" t="s">
        <v>735</v>
      </c>
      <c r="F35" s="18">
        <v>5</v>
      </c>
      <c r="G35" s="18">
        <v>20</v>
      </c>
      <c r="H35" s="18">
        <v>30</v>
      </c>
      <c r="I35" s="18">
        <v>71604</v>
      </c>
      <c r="J35" s="18">
        <f ca="1">IFERROR(__xludf.DUMMYFUNCTION("IF(SUM(COUNTIF(artists!A:A, SPLIT(C35, "",""))) &gt; 0, ""UA"", 0)"),0)</f>
        <v>0</v>
      </c>
      <c r="K35" s="18">
        <f ca="1">IFERROR(__xludf.DUMMYFUNCTION("IF(SUM(COUNTIF(artists!C:C, SPLIT(C35, "",""))) &gt; 0, ""RU"", 0)"),0)</f>
        <v>0</v>
      </c>
      <c r="L35" s="18" t="str">
        <f ca="1">IFERROR(__xludf.DUMMYFUNCTION("IF(SUM(COUNTIF(artists!E:E, SPLIT(C35, "",""))) &gt; 0, ""OTHER"", 0)"),"OTHER")</f>
        <v>OTHER</v>
      </c>
    </row>
    <row r="36" spans="1:12">
      <c r="A36" s="18">
        <v>35</v>
      </c>
      <c r="B36" s="18" t="s">
        <v>1797</v>
      </c>
      <c r="C36" s="18" t="s">
        <v>112</v>
      </c>
      <c r="D36" s="18" t="s">
        <v>1798</v>
      </c>
      <c r="E36" s="18" t="s">
        <v>1396</v>
      </c>
      <c r="F36" s="18">
        <v>35</v>
      </c>
      <c r="G36" s="18">
        <v>-1</v>
      </c>
      <c r="H36" s="18">
        <v>1</v>
      </c>
      <c r="I36" s="18">
        <v>69994</v>
      </c>
      <c r="J36" s="18">
        <f ca="1">IFERROR(__xludf.DUMMYFUNCTION("IF(SUM(COUNTIF(artists!A:A, SPLIT(C36, "",""))) &gt; 0, ""UA"", 0)"),0)</f>
        <v>0</v>
      </c>
      <c r="K36" s="18" t="str">
        <f ca="1">IFERROR(__xludf.DUMMYFUNCTION("IF(SUM(COUNTIF(artists!C:C, SPLIT(C36, "",""))) &gt; 0, ""RU"", 0)"),"RU")</f>
        <v>RU</v>
      </c>
      <c r="L36" s="18">
        <f ca="1">IFERROR(__xludf.DUMMYFUNCTION("IF(SUM(COUNTIF(artists!E:E, SPLIT(C36, "",""))) &gt; 0, ""OTHER"", 0)"),0)</f>
        <v>0</v>
      </c>
    </row>
    <row r="37" spans="1:12">
      <c r="A37" s="18">
        <v>36</v>
      </c>
      <c r="B37" s="18" t="s">
        <v>742</v>
      </c>
      <c r="C37" s="18" t="s">
        <v>220</v>
      </c>
      <c r="D37" s="18" t="s">
        <v>743</v>
      </c>
      <c r="E37" s="18" t="s">
        <v>744</v>
      </c>
      <c r="F37" s="18">
        <v>13</v>
      </c>
      <c r="G37" s="18">
        <v>14</v>
      </c>
      <c r="H37" s="18">
        <v>6</v>
      </c>
      <c r="I37" s="18">
        <v>69610</v>
      </c>
      <c r="J37" s="18" t="str">
        <f ca="1">IFERROR(__xludf.DUMMYFUNCTION("IF(SUM(COUNTIF(artists!A:A, SPLIT(C37, "",""))) &gt; 0, ""UA"", 0)"),"UA")</f>
        <v>UA</v>
      </c>
      <c r="K37" s="18">
        <f ca="1">IFERROR(__xludf.DUMMYFUNCTION("IF(SUM(COUNTIF(artists!C:C, SPLIT(C37, "",""))) &gt; 0, ""RU"", 0)"),0)</f>
        <v>0</v>
      </c>
      <c r="L37" s="18">
        <f ca="1">IFERROR(__xludf.DUMMYFUNCTION("IF(SUM(COUNTIF(artists!E:E, SPLIT(C37, "",""))) &gt; 0, ""OTHER"", 0)"),0)</f>
        <v>0</v>
      </c>
    </row>
    <row r="38" spans="1:12">
      <c r="A38" s="18">
        <v>37</v>
      </c>
      <c r="B38" s="18" t="s">
        <v>1791</v>
      </c>
      <c r="C38" s="18" t="s">
        <v>1792</v>
      </c>
      <c r="D38" s="18" t="s">
        <v>1793</v>
      </c>
      <c r="E38" s="18" t="s">
        <v>1396</v>
      </c>
      <c r="F38" s="18">
        <v>37</v>
      </c>
      <c r="G38" s="18">
        <v>-1</v>
      </c>
      <c r="H38" s="18">
        <v>1</v>
      </c>
      <c r="I38" s="18">
        <v>68472</v>
      </c>
      <c r="J38" s="18">
        <f ca="1">IFERROR(__xludf.DUMMYFUNCTION("IF(SUM(COUNTIF(artists!A:A, SPLIT(C38, "",""))) &gt; 0, ""UA"", 0)"),0)</f>
        <v>0</v>
      </c>
      <c r="K38" s="18" t="str">
        <f ca="1">IFERROR(__xludf.DUMMYFUNCTION("IF(SUM(COUNTIF(artists!C:C, SPLIT(C38, "",""))) &gt; 0, ""RU"", 0)"),"RU")</f>
        <v>RU</v>
      </c>
      <c r="L38" s="18">
        <f ca="1">IFERROR(__xludf.DUMMYFUNCTION("IF(SUM(COUNTIF(artists!E:E, SPLIT(C38, "",""))) &gt; 0, ""OTHER"", 0)"),0)</f>
        <v>0</v>
      </c>
    </row>
    <row r="39" spans="1:12">
      <c r="A39" s="18">
        <v>38</v>
      </c>
      <c r="B39" s="18" t="s">
        <v>913</v>
      </c>
      <c r="C39" s="18" t="s">
        <v>914</v>
      </c>
      <c r="D39" s="18" t="s">
        <v>915</v>
      </c>
      <c r="E39" s="18" t="s">
        <v>716</v>
      </c>
      <c r="F39" s="18">
        <v>38</v>
      </c>
      <c r="G39" s="18">
        <v>45</v>
      </c>
      <c r="H39" s="18">
        <v>11</v>
      </c>
      <c r="I39" s="18">
        <v>68189</v>
      </c>
      <c r="J39" s="18">
        <f ca="1">IFERROR(__xludf.DUMMYFUNCTION("IF(SUM(COUNTIF(artists!A:A, SPLIT(C39, "",""))) &gt; 0, ""UA"", 0)"),0)</f>
        <v>0</v>
      </c>
      <c r="K39" s="18">
        <f ca="1">IFERROR(__xludf.DUMMYFUNCTION("IF(SUM(COUNTIF(artists!C:C, SPLIT(C39, "",""))) &gt; 0, ""RU"", 0)"),0)</f>
        <v>0</v>
      </c>
      <c r="L39" s="18" t="str">
        <f ca="1">IFERROR(__xludf.DUMMYFUNCTION("IF(SUM(COUNTIF(artists!E:E, SPLIT(C39, "",""))) &gt; 0, ""OTHER"", 0)"),"OTHER")</f>
        <v>OTHER</v>
      </c>
    </row>
    <row r="40" spans="1:12">
      <c r="A40" s="18">
        <v>39</v>
      </c>
      <c r="B40" s="18" t="s">
        <v>729</v>
      </c>
      <c r="C40" s="18" t="s">
        <v>730</v>
      </c>
      <c r="D40" s="18" t="s">
        <v>731</v>
      </c>
      <c r="E40" s="18" t="s">
        <v>732</v>
      </c>
      <c r="F40" s="18">
        <v>35</v>
      </c>
      <c r="G40" s="18">
        <v>39</v>
      </c>
      <c r="H40" s="18">
        <v>22</v>
      </c>
      <c r="I40" s="18">
        <v>68014</v>
      </c>
      <c r="J40" s="18" t="str">
        <f ca="1">IFERROR(__xludf.DUMMYFUNCTION("IF(SUM(COUNTIF(artists!A:A, SPLIT(C40, "",""))) &gt; 0, ""UA"", 0)"),"UA")</f>
        <v>UA</v>
      </c>
      <c r="K40" s="18">
        <f ca="1">IFERROR(__xludf.DUMMYFUNCTION("IF(SUM(COUNTIF(artists!C:C, SPLIT(C40, "",""))) &gt; 0, ""RU"", 0)"),0)</f>
        <v>0</v>
      </c>
      <c r="L40" s="18">
        <f ca="1">IFERROR(__xludf.DUMMYFUNCTION("IF(SUM(COUNTIF(artists!E:E, SPLIT(C40, "",""))) &gt; 0, ""OTHER"", 0)"),0)</f>
        <v>0</v>
      </c>
    </row>
    <row r="41" spans="1:12">
      <c r="A41" s="18">
        <v>40</v>
      </c>
      <c r="B41" s="18" t="s">
        <v>721</v>
      </c>
      <c r="C41" s="18" t="s">
        <v>486</v>
      </c>
      <c r="D41" s="18" t="s">
        <v>722</v>
      </c>
      <c r="E41" s="18" t="s">
        <v>723</v>
      </c>
      <c r="F41" s="18">
        <v>29</v>
      </c>
      <c r="G41" s="18">
        <v>29</v>
      </c>
      <c r="H41" s="18">
        <v>7</v>
      </c>
      <c r="I41" s="18">
        <v>68014</v>
      </c>
      <c r="J41" s="18">
        <f ca="1">IFERROR(__xludf.DUMMYFUNCTION("IF(SUM(COUNTIF(artists!A:A, SPLIT(C41, "",""))) &gt; 0, ""UA"", 0)"),0)</f>
        <v>0</v>
      </c>
      <c r="K41" s="18">
        <f ca="1">IFERROR(__xludf.DUMMYFUNCTION("IF(SUM(COUNTIF(artists!C:C, SPLIT(C41, "",""))) &gt; 0, ""RU"", 0)"),0)</f>
        <v>0</v>
      </c>
      <c r="L41" s="18" t="str">
        <f ca="1">IFERROR(__xludf.DUMMYFUNCTION("IF(SUM(COUNTIF(artists!E:E, SPLIT(C41, "",""))) &gt; 0, ""OTHER"", 0)"),"OTHER")</f>
        <v>OTHER</v>
      </c>
    </row>
    <row r="42" spans="1:12">
      <c r="A42" s="18">
        <v>41</v>
      </c>
      <c r="B42" s="18" t="s">
        <v>1677</v>
      </c>
      <c r="C42" s="18" t="s">
        <v>360</v>
      </c>
      <c r="D42" s="18" t="s">
        <v>1678</v>
      </c>
      <c r="E42" s="18" t="s">
        <v>1679</v>
      </c>
      <c r="F42" s="18">
        <v>10</v>
      </c>
      <c r="G42" s="18">
        <v>10</v>
      </c>
      <c r="H42" s="18">
        <v>3</v>
      </c>
      <c r="I42" s="18">
        <v>67363</v>
      </c>
      <c r="J42" s="18">
        <f ca="1">IFERROR(__xludf.DUMMYFUNCTION("IF(SUM(COUNTIF(artists!A:A, SPLIT(C42, "",""))) &gt; 0, ""UA"", 0)"),0)</f>
        <v>0</v>
      </c>
      <c r="K42" s="18">
        <f ca="1">IFERROR(__xludf.DUMMYFUNCTION("IF(SUM(COUNTIF(artists!C:C, SPLIT(C42, "",""))) &gt; 0, ""RU"", 0)"),0)</f>
        <v>0</v>
      </c>
      <c r="L42" s="18" t="str">
        <f ca="1">IFERROR(__xludf.DUMMYFUNCTION("IF(SUM(COUNTIF(artists!E:E, SPLIT(C42, "",""))) &gt; 0, ""OTHER"", 0)"),"OTHER")</f>
        <v>OTHER</v>
      </c>
    </row>
    <row r="43" spans="1:12">
      <c r="A43" s="18">
        <v>42</v>
      </c>
      <c r="B43" s="18" t="s">
        <v>1292</v>
      </c>
      <c r="C43" s="18" t="s">
        <v>252</v>
      </c>
      <c r="D43" s="18" t="s">
        <v>830</v>
      </c>
      <c r="E43" s="18" t="s">
        <v>831</v>
      </c>
      <c r="F43" s="18">
        <v>24</v>
      </c>
      <c r="G43" s="18">
        <v>25</v>
      </c>
      <c r="H43" s="18">
        <v>17</v>
      </c>
      <c r="I43" s="18">
        <v>67209</v>
      </c>
      <c r="J43" s="18" t="str">
        <f ca="1">IFERROR(__xludf.DUMMYFUNCTION("IF(SUM(COUNTIF(artists!A:A, SPLIT(C43, "",""))) &gt; 0, ""UA"", 0)"),"UA")</f>
        <v>UA</v>
      </c>
      <c r="K43" s="18">
        <f ca="1">IFERROR(__xludf.DUMMYFUNCTION("IF(SUM(COUNTIF(artists!C:C, SPLIT(C43, "",""))) &gt; 0, ""RU"", 0)"),0)</f>
        <v>0</v>
      </c>
      <c r="L43" s="18">
        <f ca="1">IFERROR(__xludf.DUMMYFUNCTION("IF(SUM(COUNTIF(artists!E:E, SPLIT(C43, "",""))) &gt; 0, ""OTHER"", 0)"),0)</f>
        <v>0</v>
      </c>
    </row>
    <row r="44" spans="1:12">
      <c r="A44" s="18">
        <v>43</v>
      </c>
      <c r="B44" s="18" t="s">
        <v>717</v>
      </c>
      <c r="C44" s="18" t="s">
        <v>718</v>
      </c>
      <c r="D44" s="18" t="s">
        <v>719</v>
      </c>
      <c r="E44" s="18" t="s">
        <v>720</v>
      </c>
      <c r="F44" s="18">
        <v>13</v>
      </c>
      <c r="G44" s="18">
        <v>24</v>
      </c>
      <c r="H44" s="18">
        <v>11</v>
      </c>
      <c r="I44" s="18">
        <v>67114</v>
      </c>
      <c r="J44" s="18">
        <f ca="1">IFERROR(__xludf.DUMMYFUNCTION("IF(SUM(COUNTIF(artists!A:A, SPLIT(C44, "",""))) &gt; 0, ""UA"", 0)"),0)</f>
        <v>0</v>
      </c>
      <c r="K44" s="18" t="str">
        <f ca="1">IFERROR(__xludf.DUMMYFUNCTION("IF(SUM(COUNTIF(artists!C:C, SPLIT(C44, "",""))) &gt; 0, ""RU"", 0)"),"RU")</f>
        <v>RU</v>
      </c>
      <c r="L44" s="18">
        <f ca="1">IFERROR(__xludf.DUMMYFUNCTION("IF(SUM(COUNTIF(artists!E:E, SPLIT(C44, "",""))) &gt; 0, ""OTHER"", 0)"),0)</f>
        <v>0</v>
      </c>
    </row>
    <row r="45" spans="1:12">
      <c r="A45" s="18">
        <v>44</v>
      </c>
      <c r="B45" s="18" t="s">
        <v>688</v>
      </c>
      <c r="C45" s="18" t="s">
        <v>119</v>
      </c>
      <c r="D45" s="18" t="s">
        <v>689</v>
      </c>
      <c r="E45" s="18" t="s">
        <v>690</v>
      </c>
      <c r="F45" s="18">
        <v>12</v>
      </c>
      <c r="G45" s="18">
        <v>31</v>
      </c>
      <c r="H45" s="18">
        <v>105</v>
      </c>
      <c r="I45" s="18">
        <v>65724</v>
      </c>
      <c r="J45" s="18">
        <f ca="1">IFERROR(__xludf.DUMMYFUNCTION("IF(SUM(COUNTIF(artists!A:A, SPLIT(C45, "",""))) &gt; 0, ""UA"", 0)"),0)</f>
        <v>0</v>
      </c>
      <c r="K45" s="18">
        <f ca="1">IFERROR(__xludf.DUMMYFUNCTION("IF(SUM(COUNTIF(artists!C:C, SPLIT(C45, "",""))) &gt; 0, ""RU"", 0)"),0)</f>
        <v>0</v>
      </c>
      <c r="L45" s="18" t="str">
        <f ca="1">IFERROR(__xludf.DUMMYFUNCTION("IF(SUM(COUNTIF(artists!E:E, SPLIT(C45, "",""))) &gt; 0, ""OTHER"", 0)"),"OTHER")</f>
        <v>OTHER</v>
      </c>
    </row>
    <row r="46" spans="1:12">
      <c r="A46" s="18">
        <v>45</v>
      </c>
      <c r="B46" s="18" t="s">
        <v>1280</v>
      </c>
      <c r="C46" s="18" t="s">
        <v>1281</v>
      </c>
      <c r="D46" s="18" t="s">
        <v>1282</v>
      </c>
      <c r="E46" s="18" t="s">
        <v>1283</v>
      </c>
      <c r="F46" s="18">
        <v>21</v>
      </c>
      <c r="G46" s="18">
        <v>23</v>
      </c>
      <c r="H46" s="18">
        <v>6</v>
      </c>
      <c r="I46" s="18">
        <v>65065</v>
      </c>
      <c r="J46" s="18">
        <f ca="1">IFERROR(__xludf.DUMMYFUNCTION("IF(SUM(COUNTIF(artists!A:A, SPLIT(C46, "",""))) &gt; 0, ""UA"", 0)"),0)</f>
        <v>0</v>
      </c>
      <c r="K46" s="18" t="str">
        <f ca="1">IFERROR(__xludf.DUMMYFUNCTION("IF(SUM(COUNTIF(artists!C:C, SPLIT(C46, "",""))) &gt; 0, ""RU"", 0)"),"RU")</f>
        <v>RU</v>
      </c>
      <c r="L46" s="18">
        <f ca="1">IFERROR(__xludf.DUMMYFUNCTION("IF(SUM(COUNTIF(artists!E:E, SPLIT(C46, "",""))) &gt; 0, ""OTHER"", 0)"),0)</f>
        <v>0</v>
      </c>
    </row>
    <row r="47" spans="1:12">
      <c r="A47" s="18">
        <v>46</v>
      </c>
      <c r="B47" s="18" t="s">
        <v>802</v>
      </c>
      <c r="C47" s="18" t="s">
        <v>116</v>
      </c>
      <c r="D47" s="18" t="s">
        <v>803</v>
      </c>
      <c r="E47" s="18" t="s">
        <v>116</v>
      </c>
      <c r="F47" s="18">
        <v>14</v>
      </c>
      <c r="G47" s="18">
        <v>28</v>
      </c>
      <c r="H47" s="18">
        <v>21</v>
      </c>
      <c r="I47" s="18">
        <v>64667</v>
      </c>
      <c r="J47" s="18">
        <f ca="1">IFERROR(__xludf.DUMMYFUNCTION("IF(SUM(COUNTIF(artists!A:A, SPLIT(C47, "",""))) &gt; 0, ""UA"", 0)"),0)</f>
        <v>0</v>
      </c>
      <c r="K47" s="18">
        <f ca="1">IFERROR(__xludf.DUMMYFUNCTION("IF(SUM(COUNTIF(artists!C:C, SPLIT(C47, "",""))) &gt; 0, ""RU"", 0)"),0)</f>
        <v>0</v>
      </c>
      <c r="L47" s="18" t="str">
        <f ca="1">IFERROR(__xludf.DUMMYFUNCTION("IF(SUM(COUNTIF(artists!E:E, SPLIT(C47, "",""))) &gt; 0, ""OTHER"", 0)"),"OTHER")</f>
        <v>OTHER</v>
      </c>
    </row>
    <row r="48" spans="1:12">
      <c r="A48" s="18">
        <v>47</v>
      </c>
      <c r="B48" s="18" t="s">
        <v>757</v>
      </c>
      <c r="C48" s="18" t="s">
        <v>758</v>
      </c>
      <c r="D48" s="18" t="s">
        <v>759</v>
      </c>
      <c r="E48" s="18" t="s">
        <v>648</v>
      </c>
      <c r="F48" s="18">
        <v>1</v>
      </c>
      <c r="G48" s="18">
        <v>35</v>
      </c>
      <c r="H48" s="18">
        <v>37</v>
      </c>
      <c r="I48" s="18">
        <v>64184</v>
      </c>
      <c r="J48" s="18" t="str">
        <f ca="1">IFERROR(__xludf.DUMMYFUNCTION("IF(SUM(COUNTIF(artists!A:A, SPLIT(C48, "",""))) &gt; 0, ""UA"", 0)"),"UA")</f>
        <v>UA</v>
      </c>
      <c r="K48" s="18">
        <f ca="1">IFERROR(__xludf.DUMMYFUNCTION("IF(SUM(COUNTIF(artists!C:C, SPLIT(C48, "",""))) &gt; 0, ""RU"", 0)"),0)</f>
        <v>0</v>
      </c>
      <c r="L48" s="18">
        <f ca="1">IFERROR(__xludf.DUMMYFUNCTION("IF(SUM(COUNTIF(artists!E:E, SPLIT(C48, "",""))) &gt; 0, ""OTHER"", 0)"),0)</f>
        <v>0</v>
      </c>
    </row>
    <row r="49" spans="1:12">
      <c r="A49" s="18">
        <v>48</v>
      </c>
      <c r="B49" s="18" t="s">
        <v>1135</v>
      </c>
      <c r="C49" s="18" t="s">
        <v>267</v>
      </c>
      <c r="D49" s="18" t="s">
        <v>1136</v>
      </c>
      <c r="E49" s="18" t="s">
        <v>907</v>
      </c>
      <c r="F49" s="18">
        <v>17</v>
      </c>
      <c r="G49" s="18">
        <v>27</v>
      </c>
      <c r="H49" s="18">
        <v>14</v>
      </c>
      <c r="I49" s="18">
        <v>63733</v>
      </c>
      <c r="J49" s="18">
        <f ca="1">IFERROR(__xludf.DUMMYFUNCTION("IF(SUM(COUNTIF(artists!A:A, SPLIT(C49, "",""))) &gt; 0, ""UA"", 0)"),0)</f>
        <v>0</v>
      </c>
      <c r="K49" s="18" t="str">
        <f ca="1">IFERROR(__xludf.DUMMYFUNCTION("IF(SUM(COUNTIF(artists!C:C, SPLIT(C49, "",""))) &gt; 0, ""RU"", 0)"),"RU")</f>
        <v>RU</v>
      </c>
      <c r="L49" s="18">
        <f ca="1">IFERROR(__xludf.DUMMYFUNCTION("IF(SUM(COUNTIF(artists!E:E, SPLIT(C49, "",""))) &gt; 0, ""OTHER"", 0)"),0)</f>
        <v>0</v>
      </c>
    </row>
    <row r="50" spans="1:12">
      <c r="A50" s="18">
        <v>49</v>
      </c>
      <c r="B50" s="18" t="s">
        <v>649</v>
      </c>
      <c r="C50" s="18" t="s">
        <v>175</v>
      </c>
      <c r="D50" s="18" t="s">
        <v>650</v>
      </c>
      <c r="E50" s="18" t="s">
        <v>651</v>
      </c>
      <c r="F50" s="18">
        <v>22</v>
      </c>
      <c r="G50" s="18">
        <v>44</v>
      </c>
      <c r="H50" s="18">
        <v>28</v>
      </c>
      <c r="I50" s="18">
        <v>63473</v>
      </c>
      <c r="J50" s="18" t="str">
        <f ca="1">IFERROR(__xludf.DUMMYFUNCTION("IF(SUM(COUNTIF(artists!A:A, SPLIT(C50, "",""))) &gt; 0, ""UA"", 0)"),"UA")</f>
        <v>UA</v>
      </c>
      <c r="K50" s="18">
        <f ca="1">IFERROR(__xludf.DUMMYFUNCTION("IF(SUM(COUNTIF(artists!C:C, SPLIT(C50, "",""))) &gt; 0, ""RU"", 0)"),0)</f>
        <v>0</v>
      </c>
      <c r="L50" s="18">
        <f ca="1">IFERROR(__xludf.DUMMYFUNCTION("IF(SUM(COUNTIF(artists!E:E, SPLIT(C50, "",""))) &gt; 0, ""OTHER"", 0)"),0)</f>
        <v>0</v>
      </c>
    </row>
    <row r="51" spans="1:12">
      <c r="A51" s="18">
        <v>50</v>
      </c>
      <c r="B51" s="18" t="s">
        <v>974</v>
      </c>
      <c r="C51" s="18" t="s">
        <v>105</v>
      </c>
      <c r="D51" s="18" t="s">
        <v>975</v>
      </c>
      <c r="E51" s="18" t="s">
        <v>976</v>
      </c>
      <c r="F51" s="18">
        <v>2</v>
      </c>
      <c r="G51" s="18">
        <v>26</v>
      </c>
      <c r="H51" s="18">
        <v>12</v>
      </c>
      <c r="I51" s="18">
        <v>62746</v>
      </c>
      <c r="J51" s="18" t="str">
        <f ca="1">IFERROR(__xludf.DUMMYFUNCTION("IF(SUM(COUNTIF(artists!A:A, SPLIT(C51, "",""))) &gt; 0, ""UA"", 0)"),"UA")</f>
        <v>UA</v>
      </c>
      <c r="K51" s="18">
        <f ca="1">IFERROR(__xludf.DUMMYFUNCTION("IF(SUM(COUNTIF(artists!C:C, SPLIT(C51, "",""))) &gt; 0, ""RU"", 0)"),0)</f>
        <v>0</v>
      </c>
      <c r="L51" s="18">
        <f ca="1">IFERROR(__xludf.DUMMYFUNCTION("IF(SUM(COUNTIF(artists!E:E, SPLIT(C51, "",""))) &gt; 0, ""OTHER"", 0)"),0)</f>
        <v>0</v>
      </c>
    </row>
    <row r="52" spans="1:12">
      <c r="A52" s="18">
        <v>51</v>
      </c>
      <c r="B52" s="18" t="s">
        <v>890</v>
      </c>
      <c r="C52" s="18" t="s">
        <v>891</v>
      </c>
      <c r="D52" s="18" t="s">
        <v>892</v>
      </c>
      <c r="E52" s="18" t="s">
        <v>648</v>
      </c>
      <c r="F52" s="18">
        <v>5</v>
      </c>
      <c r="G52" s="18">
        <v>37</v>
      </c>
      <c r="H52" s="18">
        <v>45</v>
      </c>
      <c r="I52" s="18">
        <v>62023</v>
      </c>
      <c r="J52" s="18" t="str">
        <f ca="1">IFERROR(__xludf.DUMMYFUNCTION("IF(SUM(COUNTIF(artists!A:A, SPLIT(C52, "",""))) &gt; 0, ""UA"", 0)"),"UA")</f>
        <v>UA</v>
      </c>
      <c r="K52" s="18">
        <f ca="1">IFERROR(__xludf.DUMMYFUNCTION("IF(SUM(COUNTIF(artists!C:C, SPLIT(C52, "",""))) &gt; 0, ""RU"", 0)"),0)</f>
        <v>0</v>
      </c>
      <c r="L52" s="18">
        <f ca="1">IFERROR(__xludf.DUMMYFUNCTION("IF(SUM(COUNTIF(artists!E:E, SPLIT(C52, "",""))) &gt; 0, ""OTHER"", 0)"),0)</f>
        <v>0</v>
      </c>
    </row>
    <row r="53" spans="1:12">
      <c r="A53" s="18">
        <v>52</v>
      </c>
      <c r="B53" s="18" t="s">
        <v>810</v>
      </c>
      <c r="C53" s="18" t="s">
        <v>811</v>
      </c>
      <c r="D53" s="18" t="s">
        <v>812</v>
      </c>
      <c r="E53" s="18" t="s">
        <v>110</v>
      </c>
      <c r="F53" s="18">
        <v>6</v>
      </c>
      <c r="G53" s="18">
        <v>30</v>
      </c>
      <c r="H53" s="18">
        <v>24</v>
      </c>
      <c r="I53" s="18">
        <v>61072</v>
      </c>
      <c r="J53" s="18">
        <f ca="1">IFERROR(__xludf.DUMMYFUNCTION("IF(SUM(COUNTIF(artists!A:A, SPLIT(C53, "",""))) &gt; 0, ""UA"", 0)"),0)</f>
        <v>0</v>
      </c>
      <c r="K53" s="18">
        <f ca="1">IFERROR(__xludf.DUMMYFUNCTION("IF(SUM(COUNTIF(artists!C:C, SPLIT(C53, "",""))) &gt; 0, ""RU"", 0)"),0)</f>
        <v>0</v>
      </c>
      <c r="L53" s="18" t="str">
        <f ca="1">IFERROR(__xludf.DUMMYFUNCTION("IF(SUM(COUNTIF(artists!E:E, SPLIT(C53, "",""))) &gt; 0, ""OTHER"", 0)"),"OTHER")</f>
        <v>OTHER</v>
      </c>
    </row>
    <row r="54" spans="1:12">
      <c r="A54" s="18">
        <v>53</v>
      </c>
      <c r="B54" s="18" t="s">
        <v>867</v>
      </c>
      <c r="C54" s="18" t="s">
        <v>346</v>
      </c>
      <c r="D54" s="18" t="s">
        <v>868</v>
      </c>
      <c r="E54" s="18" t="s">
        <v>869</v>
      </c>
      <c r="F54" s="18">
        <v>5</v>
      </c>
      <c r="G54" s="18">
        <v>34</v>
      </c>
      <c r="H54" s="18">
        <v>26</v>
      </c>
      <c r="I54" s="18">
        <v>61019</v>
      </c>
      <c r="J54" s="18" t="str">
        <f ca="1">IFERROR(__xludf.DUMMYFUNCTION("IF(SUM(COUNTIF(artists!A:A, SPLIT(C54, "",""))) &gt; 0, ""UA"", 0)"),"UA")</f>
        <v>UA</v>
      </c>
      <c r="K54" s="18">
        <f ca="1">IFERROR(__xludf.DUMMYFUNCTION("IF(SUM(COUNTIF(artists!C:C, SPLIT(C54, "",""))) &gt; 0, ""RU"", 0)"),0)</f>
        <v>0</v>
      </c>
      <c r="L54" s="18">
        <f ca="1">IFERROR(__xludf.DUMMYFUNCTION("IF(SUM(COUNTIF(artists!E:E, SPLIT(C54, "",""))) &gt; 0, ""OTHER"", 0)"),0)</f>
        <v>0</v>
      </c>
    </row>
    <row r="55" spans="1:12">
      <c r="A55" s="18">
        <v>54</v>
      </c>
      <c r="B55" s="18" t="s">
        <v>1062</v>
      </c>
      <c r="C55" s="18" t="s">
        <v>346</v>
      </c>
      <c r="D55" s="18" t="s">
        <v>1063</v>
      </c>
      <c r="E55" s="18" t="s">
        <v>869</v>
      </c>
      <c r="F55" s="18">
        <v>7</v>
      </c>
      <c r="G55" s="18">
        <v>33</v>
      </c>
      <c r="H55" s="18">
        <v>19</v>
      </c>
      <c r="I55" s="18">
        <v>60972</v>
      </c>
      <c r="J55" s="18" t="str">
        <f ca="1">IFERROR(__xludf.DUMMYFUNCTION("IF(SUM(COUNTIF(artists!A:A, SPLIT(C55, "",""))) &gt; 0, ""UA"", 0)"),"UA")</f>
        <v>UA</v>
      </c>
      <c r="K55" s="18">
        <f ca="1">IFERROR(__xludf.DUMMYFUNCTION("IF(SUM(COUNTIF(artists!C:C, SPLIT(C55, "",""))) &gt; 0, ""RU"", 0)"),0)</f>
        <v>0</v>
      </c>
      <c r="L55" s="18">
        <f ca="1">IFERROR(__xludf.DUMMYFUNCTION("IF(SUM(COUNTIF(artists!E:E, SPLIT(C55, "",""))) &gt; 0, ""OTHER"", 0)"),0)</f>
        <v>0</v>
      </c>
    </row>
    <row r="56" spans="1:12">
      <c r="A56" s="18">
        <v>55</v>
      </c>
      <c r="B56" s="18" t="s">
        <v>748</v>
      </c>
      <c r="C56" s="18" t="s">
        <v>148</v>
      </c>
      <c r="D56" s="18" t="s">
        <v>749</v>
      </c>
      <c r="E56" s="18" t="s">
        <v>750</v>
      </c>
      <c r="F56" s="18">
        <v>39</v>
      </c>
      <c r="G56" s="18">
        <v>50</v>
      </c>
      <c r="H56" s="18">
        <v>35</v>
      </c>
      <c r="I56" s="18">
        <v>60858</v>
      </c>
      <c r="J56" s="18">
        <f ca="1">IFERROR(__xludf.DUMMYFUNCTION("IF(SUM(COUNTIF(artists!A:A, SPLIT(C56, "",""))) &gt; 0, ""UA"", 0)"),0)</f>
        <v>0</v>
      </c>
      <c r="K56" s="18">
        <f ca="1">IFERROR(__xludf.DUMMYFUNCTION("IF(SUM(COUNTIF(artists!C:C, SPLIT(C56, "",""))) &gt; 0, ""RU"", 0)"),0)</f>
        <v>0</v>
      </c>
      <c r="L56" s="18" t="str">
        <f ca="1">IFERROR(__xludf.DUMMYFUNCTION("IF(SUM(COUNTIF(artists!E:E, SPLIT(C56, "",""))) &gt; 0, ""OTHER"", 0)"),"OTHER")</f>
        <v>OTHER</v>
      </c>
    </row>
    <row r="57" spans="1:12">
      <c r="A57" s="18">
        <v>56</v>
      </c>
      <c r="B57" s="18" t="s">
        <v>942</v>
      </c>
      <c r="C57" s="18" t="s">
        <v>196</v>
      </c>
      <c r="D57" s="18" t="s">
        <v>943</v>
      </c>
      <c r="E57" s="18" t="s">
        <v>648</v>
      </c>
      <c r="F57" s="18">
        <v>32</v>
      </c>
      <c r="G57" s="18">
        <v>32</v>
      </c>
      <c r="H57" s="18">
        <v>18</v>
      </c>
      <c r="I57" s="18">
        <v>59305</v>
      </c>
      <c r="J57" s="18" t="str">
        <f ca="1">IFERROR(__xludf.DUMMYFUNCTION("IF(SUM(COUNTIF(artists!A:A, SPLIT(C57, "",""))) &gt; 0, ""UA"", 0)"),"UA")</f>
        <v>UA</v>
      </c>
      <c r="K57" s="18">
        <f ca="1">IFERROR(__xludf.DUMMYFUNCTION("IF(SUM(COUNTIF(artists!C:C, SPLIT(C57, "",""))) &gt; 0, ""RU"", 0)"),0)</f>
        <v>0</v>
      </c>
      <c r="L57" s="18">
        <f ca="1">IFERROR(__xludf.DUMMYFUNCTION("IF(SUM(COUNTIF(artists!E:E, SPLIT(C57, "",""))) &gt; 0, ""OTHER"", 0)"),0)</f>
        <v>0</v>
      </c>
    </row>
    <row r="58" spans="1:12">
      <c r="A58" s="18">
        <v>57</v>
      </c>
      <c r="B58" s="18" t="s">
        <v>793</v>
      </c>
      <c r="C58" s="18" t="s">
        <v>794</v>
      </c>
      <c r="D58" s="18" t="s">
        <v>795</v>
      </c>
      <c r="E58" s="18" t="s">
        <v>670</v>
      </c>
      <c r="F58" s="18">
        <v>36</v>
      </c>
      <c r="G58" s="18">
        <v>36</v>
      </c>
      <c r="H58" s="18">
        <v>21</v>
      </c>
      <c r="I58" s="18">
        <v>59045</v>
      </c>
      <c r="J58" s="18" t="str">
        <f ca="1">IFERROR(__xludf.DUMMYFUNCTION("IF(SUM(COUNTIF(artists!A:A, SPLIT(C58, "",""))) &gt; 0, ""UA"", 0)"),"UA")</f>
        <v>UA</v>
      </c>
      <c r="K58" s="18">
        <f ca="1">IFERROR(__xludf.DUMMYFUNCTION("IF(SUM(COUNTIF(artists!C:C, SPLIT(C58, "",""))) &gt; 0, ""RU"", 0)"),0)</f>
        <v>0</v>
      </c>
      <c r="L58" s="18">
        <f ca="1">IFERROR(__xludf.DUMMYFUNCTION("IF(SUM(COUNTIF(artists!E:E, SPLIT(C58, "",""))) &gt; 0, ""OTHER"", 0)"),0)</f>
        <v>0</v>
      </c>
    </row>
    <row r="59" spans="1:12">
      <c r="A59" s="18">
        <v>58</v>
      </c>
      <c r="B59" s="18" t="s">
        <v>1000</v>
      </c>
      <c r="C59" s="18" t="s">
        <v>1001</v>
      </c>
      <c r="D59" s="18" t="s">
        <v>1002</v>
      </c>
      <c r="E59" s="18" t="s">
        <v>785</v>
      </c>
      <c r="F59" s="18">
        <v>19</v>
      </c>
      <c r="G59" s="18">
        <v>40</v>
      </c>
      <c r="H59" s="18">
        <v>15</v>
      </c>
      <c r="I59" s="18">
        <v>58962</v>
      </c>
      <c r="J59" s="18" t="str">
        <f ca="1">IFERROR(__xludf.DUMMYFUNCTION("IF(SUM(COUNTIF(artists!A:A, SPLIT(C59, "",""))) &gt; 0, ""UA"", 0)"),"UA")</f>
        <v>UA</v>
      </c>
      <c r="K59" s="18">
        <f ca="1">IFERROR(__xludf.DUMMYFUNCTION("IF(SUM(COUNTIF(artists!C:C, SPLIT(C59, "",""))) &gt; 0, ""RU"", 0)"),0)</f>
        <v>0</v>
      </c>
      <c r="L59" s="18">
        <f ca="1">IFERROR(__xludf.DUMMYFUNCTION("IF(SUM(COUNTIF(artists!E:E, SPLIT(C59, "",""))) &gt; 0, ""OTHER"", 0)"),0)</f>
        <v>0</v>
      </c>
    </row>
    <row r="60" spans="1:12">
      <c r="A60" s="18">
        <v>59</v>
      </c>
      <c r="B60" s="18" t="s">
        <v>1702</v>
      </c>
      <c r="C60" s="18" t="s">
        <v>1703</v>
      </c>
      <c r="D60" s="18" t="s">
        <v>1704</v>
      </c>
      <c r="E60" s="18" t="s">
        <v>1705</v>
      </c>
      <c r="F60" s="18">
        <v>59</v>
      </c>
      <c r="G60" s="18">
        <v>64</v>
      </c>
      <c r="H60" s="18">
        <v>2</v>
      </c>
      <c r="I60" s="18">
        <v>57698</v>
      </c>
      <c r="J60" s="18">
        <f ca="1">IFERROR(__xludf.DUMMYFUNCTION("IF(SUM(COUNTIF(artists!A:A, SPLIT(C60, "",""))) &gt; 0, ""UA"", 0)"),0)</f>
        <v>0</v>
      </c>
      <c r="K60" s="18" t="str">
        <f ca="1">IFERROR(__xludf.DUMMYFUNCTION("IF(SUM(COUNTIF(artists!C:C, SPLIT(C60, "",""))) &gt; 0, ""RU"", 0)"),"RU")</f>
        <v>RU</v>
      </c>
      <c r="L60" s="18">
        <f ca="1">IFERROR(__xludf.DUMMYFUNCTION("IF(SUM(COUNTIF(artists!E:E, SPLIT(C60, "",""))) &gt; 0, ""OTHER"", 0)"),0)</f>
        <v>0</v>
      </c>
    </row>
    <row r="61" spans="1:12">
      <c r="A61" s="18">
        <v>60</v>
      </c>
      <c r="B61" s="18" t="s">
        <v>1809</v>
      </c>
      <c r="C61" s="18" t="s">
        <v>112</v>
      </c>
      <c r="D61" s="18" t="s">
        <v>1810</v>
      </c>
      <c r="E61" s="18" t="s">
        <v>1396</v>
      </c>
      <c r="F61" s="18">
        <v>60</v>
      </c>
      <c r="G61" s="18">
        <v>-1</v>
      </c>
      <c r="H61" s="18">
        <v>1</v>
      </c>
      <c r="I61" s="18">
        <v>57340</v>
      </c>
      <c r="J61" s="18">
        <f ca="1">IFERROR(__xludf.DUMMYFUNCTION("IF(SUM(COUNTIF(artists!A:A, SPLIT(C61, "",""))) &gt; 0, ""UA"", 0)"),0)</f>
        <v>0</v>
      </c>
      <c r="K61" s="18" t="str">
        <f ca="1">IFERROR(__xludf.DUMMYFUNCTION("IF(SUM(COUNTIF(artists!C:C, SPLIT(C61, "",""))) &gt; 0, ""RU"", 0)"),"RU")</f>
        <v>RU</v>
      </c>
      <c r="L61" s="18">
        <f ca="1">IFERROR(__xludf.DUMMYFUNCTION("IF(SUM(COUNTIF(artists!E:E, SPLIT(C61, "",""))) &gt; 0, ""OTHER"", 0)"),0)</f>
        <v>0</v>
      </c>
    </row>
    <row r="62" spans="1:12">
      <c r="A62" s="18">
        <v>61</v>
      </c>
      <c r="B62" s="18" t="s">
        <v>783</v>
      </c>
      <c r="C62" s="18" t="s">
        <v>263</v>
      </c>
      <c r="D62" s="18" t="s">
        <v>784</v>
      </c>
      <c r="E62" s="18" t="s">
        <v>785</v>
      </c>
      <c r="F62" s="18">
        <v>48</v>
      </c>
      <c r="G62" s="18">
        <v>48</v>
      </c>
      <c r="H62" s="18">
        <v>3</v>
      </c>
      <c r="I62" s="18">
        <v>57156</v>
      </c>
      <c r="J62" s="18" t="str">
        <f ca="1">IFERROR(__xludf.DUMMYFUNCTION("IF(SUM(COUNTIF(artists!A:A, SPLIT(C62, "",""))) &gt; 0, ""UA"", 0)"),"UA")</f>
        <v>UA</v>
      </c>
      <c r="K62" s="18">
        <f ca="1">IFERROR(__xludf.DUMMYFUNCTION("IF(SUM(COUNTIF(artists!C:C, SPLIT(C62, "",""))) &gt; 0, ""RU"", 0)"),0)</f>
        <v>0</v>
      </c>
      <c r="L62" s="18">
        <f ca="1">IFERROR(__xludf.DUMMYFUNCTION("IF(SUM(COUNTIF(artists!E:E, SPLIT(C62, "",""))) &gt; 0, ""OTHER"", 0)"),0)</f>
        <v>0</v>
      </c>
    </row>
    <row r="63" spans="1:12">
      <c r="A63" s="18">
        <v>62</v>
      </c>
      <c r="B63" s="18" t="s">
        <v>1203</v>
      </c>
      <c r="C63" s="18" t="s">
        <v>335</v>
      </c>
      <c r="D63" s="18" t="s">
        <v>1204</v>
      </c>
      <c r="E63" s="18" t="s">
        <v>1028</v>
      </c>
      <c r="F63" s="18">
        <v>3</v>
      </c>
      <c r="G63" s="18">
        <v>38</v>
      </c>
      <c r="H63" s="18">
        <v>22</v>
      </c>
      <c r="I63" s="18">
        <v>55871</v>
      </c>
      <c r="J63" s="18">
        <f ca="1">IFERROR(__xludf.DUMMYFUNCTION("IF(SUM(COUNTIF(artists!A:A, SPLIT(C63, "",""))) &gt; 0, ""UA"", 0)"),0)</f>
        <v>0</v>
      </c>
      <c r="K63" s="18" t="str">
        <f ca="1">IFERROR(__xludf.DUMMYFUNCTION("IF(SUM(COUNTIF(artists!C:C, SPLIT(C63, "",""))) &gt; 0, ""RU"", 0)"),"RU")</f>
        <v>RU</v>
      </c>
      <c r="L63" s="18">
        <f ca="1">IFERROR(__xludf.DUMMYFUNCTION("IF(SUM(COUNTIF(artists!E:E, SPLIT(C63, "",""))) &gt; 0, ""OTHER"", 0)"),0)</f>
        <v>0</v>
      </c>
    </row>
    <row r="64" spans="1:12">
      <c r="A64" s="18">
        <v>63</v>
      </c>
      <c r="B64" s="18" t="s">
        <v>1219</v>
      </c>
      <c r="C64" s="18" t="s">
        <v>188</v>
      </c>
      <c r="D64" s="18" t="s">
        <v>1220</v>
      </c>
      <c r="E64" s="18" t="s">
        <v>661</v>
      </c>
      <c r="F64" s="18">
        <v>5</v>
      </c>
      <c r="G64" s="18">
        <v>43</v>
      </c>
      <c r="H64" s="18">
        <v>16</v>
      </c>
      <c r="I64" s="18">
        <v>55135</v>
      </c>
      <c r="J64" s="18">
        <f ca="1">IFERROR(__xludf.DUMMYFUNCTION("IF(SUM(COUNTIF(artists!A:A, SPLIT(C64, "",""))) &gt; 0, ""UA"", 0)"),0)</f>
        <v>0</v>
      </c>
      <c r="K64" s="18" t="str">
        <f ca="1">IFERROR(__xludf.DUMMYFUNCTION("IF(SUM(COUNTIF(artists!C:C, SPLIT(C64, "",""))) &gt; 0, ""RU"", 0)"),"RU")</f>
        <v>RU</v>
      </c>
      <c r="L64" s="18">
        <f ca="1">IFERROR(__xludf.DUMMYFUNCTION("IF(SUM(COUNTIF(artists!E:E, SPLIT(C64, "",""))) &gt; 0, ""OTHER"", 0)"),0)</f>
        <v>0</v>
      </c>
    </row>
    <row r="65" spans="1:12">
      <c r="A65" s="18">
        <v>64</v>
      </c>
      <c r="B65" s="18" t="s">
        <v>861</v>
      </c>
      <c r="C65" s="18" t="s">
        <v>862</v>
      </c>
      <c r="D65" s="18" t="s">
        <v>863</v>
      </c>
      <c r="E65" s="18" t="s">
        <v>648</v>
      </c>
      <c r="F65" s="18">
        <v>4</v>
      </c>
      <c r="G65" s="18">
        <v>55</v>
      </c>
      <c r="H65" s="18">
        <v>16</v>
      </c>
      <c r="I65" s="18">
        <v>54209</v>
      </c>
      <c r="J65" s="18" t="str">
        <f ca="1">IFERROR(__xludf.DUMMYFUNCTION("IF(SUM(COUNTIF(artists!A:A, SPLIT(C65, "",""))) &gt; 0, ""UA"", 0)"),"UA")</f>
        <v>UA</v>
      </c>
      <c r="K65" s="18">
        <f ca="1">IFERROR(__xludf.DUMMYFUNCTION("IF(SUM(COUNTIF(artists!C:C, SPLIT(C65, "",""))) &gt; 0, ""RU"", 0)"),0)</f>
        <v>0</v>
      </c>
      <c r="L65" s="18">
        <f ca="1">IFERROR(__xludf.DUMMYFUNCTION("IF(SUM(COUNTIF(artists!E:E, SPLIT(C65, "",""))) &gt; 0, ""OTHER"", 0)"),0)</f>
        <v>0</v>
      </c>
    </row>
    <row r="66" spans="1:12">
      <c r="A66" s="18">
        <v>65</v>
      </c>
      <c r="B66" s="18" t="s">
        <v>1670</v>
      </c>
      <c r="C66" s="18" t="s">
        <v>303</v>
      </c>
      <c r="D66" s="18" t="s">
        <v>1671</v>
      </c>
      <c r="E66" s="18" t="s">
        <v>1165</v>
      </c>
      <c r="F66" s="18">
        <v>22</v>
      </c>
      <c r="G66" s="18">
        <v>22</v>
      </c>
      <c r="H66" s="18">
        <v>3</v>
      </c>
      <c r="I66" s="18">
        <v>53926</v>
      </c>
      <c r="J66" s="18">
        <f ca="1">IFERROR(__xludf.DUMMYFUNCTION("IF(SUM(COUNTIF(artists!A:A, SPLIT(C66, "",""))) &gt; 0, ""UA"", 0)"),0)</f>
        <v>0</v>
      </c>
      <c r="K66" s="18">
        <f ca="1">IFERROR(__xludf.DUMMYFUNCTION("IF(SUM(COUNTIF(artists!C:C, SPLIT(C66, "",""))) &gt; 0, ""RU"", 0)"),0)</f>
        <v>0</v>
      </c>
      <c r="L66" s="18" t="str">
        <f ca="1">IFERROR(__xludf.DUMMYFUNCTION("IF(SUM(COUNTIF(artists!E:E, SPLIT(C66, "",""))) &gt; 0, ""OTHER"", 0)"),"OTHER")</f>
        <v>OTHER</v>
      </c>
    </row>
    <row r="67" spans="1:12">
      <c r="A67" s="18">
        <v>66</v>
      </c>
      <c r="B67" s="18" t="s">
        <v>1293</v>
      </c>
      <c r="C67" s="18" t="s">
        <v>220</v>
      </c>
      <c r="D67" s="18" t="s">
        <v>1294</v>
      </c>
      <c r="E67" s="18" t="s">
        <v>782</v>
      </c>
      <c r="F67" s="18">
        <v>13</v>
      </c>
      <c r="G67" s="18">
        <v>42</v>
      </c>
      <c r="H67" s="18">
        <v>21</v>
      </c>
      <c r="I67" s="18">
        <v>53701</v>
      </c>
      <c r="J67" s="18" t="str">
        <f ca="1">IFERROR(__xludf.DUMMYFUNCTION("IF(SUM(COUNTIF(artists!A:A, SPLIT(C67, "",""))) &gt; 0, ""UA"", 0)"),"UA")</f>
        <v>UA</v>
      </c>
      <c r="K67" s="18">
        <f ca="1">IFERROR(__xludf.DUMMYFUNCTION("IF(SUM(COUNTIF(artists!C:C, SPLIT(C67, "",""))) &gt; 0, ""RU"", 0)"),0)</f>
        <v>0</v>
      </c>
      <c r="L67" s="18">
        <f ca="1">IFERROR(__xludf.DUMMYFUNCTION("IF(SUM(COUNTIF(artists!E:E, SPLIT(C67, "",""))) &gt; 0, ""OTHER"", 0)"),0)</f>
        <v>0</v>
      </c>
    </row>
    <row r="68" spans="1:12">
      <c r="A68" s="18">
        <v>67</v>
      </c>
      <c r="B68" s="18" t="s">
        <v>1137</v>
      </c>
      <c r="C68" s="18" t="s">
        <v>204</v>
      </c>
      <c r="D68" s="18" t="s">
        <v>1138</v>
      </c>
      <c r="E68" s="18" t="s">
        <v>1139</v>
      </c>
      <c r="F68" s="18">
        <v>26</v>
      </c>
      <c r="G68" s="18">
        <v>54</v>
      </c>
      <c r="H68" s="18">
        <v>39</v>
      </c>
      <c r="I68" s="18">
        <v>52558</v>
      </c>
      <c r="J68" s="18">
        <f ca="1">IFERROR(__xludf.DUMMYFUNCTION("IF(SUM(COUNTIF(artists!A:A, SPLIT(C68, "",""))) &gt; 0, ""UA"", 0)"),0)</f>
        <v>0</v>
      </c>
      <c r="K68" s="18" t="str">
        <f ca="1">IFERROR(__xludf.DUMMYFUNCTION("IF(SUM(COUNTIF(artists!C:C, SPLIT(C68, "",""))) &gt; 0, ""RU"", 0)"),"RU")</f>
        <v>RU</v>
      </c>
      <c r="L68" s="18">
        <f ca="1">IFERROR(__xludf.DUMMYFUNCTION("IF(SUM(COUNTIF(artists!E:E, SPLIT(C68, "",""))) &gt; 0, ""OTHER"", 0)"),0)</f>
        <v>0</v>
      </c>
    </row>
    <row r="69" spans="1:12">
      <c r="A69" s="18">
        <v>68</v>
      </c>
      <c r="B69" s="18" t="s">
        <v>906</v>
      </c>
      <c r="C69" s="18" t="s">
        <v>100</v>
      </c>
      <c r="D69" s="18" t="s">
        <v>306</v>
      </c>
      <c r="E69" s="18" t="s">
        <v>907</v>
      </c>
      <c r="F69" s="18">
        <v>1</v>
      </c>
      <c r="G69" s="18">
        <v>53</v>
      </c>
      <c r="H69" s="18">
        <v>34</v>
      </c>
      <c r="I69" s="18">
        <v>52261</v>
      </c>
      <c r="J69" s="18">
        <f ca="1">IFERROR(__xludf.DUMMYFUNCTION("IF(SUM(COUNTIF(artists!A:A, SPLIT(C69, "",""))) &gt; 0, ""UA"", 0)"),0)</f>
        <v>0</v>
      </c>
      <c r="K69" s="18" t="str">
        <f ca="1">IFERROR(__xludf.DUMMYFUNCTION("IF(SUM(COUNTIF(artists!C:C, SPLIT(C69, "",""))) &gt; 0, ""RU"", 0)"),"RU")</f>
        <v>RU</v>
      </c>
      <c r="L69" s="18">
        <f ca="1">IFERROR(__xludf.DUMMYFUNCTION("IF(SUM(COUNTIF(artists!E:E, SPLIT(C69, "",""))) &gt; 0, ""OTHER"", 0)"),0)</f>
        <v>0</v>
      </c>
    </row>
    <row r="70" spans="1:12">
      <c r="A70" s="18">
        <v>69</v>
      </c>
      <c r="B70" s="18" t="s">
        <v>881</v>
      </c>
      <c r="C70" s="18" t="s">
        <v>124</v>
      </c>
      <c r="D70" s="18" t="s">
        <v>882</v>
      </c>
      <c r="E70" s="18" t="s">
        <v>883</v>
      </c>
      <c r="F70" s="18">
        <v>7</v>
      </c>
      <c r="G70" s="18">
        <v>47</v>
      </c>
      <c r="H70" s="18">
        <v>37</v>
      </c>
      <c r="I70" s="18">
        <v>52151</v>
      </c>
      <c r="J70" s="18">
        <f ca="1">IFERROR(__xludf.DUMMYFUNCTION("IF(SUM(COUNTIF(artists!A:A, SPLIT(C70, "",""))) &gt; 0, ""UA"", 0)"),0)</f>
        <v>0</v>
      </c>
      <c r="K70" s="18" t="str">
        <f ca="1">IFERROR(__xludf.DUMMYFUNCTION("IF(SUM(COUNTIF(artists!C:C, SPLIT(C70, "",""))) &gt; 0, ""RU"", 0)"),"RU")</f>
        <v>RU</v>
      </c>
      <c r="L70" s="18">
        <f ca="1">IFERROR(__xludf.DUMMYFUNCTION("IF(SUM(COUNTIF(artists!E:E, SPLIT(C70, "",""))) &gt; 0, ""OTHER"", 0)"),0)</f>
        <v>0</v>
      </c>
    </row>
    <row r="71" spans="1:12">
      <c r="A71" s="18">
        <v>70</v>
      </c>
      <c r="B71" s="18" t="s">
        <v>1688</v>
      </c>
      <c r="C71" s="18" t="s">
        <v>1689</v>
      </c>
      <c r="D71" s="18" t="s">
        <v>1690</v>
      </c>
      <c r="E71" s="18" t="s">
        <v>1691</v>
      </c>
      <c r="F71" s="18">
        <v>12</v>
      </c>
      <c r="G71" s="18">
        <v>46</v>
      </c>
      <c r="H71" s="18">
        <v>4</v>
      </c>
      <c r="I71" s="18">
        <v>50685</v>
      </c>
      <c r="J71" s="18">
        <f ca="1">IFERROR(__xludf.DUMMYFUNCTION("IF(SUM(COUNTIF(artists!A:A, SPLIT(C71, "",""))) &gt; 0, ""UA"", 0)"),0)</f>
        <v>0</v>
      </c>
      <c r="K71" s="18" t="str">
        <f ca="1">IFERROR(__xludf.DUMMYFUNCTION("IF(SUM(COUNTIF(artists!C:C, SPLIT(C71, "",""))) &gt; 0, ""RU"", 0)"),"RU")</f>
        <v>RU</v>
      </c>
      <c r="L71" s="18">
        <f ca="1">IFERROR(__xludf.DUMMYFUNCTION("IF(SUM(COUNTIF(artists!E:E, SPLIT(C71, "",""))) &gt; 0, ""OTHER"", 0)"),0)</f>
        <v>0</v>
      </c>
    </row>
    <row r="72" spans="1:12">
      <c r="A72" s="18">
        <v>71</v>
      </c>
      <c r="B72" s="18" t="s">
        <v>832</v>
      </c>
      <c r="C72" s="18" t="s">
        <v>300</v>
      </c>
      <c r="D72" s="18" t="s">
        <v>833</v>
      </c>
      <c r="E72" s="18" t="s">
        <v>300</v>
      </c>
      <c r="F72" s="18">
        <v>6</v>
      </c>
      <c r="G72" s="18">
        <v>52</v>
      </c>
      <c r="H72" s="18">
        <v>72</v>
      </c>
      <c r="I72" s="18">
        <v>50437</v>
      </c>
      <c r="J72" s="18">
        <f ca="1">IFERROR(__xludf.DUMMYFUNCTION("IF(SUM(COUNTIF(artists!A:A, SPLIT(C72, "",""))) &gt; 0, ""UA"", 0)"),0)</f>
        <v>0</v>
      </c>
      <c r="K72" s="18" t="str">
        <f ca="1">IFERROR(__xludf.DUMMYFUNCTION("IF(SUM(COUNTIF(artists!C:C, SPLIT(C72, "",""))) &gt; 0, ""RU"", 0)"),"RU")</f>
        <v>RU</v>
      </c>
      <c r="L72" s="18">
        <f ca="1">IFERROR(__xludf.DUMMYFUNCTION("IF(SUM(COUNTIF(artists!E:E, SPLIT(C72, "",""))) &gt; 0, ""OTHER"", 0)"),0)</f>
        <v>0</v>
      </c>
    </row>
    <row r="73" spans="1:12">
      <c r="A73" s="18">
        <v>72</v>
      </c>
      <c r="B73" s="18" t="s">
        <v>766</v>
      </c>
      <c r="C73" s="18" t="s">
        <v>136</v>
      </c>
      <c r="D73" s="18" t="s">
        <v>767</v>
      </c>
      <c r="E73" s="18" t="s">
        <v>768</v>
      </c>
      <c r="F73" s="18">
        <v>29</v>
      </c>
      <c r="G73" s="18">
        <v>59</v>
      </c>
      <c r="H73" s="18">
        <v>45</v>
      </c>
      <c r="I73" s="18">
        <v>50028</v>
      </c>
      <c r="J73" s="18">
        <f ca="1">IFERROR(__xludf.DUMMYFUNCTION("IF(SUM(COUNTIF(artists!A:A, SPLIT(C73, "",""))) &gt; 0, ""UA"", 0)"),0)</f>
        <v>0</v>
      </c>
      <c r="K73" s="18" t="str">
        <f ca="1">IFERROR(__xludf.DUMMYFUNCTION("IF(SUM(COUNTIF(artists!C:C, SPLIT(C73, "",""))) &gt; 0, ""RU"", 0)"),"RU")</f>
        <v>RU</v>
      </c>
      <c r="L73" s="18">
        <f ca="1">IFERROR(__xludf.DUMMYFUNCTION("IF(SUM(COUNTIF(artists!E:E, SPLIT(C73, "",""))) &gt; 0, ""OTHER"", 0)"),0)</f>
        <v>0</v>
      </c>
    </row>
    <row r="74" spans="1:12">
      <c r="A74" s="18">
        <v>73</v>
      </c>
      <c r="B74" s="18" t="s">
        <v>1191</v>
      </c>
      <c r="C74" s="18" t="s">
        <v>1192</v>
      </c>
      <c r="D74" s="18" t="s">
        <v>1193</v>
      </c>
      <c r="E74" s="18" t="s">
        <v>1194</v>
      </c>
      <c r="F74" s="18">
        <v>57</v>
      </c>
      <c r="G74" s="18">
        <v>57</v>
      </c>
      <c r="H74" s="18">
        <v>4</v>
      </c>
      <c r="I74" s="18">
        <v>49916</v>
      </c>
      <c r="J74" s="18">
        <f ca="1">IFERROR(__xludf.DUMMYFUNCTION("IF(SUM(COUNTIF(artists!A:A, SPLIT(C74, "",""))) &gt; 0, ""UA"", 0)"),0)</f>
        <v>0</v>
      </c>
      <c r="K74" s="18">
        <f ca="1">IFERROR(__xludf.DUMMYFUNCTION("IF(SUM(COUNTIF(artists!C:C, SPLIT(C74, "",""))) &gt; 0, ""RU"", 0)"),0)</f>
        <v>0</v>
      </c>
      <c r="L74" s="18" t="str">
        <f ca="1">IFERROR(__xludf.DUMMYFUNCTION("IF(SUM(COUNTIF(artists!E:E, SPLIT(C74, "",""))) &gt; 0, ""OTHER"", 0)"),"OTHER")</f>
        <v>OTHER</v>
      </c>
    </row>
    <row r="75" spans="1:12">
      <c r="A75" s="18">
        <v>74</v>
      </c>
      <c r="B75" s="18" t="s">
        <v>1026</v>
      </c>
      <c r="C75" s="18" t="s">
        <v>218</v>
      </c>
      <c r="D75" s="18" t="s">
        <v>1027</v>
      </c>
      <c r="E75" s="18" t="s">
        <v>1028</v>
      </c>
      <c r="F75" s="18">
        <v>1</v>
      </c>
      <c r="G75" s="18">
        <v>49</v>
      </c>
      <c r="H75" s="18">
        <v>17</v>
      </c>
      <c r="I75" s="18">
        <v>48742</v>
      </c>
      <c r="J75" s="18">
        <f ca="1">IFERROR(__xludf.DUMMYFUNCTION("IF(SUM(COUNTIF(artists!A:A, SPLIT(C75, "",""))) &gt; 0, ""UA"", 0)"),0)</f>
        <v>0</v>
      </c>
      <c r="K75" s="18" t="str">
        <f ca="1">IFERROR(__xludf.DUMMYFUNCTION("IF(SUM(COUNTIF(artists!C:C, SPLIT(C75, "",""))) &gt; 0, ""RU"", 0)"),"RU")</f>
        <v>RU</v>
      </c>
      <c r="L75" s="18">
        <f ca="1">IFERROR(__xludf.DUMMYFUNCTION("IF(SUM(COUNTIF(artists!E:E, SPLIT(C75, "",""))) &gt; 0, ""OTHER"", 0)"),0)</f>
        <v>0</v>
      </c>
    </row>
    <row r="76" spans="1:12">
      <c r="A76" s="18">
        <v>75</v>
      </c>
      <c r="B76" s="18" t="s">
        <v>1505</v>
      </c>
      <c r="C76" s="18" t="s">
        <v>137</v>
      </c>
      <c r="D76" s="18" t="s">
        <v>1506</v>
      </c>
      <c r="E76" s="18" t="s">
        <v>1507</v>
      </c>
      <c r="F76" s="18">
        <v>45</v>
      </c>
      <c r="G76" s="18">
        <v>51</v>
      </c>
      <c r="H76" s="18">
        <v>14</v>
      </c>
      <c r="I76" s="18">
        <v>48670</v>
      </c>
      <c r="J76" s="18">
        <f ca="1">IFERROR(__xludf.DUMMYFUNCTION("IF(SUM(COUNTIF(artists!A:A, SPLIT(C76, "",""))) &gt; 0, ""UA"", 0)"),0)</f>
        <v>0</v>
      </c>
      <c r="K76" s="18">
        <f ca="1">IFERROR(__xludf.DUMMYFUNCTION("IF(SUM(COUNTIF(artists!C:C, SPLIT(C76, "",""))) &gt; 0, ""RU"", 0)"),0)</f>
        <v>0</v>
      </c>
      <c r="L76" s="18" t="str">
        <f ca="1">IFERROR(__xludf.DUMMYFUNCTION("IF(SUM(COUNTIF(artists!E:E, SPLIT(C76, "",""))) &gt; 0, ""OTHER"", 0)"),"OTHER")</f>
        <v>OTHER</v>
      </c>
    </row>
    <row r="77" spans="1:12">
      <c r="A77" s="18">
        <v>76</v>
      </c>
      <c r="B77" s="18" t="s">
        <v>1715</v>
      </c>
      <c r="C77" s="18" t="s">
        <v>885</v>
      </c>
      <c r="D77" s="18" t="s">
        <v>886</v>
      </c>
      <c r="E77" s="18" t="s">
        <v>753</v>
      </c>
      <c r="F77" s="18">
        <v>2</v>
      </c>
      <c r="G77" s="18">
        <v>58</v>
      </c>
      <c r="H77" s="18">
        <v>53</v>
      </c>
      <c r="I77" s="18">
        <v>48449</v>
      </c>
      <c r="J77" s="18">
        <f ca="1">IFERROR(__xludf.DUMMYFUNCTION("IF(SUM(COUNTIF(artists!A:A, SPLIT(C77, "",""))) &gt; 0, ""UA"", 0)"),0)</f>
        <v>0</v>
      </c>
      <c r="K77" s="18" t="str">
        <f ca="1">IFERROR(__xludf.DUMMYFUNCTION("IF(SUM(COUNTIF(artists!C:C, SPLIT(C77, "",""))) &gt; 0, ""RU"", 0)"),"RU")</f>
        <v>RU</v>
      </c>
      <c r="L77" s="18">
        <f ca="1">IFERROR(__xludf.DUMMYFUNCTION("IF(SUM(COUNTIF(artists!E:E, SPLIT(C77, "",""))) &gt; 0, ""OTHER"", 0)"),0)</f>
        <v>0</v>
      </c>
    </row>
    <row r="78" spans="1:12">
      <c r="A78" s="18">
        <v>77</v>
      </c>
      <c r="B78" s="18" t="s">
        <v>940</v>
      </c>
      <c r="C78" s="18" t="s">
        <v>135</v>
      </c>
      <c r="D78" s="18" t="s">
        <v>941</v>
      </c>
      <c r="E78" s="18" t="s">
        <v>1376</v>
      </c>
      <c r="F78" s="18">
        <v>18</v>
      </c>
      <c r="G78" s="18">
        <v>62</v>
      </c>
      <c r="H78" s="18">
        <v>36</v>
      </c>
      <c r="I78" s="18">
        <v>48068</v>
      </c>
      <c r="J78" s="18" t="str">
        <f ca="1">IFERROR(__xludf.DUMMYFUNCTION("IF(SUM(COUNTIF(artists!A:A, SPLIT(C78, "",""))) &gt; 0, ""UA"", 0)"),"UA")</f>
        <v>UA</v>
      </c>
      <c r="K78" s="18">
        <f ca="1">IFERROR(__xludf.DUMMYFUNCTION("IF(SUM(COUNTIF(artists!C:C, SPLIT(C78, "",""))) &gt; 0, ""RU"", 0)"),0)</f>
        <v>0</v>
      </c>
      <c r="L78" s="18">
        <f ca="1">IFERROR(__xludf.DUMMYFUNCTION("IF(SUM(COUNTIF(artists!E:E, SPLIT(C78, "",""))) &gt; 0, ""OTHER"", 0)"),0)</f>
        <v>0</v>
      </c>
    </row>
    <row r="79" spans="1:12">
      <c r="A79" s="18">
        <v>78</v>
      </c>
      <c r="B79" s="18" t="s">
        <v>1095</v>
      </c>
      <c r="C79" s="18" t="s">
        <v>1096</v>
      </c>
      <c r="D79" s="18" t="s">
        <v>1097</v>
      </c>
      <c r="E79" s="18" t="s">
        <v>836</v>
      </c>
      <c r="F79" s="18">
        <v>78</v>
      </c>
      <c r="G79" s="18">
        <v>167</v>
      </c>
      <c r="H79" s="18">
        <v>2</v>
      </c>
      <c r="I79" s="18">
        <v>48017</v>
      </c>
      <c r="J79" s="18" t="str">
        <f ca="1">IFERROR(__xludf.DUMMYFUNCTION("IF(SUM(COUNTIF(artists!A:A, SPLIT(C79, "",""))) &gt; 0, ""UA"", 0)"),"UA")</f>
        <v>UA</v>
      </c>
      <c r="K79" s="18">
        <f ca="1">IFERROR(__xludf.DUMMYFUNCTION("IF(SUM(COUNTIF(artists!C:C, SPLIT(C79, "",""))) &gt; 0, ""RU"", 0)"),0)</f>
        <v>0</v>
      </c>
      <c r="L79" s="18">
        <f ca="1">IFERROR(__xludf.DUMMYFUNCTION("IF(SUM(COUNTIF(artists!E:E, SPLIT(C79, "",""))) &gt; 0, ""OTHER"", 0)"),0)</f>
        <v>0</v>
      </c>
    </row>
    <row r="80" spans="1:12">
      <c r="A80" s="18">
        <v>79</v>
      </c>
      <c r="B80" s="18" t="s">
        <v>879</v>
      </c>
      <c r="C80" s="18" t="s">
        <v>196</v>
      </c>
      <c r="D80" s="18" t="s">
        <v>880</v>
      </c>
      <c r="E80" s="18" t="s">
        <v>648</v>
      </c>
      <c r="F80" s="18">
        <v>41</v>
      </c>
      <c r="G80" s="18">
        <v>63</v>
      </c>
      <c r="H80" s="18">
        <v>14</v>
      </c>
      <c r="I80" s="18">
        <v>46602</v>
      </c>
      <c r="J80" s="18" t="str">
        <f ca="1">IFERROR(__xludf.DUMMYFUNCTION("IF(SUM(COUNTIF(artists!A:A, SPLIT(C80, "",""))) &gt; 0, ""UA"", 0)"),"UA")</f>
        <v>UA</v>
      </c>
      <c r="K80" s="18">
        <f ca="1">IFERROR(__xludf.DUMMYFUNCTION("IF(SUM(COUNTIF(artists!C:C, SPLIT(C80, "",""))) &gt; 0, ""RU"", 0)"),0)</f>
        <v>0</v>
      </c>
      <c r="L80" s="18">
        <f ca="1">IFERROR(__xludf.DUMMYFUNCTION("IF(SUM(COUNTIF(artists!E:E, SPLIT(C80, "",""))) &gt; 0, ""OTHER"", 0)"),0)</f>
        <v>0</v>
      </c>
    </row>
    <row r="81" spans="1:12">
      <c r="A81" s="18">
        <v>80</v>
      </c>
      <c r="B81" s="18" t="s">
        <v>1651</v>
      </c>
      <c r="C81" s="18" t="s">
        <v>394</v>
      </c>
      <c r="D81" s="18" t="s">
        <v>1652</v>
      </c>
      <c r="E81" s="18" t="s">
        <v>782</v>
      </c>
      <c r="F81" s="18">
        <v>65</v>
      </c>
      <c r="G81" s="18">
        <v>65</v>
      </c>
      <c r="H81" s="18">
        <v>3</v>
      </c>
      <c r="I81" s="18">
        <v>46528</v>
      </c>
      <c r="J81" s="18" t="str">
        <f ca="1">IFERROR(__xludf.DUMMYFUNCTION("IF(SUM(COUNTIF(artists!A:A, SPLIT(C81, "",""))) &gt; 0, ""UA"", 0)"),"UA")</f>
        <v>UA</v>
      </c>
      <c r="K81" s="18">
        <f ca="1">IFERROR(__xludf.DUMMYFUNCTION("IF(SUM(COUNTIF(artists!C:C, SPLIT(C81, "",""))) &gt; 0, ""RU"", 0)"),0)</f>
        <v>0</v>
      </c>
      <c r="L81" s="18">
        <f ca="1">IFERROR(__xludf.DUMMYFUNCTION("IF(SUM(COUNTIF(artists!E:E, SPLIT(C81, "",""))) &gt; 0, ""OTHER"", 0)"),0)</f>
        <v>0</v>
      </c>
    </row>
    <row r="82" spans="1:12">
      <c r="A82" s="18">
        <v>81</v>
      </c>
      <c r="B82" s="18" t="s">
        <v>774</v>
      </c>
      <c r="C82" s="18" t="s">
        <v>775</v>
      </c>
      <c r="D82" s="18" t="s">
        <v>776</v>
      </c>
      <c r="E82" s="18" t="s">
        <v>777</v>
      </c>
      <c r="F82" s="18">
        <v>57</v>
      </c>
      <c r="G82" s="18">
        <v>70</v>
      </c>
      <c r="H82" s="18">
        <v>8</v>
      </c>
      <c r="I82" s="18">
        <v>46397</v>
      </c>
      <c r="J82" s="18">
        <f ca="1">IFERROR(__xludf.DUMMYFUNCTION("IF(SUM(COUNTIF(artists!A:A, SPLIT(C82, "",""))) &gt; 0, ""UA"", 0)"),0)</f>
        <v>0</v>
      </c>
      <c r="K82" s="18">
        <f ca="1">IFERROR(__xludf.DUMMYFUNCTION("IF(SUM(COUNTIF(artists!C:C, SPLIT(C82, "",""))) &gt; 0, ""RU"", 0)"),0)</f>
        <v>0</v>
      </c>
      <c r="L82" s="18" t="str">
        <f ca="1">IFERROR(__xludf.DUMMYFUNCTION("IF(SUM(COUNTIF(artists!E:E, SPLIT(C82, "",""))) &gt; 0, ""OTHER"", 0)"),"OTHER")</f>
        <v>OTHER</v>
      </c>
    </row>
    <row r="83" spans="1:12">
      <c r="A83" s="18">
        <v>82</v>
      </c>
      <c r="B83" s="18" t="s">
        <v>1452</v>
      </c>
      <c r="C83" s="18" t="s">
        <v>272</v>
      </c>
      <c r="D83" s="18" t="s">
        <v>1453</v>
      </c>
      <c r="E83" s="18" t="s">
        <v>762</v>
      </c>
      <c r="F83" s="18">
        <v>6</v>
      </c>
      <c r="G83" s="18">
        <v>56</v>
      </c>
      <c r="H83" s="18">
        <v>10</v>
      </c>
      <c r="I83" s="18">
        <v>46252</v>
      </c>
      <c r="J83" s="18" t="str">
        <f ca="1">IFERROR(__xludf.DUMMYFUNCTION("IF(SUM(COUNTIF(artists!A:A, SPLIT(C83, "",""))) &gt; 0, ""UA"", 0)"),"UA")</f>
        <v>UA</v>
      </c>
      <c r="K83" s="18">
        <f ca="1">IFERROR(__xludf.DUMMYFUNCTION("IF(SUM(COUNTIF(artists!C:C, SPLIT(C83, "",""))) &gt; 0, ""RU"", 0)"),0)</f>
        <v>0</v>
      </c>
      <c r="L83" s="18">
        <f ca="1">IFERROR(__xludf.DUMMYFUNCTION("IF(SUM(COUNTIF(artists!E:E, SPLIT(C83, "",""))) &gt; 0, ""OTHER"", 0)"),0)</f>
        <v>0</v>
      </c>
    </row>
    <row r="84" spans="1:12">
      <c r="A84" s="18">
        <v>83</v>
      </c>
      <c r="B84" s="18" t="s">
        <v>1778</v>
      </c>
      <c r="C84" s="18" t="s">
        <v>1779</v>
      </c>
      <c r="D84" s="18" t="s">
        <v>1780</v>
      </c>
      <c r="E84" s="18" t="s">
        <v>1396</v>
      </c>
      <c r="F84" s="18">
        <v>20</v>
      </c>
      <c r="G84" s="18">
        <v>73</v>
      </c>
      <c r="H84" s="18">
        <v>7</v>
      </c>
      <c r="I84" s="18">
        <v>45379</v>
      </c>
      <c r="J84" s="18">
        <f ca="1">IFERROR(__xludf.DUMMYFUNCTION("IF(SUM(COUNTIF(artists!A:A, SPLIT(C84, "",""))) &gt; 0, ""UA"", 0)"),0)</f>
        <v>0</v>
      </c>
      <c r="K84" s="18" t="str">
        <f ca="1">IFERROR(__xludf.DUMMYFUNCTION("IF(SUM(COUNTIF(artists!C:C, SPLIT(C84, "",""))) &gt; 0, ""RU"", 0)"),"RU")</f>
        <v>RU</v>
      </c>
      <c r="L84" s="18">
        <f ca="1">IFERROR(__xludf.DUMMYFUNCTION("IF(SUM(COUNTIF(artists!E:E, SPLIT(C84, "",""))) &gt; 0, ""OTHER"", 0)"),0)</f>
        <v>0</v>
      </c>
    </row>
    <row r="85" spans="1:12">
      <c r="A85" s="18">
        <v>84</v>
      </c>
      <c r="B85" s="18" t="s">
        <v>1046</v>
      </c>
      <c r="C85" s="18" t="s">
        <v>1047</v>
      </c>
      <c r="D85" s="18" t="s">
        <v>1048</v>
      </c>
      <c r="E85" s="18" t="s">
        <v>1049</v>
      </c>
      <c r="F85" s="18">
        <v>27</v>
      </c>
      <c r="G85" s="18">
        <v>68</v>
      </c>
      <c r="H85" s="18">
        <v>30</v>
      </c>
      <c r="I85" s="18">
        <v>44969</v>
      </c>
      <c r="J85" s="18">
        <f ca="1">IFERROR(__xludf.DUMMYFUNCTION("IF(SUM(COUNTIF(artists!A:A, SPLIT(C85, "",""))) &gt; 0, ""UA"", 0)"),0)</f>
        <v>0</v>
      </c>
      <c r="K85" s="18" t="str">
        <f ca="1">IFERROR(__xludf.DUMMYFUNCTION("IF(SUM(COUNTIF(artists!C:C, SPLIT(C85, "",""))) &gt; 0, ""RU"", 0)"),"RU")</f>
        <v>RU</v>
      </c>
      <c r="L85" s="18">
        <f ca="1">IFERROR(__xludf.DUMMYFUNCTION("IF(SUM(COUNTIF(artists!E:E, SPLIT(C85, "",""))) &gt; 0, ""OTHER"", 0)"),0)</f>
        <v>0</v>
      </c>
    </row>
    <row r="86" spans="1:12">
      <c r="A86" s="18">
        <v>85</v>
      </c>
      <c r="B86" s="18" t="s">
        <v>1369</v>
      </c>
      <c r="C86" s="18" t="s">
        <v>424</v>
      </c>
      <c r="D86" s="18" t="s">
        <v>1370</v>
      </c>
      <c r="E86" s="18" t="s">
        <v>883</v>
      </c>
      <c r="F86" s="18">
        <v>10</v>
      </c>
      <c r="G86" s="18">
        <v>67</v>
      </c>
      <c r="H86" s="18">
        <v>15</v>
      </c>
      <c r="I86" s="18">
        <v>44684</v>
      </c>
      <c r="J86" s="18">
        <f ca="1">IFERROR(__xludf.DUMMYFUNCTION("IF(SUM(COUNTIF(artists!A:A, SPLIT(C86, "",""))) &gt; 0, ""UA"", 0)"),0)</f>
        <v>0</v>
      </c>
      <c r="K86" s="18" t="str">
        <f ca="1">IFERROR(__xludf.DUMMYFUNCTION("IF(SUM(COUNTIF(artists!C:C, SPLIT(C86, "",""))) &gt; 0, ""RU"", 0)"),"RU")</f>
        <v>RU</v>
      </c>
      <c r="L86" s="18">
        <f ca="1">IFERROR(__xludf.DUMMYFUNCTION("IF(SUM(COUNTIF(artists!E:E, SPLIT(C86, "",""))) &gt; 0, ""OTHER"", 0)"),0)</f>
        <v>0</v>
      </c>
    </row>
    <row r="87" spans="1:12">
      <c r="A87" s="18">
        <v>86</v>
      </c>
      <c r="B87" s="18" t="s">
        <v>662</v>
      </c>
      <c r="C87" s="18" t="s">
        <v>538</v>
      </c>
      <c r="D87" s="18" t="s">
        <v>663</v>
      </c>
      <c r="E87" s="18" t="s">
        <v>538</v>
      </c>
      <c r="F87" s="18">
        <v>86</v>
      </c>
      <c r="G87" s="18">
        <v>-1</v>
      </c>
      <c r="H87" s="18">
        <v>1</v>
      </c>
      <c r="I87" s="18">
        <v>44566</v>
      </c>
      <c r="J87" s="18">
        <f ca="1">IFERROR(__xludf.DUMMYFUNCTION("IF(SUM(COUNTIF(artists!A:A, SPLIT(C87, "",""))) &gt; 0, ""UA"", 0)"),0)</f>
        <v>0</v>
      </c>
      <c r="K87" s="18">
        <f ca="1">IFERROR(__xludf.DUMMYFUNCTION("IF(SUM(COUNTIF(artists!C:C, SPLIT(C87, "",""))) &gt; 0, ""RU"", 0)"),0)</f>
        <v>0</v>
      </c>
      <c r="L87" s="18" t="str">
        <f ca="1">IFERROR(__xludf.DUMMYFUNCTION("IF(SUM(COUNTIF(artists!E:E, SPLIT(C87, "",""))) &gt; 0, ""OTHER"", 0)"),"OTHER")</f>
        <v>OTHER</v>
      </c>
    </row>
    <row r="88" spans="1:12">
      <c r="A88" s="18">
        <v>87</v>
      </c>
      <c r="B88" s="18" t="s">
        <v>1255</v>
      </c>
      <c r="C88" s="18" t="s">
        <v>126</v>
      </c>
      <c r="D88" s="18" t="s">
        <v>1256</v>
      </c>
      <c r="E88" s="18" t="s">
        <v>1257</v>
      </c>
      <c r="F88" s="18">
        <v>37</v>
      </c>
      <c r="G88" s="18">
        <v>71</v>
      </c>
      <c r="H88" s="18">
        <v>33</v>
      </c>
      <c r="I88" s="18">
        <v>44504</v>
      </c>
      <c r="J88" s="18" t="str">
        <f ca="1">IFERROR(__xludf.DUMMYFUNCTION("IF(SUM(COUNTIF(artists!A:A, SPLIT(C88, "",""))) &gt; 0, ""UA"", 0)"),"UA")</f>
        <v>UA</v>
      </c>
      <c r="K88" s="18">
        <f ca="1">IFERROR(__xludf.DUMMYFUNCTION("IF(SUM(COUNTIF(artists!C:C, SPLIT(C88, "",""))) &gt; 0, ""RU"", 0)"),0)</f>
        <v>0</v>
      </c>
      <c r="L88" s="18">
        <f ca="1">IFERROR(__xludf.DUMMYFUNCTION("IF(SUM(COUNTIF(artists!E:E, SPLIT(C88, "",""))) &gt; 0, ""OTHER"", 0)"),0)</f>
        <v>0</v>
      </c>
    </row>
    <row r="89" spans="1:12">
      <c r="A89" s="18">
        <v>88</v>
      </c>
      <c r="B89" s="18" t="s">
        <v>786</v>
      </c>
      <c r="C89" s="18" t="s">
        <v>787</v>
      </c>
      <c r="D89" s="18" t="s">
        <v>788</v>
      </c>
      <c r="E89" s="18" t="s">
        <v>789</v>
      </c>
      <c r="F89" s="18">
        <v>59</v>
      </c>
      <c r="G89" s="18">
        <v>60</v>
      </c>
      <c r="H89" s="18">
        <v>23</v>
      </c>
      <c r="I89" s="18">
        <v>44268</v>
      </c>
      <c r="J89" s="18" t="str">
        <f ca="1">IFERROR(__xludf.DUMMYFUNCTION("IF(SUM(COUNTIF(artists!A:A, SPLIT(C89, "",""))) &gt; 0, ""UA"", 0)"),"UA")</f>
        <v>UA</v>
      </c>
      <c r="K89" s="18">
        <f ca="1">IFERROR(__xludf.DUMMYFUNCTION("IF(SUM(COUNTIF(artists!C:C, SPLIT(C89, "",""))) &gt; 0, ""RU"", 0)"),0)</f>
        <v>0</v>
      </c>
      <c r="L89" s="18">
        <f ca="1">IFERROR(__xludf.DUMMYFUNCTION("IF(SUM(COUNTIF(artists!E:E, SPLIT(C89, "",""))) &gt; 0, ""OTHER"", 0)"),0)</f>
        <v>0</v>
      </c>
    </row>
    <row r="90" spans="1:12">
      <c r="A90" s="18">
        <v>89</v>
      </c>
      <c r="B90" s="18" t="s">
        <v>965</v>
      </c>
      <c r="C90" s="18" t="s">
        <v>169</v>
      </c>
      <c r="D90" s="18" t="s">
        <v>966</v>
      </c>
      <c r="E90" s="18" t="s">
        <v>169</v>
      </c>
      <c r="F90" s="18">
        <v>47</v>
      </c>
      <c r="G90" s="18">
        <v>69</v>
      </c>
      <c r="H90" s="18">
        <v>49</v>
      </c>
      <c r="I90" s="18">
        <v>43928</v>
      </c>
      <c r="J90" s="18" t="str">
        <f ca="1">IFERROR(__xludf.DUMMYFUNCTION("IF(SUM(COUNTIF(artists!A:A, SPLIT(C90, "",""))) &gt; 0, ""UA"", 0)"),"UA")</f>
        <v>UA</v>
      </c>
      <c r="K90" s="18">
        <f ca="1">IFERROR(__xludf.DUMMYFUNCTION("IF(SUM(COUNTIF(artists!C:C, SPLIT(C90, "",""))) &gt; 0, ""RU"", 0)"),0)</f>
        <v>0</v>
      </c>
      <c r="L90" s="18">
        <f ca="1">IFERROR(__xludf.DUMMYFUNCTION("IF(SUM(COUNTIF(artists!E:E, SPLIT(C90, "",""))) &gt; 0, ""OTHER"", 0)"),0)</f>
        <v>0</v>
      </c>
    </row>
    <row r="91" spans="1:12">
      <c r="A91" s="18">
        <v>90</v>
      </c>
      <c r="B91" s="18" t="s">
        <v>1166</v>
      </c>
      <c r="C91" s="18" t="s">
        <v>102</v>
      </c>
      <c r="D91" s="18" t="s">
        <v>1167</v>
      </c>
      <c r="E91" s="18" t="s">
        <v>1168</v>
      </c>
      <c r="F91" s="18">
        <v>2</v>
      </c>
      <c r="G91" s="18">
        <v>61</v>
      </c>
      <c r="H91" s="18">
        <v>30</v>
      </c>
      <c r="I91" s="18">
        <v>42996</v>
      </c>
      <c r="J91" s="18" t="str">
        <f ca="1">IFERROR(__xludf.DUMMYFUNCTION("IF(SUM(COUNTIF(artists!A:A, SPLIT(C91, "",""))) &gt; 0, ""UA"", 0)"),"UA")</f>
        <v>UA</v>
      </c>
      <c r="K91" s="18">
        <f ca="1">IFERROR(__xludf.DUMMYFUNCTION("IF(SUM(COUNTIF(artists!C:C, SPLIT(C91, "",""))) &gt; 0, ""RU"", 0)"),0)</f>
        <v>0</v>
      </c>
      <c r="L91" s="18">
        <f ca="1">IFERROR(__xludf.DUMMYFUNCTION("IF(SUM(COUNTIF(artists!E:E, SPLIT(C91, "",""))) &gt; 0, ""OTHER"", 0)"),0)</f>
        <v>0</v>
      </c>
    </row>
    <row r="92" spans="1:12">
      <c r="A92" s="18">
        <v>91</v>
      </c>
      <c r="B92" s="18" t="s">
        <v>1614</v>
      </c>
      <c r="C92" s="18" t="s">
        <v>540</v>
      </c>
      <c r="D92" s="18" t="s">
        <v>1615</v>
      </c>
      <c r="E92" s="18" t="s">
        <v>1616</v>
      </c>
      <c r="F92" s="18">
        <v>91</v>
      </c>
      <c r="G92" s="18">
        <v>-1</v>
      </c>
      <c r="H92" s="18">
        <v>1</v>
      </c>
      <c r="I92" s="18">
        <v>42825</v>
      </c>
      <c r="J92" s="18">
        <f ca="1">IFERROR(__xludf.DUMMYFUNCTION("IF(SUM(COUNTIF(artists!A:A, SPLIT(C92, "",""))) &gt; 0, ""UA"", 0)"),0)</f>
        <v>0</v>
      </c>
      <c r="K92" s="18">
        <f ca="1">IFERROR(__xludf.DUMMYFUNCTION("IF(SUM(COUNTIF(artists!C:C, SPLIT(C92, "",""))) &gt; 0, ""RU"", 0)"),0)</f>
        <v>0</v>
      </c>
      <c r="L92" s="18" t="str">
        <f ca="1">IFERROR(__xludf.DUMMYFUNCTION("IF(SUM(COUNTIF(artists!E:E, SPLIT(C92, "",""))) &gt; 0, ""OTHER"", 0)"),"OTHER")</f>
        <v>OTHER</v>
      </c>
    </row>
    <row r="93" spans="1:12">
      <c r="A93" s="18">
        <v>92</v>
      </c>
      <c r="B93" s="18" t="s">
        <v>1083</v>
      </c>
      <c r="C93" s="18" t="s">
        <v>211</v>
      </c>
      <c r="D93" s="18" t="s">
        <v>1084</v>
      </c>
      <c r="E93" s="18" t="s">
        <v>782</v>
      </c>
      <c r="F93" s="18">
        <v>65</v>
      </c>
      <c r="G93" s="18">
        <v>79</v>
      </c>
      <c r="H93" s="18">
        <v>15</v>
      </c>
      <c r="I93" s="18">
        <v>42716</v>
      </c>
      <c r="J93" s="18" t="str">
        <f ca="1">IFERROR(__xludf.DUMMYFUNCTION("IF(SUM(COUNTIF(artists!A:A, SPLIT(C93, "",""))) &gt; 0, ""UA"", 0)"),"UA")</f>
        <v>UA</v>
      </c>
      <c r="K93" s="18">
        <f ca="1">IFERROR(__xludf.DUMMYFUNCTION("IF(SUM(COUNTIF(artists!C:C, SPLIT(C93, "",""))) &gt; 0, ""RU"", 0)"),0)</f>
        <v>0</v>
      </c>
      <c r="L93" s="18">
        <f ca="1">IFERROR(__xludf.DUMMYFUNCTION("IF(SUM(COUNTIF(artists!E:E, SPLIT(C93, "",""))) &gt; 0, ""OTHER"", 0)"),0)</f>
        <v>0</v>
      </c>
    </row>
    <row r="94" spans="1:12">
      <c r="A94" s="18">
        <v>93</v>
      </c>
      <c r="B94" s="18" t="s">
        <v>956</v>
      </c>
      <c r="C94" s="18" t="s">
        <v>100</v>
      </c>
      <c r="D94" s="18" t="s">
        <v>957</v>
      </c>
      <c r="E94" s="18" t="s">
        <v>907</v>
      </c>
      <c r="F94" s="18">
        <v>1</v>
      </c>
      <c r="G94" s="18">
        <v>75</v>
      </c>
      <c r="H94" s="18">
        <v>52</v>
      </c>
      <c r="I94" s="18">
        <v>41739</v>
      </c>
      <c r="J94" s="18">
        <f ca="1">IFERROR(__xludf.DUMMYFUNCTION("IF(SUM(COUNTIF(artists!A:A, SPLIT(C94, "",""))) &gt; 0, ""UA"", 0)"),0)</f>
        <v>0</v>
      </c>
      <c r="K94" s="18" t="str">
        <f ca="1">IFERROR(__xludf.DUMMYFUNCTION("IF(SUM(COUNTIF(artists!C:C, SPLIT(C94, "",""))) &gt; 0, ""RU"", 0)"),"RU")</f>
        <v>RU</v>
      </c>
      <c r="L94" s="18">
        <f ca="1">IFERROR(__xludf.DUMMYFUNCTION("IF(SUM(COUNTIF(artists!E:E, SPLIT(C94, "",""))) &gt; 0, ""OTHER"", 0)"),0)</f>
        <v>0</v>
      </c>
    </row>
    <row r="95" spans="1:12">
      <c r="A95" s="18">
        <v>94</v>
      </c>
      <c r="B95" s="18" t="s">
        <v>991</v>
      </c>
      <c r="C95" s="18" t="s">
        <v>207</v>
      </c>
      <c r="D95" s="18" t="s">
        <v>992</v>
      </c>
      <c r="E95" s="18" t="s">
        <v>716</v>
      </c>
      <c r="F95" s="18">
        <v>94</v>
      </c>
      <c r="G95" s="18">
        <v>112</v>
      </c>
      <c r="H95" s="18">
        <v>21</v>
      </c>
      <c r="I95" s="18">
        <v>41726</v>
      </c>
      <c r="J95" s="18">
        <f ca="1">IFERROR(__xludf.DUMMYFUNCTION("IF(SUM(COUNTIF(artists!A:A, SPLIT(C95, "",""))) &gt; 0, ""UA"", 0)"),0)</f>
        <v>0</v>
      </c>
      <c r="K95" s="18">
        <f ca="1">IFERROR(__xludf.DUMMYFUNCTION("IF(SUM(COUNTIF(artists!C:C, SPLIT(C95, "",""))) &gt; 0, ""RU"", 0)"),0)</f>
        <v>0</v>
      </c>
      <c r="L95" s="18" t="str">
        <f ca="1">IFERROR(__xludf.DUMMYFUNCTION("IF(SUM(COUNTIF(artists!E:E, SPLIT(C95, "",""))) &gt; 0, ""OTHER"", 0)"),"OTHER")</f>
        <v>OTHER</v>
      </c>
    </row>
    <row r="96" spans="1:12">
      <c r="A96" s="18">
        <v>95</v>
      </c>
      <c r="B96" s="18" t="s">
        <v>895</v>
      </c>
      <c r="C96" s="18" t="s">
        <v>140</v>
      </c>
      <c r="D96" s="18" t="s">
        <v>896</v>
      </c>
      <c r="E96" s="18" t="s">
        <v>654</v>
      </c>
      <c r="F96" s="18">
        <v>32</v>
      </c>
      <c r="G96" s="18">
        <v>74</v>
      </c>
      <c r="H96" s="18">
        <v>30</v>
      </c>
      <c r="I96" s="18">
        <v>41626</v>
      </c>
      <c r="J96" s="18">
        <f ca="1">IFERROR(__xludf.DUMMYFUNCTION("IF(SUM(COUNTIF(artists!A:A, SPLIT(C96, "",""))) &gt; 0, ""UA"", 0)"),0)</f>
        <v>0</v>
      </c>
      <c r="K96" s="18">
        <f ca="1">IFERROR(__xludf.DUMMYFUNCTION("IF(SUM(COUNTIF(artists!C:C, SPLIT(C96, "",""))) &gt; 0, ""RU"", 0)"),0)</f>
        <v>0</v>
      </c>
      <c r="L96" s="18" t="str">
        <f ca="1">IFERROR(__xludf.DUMMYFUNCTION("IF(SUM(COUNTIF(artists!E:E, SPLIT(C96, "",""))) &gt; 0, ""OTHER"", 0)"),"OTHER")</f>
        <v>OTHER</v>
      </c>
    </row>
    <row r="97" spans="1:12">
      <c r="A97" s="18">
        <v>96</v>
      </c>
      <c r="B97" s="18" t="s">
        <v>1718</v>
      </c>
      <c r="C97" s="18" t="s">
        <v>885</v>
      </c>
      <c r="D97" s="18" t="s">
        <v>1022</v>
      </c>
      <c r="E97" s="18" t="s">
        <v>753</v>
      </c>
      <c r="F97" s="18">
        <v>1</v>
      </c>
      <c r="G97" s="18">
        <v>86</v>
      </c>
      <c r="H97" s="18">
        <v>53</v>
      </c>
      <c r="I97" s="18">
        <v>41589</v>
      </c>
      <c r="J97" s="18">
        <f ca="1">IFERROR(__xludf.DUMMYFUNCTION("IF(SUM(COUNTIF(artists!A:A, SPLIT(C97, "",""))) &gt; 0, ""UA"", 0)"),0)</f>
        <v>0</v>
      </c>
      <c r="K97" s="18" t="str">
        <f ca="1">IFERROR(__xludf.DUMMYFUNCTION("IF(SUM(COUNTIF(artists!C:C, SPLIT(C97, "",""))) &gt; 0, ""RU"", 0)"),"RU")</f>
        <v>RU</v>
      </c>
      <c r="L97" s="18">
        <f ca="1">IFERROR(__xludf.DUMMYFUNCTION("IF(SUM(COUNTIF(artists!E:E, SPLIT(C97, "",""))) &gt; 0, ""OTHER"", 0)"),0)</f>
        <v>0</v>
      </c>
    </row>
    <row r="98" spans="1:12">
      <c r="A98" s="18">
        <v>97</v>
      </c>
      <c r="B98" s="18" t="s">
        <v>1738</v>
      </c>
      <c r="C98" s="18" t="s">
        <v>542</v>
      </c>
      <c r="D98" s="18" t="s">
        <v>1739</v>
      </c>
      <c r="E98" s="18" t="s">
        <v>542</v>
      </c>
      <c r="F98" s="18">
        <v>97</v>
      </c>
      <c r="G98" s="18">
        <v>-1</v>
      </c>
      <c r="H98" s="18">
        <v>1</v>
      </c>
      <c r="I98" s="18">
        <v>41541</v>
      </c>
      <c r="J98" s="18">
        <f ca="1">IFERROR(__xludf.DUMMYFUNCTION("IF(SUM(COUNTIF(artists!A:A, SPLIT(C98, "",""))) &gt; 0, ""UA"", 0)"),0)</f>
        <v>0</v>
      </c>
      <c r="K98" s="18">
        <f ca="1">IFERROR(__xludf.DUMMYFUNCTION("IF(SUM(COUNTIF(artists!C:C, SPLIT(C98, "",""))) &gt; 0, ""RU"", 0)"),0)</f>
        <v>0</v>
      </c>
      <c r="L98" s="18" t="str">
        <f ca="1">IFERROR(__xludf.DUMMYFUNCTION("IF(SUM(COUNTIF(artists!E:E, SPLIT(C98, "",""))) &gt; 0, ""OTHER"", 0)"),"OTHER")</f>
        <v>OTHER</v>
      </c>
    </row>
    <row r="99" spans="1:12">
      <c r="A99" s="18">
        <v>98</v>
      </c>
      <c r="B99" s="18" t="s">
        <v>919</v>
      </c>
      <c r="C99" s="18" t="s">
        <v>101</v>
      </c>
      <c r="D99" s="18" t="s">
        <v>920</v>
      </c>
      <c r="E99" s="18" t="s">
        <v>101</v>
      </c>
      <c r="F99" s="18">
        <v>66</v>
      </c>
      <c r="G99" s="18">
        <v>91</v>
      </c>
      <c r="H99" s="18">
        <v>33</v>
      </c>
      <c r="I99" s="18">
        <v>41540</v>
      </c>
      <c r="J99" s="18">
        <f ca="1">IFERROR(__xludf.DUMMYFUNCTION("IF(SUM(COUNTIF(artists!A:A, SPLIT(C99, "",""))) &gt; 0, ""UA"", 0)"),0)</f>
        <v>0</v>
      </c>
      <c r="K99" s="18">
        <f ca="1">IFERROR(__xludf.DUMMYFUNCTION("IF(SUM(COUNTIF(artists!C:C, SPLIT(C99, "",""))) &gt; 0, ""RU"", 0)"),0)</f>
        <v>0</v>
      </c>
      <c r="L99" s="18" t="str">
        <f ca="1">IFERROR(__xludf.DUMMYFUNCTION("IF(SUM(COUNTIF(artists!E:E, SPLIT(C99, "",""))) &gt; 0, ""OTHER"", 0)"),"OTHER")</f>
        <v>OTHER</v>
      </c>
    </row>
    <row r="100" spans="1:12">
      <c r="A100" s="18">
        <v>99</v>
      </c>
      <c r="B100" s="18" t="s">
        <v>1431</v>
      </c>
      <c r="C100" s="18" t="s">
        <v>249</v>
      </c>
      <c r="D100" s="18" t="s">
        <v>1432</v>
      </c>
      <c r="E100" s="18" t="s">
        <v>1433</v>
      </c>
      <c r="F100" s="18">
        <v>33</v>
      </c>
      <c r="G100" s="18">
        <v>76</v>
      </c>
      <c r="H100" s="18">
        <v>17</v>
      </c>
      <c r="I100" s="18">
        <v>41373</v>
      </c>
      <c r="J100" s="18" t="str">
        <f ca="1">IFERROR(__xludf.DUMMYFUNCTION("IF(SUM(COUNTIF(artists!A:A, SPLIT(C100, "",""))) &gt; 0, ""UA"", 0)"),"UA")</f>
        <v>UA</v>
      </c>
      <c r="K100" s="18">
        <f ca="1">IFERROR(__xludf.DUMMYFUNCTION("IF(SUM(COUNTIF(artists!C:C, SPLIT(C100, "",""))) &gt; 0, ""RU"", 0)"),0)</f>
        <v>0</v>
      </c>
      <c r="L100" s="18">
        <f ca="1">IFERROR(__xludf.DUMMYFUNCTION("IF(SUM(COUNTIF(artists!E:E, SPLIT(C100, "",""))) &gt; 0, ""OTHER"", 0)"),0)</f>
        <v>0</v>
      </c>
    </row>
    <row r="101" spans="1:12">
      <c r="A101" s="18">
        <v>100</v>
      </c>
      <c r="B101" s="18" t="s">
        <v>727</v>
      </c>
      <c r="C101" s="18" t="s">
        <v>498</v>
      </c>
      <c r="D101" s="18" t="s">
        <v>728</v>
      </c>
      <c r="E101" s="18" t="s">
        <v>498</v>
      </c>
      <c r="F101" s="18">
        <v>81</v>
      </c>
      <c r="G101" s="18">
        <v>81</v>
      </c>
      <c r="H101" s="18">
        <v>8</v>
      </c>
      <c r="I101" s="18">
        <v>40977</v>
      </c>
      <c r="J101" s="18">
        <f ca="1">IFERROR(__xludf.DUMMYFUNCTION("IF(SUM(COUNTIF(artists!A:A, SPLIT(C101, "",""))) &gt; 0, ""UA"", 0)"),0)</f>
        <v>0</v>
      </c>
      <c r="K101" s="18">
        <f ca="1">IFERROR(__xludf.DUMMYFUNCTION("IF(SUM(COUNTIF(artists!C:C, SPLIT(C101, "",""))) &gt; 0, ""RU"", 0)"),0)</f>
        <v>0</v>
      </c>
      <c r="L101" s="18" t="str">
        <f ca="1">IFERROR(__xludf.DUMMYFUNCTION("IF(SUM(COUNTIF(artists!E:E, SPLIT(C101, "",""))) &gt; 0, ""OTHER"", 0)"),"OTHER")</f>
        <v>OTHER</v>
      </c>
    </row>
    <row r="102" spans="1:12">
      <c r="A102" s="18">
        <v>101</v>
      </c>
      <c r="B102" s="18" t="s">
        <v>1672</v>
      </c>
      <c r="C102" s="18" t="s">
        <v>256</v>
      </c>
      <c r="D102" s="18" t="s">
        <v>1673</v>
      </c>
      <c r="E102" s="18" t="s">
        <v>1674</v>
      </c>
      <c r="F102" s="18">
        <v>37</v>
      </c>
      <c r="G102" s="18">
        <v>66</v>
      </c>
      <c r="H102" s="18">
        <v>10</v>
      </c>
      <c r="I102" s="18">
        <v>40616</v>
      </c>
      <c r="J102" s="18">
        <f ca="1">IFERROR(__xludf.DUMMYFUNCTION("IF(SUM(COUNTIF(artists!A:A, SPLIT(C102, "",""))) &gt; 0, ""UA"", 0)"),0)</f>
        <v>0</v>
      </c>
      <c r="K102" s="18">
        <f ca="1">IFERROR(__xludf.DUMMYFUNCTION("IF(SUM(COUNTIF(artists!C:C, SPLIT(C102, "",""))) &gt; 0, ""RU"", 0)"),0)</f>
        <v>0</v>
      </c>
      <c r="L102" s="18" t="str">
        <f ca="1">IFERROR(__xludf.DUMMYFUNCTION("IF(SUM(COUNTIF(artists!E:E, SPLIT(C102, "",""))) &gt; 0, ""OTHER"", 0)"),"OTHER")</f>
        <v>OTHER</v>
      </c>
    </row>
    <row r="103" spans="1:12">
      <c r="A103" s="18">
        <v>102</v>
      </c>
      <c r="B103" s="18" t="s">
        <v>1716</v>
      </c>
      <c r="C103" s="18" t="s">
        <v>426</v>
      </c>
      <c r="D103" s="18" t="s">
        <v>1393</v>
      </c>
      <c r="E103" s="18" t="s">
        <v>1717</v>
      </c>
      <c r="F103" s="18">
        <v>102</v>
      </c>
      <c r="G103" s="18">
        <v>105</v>
      </c>
      <c r="H103" s="18">
        <v>2</v>
      </c>
      <c r="I103" s="18">
        <v>40425</v>
      </c>
      <c r="J103" s="18">
        <f ca="1">IFERROR(__xludf.DUMMYFUNCTION("IF(SUM(COUNTIF(artists!A:A, SPLIT(C103, "",""))) &gt; 0, ""UA"", 0)"),0)</f>
        <v>0</v>
      </c>
      <c r="K103" s="18" t="str">
        <f ca="1">IFERROR(__xludf.DUMMYFUNCTION("IF(SUM(COUNTIF(artists!C:C, SPLIT(C103, "",""))) &gt; 0, ""RU"", 0)"),"RU")</f>
        <v>RU</v>
      </c>
      <c r="L103" s="18">
        <f ca="1">IFERROR(__xludf.DUMMYFUNCTION("IF(SUM(COUNTIF(artists!E:E, SPLIT(C103, "",""))) &gt; 0, ""OTHER"", 0)"),0)</f>
        <v>0</v>
      </c>
    </row>
    <row r="104" spans="1:12">
      <c r="A104" s="18">
        <v>103</v>
      </c>
      <c r="B104" s="18" t="s">
        <v>900</v>
      </c>
      <c r="C104" s="18" t="s">
        <v>195</v>
      </c>
      <c r="D104" s="18" t="s">
        <v>901</v>
      </c>
      <c r="E104" s="18" t="s">
        <v>902</v>
      </c>
      <c r="F104" s="18">
        <v>87</v>
      </c>
      <c r="G104" s="18">
        <v>87</v>
      </c>
      <c r="H104" s="18">
        <v>10</v>
      </c>
      <c r="I104" s="18">
        <v>39867</v>
      </c>
      <c r="J104" s="18">
        <f ca="1">IFERROR(__xludf.DUMMYFUNCTION("IF(SUM(COUNTIF(artists!A:A, SPLIT(C104, "",""))) &gt; 0, ""UA"", 0)"),0)</f>
        <v>0</v>
      </c>
      <c r="K104" s="18">
        <f ca="1">IFERROR(__xludf.DUMMYFUNCTION("IF(SUM(COUNTIF(artists!C:C, SPLIT(C104, "",""))) &gt; 0, ""RU"", 0)"),0)</f>
        <v>0</v>
      </c>
      <c r="L104" s="18" t="str">
        <f ca="1">IFERROR(__xludf.DUMMYFUNCTION("IF(SUM(COUNTIF(artists!E:E, SPLIT(C104, "",""))) &gt; 0, ""OTHER"", 0)"),"OTHER")</f>
        <v>OTHER</v>
      </c>
    </row>
    <row r="105" spans="1:12">
      <c r="A105" s="18">
        <v>104</v>
      </c>
      <c r="B105" s="18" t="s">
        <v>1221</v>
      </c>
      <c r="C105" s="18" t="s">
        <v>1222</v>
      </c>
      <c r="D105" s="18" t="s">
        <v>1223</v>
      </c>
      <c r="E105" s="18" t="s">
        <v>676</v>
      </c>
      <c r="F105" s="18">
        <v>1</v>
      </c>
      <c r="G105" s="18">
        <v>77</v>
      </c>
      <c r="H105" s="18">
        <v>57</v>
      </c>
      <c r="I105" s="18">
        <v>39579</v>
      </c>
      <c r="J105" s="18">
        <f ca="1">IFERROR(__xludf.DUMMYFUNCTION("IF(SUM(COUNTIF(artists!A:A, SPLIT(C105, "",""))) &gt; 0, ""UA"", 0)"),0)</f>
        <v>0</v>
      </c>
      <c r="K105" s="18" t="str">
        <f ca="1">IFERROR(__xludf.DUMMYFUNCTION("IF(SUM(COUNTIF(artists!C:C, SPLIT(C105, "",""))) &gt; 0, ""RU"", 0)"),"RU")</f>
        <v>RU</v>
      </c>
      <c r="L105" s="18">
        <f ca="1">IFERROR(__xludf.DUMMYFUNCTION("IF(SUM(COUNTIF(artists!E:E, SPLIT(C105, "",""))) &gt; 0, ""OTHER"", 0)"),0)</f>
        <v>0</v>
      </c>
    </row>
    <row r="106" spans="1:12">
      <c r="A106" s="18">
        <v>105</v>
      </c>
      <c r="B106" s="18" t="s">
        <v>1100</v>
      </c>
      <c r="C106" s="18" t="s">
        <v>213</v>
      </c>
      <c r="D106" s="18" t="s">
        <v>1101</v>
      </c>
      <c r="E106" s="18" t="s">
        <v>1102</v>
      </c>
      <c r="F106" s="18">
        <v>101</v>
      </c>
      <c r="G106" s="18">
        <v>101</v>
      </c>
      <c r="H106" s="18">
        <v>14</v>
      </c>
      <c r="I106" s="18">
        <v>39101</v>
      </c>
      <c r="J106" s="18">
        <f ca="1">IFERROR(__xludf.DUMMYFUNCTION("IF(SUM(COUNTIF(artists!A:A, SPLIT(C106, "",""))) &gt; 0, ""UA"", 0)"),0)</f>
        <v>0</v>
      </c>
      <c r="K106" s="18">
        <f ca="1">IFERROR(__xludf.DUMMYFUNCTION("IF(SUM(COUNTIF(artists!C:C, SPLIT(C106, "",""))) &gt; 0, ""RU"", 0)"),0)</f>
        <v>0</v>
      </c>
      <c r="L106" s="18" t="str">
        <f ca="1">IFERROR(__xludf.DUMMYFUNCTION("IF(SUM(COUNTIF(artists!E:E, SPLIT(C106, "",""))) &gt; 0, ""OTHER"", 0)"),"OTHER")</f>
        <v>OTHER</v>
      </c>
    </row>
    <row r="107" spans="1:12">
      <c r="A107" s="18">
        <v>106</v>
      </c>
      <c r="B107" s="18" t="s">
        <v>1722</v>
      </c>
      <c r="C107" s="18" t="s">
        <v>145</v>
      </c>
      <c r="D107" s="18" t="s">
        <v>1032</v>
      </c>
      <c r="E107" s="18" t="s">
        <v>753</v>
      </c>
      <c r="F107" s="18">
        <v>1</v>
      </c>
      <c r="G107" s="18">
        <v>80</v>
      </c>
      <c r="H107" s="18">
        <v>120</v>
      </c>
      <c r="I107" s="18">
        <v>38905</v>
      </c>
      <c r="J107" s="18">
        <f ca="1">IFERROR(__xludf.DUMMYFUNCTION("IF(SUM(COUNTIF(artists!A:A, SPLIT(C107, "",""))) &gt; 0, ""UA"", 0)"),0)</f>
        <v>0</v>
      </c>
      <c r="K107" s="18" t="str">
        <f ca="1">IFERROR(__xludf.DUMMYFUNCTION("IF(SUM(COUNTIF(artists!C:C, SPLIT(C107, "",""))) &gt; 0, ""RU"", 0)"),"RU")</f>
        <v>RU</v>
      </c>
      <c r="L107" s="18">
        <f ca="1">IFERROR(__xludf.DUMMYFUNCTION("IF(SUM(COUNTIF(artists!E:E, SPLIT(C107, "",""))) &gt; 0, ""OTHER"", 0)"),0)</f>
        <v>0</v>
      </c>
    </row>
    <row r="108" spans="1:12">
      <c r="A108" s="18">
        <v>107</v>
      </c>
      <c r="B108" s="18" t="s">
        <v>1158</v>
      </c>
      <c r="C108" s="18" t="s">
        <v>282</v>
      </c>
      <c r="D108" s="18" t="s">
        <v>1159</v>
      </c>
      <c r="E108" s="18" t="s">
        <v>282</v>
      </c>
      <c r="F108" s="18">
        <v>62</v>
      </c>
      <c r="G108" s="18">
        <v>84</v>
      </c>
      <c r="H108" s="18">
        <v>26</v>
      </c>
      <c r="I108" s="18">
        <v>38458</v>
      </c>
      <c r="J108" s="18">
        <f ca="1">IFERROR(__xludf.DUMMYFUNCTION("IF(SUM(COUNTIF(artists!A:A, SPLIT(C108, "",""))) &gt; 0, ""UA"", 0)"),0)</f>
        <v>0</v>
      </c>
      <c r="K108" s="18">
        <f ca="1">IFERROR(__xludf.DUMMYFUNCTION("IF(SUM(COUNTIF(artists!C:C, SPLIT(C108, "",""))) &gt; 0, ""RU"", 0)"),0)</f>
        <v>0</v>
      </c>
      <c r="L108" s="18" t="str">
        <f ca="1">IFERROR(__xludf.DUMMYFUNCTION("IF(SUM(COUNTIF(artists!E:E, SPLIT(C108, "",""))) &gt; 0, ""OTHER"", 0)"),"OTHER")</f>
        <v>OTHER</v>
      </c>
    </row>
    <row r="109" spans="1:12">
      <c r="A109" s="18">
        <v>108</v>
      </c>
      <c r="B109" s="18" t="s">
        <v>1078</v>
      </c>
      <c r="C109" s="18" t="s">
        <v>120</v>
      </c>
      <c r="D109" s="18" t="s">
        <v>1079</v>
      </c>
      <c r="E109" s="18" t="s">
        <v>1080</v>
      </c>
      <c r="F109" s="18">
        <v>55</v>
      </c>
      <c r="G109" s="18">
        <v>90</v>
      </c>
      <c r="H109" s="18">
        <v>32</v>
      </c>
      <c r="I109" s="18">
        <v>38343</v>
      </c>
      <c r="J109" s="18" t="str">
        <f ca="1">IFERROR(__xludf.DUMMYFUNCTION("IF(SUM(COUNTIF(artists!A:A, SPLIT(C109, "",""))) &gt; 0, ""UA"", 0)"),"UA")</f>
        <v>UA</v>
      </c>
      <c r="K109" s="18">
        <f ca="1">IFERROR(__xludf.DUMMYFUNCTION("IF(SUM(COUNTIF(artists!C:C, SPLIT(C109, "",""))) &gt; 0, ""RU"", 0)"),0)</f>
        <v>0</v>
      </c>
      <c r="L109" s="18">
        <f ca="1">IFERROR(__xludf.DUMMYFUNCTION("IF(SUM(COUNTIF(artists!E:E, SPLIT(C109, "",""))) &gt; 0, ""OTHER"", 0)"),0)</f>
        <v>0</v>
      </c>
    </row>
    <row r="110" spans="1:12">
      <c r="A110" s="18">
        <v>109</v>
      </c>
      <c r="B110" s="18" t="s">
        <v>854</v>
      </c>
      <c r="C110" s="18" t="s">
        <v>174</v>
      </c>
      <c r="D110" s="18" t="s">
        <v>855</v>
      </c>
      <c r="E110" s="18" t="s">
        <v>856</v>
      </c>
      <c r="F110" s="18">
        <v>76</v>
      </c>
      <c r="G110" s="18">
        <v>96</v>
      </c>
      <c r="H110" s="18">
        <v>95</v>
      </c>
      <c r="I110" s="18">
        <v>38319</v>
      </c>
      <c r="J110" s="18">
        <f ca="1">IFERROR(__xludf.DUMMYFUNCTION("IF(SUM(COUNTIF(artists!A:A, SPLIT(C110, "",""))) &gt; 0, ""UA"", 0)"),0)</f>
        <v>0</v>
      </c>
      <c r="K110" s="18">
        <f ca="1">IFERROR(__xludf.DUMMYFUNCTION("IF(SUM(COUNTIF(artists!C:C, SPLIT(C110, "",""))) &gt; 0, ""RU"", 0)"),0)</f>
        <v>0</v>
      </c>
      <c r="L110" s="18" t="str">
        <f ca="1">IFERROR(__xludf.DUMMYFUNCTION("IF(SUM(COUNTIF(artists!E:E, SPLIT(C110, "",""))) &gt; 0, ""OTHER"", 0)"),"OTHER")</f>
        <v>OTHER</v>
      </c>
    </row>
    <row r="111" spans="1:12">
      <c r="A111" s="18">
        <v>110</v>
      </c>
      <c r="B111" s="18" t="s">
        <v>1710</v>
      </c>
      <c r="C111" s="18" t="s">
        <v>1711</v>
      </c>
      <c r="D111" s="18" t="s">
        <v>1712</v>
      </c>
      <c r="E111" s="18" t="s">
        <v>825</v>
      </c>
      <c r="F111" s="18">
        <v>29</v>
      </c>
      <c r="G111" s="18">
        <v>82</v>
      </c>
      <c r="H111" s="18">
        <v>12</v>
      </c>
      <c r="I111" s="18">
        <v>38293</v>
      </c>
      <c r="J111" s="18">
        <f ca="1">IFERROR(__xludf.DUMMYFUNCTION("IF(SUM(COUNTIF(artists!A:A, SPLIT(C111, "",""))) &gt; 0, ""UA"", 0)"),0)</f>
        <v>0</v>
      </c>
      <c r="K111" s="18" t="str">
        <f ca="1">IFERROR(__xludf.DUMMYFUNCTION("IF(SUM(COUNTIF(artists!C:C, SPLIT(C111, "",""))) &gt; 0, ""RU"", 0)"),"RU")</f>
        <v>RU</v>
      </c>
      <c r="L111" s="18">
        <f ca="1">IFERROR(__xludf.DUMMYFUNCTION("IF(SUM(COUNTIF(artists!E:E, SPLIT(C111, "",""))) &gt; 0, ""OTHER"", 0)"),0)</f>
        <v>0</v>
      </c>
    </row>
    <row r="112" spans="1:12">
      <c r="A112" s="18">
        <v>111</v>
      </c>
      <c r="B112" s="18" t="s">
        <v>864</v>
      </c>
      <c r="C112" s="18" t="s">
        <v>180</v>
      </c>
      <c r="D112" s="18" t="s">
        <v>865</v>
      </c>
      <c r="E112" s="18" t="s">
        <v>866</v>
      </c>
      <c r="F112" s="18">
        <v>98</v>
      </c>
      <c r="G112" s="18">
        <v>98</v>
      </c>
      <c r="H112" s="18">
        <v>36</v>
      </c>
      <c r="I112" s="18">
        <v>38049</v>
      </c>
      <c r="J112" s="18">
        <f ca="1">IFERROR(__xludf.DUMMYFUNCTION("IF(SUM(COUNTIF(artists!A:A, SPLIT(C112, "",""))) &gt; 0, ""UA"", 0)"),0)</f>
        <v>0</v>
      </c>
      <c r="K112" s="18">
        <f ca="1">IFERROR(__xludf.DUMMYFUNCTION("IF(SUM(COUNTIF(artists!C:C, SPLIT(C112, "",""))) &gt; 0, ""RU"", 0)"),0)</f>
        <v>0</v>
      </c>
      <c r="L112" s="18" t="str">
        <f ca="1">IFERROR(__xludf.DUMMYFUNCTION("IF(SUM(COUNTIF(artists!E:E, SPLIT(C112, "",""))) &gt; 0, ""OTHER"", 0)"),"OTHER")</f>
        <v>OTHER</v>
      </c>
    </row>
    <row r="113" spans="1:12">
      <c r="A113" s="18">
        <v>112</v>
      </c>
      <c r="B113" s="18" t="s">
        <v>987</v>
      </c>
      <c r="C113" s="18" t="s">
        <v>151</v>
      </c>
      <c r="D113" s="18" t="s">
        <v>988</v>
      </c>
      <c r="E113" s="18" t="s">
        <v>151</v>
      </c>
      <c r="F113" s="18">
        <v>45</v>
      </c>
      <c r="G113" s="18">
        <v>85</v>
      </c>
      <c r="H113" s="18">
        <v>79</v>
      </c>
      <c r="I113" s="18">
        <v>38011</v>
      </c>
      <c r="J113" s="18">
        <f ca="1">IFERROR(__xludf.DUMMYFUNCTION("IF(SUM(COUNTIF(artists!A:A, SPLIT(C113, "",""))) &gt; 0, ""UA"", 0)"),0)</f>
        <v>0</v>
      </c>
      <c r="K113" s="18">
        <f ca="1">IFERROR(__xludf.DUMMYFUNCTION("IF(SUM(COUNTIF(artists!C:C, SPLIT(C113, "",""))) &gt; 0, ""RU"", 0)"),0)</f>
        <v>0</v>
      </c>
      <c r="L113" s="18" t="str">
        <f ca="1">IFERROR(__xludf.DUMMYFUNCTION("IF(SUM(COUNTIF(artists!E:E, SPLIT(C113, "",""))) &gt; 0, ""OTHER"", 0)"),"OTHER")</f>
        <v>OTHER</v>
      </c>
    </row>
    <row r="114" spans="1:12">
      <c r="A114" s="18">
        <v>113</v>
      </c>
      <c r="B114" s="18" t="s">
        <v>1787</v>
      </c>
      <c r="C114" s="18" t="s">
        <v>1788</v>
      </c>
      <c r="D114" s="18" t="s">
        <v>1789</v>
      </c>
      <c r="E114" s="18" t="s">
        <v>1790</v>
      </c>
      <c r="F114" s="18">
        <v>19</v>
      </c>
      <c r="G114" s="18">
        <v>72</v>
      </c>
      <c r="H114" s="18">
        <v>6</v>
      </c>
      <c r="I114" s="18">
        <v>37946</v>
      </c>
      <c r="J114" s="18">
        <f ca="1">IFERROR(__xludf.DUMMYFUNCTION("IF(SUM(COUNTIF(artists!A:A, SPLIT(C114, "",""))) &gt; 0, ""UA"", 0)"),0)</f>
        <v>0</v>
      </c>
      <c r="K114" s="18">
        <f ca="1">IFERROR(__xludf.DUMMYFUNCTION("IF(SUM(COUNTIF(artists!C:C, SPLIT(C114, "",""))) &gt; 0, ""RU"", 0)"),0)</f>
        <v>0</v>
      </c>
      <c r="L114" s="18" t="str">
        <f ca="1">IFERROR(__xludf.DUMMYFUNCTION("IF(SUM(COUNTIF(artists!E:E, SPLIT(C114, "",""))) &gt; 0, ""OTHER"", 0)"),"OTHER")</f>
        <v>OTHER</v>
      </c>
    </row>
    <row r="115" spans="1:12">
      <c r="A115" s="18">
        <v>114</v>
      </c>
      <c r="B115" s="18" t="s">
        <v>1284</v>
      </c>
      <c r="C115" s="18" t="s">
        <v>536</v>
      </c>
      <c r="D115" s="18" t="s">
        <v>1285</v>
      </c>
      <c r="E115" s="18" t="s">
        <v>1286</v>
      </c>
      <c r="F115" s="18">
        <v>114</v>
      </c>
      <c r="G115" s="18">
        <v>118</v>
      </c>
      <c r="H115" s="18">
        <v>2</v>
      </c>
      <c r="I115" s="18">
        <v>37849</v>
      </c>
      <c r="J115" s="18">
        <f ca="1">IFERROR(__xludf.DUMMYFUNCTION("IF(SUM(COUNTIF(artists!A:A, SPLIT(C115, "",""))) &gt; 0, ""UA"", 0)"),0)</f>
        <v>0</v>
      </c>
      <c r="K115" s="18">
        <f ca="1">IFERROR(__xludf.DUMMYFUNCTION("IF(SUM(COUNTIF(artists!C:C, SPLIT(C115, "",""))) &gt; 0, ""RU"", 0)"),0)</f>
        <v>0</v>
      </c>
      <c r="L115" s="18" t="str">
        <f ca="1">IFERROR(__xludf.DUMMYFUNCTION("IF(SUM(COUNTIF(artists!E:E, SPLIT(C115, "",""))) &gt; 0, ""OTHER"", 0)"),"OTHER")</f>
        <v>OTHER</v>
      </c>
    </row>
    <row r="116" spans="1:12">
      <c r="A116" s="18">
        <v>115</v>
      </c>
      <c r="B116" s="18" t="s">
        <v>989</v>
      </c>
      <c r="C116" s="18" t="s">
        <v>157</v>
      </c>
      <c r="D116" s="18" t="s">
        <v>990</v>
      </c>
      <c r="E116" s="18" t="s">
        <v>157</v>
      </c>
      <c r="F116" s="18">
        <v>61</v>
      </c>
      <c r="G116" s="18">
        <v>83</v>
      </c>
      <c r="H116" s="18">
        <v>24</v>
      </c>
      <c r="I116" s="18">
        <v>37775</v>
      </c>
      <c r="J116" s="18">
        <f ca="1">IFERROR(__xludf.DUMMYFUNCTION("IF(SUM(COUNTIF(artists!A:A, SPLIT(C116, "",""))) &gt; 0, ""UA"", 0)"),0)</f>
        <v>0</v>
      </c>
      <c r="K116" s="18">
        <f ca="1">IFERROR(__xludf.DUMMYFUNCTION("IF(SUM(COUNTIF(artists!C:C, SPLIT(C116, "",""))) &gt; 0, ""RU"", 0)"),0)</f>
        <v>0</v>
      </c>
      <c r="L116" s="18" t="str">
        <f ca="1">IFERROR(__xludf.DUMMYFUNCTION("IF(SUM(COUNTIF(artists!E:E, SPLIT(C116, "",""))) &gt; 0, ""OTHER"", 0)"),"OTHER")</f>
        <v>OTHER</v>
      </c>
    </row>
    <row r="117" spans="1:12">
      <c r="A117" s="18">
        <v>116</v>
      </c>
      <c r="B117" s="18" t="s">
        <v>926</v>
      </c>
      <c r="C117" s="18" t="s">
        <v>132</v>
      </c>
      <c r="D117" s="18" t="s">
        <v>927</v>
      </c>
      <c r="E117" s="18" t="s">
        <v>928</v>
      </c>
      <c r="F117" s="18">
        <v>71</v>
      </c>
      <c r="G117" s="18">
        <v>102</v>
      </c>
      <c r="H117" s="18">
        <v>32</v>
      </c>
      <c r="I117" s="18">
        <v>37101</v>
      </c>
      <c r="J117" s="18" t="str">
        <f ca="1">IFERROR(__xludf.DUMMYFUNCTION("IF(SUM(COUNTIF(artists!A:A, SPLIT(C117, "",""))) &gt; 0, ""UA"", 0)"),"UA")</f>
        <v>UA</v>
      </c>
      <c r="K117" s="18">
        <f ca="1">IFERROR(__xludf.DUMMYFUNCTION("IF(SUM(COUNTIF(artists!C:C, SPLIT(C117, "",""))) &gt; 0, ""RU"", 0)"),0)</f>
        <v>0</v>
      </c>
      <c r="L117" s="18">
        <f ca="1">IFERROR(__xludf.DUMMYFUNCTION("IF(SUM(COUNTIF(artists!E:E, SPLIT(C117, "",""))) &gt; 0, ""OTHER"", 0)"),0)</f>
        <v>0</v>
      </c>
    </row>
    <row r="118" spans="1:12">
      <c r="A118" s="18">
        <v>117</v>
      </c>
      <c r="B118" s="18" t="s">
        <v>1723</v>
      </c>
      <c r="C118" s="18" t="s">
        <v>885</v>
      </c>
      <c r="D118" s="18" t="s">
        <v>1623</v>
      </c>
      <c r="E118" s="18" t="s">
        <v>753</v>
      </c>
      <c r="F118" s="18">
        <v>1</v>
      </c>
      <c r="G118" s="18">
        <v>115</v>
      </c>
      <c r="H118" s="18">
        <v>53</v>
      </c>
      <c r="I118" s="18">
        <v>37097</v>
      </c>
      <c r="J118" s="18">
        <f ca="1">IFERROR(__xludf.DUMMYFUNCTION("IF(SUM(COUNTIF(artists!A:A, SPLIT(C118, "",""))) &gt; 0, ""UA"", 0)"),0)</f>
        <v>0</v>
      </c>
      <c r="K118" s="18" t="str">
        <f ca="1">IFERROR(__xludf.DUMMYFUNCTION("IF(SUM(COUNTIF(artists!C:C, SPLIT(C118, "",""))) &gt; 0, ""RU"", 0)"),"RU")</f>
        <v>RU</v>
      </c>
      <c r="L118" s="18">
        <f ca="1">IFERROR(__xludf.DUMMYFUNCTION("IF(SUM(COUNTIF(artists!E:E, SPLIT(C118, "",""))) &gt; 0, ""OTHER"", 0)"),0)</f>
        <v>0</v>
      </c>
    </row>
    <row r="119" spans="1:12">
      <c r="A119" s="18">
        <v>118</v>
      </c>
      <c r="B119" s="18" t="s">
        <v>857</v>
      </c>
      <c r="C119" s="18" t="s">
        <v>858</v>
      </c>
      <c r="D119" s="18" t="s">
        <v>859</v>
      </c>
      <c r="E119" s="18" t="s">
        <v>860</v>
      </c>
      <c r="F119" s="18">
        <v>44</v>
      </c>
      <c r="G119" s="18">
        <v>89</v>
      </c>
      <c r="H119" s="18">
        <v>32</v>
      </c>
      <c r="I119" s="18">
        <v>37075</v>
      </c>
      <c r="J119" s="18" t="str">
        <f ca="1">IFERROR(__xludf.DUMMYFUNCTION("IF(SUM(COUNTIF(artists!A:A, SPLIT(C119, "",""))) &gt; 0, ""UA"", 0)"),"UA")</f>
        <v>UA</v>
      </c>
      <c r="K119" s="18">
        <f ca="1">IFERROR(__xludf.DUMMYFUNCTION("IF(SUM(COUNTIF(artists!C:C, SPLIT(C119, "",""))) &gt; 0, ""RU"", 0)"),0)</f>
        <v>0</v>
      </c>
      <c r="L119" s="18">
        <f ca="1">IFERROR(__xludf.DUMMYFUNCTION("IF(SUM(COUNTIF(artists!E:E, SPLIT(C119, "",""))) &gt; 0, ""OTHER"", 0)"),0)</f>
        <v>0</v>
      </c>
    </row>
    <row r="120" spans="1:12">
      <c r="A120" s="18">
        <v>119</v>
      </c>
      <c r="B120" s="18" t="s">
        <v>1098</v>
      </c>
      <c r="C120" s="18" t="s">
        <v>193</v>
      </c>
      <c r="D120" s="18" t="s">
        <v>1099</v>
      </c>
      <c r="E120" s="18" t="s">
        <v>193</v>
      </c>
      <c r="F120" s="18">
        <v>77</v>
      </c>
      <c r="G120" s="18">
        <v>95</v>
      </c>
      <c r="H120" s="18">
        <v>26</v>
      </c>
      <c r="I120" s="18">
        <v>36751</v>
      </c>
      <c r="J120" s="18" t="str">
        <f ca="1">IFERROR(__xludf.DUMMYFUNCTION("IF(SUM(COUNTIF(artists!A:A, SPLIT(C120, "",""))) &gt; 0, ""UA"", 0)"),"UA")</f>
        <v>UA</v>
      </c>
      <c r="K120" s="18">
        <f ca="1">IFERROR(__xludf.DUMMYFUNCTION("IF(SUM(COUNTIF(artists!C:C, SPLIT(C120, "",""))) &gt; 0, ""RU"", 0)"),0)</f>
        <v>0</v>
      </c>
      <c r="L120" s="18">
        <f ca="1">IFERROR(__xludf.DUMMYFUNCTION("IF(SUM(COUNTIF(artists!E:E, SPLIT(C120, "",""))) &gt; 0, ""OTHER"", 0)"),0)</f>
        <v>0</v>
      </c>
    </row>
    <row r="121" spans="1:12">
      <c r="A121" s="18">
        <v>120</v>
      </c>
      <c r="B121" s="18" t="s">
        <v>1249</v>
      </c>
      <c r="C121" s="18" t="s">
        <v>336</v>
      </c>
      <c r="D121" s="18" t="s">
        <v>1199</v>
      </c>
      <c r="E121" s="18" t="s">
        <v>1200</v>
      </c>
      <c r="F121" s="18">
        <v>94</v>
      </c>
      <c r="G121" s="18">
        <v>103</v>
      </c>
      <c r="H121" s="18">
        <v>9</v>
      </c>
      <c r="I121" s="18">
        <v>36256</v>
      </c>
      <c r="J121" s="18">
        <f ca="1">IFERROR(__xludf.DUMMYFUNCTION("IF(SUM(COUNTIF(artists!A:A, SPLIT(C121, "",""))) &gt; 0, ""UA"", 0)"),0)</f>
        <v>0</v>
      </c>
      <c r="K121" s="18">
        <f ca="1">IFERROR(__xludf.DUMMYFUNCTION("IF(SUM(COUNTIF(artists!C:C, SPLIT(C121, "",""))) &gt; 0, ""RU"", 0)"),0)</f>
        <v>0</v>
      </c>
      <c r="L121" s="18" t="str">
        <f ca="1">IFERROR(__xludf.DUMMYFUNCTION("IF(SUM(COUNTIF(artists!E:E, SPLIT(C121, "",""))) &gt; 0, ""OTHER"", 0)"),"OTHER")</f>
        <v>OTHER</v>
      </c>
    </row>
    <row r="122" spans="1:12">
      <c r="A122" s="18">
        <v>121</v>
      </c>
      <c r="B122" s="18" t="s">
        <v>936</v>
      </c>
      <c r="C122" s="18" t="s">
        <v>177</v>
      </c>
      <c r="D122" s="18" t="s">
        <v>937</v>
      </c>
      <c r="E122" s="18" t="s">
        <v>177</v>
      </c>
      <c r="F122" s="18">
        <v>53</v>
      </c>
      <c r="G122" s="18">
        <v>123</v>
      </c>
      <c r="H122" s="18">
        <v>118</v>
      </c>
      <c r="I122" s="18">
        <v>35759</v>
      </c>
      <c r="J122" s="18">
        <f ca="1">IFERROR(__xludf.DUMMYFUNCTION("IF(SUM(COUNTIF(artists!A:A, SPLIT(C122, "",""))) &gt; 0, ""UA"", 0)"),0)</f>
        <v>0</v>
      </c>
      <c r="K122" s="18">
        <f ca="1">IFERROR(__xludf.DUMMYFUNCTION("IF(SUM(COUNTIF(artists!C:C, SPLIT(C122, "",""))) &gt; 0, ""RU"", 0)"),0)</f>
        <v>0</v>
      </c>
      <c r="L122" s="18" t="str">
        <f ca="1">IFERROR(__xludf.DUMMYFUNCTION("IF(SUM(COUNTIF(artists!E:E, SPLIT(C122, "",""))) &gt; 0, ""OTHER"", 0)"),"OTHER")</f>
        <v>OTHER</v>
      </c>
    </row>
    <row r="123" spans="1:12">
      <c r="A123" s="18">
        <v>122</v>
      </c>
      <c r="B123" s="18" t="s">
        <v>1794</v>
      </c>
      <c r="C123" s="18" t="s">
        <v>143</v>
      </c>
      <c r="D123" s="18" t="s">
        <v>1795</v>
      </c>
      <c r="E123" s="18" t="s">
        <v>1796</v>
      </c>
      <c r="F123" s="18">
        <v>34</v>
      </c>
      <c r="G123" s="18">
        <v>94</v>
      </c>
      <c r="H123" s="18">
        <v>11</v>
      </c>
      <c r="I123" s="18">
        <v>35722</v>
      </c>
      <c r="J123" s="18">
        <f ca="1">IFERROR(__xludf.DUMMYFUNCTION("IF(SUM(COUNTIF(artists!A:A, SPLIT(C123, "",""))) &gt; 0, ""UA"", 0)"),0)</f>
        <v>0</v>
      </c>
      <c r="K123" s="18">
        <f ca="1">IFERROR(__xludf.DUMMYFUNCTION("IF(SUM(COUNTIF(artists!C:C, SPLIT(C123, "",""))) &gt; 0, ""RU"", 0)"),0)</f>
        <v>0</v>
      </c>
      <c r="L123" s="18" t="str">
        <f ca="1">IFERROR(__xludf.DUMMYFUNCTION("IF(SUM(COUNTIF(artists!E:E, SPLIT(C123, "",""))) &gt; 0, ""OTHER"", 0)"),"OTHER")</f>
        <v>OTHER</v>
      </c>
    </row>
    <row r="124" spans="1:12">
      <c r="A124" s="18">
        <v>123</v>
      </c>
      <c r="B124" s="18" t="s">
        <v>1475</v>
      </c>
      <c r="C124" s="18" t="s">
        <v>1476</v>
      </c>
      <c r="D124" s="18" t="s">
        <v>1477</v>
      </c>
      <c r="E124" s="18" t="s">
        <v>1478</v>
      </c>
      <c r="F124" s="18">
        <v>4</v>
      </c>
      <c r="G124" s="18">
        <v>107</v>
      </c>
      <c r="H124" s="18">
        <v>26</v>
      </c>
      <c r="I124" s="18">
        <v>35704</v>
      </c>
      <c r="J124" s="18" t="s">
        <v>9</v>
      </c>
      <c r="K124" s="18">
        <f ca="1">IFERROR(__xludf.DUMMYFUNCTION("IF(SUM(COUNTIF(artists!C:C, SPLIT(C124, "",""))) &gt; 0, ""RU"", 0)"),0)</f>
        <v>0</v>
      </c>
      <c r="L124" s="18">
        <v>0</v>
      </c>
    </row>
    <row r="125" spans="1:12">
      <c r="A125" s="18">
        <v>124</v>
      </c>
      <c r="B125" s="18" t="s">
        <v>1041</v>
      </c>
      <c r="C125" s="18" t="s">
        <v>402</v>
      </c>
      <c r="D125" s="18" t="s">
        <v>1042</v>
      </c>
      <c r="E125" s="18" t="s">
        <v>1043</v>
      </c>
      <c r="F125" s="18">
        <v>124</v>
      </c>
      <c r="G125" s="18">
        <v>127</v>
      </c>
      <c r="H125" s="18">
        <v>3</v>
      </c>
      <c r="I125" s="18">
        <v>35570</v>
      </c>
      <c r="J125" s="18" t="str">
        <f ca="1">IFERROR(__xludf.DUMMYFUNCTION("IF(SUM(COUNTIF(artists!A:A, SPLIT(C125, "",""))) &gt; 0, ""UA"", 0)"),"UA")</f>
        <v>UA</v>
      </c>
      <c r="K125" s="18">
        <f ca="1">IFERROR(__xludf.DUMMYFUNCTION("IF(SUM(COUNTIF(artists!C:C, SPLIT(C125, "",""))) &gt; 0, ""RU"", 0)"),0)</f>
        <v>0</v>
      </c>
      <c r="L125" s="18">
        <f ca="1">IFERROR(__xludf.DUMMYFUNCTION("IF(SUM(COUNTIF(artists!E:E, SPLIT(C125, "",""))) &gt; 0, ""OTHER"", 0)"),0)</f>
        <v>0</v>
      </c>
    </row>
    <row r="126" spans="1:12">
      <c r="A126" s="18">
        <v>125</v>
      </c>
      <c r="B126" s="18" t="s">
        <v>804</v>
      </c>
      <c r="C126" s="18" t="s">
        <v>805</v>
      </c>
      <c r="D126" s="18" t="s">
        <v>806</v>
      </c>
      <c r="E126" s="18" t="s">
        <v>397</v>
      </c>
      <c r="F126" s="18">
        <v>93</v>
      </c>
      <c r="G126" s="18">
        <v>93</v>
      </c>
      <c r="H126" s="18">
        <v>3</v>
      </c>
      <c r="I126" s="18">
        <v>35498</v>
      </c>
      <c r="J126" s="18" t="str">
        <f ca="1">IFERROR(__xludf.DUMMYFUNCTION("IF(SUM(COUNTIF(artists!A:A, SPLIT(C126, "",""))) &gt; 0, ""UA"", 0)"),"UA")</f>
        <v>UA</v>
      </c>
      <c r="K126" s="18">
        <f ca="1">IFERROR(__xludf.DUMMYFUNCTION("IF(SUM(COUNTIF(artists!C:C, SPLIT(C126, "",""))) &gt; 0, ""RU"", 0)"),0)</f>
        <v>0</v>
      </c>
      <c r="L126" s="18">
        <f ca="1">IFERROR(__xludf.DUMMYFUNCTION("IF(SUM(COUNTIF(artists!E:E, SPLIT(C126, "",""))) &gt; 0, ""OTHER"", 0)"),0)</f>
        <v>0</v>
      </c>
    </row>
    <row r="127" spans="1:12">
      <c r="A127" s="18">
        <v>126</v>
      </c>
      <c r="B127" s="18" t="s">
        <v>1706</v>
      </c>
      <c r="C127" s="18" t="s">
        <v>373</v>
      </c>
      <c r="D127" s="18" t="s">
        <v>1707</v>
      </c>
      <c r="E127" s="18" t="s">
        <v>373</v>
      </c>
      <c r="F127" s="18">
        <v>47</v>
      </c>
      <c r="G127" s="18">
        <v>78</v>
      </c>
      <c r="H127" s="18">
        <v>8</v>
      </c>
      <c r="I127" s="18">
        <v>35472</v>
      </c>
      <c r="J127" s="18" t="str">
        <f ca="1">IFERROR(__xludf.DUMMYFUNCTION("IF(SUM(COUNTIF(artists!A:A, SPLIT(C127, "",""))) &gt; 0, ""UA"", 0)"),"UA")</f>
        <v>UA</v>
      </c>
      <c r="K127" s="18">
        <f ca="1">IFERROR(__xludf.DUMMYFUNCTION("IF(SUM(COUNTIF(artists!C:C, SPLIT(C127, "",""))) &gt; 0, ""RU"", 0)"),0)</f>
        <v>0</v>
      </c>
      <c r="L127" s="18">
        <f ca="1">IFERROR(__xludf.DUMMYFUNCTION("IF(SUM(COUNTIF(artists!E:E, SPLIT(C127, "",""))) &gt; 0, ""OTHER"", 0)"),0)</f>
        <v>0</v>
      </c>
    </row>
    <row r="128" spans="1:12">
      <c r="A128" s="18">
        <v>127</v>
      </c>
      <c r="B128" s="18" t="s">
        <v>1750</v>
      </c>
      <c r="C128" s="18" t="s">
        <v>391</v>
      </c>
      <c r="D128" s="18" t="s">
        <v>1751</v>
      </c>
      <c r="E128" s="18" t="s">
        <v>1752</v>
      </c>
      <c r="F128" s="18">
        <v>72</v>
      </c>
      <c r="G128" s="18">
        <v>88</v>
      </c>
      <c r="H128" s="18">
        <v>4</v>
      </c>
      <c r="I128" s="18">
        <v>35362</v>
      </c>
      <c r="J128" s="18" t="str">
        <f ca="1">IFERROR(__xludf.DUMMYFUNCTION("IF(SUM(COUNTIF(artists!A:A, SPLIT(C128, "",""))) &gt; 0, ""UA"", 0)"),"UA")</f>
        <v>UA</v>
      </c>
      <c r="K128" s="18">
        <f ca="1">IFERROR(__xludf.DUMMYFUNCTION("IF(SUM(COUNTIF(artists!C:C, SPLIT(C128, "",""))) &gt; 0, ""RU"", 0)"),0)</f>
        <v>0</v>
      </c>
      <c r="L128" s="18">
        <f ca="1">IFERROR(__xludf.DUMMYFUNCTION("IF(SUM(COUNTIF(artists!E:E, SPLIT(C128, "",""))) &gt; 0, ""OTHER"", 0)"),0)</f>
        <v>0</v>
      </c>
    </row>
    <row r="129" spans="1:12">
      <c r="A129" s="18">
        <v>128</v>
      </c>
      <c r="B129" s="18" t="s">
        <v>1811</v>
      </c>
      <c r="C129" s="18" t="s">
        <v>112</v>
      </c>
      <c r="D129" s="18" t="s">
        <v>1812</v>
      </c>
      <c r="E129" s="18" t="s">
        <v>1396</v>
      </c>
      <c r="F129" s="18">
        <v>128</v>
      </c>
      <c r="G129" s="18">
        <v>-1</v>
      </c>
      <c r="H129" s="18">
        <v>1</v>
      </c>
      <c r="I129" s="18">
        <v>35240</v>
      </c>
      <c r="J129" s="18">
        <f ca="1">IFERROR(__xludf.DUMMYFUNCTION("IF(SUM(COUNTIF(artists!A:A, SPLIT(C129, "",""))) &gt; 0, ""UA"", 0)"),0)</f>
        <v>0</v>
      </c>
      <c r="K129" s="18" t="str">
        <f ca="1">IFERROR(__xludf.DUMMYFUNCTION("IF(SUM(COUNTIF(artists!C:C, SPLIT(C129, "",""))) &gt; 0, ""RU"", 0)"),"RU")</f>
        <v>RU</v>
      </c>
      <c r="L129" s="18">
        <f ca="1">IFERROR(__xludf.DUMMYFUNCTION("IF(SUM(COUNTIF(artists!E:E, SPLIT(C129, "",""))) &gt; 0, ""OTHER"", 0)"),0)</f>
        <v>0</v>
      </c>
    </row>
    <row r="130" spans="1:12">
      <c r="A130" s="18">
        <v>129</v>
      </c>
      <c r="B130" s="18" t="s">
        <v>1382</v>
      </c>
      <c r="C130" s="18" t="s">
        <v>1383</v>
      </c>
      <c r="D130" s="18" t="s">
        <v>1384</v>
      </c>
      <c r="E130" s="18" t="s">
        <v>1333</v>
      </c>
      <c r="F130" s="18">
        <v>2</v>
      </c>
      <c r="G130" s="18">
        <v>109</v>
      </c>
      <c r="H130" s="18">
        <v>62</v>
      </c>
      <c r="I130" s="18">
        <v>35067</v>
      </c>
      <c r="J130" s="18">
        <f ca="1">IFERROR(__xludf.DUMMYFUNCTION("IF(SUM(COUNTIF(artists!A:A, SPLIT(C130, "",""))) &gt; 0, ""UA"", 0)"),0)</f>
        <v>0</v>
      </c>
      <c r="K130" s="18" t="str">
        <f ca="1">IFERROR(__xludf.DUMMYFUNCTION("IF(SUM(COUNTIF(artists!C:C, SPLIT(C130, "",""))) &gt; 0, ""RU"", 0)"),"RU")</f>
        <v>RU</v>
      </c>
      <c r="L130" s="18">
        <f ca="1">IFERROR(__xludf.DUMMYFUNCTION("IF(SUM(COUNTIF(artists!E:E, SPLIT(C130, "",""))) &gt; 0, ""OTHER"", 0)"),0)</f>
        <v>0</v>
      </c>
    </row>
    <row r="131" spans="1:12">
      <c r="A131" s="18">
        <v>130</v>
      </c>
      <c r="B131" s="18" t="s">
        <v>1345</v>
      </c>
      <c r="C131" s="18" t="s">
        <v>1346</v>
      </c>
      <c r="D131" s="18" t="s">
        <v>1347</v>
      </c>
      <c r="E131" s="18" t="s">
        <v>1310</v>
      </c>
      <c r="F131" s="18">
        <v>53</v>
      </c>
      <c r="G131" s="18">
        <v>113</v>
      </c>
      <c r="H131" s="18">
        <v>25</v>
      </c>
      <c r="I131" s="18">
        <v>35051</v>
      </c>
      <c r="J131" s="18">
        <f ca="1">IFERROR(__xludf.DUMMYFUNCTION("IF(SUM(COUNTIF(artists!A:A, SPLIT(C131, "",""))) &gt; 0, ""UA"", 0)"),0)</f>
        <v>0</v>
      </c>
      <c r="K131" s="18">
        <f ca="1">IFERROR(__xludf.DUMMYFUNCTION("IF(SUM(COUNTIF(artists!C:C, SPLIT(C131, "",""))) &gt; 0, ""RU"", 0)"),0)</f>
        <v>0</v>
      </c>
      <c r="L131" s="18" t="str">
        <f ca="1">IFERROR(__xludf.DUMMYFUNCTION("IF(SUM(COUNTIF(artists!E:E, SPLIT(C131, "",""))) &gt; 0, ""OTHER"", 0)"),"OTHER")</f>
        <v>OTHER</v>
      </c>
    </row>
    <row r="132" spans="1:12">
      <c r="A132" s="18">
        <v>131</v>
      </c>
      <c r="B132" s="18" t="s">
        <v>1287</v>
      </c>
      <c r="C132" s="18" t="s">
        <v>207</v>
      </c>
      <c r="D132" s="18" t="s">
        <v>1288</v>
      </c>
      <c r="E132" s="18" t="s">
        <v>946</v>
      </c>
      <c r="F132" s="18">
        <v>131</v>
      </c>
      <c r="G132" s="18">
        <v>175</v>
      </c>
      <c r="H132" s="18">
        <v>2</v>
      </c>
      <c r="I132" s="18">
        <v>35019</v>
      </c>
      <c r="J132" s="18">
        <f ca="1">IFERROR(__xludf.DUMMYFUNCTION("IF(SUM(COUNTIF(artists!A:A, SPLIT(C132, "",""))) &gt; 0, ""UA"", 0)"),0)</f>
        <v>0</v>
      </c>
      <c r="K132" s="18">
        <f ca="1">IFERROR(__xludf.DUMMYFUNCTION("IF(SUM(COUNTIF(artists!C:C, SPLIT(C132, "",""))) &gt; 0, ""RU"", 0)"),0)</f>
        <v>0</v>
      </c>
      <c r="L132" s="18" t="str">
        <f ca="1">IFERROR(__xludf.DUMMYFUNCTION("IF(SUM(COUNTIF(artists!E:E, SPLIT(C132, "",""))) &gt; 0, ""OTHER"", 0)"),"OTHER")</f>
        <v>OTHER</v>
      </c>
    </row>
    <row r="133" spans="1:12">
      <c r="A133" s="18">
        <v>132</v>
      </c>
      <c r="B133" s="18" t="s">
        <v>1054</v>
      </c>
      <c r="C133" s="18" t="s">
        <v>105</v>
      </c>
      <c r="D133" s="18" t="s">
        <v>1055</v>
      </c>
      <c r="E133" s="18" t="s">
        <v>976</v>
      </c>
      <c r="F133" s="18">
        <v>11</v>
      </c>
      <c r="G133" s="18">
        <v>119</v>
      </c>
      <c r="H133" s="18">
        <v>33</v>
      </c>
      <c r="I133" s="18">
        <v>34641</v>
      </c>
      <c r="J133" s="18" t="str">
        <f ca="1">IFERROR(__xludf.DUMMYFUNCTION("IF(SUM(COUNTIF(artists!A:A, SPLIT(C133, "",""))) &gt; 0, ""UA"", 0)"),"UA")</f>
        <v>UA</v>
      </c>
      <c r="K133" s="18">
        <f ca="1">IFERROR(__xludf.DUMMYFUNCTION("IF(SUM(COUNTIF(artists!C:C, SPLIT(C133, "",""))) &gt; 0, ""RU"", 0)"),0)</f>
        <v>0</v>
      </c>
      <c r="L133" s="18">
        <f ca="1">IFERROR(__xludf.DUMMYFUNCTION("IF(SUM(COUNTIF(artists!E:E, SPLIT(C133, "",""))) &gt; 0, ""OTHER"", 0)"),0)</f>
        <v>0</v>
      </c>
    </row>
    <row r="134" spans="1:12">
      <c r="A134" s="18">
        <v>133</v>
      </c>
      <c r="B134" s="18" t="s">
        <v>1142</v>
      </c>
      <c r="C134" s="18" t="s">
        <v>353</v>
      </c>
      <c r="D134" s="18" t="s">
        <v>1143</v>
      </c>
      <c r="E134" s="18" t="s">
        <v>1144</v>
      </c>
      <c r="F134" s="18">
        <v>133</v>
      </c>
      <c r="G134" s="18">
        <v>138</v>
      </c>
      <c r="H134" s="18">
        <v>4</v>
      </c>
      <c r="I134" s="18">
        <v>34483</v>
      </c>
      <c r="J134" s="18">
        <f ca="1">IFERROR(__xludf.DUMMYFUNCTION("IF(SUM(COUNTIF(artists!A:A, SPLIT(C134, "",""))) &gt; 0, ""UA"", 0)"),0)</f>
        <v>0</v>
      </c>
      <c r="K134" s="18">
        <f ca="1">IFERROR(__xludf.DUMMYFUNCTION("IF(SUM(COUNTIF(artists!C:C, SPLIT(C134, "",""))) &gt; 0, ""RU"", 0)"),0)</f>
        <v>0</v>
      </c>
      <c r="L134" s="18" t="str">
        <f ca="1">IFERROR(__xludf.DUMMYFUNCTION("IF(SUM(COUNTIF(artists!E:E, SPLIT(C134, "",""))) &gt; 0, ""OTHER"", 0)"),"OTHER")</f>
        <v>OTHER</v>
      </c>
    </row>
    <row r="135" spans="1:12">
      <c r="A135" s="18">
        <v>134</v>
      </c>
      <c r="B135" s="18" t="s">
        <v>1813</v>
      </c>
      <c r="C135" s="18" t="s">
        <v>358</v>
      </c>
      <c r="D135" s="18" t="s">
        <v>1744</v>
      </c>
      <c r="E135" s="18" t="s">
        <v>1745</v>
      </c>
      <c r="F135" s="18">
        <v>77</v>
      </c>
      <c r="G135" s="18">
        <v>99</v>
      </c>
      <c r="H135" s="18">
        <v>5</v>
      </c>
      <c r="I135" s="18">
        <v>34384</v>
      </c>
      <c r="J135" s="18">
        <f ca="1">IFERROR(__xludf.DUMMYFUNCTION("IF(SUM(COUNTIF(artists!A:A, SPLIT(C135, "",""))) &gt; 0, ""UA"", 0)"),0)</f>
        <v>0</v>
      </c>
      <c r="K135" s="18">
        <f ca="1">IFERROR(__xludf.DUMMYFUNCTION("IF(SUM(COUNTIF(artists!C:C, SPLIT(C135, "",""))) &gt; 0, ""RU"", 0)"),0)</f>
        <v>0</v>
      </c>
      <c r="L135" s="18" t="str">
        <f ca="1">IFERROR(__xludf.DUMMYFUNCTION("IF(SUM(COUNTIF(artists!E:E, SPLIT(C135, "",""))) &gt; 0, ""OTHER"", 0)"),"OTHER")</f>
        <v>OTHER</v>
      </c>
    </row>
    <row r="136" spans="1:12">
      <c r="A136" s="18">
        <v>135</v>
      </c>
      <c r="B136" s="18" t="s">
        <v>1156</v>
      </c>
      <c r="C136" s="18" t="s">
        <v>103</v>
      </c>
      <c r="D136" s="18" t="s">
        <v>1157</v>
      </c>
      <c r="E136" s="18" t="s">
        <v>1371</v>
      </c>
      <c r="F136" s="18">
        <v>4</v>
      </c>
      <c r="G136" s="18">
        <v>121</v>
      </c>
      <c r="H136" s="18">
        <v>33</v>
      </c>
      <c r="I136" s="18">
        <v>34364</v>
      </c>
      <c r="J136" s="18">
        <f ca="1">IFERROR(__xludf.DUMMYFUNCTION("IF(SUM(COUNTIF(artists!A:A, SPLIT(C136, "",""))) &gt; 0, ""UA"", 0)"),0)</f>
        <v>0</v>
      </c>
      <c r="K136" s="18" t="str">
        <f ca="1">IFERROR(__xludf.DUMMYFUNCTION("IF(SUM(COUNTIF(artists!C:C, SPLIT(C136, "",""))) &gt; 0, ""RU"", 0)"),"RU")</f>
        <v>RU</v>
      </c>
      <c r="L136" s="18">
        <f ca="1">IFERROR(__xludf.DUMMYFUNCTION("IF(SUM(COUNTIF(artists!E:E, SPLIT(C136, "",""))) &gt; 0, ""OTHER"", 0)"),0)</f>
        <v>0</v>
      </c>
    </row>
    <row r="137" spans="1:12">
      <c r="A137" s="18">
        <v>136</v>
      </c>
      <c r="B137" s="18" t="s">
        <v>1814</v>
      </c>
      <c r="C137" s="18" t="s">
        <v>1815</v>
      </c>
      <c r="D137" s="18" t="s">
        <v>1816</v>
      </c>
      <c r="E137" s="18" t="s">
        <v>1817</v>
      </c>
      <c r="F137" s="18">
        <v>61</v>
      </c>
      <c r="G137" s="18">
        <v>97</v>
      </c>
      <c r="H137" s="18">
        <v>9</v>
      </c>
      <c r="I137" s="18">
        <v>34354</v>
      </c>
      <c r="J137" s="18">
        <f ca="1">IFERROR(__xludf.DUMMYFUNCTION("IF(SUM(COUNTIF(artists!A:A, SPLIT(C137, "",""))) &gt; 0, ""UA"", 0)"),0)</f>
        <v>0</v>
      </c>
      <c r="K137" s="18" t="str">
        <f ca="1">IFERROR(__xludf.DUMMYFUNCTION("IF(SUM(COUNTIF(artists!C:C, SPLIT(C137, "",""))) &gt; 0, ""RU"", 0)"),"RU")</f>
        <v>RU</v>
      </c>
      <c r="L137" s="18">
        <f ca="1">IFERROR(__xludf.DUMMYFUNCTION("IF(SUM(COUNTIF(artists!E:E, SPLIT(C137, "",""))) &gt; 0, ""OTHER"", 0)"),0)</f>
        <v>0</v>
      </c>
    </row>
    <row r="138" spans="1:12">
      <c r="A138" s="18">
        <v>137</v>
      </c>
      <c r="B138" s="18" t="s">
        <v>1534</v>
      </c>
      <c r="C138" s="18" t="s">
        <v>1535</v>
      </c>
      <c r="D138" s="18" t="s">
        <v>1536</v>
      </c>
      <c r="E138" s="18" t="s">
        <v>1049</v>
      </c>
      <c r="F138" s="18">
        <v>57</v>
      </c>
      <c r="G138" s="18">
        <v>111</v>
      </c>
      <c r="H138" s="18">
        <v>19</v>
      </c>
      <c r="I138" s="18">
        <v>34319</v>
      </c>
      <c r="J138" s="18">
        <f ca="1">IFERROR(__xludf.DUMMYFUNCTION("IF(SUM(COUNTIF(artists!A:A, SPLIT(C138, "",""))) &gt; 0, ""UA"", 0)"),0)</f>
        <v>0</v>
      </c>
      <c r="K138" s="18" t="str">
        <f ca="1">IFERROR(__xludf.DUMMYFUNCTION("IF(SUM(COUNTIF(artists!C:C, SPLIT(C138, "",""))) &gt; 0, ""RU"", 0)"),"RU")</f>
        <v>RU</v>
      </c>
      <c r="L138" s="18">
        <f ca="1">IFERROR(__xludf.DUMMYFUNCTION("IF(SUM(COUNTIF(artists!E:E, SPLIT(C138, "",""))) &gt; 0, ""OTHER"", 0)"),0)</f>
        <v>0</v>
      </c>
    </row>
    <row r="139" spans="1:12">
      <c r="A139" s="18">
        <v>138</v>
      </c>
      <c r="B139" s="18" t="s">
        <v>852</v>
      </c>
      <c r="C139" s="18" t="s">
        <v>175</v>
      </c>
      <c r="D139" s="18" t="s">
        <v>853</v>
      </c>
      <c r="E139" s="18" t="s">
        <v>651</v>
      </c>
      <c r="F139" s="18">
        <v>56</v>
      </c>
      <c r="G139" s="18">
        <v>181</v>
      </c>
      <c r="H139" s="18">
        <v>26</v>
      </c>
      <c r="I139" s="18">
        <v>34176</v>
      </c>
      <c r="J139" s="18" t="str">
        <f ca="1">IFERROR(__xludf.DUMMYFUNCTION("IF(SUM(COUNTIF(artists!A:A, SPLIT(C139, "",""))) &gt; 0, ""UA"", 0)"),"UA")</f>
        <v>UA</v>
      </c>
      <c r="K139" s="18">
        <f ca="1">IFERROR(__xludf.DUMMYFUNCTION("IF(SUM(COUNTIF(artists!C:C, SPLIT(C139, "",""))) &gt; 0, ""RU"", 0)"),0)</f>
        <v>0</v>
      </c>
      <c r="L139" s="18">
        <f ca="1">IFERROR(__xludf.DUMMYFUNCTION("IF(SUM(COUNTIF(artists!E:E, SPLIT(C139, "",""))) &gt; 0, ""OTHER"", 0)"),0)</f>
        <v>0</v>
      </c>
    </row>
    <row r="140" spans="1:12">
      <c r="A140" s="18">
        <v>139</v>
      </c>
      <c r="B140" s="18" t="s">
        <v>1334</v>
      </c>
      <c r="C140" s="18" t="s">
        <v>155</v>
      </c>
      <c r="D140" s="18" t="s">
        <v>1335</v>
      </c>
      <c r="E140" s="18" t="s">
        <v>1297</v>
      </c>
      <c r="F140" s="18">
        <v>20</v>
      </c>
      <c r="G140" s="18">
        <v>116</v>
      </c>
      <c r="H140" s="18">
        <v>35</v>
      </c>
      <c r="I140" s="18">
        <v>34149</v>
      </c>
      <c r="J140" s="18" t="str">
        <f ca="1">IFERROR(__xludf.DUMMYFUNCTION("IF(SUM(COUNTIF(artists!A:A, SPLIT(C140, "",""))) &gt; 0, ""UA"", 0)"),"UA")</f>
        <v>UA</v>
      </c>
      <c r="K140" s="18">
        <f ca="1">IFERROR(__xludf.DUMMYFUNCTION("IF(SUM(COUNTIF(artists!C:C, SPLIT(C140, "",""))) &gt; 0, ""RU"", 0)"),0)</f>
        <v>0</v>
      </c>
      <c r="L140" s="18">
        <f ca="1">IFERROR(__xludf.DUMMYFUNCTION("IF(SUM(COUNTIF(artists!E:E, SPLIT(C140, "",""))) &gt; 0, ""OTHER"", 0)"),0)</f>
        <v>0</v>
      </c>
    </row>
    <row r="141" spans="1:12">
      <c r="A141" s="18">
        <v>140</v>
      </c>
      <c r="B141" s="18" t="s">
        <v>1330</v>
      </c>
      <c r="C141" s="18" t="s">
        <v>1331</v>
      </c>
      <c r="D141" s="18" t="s">
        <v>1332</v>
      </c>
      <c r="E141" s="18" t="s">
        <v>1333</v>
      </c>
      <c r="F141" s="18">
        <v>2</v>
      </c>
      <c r="G141" s="18">
        <v>120</v>
      </c>
      <c r="H141" s="18">
        <v>37</v>
      </c>
      <c r="I141" s="18">
        <v>34038</v>
      </c>
      <c r="J141" s="18">
        <f ca="1">IFERROR(__xludf.DUMMYFUNCTION("IF(SUM(COUNTIF(artists!A:A, SPLIT(C141, "",""))) &gt; 0, ""UA"", 0)"),0)</f>
        <v>0</v>
      </c>
      <c r="K141" s="18" t="str">
        <f ca="1">IFERROR(__xludf.DUMMYFUNCTION("IF(SUM(COUNTIF(artists!C:C, SPLIT(C141, "",""))) &gt; 0, ""RU"", 0)"),"RU")</f>
        <v>RU</v>
      </c>
      <c r="L141" s="18">
        <f ca="1">IFERROR(__xludf.DUMMYFUNCTION("IF(SUM(COUNTIF(artists!E:E, SPLIT(C141, "",""))) &gt; 0, ""OTHER"", 0)"),0)</f>
        <v>0</v>
      </c>
    </row>
    <row r="142" spans="1:12">
      <c r="A142" s="18">
        <v>141</v>
      </c>
      <c r="B142" s="18" t="s">
        <v>1519</v>
      </c>
      <c r="C142" s="18" t="s">
        <v>510</v>
      </c>
      <c r="D142" s="18" t="s">
        <v>1520</v>
      </c>
      <c r="E142" s="18" t="s">
        <v>1521</v>
      </c>
      <c r="F142" s="18">
        <v>126</v>
      </c>
      <c r="G142" s="18">
        <v>126</v>
      </c>
      <c r="H142" s="18">
        <v>6</v>
      </c>
      <c r="I142" s="18">
        <v>33889</v>
      </c>
      <c r="J142" s="18">
        <f ca="1">IFERROR(__xludf.DUMMYFUNCTION("IF(SUM(COUNTIF(artists!A:A, SPLIT(C142, "",""))) &gt; 0, ""UA"", 0)"),0)</f>
        <v>0</v>
      </c>
      <c r="K142" s="18">
        <f ca="1">IFERROR(__xludf.DUMMYFUNCTION("IF(SUM(COUNTIF(artists!C:C, SPLIT(C142, "",""))) &gt; 0, ""RU"", 0)"),0)</f>
        <v>0</v>
      </c>
      <c r="L142" s="18" t="str">
        <f ca="1">IFERROR(__xludf.DUMMYFUNCTION("IF(SUM(COUNTIF(artists!E:E, SPLIT(C142, "",""))) &gt; 0, ""OTHER"", 0)"),"OTHER")</f>
        <v>OTHER</v>
      </c>
    </row>
    <row r="143" spans="1:12">
      <c r="A143" s="18">
        <v>142</v>
      </c>
      <c r="B143" s="18" t="s">
        <v>1799</v>
      </c>
      <c r="C143" s="18" t="s">
        <v>272</v>
      </c>
      <c r="D143" s="18" t="s">
        <v>1800</v>
      </c>
      <c r="E143" s="18" t="s">
        <v>762</v>
      </c>
      <c r="F143" s="18">
        <v>31</v>
      </c>
      <c r="G143" s="18">
        <v>92</v>
      </c>
      <c r="H143" s="18">
        <v>10</v>
      </c>
      <c r="I143" s="18">
        <v>33782</v>
      </c>
      <c r="J143" s="18" t="str">
        <f ca="1">IFERROR(__xludf.DUMMYFUNCTION("IF(SUM(COUNTIF(artists!A:A, SPLIT(C143, "",""))) &gt; 0, ""UA"", 0)"),"UA")</f>
        <v>UA</v>
      </c>
      <c r="K143" s="18">
        <f ca="1">IFERROR(__xludf.DUMMYFUNCTION("IF(SUM(COUNTIF(artists!C:C, SPLIT(C143, "",""))) &gt; 0, ""RU"", 0)"),0)</f>
        <v>0</v>
      </c>
      <c r="L143" s="18">
        <f ca="1">IFERROR(__xludf.DUMMYFUNCTION("IF(SUM(COUNTIF(artists!E:E, SPLIT(C143, "",""))) &gt; 0, ""OTHER"", 0)"),0)</f>
        <v>0</v>
      </c>
    </row>
    <row r="144" spans="1:12">
      <c r="A144" s="18">
        <v>143</v>
      </c>
      <c r="B144" s="18" t="s">
        <v>1226</v>
      </c>
      <c r="C144" s="18" t="s">
        <v>156</v>
      </c>
      <c r="D144" s="18" t="s">
        <v>1227</v>
      </c>
      <c r="E144" s="18" t="s">
        <v>1228</v>
      </c>
      <c r="F144" s="18">
        <v>7</v>
      </c>
      <c r="G144" s="18">
        <v>149</v>
      </c>
      <c r="H144" s="18">
        <v>97</v>
      </c>
      <c r="I144" s="18">
        <v>33719</v>
      </c>
      <c r="J144" s="18">
        <f ca="1">IFERROR(__xludf.DUMMYFUNCTION("IF(SUM(COUNTIF(artists!A:A, SPLIT(C144, "",""))) &gt; 0, ""UA"", 0)"),0)</f>
        <v>0</v>
      </c>
      <c r="K144" s="18" t="str">
        <f ca="1">IFERROR(__xludf.DUMMYFUNCTION("IF(SUM(COUNTIF(artists!C:C, SPLIT(C144, "",""))) &gt; 0, ""RU"", 0)"),"RU")</f>
        <v>RU</v>
      </c>
      <c r="L144" s="18">
        <f ca="1">IFERROR(__xludf.DUMMYFUNCTION("IF(SUM(COUNTIF(artists!E:E, SPLIT(C144, "",""))) &gt; 0, ""OTHER"", 0)"),0)</f>
        <v>0</v>
      </c>
    </row>
    <row r="145" spans="1:12">
      <c r="A145" s="18">
        <v>144</v>
      </c>
      <c r="B145" s="18" t="s">
        <v>1537</v>
      </c>
      <c r="C145" s="18" t="s">
        <v>568</v>
      </c>
      <c r="D145" s="18" t="s">
        <v>1538</v>
      </c>
      <c r="E145" s="18" t="s">
        <v>907</v>
      </c>
      <c r="F145" s="18">
        <v>24</v>
      </c>
      <c r="G145" s="18">
        <v>100</v>
      </c>
      <c r="H145" s="18">
        <v>7</v>
      </c>
      <c r="I145" s="18">
        <v>33520</v>
      </c>
      <c r="J145" s="18">
        <f ca="1">IFERROR(__xludf.DUMMYFUNCTION("IF(SUM(COUNTIF(artists!A:A, SPLIT(C145, "",""))) &gt; 0, ""UA"", 0)"),0)</f>
        <v>0</v>
      </c>
      <c r="K145" s="18" t="str">
        <f ca="1">IFERROR(__xludf.DUMMYFUNCTION("IF(SUM(COUNTIF(artists!C:C, SPLIT(C145, "",""))) &gt; 0, ""RU"", 0)"),"RU")</f>
        <v>RU</v>
      </c>
      <c r="L145" s="18">
        <f ca="1">IFERROR(__xludf.DUMMYFUNCTION("IF(SUM(COUNTIF(artists!E:E, SPLIT(C145, "",""))) &gt; 0, ""OTHER"", 0)"),0)</f>
        <v>0</v>
      </c>
    </row>
    <row r="146" spans="1:12">
      <c r="A146" s="18">
        <v>145</v>
      </c>
      <c r="B146" s="18" t="s">
        <v>1277</v>
      </c>
      <c r="C146" s="18" t="s">
        <v>1278</v>
      </c>
      <c r="D146" s="18" t="s">
        <v>1279</v>
      </c>
      <c r="E146" s="18" t="s">
        <v>673</v>
      </c>
      <c r="F146" s="18">
        <v>6</v>
      </c>
      <c r="G146" s="18">
        <v>124</v>
      </c>
      <c r="H146" s="18">
        <v>52</v>
      </c>
      <c r="I146" s="18">
        <v>33520</v>
      </c>
      <c r="J146" s="18">
        <f ca="1">IFERROR(__xludf.DUMMYFUNCTION("IF(SUM(COUNTIF(artists!A:A, SPLIT(C146, "",""))) &gt; 0, ""UA"", 0)"),0)</f>
        <v>0</v>
      </c>
      <c r="K146" s="18">
        <f ca="1">IFERROR(__xludf.DUMMYFUNCTION("IF(SUM(COUNTIF(artists!C:C, SPLIT(C146, "",""))) &gt; 0, ""RU"", 0)"),0)</f>
        <v>0</v>
      </c>
      <c r="L146" s="18" t="str">
        <f ca="1">IFERROR(__xludf.DUMMYFUNCTION("IF(SUM(COUNTIF(artists!E:E, SPLIT(C146, "",""))) &gt; 0, ""OTHER"", 0)"),"OTHER")</f>
        <v>OTHER</v>
      </c>
    </row>
    <row r="147" spans="1:12">
      <c r="A147" s="18">
        <v>146</v>
      </c>
      <c r="B147" s="18" t="s">
        <v>979</v>
      </c>
      <c r="C147" s="18" t="s">
        <v>182</v>
      </c>
      <c r="D147" s="18" t="s">
        <v>980</v>
      </c>
      <c r="E147" s="18" t="s">
        <v>981</v>
      </c>
      <c r="F147" s="18">
        <v>78</v>
      </c>
      <c r="G147" s="18">
        <v>128</v>
      </c>
      <c r="H147" s="18">
        <v>85</v>
      </c>
      <c r="I147" s="18">
        <v>33398</v>
      </c>
      <c r="J147" s="18">
        <f ca="1">IFERROR(__xludf.DUMMYFUNCTION("IF(SUM(COUNTIF(artists!A:A, SPLIT(C147, "",""))) &gt; 0, ""UA"", 0)"),0)</f>
        <v>0</v>
      </c>
      <c r="K147" s="18" t="str">
        <f ca="1">IFERROR(__xludf.DUMMYFUNCTION("IF(SUM(COUNTIF(artists!C:C, SPLIT(C147, "",""))) &gt; 0, ""RU"", 0)"),"RU")</f>
        <v>RU</v>
      </c>
      <c r="L147" s="18">
        <f ca="1">IFERROR(__xludf.DUMMYFUNCTION("IF(SUM(COUNTIF(artists!E:E, SPLIT(C147, "",""))) &gt; 0, ""OTHER"", 0)"),0)</f>
        <v>0</v>
      </c>
    </row>
    <row r="148" spans="1:12">
      <c r="A148" s="18">
        <v>147</v>
      </c>
      <c r="B148" s="18" t="s">
        <v>1211</v>
      </c>
      <c r="C148" s="18" t="s">
        <v>196</v>
      </c>
      <c r="D148" s="18" t="s">
        <v>1212</v>
      </c>
      <c r="E148" s="18" t="s">
        <v>196</v>
      </c>
      <c r="F148" s="18">
        <v>104</v>
      </c>
      <c r="G148" s="18">
        <v>104</v>
      </c>
      <c r="H148" s="18">
        <v>5</v>
      </c>
      <c r="I148" s="18">
        <v>33085</v>
      </c>
      <c r="J148" s="18" t="str">
        <f ca="1">IFERROR(__xludf.DUMMYFUNCTION("IF(SUM(COUNTIF(artists!A:A, SPLIT(C148, "",""))) &gt; 0, ""UA"", 0)"),"UA")</f>
        <v>UA</v>
      </c>
      <c r="K148" s="18">
        <f ca="1">IFERROR(__xludf.DUMMYFUNCTION("IF(SUM(COUNTIF(artists!C:C, SPLIT(C148, "",""))) &gt; 0, ""RU"", 0)"),0)</f>
        <v>0</v>
      </c>
      <c r="L148" s="18">
        <f ca="1">IFERROR(__xludf.DUMMYFUNCTION("IF(SUM(COUNTIF(artists!E:E, SPLIT(C148, "",""))) &gt; 0, ""OTHER"", 0)"),0)</f>
        <v>0</v>
      </c>
    </row>
    <row r="149" spans="1:12">
      <c r="A149" s="18">
        <v>148</v>
      </c>
      <c r="B149" s="18" t="s">
        <v>1681</v>
      </c>
      <c r="C149" s="18" t="s">
        <v>389</v>
      </c>
      <c r="D149" s="18" t="s">
        <v>752</v>
      </c>
      <c r="E149" s="18" t="s">
        <v>753</v>
      </c>
      <c r="F149" s="18">
        <v>61</v>
      </c>
      <c r="G149" s="18">
        <v>134</v>
      </c>
      <c r="H149" s="18">
        <v>22</v>
      </c>
      <c r="I149" s="18">
        <v>33076</v>
      </c>
      <c r="J149" s="18">
        <f ca="1">IFERROR(__xludf.DUMMYFUNCTION("IF(SUM(COUNTIF(artists!A:A, SPLIT(C149, "",""))) &gt; 0, ""UA"", 0)"),0)</f>
        <v>0</v>
      </c>
      <c r="K149" s="18" t="str">
        <f ca="1">IFERROR(__xludf.DUMMYFUNCTION("IF(SUM(COUNTIF(artists!C:C, SPLIT(C149, "",""))) &gt; 0, ""RU"", 0)"),"RU")</f>
        <v>RU</v>
      </c>
      <c r="L149" s="18">
        <f ca="1">IFERROR(__xludf.DUMMYFUNCTION("IF(SUM(COUNTIF(artists!E:E, SPLIT(C149, "",""))) &gt; 0, ""OTHER"", 0)"),0)</f>
        <v>0</v>
      </c>
    </row>
    <row r="150" spans="1:12">
      <c r="A150" s="18">
        <v>149</v>
      </c>
      <c r="B150" s="18" t="s">
        <v>1632</v>
      </c>
      <c r="C150" s="18" t="s">
        <v>295</v>
      </c>
      <c r="D150" s="18" t="s">
        <v>1633</v>
      </c>
      <c r="E150" s="18" t="s">
        <v>883</v>
      </c>
      <c r="F150" s="18">
        <v>66</v>
      </c>
      <c r="G150" s="18">
        <v>186</v>
      </c>
      <c r="H150" s="18">
        <v>41</v>
      </c>
      <c r="I150" s="18">
        <v>33027</v>
      </c>
      <c r="J150" s="18">
        <f ca="1">IFERROR(__xludf.DUMMYFUNCTION("IF(SUM(COUNTIF(artists!A:A, SPLIT(C150, "",""))) &gt; 0, ""UA"", 0)"),0)</f>
        <v>0</v>
      </c>
      <c r="K150" s="18" t="str">
        <f ca="1">IFERROR(__xludf.DUMMYFUNCTION("IF(SUM(COUNTIF(artists!C:C, SPLIT(C150, "",""))) &gt; 0, ""RU"", 0)"),"RU")</f>
        <v>RU</v>
      </c>
      <c r="L150" s="18">
        <f ca="1">IFERROR(__xludf.DUMMYFUNCTION("IF(SUM(COUNTIF(artists!E:E, SPLIT(C150, "",""))) &gt; 0, ""OTHER"", 0)"),0)</f>
        <v>0</v>
      </c>
    </row>
    <row r="151" spans="1:12">
      <c r="A151" s="18">
        <v>150</v>
      </c>
      <c r="B151" s="18" t="s">
        <v>843</v>
      </c>
      <c r="C151" s="18" t="s">
        <v>8</v>
      </c>
      <c r="D151" s="18" t="s">
        <v>844</v>
      </c>
      <c r="E151" s="18" t="s">
        <v>845</v>
      </c>
      <c r="F151" s="18">
        <v>34</v>
      </c>
      <c r="G151" s="18">
        <v>136</v>
      </c>
      <c r="H151" s="18">
        <v>32</v>
      </c>
      <c r="I151" s="18">
        <v>32963</v>
      </c>
      <c r="J151" s="18" t="str">
        <f ca="1">IFERROR(__xludf.DUMMYFUNCTION("IF(SUM(COUNTIF(artists!A:A, SPLIT(C151, "",""))) &gt; 0, ""UA"", 0)"),"UA")</f>
        <v>UA</v>
      </c>
      <c r="K151" s="18">
        <f ca="1">IFERROR(__xludf.DUMMYFUNCTION("IF(SUM(COUNTIF(artists!C:C, SPLIT(C151, "",""))) &gt; 0, ""RU"", 0)"),0)</f>
        <v>0</v>
      </c>
      <c r="L151" s="18">
        <f ca="1">IFERROR(__xludf.DUMMYFUNCTION("IF(SUM(COUNTIF(artists!E:E, SPLIT(C151, "",""))) &gt; 0, ""OTHER"", 0)"),0)</f>
        <v>0</v>
      </c>
    </row>
    <row r="152" spans="1:12">
      <c r="A152" s="18">
        <v>151</v>
      </c>
      <c r="B152" s="18" t="s">
        <v>993</v>
      </c>
      <c r="C152" s="18" t="s">
        <v>240</v>
      </c>
      <c r="D152" s="18" t="s">
        <v>994</v>
      </c>
      <c r="E152" s="18" t="s">
        <v>240</v>
      </c>
      <c r="F152" s="18">
        <v>25</v>
      </c>
      <c r="G152" s="18">
        <v>151</v>
      </c>
      <c r="H152" s="18">
        <v>19</v>
      </c>
      <c r="I152" s="18">
        <v>32881</v>
      </c>
      <c r="J152" s="18" t="str">
        <f ca="1">IFERROR(__xludf.DUMMYFUNCTION("IF(SUM(COUNTIF(artists!A:A, SPLIT(C152, "",""))) &gt; 0, ""UA"", 0)"),"UA")</f>
        <v>UA</v>
      </c>
      <c r="K152" s="18">
        <f ca="1">IFERROR(__xludf.DUMMYFUNCTION("IF(SUM(COUNTIF(artists!C:C, SPLIT(C152, "",""))) &gt; 0, ""RU"", 0)"),0)</f>
        <v>0</v>
      </c>
      <c r="L152" s="18">
        <f ca="1">IFERROR(__xludf.DUMMYFUNCTION("IF(SUM(COUNTIF(artists!E:E, SPLIT(C152, "",""))) &gt; 0, ""OTHER"", 0)"),0)</f>
        <v>0</v>
      </c>
    </row>
    <row r="153" spans="1:12">
      <c r="A153" s="18">
        <v>152</v>
      </c>
      <c r="B153" s="18" t="s">
        <v>1246</v>
      </c>
      <c r="C153" s="18" t="s">
        <v>1247</v>
      </c>
      <c r="D153" s="18" t="s">
        <v>1248</v>
      </c>
      <c r="E153" s="18" t="s">
        <v>1049</v>
      </c>
      <c r="F153" s="18">
        <v>59</v>
      </c>
      <c r="G153" s="18">
        <v>-1</v>
      </c>
      <c r="H153" s="18">
        <v>40</v>
      </c>
      <c r="I153" s="18">
        <v>32783</v>
      </c>
      <c r="J153" s="18">
        <f ca="1">IFERROR(__xludf.DUMMYFUNCTION("IF(SUM(COUNTIF(artists!A:A, SPLIT(C153, "",""))) &gt; 0, ""UA"", 0)"),0)</f>
        <v>0</v>
      </c>
      <c r="K153" s="18" t="str">
        <f ca="1">IFERROR(__xludf.DUMMYFUNCTION("IF(SUM(COUNTIF(artists!C:C, SPLIT(C153, "",""))) &gt; 0, ""RU"", 0)"),"RU")</f>
        <v>RU</v>
      </c>
      <c r="L153" s="18">
        <f ca="1">IFERROR(__xludf.DUMMYFUNCTION("IF(SUM(COUNTIF(artists!E:E, SPLIT(C153, "",""))) &gt; 0, ""OTHER"", 0)"),0)</f>
        <v>0</v>
      </c>
    </row>
    <row r="154" spans="1:12">
      <c r="A154" s="18">
        <v>153</v>
      </c>
      <c r="B154" s="18" t="s">
        <v>1818</v>
      </c>
      <c r="C154" s="18" t="s">
        <v>380</v>
      </c>
      <c r="D154" s="18" t="s">
        <v>1819</v>
      </c>
      <c r="E154" s="18" t="s">
        <v>380</v>
      </c>
      <c r="F154" s="18">
        <v>16</v>
      </c>
      <c r="G154" s="18">
        <v>122</v>
      </c>
      <c r="H154" s="18">
        <v>13</v>
      </c>
      <c r="I154" s="18">
        <v>32362</v>
      </c>
      <c r="J154" s="18">
        <f ca="1">IFERROR(__xludf.DUMMYFUNCTION("IF(SUM(COUNTIF(artists!A:A, SPLIT(C154, "",""))) &gt; 0, ""UA"", 0)"),0)</f>
        <v>0</v>
      </c>
      <c r="K154" s="18" t="str">
        <f ca="1">IFERROR(__xludf.DUMMYFUNCTION("IF(SUM(COUNTIF(artists!C:C, SPLIT(C154, "",""))) &gt; 0, ""RU"", 0)"),"RU")</f>
        <v>RU</v>
      </c>
      <c r="L154" s="18">
        <f ca="1">IFERROR(__xludf.DUMMYFUNCTION("IF(SUM(COUNTIF(artists!E:E, SPLIT(C154, "",""))) &gt; 0, ""OTHER"", 0)"),0)</f>
        <v>0</v>
      </c>
    </row>
    <row r="155" spans="1:12">
      <c r="A155" s="18">
        <v>154</v>
      </c>
      <c r="B155" s="18" t="s">
        <v>1820</v>
      </c>
      <c r="C155" s="18" t="s">
        <v>1821</v>
      </c>
      <c r="D155" s="18" t="s">
        <v>1822</v>
      </c>
      <c r="E155" s="18" t="s">
        <v>575</v>
      </c>
      <c r="F155" s="18">
        <v>154</v>
      </c>
      <c r="G155" s="18">
        <v>-1</v>
      </c>
      <c r="H155" s="18">
        <v>1</v>
      </c>
      <c r="I155" s="18">
        <v>32358</v>
      </c>
      <c r="J155" s="18">
        <f ca="1">IFERROR(__xludf.DUMMYFUNCTION("IF(SUM(COUNTIF(artists!A:A, SPLIT(C155, "",""))) &gt; 0, ""UA"", 0)"),0)</f>
        <v>0</v>
      </c>
      <c r="K155" s="18" t="str">
        <f ca="1">IFERROR(__xludf.DUMMYFUNCTION("IF(SUM(COUNTIF(artists!C:C, SPLIT(C155, "",""))) &gt; 0, ""RU"", 0)"),"RU")</f>
        <v>RU</v>
      </c>
      <c r="L155" s="18">
        <f ca="1">IFERROR(__xludf.DUMMYFUNCTION("IF(SUM(COUNTIF(artists!E:E, SPLIT(C155, "",""))) &gt; 0, ""OTHER"", 0)"),0)</f>
        <v>0</v>
      </c>
    </row>
    <row r="156" spans="1:12">
      <c r="A156" s="18">
        <v>155</v>
      </c>
      <c r="B156" s="18" t="s">
        <v>1050</v>
      </c>
      <c r="C156" s="18" t="s">
        <v>1051</v>
      </c>
      <c r="D156" s="18" t="s">
        <v>1052</v>
      </c>
      <c r="E156" s="18" t="s">
        <v>1053</v>
      </c>
      <c r="F156" s="18">
        <v>85</v>
      </c>
      <c r="G156" s="18">
        <v>131</v>
      </c>
      <c r="H156" s="18">
        <v>32</v>
      </c>
      <c r="I156" s="18">
        <v>32347</v>
      </c>
      <c r="J156" s="18">
        <f ca="1">IFERROR(__xludf.DUMMYFUNCTION("IF(SUM(COUNTIF(artists!A:A, SPLIT(C156, "",""))) &gt; 0, ""UA"", 0)"),0)</f>
        <v>0</v>
      </c>
      <c r="K156" s="18" t="str">
        <f ca="1">IFERROR(__xludf.DUMMYFUNCTION("IF(SUM(COUNTIF(artists!C:C, SPLIT(C156, "",""))) &gt; 0, ""RU"", 0)"),"RU")</f>
        <v>RU</v>
      </c>
      <c r="L156" s="18">
        <f ca="1">IFERROR(__xludf.DUMMYFUNCTION("IF(SUM(COUNTIF(artists!E:E, SPLIT(C156, "",""))) &gt; 0, ""OTHER"", 0)"),0)</f>
        <v>0</v>
      </c>
    </row>
    <row r="157" spans="1:12">
      <c r="A157" s="18">
        <v>156</v>
      </c>
      <c r="B157" s="18" t="s">
        <v>1380</v>
      </c>
      <c r="C157" s="18" t="s">
        <v>188</v>
      </c>
      <c r="D157" s="18" t="s">
        <v>1381</v>
      </c>
      <c r="E157" s="18" t="s">
        <v>661</v>
      </c>
      <c r="F157" s="18">
        <v>46</v>
      </c>
      <c r="G157" s="18">
        <v>130</v>
      </c>
      <c r="H157" s="18">
        <v>11</v>
      </c>
      <c r="I157" s="18">
        <v>32332</v>
      </c>
      <c r="J157" s="18">
        <f ca="1">IFERROR(__xludf.DUMMYFUNCTION("IF(SUM(COUNTIF(artists!A:A, SPLIT(C157, "",""))) &gt; 0, ""UA"", 0)"),0)</f>
        <v>0</v>
      </c>
      <c r="K157" s="18" t="str">
        <f ca="1">IFERROR(__xludf.DUMMYFUNCTION("IF(SUM(COUNTIF(artists!C:C, SPLIT(C157, "",""))) &gt; 0, ""RU"", 0)"),"RU")</f>
        <v>RU</v>
      </c>
      <c r="L157" s="18">
        <f ca="1">IFERROR(__xludf.DUMMYFUNCTION("IF(SUM(COUNTIF(artists!E:E, SPLIT(C157, "",""))) &gt; 0, ""OTHER"", 0)"),0)</f>
        <v>0</v>
      </c>
    </row>
    <row r="158" spans="1:12">
      <c r="A158" s="18">
        <v>157</v>
      </c>
      <c r="B158" s="18" t="s">
        <v>1147</v>
      </c>
      <c r="C158" s="18" t="s">
        <v>195</v>
      </c>
      <c r="D158" s="18">
        <v>505</v>
      </c>
      <c r="E158" s="18" t="s">
        <v>902</v>
      </c>
      <c r="F158" s="18">
        <v>114</v>
      </c>
      <c r="G158" s="18">
        <v>139</v>
      </c>
      <c r="H158" s="18">
        <v>13</v>
      </c>
      <c r="I158" s="18">
        <v>32295</v>
      </c>
      <c r="J158" s="18">
        <f ca="1">IFERROR(__xludf.DUMMYFUNCTION("IF(SUM(COUNTIF(artists!A:A, SPLIT(C158, "",""))) &gt; 0, ""UA"", 0)"),0)</f>
        <v>0</v>
      </c>
      <c r="K158" s="18">
        <f ca="1">IFERROR(__xludf.DUMMYFUNCTION("IF(SUM(COUNTIF(artists!C:C, SPLIT(C158, "",""))) &gt; 0, ""RU"", 0)"),0)</f>
        <v>0</v>
      </c>
      <c r="L158" s="18" t="str">
        <f ca="1">IFERROR(__xludf.DUMMYFUNCTION("IF(SUM(COUNTIF(artists!E:E, SPLIT(C158, "",""))) &gt; 0, ""OTHER"", 0)"),"OTHER")</f>
        <v>OTHER</v>
      </c>
    </row>
    <row r="159" spans="1:12">
      <c r="A159" s="18">
        <v>158</v>
      </c>
      <c r="B159" s="18" t="s">
        <v>1666</v>
      </c>
      <c r="C159" s="18" t="s">
        <v>260</v>
      </c>
      <c r="D159" s="18" t="s">
        <v>1667</v>
      </c>
      <c r="E159" s="18" t="s">
        <v>260</v>
      </c>
      <c r="F159" s="18">
        <v>49</v>
      </c>
      <c r="G159" s="18">
        <v>170</v>
      </c>
      <c r="H159" s="18">
        <v>15</v>
      </c>
      <c r="I159" s="18">
        <v>32168</v>
      </c>
      <c r="J159" s="18" t="str">
        <f ca="1">IFERROR(__xludf.DUMMYFUNCTION("IF(SUM(COUNTIF(artists!A:A, SPLIT(C159, "",""))) &gt; 0, ""UA"", 0)"),"UA")</f>
        <v>UA</v>
      </c>
      <c r="K159" s="18">
        <f ca="1">IFERROR(__xludf.DUMMYFUNCTION("IF(SUM(COUNTIF(artists!C:C, SPLIT(C159, "",""))) &gt; 0, ""RU"", 0)"),0)</f>
        <v>0</v>
      </c>
      <c r="L159" s="18">
        <f ca="1">IFERROR(__xludf.DUMMYFUNCTION("IF(SUM(COUNTIF(artists!E:E, SPLIT(C159, "",""))) &gt; 0, ""OTHER"", 0)"),0)</f>
        <v>0</v>
      </c>
    </row>
    <row r="160" spans="1:12">
      <c r="A160" s="18">
        <v>159</v>
      </c>
      <c r="B160" s="18" t="s">
        <v>846</v>
      </c>
      <c r="C160" s="18" t="s">
        <v>847</v>
      </c>
      <c r="D160" s="18" t="s">
        <v>848</v>
      </c>
      <c r="E160" s="18" t="s">
        <v>849</v>
      </c>
      <c r="F160" s="18">
        <v>26</v>
      </c>
      <c r="G160" s="18">
        <v>156</v>
      </c>
      <c r="H160" s="18">
        <v>75</v>
      </c>
      <c r="I160" s="18">
        <v>32117</v>
      </c>
      <c r="J160" s="18">
        <f ca="1">IFERROR(__xludf.DUMMYFUNCTION("IF(SUM(COUNTIF(artists!A:A, SPLIT(C160, "",""))) &gt; 0, ""UA"", 0)"),0)</f>
        <v>0</v>
      </c>
      <c r="K160" s="18" t="str">
        <f ca="1">IFERROR(__xludf.DUMMYFUNCTION("IF(SUM(COUNTIF(artists!C:C, SPLIT(C160, "",""))) &gt; 0, ""RU"", 0)"),"RU")</f>
        <v>RU</v>
      </c>
      <c r="L160" s="18">
        <f ca="1">IFERROR(__xludf.DUMMYFUNCTION("IF(SUM(COUNTIF(artists!E:E, SPLIT(C160, "",""))) &gt; 0, ""OTHER"", 0)"),0)</f>
        <v>0</v>
      </c>
    </row>
    <row r="161" spans="1:12">
      <c r="A161" s="18">
        <v>160</v>
      </c>
      <c r="B161" s="18" t="s">
        <v>1093</v>
      </c>
      <c r="C161" s="18" t="s">
        <v>131</v>
      </c>
      <c r="D161" s="18" t="s">
        <v>1094</v>
      </c>
      <c r="E161" s="18" t="s">
        <v>654</v>
      </c>
      <c r="F161" s="18">
        <v>52</v>
      </c>
      <c r="G161" s="18">
        <v>145</v>
      </c>
      <c r="H161" s="18">
        <v>42</v>
      </c>
      <c r="I161" s="18">
        <v>32063</v>
      </c>
      <c r="J161" s="18">
        <f ca="1">IFERROR(__xludf.DUMMYFUNCTION("IF(SUM(COUNTIF(artists!A:A, SPLIT(C161, "",""))) &gt; 0, ""UA"", 0)"),0)</f>
        <v>0</v>
      </c>
      <c r="K161" s="18">
        <f ca="1">IFERROR(__xludf.DUMMYFUNCTION("IF(SUM(COUNTIF(artists!C:C, SPLIT(C161, "",""))) &gt; 0, ""RU"", 0)"),0)</f>
        <v>0</v>
      </c>
      <c r="L161" s="18" t="str">
        <f ca="1">IFERROR(__xludf.DUMMYFUNCTION("IF(SUM(COUNTIF(artists!E:E, SPLIT(C161, "",""))) &gt; 0, ""OTHER"", 0)"),"OTHER")</f>
        <v>OTHER</v>
      </c>
    </row>
    <row r="162" spans="1:12">
      <c r="A162" s="18">
        <v>161</v>
      </c>
      <c r="B162" s="18" t="s">
        <v>1434</v>
      </c>
      <c r="C162" s="18" t="s">
        <v>1435</v>
      </c>
      <c r="D162" s="18" t="s">
        <v>1436</v>
      </c>
      <c r="E162" s="18" t="s">
        <v>1168</v>
      </c>
      <c r="F162" s="18">
        <v>44</v>
      </c>
      <c r="G162" s="18">
        <v>110</v>
      </c>
      <c r="H162" s="18">
        <v>16</v>
      </c>
      <c r="I162" s="18">
        <v>31923</v>
      </c>
      <c r="J162" s="18" t="str">
        <f ca="1">IFERROR(__xludf.DUMMYFUNCTION("IF(SUM(COUNTIF(artists!A:A, SPLIT(C162, "",""))) &gt; 0, ""UA"", 0)"),"UA")</f>
        <v>UA</v>
      </c>
      <c r="K162" s="18">
        <f ca="1">IFERROR(__xludf.DUMMYFUNCTION("IF(SUM(COUNTIF(artists!C:C, SPLIT(C162, "",""))) &gt; 0, ""RU"", 0)"),0)</f>
        <v>0</v>
      </c>
      <c r="L162" s="18">
        <f ca="1">IFERROR(__xludf.DUMMYFUNCTION("IF(SUM(COUNTIF(artists!E:E, SPLIT(C162, "",""))) &gt; 0, ""OTHER"", 0)"),0)</f>
        <v>0</v>
      </c>
    </row>
    <row r="163" spans="1:12">
      <c r="A163" s="18">
        <v>162</v>
      </c>
      <c r="B163" s="18" t="s">
        <v>1399</v>
      </c>
      <c r="C163" s="18" t="s">
        <v>192</v>
      </c>
      <c r="D163" s="18" t="s">
        <v>1400</v>
      </c>
      <c r="E163" s="18" t="s">
        <v>192</v>
      </c>
      <c r="F163" s="18">
        <v>96</v>
      </c>
      <c r="G163" s="18">
        <v>135</v>
      </c>
      <c r="H163" s="18">
        <v>29</v>
      </c>
      <c r="I163" s="18">
        <v>31922</v>
      </c>
      <c r="J163" s="18">
        <f ca="1">IFERROR(__xludf.DUMMYFUNCTION("IF(SUM(COUNTIF(artists!A:A, SPLIT(C163, "",""))) &gt; 0, ""UA"", 0)"),0)</f>
        <v>0</v>
      </c>
      <c r="K163" s="18">
        <f ca="1">IFERROR(__xludf.DUMMYFUNCTION("IF(SUM(COUNTIF(artists!C:C, SPLIT(C163, "",""))) &gt; 0, ""RU"", 0)"),0)</f>
        <v>0</v>
      </c>
      <c r="L163" s="18" t="str">
        <f ca="1">IFERROR(__xludf.DUMMYFUNCTION("IF(SUM(COUNTIF(artists!E:E, SPLIT(C163, "",""))) &gt; 0, ""OTHER"", 0)"),"OTHER")</f>
        <v>OTHER</v>
      </c>
    </row>
    <row r="164" spans="1:12">
      <c r="A164" s="18">
        <v>163</v>
      </c>
      <c r="B164" s="18" t="s">
        <v>1713</v>
      </c>
      <c r="C164" s="18" t="s">
        <v>272</v>
      </c>
      <c r="D164" s="18" t="s">
        <v>1714</v>
      </c>
      <c r="E164" s="18" t="s">
        <v>762</v>
      </c>
      <c r="F164" s="18">
        <v>10</v>
      </c>
      <c r="G164" s="18">
        <v>114</v>
      </c>
      <c r="H164" s="18">
        <v>14</v>
      </c>
      <c r="I164" s="18">
        <v>31882</v>
      </c>
      <c r="J164" s="18" t="str">
        <f ca="1">IFERROR(__xludf.DUMMYFUNCTION("IF(SUM(COUNTIF(artists!A:A, SPLIT(C164, "",""))) &gt; 0, ""UA"", 0)"),"UA")</f>
        <v>UA</v>
      </c>
      <c r="K164" s="18">
        <f ca="1">IFERROR(__xludf.DUMMYFUNCTION("IF(SUM(COUNTIF(artists!C:C, SPLIT(C164, "",""))) &gt; 0, ""RU"", 0)"),0)</f>
        <v>0</v>
      </c>
      <c r="L164" s="18">
        <f ca="1">IFERROR(__xludf.DUMMYFUNCTION("IF(SUM(COUNTIF(artists!E:E, SPLIT(C164, "",""))) &gt; 0, ""OTHER"", 0)"),0)</f>
        <v>0</v>
      </c>
    </row>
    <row r="165" spans="1:12">
      <c r="A165" s="18">
        <v>164</v>
      </c>
      <c r="B165" s="18" t="s">
        <v>1253</v>
      </c>
      <c r="C165" s="18" t="s">
        <v>135</v>
      </c>
      <c r="D165" s="18" t="s">
        <v>1254</v>
      </c>
      <c r="E165" s="18" t="s">
        <v>135</v>
      </c>
      <c r="F165" s="18">
        <v>105</v>
      </c>
      <c r="G165" s="18">
        <v>163</v>
      </c>
      <c r="H165" s="18">
        <v>15</v>
      </c>
      <c r="I165" s="18">
        <v>31833</v>
      </c>
      <c r="J165" s="18" t="str">
        <f ca="1">IFERROR(__xludf.DUMMYFUNCTION("IF(SUM(COUNTIF(artists!A:A, SPLIT(C165, "",""))) &gt; 0, ""UA"", 0)"),"UA")</f>
        <v>UA</v>
      </c>
      <c r="K165" s="18">
        <f ca="1">IFERROR(__xludf.DUMMYFUNCTION("IF(SUM(COUNTIF(artists!C:C, SPLIT(C165, "",""))) &gt; 0, ""RU"", 0)"),0)</f>
        <v>0</v>
      </c>
      <c r="L165" s="18">
        <f ca="1">IFERROR(__xludf.DUMMYFUNCTION("IF(SUM(COUNTIF(artists!E:E, SPLIT(C165, "",""))) &gt; 0, ""OTHER"", 0)"),0)</f>
        <v>0</v>
      </c>
    </row>
    <row r="166" spans="1:12">
      <c r="A166" s="18">
        <v>165</v>
      </c>
      <c r="B166" s="18" t="s">
        <v>1823</v>
      </c>
      <c r="C166" s="18" t="s">
        <v>188</v>
      </c>
      <c r="D166" s="18" t="s">
        <v>1824</v>
      </c>
      <c r="E166" s="18" t="s">
        <v>661</v>
      </c>
      <c r="F166" s="18">
        <v>14</v>
      </c>
      <c r="G166" s="18">
        <v>148</v>
      </c>
      <c r="H166" s="18">
        <v>18</v>
      </c>
      <c r="I166" s="18">
        <v>31760</v>
      </c>
      <c r="J166" s="18">
        <f ca="1">IFERROR(__xludf.DUMMYFUNCTION("IF(SUM(COUNTIF(artists!A:A, SPLIT(C166, "",""))) &gt; 0, ""UA"", 0)"),0)</f>
        <v>0</v>
      </c>
      <c r="K166" s="18" t="str">
        <f ca="1">IFERROR(__xludf.DUMMYFUNCTION("IF(SUM(COUNTIF(artists!C:C, SPLIT(C166, "",""))) &gt; 0, ""RU"", 0)"),"RU")</f>
        <v>RU</v>
      </c>
      <c r="L166" s="18">
        <f ca="1">IFERROR(__xludf.DUMMYFUNCTION("IF(SUM(COUNTIF(artists!E:E, SPLIT(C166, "",""))) &gt; 0, ""OTHER"", 0)"),0)</f>
        <v>0</v>
      </c>
    </row>
    <row r="167" spans="1:12">
      <c r="A167" s="18">
        <v>166</v>
      </c>
      <c r="B167" s="18" t="s">
        <v>1342</v>
      </c>
      <c r="C167" s="18" t="s">
        <v>99</v>
      </c>
      <c r="D167" s="18" t="s">
        <v>1343</v>
      </c>
      <c r="E167" s="18" t="s">
        <v>648</v>
      </c>
      <c r="F167" s="18">
        <v>10</v>
      </c>
      <c r="G167" s="18">
        <v>144</v>
      </c>
      <c r="H167" s="18">
        <v>87</v>
      </c>
      <c r="I167" s="18">
        <v>31748</v>
      </c>
      <c r="J167" s="18" t="str">
        <f ca="1">IFERROR(__xludf.DUMMYFUNCTION("IF(SUM(COUNTIF(artists!A:A, SPLIT(C167, "",""))) &gt; 0, ""UA"", 0)"),"UA")</f>
        <v>UA</v>
      </c>
      <c r="K167" s="18">
        <f ca="1">IFERROR(__xludf.DUMMYFUNCTION("IF(SUM(COUNTIF(artists!C:C, SPLIT(C167, "",""))) &gt; 0, ""RU"", 0)"),0)</f>
        <v>0</v>
      </c>
      <c r="L167" s="18">
        <f ca="1">IFERROR(__xludf.DUMMYFUNCTION("IF(SUM(COUNTIF(artists!E:E, SPLIT(C167, "",""))) &gt; 0, ""OTHER"", 0)"),0)</f>
        <v>0</v>
      </c>
    </row>
    <row r="168" spans="1:12">
      <c r="A168" s="18">
        <v>167</v>
      </c>
      <c r="B168" s="18" t="s">
        <v>1825</v>
      </c>
      <c r="C168" s="18" t="s">
        <v>104</v>
      </c>
      <c r="D168" s="18" t="s">
        <v>1826</v>
      </c>
      <c r="E168" s="18" t="s">
        <v>1827</v>
      </c>
      <c r="F168" s="18">
        <v>22</v>
      </c>
      <c r="G168" s="18">
        <v>125</v>
      </c>
      <c r="H168" s="18">
        <v>6</v>
      </c>
      <c r="I168" s="18">
        <v>31284</v>
      </c>
      <c r="J168" s="18">
        <f ca="1">IFERROR(__xludf.DUMMYFUNCTION("IF(SUM(COUNTIF(artists!A:A, SPLIT(C168, "",""))) &gt; 0, ""UA"", 0)"),0)</f>
        <v>0</v>
      </c>
      <c r="K168" s="18">
        <f ca="1">IFERROR(__xludf.DUMMYFUNCTION("IF(SUM(COUNTIF(artists!C:C, SPLIT(C168, "",""))) &gt; 0, ""RU"", 0)"),0)</f>
        <v>0</v>
      </c>
      <c r="L168" s="18" t="str">
        <f ca="1">IFERROR(__xludf.DUMMYFUNCTION("IF(SUM(COUNTIF(artists!E:E, SPLIT(C168, "",""))) &gt; 0, ""OTHER"", 0)"),"OTHER")</f>
        <v>OTHER</v>
      </c>
    </row>
    <row r="169" spans="1:12">
      <c r="A169" s="18">
        <v>168</v>
      </c>
      <c r="B169" s="18" t="s">
        <v>1828</v>
      </c>
      <c r="C169" s="18" t="s">
        <v>164</v>
      </c>
      <c r="D169" s="18" t="s">
        <v>1829</v>
      </c>
      <c r="E169" s="18" t="s">
        <v>1049</v>
      </c>
      <c r="F169" s="18">
        <v>30</v>
      </c>
      <c r="G169" s="18">
        <v>146</v>
      </c>
      <c r="H169" s="18">
        <v>15</v>
      </c>
      <c r="I169" s="18">
        <v>31274</v>
      </c>
      <c r="J169" s="18">
        <f ca="1">IFERROR(__xludf.DUMMYFUNCTION("IF(SUM(COUNTIF(artists!A:A, SPLIT(C169, "",""))) &gt; 0, ""UA"", 0)"),0)</f>
        <v>0</v>
      </c>
      <c r="K169" s="18" t="str">
        <f ca="1">IFERROR(__xludf.DUMMYFUNCTION("IF(SUM(COUNTIF(artists!C:C, SPLIT(C169, "",""))) &gt; 0, ""RU"", 0)"),"RU")</f>
        <v>RU</v>
      </c>
      <c r="L169" s="18">
        <f ca="1">IFERROR(__xludf.DUMMYFUNCTION("IF(SUM(COUNTIF(artists!E:E, SPLIT(C169, "",""))) &gt; 0, ""OTHER"", 0)"),0)</f>
        <v>0</v>
      </c>
    </row>
    <row r="170" spans="1:12">
      <c r="A170" s="18">
        <v>169</v>
      </c>
      <c r="B170" s="18" t="s">
        <v>1753</v>
      </c>
      <c r="C170" s="18" t="s">
        <v>267</v>
      </c>
      <c r="D170" s="18" t="s">
        <v>1754</v>
      </c>
      <c r="E170" s="18" t="s">
        <v>907</v>
      </c>
      <c r="F170" s="18">
        <v>31</v>
      </c>
      <c r="G170" s="18">
        <v>150</v>
      </c>
      <c r="H170" s="18">
        <v>52</v>
      </c>
      <c r="I170" s="18">
        <v>31262</v>
      </c>
      <c r="J170" s="18">
        <f ca="1">IFERROR(__xludf.DUMMYFUNCTION("IF(SUM(COUNTIF(artists!A:A, SPLIT(C170, "",""))) &gt; 0, ""UA"", 0)"),0)</f>
        <v>0</v>
      </c>
      <c r="K170" s="18" t="str">
        <f ca="1">IFERROR(__xludf.DUMMYFUNCTION("IF(SUM(COUNTIF(artists!C:C, SPLIT(C170, "",""))) &gt; 0, ""RU"", 0)"),"RU")</f>
        <v>RU</v>
      </c>
      <c r="L170" s="18">
        <f ca="1">IFERROR(__xludf.DUMMYFUNCTION("IF(SUM(COUNTIF(artists!E:E, SPLIT(C170, "",""))) &gt; 0, ""OTHER"", 0)"),0)</f>
        <v>0</v>
      </c>
    </row>
    <row r="171" spans="1:12">
      <c r="A171" s="18">
        <v>170</v>
      </c>
      <c r="B171" s="18" t="s">
        <v>790</v>
      </c>
      <c r="C171" s="18" t="s">
        <v>109</v>
      </c>
      <c r="D171" s="18" t="s">
        <v>791</v>
      </c>
      <c r="E171" s="18" t="s">
        <v>792</v>
      </c>
      <c r="F171" s="18">
        <v>74</v>
      </c>
      <c r="G171" s="18">
        <v>143</v>
      </c>
      <c r="H171" s="18">
        <v>32</v>
      </c>
      <c r="I171" s="18">
        <v>31260</v>
      </c>
      <c r="J171" s="18">
        <f ca="1">IFERROR(__xludf.DUMMYFUNCTION("IF(SUM(COUNTIF(artists!A:A, SPLIT(C171, "",""))) &gt; 0, ""UA"", 0)"),0)</f>
        <v>0</v>
      </c>
      <c r="K171" s="18" t="str">
        <f ca="1">IFERROR(__xludf.DUMMYFUNCTION("IF(SUM(COUNTIF(artists!C:C, SPLIT(C171, "",""))) &gt; 0, ""RU"", 0)"),"RU")</f>
        <v>RU</v>
      </c>
      <c r="L171" s="18">
        <f ca="1">IFERROR(__xludf.DUMMYFUNCTION("IF(SUM(COUNTIF(artists!E:E, SPLIT(C171, "",""))) &gt; 0, ""OTHER"", 0)"),0)</f>
        <v>0</v>
      </c>
    </row>
    <row r="172" spans="1:12">
      <c r="A172" s="18">
        <v>171</v>
      </c>
      <c r="B172" s="18" t="s">
        <v>1429</v>
      </c>
      <c r="C172" s="18" t="s">
        <v>103</v>
      </c>
      <c r="D172" s="18" t="s">
        <v>1430</v>
      </c>
      <c r="E172" s="18" t="s">
        <v>1371</v>
      </c>
      <c r="F172" s="18">
        <v>11</v>
      </c>
      <c r="G172" s="18">
        <v>160</v>
      </c>
      <c r="H172" s="18">
        <v>20</v>
      </c>
      <c r="I172" s="18">
        <v>31189</v>
      </c>
      <c r="J172" s="18">
        <f ca="1">IFERROR(__xludf.DUMMYFUNCTION("IF(SUM(COUNTIF(artists!A:A, SPLIT(C172, "",""))) &gt; 0, ""UA"", 0)"),0)</f>
        <v>0</v>
      </c>
      <c r="K172" s="18" t="str">
        <f ca="1">IFERROR(__xludf.DUMMYFUNCTION("IF(SUM(COUNTIF(artists!C:C, SPLIT(C172, "",""))) &gt; 0, ""RU"", 0)"),"RU")</f>
        <v>RU</v>
      </c>
      <c r="L172" s="18">
        <f ca="1">IFERROR(__xludf.DUMMYFUNCTION("IF(SUM(COUNTIF(artists!E:E, SPLIT(C172, "",""))) &gt; 0, ""OTHER"", 0)"),0)</f>
        <v>0</v>
      </c>
    </row>
    <row r="173" spans="1:12">
      <c r="A173" s="18">
        <v>172</v>
      </c>
      <c r="B173" s="18" t="s">
        <v>1250</v>
      </c>
      <c r="C173" s="18" t="s">
        <v>308</v>
      </c>
      <c r="D173" s="18" t="s">
        <v>1251</v>
      </c>
      <c r="E173" s="18" t="s">
        <v>1252</v>
      </c>
      <c r="F173" s="18">
        <v>1</v>
      </c>
      <c r="G173" s="18">
        <v>140</v>
      </c>
      <c r="H173" s="18">
        <v>42</v>
      </c>
      <c r="I173" s="18">
        <v>31178</v>
      </c>
      <c r="J173" s="18">
        <f ca="1">IFERROR(__xludf.DUMMYFUNCTION("IF(SUM(COUNTIF(artists!A:A, SPLIT(C173, "",""))) &gt; 0, ""UA"", 0)"),0)</f>
        <v>0</v>
      </c>
      <c r="K173" s="18" t="str">
        <f ca="1">IFERROR(__xludf.DUMMYFUNCTION("IF(SUM(COUNTIF(artists!C:C, SPLIT(C173, "",""))) &gt; 0, ""RU"", 0)"),"RU")</f>
        <v>RU</v>
      </c>
      <c r="L173" s="18">
        <f ca="1">IFERROR(__xludf.DUMMYFUNCTION("IF(SUM(COUNTIF(artists!E:E, SPLIT(C173, "",""))) &gt; 0, ""OTHER"", 0)"),0)</f>
        <v>0</v>
      </c>
    </row>
    <row r="174" spans="1:12">
      <c r="A174" s="18">
        <v>173</v>
      </c>
      <c r="B174" s="18" t="s">
        <v>1564</v>
      </c>
      <c r="C174" s="18" t="s">
        <v>363</v>
      </c>
      <c r="D174" s="18" t="s">
        <v>1565</v>
      </c>
      <c r="E174" s="18" t="s">
        <v>654</v>
      </c>
      <c r="F174" s="18">
        <v>165</v>
      </c>
      <c r="G174" s="18">
        <v>165</v>
      </c>
      <c r="H174" s="18">
        <v>6</v>
      </c>
      <c r="I174" s="18">
        <v>31014</v>
      </c>
      <c r="J174" s="18">
        <f ca="1">IFERROR(__xludf.DUMMYFUNCTION("IF(SUM(COUNTIF(artists!A:A, SPLIT(C174, "",""))) &gt; 0, ""UA"", 0)"),0)</f>
        <v>0</v>
      </c>
      <c r="K174" s="18">
        <f ca="1">IFERROR(__xludf.DUMMYFUNCTION("IF(SUM(COUNTIF(artists!C:C, SPLIT(C174, "",""))) &gt; 0, ""RU"", 0)"),0)</f>
        <v>0</v>
      </c>
      <c r="L174" s="18" t="str">
        <f ca="1">IFERROR(__xludf.DUMMYFUNCTION("IF(SUM(COUNTIF(artists!E:E, SPLIT(C174, "",""))) &gt; 0, ""OTHER"", 0)"),"OTHER")</f>
        <v>OTHER</v>
      </c>
    </row>
    <row r="175" spans="1:12">
      <c r="A175" s="18">
        <v>174</v>
      </c>
      <c r="B175" s="18" t="s">
        <v>1364</v>
      </c>
      <c r="C175" s="18" t="s">
        <v>168</v>
      </c>
      <c r="D175" s="18" t="s">
        <v>1365</v>
      </c>
      <c r="E175" s="18" t="s">
        <v>1366</v>
      </c>
      <c r="F175" s="18">
        <v>22</v>
      </c>
      <c r="G175" s="18">
        <v>141</v>
      </c>
      <c r="H175" s="18">
        <v>53</v>
      </c>
      <c r="I175" s="18">
        <v>30992</v>
      </c>
      <c r="J175" s="18">
        <f ca="1">IFERROR(__xludf.DUMMYFUNCTION("IF(SUM(COUNTIF(artists!A:A, SPLIT(C175, "",""))) &gt; 0, ""UA"", 0)"),0)</f>
        <v>0</v>
      </c>
      <c r="K175" s="18">
        <f ca="1">IFERROR(__xludf.DUMMYFUNCTION("IF(SUM(COUNTIF(artists!C:C, SPLIT(C175, "",""))) &gt; 0, ""RU"", 0)"),0)</f>
        <v>0</v>
      </c>
      <c r="L175" s="18" t="str">
        <f ca="1">IFERROR(__xludf.DUMMYFUNCTION("IF(SUM(COUNTIF(artists!E:E, SPLIT(C175, "",""))) &gt; 0, ""OTHER"", 0)"),"OTHER")</f>
        <v>OTHER</v>
      </c>
    </row>
    <row r="176" spans="1:12">
      <c r="A176" s="18">
        <v>175</v>
      </c>
      <c r="B176" s="18" t="s">
        <v>1730</v>
      </c>
      <c r="C176" s="18" t="s">
        <v>160</v>
      </c>
      <c r="D176" s="18" t="s">
        <v>1731</v>
      </c>
      <c r="E176" s="18" t="s">
        <v>1732</v>
      </c>
      <c r="F176" s="18">
        <v>48</v>
      </c>
      <c r="G176" s="18">
        <v>147</v>
      </c>
      <c r="H176" s="18">
        <v>35</v>
      </c>
      <c r="I176" s="18">
        <v>30959</v>
      </c>
      <c r="J176" s="18">
        <f ca="1">IFERROR(__xludf.DUMMYFUNCTION("IF(SUM(COUNTIF(artists!A:A, SPLIT(C176, "",""))) &gt; 0, ""UA"", 0)"),0)</f>
        <v>0</v>
      </c>
      <c r="K176" s="18">
        <f ca="1">IFERROR(__xludf.DUMMYFUNCTION("IF(SUM(COUNTIF(artists!C:C, SPLIT(C176, "",""))) &gt; 0, ""RU"", 0)"),0)</f>
        <v>0</v>
      </c>
      <c r="L176" s="18" t="str">
        <f ca="1">IFERROR(__xludf.DUMMYFUNCTION("IF(SUM(COUNTIF(artists!E:E, SPLIT(C176, "",""))) &gt; 0, ""OTHER"", 0)"),"OTHER")</f>
        <v>OTHER</v>
      </c>
    </row>
    <row r="177" spans="1:12">
      <c r="A177" s="18">
        <v>176</v>
      </c>
      <c r="B177" s="18" t="s">
        <v>1437</v>
      </c>
      <c r="C177" s="18" t="s">
        <v>209</v>
      </c>
      <c r="D177" s="18" t="s">
        <v>1438</v>
      </c>
      <c r="E177" s="18" t="s">
        <v>1207</v>
      </c>
      <c r="F177" s="18">
        <v>20</v>
      </c>
      <c r="G177" s="18">
        <v>155</v>
      </c>
      <c r="H177" s="18">
        <v>63</v>
      </c>
      <c r="I177" s="18">
        <v>30919</v>
      </c>
      <c r="J177" s="18">
        <f ca="1">IFERROR(__xludf.DUMMYFUNCTION("IF(SUM(COUNTIF(artists!A:A, SPLIT(C177, "",""))) &gt; 0, ""UA"", 0)"),0)</f>
        <v>0</v>
      </c>
      <c r="K177" s="18" t="str">
        <f ca="1">IFERROR(__xludf.DUMMYFUNCTION("IF(SUM(COUNTIF(artists!C:C, SPLIT(C177, "",""))) &gt; 0, ""RU"", 0)"),"RU")</f>
        <v>RU</v>
      </c>
      <c r="L177" s="18">
        <f ca="1">IFERROR(__xludf.DUMMYFUNCTION("IF(SUM(COUNTIF(artists!E:E, SPLIT(C177, "",""))) &gt; 0, ""OTHER"", 0)"),0)</f>
        <v>0</v>
      </c>
    </row>
    <row r="178" spans="1:12">
      <c r="A178" s="18">
        <v>177</v>
      </c>
      <c r="B178" s="18" t="s">
        <v>1733</v>
      </c>
      <c r="C178" s="18" t="s">
        <v>1734</v>
      </c>
      <c r="D178" s="18" t="s">
        <v>1735</v>
      </c>
      <c r="E178" s="18" t="s">
        <v>648</v>
      </c>
      <c r="F178" s="18">
        <v>78</v>
      </c>
      <c r="G178" s="18">
        <v>142</v>
      </c>
      <c r="H178" s="18">
        <v>17</v>
      </c>
      <c r="I178" s="18">
        <v>30723</v>
      </c>
      <c r="J178" s="18" t="str">
        <f ca="1">IFERROR(__xludf.DUMMYFUNCTION("IF(SUM(COUNTIF(artists!A:A, SPLIT(C178, "",""))) &gt; 0, ""UA"", 0)"),"UA")</f>
        <v>UA</v>
      </c>
      <c r="K178" s="18">
        <f ca="1">IFERROR(__xludf.DUMMYFUNCTION("IF(SUM(COUNTIF(artists!C:C, SPLIT(C178, "",""))) &gt; 0, ""RU"", 0)"),0)</f>
        <v>0</v>
      </c>
      <c r="L178" s="18">
        <f ca="1">IFERROR(__xludf.DUMMYFUNCTION("IF(SUM(COUNTIF(artists!E:E, SPLIT(C178, "",""))) &gt; 0, ""OTHER"", 0)"),0)</f>
        <v>0</v>
      </c>
    </row>
    <row r="179" spans="1:12">
      <c r="A179" s="18">
        <v>178</v>
      </c>
      <c r="B179" s="18" t="s">
        <v>1160</v>
      </c>
      <c r="C179" s="18" t="s">
        <v>379</v>
      </c>
      <c r="D179" s="18" t="s">
        <v>1161</v>
      </c>
      <c r="E179" s="18" t="s">
        <v>379</v>
      </c>
      <c r="F179" s="18">
        <v>84</v>
      </c>
      <c r="G179" s="18">
        <v>133</v>
      </c>
      <c r="H179" s="18">
        <v>7</v>
      </c>
      <c r="I179" s="18">
        <v>30650</v>
      </c>
      <c r="J179" s="18" t="str">
        <f ca="1">IFERROR(__xludf.DUMMYFUNCTION("IF(SUM(COUNTIF(artists!A:A, SPLIT(C179, "",""))) &gt; 0, ""UA"", 0)"),"UA")</f>
        <v>UA</v>
      </c>
      <c r="K179" s="18">
        <f ca="1">IFERROR(__xludf.DUMMYFUNCTION("IF(SUM(COUNTIF(artists!C:C, SPLIT(C179, "",""))) &gt; 0, ""RU"", 0)"),0)</f>
        <v>0</v>
      </c>
      <c r="L179" s="18">
        <f ca="1">IFERROR(__xludf.DUMMYFUNCTION("IF(SUM(COUNTIF(artists!E:E, SPLIT(C179, "",""))) &gt; 0, ""OTHER"", 0)"),0)</f>
        <v>0</v>
      </c>
    </row>
    <row r="180" spans="1:12">
      <c r="A180" s="18">
        <v>179</v>
      </c>
      <c r="B180" s="18" t="s">
        <v>1740</v>
      </c>
      <c r="C180" s="18" t="s">
        <v>1741</v>
      </c>
      <c r="D180" s="18" t="s">
        <v>1742</v>
      </c>
      <c r="E180" s="18" t="s">
        <v>785</v>
      </c>
      <c r="F180" s="18">
        <v>110</v>
      </c>
      <c r="G180" s="18">
        <v>158</v>
      </c>
      <c r="H180" s="18">
        <v>18</v>
      </c>
      <c r="I180" s="18">
        <v>30625</v>
      </c>
      <c r="J180" s="18" t="str">
        <f ca="1">IFERROR(__xludf.DUMMYFUNCTION("IF(SUM(COUNTIF(artists!A:A, SPLIT(C180, "",""))) &gt; 0, ""UA"", 0)"),"UA")</f>
        <v>UA</v>
      </c>
      <c r="K180" s="18">
        <f ca="1">IFERROR(__xludf.DUMMYFUNCTION("IF(SUM(COUNTIF(artists!C:C, SPLIT(C180, "",""))) &gt; 0, ""RU"", 0)"),0)</f>
        <v>0</v>
      </c>
      <c r="L180" s="18">
        <f ca="1">IFERROR(__xludf.DUMMYFUNCTION("IF(SUM(COUNTIF(artists!E:E, SPLIT(C180, "",""))) &gt; 0, ""OTHER"", 0)"),0)</f>
        <v>0</v>
      </c>
    </row>
    <row r="181" spans="1:12">
      <c r="A181" s="18">
        <v>180</v>
      </c>
      <c r="B181" s="18" t="s">
        <v>1003</v>
      </c>
      <c r="C181" s="18" t="s">
        <v>185</v>
      </c>
      <c r="D181" s="18" t="s">
        <v>1004</v>
      </c>
      <c r="E181" s="18" t="s">
        <v>925</v>
      </c>
      <c r="F181" s="18">
        <v>140</v>
      </c>
      <c r="G181" s="18">
        <v>169</v>
      </c>
      <c r="H181" s="18">
        <v>17</v>
      </c>
      <c r="I181" s="18">
        <v>30478</v>
      </c>
      <c r="J181" s="18">
        <f ca="1">IFERROR(__xludf.DUMMYFUNCTION("IF(SUM(COUNTIF(artists!A:A, SPLIT(C181, "",""))) &gt; 0, ""UA"", 0)"),0)</f>
        <v>0</v>
      </c>
      <c r="K181" s="18" t="str">
        <f ca="1">IFERROR(__xludf.DUMMYFUNCTION("IF(SUM(COUNTIF(artists!C:C, SPLIT(C181, "",""))) &gt; 0, ""RU"", 0)"),"RU")</f>
        <v>RU</v>
      </c>
      <c r="L181" s="18">
        <f ca="1">IFERROR(__xludf.DUMMYFUNCTION("IF(SUM(COUNTIF(artists!E:E, SPLIT(C181, "",""))) &gt; 0, ""OTHER"", 0)"),0)</f>
        <v>0</v>
      </c>
    </row>
    <row r="182" spans="1:12">
      <c r="A182" s="18">
        <v>181</v>
      </c>
      <c r="B182" s="18" t="s">
        <v>1508</v>
      </c>
      <c r="C182" s="18" t="s">
        <v>1509</v>
      </c>
      <c r="D182" s="18" t="s">
        <v>1510</v>
      </c>
      <c r="E182" s="18" t="s">
        <v>1061</v>
      </c>
      <c r="F182" s="18">
        <v>117</v>
      </c>
      <c r="G182" s="18">
        <v>137</v>
      </c>
      <c r="H182" s="18">
        <v>15</v>
      </c>
      <c r="I182" s="18">
        <v>30477</v>
      </c>
      <c r="J182" s="18">
        <f ca="1">IFERROR(__xludf.DUMMYFUNCTION("IF(SUM(COUNTIF(artists!A:A, SPLIT(C182, "",""))) &gt; 0, ""UA"", 0)"),0)</f>
        <v>0</v>
      </c>
      <c r="K182" s="18">
        <f ca="1">IFERROR(__xludf.DUMMYFUNCTION("IF(SUM(COUNTIF(artists!C:C, SPLIT(C182, "",""))) &gt; 0, ""RU"", 0)"),0)</f>
        <v>0</v>
      </c>
      <c r="L182" s="18" t="str">
        <f ca="1">IFERROR(__xludf.DUMMYFUNCTION("IF(SUM(COUNTIF(artists!E:E, SPLIT(C182, "",""))) &gt; 0, ""OTHER"", 0)"),"OTHER")</f>
        <v>OTHER</v>
      </c>
    </row>
    <row r="183" spans="1:12">
      <c r="A183" s="18">
        <v>182</v>
      </c>
      <c r="B183" s="18" t="s">
        <v>1389</v>
      </c>
      <c r="C183" s="18" t="s">
        <v>1390</v>
      </c>
      <c r="D183" s="18" t="s">
        <v>1391</v>
      </c>
      <c r="E183" s="18" t="s">
        <v>907</v>
      </c>
      <c r="F183" s="18">
        <v>9</v>
      </c>
      <c r="G183" s="18">
        <v>171</v>
      </c>
      <c r="H183" s="18">
        <v>56</v>
      </c>
      <c r="I183" s="18">
        <v>30410</v>
      </c>
      <c r="J183" s="18">
        <f ca="1">IFERROR(__xludf.DUMMYFUNCTION("IF(SUM(COUNTIF(artists!A:A, SPLIT(C183, "",""))) &gt; 0, ""UA"", 0)"),0)</f>
        <v>0</v>
      </c>
      <c r="K183" s="18" t="str">
        <f ca="1">IFERROR(__xludf.DUMMYFUNCTION("IF(SUM(COUNTIF(artists!C:C, SPLIT(C183, "",""))) &gt; 0, ""RU"", 0)"),"RU")</f>
        <v>RU</v>
      </c>
      <c r="L183" s="18">
        <f ca="1">IFERROR(__xludf.DUMMYFUNCTION("IF(SUM(COUNTIF(artists!E:E, SPLIT(C183, "",""))) &gt; 0, ""OTHER"", 0)"),0)</f>
        <v>0</v>
      </c>
    </row>
    <row r="184" spans="1:12">
      <c r="A184" s="18">
        <v>183</v>
      </c>
      <c r="B184" s="18" t="s">
        <v>958</v>
      </c>
      <c r="C184" s="18" t="s">
        <v>114</v>
      </c>
      <c r="D184" s="18" t="s">
        <v>959</v>
      </c>
      <c r="E184" s="18" t="s">
        <v>960</v>
      </c>
      <c r="F184" s="18">
        <v>34</v>
      </c>
      <c r="G184" s="18">
        <v>129</v>
      </c>
      <c r="H184" s="18">
        <v>32</v>
      </c>
      <c r="I184" s="18">
        <v>30328</v>
      </c>
      <c r="J184" s="18" t="str">
        <f ca="1">IFERROR(__xludf.DUMMYFUNCTION("IF(SUM(COUNTIF(artists!A:A, SPLIT(C184, "",""))) &gt; 0, ""UA"", 0)"),"UA")</f>
        <v>UA</v>
      </c>
      <c r="K184" s="18">
        <f ca="1">IFERROR(__xludf.DUMMYFUNCTION("IF(SUM(COUNTIF(artists!C:C, SPLIT(C184, "",""))) &gt; 0, ""RU"", 0)"),0)</f>
        <v>0</v>
      </c>
      <c r="L184" s="18">
        <f ca="1">IFERROR(__xludf.DUMMYFUNCTION("IF(SUM(COUNTIF(artists!E:E, SPLIT(C184, "",""))) &gt; 0, ""OTHER"", 0)"),0)</f>
        <v>0</v>
      </c>
    </row>
    <row r="185" spans="1:12">
      <c r="A185" s="18">
        <v>184</v>
      </c>
      <c r="B185" s="18" t="s">
        <v>1647</v>
      </c>
      <c r="C185" s="18" t="s">
        <v>1648</v>
      </c>
      <c r="D185" s="18" t="s">
        <v>1649</v>
      </c>
      <c r="E185" s="18" t="s">
        <v>1650</v>
      </c>
      <c r="F185" s="18">
        <v>106</v>
      </c>
      <c r="G185" s="18">
        <v>106</v>
      </c>
      <c r="H185" s="18">
        <v>3</v>
      </c>
      <c r="I185" s="18">
        <v>29925</v>
      </c>
      <c r="J185" s="18" t="str">
        <f ca="1">IFERROR(__xludf.DUMMYFUNCTION("IF(SUM(COUNTIF(artists!A:A, SPLIT(C185, "",""))) &gt; 0, ""UA"", 0)"),"UA")</f>
        <v>UA</v>
      </c>
      <c r="K185" s="18">
        <f ca="1">IFERROR(__xludf.DUMMYFUNCTION("IF(SUM(COUNTIF(artists!C:C, SPLIT(C185, "",""))) &gt; 0, ""RU"", 0)"),0)</f>
        <v>0</v>
      </c>
      <c r="L185" s="18">
        <f ca="1">IFERROR(__xludf.DUMMYFUNCTION("IF(SUM(COUNTIF(artists!E:E, SPLIT(C185, "",""))) &gt; 0, ""OTHER"", 0)"),0)</f>
        <v>0</v>
      </c>
    </row>
    <row r="186" spans="1:12">
      <c r="A186" s="18">
        <v>185</v>
      </c>
      <c r="B186" s="18" t="s">
        <v>1542</v>
      </c>
      <c r="C186" s="18" t="s">
        <v>109</v>
      </c>
      <c r="D186" s="18" t="s">
        <v>1543</v>
      </c>
      <c r="E186" s="18" t="s">
        <v>792</v>
      </c>
      <c r="F186" s="18">
        <v>15</v>
      </c>
      <c r="G186" s="18">
        <v>157</v>
      </c>
      <c r="H186" s="18">
        <v>44</v>
      </c>
      <c r="I186" s="18">
        <v>29914</v>
      </c>
      <c r="J186" s="18">
        <f ca="1">IFERROR(__xludf.DUMMYFUNCTION("IF(SUM(COUNTIF(artists!A:A, SPLIT(C186, "",""))) &gt; 0, ""UA"", 0)"),0)</f>
        <v>0</v>
      </c>
      <c r="K186" s="18" t="str">
        <f ca="1">IFERROR(__xludf.DUMMYFUNCTION("IF(SUM(COUNTIF(artists!C:C, SPLIT(C186, "",""))) &gt; 0, ""RU"", 0)"),"RU")</f>
        <v>RU</v>
      </c>
      <c r="L186" s="18">
        <f ca="1">IFERROR(__xludf.DUMMYFUNCTION("IF(SUM(COUNTIF(artists!E:E, SPLIT(C186, "",""))) &gt; 0, ""OTHER"", 0)"),0)</f>
        <v>0</v>
      </c>
    </row>
    <row r="187" spans="1:12">
      <c r="A187" s="18">
        <v>186</v>
      </c>
      <c r="B187" s="18" t="s">
        <v>813</v>
      </c>
      <c r="C187" s="18" t="s">
        <v>108</v>
      </c>
      <c r="D187" s="18" t="s">
        <v>814</v>
      </c>
      <c r="E187" s="18" t="s">
        <v>815</v>
      </c>
      <c r="F187" s="18">
        <v>8</v>
      </c>
      <c r="G187" s="18">
        <v>177</v>
      </c>
      <c r="H187" s="18">
        <v>36</v>
      </c>
      <c r="I187" s="18">
        <v>29882</v>
      </c>
      <c r="J187" s="18" t="str">
        <f ca="1">IFERROR(__xludf.DUMMYFUNCTION("IF(SUM(COUNTIF(artists!A:A, SPLIT(C187, "",""))) &gt; 0, ""UA"", 0)"),"UA")</f>
        <v>UA</v>
      </c>
      <c r="K187" s="18">
        <f ca="1">IFERROR(__xludf.DUMMYFUNCTION("IF(SUM(COUNTIF(artists!C:C, SPLIT(C187, "",""))) &gt; 0, ""RU"", 0)"),0)</f>
        <v>0</v>
      </c>
      <c r="L187" s="18">
        <f ca="1">IFERROR(__xludf.DUMMYFUNCTION("IF(SUM(COUNTIF(artists!E:E, SPLIT(C187, "",""))) &gt; 0, ""OTHER"", 0)"),0)</f>
        <v>0</v>
      </c>
    </row>
    <row r="188" spans="1:12">
      <c r="A188" s="18">
        <v>187</v>
      </c>
      <c r="B188" s="18" t="s">
        <v>1308</v>
      </c>
      <c r="C188" s="18" t="s">
        <v>171</v>
      </c>
      <c r="D188" s="18" t="s">
        <v>1309</v>
      </c>
      <c r="E188" s="18" t="s">
        <v>1310</v>
      </c>
      <c r="F188" s="18">
        <v>14</v>
      </c>
      <c r="G188" s="18">
        <v>152</v>
      </c>
      <c r="H188" s="18">
        <v>77</v>
      </c>
      <c r="I188" s="18">
        <v>29788</v>
      </c>
      <c r="J188" s="18">
        <f ca="1">IFERROR(__xludf.DUMMYFUNCTION("IF(SUM(COUNTIF(artists!A:A, SPLIT(C188, "",""))) &gt; 0, ""UA"", 0)"),0)</f>
        <v>0</v>
      </c>
      <c r="K188" s="18">
        <f ca="1">IFERROR(__xludf.DUMMYFUNCTION("IF(SUM(COUNTIF(artists!C:C, SPLIT(C188, "",""))) &gt; 0, ""RU"", 0)"),0)</f>
        <v>0</v>
      </c>
      <c r="L188" s="18" t="str">
        <f ca="1">IFERROR(__xludf.DUMMYFUNCTION("IF(SUM(COUNTIF(artists!E:E, SPLIT(C188, "",""))) &gt; 0, ""OTHER"", 0)"),"OTHER")</f>
        <v>OTHER</v>
      </c>
    </row>
    <row r="189" spans="1:12">
      <c r="A189" s="18">
        <v>188</v>
      </c>
      <c r="B189" s="18" t="s">
        <v>1804</v>
      </c>
      <c r="C189" s="18" t="s">
        <v>243</v>
      </c>
      <c r="D189" s="18" t="s">
        <v>1805</v>
      </c>
      <c r="E189" s="18" t="s">
        <v>243</v>
      </c>
      <c r="F189" s="18">
        <v>3</v>
      </c>
      <c r="G189" s="18">
        <v>162</v>
      </c>
      <c r="H189" s="18">
        <v>19</v>
      </c>
      <c r="I189" s="18">
        <v>29608</v>
      </c>
      <c r="J189" s="18" t="str">
        <f ca="1">IFERROR(__xludf.DUMMYFUNCTION("IF(SUM(COUNTIF(artists!A:A, SPLIT(C189, "",""))) &gt; 0, ""UA"", 0)"),"UA")</f>
        <v>UA</v>
      </c>
      <c r="K189" s="18">
        <f ca="1">IFERROR(__xludf.DUMMYFUNCTION("IF(SUM(COUNTIF(artists!C:C, SPLIT(C189, "",""))) &gt; 0, ""RU"", 0)"),0)</f>
        <v>0</v>
      </c>
      <c r="L189" s="18">
        <f ca="1">IFERROR(__xludf.DUMMYFUNCTION("IF(SUM(COUNTIF(artists!E:E, SPLIT(C189, "",""))) &gt; 0, ""OTHER"", 0)"),0)</f>
        <v>0</v>
      </c>
    </row>
    <row r="190" spans="1:12">
      <c r="A190" s="18">
        <v>189</v>
      </c>
      <c r="B190" s="18" t="s">
        <v>870</v>
      </c>
      <c r="C190" s="18" t="s">
        <v>508</v>
      </c>
      <c r="D190" s="18" t="s">
        <v>871</v>
      </c>
      <c r="E190" s="18" t="s">
        <v>872</v>
      </c>
      <c r="F190" s="18">
        <v>185</v>
      </c>
      <c r="G190" s="18">
        <v>194</v>
      </c>
      <c r="H190" s="18">
        <v>6</v>
      </c>
      <c r="I190" s="18">
        <v>29457</v>
      </c>
      <c r="J190" s="18">
        <f ca="1">IFERROR(__xludf.DUMMYFUNCTION("IF(SUM(COUNTIF(artists!A:A, SPLIT(C190, "",""))) &gt; 0, ""UA"", 0)"),0)</f>
        <v>0</v>
      </c>
      <c r="K190" s="18">
        <f ca="1">IFERROR(__xludf.DUMMYFUNCTION("IF(SUM(COUNTIF(artists!C:C, SPLIT(C190, "",""))) &gt; 0, ""RU"", 0)"),0)</f>
        <v>0</v>
      </c>
      <c r="L190" s="18" t="str">
        <f ca="1">IFERROR(__xludf.DUMMYFUNCTION("IF(SUM(COUNTIF(artists!E:E, SPLIT(C190, "",""))) &gt; 0, ""OTHER"", 0)"),"OTHER")</f>
        <v>OTHER</v>
      </c>
    </row>
    <row r="191" spans="1:12">
      <c r="A191" s="18">
        <v>190</v>
      </c>
      <c r="B191" s="18" t="s">
        <v>1171</v>
      </c>
      <c r="C191" s="18" t="s">
        <v>159</v>
      </c>
      <c r="D191" s="18" t="s">
        <v>1172</v>
      </c>
      <c r="E191" s="18" t="s">
        <v>159</v>
      </c>
      <c r="F191" s="18">
        <v>40</v>
      </c>
      <c r="G191" s="18">
        <v>178</v>
      </c>
      <c r="H191" s="18">
        <v>118</v>
      </c>
      <c r="I191" s="18">
        <v>29403</v>
      </c>
      <c r="J191" s="18">
        <f ca="1">IFERROR(__xludf.DUMMYFUNCTION("IF(SUM(COUNTIF(artists!A:A, SPLIT(C191, "",""))) &gt; 0, ""UA"", 0)"),0)</f>
        <v>0</v>
      </c>
      <c r="K191" s="18" t="str">
        <f ca="1">IFERROR(__xludf.DUMMYFUNCTION("IF(SUM(COUNTIF(artists!C:C, SPLIT(C191, "",""))) &gt; 0, ""RU"", 0)"),"RU")</f>
        <v>RU</v>
      </c>
      <c r="L191" s="18">
        <f ca="1">IFERROR(__xludf.DUMMYFUNCTION("IF(SUM(COUNTIF(artists!E:E, SPLIT(C191, "",""))) &gt; 0, ""OTHER"", 0)"),0)</f>
        <v>0</v>
      </c>
    </row>
    <row r="192" spans="1:12">
      <c r="A192" s="18">
        <v>191</v>
      </c>
      <c r="B192" s="18" t="s">
        <v>1107</v>
      </c>
      <c r="C192" s="18" t="s">
        <v>222</v>
      </c>
      <c r="D192" s="18">
        <v>24</v>
      </c>
      <c r="E192" s="18" t="s">
        <v>222</v>
      </c>
      <c r="F192" s="18">
        <v>96</v>
      </c>
      <c r="G192" s="18">
        <v>188</v>
      </c>
      <c r="H192" s="18">
        <v>21</v>
      </c>
      <c r="I192" s="18">
        <v>29384</v>
      </c>
      <c r="J192" s="18" t="str">
        <f ca="1">IFERROR(__xludf.DUMMYFUNCTION("IF(SUM(COUNTIF(artists!A:A, SPLIT(C192, "",""))) &gt; 0, ""UA"", 0)"),"UA")</f>
        <v>UA</v>
      </c>
      <c r="K192" s="18">
        <f ca="1">IFERROR(__xludf.DUMMYFUNCTION("IF(SUM(COUNTIF(artists!C:C, SPLIT(C192, "",""))) &gt; 0, ""RU"", 0)"),0)</f>
        <v>0</v>
      </c>
      <c r="L192" s="18">
        <f ca="1">IFERROR(__xludf.DUMMYFUNCTION("IF(SUM(COUNTIF(artists!E:E, SPLIT(C192, "",""))) &gt; 0, ""OTHER"", 0)"),0)</f>
        <v>0</v>
      </c>
    </row>
    <row r="193" spans="1:12">
      <c r="A193" s="18">
        <v>192</v>
      </c>
      <c r="B193" s="18" t="s">
        <v>1830</v>
      </c>
      <c r="C193" s="18" t="s">
        <v>191</v>
      </c>
      <c r="D193" s="18" t="s">
        <v>1831</v>
      </c>
      <c r="E193" s="18" t="s">
        <v>191</v>
      </c>
      <c r="F193" s="18">
        <v>59</v>
      </c>
      <c r="G193" s="18">
        <v>200</v>
      </c>
      <c r="H193" s="18">
        <v>20</v>
      </c>
      <c r="I193" s="18">
        <v>29377</v>
      </c>
      <c r="J193" s="18">
        <f ca="1">IFERROR(__xludf.DUMMYFUNCTION("IF(SUM(COUNTIF(artists!A:A, SPLIT(C193, "",""))) &gt; 0, ""UA"", 0)"),0)</f>
        <v>0</v>
      </c>
      <c r="K193" s="18" t="str">
        <f ca="1">IFERROR(__xludf.DUMMYFUNCTION("IF(SUM(COUNTIF(artists!C:C, SPLIT(C193, "",""))) &gt; 0, ""RU"", 0)"),"RU")</f>
        <v>RU</v>
      </c>
      <c r="L193" s="18">
        <f ca="1">IFERROR(__xludf.DUMMYFUNCTION("IF(SUM(COUNTIF(artists!E:E, SPLIT(C193, "",""))) &gt; 0, ""OTHER"", 0)"),0)</f>
        <v>0</v>
      </c>
    </row>
    <row r="194" spans="1:12">
      <c r="A194" s="18">
        <v>193</v>
      </c>
      <c r="B194" s="18" t="s">
        <v>1832</v>
      </c>
      <c r="C194" s="18" t="s">
        <v>343</v>
      </c>
      <c r="D194" s="18" t="s">
        <v>1833</v>
      </c>
      <c r="E194" s="18" t="s">
        <v>648</v>
      </c>
      <c r="F194" s="18">
        <v>53</v>
      </c>
      <c r="G194" s="18">
        <v>176</v>
      </c>
      <c r="H194" s="18">
        <v>34</v>
      </c>
      <c r="I194" s="18">
        <v>29295</v>
      </c>
      <c r="J194" s="18" t="str">
        <f ca="1">IFERROR(__xludf.DUMMYFUNCTION("IF(SUM(COUNTIF(artists!A:A, SPLIT(C194, "",""))) &gt; 0, ""UA"", 0)"),"UA")</f>
        <v>UA</v>
      </c>
      <c r="K194" s="18">
        <f ca="1">IFERROR(__xludf.DUMMYFUNCTION("IF(SUM(COUNTIF(artists!C:C, SPLIT(C194, "",""))) &gt; 0, ""RU"", 0)"),0)</f>
        <v>0</v>
      </c>
      <c r="L194" s="18">
        <f ca="1">IFERROR(__xludf.DUMMYFUNCTION("IF(SUM(COUNTIF(artists!E:E, SPLIT(C194, "",""))) &gt; 0, ""OTHER"", 0)"),0)</f>
        <v>0</v>
      </c>
    </row>
    <row r="195" spans="1:12">
      <c r="A195" s="18">
        <v>194</v>
      </c>
      <c r="B195" s="18" t="s">
        <v>1695</v>
      </c>
      <c r="C195" s="18" t="s">
        <v>528</v>
      </c>
      <c r="D195" s="18" t="s">
        <v>1696</v>
      </c>
      <c r="E195" s="18" t="s">
        <v>1697</v>
      </c>
      <c r="F195" s="18">
        <v>109</v>
      </c>
      <c r="G195" s="18">
        <v>168</v>
      </c>
      <c r="H195" s="18">
        <v>4</v>
      </c>
      <c r="I195" s="18">
        <v>29219</v>
      </c>
      <c r="J195" s="18">
        <f ca="1">IFERROR(__xludf.DUMMYFUNCTION("IF(SUM(COUNTIF(artists!A:A, SPLIT(C195, "",""))) &gt; 0, ""UA"", 0)"),0)</f>
        <v>0</v>
      </c>
      <c r="K195" s="18">
        <f ca="1">IFERROR(__xludf.DUMMYFUNCTION("IF(SUM(COUNTIF(artists!C:C, SPLIT(C195, "",""))) &gt; 0, ""RU"", 0)"),0)</f>
        <v>0</v>
      </c>
      <c r="L195" s="18" t="str">
        <f ca="1">IFERROR(__xludf.DUMMYFUNCTION("IF(SUM(COUNTIF(artists!E:E, SPLIT(C195, "",""))) &gt; 0, ""OTHER"", 0)"),"OTHER")</f>
        <v>OTHER</v>
      </c>
    </row>
    <row r="196" spans="1:12">
      <c r="A196" s="18">
        <v>195</v>
      </c>
      <c r="B196" s="18" t="s">
        <v>697</v>
      </c>
      <c r="C196" s="18" t="s">
        <v>175</v>
      </c>
      <c r="D196" s="18" t="s">
        <v>698</v>
      </c>
      <c r="E196" s="18" t="s">
        <v>651</v>
      </c>
      <c r="F196" s="18">
        <v>195</v>
      </c>
      <c r="G196" s="18">
        <v>-1</v>
      </c>
      <c r="H196" s="18">
        <v>1</v>
      </c>
      <c r="I196" s="18">
        <v>29143</v>
      </c>
      <c r="J196" s="18" t="str">
        <f ca="1">IFERROR(__xludf.DUMMYFUNCTION("IF(SUM(COUNTIF(artists!A:A, SPLIT(C196, "",""))) &gt; 0, ""UA"", 0)"),"UA")</f>
        <v>UA</v>
      </c>
      <c r="K196" s="18">
        <f ca="1">IFERROR(__xludf.DUMMYFUNCTION("IF(SUM(COUNTIF(artists!C:C, SPLIT(C196, "",""))) &gt; 0, ""RU"", 0)"),0)</f>
        <v>0</v>
      </c>
      <c r="L196" s="18">
        <f ca="1">IFERROR(__xludf.DUMMYFUNCTION("IF(SUM(COUNTIF(artists!E:E, SPLIT(C196, "",""))) &gt; 0, ""OTHER"", 0)"),0)</f>
        <v>0</v>
      </c>
    </row>
    <row r="197" spans="1:12">
      <c r="A197" s="18">
        <v>196</v>
      </c>
      <c r="B197" s="18" t="s">
        <v>1801</v>
      </c>
      <c r="C197" s="18" t="s">
        <v>530</v>
      </c>
      <c r="D197" s="18" t="s">
        <v>1802</v>
      </c>
      <c r="E197" s="18" t="s">
        <v>1803</v>
      </c>
      <c r="F197" s="18">
        <v>111</v>
      </c>
      <c r="G197" s="18">
        <v>153</v>
      </c>
      <c r="H197" s="18">
        <v>6</v>
      </c>
      <c r="I197" s="18">
        <v>29116</v>
      </c>
      <c r="J197" s="18">
        <f ca="1">IFERROR(__xludf.DUMMYFUNCTION("IF(SUM(COUNTIF(artists!A:A, SPLIT(C197, "",""))) &gt; 0, ""UA"", 0)"),0)</f>
        <v>0</v>
      </c>
      <c r="K197" s="18">
        <f ca="1">IFERROR(__xludf.DUMMYFUNCTION("IF(SUM(COUNTIF(artists!C:C, SPLIT(C197, "",""))) &gt; 0, ""RU"", 0)"),0)</f>
        <v>0</v>
      </c>
      <c r="L197" s="18" t="str">
        <f ca="1">IFERROR(__xludf.DUMMYFUNCTION("IF(SUM(COUNTIF(artists!E:E, SPLIT(C197, "",""))) &gt; 0, ""OTHER"", 0)"),"OTHER")</f>
        <v>OTHER</v>
      </c>
    </row>
    <row r="198" spans="1:12">
      <c r="A198" s="18">
        <v>197</v>
      </c>
      <c r="B198" s="18" t="s">
        <v>923</v>
      </c>
      <c r="C198" s="18" t="s">
        <v>115</v>
      </c>
      <c r="D198" s="18" t="s">
        <v>924</v>
      </c>
      <c r="E198" s="18" t="s">
        <v>925</v>
      </c>
      <c r="F198" s="18">
        <v>12</v>
      </c>
      <c r="G198" s="18">
        <v>182</v>
      </c>
      <c r="H198" s="18">
        <v>29</v>
      </c>
      <c r="I198" s="18">
        <v>29112</v>
      </c>
      <c r="J198" s="18">
        <f ca="1">IFERROR(__xludf.DUMMYFUNCTION("IF(SUM(COUNTIF(artists!A:A, SPLIT(C198, "",""))) &gt; 0, ""UA"", 0)"),0)</f>
        <v>0</v>
      </c>
      <c r="K198" s="18" t="str">
        <f ca="1">IFERROR(__xludf.DUMMYFUNCTION("IF(SUM(COUNTIF(artists!C:C, SPLIT(C198, "",""))) &gt; 0, ""RU"", 0)"),"RU")</f>
        <v>RU</v>
      </c>
      <c r="L198" s="18">
        <f ca="1">IFERROR(__xludf.DUMMYFUNCTION("IF(SUM(COUNTIF(artists!E:E, SPLIT(C198, "",""))) &gt; 0, ""OTHER"", 0)"),0)</f>
        <v>0</v>
      </c>
    </row>
    <row r="199" spans="1:12">
      <c r="A199" s="18">
        <v>198</v>
      </c>
      <c r="B199" s="18" t="s">
        <v>1152</v>
      </c>
      <c r="C199" s="18" t="s">
        <v>198</v>
      </c>
      <c r="D199" s="18" t="s">
        <v>1153</v>
      </c>
      <c r="E199" s="18" t="s">
        <v>878</v>
      </c>
      <c r="F199" s="18">
        <v>1</v>
      </c>
      <c r="G199" s="18">
        <v>174</v>
      </c>
      <c r="H199" s="18">
        <v>119</v>
      </c>
      <c r="I199" s="18">
        <v>29089</v>
      </c>
      <c r="J199" s="18">
        <f ca="1">IFERROR(__xludf.DUMMYFUNCTION("IF(SUM(COUNTIF(artists!A:A, SPLIT(C199, "",""))) &gt; 0, ""UA"", 0)"),0)</f>
        <v>0</v>
      </c>
      <c r="K199" s="18">
        <f ca="1">IFERROR(__xludf.DUMMYFUNCTION("IF(SUM(COUNTIF(artists!C:C, SPLIT(C199, "",""))) &gt; 0, ""RU"", 0)"),0)</f>
        <v>0</v>
      </c>
      <c r="L199" s="18" t="str">
        <f ca="1">IFERROR(__xludf.DUMMYFUNCTION("IF(SUM(COUNTIF(artists!E:E, SPLIT(C199, "",""))) &gt; 0, ""OTHER"", 0)"),"OTHER")</f>
        <v>OTHER</v>
      </c>
    </row>
    <row r="200" spans="1:12">
      <c r="A200" s="18">
        <v>199</v>
      </c>
      <c r="B200" s="18" t="s">
        <v>1108</v>
      </c>
      <c r="C200" s="18" t="s">
        <v>196</v>
      </c>
      <c r="D200" s="18" t="s">
        <v>1109</v>
      </c>
      <c r="E200" s="18" t="s">
        <v>196</v>
      </c>
      <c r="F200" s="18">
        <v>122</v>
      </c>
      <c r="G200" s="18">
        <v>179</v>
      </c>
      <c r="H200" s="18">
        <v>22</v>
      </c>
      <c r="I200" s="18">
        <v>29006</v>
      </c>
      <c r="J200" s="18" t="str">
        <f ca="1">IFERROR(__xludf.DUMMYFUNCTION("IF(SUM(COUNTIF(artists!A:A, SPLIT(C200, "",""))) &gt; 0, ""UA"", 0)"),"UA")</f>
        <v>UA</v>
      </c>
      <c r="K200" s="18">
        <f ca="1">IFERROR(__xludf.DUMMYFUNCTION("IF(SUM(COUNTIF(artists!C:C, SPLIT(C200, "",""))) &gt; 0, ""RU"", 0)"),0)</f>
        <v>0</v>
      </c>
      <c r="L200" s="18">
        <f ca="1">IFERROR(__xludf.DUMMYFUNCTION("IF(SUM(COUNTIF(artists!E:E, SPLIT(C200, "",""))) &gt; 0, ""OTHER"", 0)"),0)</f>
        <v>0</v>
      </c>
    </row>
    <row r="201" spans="1:12">
      <c r="A201" s="18">
        <v>200</v>
      </c>
      <c r="B201" s="18" t="s">
        <v>1566</v>
      </c>
      <c r="C201" s="18" t="s">
        <v>118</v>
      </c>
      <c r="D201" s="18" t="s">
        <v>1567</v>
      </c>
      <c r="E201" s="18" t="s">
        <v>1371</v>
      </c>
      <c r="F201" s="18">
        <v>2</v>
      </c>
      <c r="G201" s="18">
        <v>184</v>
      </c>
      <c r="H201" s="18">
        <v>82</v>
      </c>
      <c r="I201" s="18">
        <v>28999</v>
      </c>
      <c r="J201" s="18">
        <f ca="1">IFERROR(__xludf.DUMMYFUNCTION("IF(SUM(COUNTIF(artists!A:A, SPLIT(C201, "",""))) &gt; 0, ""UA"", 0)"),0)</f>
        <v>0</v>
      </c>
      <c r="K201" s="18" t="str">
        <f ca="1">IFERROR(__xludf.DUMMYFUNCTION("IF(SUM(COUNTIF(artists!C:C, SPLIT(C201, "",""))) &gt; 0, ""RU"", 0)"),"RU")</f>
        <v>RU</v>
      </c>
      <c r="L201" s="18">
        <f ca="1">IFERROR(__xludf.DUMMYFUNCTION("IF(SUM(COUNTIF(artists!E:E, SPLIT(C201, "",""))) &gt; 0, ""OTHER"", 0)"),0)</f>
        <v>0</v>
      </c>
    </row>
  </sheetData>
  <conditionalFormatting sqref="J2:L201">
    <cfRule type="expression" dxfId="86" priority="1">
      <formula>AND($J2=0, $K2=0, $L2=0)</formula>
    </cfRule>
    <cfRule type="expression" dxfId="85" priority="2">
      <formula>OR(AND($J2&lt;&gt;0, $K2&lt;&gt;0), AND($J2&lt;&gt;0, $L2&lt;&gt;0), AND($K2&lt;&gt;0, $L2&lt;&gt;0))</formula>
    </cfRule>
  </conditionalFormatting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38761D"/>
    <outlinePr summaryBelow="0" summaryRight="0"/>
  </sheetPr>
  <dimension ref="A1:L201"/>
  <sheetViews>
    <sheetView workbookViewId="0"/>
  </sheetViews>
  <sheetFormatPr defaultColWidth="12.6640625" defaultRowHeight="15.75" customHeight="1"/>
  <cols>
    <col min="1" max="1" width="4.21875" customWidth="1"/>
    <col min="2" max="2" width="12.6640625" hidden="1"/>
    <col min="6" max="8" width="12.6640625" hidden="1"/>
  </cols>
  <sheetData>
    <row r="1" spans="1:12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>
      <c r="A2" s="18">
        <v>1</v>
      </c>
      <c r="B2" s="18" t="s">
        <v>1290</v>
      </c>
      <c r="C2" s="18" t="s">
        <v>665</v>
      </c>
      <c r="D2" s="18" t="s">
        <v>666</v>
      </c>
      <c r="E2" s="18" t="s">
        <v>667</v>
      </c>
      <c r="F2" s="18">
        <v>1</v>
      </c>
      <c r="G2" s="18">
        <v>1</v>
      </c>
      <c r="H2" s="18">
        <v>4</v>
      </c>
      <c r="I2" s="18">
        <v>168215</v>
      </c>
      <c r="J2" s="18">
        <f ca="1">IFERROR(__xludf.DUMMYFUNCTION("IF(SUM(COUNTIF(artists!A:A, SPLIT(C2, "",""))) &gt; 0, ""UA"", 0)"),0)</f>
        <v>0</v>
      </c>
      <c r="K2" s="18">
        <f ca="1">IFERROR(__xludf.DUMMYFUNCTION("IF(SUM(COUNTIF(artists!C:C, SPLIT(C2, "",""))) &gt; 0, ""RU"", 0)"),0)</f>
        <v>0</v>
      </c>
      <c r="L2" s="18" t="str">
        <f ca="1">IFERROR(__xludf.DUMMYFUNCTION("IF(SUM(COUNTIF(artists!E:E, SPLIT(C2, "",""))) &gt; 0, ""OTHER"", 0)"),"OTHER")</f>
        <v>OTHER</v>
      </c>
    </row>
    <row r="3" spans="1:12">
      <c r="A3" s="18">
        <v>2</v>
      </c>
      <c r="B3" s="18" t="s">
        <v>646</v>
      </c>
      <c r="C3" s="18" t="s">
        <v>196</v>
      </c>
      <c r="D3" s="18" t="s">
        <v>647</v>
      </c>
      <c r="E3" s="18" t="s">
        <v>648</v>
      </c>
      <c r="F3" s="18">
        <v>1</v>
      </c>
      <c r="G3" s="18">
        <v>3</v>
      </c>
      <c r="H3" s="18">
        <v>12</v>
      </c>
      <c r="I3" s="18">
        <v>145608</v>
      </c>
      <c r="J3" s="18" t="str">
        <f ca="1">IFERROR(__xludf.DUMMYFUNCTION("IF(SUM(COUNTIF(artists!A:A, SPLIT(C3, "",""))) &gt; 0, ""UA"", 0)"),"UA")</f>
        <v>UA</v>
      </c>
      <c r="K3" s="18">
        <f ca="1">IFERROR(__xludf.DUMMYFUNCTION("IF(SUM(COUNTIF(artists!C:C, SPLIT(C3, "",""))) &gt; 0, ""RU"", 0)"),0)</f>
        <v>0</v>
      </c>
      <c r="L3" s="18">
        <f ca="1">IFERROR(__xludf.DUMMYFUNCTION("IF(SUM(COUNTIF(artists!E:E, SPLIT(C3, "",""))) &gt; 0, ""OTHER"", 0)"),0)</f>
        <v>0</v>
      </c>
    </row>
    <row r="4" spans="1:12">
      <c r="A4" s="18">
        <v>3</v>
      </c>
      <c r="B4" s="18" t="s">
        <v>1499</v>
      </c>
      <c r="C4" s="18" t="s">
        <v>188</v>
      </c>
      <c r="D4" s="18" t="s">
        <v>1034</v>
      </c>
      <c r="E4" s="18" t="s">
        <v>661</v>
      </c>
      <c r="F4" s="18">
        <v>1</v>
      </c>
      <c r="G4" s="18">
        <v>2</v>
      </c>
      <c r="H4" s="18">
        <v>5</v>
      </c>
      <c r="I4" s="18">
        <v>123140</v>
      </c>
      <c r="J4" s="18">
        <f ca="1">IFERROR(__xludf.DUMMYFUNCTION("IF(SUM(COUNTIF(artists!A:A, SPLIT(C4, "",""))) &gt; 0, ""UA"", 0)"),0)</f>
        <v>0</v>
      </c>
      <c r="K4" s="18" t="str">
        <f ca="1">IFERROR(__xludf.DUMMYFUNCTION("IF(SUM(COUNTIF(artists!C:C, SPLIT(C4, "",""))) &gt; 0, ""RU"", 0)"),"RU")</f>
        <v>RU</v>
      </c>
      <c r="L4" s="18">
        <f ca="1">IFERROR(__xludf.DUMMYFUNCTION("IF(SUM(COUNTIF(artists!E:E, SPLIT(C4, "",""))) &gt; 0, ""OTHER"", 0)"),0)</f>
        <v>0</v>
      </c>
    </row>
    <row r="5" spans="1:12">
      <c r="A5" s="18">
        <v>4</v>
      </c>
      <c r="B5" s="18" t="s">
        <v>644</v>
      </c>
      <c r="C5" s="18" t="s">
        <v>101</v>
      </c>
      <c r="D5" s="18" t="s">
        <v>645</v>
      </c>
      <c r="E5" s="18" t="s">
        <v>101</v>
      </c>
      <c r="F5" s="18">
        <v>3</v>
      </c>
      <c r="G5" s="18">
        <v>4</v>
      </c>
      <c r="H5" s="18">
        <v>27</v>
      </c>
      <c r="I5" s="18">
        <v>121357</v>
      </c>
      <c r="J5" s="18">
        <f ca="1">IFERROR(__xludf.DUMMYFUNCTION("IF(SUM(COUNTIF(artists!A:A, SPLIT(C5, "",""))) &gt; 0, ""UA"", 0)"),0)</f>
        <v>0</v>
      </c>
      <c r="K5" s="18">
        <f ca="1">IFERROR(__xludf.DUMMYFUNCTION("IF(SUM(COUNTIF(artists!C:C, SPLIT(C5, "",""))) &gt; 0, ""RU"", 0)"),0)</f>
        <v>0</v>
      </c>
      <c r="L5" s="18" t="str">
        <f ca="1">IFERROR(__xludf.DUMMYFUNCTION("IF(SUM(COUNTIF(artists!E:E, SPLIT(C5, "",""))) &gt; 0, ""OTHER"", 0)"),"OTHER")</f>
        <v>OTHER</v>
      </c>
    </row>
    <row r="6" spans="1:12">
      <c r="A6" s="18">
        <v>5</v>
      </c>
      <c r="B6" s="18" t="s">
        <v>738</v>
      </c>
      <c r="C6" s="18" t="s">
        <v>739</v>
      </c>
      <c r="D6" s="18" t="s">
        <v>740</v>
      </c>
      <c r="E6" s="18" t="s">
        <v>741</v>
      </c>
      <c r="F6" s="18">
        <v>1</v>
      </c>
      <c r="G6" s="18">
        <v>5</v>
      </c>
      <c r="H6" s="18">
        <v>11</v>
      </c>
      <c r="I6" s="18">
        <v>110605</v>
      </c>
      <c r="J6" s="18">
        <f ca="1">IFERROR(__xludf.DUMMYFUNCTION("IF(SUM(COUNTIF(artists!A:A, SPLIT(C6, "",""))) &gt; 0, ""UA"", 0)"),0)</f>
        <v>0</v>
      </c>
      <c r="K6" s="18" t="str">
        <f ca="1">IFERROR(__xludf.DUMMYFUNCTION("IF(SUM(COUNTIF(artists!C:C, SPLIT(C6, "",""))) &gt; 0, ""RU"", 0)"),"RU")</f>
        <v>RU</v>
      </c>
      <c r="L6" s="18">
        <f ca="1">IFERROR(__xludf.DUMMYFUNCTION("IF(SUM(COUNTIF(artists!E:E, SPLIT(C6, "",""))) &gt; 0, ""OTHER"", 0)"),0)</f>
        <v>0</v>
      </c>
    </row>
    <row r="7" spans="1:12">
      <c r="A7" s="18">
        <v>6</v>
      </c>
      <c r="B7" s="18" t="s">
        <v>772</v>
      </c>
      <c r="C7" s="18" t="s">
        <v>103</v>
      </c>
      <c r="D7" s="18" t="s">
        <v>773</v>
      </c>
      <c r="E7" s="18" t="s">
        <v>1371</v>
      </c>
      <c r="F7" s="18">
        <v>6</v>
      </c>
      <c r="G7" s="18">
        <v>-1</v>
      </c>
      <c r="H7" s="18">
        <v>1</v>
      </c>
      <c r="I7" s="18">
        <v>101111</v>
      </c>
      <c r="J7" s="18">
        <f ca="1">IFERROR(__xludf.DUMMYFUNCTION("IF(SUM(COUNTIF(artists!A:A, SPLIT(C7, "",""))) &gt; 0, ""UA"", 0)"),0)</f>
        <v>0</v>
      </c>
      <c r="K7" s="18" t="str">
        <f ca="1">IFERROR(__xludf.DUMMYFUNCTION("IF(SUM(COUNTIF(artists!C:C, SPLIT(C7, "",""))) &gt; 0, ""RU"", 0)"),"RU")</f>
        <v>RU</v>
      </c>
      <c r="L7" s="18">
        <f ca="1">IFERROR(__xludf.DUMMYFUNCTION("IF(SUM(COUNTIF(artists!E:E, SPLIT(C7, "",""))) &gt; 0, ""OTHER"", 0)"),0)</f>
        <v>0</v>
      </c>
    </row>
    <row r="8" spans="1:12">
      <c r="A8" s="18">
        <v>7</v>
      </c>
      <c r="B8" s="18" t="s">
        <v>674</v>
      </c>
      <c r="C8" s="18" t="s">
        <v>350</v>
      </c>
      <c r="D8" s="18" t="s">
        <v>675</v>
      </c>
      <c r="E8" s="18" t="s">
        <v>676</v>
      </c>
      <c r="F8" s="18">
        <v>1</v>
      </c>
      <c r="G8" s="18">
        <v>7</v>
      </c>
      <c r="H8" s="18">
        <v>18</v>
      </c>
      <c r="I8" s="18">
        <v>99472</v>
      </c>
      <c r="J8" s="18">
        <f ca="1">IFERROR(__xludf.DUMMYFUNCTION("IF(SUM(COUNTIF(artists!A:A, SPLIT(C8, "",""))) &gt; 0, ""UA"", 0)"),0)</f>
        <v>0</v>
      </c>
      <c r="K8" s="18" t="str">
        <f ca="1">IFERROR(__xludf.DUMMYFUNCTION("IF(SUM(COUNTIF(artists!C:C, SPLIT(C8, "",""))) &gt; 0, ""RU"", 0)"),"RU")</f>
        <v>RU</v>
      </c>
      <c r="L8" s="18">
        <f ca="1">IFERROR(__xludf.DUMMYFUNCTION("IF(SUM(COUNTIF(artists!E:E, SPLIT(C8, "",""))) &gt; 0, ""OTHER"", 0)"),0)</f>
        <v>0</v>
      </c>
    </row>
    <row r="9" spans="1:12">
      <c r="A9" s="18">
        <v>8</v>
      </c>
      <c r="B9" s="18" t="s">
        <v>1213</v>
      </c>
      <c r="C9" s="18" t="s">
        <v>1214</v>
      </c>
      <c r="D9" s="18" t="s">
        <v>1215</v>
      </c>
      <c r="E9" s="18" t="s">
        <v>1216</v>
      </c>
      <c r="F9" s="18">
        <v>8</v>
      </c>
      <c r="G9" s="18">
        <v>22</v>
      </c>
      <c r="H9" s="18">
        <v>2</v>
      </c>
      <c r="I9" s="18">
        <v>98849</v>
      </c>
      <c r="J9" s="18">
        <f ca="1">IFERROR(__xludf.DUMMYFUNCTION("IF(SUM(COUNTIF(artists!A:A, SPLIT(C9, "",""))) &gt; 0, ""UA"", 0)"),0)</f>
        <v>0</v>
      </c>
      <c r="K9" s="18" t="str">
        <f ca="1">IFERROR(__xludf.DUMMYFUNCTION("IF(SUM(COUNTIF(artists!C:C, SPLIT(C9, "",""))) &gt; 0, ""RU"", 0)"),"RU")</f>
        <v>RU</v>
      </c>
      <c r="L9" s="18">
        <f ca="1">IFERROR(__xludf.DUMMYFUNCTION("IF(SUM(COUNTIF(artists!E:E, SPLIT(C9, "",""))) &gt; 0, ""OTHER"", 0)"),0)</f>
        <v>0</v>
      </c>
    </row>
    <row r="10" spans="1:12">
      <c r="A10" s="18">
        <v>9</v>
      </c>
      <c r="B10" s="18" t="s">
        <v>671</v>
      </c>
      <c r="C10" s="18" t="s">
        <v>107</v>
      </c>
      <c r="D10" s="18" t="s">
        <v>672</v>
      </c>
      <c r="E10" s="18" t="s">
        <v>673</v>
      </c>
      <c r="F10" s="18">
        <v>8</v>
      </c>
      <c r="G10" s="18">
        <v>8</v>
      </c>
      <c r="H10" s="18">
        <v>23</v>
      </c>
      <c r="I10" s="18">
        <v>95923</v>
      </c>
      <c r="J10" s="18">
        <f ca="1">IFERROR(__xludf.DUMMYFUNCTION("IF(SUM(COUNTIF(artists!A:A, SPLIT(C10, "",""))) &gt; 0, ""UA"", 0)"),0)</f>
        <v>0</v>
      </c>
      <c r="K10" s="18">
        <f ca="1">IFERROR(__xludf.DUMMYFUNCTION("IF(SUM(COUNTIF(artists!C:C, SPLIT(C10, "",""))) &gt; 0, ""RU"", 0)"),0)</f>
        <v>0</v>
      </c>
      <c r="L10" s="18" t="str">
        <f ca="1">IFERROR(__xludf.DUMMYFUNCTION("IF(SUM(COUNTIF(artists!E:E, SPLIT(C10, "",""))) &gt; 0, ""OTHER"", 0)"),"OTHER")</f>
        <v>OTHER</v>
      </c>
    </row>
    <row r="11" spans="1:12">
      <c r="A11" s="18">
        <v>10</v>
      </c>
      <c r="B11" s="18" t="s">
        <v>1677</v>
      </c>
      <c r="C11" s="18" t="s">
        <v>360</v>
      </c>
      <c r="D11" s="18" t="s">
        <v>1678</v>
      </c>
      <c r="E11" s="18" t="s">
        <v>1679</v>
      </c>
      <c r="F11" s="18">
        <v>10</v>
      </c>
      <c r="G11" s="18">
        <v>93</v>
      </c>
      <c r="H11" s="18">
        <v>2</v>
      </c>
      <c r="I11" s="18">
        <v>92111</v>
      </c>
      <c r="J11" s="18">
        <f ca="1">IFERROR(__xludf.DUMMYFUNCTION("IF(SUM(COUNTIF(artists!A:A, SPLIT(C11, "",""))) &gt; 0, ""UA"", 0)"),0)</f>
        <v>0</v>
      </c>
      <c r="K11" s="18">
        <f ca="1">IFERROR(__xludf.DUMMYFUNCTION("IF(SUM(COUNTIF(artists!C:C, SPLIT(C11, "",""))) &gt; 0, ""RU"", 0)"),0)</f>
        <v>0</v>
      </c>
      <c r="L11" s="18" t="str">
        <f ca="1">IFERROR(__xludf.DUMMYFUNCTION("IF(SUM(COUNTIF(artists!E:E, SPLIT(C11, "",""))) &gt; 0, ""OTHER"", 0)"),"OTHER")</f>
        <v>OTHER</v>
      </c>
    </row>
    <row r="12" spans="1:12">
      <c r="A12" s="18">
        <v>11</v>
      </c>
      <c r="B12" s="18" t="s">
        <v>677</v>
      </c>
      <c r="C12" s="18" t="s">
        <v>343</v>
      </c>
      <c r="D12" s="18" t="s">
        <v>678</v>
      </c>
      <c r="E12" s="18" t="s">
        <v>648</v>
      </c>
      <c r="F12" s="18">
        <v>2</v>
      </c>
      <c r="G12" s="18">
        <v>6</v>
      </c>
      <c r="H12" s="18">
        <v>69</v>
      </c>
      <c r="I12" s="18">
        <v>90605</v>
      </c>
      <c r="J12" s="18" t="str">
        <f ca="1">IFERROR(__xludf.DUMMYFUNCTION("IF(SUM(COUNTIF(artists!A:A, SPLIT(C12, "",""))) &gt; 0, ""UA"", 0)"),"UA")</f>
        <v>UA</v>
      </c>
      <c r="K12" s="18">
        <f ca="1">IFERROR(__xludf.DUMMYFUNCTION("IF(SUM(COUNTIF(artists!C:C, SPLIT(C12, "",""))) &gt; 0, ""RU"", 0)"),0)</f>
        <v>0</v>
      </c>
      <c r="L12" s="18">
        <f ca="1">IFERROR(__xludf.DUMMYFUNCTION("IF(SUM(COUNTIF(artists!E:E, SPLIT(C12, "",""))) &gt; 0, ""OTHER"", 0)"),0)</f>
        <v>0</v>
      </c>
    </row>
    <row r="13" spans="1:12">
      <c r="A13" s="18">
        <v>12</v>
      </c>
      <c r="B13" s="18" t="s">
        <v>699</v>
      </c>
      <c r="C13" s="18" t="s">
        <v>700</v>
      </c>
      <c r="D13" s="18" t="s">
        <v>701</v>
      </c>
      <c r="E13" s="18" t="s">
        <v>702</v>
      </c>
      <c r="F13" s="18">
        <v>3</v>
      </c>
      <c r="G13" s="18">
        <v>10</v>
      </c>
      <c r="H13" s="18">
        <v>21</v>
      </c>
      <c r="I13" s="18">
        <v>85299</v>
      </c>
      <c r="J13" s="18">
        <f ca="1">IFERROR(__xludf.DUMMYFUNCTION("IF(SUM(COUNTIF(artists!A:A, SPLIT(C13, "",""))) &gt; 0, ""UA"", 0)"),0)</f>
        <v>0</v>
      </c>
      <c r="K13" s="18" t="str">
        <f ca="1">IFERROR(__xludf.DUMMYFUNCTION("IF(SUM(COUNTIF(artists!C:C, SPLIT(C13, "",""))) &gt; 0, ""RU"", 0)"),"RU")</f>
        <v>RU</v>
      </c>
      <c r="L13" s="18">
        <f ca="1">IFERROR(__xludf.DUMMYFUNCTION("IF(SUM(COUNTIF(artists!E:E, SPLIT(C13, "",""))) &gt; 0, ""OTHER"", 0)"),0)</f>
        <v>0</v>
      </c>
    </row>
    <row r="14" spans="1:12">
      <c r="A14" s="18">
        <v>13</v>
      </c>
      <c r="B14" s="18" t="s">
        <v>685</v>
      </c>
      <c r="C14" s="18" t="s">
        <v>269</v>
      </c>
      <c r="D14" s="18" t="s">
        <v>686</v>
      </c>
      <c r="E14" s="18" t="s">
        <v>687</v>
      </c>
      <c r="F14" s="18">
        <v>6</v>
      </c>
      <c r="G14" s="18">
        <v>9</v>
      </c>
      <c r="H14" s="18">
        <v>14</v>
      </c>
      <c r="I14" s="18">
        <v>85226</v>
      </c>
      <c r="J14" s="18" t="str">
        <f ca="1">IFERROR(__xludf.DUMMYFUNCTION("IF(SUM(COUNTIF(artists!A:A, SPLIT(C14, "",""))) &gt; 0, ""UA"", 0)"),"UA")</f>
        <v>UA</v>
      </c>
      <c r="K14" s="18">
        <f ca="1">IFERROR(__xludf.DUMMYFUNCTION("IF(SUM(COUNTIF(artists!C:C, SPLIT(C14, "",""))) &gt; 0, ""RU"", 0)"),0)</f>
        <v>0</v>
      </c>
      <c r="L14" s="18">
        <f ca="1">IFERROR(__xludf.DUMMYFUNCTION("IF(SUM(COUNTIF(artists!E:E, SPLIT(C14, "",""))) &gt; 0, ""OTHER"", 0)"),0)</f>
        <v>0</v>
      </c>
    </row>
    <row r="15" spans="1:12">
      <c r="A15" s="18">
        <v>14</v>
      </c>
      <c r="B15" s="18" t="s">
        <v>742</v>
      </c>
      <c r="C15" s="18" t="s">
        <v>220</v>
      </c>
      <c r="D15" s="18" t="s">
        <v>743</v>
      </c>
      <c r="E15" s="18" t="s">
        <v>744</v>
      </c>
      <c r="F15" s="18">
        <v>13</v>
      </c>
      <c r="G15" s="18">
        <v>13</v>
      </c>
      <c r="H15" s="18">
        <v>5</v>
      </c>
      <c r="I15" s="18">
        <v>82202</v>
      </c>
      <c r="J15" s="18" t="str">
        <f ca="1">IFERROR(__xludf.DUMMYFUNCTION("IF(SUM(COUNTIF(artists!A:A, SPLIT(C15, "",""))) &gt; 0, ""UA"", 0)"),"UA")</f>
        <v>UA</v>
      </c>
      <c r="K15" s="18">
        <f ca="1">IFERROR(__xludf.DUMMYFUNCTION("IF(SUM(COUNTIF(artists!C:C, SPLIT(C15, "",""))) &gt; 0, ""RU"", 0)"),0)</f>
        <v>0</v>
      </c>
      <c r="L15" s="18">
        <f ca="1">IFERROR(__xludf.DUMMYFUNCTION("IF(SUM(COUNTIF(artists!E:E, SPLIT(C15, "",""))) &gt; 0, ""OTHER"", 0)"),0)</f>
        <v>0</v>
      </c>
    </row>
    <row r="16" spans="1:12">
      <c r="A16" s="18">
        <v>15</v>
      </c>
      <c r="B16" s="18" t="s">
        <v>639</v>
      </c>
      <c r="C16" s="18" t="s">
        <v>189</v>
      </c>
      <c r="D16" s="18" t="s">
        <v>640</v>
      </c>
      <c r="E16" s="18" t="s">
        <v>189</v>
      </c>
      <c r="F16" s="18">
        <v>12</v>
      </c>
      <c r="G16" s="18">
        <v>12</v>
      </c>
      <c r="H16" s="18">
        <v>14</v>
      </c>
      <c r="I16" s="18">
        <v>81693</v>
      </c>
      <c r="J16" s="18">
        <f ca="1">IFERROR(__xludf.DUMMYFUNCTION("IF(SUM(COUNTIF(artists!A:A, SPLIT(C16, "",""))) &gt; 0, ""UA"", 0)"),0)</f>
        <v>0</v>
      </c>
      <c r="K16" s="18">
        <f ca="1">IFERROR(__xludf.DUMMYFUNCTION("IF(SUM(COUNTIF(artists!C:C, SPLIT(C16, "",""))) &gt; 0, ""RU"", 0)"),0)</f>
        <v>0</v>
      </c>
      <c r="L16" s="18" t="str">
        <f ca="1">IFERROR(__xludf.DUMMYFUNCTION("IF(SUM(COUNTIF(artists!E:E, SPLIT(C16, "",""))) &gt; 0, ""OTHER"", 0)"),"OTHER")</f>
        <v>OTHER</v>
      </c>
    </row>
    <row r="17" spans="1:12">
      <c r="A17" s="18">
        <v>16</v>
      </c>
      <c r="B17" s="18" t="s">
        <v>1316</v>
      </c>
      <c r="C17" s="18" t="s">
        <v>911</v>
      </c>
      <c r="D17" s="18" t="s">
        <v>912</v>
      </c>
      <c r="E17" s="18" t="s">
        <v>883</v>
      </c>
      <c r="F17" s="18">
        <v>1</v>
      </c>
      <c r="G17" s="18">
        <v>11</v>
      </c>
      <c r="H17" s="18">
        <v>12</v>
      </c>
      <c r="I17" s="18">
        <v>80515</v>
      </c>
      <c r="J17" s="18">
        <f ca="1">IFERROR(__xludf.DUMMYFUNCTION("IF(SUM(COUNTIF(artists!A:A, SPLIT(C17, "",""))) &gt; 0, ""UA"", 0)"),0)</f>
        <v>0</v>
      </c>
      <c r="K17" s="18" t="str">
        <f ca="1">IFERROR(__xludf.DUMMYFUNCTION("IF(SUM(COUNTIF(artists!C:C, SPLIT(C17, "",""))) &gt; 0, ""RU"", 0)"),"RU")</f>
        <v>RU</v>
      </c>
      <c r="L17" s="18">
        <f ca="1">IFERROR(__xludf.DUMMYFUNCTION("IF(SUM(COUNTIF(artists!E:E, SPLIT(C17, "",""))) &gt; 0, ""OTHER"", 0)"),0)</f>
        <v>0</v>
      </c>
    </row>
    <row r="18" spans="1:12">
      <c r="A18" s="18">
        <v>17</v>
      </c>
      <c r="B18" s="18" t="s">
        <v>714</v>
      </c>
      <c r="C18" s="18" t="s">
        <v>207</v>
      </c>
      <c r="D18" s="18" t="s">
        <v>715</v>
      </c>
      <c r="E18" s="18" t="s">
        <v>716</v>
      </c>
      <c r="F18" s="18">
        <v>17</v>
      </c>
      <c r="G18" s="18">
        <v>-1</v>
      </c>
      <c r="H18" s="18">
        <v>1</v>
      </c>
      <c r="I18" s="18">
        <v>79225</v>
      </c>
      <c r="J18" s="18">
        <f ca="1">IFERROR(__xludf.DUMMYFUNCTION("IF(SUM(COUNTIF(artists!A:A, SPLIT(C18, "",""))) &gt; 0, ""UA"", 0)"),0)</f>
        <v>0</v>
      </c>
      <c r="K18" s="18">
        <f ca="1">IFERROR(__xludf.DUMMYFUNCTION("IF(SUM(COUNTIF(artists!C:C, SPLIT(C18, "",""))) &gt; 0, ""RU"", 0)"),0)</f>
        <v>0</v>
      </c>
      <c r="L18" s="18" t="str">
        <f ca="1">IFERROR(__xludf.DUMMYFUNCTION("IF(SUM(COUNTIF(artists!E:E, SPLIT(C18, "",""))) &gt; 0, ""OTHER"", 0)"),"OTHER")</f>
        <v>OTHER</v>
      </c>
    </row>
    <row r="19" spans="1:12">
      <c r="A19" s="18">
        <v>18</v>
      </c>
      <c r="B19" s="18" t="s">
        <v>754</v>
      </c>
      <c r="C19" s="18" t="s">
        <v>122</v>
      </c>
      <c r="D19" s="18" t="s">
        <v>755</v>
      </c>
      <c r="E19" s="18" t="s">
        <v>756</v>
      </c>
      <c r="F19" s="18">
        <v>14</v>
      </c>
      <c r="G19" s="18">
        <v>14</v>
      </c>
      <c r="H19" s="18">
        <v>57</v>
      </c>
      <c r="I19" s="18">
        <v>77962</v>
      </c>
      <c r="J19" s="18">
        <f ca="1">IFERROR(__xludf.DUMMYFUNCTION("IF(SUM(COUNTIF(artists!A:A, SPLIT(C19, "",""))) &gt; 0, ""UA"", 0)"),0)</f>
        <v>0</v>
      </c>
      <c r="K19" s="18">
        <f ca="1">IFERROR(__xludf.DUMMYFUNCTION("IF(SUM(COUNTIF(artists!C:C, SPLIT(C19, "",""))) &gt; 0, ""RU"", 0)"),0)</f>
        <v>0</v>
      </c>
      <c r="L19" s="18" t="str">
        <f ca="1">IFERROR(__xludf.DUMMYFUNCTION("IF(SUM(COUNTIF(artists!E:E, SPLIT(C19, "",""))) &gt; 0, ""OTHER"", 0)"),"OTHER")</f>
        <v>OTHER</v>
      </c>
    </row>
    <row r="20" spans="1:12">
      <c r="A20" s="18">
        <v>19</v>
      </c>
      <c r="B20" s="18" t="s">
        <v>712</v>
      </c>
      <c r="C20" s="18" t="s">
        <v>131</v>
      </c>
      <c r="D20" s="18" t="s">
        <v>713</v>
      </c>
      <c r="E20" s="18" t="s">
        <v>654</v>
      </c>
      <c r="F20" s="18">
        <v>16</v>
      </c>
      <c r="G20" s="18">
        <v>16</v>
      </c>
      <c r="H20" s="18">
        <v>107</v>
      </c>
      <c r="I20" s="18">
        <v>77508</v>
      </c>
      <c r="J20" s="18">
        <f ca="1">IFERROR(__xludf.DUMMYFUNCTION("IF(SUM(COUNTIF(artists!A:A, SPLIT(C20, "",""))) &gt; 0, ""UA"", 0)"),0)</f>
        <v>0</v>
      </c>
      <c r="K20" s="18">
        <f ca="1">IFERROR(__xludf.DUMMYFUNCTION("IF(SUM(COUNTIF(artists!C:C, SPLIT(C20, "",""))) &gt; 0, ""RU"", 0)"),0)</f>
        <v>0</v>
      </c>
      <c r="L20" s="18" t="str">
        <f ca="1">IFERROR(__xludf.DUMMYFUNCTION("IF(SUM(COUNTIF(artists!E:E, SPLIT(C20, "",""))) &gt; 0, ""OTHER"", 0)"),"OTHER")</f>
        <v>OTHER</v>
      </c>
    </row>
    <row r="21" spans="1:12">
      <c r="A21" s="18">
        <v>20</v>
      </c>
      <c r="B21" s="18" t="s">
        <v>733</v>
      </c>
      <c r="C21" s="18" t="s">
        <v>113</v>
      </c>
      <c r="D21" s="18" t="s">
        <v>734</v>
      </c>
      <c r="E21" s="18" t="s">
        <v>735</v>
      </c>
      <c r="F21" s="18">
        <v>5</v>
      </c>
      <c r="G21" s="18">
        <v>25</v>
      </c>
      <c r="H21" s="18">
        <v>29</v>
      </c>
      <c r="I21" s="18">
        <v>73951</v>
      </c>
      <c r="J21" s="18">
        <f ca="1">IFERROR(__xludf.DUMMYFUNCTION("IF(SUM(COUNTIF(artists!A:A, SPLIT(C21, "",""))) &gt; 0, ""UA"", 0)"),0)</f>
        <v>0</v>
      </c>
      <c r="K21" s="18">
        <f ca="1">IFERROR(__xludf.DUMMYFUNCTION("IF(SUM(COUNTIF(artists!C:C, SPLIT(C21, "",""))) &gt; 0, ""RU"", 0)"),0)</f>
        <v>0</v>
      </c>
      <c r="L21" s="18" t="str">
        <f ca="1">IFERROR(__xludf.DUMMYFUNCTION("IF(SUM(COUNTIF(artists!E:E, SPLIT(C21, "",""))) &gt; 0, ""OTHER"", 0)"),"OTHER")</f>
        <v>OTHER</v>
      </c>
    </row>
    <row r="22" spans="1:12">
      <c r="A22" s="18">
        <v>21</v>
      </c>
      <c r="B22" s="18" t="s">
        <v>796</v>
      </c>
      <c r="C22" s="18" t="s">
        <v>343</v>
      </c>
      <c r="D22" s="18" t="s">
        <v>797</v>
      </c>
      <c r="E22" s="18" t="s">
        <v>648</v>
      </c>
      <c r="F22" s="18">
        <v>13</v>
      </c>
      <c r="G22" s="18">
        <v>19</v>
      </c>
      <c r="H22" s="18">
        <v>33</v>
      </c>
      <c r="I22" s="18">
        <v>73780</v>
      </c>
      <c r="J22" s="18" t="str">
        <f ca="1">IFERROR(__xludf.DUMMYFUNCTION("IF(SUM(COUNTIF(artists!A:A, SPLIT(C22, "",""))) &gt; 0, ""UA"", 0)"),"UA")</f>
        <v>UA</v>
      </c>
      <c r="K22" s="18">
        <f ca="1">IFERROR(__xludf.DUMMYFUNCTION("IF(SUM(COUNTIF(artists!C:C, SPLIT(C22, "",""))) &gt; 0, ""RU"", 0)"),0)</f>
        <v>0</v>
      </c>
      <c r="L22" s="18">
        <f ca="1">IFERROR(__xludf.DUMMYFUNCTION("IF(SUM(COUNTIF(artists!E:E, SPLIT(C22, "",""))) &gt; 0, ""OTHER"", 0)"),0)</f>
        <v>0</v>
      </c>
    </row>
    <row r="23" spans="1:12">
      <c r="A23" s="18">
        <v>22</v>
      </c>
      <c r="B23" s="18" t="s">
        <v>1670</v>
      </c>
      <c r="C23" s="18" t="s">
        <v>303</v>
      </c>
      <c r="D23" s="18" t="s">
        <v>1671</v>
      </c>
      <c r="E23" s="18" t="s">
        <v>1165</v>
      </c>
      <c r="F23" s="18">
        <v>22</v>
      </c>
      <c r="G23" s="18">
        <v>33</v>
      </c>
      <c r="H23" s="18">
        <v>2</v>
      </c>
      <c r="I23" s="18">
        <v>72813</v>
      </c>
      <c r="J23" s="18">
        <f ca="1">IFERROR(__xludf.DUMMYFUNCTION("IF(SUM(COUNTIF(artists!A:A, SPLIT(C23, "",""))) &gt; 0, ""UA"", 0)"),0)</f>
        <v>0</v>
      </c>
      <c r="K23" s="18">
        <f ca="1">IFERROR(__xludf.DUMMYFUNCTION("IF(SUM(COUNTIF(artists!C:C, SPLIT(C23, "",""))) &gt; 0, ""RU"", 0)"),0)</f>
        <v>0</v>
      </c>
      <c r="L23" s="18" t="str">
        <f ca="1">IFERROR(__xludf.DUMMYFUNCTION("IF(SUM(COUNTIF(artists!E:E, SPLIT(C23, "",""))) &gt; 0, ""OTHER"", 0)"),"OTHER")</f>
        <v>OTHER</v>
      </c>
    </row>
    <row r="24" spans="1:12">
      <c r="A24" s="18">
        <v>23</v>
      </c>
      <c r="B24" s="18" t="s">
        <v>1280</v>
      </c>
      <c r="C24" s="18" t="s">
        <v>1281</v>
      </c>
      <c r="D24" s="18" t="s">
        <v>1282</v>
      </c>
      <c r="E24" s="18" t="s">
        <v>1283</v>
      </c>
      <c r="F24" s="18">
        <v>21</v>
      </c>
      <c r="G24" s="18">
        <v>21</v>
      </c>
      <c r="H24" s="18">
        <v>5</v>
      </c>
      <c r="I24" s="18">
        <v>72427</v>
      </c>
      <c r="J24" s="18">
        <f ca="1">IFERROR(__xludf.DUMMYFUNCTION("IF(SUM(COUNTIF(artists!A:A, SPLIT(C24, "",""))) &gt; 0, ""UA"", 0)"),0)</f>
        <v>0</v>
      </c>
      <c r="K24" s="18" t="str">
        <f ca="1">IFERROR(__xludf.DUMMYFUNCTION("IF(SUM(COUNTIF(artists!C:C, SPLIT(C24, "",""))) &gt; 0, ""RU"", 0)"),"RU")</f>
        <v>RU</v>
      </c>
      <c r="L24" s="18">
        <f ca="1">IFERROR(__xludf.DUMMYFUNCTION("IF(SUM(COUNTIF(artists!E:E, SPLIT(C24, "",""))) &gt; 0, ""OTHER"", 0)"),0)</f>
        <v>0</v>
      </c>
    </row>
    <row r="25" spans="1:12">
      <c r="A25" s="18">
        <v>24</v>
      </c>
      <c r="B25" s="18" t="s">
        <v>717</v>
      </c>
      <c r="C25" s="18" t="s">
        <v>718</v>
      </c>
      <c r="D25" s="18" t="s">
        <v>719</v>
      </c>
      <c r="E25" s="18" t="s">
        <v>720</v>
      </c>
      <c r="F25" s="18">
        <v>13</v>
      </c>
      <c r="G25" s="18">
        <v>15</v>
      </c>
      <c r="H25" s="18">
        <v>10</v>
      </c>
      <c r="I25" s="18">
        <v>71494</v>
      </c>
      <c r="J25" s="18">
        <f ca="1">IFERROR(__xludf.DUMMYFUNCTION("IF(SUM(COUNTIF(artists!A:A, SPLIT(C25, "",""))) &gt; 0, ""UA"", 0)"),0)</f>
        <v>0</v>
      </c>
      <c r="K25" s="18" t="str">
        <f ca="1">IFERROR(__xludf.DUMMYFUNCTION("IF(SUM(COUNTIF(artists!C:C, SPLIT(C25, "",""))) &gt; 0, ""RU"", 0)"),"RU")</f>
        <v>RU</v>
      </c>
      <c r="L25" s="18">
        <f ca="1">IFERROR(__xludf.DUMMYFUNCTION("IF(SUM(COUNTIF(artists!E:E, SPLIT(C25, "",""))) &gt; 0, ""OTHER"", 0)"),0)</f>
        <v>0</v>
      </c>
    </row>
    <row r="26" spans="1:12">
      <c r="A26" s="18">
        <v>25</v>
      </c>
      <c r="B26" s="18" t="s">
        <v>1292</v>
      </c>
      <c r="C26" s="18" t="s">
        <v>252</v>
      </c>
      <c r="D26" s="18" t="s">
        <v>830</v>
      </c>
      <c r="E26" s="18" t="s">
        <v>831</v>
      </c>
      <c r="F26" s="18">
        <v>24</v>
      </c>
      <c r="G26" s="18">
        <v>27</v>
      </c>
      <c r="H26" s="18">
        <v>16</v>
      </c>
      <c r="I26" s="18">
        <v>70553</v>
      </c>
      <c r="J26" s="18" t="str">
        <f ca="1">IFERROR(__xludf.DUMMYFUNCTION("IF(SUM(COUNTIF(artists!A:A, SPLIT(C26, "",""))) &gt; 0, ""UA"", 0)"),"UA")</f>
        <v>UA</v>
      </c>
      <c r="K26" s="18">
        <f ca="1">IFERROR(__xludf.DUMMYFUNCTION("IF(SUM(COUNTIF(artists!C:C, SPLIT(C26, "",""))) &gt; 0, ""RU"", 0)"),0)</f>
        <v>0</v>
      </c>
      <c r="L26" s="18">
        <f ca="1">IFERROR(__xludf.DUMMYFUNCTION("IF(SUM(COUNTIF(artists!E:E, SPLIT(C26, "",""))) &gt; 0, ""OTHER"", 0)"),0)</f>
        <v>0</v>
      </c>
    </row>
    <row r="27" spans="1:12">
      <c r="A27" s="18">
        <v>26</v>
      </c>
      <c r="B27" s="18" t="s">
        <v>974</v>
      </c>
      <c r="C27" s="18" t="s">
        <v>105</v>
      </c>
      <c r="D27" s="18" t="s">
        <v>975</v>
      </c>
      <c r="E27" s="18" t="s">
        <v>976</v>
      </c>
      <c r="F27" s="18">
        <v>2</v>
      </c>
      <c r="G27" s="18">
        <v>20</v>
      </c>
      <c r="H27" s="18">
        <v>11</v>
      </c>
      <c r="I27" s="18">
        <v>69546</v>
      </c>
      <c r="J27" s="18" t="str">
        <f ca="1">IFERROR(__xludf.DUMMYFUNCTION("IF(SUM(COUNTIF(artists!A:A, SPLIT(C27, "",""))) &gt; 0, ""UA"", 0)"),"UA")</f>
        <v>UA</v>
      </c>
      <c r="K27" s="18">
        <f ca="1">IFERROR(__xludf.DUMMYFUNCTION("IF(SUM(COUNTIF(artists!C:C, SPLIT(C27, "",""))) &gt; 0, ""RU"", 0)"),0)</f>
        <v>0</v>
      </c>
      <c r="L27" s="18">
        <f ca="1">IFERROR(__xludf.DUMMYFUNCTION("IF(SUM(COUNTIF(artists!E:E, SPLIT(C27, "",""))) &gt; 0, ""OTHER"", 0)"),0)</f>
        <v>0</v>
      </c>
    </row>
    <row r="28" spans="1:12">
      <c r="A28" s="18">
        <v>27</v>
      </c>
      <c r="B28" s="18" t="s">
        <v>1135</v>
      </c>
      <c r="C28" s="18" t="s">
        <v>267</v>
      </c>
      <c r="D28" s="18" t="s">
        <v>1136</v>
      </c>
      <c r="E28" s="18" t="s">
        <v>907</v>
      </c>
      <c r="F28" s="18">
        <v>17</v>
      </c>
      <c r="G28" s="18">
        <v>17</v>
      </c>
      <c r="H28" s="18">
        <v>13</v>
      </c>
      <c r="I28" s="18">
        <v>69080</v>
      </c>
      <c r="J28" s="18">
        <f ca="1">IFERROR(__xludf.DUMMYFUNCTION("IF(SUM(COUNTIF(artists!A:A, SPLIT(C28, "",""))) &gt; 0, ""UA"", 0)"),0)</f>
        <v>0</v>
      </c>
      <c r="K28" s="18" t="str">
        <f ca="1">IFERROR(__xludf.DUMMYFUNCTION("IF(SUM(COUNTIF(artists!C:C, SPLIT(C28, "",""))) &gt; 0, ""RU"", 0)"),"RU")</f>
        <v>RU</v>
      </c>
      <c r="L28" s="18">
        <f ca="1">IFERROR(__xludf.DUMMYFUNCTION("IF(SUM(COUNTIF(artists!E:E, SPLIT(C28, "",""))) &gt; 0, ""OTHER"", 0)"),0)</f>
        <v>0</v>
      </c>
    </row>
    <row r="29" spans="1:12">
      <c r="A29" s="18">
        <v>28</v>
      </c>
      <c r="B29" s="18" t="s">
        <v>802</v>
      </c>
      <c r="C29" s="18" t="s">
        <v>116</v>
      </c>
      <c r="D29" s="18" t="s">
        <v>803</v>
      </c>
      <c r="E29" s="18" t="s">
        <v>116</v>
      </c>
      <c r="F29" s="18">
        <v>14</v>
      </c>
      <c r="G29" s="18">
        <v>18</v>
      </c>
      <c r="H29" s="18">
        <v>20</v>
      </c>
      <c r="I29" s="18">
        <v>69018</v>
      </c>
      <c r="J29" s="18">
        <f ca="1">IFERROR(__xludf.DUMMYFUNCTION("IF(SUM(COUNTIF(artists!A:A, SPLIT(C29, "",""))) &gt; 0, ""UA"", 0)"),0)</f>
        <v>0</v>
      </c>
      <c r="K29" s="18">
        <f ca="1">IFERROR(__xludf.DUMMYFUNCTION("IF(SUM(COUNTIF(artists!C:C, SPLIT(C29, "",""))) &gt; 0, ""RU"", 0)"),0)</f>
        <v>0</v>
      </c>
      <c r="L29" s="18" t="str">
        <f ca="1">IFERROR(__xludf.DUMMYFUNCTION("IF(SUM(COUNTIF(artists!E:E, SPLIT(C29, "",""))) &gt; 0, ""OTHER"", 0)"),"OTHER")</f>
        <v>OTHER</v>
      </c>
    </row>
    <row r="30" spans="1:12">
      <c r="A30" s="18">
        <v>29</v>
      </c>
      <c r="B30" s="18" t="s">
        <v>721</v>
      </c>
      <c r="C30" s="18" t="s">
        <v>486</v>
      </c>
      <c r="D30" s="18" t="s">
        <v>722</v>
      </c>
      <c r="E30" s="18" t="s">
        <v>723</v>
      </c>
      <c r="F30" s="18">
        <v>29</v>
      </c>
      <c r="G30" s="18">
        <v>29</v>
      </c>
      <c r="H30" s="18">
        <v>6</v>
      </c>
      <c r="I30" s="18">
        <v>68155</v>
      </c>
      <c r="J30" s="18">
        <f ca="1">IFERROR(__xludf.DUMMYFUNCTION("IF(SUM(COUNTIF(artists!A:A, SPLIT(C30, "",""))) &gt; 0, ""UA"", 0)"),0)</f>
        <v>0</v>
      </c>
      <c r="K30" s="18">
        <f ca="1">IFERROR(__xludf.DUMMYFUNCTION("IF(SUM(COUNTIF(artists!C:C, SPLIT(C30, "",""))) &gt; 0, ""RU"", 0)"),0)</f>
        <v>0</v>
      </c>
      <c r="L30" s="18" t="str">
        <f ca="1">IFERROR(__xludf.DUMMYFUNCTION("IF(SUM(COUNTIF(artists!E:E, SPLIT(C30, "",""))) &gt; 0, ""OTHER"", 0)"),"OTHER")</f>
        <v>OTHER</v>
      </c>
    </row>
    <row r="31" spans="1:12">
      <c r="A31" s="18">
        <v>30</v>
      </c>
      <c r="B31" s="18" t="s">
        <v>810</v>
      </c>
      <c r="C31" s="18" t="s">
        <v>811</v>
      </c>
      <c r="D31" s="18" t="s">
        <v>812</v>
      </c>
      <c r="E31" s="18" t="s">
        <v>110</v>
      </c>
      <c r="F31" s="18">
        <v>6</v>
      </c>
      <c r="G31" s="18">
        <v>26</v>
      </c>
      <c r="H31" s="18">
        <v>23</v>
      </c>
      <c r="I31" s="18">
        <v>66774</v>
      </c>
      <c r="J31" s="18">
        <f ca="1">IFERROR(__xludf.DUMMYFUNCTION("IF(SUM(COUNTIF(artists!A:A, SPLIT(C31, "",""))) &gt; 0, ""UA"", 0)"),0)</f>
        <v>0</v>
      </c>
      <c r="K31" s="18">
        <f ca="1">IFERROR(__xludf.DUMMYFUNCTION("IF(SUM(COUNTIF(artists!C:C, SPLIT(C31, "",""))) &gt; 0, ""RU"", 0)"),0)</f>
        <v>0</v>
      </c>
      <c r="L31" s="18" t="str">
        <f ca="1">IFERROR(__xludf.DUMMYFUNCTION("IF(SUM(COUNTIF(artists!E:E, SPLIT(C31, "",""))) &gt; 0, ""OTHER"", 0)"),"OTHER")</f>
        <v>OTHER</v>
      </c>
    </row>
    <row r="32" spans="1:12">
      <c r="A32" s="18">
        <v>31</v>
      </c>
      <c r="B32" s="18" t="s">
        <v>688</v>
      </c>
      <c r="C32" s="18" t="s">
        <v>119</v>
      </c>
      <c r="D32" s="18" t="s">
        <v>689</v>
      </c>
      <c r="E32" s="18" t="s">
        <v>690</v>
      </c>
      <c r="F32" s="18">
        <v>12</v>
      </c>
      <c r="G32" s="18">
        <v>23</v>
      </c>
      <c r="H32" s="18">
        <v>104</v>
      </c>
      <c r="I32" s="18">
        <v>66653</v>
      </c>
      <c r="J32" s="18">
        <f ca="1">IFERROR(__xludf.DUMMYFUNCTION("IF(SUM(COUNTIF(artists!A:A, SPLIT(C32, "",""))) &gt; 0, ""UA"", 0)"),0)</f>
        <v>0</v>
      </c>
      <c r="K32" s="18">
        <f ca="1">IFERROR(__xludf.DUMMYFUNCTION("IF(SUM(COUNTIF(artists!C:C, SPLIT(C32, "",""))) &gt; 0, ""RU"", 0)"),0)</f>
        <v>0</v>
      </c>
      <c r="L32" s="18" t="str">
        <f ca="1">IFERROR(__xludf.DUMMYFUNCTION("IF(SUM(COUNTIF(artists!E:E, SPLIT(C32, "",""))) &gt; 0, ""OTHER"", 0)"),"OTHER")</f>
        <v>OTHER</v>
      </c>
    </row>
    <row r="33" spans="1:12">
      <c r="A33" s="18">
        <v>32</v>
      </c>
      <c r="B33" s="18" t="s">
        <v>942</v>
      </c>
      <c r="C33" s="18" t="s">
        <v>196</v>
      </c>
      <c r="D33" s="18" t="s">
        <v>943</v>
      </c>
      <c r="E33" s="18" t="s">
        <v>648</v>
      </c>
      <c r="F33" s="18">
        <v>32</v>
      </c>
      <c r="G33" s="18">
        <v>32</v>
      </c>
      <c r="H33" s="18">
        <v>17</v>
      </c>
      <c r="I33" s="18">
        <v>65824</v>
      </c>
      <c r="J33" s="18" t="str">
        <f ca="1">IFERROR(__xludf.DUMMYFUNCTION("IF(SUM(COUNTIF(artists!A:A, SPLIT(C33, "",""))) &gt; 0, ""UA"", 0)"),"UA")</f>
        <v>UA</v>
      </c>
      <c r="K33" s="18">
        <f ca="1">IFERROR(__xludf.DUMMYFUNCTION("IF(SUM(COUNTIF(artists!C:C, SPLIT(C33, "",""))) &gt; 0, ""RU"", 0)"),0)</f>
        <v>0</v>
      </c>
      <c r="L33" s="18">
        <f ca="1">IFERROR(__xludf.DUMMYFUNCTION("IF(SUM(COUNTIF(artists!E:E, SPLIT(C33, "",""))) &gt; 0, ""OTHER"", 0)"),0)</f>
        <v>0</v>
      </c>
    </row>
    <row r="34" spans="1:12">
      <c r="A34" s="18">
        <v>33</v>
      </c>
      <c r="B34" s="18" t="s">
        <v>1062</v>
      </c>
      <c r="C34" s="18" t="s">
        <v>346</v>
      </c>
      <c r="D34" s="18" t="s">
        <v>1063</v>
      </c>
      <c r="E34" s="18" t="s">
        <v>869</v>
      </c>
      <c r="F34" s="18">
        <v>7</v>
      </c>
      <c r="G34" s="18">
        <v>31</v>
      </c>
      <c r="H34" s="18">
        <v>18</v>
      </c>
      <c r="I34" s="18">
        <v>64473</v>
      </c>
      <c r="J34" s="18" t="str">
        <f ca="1">IFERROR(__xludf.DUMMYFUNCTION("IF(SUM(COUNTIF(artists!A:A, SPLIT(C34, "",""))) &gt; 0, ""UA"", 0)"),"UA")</f>
        <v>UA</v>
      </c>
      <c r="K34" s="18">
        <f ca="1">IFERROR(__xludf.DUMMYFUNCTION("IF(SUM(COUNTIF(artists!C:C, SPLIT(C34, "",""))) &gt; 0, ""RU"", 0)"),0)</f>
        <v>0</v>
      </c>
      <c r="L34" s="18">
        <f ca="1">IFERROR(__xludf.DUMMYFUNCTION("IF(SUM(COUNTIF(artists!E:E, SPLIT(C34, "",""))) &gt; 0, ""OTHER"", 0)"),0)</f>
        <v>0</v>
      </c>
    </row>
    <row r="35" spans="1:12">
      <c r="A35" s="18">
        <v>34</v>
      </c>
      <c r="B35" s="18" t="s">
        <v>867</v>
      </c>
      <c r="C35" s="18" t="s">
        <v>346</v>
      </c>
      <c r="D35" s="18" t="s">
        <v>868</v>
      </c>
      <c r="E35" s="18" t="s">
        <v>869</v>
      </c>
      <c r="F35" s="18">
        <v>5</v>
      </c>
      <c r="G35" s="18">
        <v>30</v>
      </c>
      <c r="H35" s="18">
        <v>25</v>
      </c>
      <c r="I35" s="18">
        <v>64433</v>
      </c>
      <c r="J35" s="18" t="str">
        <f ca="1">IFERROR(__xludf.DUMMYFUNCTION("IF(SUM(COUNTIF(artists!A:A, SPLIT(C35, "",""))) &gt; 0, ""UA"", 0)"),"UA")</f>
        <v>UA</v>
      </c>
      <c r="K35" s="18">
        <f ca="1">IFERROR(__xludf.DUMMYFUNCTION("IF(SUM(COUNTIF(artists!C:C, SPLIT(C35, "",""))) &gt; 0, ""RU"", 0)"),0)</f>
        <v>0</v>
      </c>
      <c r="L35" s="18">
        <f ca="1">IFERROR(__xludf.DUMMYFUNCTION("IF(SUM(COUNTIF(artists!E:E, SPLIT(C35, "",""))) &gt; 0, ""OTHER"", 0)"),0)</f>
        <v>0</v>
      </c>
    </row>
    <row r="36" spans="1:12">
      <c r="A36" s="18">
        <v>35</v>
      </c>
      <c r="B36" s="18" t="s">
        <v>757</v>
      </c>
      <c r="C36" s="18" t="s">
        <v>758</v>
      </c>
      <c r="D36" s="18" t="s">
        <v>759</v>
      </c>
      <c r="E36" s="18" t="s">
        <v>648</v>
      </c>
      <c r="F36" s="18">
        <v>1</v>
      </c>
      <c r="G36" s="18">
        <v>28</v>
      </c>
      <c r="H36" s="18">
        <v>36</v>
      </c>
      <c r="I36" s="18">
        <v>64235</v>
      </c>
      <c r="J36" s="18" t="str">
        <f ca="1">IFERROR(__xludf.DUMMYFUNCTION("IF(SUM(COUNTIF(artists!A:A, SPLIT(C36, "",""))) &gt; 0, ""UA"", 0)"),"UA")</f>
        <v>UA</v>
      </c>
      <c r="K36" s="18">
        <f ca="1">IFERROR(__xludf.DUMMYFUNCTION("IF(SUM(COUNTIF(artists!C:C, SPLIT(C36, "",""))) &gt; 0, ""RU"", 0)"),0)</f>
        <v>0</v>
      </c>
      <c r="L36" s="18">
        <f ca="1">IFERROR(__xludf.DUMMYFUNCTION("IF(SUM(COUNTIF(artists!E:E, SPLIT(C36, "",""))) &gt; 0, ""OTHER"", 0)"),0)</f>
        <v>0</v>
      </c>
    </row>
    <row r="37" spans="1:12">
      <c r="A37" s="18">
        <v>36</v>
      </c>
      <c r="B37" s="18" t="s">
        <v>793</v>
      </c>
      <c r="C37" s="18" t="s">
        <v>794</v>
      </c>
      <c r="D37" s="18" t="s">
        <v>795</v>
      </c>
      <c r="E37" s="18" t="s">
        <v>670</v>
      </c>
      <c r="F37" s="18">
        <v>36</v>
      </c>
      <c r="G37" s="18">
        <v>43</v>
      </c>
      <c r="H37" s="18">
        <v>20</v>
      </c>
      <c r="I37" s="18">
        <v>64125</v>
      </c>
      <c r="J37" s="18" t="str">
        <f ca="1">IFERROR(__xludf.DUMMYFUNCTION("IF(SUM(COUNTIF(artists!A:A, SPLIT(C37, "",""))) &gt; 0, ""UA"", 0)"),"UA")</f>
        <v>UA</v>
      </c>
      <c r="K37" s="18">
        <f ca="1">IFERROR(__xludf.DUMMYFUNCTION("IF(SUM(COUNTIF(artists!C:C, SPLIT(C37, "",""))) &gt; 0, ""RU"", 0)"),0)</f>
        <v>0</v>
      </c>
      <c r="L37" s="18">
        <f ca="1">IFERROR(__xludf.DUMMYFUNCTION("IF(SUM(COUNTIF(artists!E:E, SPLIT(C37, "",""))) &gt; 0, ""OTHER"", 0)"),0)</f>
        <v>0</v>
      </c>
    </row>
    <row r="38" spans="1:12">
      <c r="A38" s="18">
        <v>37</v>
      </c>
      <c r="B38" s="18" t="s">
        <v>890</v>
      </c>
      <c r="C38" s="18" t="s">
        <v>891</v>
      </c>
      <c r="D38" s="18" t="s">
        <v>892</v>
      </c>
      <c r="E38" s="18" t="s">
        <v>648</v>
      </c>
      <c r="F38" s="18">
        <v>5</v>
      </c>
      <c r="G38" s="18">
        <v>35</v>
      </c>
      <c r="H38" s="18">
        <v>44</v>
      </c>
      <c r="I38" s="18">
        <v>63963</v>
      </c>
      <c r="J38" s="18" t="str">
        <f ca="1">IFERROR(__xludf.DUMMYFUNCTION("IF(SUM(COUNTIF(artists!A:A, SPLIT(C38, "",""))) &gt; 0, ""UA"", 0)"),"UA")</f>
        <v>UA</v>
      </c>
      <c r="K38" s="18">
        <f ca="1">IFERROR(__xludf.DUMMYFUNCTION("IF(SUM(COUNTIF(artists!C:C, SPLIT(C38, "",""))) &gt; 0, ""RU"", 0)"),0)</f>
        <v>0</v>
      </c>
      <c r="L38" s="18">
        <f ca="1">IFERROR(__xludf.DUMMYFUNCTION("IF(SUM(COUNTIF(artists!E:E, SPLIT(C38, "",""))) &gt; 0, ""OTHER"", 0)"),0)</f>
        <v>0</v>
      </c>
    </row>
    <row r="39" spans="1:12">
      <c r="A39" s="18">
        <v>38</v>
      </c>
      <c r="B39" s="18" t="s">
        <v>1203</v>
      </c>
      <c r="C39" s="18" t="s">
        <v>335</v>
      </c>
      <c r="D39" s="18" t="s">
        <v>1204</v>
      </c>
      <c r="E39" s="18" t="s">
        <v>1028</v>
      </c>
      <c r="F39" s="18">
        <v>3</v>
      </c>
      <c r="G39" s="18">
        <v>34</v>
      </c>
      <c r="H39" s="18">
        <v>21</v>
      </c>
      <c r="I39" s="18">
        <v>63310</v>
      </c>
      <c r="J39" s="18">
        <f ca="1">IFERROR(__xludf.DUMMYFUNCTION("IF(SUM(COUNTIF(artists!A:A, SPLIT(C39, "",""))) &gt; 0, ""UA"", 0)"),0)</f>
        <v>0</v>
      </c>
      <c r="K39" s="18" t="str">
        <f ca="1">IFERROR(__xludf.DUMMYFUNCTION("IF(SUM(COUNTIF(artists!C:C, SPLIT(C39, "",""))) &gt; 0, ""RU"", 0)"),"RU")</f>
        <v>RU</v>
      </c>
      <c r="L39" s="18">
        <f ca="1">IFERROR(__xludf.DUMMYFUNCTION("IF(SUM(COUNTIF(artists!E:E, SPLIT(C39, "",""))) &gt; 0, ""OTHER"", 0)"),0)</f>
        <v>0</v>
      </c>
    </row>
    <row r="40" spans="1:12">
      <c r="A40" s="18">
        <v>39</v>
      </c>
      <c r="B40" s="18" t="s">
        <v>729</v>
      </c>
      <c r="C40" s="18" t="s">
        <v>730</v>
      </c>
      <c r="D40" s="18" t="s">
        <v>731</v>
      </c>
      <c r="E40" s="18" t="s">
        <v>732</v>
      </c>
      <c r="F40" s="18">
        <v>35</v>
      </c>
      <c r="G40" s="18">
        <v>42</v>
      </c>
      <c r="H40" s="18">
        <v>21</v>
      </c>
      <c r="I40" s="18">
        <v>61770</v>
      </c>
      <c r="J40" s="18" t="str">
        <f ca="1">IFERROR(__xludf.DUMMYFUNCTION("IF(SUM(COUNTIF(artists!A:A, SPLIT(C40, "",""))) &gt; 0, ""UA"", 0)"),"UA")</f>
        <v>UA</v>
      </c>
      <c r="K40" s="18">
        <f ca="1">IFERROR(__xludf.DUMMYFUNCTION("IF(SUM(COUNTIF(artists!C:C, SPLIT(C40, "",""))) &gt; 0, ""RU"", 0)"),0)</f>
        <v>0</v>
      </c>
      <c r="L40" s="18">
        <f ca="1">IFERROR(__xludf.DUMMYFUNCTION("IF(SUM(COUNTIF(artists!E:E, SPLIT(C40, "",""))) &gt; 0, ""OTHER"", 0)"),0)</f>
        <v>0</v>
      </c>
    </row>
    <row r="41" spans="1:12">
      <c r="A41" s="18">
        <v>40</v>
      </c>
      <c r="B41" s="18" t="s">
        <v>1000</v>
      </c>
      <c r="C41" s="18" t="s">
        <v>1001</v>
      </c>
      <c r="D41" s="18" t="s">
        <v>1002</v>
      </c>
      <c r="E41" s="18" t="s">
        <v>785</v>
      </c>
      <c r="F41" s="18">
        <v>19</v>
      </c>
      <c r="G41" s="18">
        <v>41</v>
      </c>
      <c r="H41" s="18">
        <v>14</v>
      </c>
      <c r="I41" s="18">
        <v>60113</v>
      </c>
      <c r="J41" s="18" t="str">
        <f ca="1">IFERROR(__xludf.DUMMYFUNCTION("IF(SUM(COUNTIF(artists!A:A, SPLIT(C41, "",""))) &gt; 0, ""UA"", 0)"),"UA")</f>
        <v>UA</v>
      </c>
      <c r="K41" s="18">
        <f ca="1">IFERROR(__xludf.DUMMYFUNCTION("IF(SUM(COUNTIF(artists!C:C, SPLIT(C41, "",""))) &gt; 0, ""RU"", 0)"),0)</f>
        <v>0</v>
      </c>
      <c r="L41" s="18">
        <f ca="1">IFERROR(__xludf.DUMMYFUNCTION("IF(SUM(COUNTIF(artists!E:E, SPLIT(C41, "",""))) &gt; 0, ""OTHER"", 0)"),0)</f>
        <v>0</v>
      </c>
    </row>
    <row r="42" spans="1:12">
      <c r="A42" s="18">
        <v>41</v>
      </c>
      <c r="B42" s="18" t="s">
        <v>1014</v>
      </c>
      <c r="C42" s="18" t="s">
        <v>114</v>
      </c>
      <c r="D42" s="18" t="s">
        <v>1015</v>
      </c>
      <c r="E42" s="18" t="s">
        <v>744</v>
      </c>
      <c r="F42" s="18">
        <v>30</v>
      </c>
      <c r="G42" s="18">
        <v>53</v>
      </c>
      <c r="H42" s="18">
        <v>10</v>
      </c>
      <c r="I42" s="18">
        <v>59454</v>
      </c>
      <c r="J42" s="18" t="str">
        <f ca="1">IFERROR(__xludf.DUMMYFUNCTION("IF(SUM(COUNTIF(artists!A:A, SPLIT(C42, "",""))) &gt; 0, ""UA"", 0)"),"UA")</f>
        <v>UA</v>
      </c>
      <c r="K42" s="18">
        <f ca="1">IFERROR(__xludf.DUMMYFUNCTION("IF(SUM(COUNTIF(artists!C:C, SPLIT(C42, "",""))) &gt; 0, ""RU"", 0)"),0)</f>
        <v>0</v>
      </c>
      <c r="L42" s="18">
        <f ca="1">IFERROR(__xludf.DUMMYFUNCTION("IF(SUM(COUNTIF(artists!E:E, SPLIT(C42, "",""))) &gt; 0, ""OTHER"", 0)"),0)</f>
        <v>0</v>
      </c>
    </row>
    <row r="43" spans="1:12">
      <c r="A43" s="18">
        <v>42</v>
      </c>
      <c r="B43" s="18" t="s">
        <v>1293</v>
      </c>
      <c r="C43" s="18" t="s">
        <v>220</v>
      </c>
      <c r="D43" s="18" t="s">
        <v>1294</v>
      </c>
      <c r="E43" s="18" t="s">
        <v>782</v>
      </c>
      <c r="F43" s="18">
        <v>13</v>
      </c>
      <c r="G43" s="18">
        <v>47</v>
      </c>
      <c r="H43" s="18">
        <v>20</v>
      </c>
      <c r="I43" s="18">
        <v>58350</v>
      </c>
      <c r="J43" s="18" t="str">
        <f ca="1">IFERROR(__xludf.DUMMYFUNCTION("IF(SUM(COUNTIF(artists!A:A, SPLIT(C43, "",""))) &gt; 0, ""UA"", 0)"),"UA")</f>
        <v>UA</v>
      </c>
      <c r="K43" s="18">
        <f ca="1">IFERROR(__xludf.DUMMYFUNCTION("IF(SUM(COUNTIF(artists!C:C, SPLIT(C43, "",""))) &gt; 0, ""RU"", 0)"),0)</f>
        <v>0</v>
      </c>
      <c r="L43" s="18">
        <f ca="1">IFERROR(__xludf.DUMMYFUNCTION("IF(SUM(COUNTIF(artists!E:E, SPLIT(C43, "",""))) &gt; 0, ""OTHER"", 0)"),0)</f>
        <v>0</v>
      </c>
    </row>
    <row r="44" spans="1:12">
      <c r="A44" s="18">
        <v>43</v>
      </c>
      <c r="B44" s="18" t="s">
        <v>1219</v>
      </c>
      <c r="C44" s="18" t="s">
        <v>188</v>
      </c>
      <c r="D44" s="18" t="s">
        <v>1220</v>
      </c>
      <c r="E44" s="18" t="s">
        <v>661</v>
      </c>
      <c r="F44" s="18">
        <v>5</v>
      </c>
      <c r="G44" s="18">
        <v>40</v>
      </c>
      <c r="H44" s="18">
        <v>15</v>
      </c>
      <c r="I44" s="18">
        <v>58275</v>
      </c>
      <c r="J44" s="18">
        <f ca="1">IFERROR(__xludf.DUMMYFUNCTION("IF(SUM(COUNTIF(artists!A:A, SPLIT(C44, "",""))) &gt; 0, ""UA"", 0)"),0)</f>
        <v>0</v>
      </c>
      <c r="K44" s="18" t="str">
        <f ca="1">IFERROR(__xludf.DUMMYFUNCTION("IF(SUM(COUNTIF(artists!C:C, SPLIT(C44, "",""))) &gt; 0, ""RU"", 0)"),"RU")</f>
        <v>RU</v>
      </c>
      <c r="L44" s="18">
        <f ca="1">IFERROR(__xludf.DUMMYFUNCTION("IF(SUM(COUNTIF(artists!E:E, SPLIT(C44, "",""))) &gt; 0, ""OTHER"", 0)"),0)</f>
        <v>0</v>
      </c>
    </row>
    <row r="45" spans="1:12">
      <c r="A45" s="18">
        <v>44</v>
      </c>
      <c r="B45" s="18" t="s">
        <v>649</v>
      </c>
      <c r="C45" s="18" t="s">
        <v>175</v>
      </c>
      <c r="D45" s="18" t="s">
        <v>650</v>
      </c>
      <c r="E45" s="18" t="s">
        <v>651</v>
      </c>
      <c r="F45" s="18">
        <v>22</v>
      </c>
      <c r="G45" s="18">
        <v>36</v>
      </c>
      <c r="H45" s="18">
        <v>27</v>
      </c>
      <c r="I45" s="18">
        <v>58272</v>
      </c>
      <c r="J45" s="18" t="str">
        <f ca="1">IFERROR(__xludf.DUMMYFUNCTION("IF(SUM(COUNTIF(artists!A:A, SPLIT(C45, "",""))) &gt; 0, ""UA"", 0)"),"UA")</f>
        <v>UA</v>
      </c>
      <c r="K45" s="18">
        <f ca="1">IFERROR(__xludf.DUMMYFUNCTION("IF(SUM(COUNTIF(artists!C:C, SPLIT(C45, "",""))) &gt; 0, ""RU"", 0)"),0)</f>
        <v>0</v>
      </c>
      <c r="L45" s="18">
        <f ca="1">IFERROR(__xludf.DUMMYFUNCTION("IF(SUM(COUNTIF(artists!E:E, SPLIT(C45, "",""))) &gt; 0, ""OTHER"", 0)"),0)</f>
        <v>0</v>
      </c>
    </row>
    <row r="46" spans="1:12">
      <c r="A46" s="18">
        <v>45</v>
      </c>
      <c r="B46" s="18" t="s">
        <v>913</v>
      </c>
      <c r="C46" s="18" t="s">
        <v>914</v>
      </c>
      <c r="D46" s="18" t="s">
        <v>915</v>
      </c>
      <c r="E46" s="18" t="s">
        <v>716</v>
      </c>
      <c r="F46" s="18">
        <v>45</v>
      </c>
      <c r="G46" s="18">
        <v>52</v>
      </c>
      <c r="H46" s="18">
        <v>10</v>
      </c>
      <c r="I46" s="18">
        <v>57627</v>
      </c>
      <c r="J46" s="18">
        <f ca="1">IFERROR(__xludf.DUMMYFUNCTION("IF(SUM(COUNTIF(artists!A:A, SPLIT(C46, "",""))) &gt; 0, ""UA"", 0)"),0)</f>
        <v>0</v>
      </c>
      <c r="K46" s="18">
        <f ca="1">IFERROR(__xludf.DUMMYFUNCTION("IF(SUM(COUNTIF(artists!C:C, SPLIT(C46, "",""))) &gt; 0, ""RU"", 0)"),0)</f>
        <v>0</v>
      </c>
      <c r="L46" s="18" t="str">
        <f ca="1">IFERROR(__xludf.DUMMYFUNCTION("IF(SUM(COUNTIF(artists!E:E, SPLIT(C46, "",""))) &gt; 0, ""OTHER"", 0)"),"OTHER")</f>
        <v>OTHER</v>
      </c>
    </row>
    <row r="47" spans="1:12">
      <c r="A47" s="18">
        <v>46</v>
      </c>
      <c r="B47" s="18" t="s">
        <v>1688</v>
      </c>
      <c r="C47" s="18" t="s">
        <v>1689</v>
      </c>
      <c r="D47" s="18" t="s">
        <v>1690</v>
      </c>
      <c r="E47" s="18" t="s">
        <v>1691</v>
      </c>
      <c r="F47" s="18">
        <v>12</v>
      </c>
      <c r="G47" s="18">
        <v>24</v>
      </c>
      <c r="H47" s="18">
        <v>3</v>
      </c>
      <c r="I47" s="18">
        <v>57439</v>
      </c>
      <c r="J47" s="18">
        <f ca="1">IFERROR(__xludf.DUMMYFUNCTION("IF(SUM(COUNTIF(artists!A:A, SPLIT(C47, "",""))) &gt; 0, ""UA"", 0)"),0)</f>
        <v>0</v>
      </c>
      <c r="K47" s="18" t="str">
        <f ca="1">IFERROR(__xludf.DUMMYFUNCTION("IF(SUM(COUNTIF(artists!C:C, SPLIT(C47, "",""))) &gt; 0, ""RU"", 0)"),"RU")</f>
        <v>RU</v>
      </c>
      <c r="L47" s="18">
        <f ca="1">IFERROR(__xludf.DUMMYFUNCTION("IF(SUM(COUNTIF(artists!E:E, SPLIT(C47, "",""))) &gt; 0, ""OTHER"", 0)"),0)</f>
        <v>0</v>
      </c>
    </row>
    <row r="48" spans="1:12">
      <c r="A48" s="18">
        <v>47</v>
      </c>
      <c r="B48" s="18" t="s">
        <v>881</v>
      </c>
      <c r="C48" s="18" t="s">
        <v>124</v>
      </c>
      <c r="D48" s="18" t="s">
        <v>882</v>
      </c>
      <c r="E48" s="18" t="s">
        <v>883</v>
      </c>
      <c r="F48" s="18">
        <v>7</v>
      </c>
      <c r="G48" s="18">
        <v>37</v>
      </c>
      <c r="H48" s="18">
        <v>36</v>
      </c>
      <c r="I48" s="18">
        <v>56602</v>
      </c>
      <c r="J48" s="18">
        <f ca="1">IFERROR(__xludf.DUMMYFUNCTION("IF(SUM(COUNTIF(artists!A:A, SPLIT(C48, "",""))) &gt; 0, ""UA"", 0)"),0)</f>
        <v>0</v>
      </c>
      <c r="K48" s="18" t="str">
        <f ca="1">IFERROR(__xludf.DUMMYFUNCTION("IF(SUM(COUNTIF(artists!C:C, SPLIT(C48, "",""))) &gt; 0, ""RU"", 0)"),"RU")</f>
        <v>RU</v>
      </c>
      <c r="L48" s="18">
        <f ca="1">IFERROR(__xludf.DUMMYFUNCTION("IF(SUM(COUNTIF(artists!E:E, SPLIT(C48, "",""))) &gt; 0, ""OTHER"", 0)"),0)</f>
        <v>0</v>
      </c>
    </row>
    <row r="49" spans="1:12">
      <c r="A49" s="18">
        <v>48</v>
      </c>
      <c r="B49" s="18" t="s">
        <v>783</v>
      </c>
      <c r="C49" s="18" t="s">
        <v>263</v>
      </c>
      <c r="D49" s="18" t="s">
        <v>784</v>
      </c>
      <c r="E49" s="18" t="s">
        <v>785</v>
      </c>
      <c r="F49" s="18">
        <v>48</v>
      </c>
      <c r="G49" s="18">
        <v>169</v>
      </c>
      <c r="H49" s="18">
        <v>2</v>
      </c>
      <c r="I49" s="18">
        <v>56446</v>
      </c>
      <c r="J49" s="18" t="str">
        <f ca="1">IFERROR(__xludf.DUMMYFUNCTION("IF(SUM(COUNTIF(artists!A:A, SPLIT(C49, "",""))) &gt; 0, ""UA"", 0)"),"UA")</f>
        <v>UA</v>
      </c>
      <c r="K49" s="18">
        <f ca="1">IFERROR(__xludf.DUMMYFUNCTION("IF(SUM(COUNTIF(artists!C:C, SPLIT(C49, "",""))) &gt; 0, ""RU"", 0)"),0)</f>
        <v>0</v>
      </c>
      <c r="L49" s="18">
        <f ca="1">IFERROR(__xludf.DUMMYFUNCTION("IF(SUM(COUNTIF(artists!E:E, SPLIT(C49, "",""))) &gt; 0, ""OTHER"", 0)"),0)</f>
        <v>0</v>
      </c>
    </row>
    <row r="50" spans="1:12">
      <c r="A50" s="18">
        <v>49</v>
      </c>
      <c r="B50" s="18" t="s">
        <v>1026</v>
      </c>
      <c r="C50" s="18" t="s">
        <v>218</v>
      </c>
      <c r="D50" s="18" t="s">
        <v>1027</v>
      </c>
      <c r="E50" s="18" t="s">
        <v>1028</v>
      </c>
      <c r="F50" s="18">
        <v>1</v>
      </c>
      <c r="G50" s="18">
        <v>46</v>
      </c>
      <c r="H50" s="18">
        <v>16</v>
      </c>
      <c r="I50" s="18">
        <v>56179</v>
      </c>
      <c r="J50" s="18">
        <f ca="1">IFERROR(__xludf.DUMMYFUNCTION("IF(SUM(COUNTIF(artists!A:A, SPLIT(C50, "",""))) &gt; 0, ""UA"", 0)"),0)</f>
        <v>0</v>
      </c>
      <c r="K50" s="18" t="str">
        <f ca="1">IFERROR(__xludf.DUMMYFUNCTION("IF(SUM(COUNTIF(artists!C:C, SPLIT(C50, "",""))) &gt; 0, ""RU"", 0)"),"RU")</f>
        <v>RU</v>
      </c>
      <c r="L50" s="18">
        <f ca="1">IFERROR(__xludf.DUMMYFUNCTION("IF(SUM(COUNTIF(artists!E:E, SPLIT(C50, "",""))) &gt; 0, ""OTHER"", 0)"),0)</f>
        <v>0</v>
      </c>
    </row>
    <row r="51" spans="1:12">
      <c r="A51" s="18">
        <v>50</v>
      </c>
      <c r="B51" s="18" t="s">
        <v>748</v>
      </c>
      <c r="C51" s="18" t="s">
        <v>148</v>
      </c>
      <c r="D51" s="18" t="s">
        <v>749</v>
      </c>
      <c r="E51" s="18" t="s">
        <v>750</v>
      </c>
      <c r="F51" s="18">
        <v>39</v>
      </c>
      <c r="G51" s="18">
        <v>62</v>
      </c>
      <c r="H51" s="18">
        <v>34</v>
      </c>
      <c r="I51" s="18">
        <v>54434</v>
      </c>
      <c r="J51" s="18">
        <f ca="1">IFERROR(__xludf.DUMMYFUNCTION("IF(SUM(COUNTIF(artists!A:A, SPLIT(C51, "",""))) &gt; 0, ""UA"", 0)"),0)</f>
        <v>0</v>
      </c>
      <c r="K51" s="18">
        <f ca="1">IFERROR(__xludf.DUMMYFUNCTION("IF(SUM(COUNTIF(artists!C:C, SPLIT(C51, "",""))) &gt; 0, ""RU"", 0)"),0)</f>
        <v>0</v>
      </c>
      <c r="L51" s="18" t="str">
        <f ca="1">IFERROR(__xludf.DUMMYFUNCTION("IF(SUM(COUNTIF(artists!E:E, SPLIT(C51, "",""))) &gt; 0, ""OTHER"", 0)"),"OTHER")</f>
        <v>OTHER</v>
      </c>
    </row>
    <row r="52" spans="1:12">
      <c r="A52" s="18">
        <v>51</v>
      </c>
      <c r="B52" s="18" t="s">
        <v>1505</v>
      </c>
      <c r="C52" s="18" t="s">
        <v>137</v>
      </c>
      <c r="D52" s="18" t="s">
        <v>1506</v>
      </c>
      <c r="E52" s="18" t="s">
        <v>1507</v>
      </c>
      <c r="F52" s="18">
        <v>45</v>
      </c>
      <c r="G52" s="18">
        <v>51</v>
      </c>
      <c r="H52" s="18">
        <v>13</v>
      </c>
      <c r="I52" s="18">
        <v>54424</v>
      </c>
      <c r="J52" s="18">
        <f ca="1">IFERROR(__xludf.DUMMYFUNCTION("IF(SUM(COUNTIF(artists!A:A, SPLIT(C52, "",""))) &gt; 0, ""UA"", 0)"),0)</f>
        <v>0</v>
      </c>
      <c r="K52" s="18">
        <f ca="1">IFERROR(__xludf.DUMMYFUNCTION("IF(SUM(COUNTIF(artists!C:C, SPLIT(C52, "",""))) &gt; 0, ""RU"", 0)"),0)</f>
        <v>0</v>
      </c>
      <c r="L52" s="18" t="str">
        <f ca="1">IFERROR(__xludf.DUMMYFUNCTION("IF(SUM(COUNTIF(artists!E:E, SPLIT(C52, "",""))) &gt; 0, ""OTHER"", 0)"),"OTHER")</f>
        <v>OTHER</v>
      </c>
    </row>
    <row r="53" spans="1:12">
      <c r="A53" s="18">
        <v>52</v>
      </c>
      <c r="B53" s="18" t="s">
        <v>832</v>
      </c>
      <c r="C53" s="18" t="s">
        <v>300</v>
      </c>
      <c r="D53" s="18" t="s">
        <v>833</v>
      </c>
      <c r="E53" s="18" t="s">
        <v>300</v>
      </c>
      <c r="F53" s="18">
        <v>6</v>
      </c>
      <c r="G53" s="18">
        <v>50</v>
      </c>
      <c r="H53" s="18">
        <v>71</v>
      </c>
      <c r="I53" s="18">
        <v>54316</v>
      </c>
      <c r="J53" s="18">
        <f ca="1">IFERROR(__xludf.DUMMYFUNCTION("IF(SUM(COUNTIF(artists!A:A, SPLIT(C53, "",""))) &gt; 0, ""UA"", 0)"),0)</f>
        <v>0</v>
      </c>
      <c r="K53" s="18" t="str">
        <f ca="1">IFERROR(__xludf.DUMMYFUNCTION("IF(SUM(COUNTIF(artists!C:C, SPLIT(C53, "",""))) &gt; 0, ""RU"", 0)"),"RU")</f>
        <v>RU</v>
      </c>
      <c r="L53" s="18">
        <f ca="1">IFERROR(__xludf.DUMMYFUNCTION("IF(SUM(COUNTIF(artists!E:E, SPLIT(C53, "",""))) &gt; 0, ""OTHER"", 0)"),0)</f>
        <v>0</v>
      </c>
    </row>
    <row r="54" spans="1:12">
      <c r="A54" s="18">
        <v>53</v>
      </c>
      <c r="B54" s="18" t="s">
        <v>906</v>
      </c>
      <c r="C54" s="18" t="s">
        <v>100</v>
      </c>
      <c r="D54" s="18" t="s">
        <v>306</v>
      </c>
      <c r="E54" s="18" t="s">
        <v>907</v>
      </c>
      <c r="F54" s="18">
        <v>1</v>
      </c>
      <c r="G54" s="18">
        <v>44</v>
      </c>
      <c r="H54" s="18">
        <v>33</v>
      </c>
      <c r="I54" s="18">
        <v>54302</v>
      </c>
      <c r="J54" s="18">
        <f ca="1">IFERROR(__xludf.DUMMYFUNCTION("IF(SUM(COUNTIF(artists!A:A, SPLIT(C54, "",""))) &gt; 0, ""UA"", 0)"),0)</f>
        <v>0</v>
      </c>
      <c r="K54" s="18" t="str">
        <f ca="1">IFERROR(__xludf.DUMMYFUNCTION("IF(SUM(COUNTIF(artists!C:C, SPLIT(C54, "",""))) &gt; 0, ""RU"", 0)"),"RU")</f>
        <v>RU</v>
      </c>
      <c r="L54" s="18">
        <f ca="1">IFERROR(__xludf.DUMMYFUNCTION("IF(SUM(COUNTIF(artists!E:E, SPLIT(C54, "",""))) &gt; 0, ""OTHER"", 0)"),0)</f>
        <v>0</v>
      </c>
    </row>
    <row r="55" spans="1:12">
      <c r="A55" s="18">
        <v>54</v>
      </c>
      <c r="B55" s="18" t="s">
        <v>1137</v>
      </c>
      <c r="C55" s="18" t="s">
        <v>204</v>
      </c>
      <c r="D55" s="18" t="s">
        <v>1138</v>
      </c>
      <c r="E55" s="18" t="s">
        <v>1139</v>
      </c>
      <c r="F55" s="18">
        <v>26</v>
      </c>
      <c r="G55" s="18">
        <v>38</v>
      </c>
      <c r="H55" s="18">
        <v>38</v>
      </c>
      <c r="I55" s="18">
        <v>53523</v>
      </c>
      <c r="J55" s="18">
        <f ca="1">IFERROR(__xludf.DUMMYFUNCTION("IF(SUM(COUNTIF(artists!A:A, SPLIT(C55, "",""))) &gt; 0, ""UA"", 0)"),0)</f>
        <v>0</v>
      </c>
      <c r="K55" s="18" t="str">
        <f ca="1">IFERROR(__xludf.DUMMYFUNCTION("IF(SUM(COUNTIF(artists!C:C, SPLIT(C55, "",""))) &gt; 0, ""RU"", 0)"),"RU")</f>
        <v>RU</v>
      </c>
      <c r="L55" s="18">
        <f ca="1">IFERROR(__xludf.DUMMYFUNCTION("IF(SUM(COUNTIF(artists!E:E, SPLIT(C55, "",""))) &gt; 0, ""OTHER"", 0)"),0)</f>
        <v>0</v>
      </c>
    </row>
    <row r="56" spans="1:12">
      <c r="A56" s="18">
        <v>55</v>
      </c>
      <c r="B56" s="18" t="s">
        <v>861</v>
      </c>
      <c r="C56" s="18" t="s">
        <v>862</v>
      </c>
      <c r="D56" s="18" t="s">
        <v>863</v>
      </c>
      <c r="E56" s="18" t="s">
        <v>648</v>
      </c>
      <c r="F56" s="18">
        <v>4</v>
      </c>
      <c r="G56" s="18">
        <v>54</v>
      </c>
      <c r="H56" s="18">
        <v>15</v>
      </c>
      <c r="I56" s="18">
        <v>53177</v>
      </c>
      <c r="J56" s="18" t="str">
        <f ca="1">IFERROR(__xludf.DUMMYFUNCTION("IF(SUM(COUNTIF(artists!A:A, SPLIT(C56, "",""))) &gt; 0, ""UA"", 0)"),"UA")</f>
        <v>UA</v>
      </c>
      <c r="K56" s="18">
        <f ca="1">IFERROR(__xludf.DUMMYFUNCTION("IF(SUM(COUNTIF(artists!C:C, SPLIT(C56, "",""))) &gt; 0, ""RU"", 0)"),0)</f>
        <v>0</v>
      </c>
      <c r="L56" s="18">
        <f ca="1">IFERROR(__xludf.DUMMYFUNCTION("IF(SUM(COUNTIF(artists!E:E, SPLIT(C56, "",""))) &gt; 0, ""OTHER"", 0)"),0)</f>
        <v>0</v>
      </c>
    </row>
    <row r="57" spans="1:12">
      <c r="A57" s="18">
        <v>56</v>
      </c>
      <c r="B57" s="18" t="s">
        <v>1452</v>
      </c>
      <c r="C57" s="18" t="s">
        <v>272</v>
      </c>
      <c r="D57" s="18" t="s">
        <v>1453</v>
      </c>
      <c r="E57" s="18" t="s">
        <v>762</v>
      </c>
      <c r="F57" s="18">
        <v>6</v>
      </c>
      <c r="G57" s="18">
        <v>39</v>
      </c>
      <c r="H57" s="18">
        <v>9</v>
      </c>
      <c r="I57" s="18">
        <v>53147</v>
      </c>
      <c r="J57" s="18" t="str">
        <f ca="1">IFERROR(__xludf.DUMMYFUNCTION("IF(SUM(COUNTIF(artists!A:A, SPLIT(C57, "",""))) &gt; 0, ""UA"", 0)"),"UA")</f>
        <v>UA</v>
      </c>
      <c r="K57" s="18">
        <f ca="1">IFERROR(__xludf.DUMMYFUNCTION("IF(SUM(COUNTIF(artists!C:C, SPLIT(C57, "",""))) &gt; 0, ""RU"", 0)"),0)</f>
        <v>0</v>
      </c>
      <c r="L57" s="18">
        <f ca="1">IFERROR(__xludf.DUMMYFUNCTION("IF(SUM(COUNTIF(artists!E:E, SPLIT(C57, "",""))) &gt; 0, ""OTHER"", 0)"),0)</f>
        <v>0</v>
      </c>
    </row>
    <row r="58" spans="1:12">
      <c r="A58" s="18">
        <v>57</v>
      </c>
      <c r="B58" s="18" t="s">
        <v>1191</v>
      </c>
      <c r="C58" s="18" t="s">
        <v>1192</v>
      </c>
      <c r="D58" s="18" t="s">
        <v>1193</v>
      </c>
      <c r="E58" s="18" t="s">
        <v>1194</v>
      </c>
      <c r="F58" s="18">
        <v>57</v>
      </c>
      <c r="G58" s="18">
        <v>-1</v>
      </c>
      <c r="H58" s="18">
        <v>3</v>
      </c>
      <c r="I58" s="18">
        <v>51653</v>
      </c>
      <c r="J58" s="18">
        <f ca="1">IFERROR(__xludf.DUMMYFUNCTION("IF(SUM(COUNTIF(artists!A:A, SPLIT(C58, "",""))) &gt; 0, ""UA"", 0)"),0)</f>
        <v>0</v>
      </c>
      <c r="K58" s="18">
        <f ca="1">IFERROR(__xludf.DUMMYFUNCTION("IF(SUM(COUNTIF(artists!C:C, SPLIT(C58, "",""))) &gt; 0, ""RU"", 0)"),0)</f>
        <v>0</v>
      </c>
      <c r="L58" s="18" t="str">
        <f ca="1">IFERROR(__xludf.DUMMYFUNCTION("IF(SUM(COUNTIF(artists!E:E, SPLIT(C58, "",""))) &gt; 0, ""OTHER"", 0)"),"OTHER")</f>
        <v>OTHER</v>
      </c>
    </row>
    <row r="59" spans="1:12">
      <c r="A59" s="18">
        <v>58</v>
      </c>
      <c r="B59" s="18" t="s">
        <v>1715</v>
      </c>
      <c r="C59" s="18" t="s">
        <v>885</v>
      </c>
      <c r="D59" s="18" t="s">
        <v>886</v>
      </c>
      <c r="E59" s="18" t="s">
        <v>753</v>
      </c>
      <c r="F59" s="18">
        <v>2</v>
      </c>
      <c r="G59" s="18">
        <v>73</v>
      </c>
      <c r="H59" s="18">
        <v>52</v>
      </c>
      <c r="I59" s="18">
        <v>51064</v>
      </c>
      <c r="J59" s="18">
        <f ca="1">IFERROR(__xludf.DUMMYFUNCTION("IF(SUM(COUNTIF(artists!A:A, SPLIT(C59, "",""))) &gt; 0, ""UA"", 0)"),0)</f>
        <v>0</v>
      </c>
      <c r="K59" s="18" t="str">
        <f ca="1">IFERROR(__xludf.DUMMYFUNCTION("IF(SUM(COUNTIF(artists!C:C, SPLIT(C59, "",""))) &gt; 0, ""RU"", 0)"),"RU")</f>
        <v>RU</v>
      </c>
      <c r="L59" s="18">
        <f ca="1">IFERROR(__xludf.DUMMYFUNCTION("IF(SUM(COUNTIF(artists!E:E, SPLIT(C59, "",""))) &gt; 0, ""OTHER"", 0)"),0)</f>
        <v>0</v>
      </c>
    </row>
    <row r="60" spans="1:12">
      <c r="A60" s="18">
        <v>59</v>
      </c>
      <c r="B60" s="18" t="s">
        <v>766</v>
      </c>
      <c r="C60" s="18" t="s">
        <v>136</v>
      </c>
      <c r="D60" s="18" t="s">
        <v>767</v>
      </c>
      <c r="E60" s="18" t="s">
        <v>768</v>
      </c>
      <c r="F60" s="18">
        <v>29</v>
      </c>
      <c r="G60" s="18">
        <v>56</v>
      </c>
      <c r="H60" s="18">
        <v>44</v>
      </c>
      <c r="I60" s="18">
        <v>51032</v>
      </c>
      <c r="J60" s="18">
        <f ca="1">IFERROR(__xludf.DUMMYFUNCTION("IF(SUM(COUNTIF(artists!A:A, SPLIT(C60, "",""))) &gt; 0, ""UA"", 0)"),0)</f>
        <v>0</v>
      </c>
      <c r="K60" s="18" t="str">
        <f ca="1">IFERROR(__xludf.DUMMYFUNCTION("IF(SUM(COUNTIF(artists!C:C, SPLIT(C60, "",""))) &gt; 0, ""RU"", 0)"),"RU")</f>
        <v>RU</v>
      </c>
      <c r="L60" s="18">
        <f ca="1">IFERROR(__xludf.DUMMYFUNCTION("IF(SUM(COUNTIF(artists!E:E, SPLIT(C60, "",""))) &gt; 0, ""OTHER"", 0)"),0)</f>
        <v>0</v>
      </c>
    </row>
    <row r="61" spans="1:12">
      <c r="A61" s="18">
        <v>60</v>
      </c>
      <c r="B61" s="18" t="s">
        <v>786</v>
      </c>
      <c r="C61" s="18" t="s">
        <v>787</v>
      </c>
      <c r="D61" s="18" t="s">
        <v>788</v>
      </c>
      <c r="E61" s="18" t="s">
        <v>789</v>
      </c>
      <c r="F61" s="18">
        <v>59</v>
      </c>
      <c r="G61" s="18">
        <v>92</v>
      </c>
      <c r="H61" s="18">
        <v>22</v>
      </c>
      <c r="I61" s="18">
        <v>50269</v>
      </c>
      <c r="J61" s="18" t="str">
        <f ca="1">IFERROR(__xludf.DUMMYFUNCTION("IF(SUM(COUNTIF(artists!A:A, SPLIT(C61, "",""))) &gt; 0, ""UA"", 0)"),"UA")</f>
        <v>UA</v>
      </c>
      <c r="K61" s="18">
        <f ca="1">IFERROR(__xludf.DUMMYFUNCTION("IF(SUM(COUNTIF(artists!C:C, SPLIT(C61, "",""))) &gt; 0, ""RU"", 0)"),0)</f>
        <v>0</v>
      </c>
      <c r="L61" s="18">
        <f ca="1">IFERROR(__xludf.DUMMYFUNCTION("IF(SUM(COUNTIF(artists!E:E, SPLIT(C61, "",""))) &gt; 0, ""OTHER"", 0)"),0)</f>
        <v>0</v>
      </c>
    </row>
    <row r="62" spans="1:12">
      <c r="A62" s="18">
        <v>61</v>
      </c>
      <c r="B62" s="18" t="s">
        <v>1166</v>
      </c>
      <c r="C62" s="18" t="s">
        <v>102</v>
      </c>
      <c r="D62" s="18" t="s">
        <v>1167</v>
      </c>
      <c r="E62" s="18" t="s">
        <v>1168</v>
      </c>
      <c r="F62" s="18">
        <v>2</v>
      </c>
      <c r="G62" s="18">
        <v>59</v>
      </c>
      <c r="H62" s="18">
        <v>29</v>
      </c>
      <c r="I62" s="18">
        <v>50207</v>
      </c>
      <c r="J62" s="18" t="str">
        <f ca="1">IFERROR(__xludf.DUMMYFUNCTION("IF(SUM(COUNTIF(artists!A:A, SPLIT(C62, "",""))) &gt; 0, ""UA"", 0)"),"UA")</f>
        <v>UA</v>
      </c>
      <c r="K62" s="18">
        <f ca="1">IFERROR(__xludf.DUMMYFUNCTION("IF(SUM(COUNTIF(artists!C:C, SPLIT(C62, "",""))) &gt; 0, ""RU"", 0)"),0)</f>
        <v>0</v>
      </c>
      <c r="L62" s="18">
        <f ca="1">IFERROR(__xludf.DUMMYFUNCTION("IF(SUM(COUNTIF(artists!E:E, SPLIT(C62, "",""))) &gt; 0, ""OTHER"", 0)"),0)</f>
        <v>0</v>
      </c>
    </row>
    <row r="63" spans="1:12">
      <c r="A63" s="18">
        <v>62</v>
      </c>
      <c r="B63" s="18" t="s">
        <v>940</v>
      </c>
      <c r="C63" s="18" t="s">
        <v>135</v>
      </c>
      <c r="D63" s="18" t="s">
        <v>941</v>
      </c>
      <c r="E63" s="18" t="s">
        <v>1376</v>
      </c>
      <c r="F63" s="18">
        <v>18</v>
      </c>
      <c r="G63" s="18">
        <v>58</v>
      </c>
      <c r="H63" s="18">
        <v>35</v>
      </c>
      <c r="I63" s="18">
        <v>50140</v>
      </c>
      <c r="J63" s="18" t="str">
        <f ca="1">IFERROR(__xludf.DUMMYFUNCTION("IF(SUM(COUNTIF(artists!A:A, SPLIT(C63, "",""))) &gt; 0, ""UA"", 0)"),"UA")</f>
        <v>UA</v>
      </c>
      <c r="K63" s="18">
        <f ca="1">IFERROR(__xludf.DUMMYFUNCTION("IF(SUM(COUNTIF(artists!C:C, SPLIT(C63, "",""))) &gt; 0, ""RU"", 0)"),0)</f>
        <v>0</v>
      </c>
      <c r="L63" s="18">
        <f ca="1">IFERROR(__xludf.DUMMYFUNCTION("IF(SUM(COUNTIF(artists!E:E, SPLIT(C63, "",""))) &gt; 0, ""OTHER"", 0)"),0)</f>
        <v>0</v>
      </c>
    </row>
    <row r="64" spans="1:12">
      <c r="A64" s="18">
        <v>63</v>
      </c>
      <c r="B64" s="18" t="s">
        <v>879</v>
      </c>
      <c r="C64" s="18" t="s">
        <v>196</v>
      </c>
      <c r="D64" s="18" t="s">
        <v>880</v>
      </c>
      <c r="E64" s="18" t="s">
        <v>648</v>
      </c>
      <c r="F64" s="18">
        <v>41</v>
      </c>
      <c r="G64" s="18">
        <v>49</v>
      </c>
      <c r="H64" s="18">
        <v>13</v>
      </c>
      <c r="I64" s="18">
        <v>49528</v>
      </c>
      <c r="J64" s="18" t="str">
        <f ca="1">IFERROR(__xludf.DUMMYFUNCTION("IF(SUM(COUNTIF(artists!A:A, SPLIT(C64, "",""))) &gt; 0, ""UA"", 0)"),"UA")</f>
        <v>UA</v>
      </c>
      <c r="K64" s="18">
        <f ca="1">IFERROR(__xludf.DUMMYFUNCTION("IF(SUM(COUNTIF(artists!C:C, SPLIT(C64, "",""))) &gt; 0, ""RU"", 0)"),0)</f>
        <v>0</v>
      </c>
      <c r="L64" s="18">
        <f ca="1">IFERROR(__xludf.DUMMYFUNCTION("IF(SUM(COUNTIF(artists!E:E, SPLIT(C64, "",""))) &gt; 0, ""OTHER"", 0)"),0)</f>
        <v>0</v>
      </c>
    </row>
    <row r="65" spans="1:12">
      <c r="A65" s="18">
        <v>64</v>
      </c>
      <c r="B65" s="18" t="s">
        <v>1702</v>
      </c>
      <c r="C65" s="18" t="s">
        <v>1703</v>
      </c>
      <c r="D65" s="18" t="s">
        <v>1704</v>
      </c>
      <c r="E65" s="18" t="s">
        <v>1705</v>
      </c>
      <c r="F65" s="18">
        <v>64</v>
      </c>
      <c r="G65" s="18">
        <v>-1</v>
      </c>
      <c r="H65" s="18">
        <v>1</v>
      </c>
      <c r="I65" s="18">
        <v>49264</v>
      </c>
      <c r="J65" s="18">
        <f ca="1">IFERROR(__xludf.DUMMYFUNCTION("IF(SUM(COUNTIF(artists!A:A, SPLIT(C65, "",""))) &gt; 0, ""UA"", 0)"),0)</f>
        <v>0</v>
      </c>
      <c r="K65" s="18" t="str">
        <f ca="1">IFERROR(__xludf.DUMMYFUNCTION("IF(SUM(COUNTIF(artists!C:C, SPLIT(C65, "",""))) &gt; 0, ""RU"", 0)"),"RU")</f>
        <v>RU</v>
      </c>
      <c r="L65" s="18">
        <f ca="1">IFERROR(__xludf.DUMMYFUNCTION("IF(SUM(COUNTIF(artists!E:E, SPLIT(C65, "",""))) &gt; 0, ""OTHER"", 0)"),0)</f>
        <v>0</v>
      </c>
    </row>
    <row r="66" spans="1:12">
      <c r="A66" s="18">
        <v>65</v>
      </c>
      <c r="B66" s="18" t="s">
        <v>1651</v>
      </c>
      <c r="C66" s="18" t="s">
        <v>394</v>
      </c>
      <c r="D66" s="18" t="s">
        <v>1652</v>
      </c>
      <c r="E66" s="18" t="s">
        <v>782</v>
      </c>
      <c r="F66" s="18">
        <v>65</v>
      </c>
      <c r="G66" s="18">
        <v>113</v>
      </c>
      <c r="H66" s="18">
        <v>2</v>
      </c>
      <c r="I66" s="18">
        <v>47422</v>
      </c>
      <c r="J66" s="18" t="str">
        <f ca="1">IFERROR(__xludf.DUMMYFUNCTION("IF(SUM(COUNTIF(artists!A:A, SPLIT(C66, "",""))) &gt; 0, ""UA"", 0)"),"UA")</f>
        <v>UA</v>
      </c>
      <c r="K66" s="18">
        <f ca="1">IFERROR(__xludf.DUMMYFUNCTION("IF(SUM(COUNTIF(artists!C:C, SPLIT(C66, "",""))) &gt; 0, ""RU"", 0)"),0)</f>
        <v>0</v>
      </c>
      <c r="L66" s="18">
        <f ca="1">IFERROR(__xludf.DUMMYFUNCTION("IF(SUM(COUNTIF(artists!E:E, SPLIT(C66, "",""))) &gt; 0, ""OTHER"", 0)"),0)</f>
        <v>0</v>
      </c>
    </row>
    <row r="67" spans="1:12">
      <c r="A67" s="18">
        <v>66</v>
      </c>
      <c r="B67" s="18" t="s">
        <v>1672</v>
      </c>
      <c r="C67" s="18" t="s">
        <v>256</v>
      </c>
      <c r="D67" s="18" t="s">
        <v>1673</v>
      </c>
      <c r="E67" s="18" t="s">
        <v>1674</v>
      </c>
      <c r="F67" s="18">
        <v>37</v>
      </c>
      <c r="G67" s="18">
        <v>48</v>
      </c>
      <c r="H67" s="18">
        <v>9</v>
      </c>
      <c r="I67" s="18">
        <v>46432</v>
      </c>
      <c r="J67" s="18">
        <f ca="1">IFERROR(__xludf.DUMMYFUNCTION("IF(SUM(COUNTIF(artists!A:A, SPLIT(C67, "",""))) &gt; 0, ""UA"", 0)"),0)</f>
        <v>0</v>
      </c>
      <c r="K67" s="18">
        <f ca="1">IFERROR(__xludf.DUMMYFUNCTION("IF(SUM(COUNTIF(artists!C:C, SPLIT(C67, "",""))) &gt; 0, ""RU"", 0)"),0)</f>
        <v>0</v>
      </c>
      <c r="L67" s="18" t="str">
        <f ca="1">IFERROR(__xludf.DUMMYFUNCTION("IF(SUM(COUNTIF(artists!E:E, SPLIT(C67, "",""))) &gt; 0, ""OTHER"", 0)"),"OTHER")</f>
        <v>OTHER</v>
      </c>
    </row>
    <row r="68" spans="1:12">
      <c r="A68" s="18">
        <v>67</v>
      </c>
      <c r="B68" s="18" t="s">
        <v>1369</v>
      </c>
      <c r="C68" s="18" t="s">
        <v>424</v>
      </c>
      <c r="D68" s="18" t="s">
        <v>1370</v>
      </c>
      <c r="E68" s="18" t="s">
        <v>883</v>
      </c>
      <c r="F68" s="18">
        <v>10</v>
      </c>
      <c r="G68" s="18">
        <v>71</v>
      </c>
      <c r="H68" s="18">
        <v>14</v>
      </c>
      <c r="I68" s="18">
        <v>46059</v>
      </c>
      <c r="J68" s="18">
        <f ca="1">IFERROR(__xludf.DUMMYFUNCTION("IF(SUM(COUNTIF(artists!A:A, SPLIT(C68, "",""))) &gt; 0, ""UA"", 0)"),0)</f>
        <v>0</v>
      </c>
      <c r="K68" s="18" t="str">
        <f ca="1">IFERROR(__xludf.DUMMYFUNCTION("IF(SUM(COUNTIF(artists!C:C, SPLIT(C68, "",""))) &gt; 0, ""RU"", 0)"),"RU")</f>
        <v>RU</v>
      </c>
      <c r="L68" s="18">
        <f ca="1">IFERROR(__xludf.DUMMYFUNCTION("IF(SUM(COUNTIF(artists!E:E, SPLIT(C68, "",""))) &gt; 0, ""OTHER"", 0)"),0)</f>
        <v>0</v>
      </c>
    </row>
    <row r="69" spans="1:12">
      <c r="A69" s="18">
        <v>68</v>
      </c>
      <c r="B69" s="18" t="s">
        <v>1046</v>
      </c>
      <c r="C69" s="18" t="s">
        <v>1047</v>
      </c>
      <c r="D69" s="18" t="s">
        <v>1048</v>
      </c>
      <c r="E69" s="18" t="s">
        <v>1049</v>
      </c>
      <c r="F69" s="18">
        <v>27</v>
      </c>
      <c r="G69" s="18">
        <v>61</v>
      </c>
      <c r="H69" s="18">
        <v>29</v>
      </c>
      <c r="I69" s="18">
        <v>46017</v>
      </c>
      <c r="J69" s="18">
        <f ca="1">IFERROR(__xludf.DUMMYFUNCTION("IF(SUM(COUNTIF(artists!A:A, SPLIT(C69, "",""))) &gt; 0, ""UA"", 0)"),0)</f>
        <v>0</v>
      </c>
      <c r="K69" s="18" t="str">
        <f ca="1">IFERROR(__xludf.DUMMYFUNCTION("IF(SUM(COUNTIF(artists!C:C, SPLIT(C69, "",""))) &gt; 0, ""RU"", 0)"),"RU")</f>
        <v>RU</v>
      </c>
      <c r="L69" s="18">
        <f ca="1">IFERROR(__xludf.DUMMYFUNCTION("IF(SUM(COUNTIF(artists!E:E, SPLIT(C69, "",""))) &gt; 0, ""OTHER"", 0)"),0)</f>
        <v>0</v>
      </c>
    </row>
    <row r="70" spans="1:12">
      <c r="A70" s="18">
        <v>69</v>
      </c>
      <c r="B70" s="18" t="s">
        <v>965</v>
      </c>
      <c r="C70" s="18" t="s">
        <v>169</v>
      </c>
      <c r="D70" s="18" t="s">
        <v>966</v>
      </c>
      <c r="E70" s="18" t="s">
        <v>169</v>
      </c>
      <c r="F70" s="18">
        <v>47</v>
      </c>
      <c r="G70" s="18">
        <v>57</v>
      </c>
      <c r="H70" s="18">
        <v>48</v>
      </c>
      <c r="I70" s="18">
        <v>45923</v>
      </c>
      <c r="J70" s="18" t="str">
        <f ca="1">IFERROR(__xludf.DUMMYFUNCTION("IF(SUM(COUNTIF(artists!A:A, SPLIT(C70, "",""))) &gt; 0, ""UA"", 0)"),"UA")</f>
        <v>UA</v>
      </c>
      <c r="K70" s="18">
        <f ca="1">IFERROR(__xludf.DUMMYFUNCTION("IF(SUM(COUNTIF(artists!C:C, SPLIT(C70, "",""))) &gt; 0, ""RU"", 0)"),0)</f>
        <v>0</v>
      </c>
      <c r="L70" s="18">
        <f ca="1">IFERROR(__xludf.DUMMYFUNCTION("IF(SUM(COUNTIF(artists!E:E, SPLIT(C70, "",""))) &gt; 0, ""OTHER"", 0)"),0)</f>
        <v>0</v>
      </c>
    </row>
    <row r="71" spans="1:12">
      <c r="A71" s="18">
        <v>70</v>
      </c>
      <c r="B71" s="18" t="s">
        <v>774</v>
      </c>
      <c r="C71" s="18" t="s">
        <v>775</v>
      </c>
      <c r="D71" s="18" t="s">
        <v>776</v>
      </c>
      <c r="E71" s="18" t="s">
        <v>777</v>
      </c>
      <c r="F71" s="18">
        <v>57</v>
      </c>
      <c r="G71" s="18">
        <v>68</v>
      </c>
      <c r="H71" s="18">
        <v>7</v>
      </c>
      <c r="I71" s="18">
        <v>45722</v>
      </c>
      <c r="J71" s="18">
        <f ca="1">IFERROR(__xludf.DUMMYFUNCTION("IF(SUM(COUNTIF(artists!A:A, SPLIT(C71, "",""))) &gt; 0, ""UA"", 0)"),0)</f>
        <v>0</v>
      </c>
      <c r="K71" s="18">
        <f ca="1">IFERROR(__xludf.DUMMYFUNCTION("IF(SUM(COUNTIF(artists!C:C, SPLIT(C71, "",""))) &gt; 0, ""RU"", 0)"),0)</f>
        <v>0</v>
      </c>
      <c r="L71" s="18" t="str">
        <f ca="1">IFERROR(__xludf.DUMMYFUNCTION("IF(SUM(COUNTIF(artists!E:E, SPLIT(C71, "",""))) &gt; 0, ""OTHER"", 0)"),"OTHER")</f>
        <v>OTHER</v>
      </c>
    </row>
    <row r="72" spans="1:12">
      <c r="A72" s="18">
        <v>71</v>
      </c>
      <c r="B72" s="18" t="s">
        <v>1255</v>
      </c>
      <c r="C72" s="18" t="s">
        <v>126</v>
      </c>
      <c r="D72" s="18" t="s">
        <v>1256</v>
      </c>
      <c r="E72" s="18" t="s">
        <v>1257</v>
      </c>
      <c r="F72" s="18">
        <v>37</v>
      </c>
      <c r="G72" s="18">
        <v>67</v>
      </c>
      <c r="H72" s="18">
        <v>32</v>
      </c>
      <c r="I72" s="18">
        <v>45489</v>
      </c>
      <c r="J72" s="18" t="str">
        <f ca="1">IFERROR(__xludf.DUMMYFUNCTION("IF(SUM(COUNTIF(artists!A:A, SPLIT(C72, "",""))) &gt; 0, ""UA"", 0)"),"UA")</f>
        <v>UA</v>
      </c>
      <c r="K72" s="18">
        <f ca="1">IFERROR(__xludf.DUMMYFUNCTION("IF(SUM(COUNTIF(artists!C:C, SPLIT(C72, "",""))) &gt; 0, ""RU"", 0)"),0)</f>
        <v>0</v>
      </c>
      <c r="L72" s="18">
        <f ca="1">IFERROR(__xludf.DUMMYFUNCTION("IF(SUM(COUNTIF(artists!E:E, SPLIT(C72, "",""))) &gt; 0, ""OTHER"", 0)"),0)</f>
        <v>0</v>
      </c>
    </row>
    <row r="73" spans="1:12">
      <c r="A73" s="18">
        <v>72</v>
      </c>
      <c r="B73" s="18" t="s">
        <v>1787</v>
      </c>
      <c r="C73" s="18" t="s">
        <v>1788</v>
      </c>
      <c r="D73" s="18" t="s">
        <v>1789</v>
      </c>
      <c r="E73" s="18" t="s">
        <v>1790</v>
      </c>
      <c r="F73" s="18">
        <v>19</v>
      </c>
      <c r="G73" s="18">
        <v>45</v>
      </c>
      <c r="H73" s="18">
        <v>5</v>
      </c>
      <c r="I73" s="18">
        <v>45203</v>
      </c>
      <c r="J73" s="18">
        <f ca="1">IFERROR(__xludf.DUMMYFUNCTION("IF(SUM(COUNTIF(artists!A:A, SPLIT(C73, "",""))) &gt; 0, ""UA"", 0)"),0)</f>
        <v>0</v>
      </c>
      <c r="K73" s="18">
        <f ca="1">IFERROR(__xludf.DUMMYFUNCTION("IF(SUM(COUNTIF(artists!C:C, SPLIT(C73, "",""))) &gt; 0, ""RU"", 0)"),0)</f>
        <v>0</v>
      </c>
      <c r="L73" s="18" t="str">
        <f ca="1">IFERROR(__xludf.DUMMYFUNCTION("IF(SUM(COUNTIF(artists!E:E, SPLIT(C73, "",""))) &gt; 0, ""OTHER"", 0)"),"OTHER")</f>
        <v>OTHER</v>
      </c>
    </row>
    <row r="74" spans="1:12">
      <c r="A74" s="18">
        <v>73</v>
      </c>
      <c r="B74" s="18" t="s">
        <v>1778</v>
      </c>
      <c r="C74" s="18" t="s">
        <v>1779</v>
      </c>
      <c r="D74" s="18" t="s">
        <v>1780</v>
      </c>
      <c r="E74" s="18" t="s">
        <v>1396</v>
      </c>
      <c r="F74" s="18">
        <v>20</v>
      </c>
      <c r="G74" s="18">
        <v>66</v>
      </c>
      <c r="H74" s="18">
        <v>6</v>
      </c>
      <c r="I74" s="18">
        <v>43393</v>
      </c>
      <c r="J74" s="18">
        <f ca="1">IFERROR(__xludf.DUMMYFUNCTION("IF(SUM(COUNTIF(artists!A:A, SPLIT(C74, "",""))) &gt; 0, ""UA"", 0)"),0)</f>
        <v>0</v>
      </c>
      <c r="K74" s="18" t="str">
        <f ca="1">IFERROR(__xludf.DUMMYFUNCTION("IF(SUM(COUNTIF(artists!C:C, SPLIT(C74, "",""))) &gt; 0, ""RU"", 0)"),"RU")</f>
        <v>RU</v>
      </c>
      <c r="L74" s="18">
        <f ca="1">IFERROR(__xludf.DUMMYFUNCTION("IF(SUM(COUNTIF(artists!E:E, SPLIT(C74, "",""))) &gt; 0, ""OTHER"", 0)"),0)</f>
        <v>0</v>
      </c>
    </row>
    <row r="75" spans="1:12">
      <c r="A75" s="18">
        <v>74</v>
      </c>
      <c r="B75" s="18" t="s">
        <v>895</v>
      </c>
      <c r="C75" s="18" t="s">
        <v>140</v>
      </c>
      <c r="D75" s="18" t="s">
        <v>896</v>
      </c>
      <c r="E75" s="18" t="s">
        <v>654</v>
      </c>
      <c r="F75" s="18">
        <v>32</v>
      </c>
      <c r="G75" s="18">
        <v>75</v>
      </c>
      <c r="H75" s="18">
        <v>29</v>
      </c>
      <c r="I75" s="18">
        <v>42995</v>
      </c>
      <c r="J75" s="18">
        <f ca="1">IFERROR(__xludf.DUMMYFUNCTION("IF(SUM(COUNTIF(artists!A:A, SPLIT(C75, "",""))) &gt; 0, ""UA"", 0)"),0)</f>
        <v>0</v>
      </c>
      <c r="K75" s="18">
        <f ca="1">IFERROR(__xludf.DUMMYFUNCTION("IF(SUM(COUNTIF(artists!C:C, SPLIT(C75, "",""))) &gt; 0, ""RU"", 0)"),0)</f>
        <v>0</v>
      </c>
      <c r="L75" s="18" t="str">
        <f ca="1">IFERROR(__xludf.DUMMYFUNCTION("IF(SUM(COUNTIF(artists!E:E, SPLIT(C75, "",""))) &gt; 0, ""OTHER"", 0)"),"OTHER")</f>
        <v>OTHER</v>
      </c>
    </row>
    <row r="76" spans="1:12">
      <c r="A76" s="18">
        <v>75</v>
      </c>
      <c r="B76" s="18" t="s">
        <v>956</v>
      </c>
      <c r="C76" s="18" t="s">
        <v>100</v>
      </c>
      <c r="D76" s="18" t="s">
        <v>957</v>
      </c>
      <c r="E76" s="18" t="s">
        <v>907</v>
      </c>
      <c r="F76" s="18">
        <v>1</v>
      </c>
      <c r="G76" s="18">
        <v>76</v>
      </c>
      <c r="H76" s="18">
        <v>51</v>
      </c>
      <c r="I76" s="18">
        <v>42770</v>
      </c>
      <c r="J76" s="18">
        <f ca="1">IFERROR(__xludf.DUMMYFUNCTION("IF(SUM(COUNTIF(artists!A:A, SPLIT(C76, "",""))) &gt; 0, ""UA"", 0)"),0)</f>
        <v>0</v>
      </c>
      <c r="K76" s="18" t="str">
        <f ca="1">IFERROR(__xludf.DUMMYFUNCTION("IF(SUM(COUNTIF(artists!C:C, SPLIT(C76, "",""))) &gt; 0, ""RU"", 0)"),"RU")</f>
        <v>RU</v>
      </c>
      <c r="L76" s="18">
        <f ca="1">IFERROR(__xludf.DUMMYFUNCTION("IF(SUM(COUNTIF(artists!E:E, SPLIT(C76, "",""))) &gt; 0, ""OTHER"", 0)"),0)</f>
        <v>0</v>
      </c>
    </row>
    <row r="77" spans="1:12">
      <c r="A77" s="18">
        <v>76</v>
      </c>
      <c r="B77" s="18" t="s">
        <v>1431</v>
      </c>
      <c r="C77" s="18" t="s">
        <v>249</v>
      </c>
      <c r="D77" s="18" t="s">
        <v>1432</v>
      </c>
      <c r="E77" s="18" t="s">
        <v>1433</v>
      </c>
      <c r="F77" s="18">
        <v>33</v>
      </c>
      <c r="G77" s="18">
        <v>83</v>
      </c>
      <c r="H77" s="18">
        <v>16</v>
      </c>
      <c r="I77" s="18">
        <v>42671</v>
      </c>
      <c r="J77" s="18" t="str">
        <f ca="1">IFERROR(__xludf.DUMMYFUNCTION("IF(SUM(COUNTIF(artists!A:A, SPLIT(C77, "",""))) &gt; 0, ""UA"", 0)"),"UA")</f>
        <v>UA</v>
      </c>
      <c r="K77" s="18">
        <f ca="1">IFERROR(__xludf.DUMMYFUNCTION("IF(SUM(COUNTIF(artists!C:C, SPLIT(C77, "",""))) &gt; 0, ""RU"", 0)"),0)</f>
        <v>0</v>
      </c>
      <c r="L77" s="18">
        <f ca="1">IFERROR(__xludf.DUMMYFUNCTION("IF(SUM(COUNTIF(artists!E:E, SPLIT(C77, "",""))) &gt; 0, ""OTHER"", 0)"),0)</f>
        <v>0</v>
      </c>
    </row>
    <row r="78" spans="1:12">
      <c r="A78" s="18">
        <v>77</v>
      </c>
      <c r="B78" s="18" t="s">
        <v>1221</v>
      </c>
      <c r="C78" s="18" t="s">
        <v>1222</v>
      </c>
      <c r="D78" s="18" t="s">
        <v>1223</v>
      </c>
      <c r="E78" s="18" t="s">
        <v>676</v>
      </c>
      <c r="F78" s="18">
        <v>1</v>
      </c>
      <c r="G78" s="18">
        <v>80</v>
      </c>
      <c r="H78" s="18">
        <v>56</v>
      </c>
      <c r="I78" s="18">
        <v>42455</v>
      </c>
      <c r="J78" s="18">
        <f ca="1">IFERROR(__xludf.DUMMYFUNCTION("IF(SUM(COUNTIF(artists!A:A, SPLIT(C78, "",""))) &gt; 0, ""UA"", 0)"),0)</f>
        <v>0</v>
      </c>
      <c r="K78" s="18" t="str">
        <f ca="1">IFERROR(__xludf.DUMMYFUNCTION("IF(SUM(COUNTIF(artists!C:C, SPLIT(C78, "",""))) &gt; 0, ""RU"", 0)"),"RU")</f>
        <v>RU</v>
      </c>
      <c r="L78" s="18">
        <f ca="1">IFERROR(__xludf.DUMMYFUNCTION("IF(SUM(COUNTIF(artists!E:E, SPLIT(C78, "",""))) &gt; 0, ""OTHER"", 0)"),0)</f>
        <v>0</v>
      </c>
    </row>
    <row r="79" spans="1:12">
      <c r="A79" s="18">
        <v>78</v>
      </c>
      <c r="B79" s="18" t="s">
        <v>1706</v>
      </c>
      <c r="C79" s="18" t="s">
        <v>373</v>
      </c>
      <c r="D79" s="18" t="s">
        <v>1707</v>
      </c>
      <c r="E79" s="18" t="s">
        <v>373</v>
      </c>
      <c r="F79" s="18">
        <v>47</v>
      </c>
      <c r="G79" s="18">
        <v>60</v>
      </c>
      <c r="H79" s="18">
        <v>7</v>
      </c>
      <c r="I79" s="18">
        <v>41931</v>
      </c>
      <c r="J79" s="18" t="str">
        <f ca="1">IFERROR(__xludf.DUMMYFUNCTION("IF(SUM(COUNTIF(artists!A:A, SPLIT(C79, "",""))) &gt; 0, ""UA"", 0)"),"UA")</f>
        <v>UA</v>
      </c>
      <c r="K79" s="18">
        <f ca="1">IFERROR(__xludf.DUMMYFUNCTION("IF(SUM(COUNTIF(artists!C:C, SPLIT(C79, "",""))) &gt; 0, ""RU"", 0)"),0)</f>
        <v>0</v>
      </c>
      <c r="L79" s="18">
        <f ca="1">IFERROR(__xludf.DUMMYFUNCTION("IF(SUM(COUNTIF(artists!E:E, SPLIT(C79, "",""))) &gt; 0, ""OTHER"", 0)"),0)</f>
        <v>0</v>
      </c>
    </row>
    <row r="80" spans="1:12">
      <c r="A80" s="18">
        <v>79</v>
      </c>
      <c r="B80" s="18" t="s">
        <v>1083</v>
      </c>
      <c r="C80" s="18" t="s">
        <v>211</v>
      </c>
      <c r="D80" s="18" t="s">
        <v>1084</v>
      </c>
      <c r="E80" s="18" t="s">
        <v>782</v>
      </c>
      <c r="F80" s="18">
        <v>65</v>
      </c>
      <c r="G80" s="18">
        <v>91</v>
      </c>
      <c r="H80" s="18">
        <v>14</v>
      </c>
      <c r="I80" s="18">
        <v>41889</v>
      </c>
      <c r="J80" s="18" t="str">
        <f ca="1">IFERROR(__xludf.DUMMYFUNCTION("IF(SUM(COUNTIF(artists!A:A, SPLIT(C80, "",""))) &gt; 0, ""UA"", 0)"),"UA")</f>
        <v>UA</v>
      </c>
      <c r="K80" s="18">
        <f ca="1">IFERROR(__xludf.DUMMYFUNCTION("IF(SUM(COUNTIF(artists!C:C, SPLIT(C80, "",""))) &gt; 0, ""RU"", 0)"),0)</f>
        <v>0</v>
      </c>
      <c r="L80" s="18">
        <f ca="1">IFERROR(__xludf.DUMMYFUNCTION("IF(SUM(COUNTIF(artists!E:E, SPLIT(C80, "",""))) &gt; 0, ""OTHER"", 0)"),0)</f>
        <v>0</v>
      </c>
    </row>
    <row r="81" spans="1:12">
      <c r="A81" s="18">
        <v>80</v>
      </c>
      <c r="B81" s="18" t="s">
        <v>1722</v>
      </c>
      <c r="C81" s="18" t="s">
        <v>145</v>
      </c>
      <c r="D81" s="18" t="s">
        <v>1032</v>
      </c>
      <c r="E81" s="18" t="s">
        <v>753</v>
      </c>
      <c r="F81" s="18">
        <v>1</v>
      </c>
      <c r="G81" s="18">
        <v>79</v>
      </c>
      <c r="H81" s="18">
        <v>119</v>
      </c>
      <c r="I81" s="18">
        <v>41808</v>
      </c>
      <c r="J81" s="18">
        <f ca="1">IFERROR(__xludf.DUMMYFUNCTION("IF(SUM(COUNTIF(artists!A:A, SPLIT(C81, "",""))) &gt; 0, ""UA"", 0)"),0)</f>
        <v>0</v>
      </c>
      <c r="K81" s="18" t="str">
        <f ca="1">IFERROR(__xludf.DUMMYFUNCTION("IF(SUM(COUNTIF(artists!C:C, SPLIT(C81, "",""))) &gt; 0, ""RU"", 0)"),"RU")</f>
        <v>RU</v>
      </c>
      <c r="L81" s="18">
        <f ca="1">IFERROR(__xludf.DUMMYFUNCTION("IF(SUM(COUNTIF(artists!E:E, SPLIT(C81, "",""))) &gt; 0, ""OTHER"", 0)"),0)</f>
        <v>0</v>
      </c>
    </row>
    <row r="82" spans="1:12">
      <c r="A82" s="18">
        <v>81</v>
      </c>
      <c r="B82" s="18" t="s">
        <v>727</v>
      </c>
      <c r="C82" s="18" t="s">
        <v>498</v>
      </c>
      <c r="D82" s="18" t="s">
        <v>728</v>
      </c>
      <c r="E82" s="18" t="s">
        <v>498</v>
      </c>
      <c r="F82" s="18">
        <v>81</v>
      </c>
      <c r="G82" s="18">
        <v>89</v>
      </c>
      <c r="H82" s="18">
        <v>7</v>
      </c>
      <c r="I82" s="18">
        <v>41424</v>
      </c>
      <c r="J82" s="18">
        <f ca="1">IFERROR(__xludf.DUMMYFUNCTION("IF(SUM(COUNTIF(artists!A:A, SPLIT(C82, "",""))) &gt; 0, ""UA"", 0)"),0)</f>
        <v>0</v>
      </c>
      <c r="K82" s="18">
        <f ca="1">IFERROR(__xludf.DUMMYFUNCTION("IF(SUM(COUNTIF(artists!C:C, SPLIT(C82, "",""))) &gt; 0, ""RU"", 0)"),0)</f>
        <v>0</v>
      </c>
      <c r="L82" s="18" t="str">
        <f ca="1">IFERROR(__xludf.DUMMYFUNCTION("IF(SUM(COUNTIF(artists!E:E, SPLIT(C82, "",""))) &gt; 0, ""OTHER"", 0)"),"OTHER")</f>
        <v>OTHER</v>
      </c>
    </row>
    <row r="83" spans="1:12">
      <c r="A83" s="18">
        <v>82</v>
      </c>
      <c r="B83" s="18" t="s">
        <v>1710</v>
      </c>
      <c r="C83" s="18" t="s">
        <v>1711</v>
      </c>
      <c r="D83" s="18" t="s">
        <v>1712</v>
      </c>
      <c r="E83" s="18" t="s">
        <v>825</v>
      </c>
      <c r="F83" s="18">
        <v>29</v>
      </c>
      <c r="G83" s="18">
        <v>85</v>
      </c>
      <c r="H83" s="18">
        <v>11</v>
      </c>
      <c r="I83" s="18">
        <v>41376</v>
      </c>
      <c r="J83" s="18">
        <f ca="1">IFERROR(__xludf.DUMMYFUNCTION("IF(SUM(COUNTIF(artists!A:A, SPLIT(C83, "",""))) &gt; 0, ""UA"", 0)"),0)</f>
        <v>0</v>
      </c>
      <c r="K83" s="18" t="str">
        <f ca="1">IFERROR(__xludf.DUMMYFUNCTION("IF(SUM(COUNTIF(artists!C:C, SPLIT(C83, "",""))) &gt; 0, ""RU"", 0)"),"RU")</f>
        <v>RU</v>
      </c>
      <c r="L83" s="18">
        <f ca="1">IFERROR(__xludf.DUMMYFUNCTION("IF(SUM(COUNTIF(artists!E:E, SPLIT(C83, "",""))) &gt; 0, ""OTHER"", 0)"),0)</f>
        <v>0</v>
      </c>
    </row>
    <row r="84" spans="1:12">
      <c r="A84" s="18">
        <v>83</v>
      </c>
      <c r="B84" s="18" t="s">
        <v>989</v>
      </c>
      <c r="C84" s="18" t="s">
        <v>157</v>
      </c>
      <c r="D84" s="18" t="s">
        <v>990</v>
      </c>
      <c r="E84" s="18" t="s">
        <v>157</v>
      </c>
      <c r="F84" s="18">
        <v>61</v>
      </c>
      <c r="G84" s="18">
        <v>82</v>
      </c>
      <c r="H84" s="18">
        <v>23</v>
      </c>
      <c r="I84" s="18">
        <v>41373</v>
      </c>
      <c r="J84" s="18">
        <f ca="1">IFERROR(__xludf.DUMMYFUNCTION("IF(SUM(COUNTIF(artists!A:A, SPLIT(C84, "",""))) &gt; 0, ""UA"", 0)"),0)</f>
        <v>0</v>
      </c>
      <c r="K84" s="18">
        <f ca="1">IFERROR(__xludf.DUMMYFUNCTION("IF(SUM(COUNTIF(artists!C:C, SPLIT(C84, "",""))) &gt; 0, ""RU"", 0)"),0)</f>
        <v>0</v>
      </c>
      <c r="L84" s="18" t="str">
        <f ca="1">IFERROR(__xludf.DUMMYFUNCTION("IF(SUM(COUNTIF(artists!E:E, SPLIT(C84, "",""))) &gt; 0, ""OTHER"", 0)"),"OTHER")</f>
        <v>OTHER</v>
      </c>
    </row>
    <row r="85" spans="1:12">
      <c r="A85" s="18">
        <v>84</v>
      </c>
      <c r="B85" s="18" t="s">
        <v>1158</v>
      </c>
      <c r="C85" s="18" t="s">
        <v>282</v>
      </c>
      <c r="D85" s="18" t="s">
        <v>1159</v>
      </c>
      <c r="E85" s="18" t="s">
        <v>282</v>
      </c>
      <c r="F85" s="18">
        <v>62</v>
      </c>
      <c r="G85" s="18">
        <v>74</v>
      </c>
      <c r="H85" s="18">
        <v>25</v>
      </c>
      <c r="I85" s="18">
        <v>41277</v>
      </c>
      <c r="J85" s="18">
        <f ca="1">IFERROR(__xludf.DUMMYFUNCTION("IF(SUM(COUNTIF(artists!A:A, SPLIT(C85, "",""))) &gt; 0, ""UA"", 0)"),0)</f>
        <v>0</v>
      </c>
      <c r="K85" s="18">
        <f ca="1">IFERROR(__xludf.DUMMYFUNCTION("IF(SUM(COUNTIF(artists!C:C, SPLIT(C85, "",""))) &gt; 0, ""RU"", 0)"),0)</f>
        <v>0</v>
      </c>
      <c r="L85" s="18" t="str">
        <f ca="1">IFERROR(__xludf.DUMMYFUNCTION("IF(SUM(COUNTIF(artists!E:E, SPLIT(C85, "",""))) &gt; 0, ""OTHER"", 0)"),"OTHER")</f>
        <v>OTHER</v>
      </c>
    </row>
    <row r="86" spans="1:12">
      <c r="A86" s="18">
        <v>85</v>
      </c>
      <c r="B86" s="18" t="s">
        <v>987</v>
      </c>
      <c r="C86" s="18" t="s">
        <v>151</v>
      </c>
      <c r="D86" s="18" t="s">
        <v>988</v>
      </c>
      <c r="E86" s="18" t="s">
        <v>151</v>
      </c>
      <c r="F86" s="18">
        <v>45</v>
      </c>
      <c r="G86" s="18">
        <v>95</v>
      </c>
      <c r="H86" s="18">
        <v>78</v>
      </c>
      <c r="I86" s="18">
        <v>40889</v>
      </c>
      <c r="J86" s="18">
        <f ca="1">IFERROR(__xludf.DUMMYFUNCTION("IF(SUM(COUNTIF(artists!A:A, SPLIT(C86, "",""))) &gt; 0, ""UA"", 0)"),0)</f>
        <v>0</v>
      </c>
      <c r="K86" s="18">
        <f ca="1">IFERROR(__xludf.DUMMYFUNCTION("IF(SUM(COUNTIF(artists!C:C, SPLIT(C86, "",""))) &gt; 0, ""RU"", 0)"),0)</f>
        <v>0</v>
      </c>
      <c r="L86" s="18" t="str">
        <f ca="1">IFERROR(__xludf.DUMMYFUNCTION("IF(SUM(COUNTIF(artists!E:E, SPLIT(C86, "",""))) &gt; 0, ""OTHER"", 0)"),"OTHER")</f>
        <v>OTHER</v>
      </c>
    </row>
    <row r="87" spans="1:12">
      <c r="A87" s="18">
        <v>86</v>
      </c>
      <c r="B87" s="18" t="s">
        <v>1718</v>
      </c>
      <c r="C87" s="18" t="s">
        <v>885</v>
      </c>
      <c r="D87" s="18" t="s">
        <v>1022</v>
      </c>
      <c r="E87" s="18" t="s">
        <v>753</v>
      </c>
      <c r="F87" s="18">
        <v>1</v>
      </c>
      <c r="G87" s="18">
        <v>87</v>
      </c>
      <c r="H87" s="18">
        <v>52</v>
      </c>
      <c r="I87" s="18">
        <v>40747</v>
      </c>
      <c r="J87" s="18">
        <f ca="1">IFERROR(__xludf.DUMMYFUNCTION("IF(SUM(COUNTIF(artists!A:A, SPLIT(C87, "",""))) &gt; 0, ""UA"", 0)"),0)</f>
        <v>0</v>
      </c>
      <c r="K87" s="18" t="str">
        <f ca="1">IFERROR(__xludf.DUMMYFUNCTION("IF(SUM(COUNTIF(artists!C:C, SPLIT(C87, "",""))) &gt; 0, ""RU"", 0)"),"RU")</f>
        <v>RU</v>
      </c>
      <c r="L87" s="18">
        <f ca="1">IFERROR(__xludf.DUMMYFUNCTION("IF(SUM(COUNTIF(artists!E:E, SPLIT(C87, "",""))) &gt; 0, ""OTHER"", 0)"),0)</f>
        <v>0</v>
      </c>
    </row>
    <row r="88" spans="1:12">
      <c r="A88" s="18">
        <v>87</v>
      </c>
      <c r="B88" s="18" t="s">
        <v>900</v>
      </c>
      <c r="C88" s="18" t="s">
        <v>195</v>
      </c>
      <c r="D88" s="18" t="s">
        <v>901</v>
      </c>
      <c r="E88" s="18" t="s">
        <v>902</v>
      </c>
      <c r="F88" s="18">
        <v>87</v>
      </c>
      <c r="G88" s="18">
        <v>102</v>
      </c>
      <c r="H88" s="18">
        <v>9</v>
      </c>
      <c r="I88" s="18">
        <v>40680</v>
      </c>
      <c r="J88" s="18">
        <f ca="1">IFERROR(__xludf.DUMMYFUNCTION("IF(SUM(COUNTIF(artists!A:A, SPLIT(C88, "",""))) &gt; 0, ""UA"", 0)"),0)</f>
        <v>0</v>
      </c>
      <c r="K88" s="18">
        <f ca="1">IFERROR(__xludf.DUMMYFUNCTION("IF(SUM(COUNTIF(artists!C:C, SPLIT(C88, "",""))) &gt; 0, ""RU"", 0)"),0)</f>
        <v>0</v>
      </c>
      <c r="L88" s="18" t="str">
        <f ca="1">IFERROR(__xludf.DUMMYFUNCTION("IF(SUM(COUNTIF(artists!E:E, SPLIT(C88, "",""))) &gt; 0, ""OTHER"", 0)"),"OTHER")</f>
        <v>OTHER</v>
      </c>
    </row>
    <row r="89" spans="1:12">
      <c r="A89" s="18">
        <v>88</v>
      </c>
      <c r="B89" s="18" t="s">
        <v>1750</v>
      </c>
      <c r="C89" s="18" t="s">
        <v>391</v>
      </c>
      <c r="D89" s="18" t="s">
        <v>1751</v>
      </c>
      <c r="E89" s="18" t="s">
        <v>1752</v>
      </c>
      <c r="F89" s="18">
        <v>72</v>
      </c>
      <c r="G89" s="18">
        <v>72</v>
      </c>
      <c r="H89" s="18">
        <v>3</v>
      </c>
      <c r="I89" s="18">
        <v>40555</v>
      </c>
      <c r="J89" s="18" t="str">
        <f ca="1">IFERROR(__xludf.DUMMYFUNCTION("IF(SUM(COUNTIF(artists!A:A, SPLIT(C89, "",""))) &gt; 0, ""UA"", 0)"),"UA")</f>
        <v>UA</v>
      </c>
      <c r="K89" s="18">
        <f ca="1">IFERROR(__xludf.DUMMYFUNCTION("IF(SUM(COUNTIF(artists!C:C, SPLIT(C89, "",""))) &gt; 0, ""RU"", 0)"),0)</f>
        <v>0</v>
      </c>
      <c r="L89" s="18">
        <f ca="1">IFERROR(__xludf.DUMMYFUNCTION("IF(SUM(COUNTIF(artists!E:E, SPLIT(C89, "",""))) &gt; 0, ""OTHER"", 0)"),0)</f>
        <v>0</v>
      </c>
    </row>
    <row r="90" spans="1:12">
      <c r="A90" s="18">
        <v>89</v>
      </c>
      <c r="B90" s="18" t="s">
        <v>857</v>
      </c>
      <c r="C90" s="18" t="s">
        <v>858</v>
      </c>
      <c r="D90" s="18" t="s">
        <v>859</v>
      </c>
      <c r="E90" s="18" t="s">
        <v>860</v>
      </c>
      <c r="F90" s="18">
        <v>44</v>
      </c>
      <c r="G90" s="18">
        <v>86</v>
      </c>
      <c r="H90" s="18">
        <v>31</v>
      </c>
      <c r="I90" s="18">
        <v>40336</v>
      </c>
      <c r="J90" s="18" t="str">
        <f ca="1">IFERROR(__xludf.DUMMYFUNCTION("IF(SUM(COUNTIF(artists!A:A, SPLIT(C90, "",""))) &gt; 0, ""UA"", 0)"),"UA")</f>
        <v>UA</v>
      </c>
      <c r="K90" s="18">
        <f ca="1">IFERROR(__xludf.DUMMYFUNCTION("IF(SUM(COUNTIF(artists!C:C, SPLIT(C90, "",""))) &gt; 0, ""RU"", 0)"),0)</f>
        <v>0</v>
      </c>
      <c r="L90" s="18">
        <f ca="1">IFERROR(__xludf.DUMMYFUNCTION("IF(SUM(COUNTIF(artists!E:E, SPLIT(C90, "",""))) &gt; 0, ""OTHER"", 0)"),0)</f>
        <v>0</v>
      </c>
    </row>
    <row r="91" spans="1:12">
      <c r="A91" s="18">
        <v>90</v>
      </c>
      <c r="B91" s="18" t="s">
        <v>1078</v>
      </c>
      <c r="C91" s="18" t="s">
        <v>120</v>
      </c>
      <c r="D91" s="18" t="s">
        <v>1079</v>
      </c>
      <c r="E91" s="18" t="s">
        <v>1080</v>
      </c>
      <c r="F91" s="18">
        <v>55</v>
      </c>
      <c r="G91" s="18">
        <v>90</v>
      </c>
      <c r="H91" s="18">
        <v>31</v>
      </c>
      <c r="I91" s="18">
        <v>40322</v>
      </c>
      <c r="J91" s="18" t="str">
        <f ca="1">IFERROR(__xludf.DUMMYFUNCTION("IF(SUM(COUNTIF(artists!A:A, SPLIT(C91, "",""))) &gt; 0, ""UA"", 0)"),"UA")</f>
        <v>UA</v>
      </c>
      <c r="K91" s="18">
        <f ca="1">IFERROR(__xludf.DUMMYFUNCTION("IF(SUM(COUNTIF(artists!C:C, SPLIT(C91, "",""))) &gt; 0, ""RU"", 0)"),0)</f>
        <v>0</v>
      </c>
      <c r="L91" s="18">
        <f ca="1">IFERROR(__xludf.DUMMYFUNCTION("IF(SUM(COUNTIF(artists!E:E, SPLIT(C91, "",""))) &gt; 0, ""OTHER"", 0)"),0)</f>
        <v>0</v>
      </c>
    </row>
    <row r="92" spans="1:12">
      <c r="A92" s="18">
        <v>91</v>
      </c>
      <c r="B92" s="18" t="s">
        <v>919</v>
      </c>
      <c r="C92" s="18" t="s">
        <v>101</v>
      </c>
      <c r="D92" s="18" t="s">
        <v>920</v>
      </c>
      <c r="E92" s="18" t="s">
        <v>101</v>
      </c>
      <c r="F92" s="18">
        <v>66</v>
      </c>
      <c r="G92" s="18">
        <v>81</v>
      </c>
      <c r="H92" s="18">
        <v>32</v>
      </c>
      <c r="I92" s="18">
        <v>40104</v>
      </c>
      <c r="J92" s="18">
        <f ca="1">IFERROR(__xludf.DUMMYFUNCTION("IF(SUM(COUNTIF(artists!A:A, SPLIT(C92, "",""))) &gt; 0, ""UA"", 0)"),0)</f>
        <v>0</v>
      </c>
      <c r="K92" s="18">
        <f ca="1">IFERROR(__xludf.DUMMYFUNCTION("IF(SUM(COUNTIF(artists!C:C, SPLIT(C92, "",""))) &gt; 0, ""RU"", 0)"),0)</f>
        <v>0</v>
      </c>
      <c r="L92" s="18" t="str">
        <f ca="1">IFERROR(__xludf.DUMMYFUNCTION("IF(SUM(COUNTIF(artists!E:E, SPLIT(C92, "",""))) &gt; 0, ""OTHER"", 0)"),"OTHER")</f>
        <v>OTHER</v>
      </c>
    </row>
    <row r="93" spans="1:12">
      <c r="A93" s="18">
        <v>92</v>
      </c>
      <c r="B93" s="18" t="s">
        <v>1799</v>
      </c>
      <c r="C93" s="18" t="s">
        <v>272</v>
      </c>
      <c r="D93" s="18" t="s">
        <v>1800</v>
      </c>
      <c r="E93" s="18" t="s">
        <v>762</v>
      </c>
      <c r="F93" s="18">
        <v>31</v>
      </c>
      <c r="G93" s="18">
        <v>65</v>
      </c>
      <c r="H93" s="18">
        <v>9</v>
      </c>
      <c r="I93" s="18">
        <v>40025</v>
      </c>
      <c r="J93" s="18" t="str">
        <f ca="1">IFERROR(__xludf.DUMMYFUNCTION("IF(SUM(COUNTIF(artists!A:A, SPLIT(C93, "",""))) &gt; 0, ""UA"", 0)"),"UA")</f>
        <v>UA</v>
      </c>
      <c r="K93" s="18">
        <f ca="1">IFERROR(__xludf.DUMMYFUNCTION("IF(SUM(COUNTIF(artists!C:C, SPLIT(C93, "",""))) &gt; 0, ""RU"", 0)"),0)</f>
        <v>0</v>
      </c>
      <c r="L93" s="18">
        <f ca="1">IFERROR(__xludf.DUMMYFUNCTION("IF(SUM(COUNTIF(artists!E:E, SPLIT(C93, "",""))) &gt; 0, ""OTHER"", 0)"),0)</f>
        <v>0</v>
      </c>
    </row>
    <row r="94" spans="1:12">
      <c r="A94" s="18">
        <v>93</v>
      </c>
      <c r="B94" s="18" t="s">
        <v>804</v>
      </c>
      <c r="C94" s="18" t="s">
        <v>805</v>
      </c>
      <c r="D94" s="18" t="s">
        <v>806</v>
      </c>
      <c r="E94" s="18" t="s">
        <v>397</v>
      </c>
      <c r="F94" s="18">
        <v>93</v>
      </c>
      <c r="G94" s="18">
        <v>142</v>
      </c>
      <c r="H94" s="18">
        <v>2</v>
      </c>
      <c r="I94" s="18">
        <v>39605</v>
      </c>
      <c r="J94" s="18" t="str">
        <f ca="1">IFERROR(__xludf.DUMMYFUNCTION("IF(SUM(COUNTIF(artists!A:A, SPLIT(C94, "",""))) &gt; 0, ""UA"", 0)"),"UA")</f>
        <v>UA</v>
      </c>
      <c r="K94" s="18">
        <f ca="1">IFERROR(__xludf.DUMMYFUNCTION("IF(SUM(COUNTIF(artists!C:C, SPLIT(C94, "",""))) &gt; 0, ""RU"", 0)"),0)</f>
        <v>0</v>
      </c>
      <c r="L94" s="18">
        <f ca="1">IFERROR(__xludf.DUMMYFUNCTION("IF(SUM(COUNTIF(artists!E:E, SPLIT(C94, "",""))) &gt; 0, ""OTHER"", 0)"),0)</f>
        <v>0</v>
      </c>
    </row>
    <row r="95" spans="1:12">
      <c r="A95" s="18">
        <v>94</v>
      </c>
      <c r="B95" s="18" t="s">
        <v>1794</v>
      </c>
      <c r="C95" s="18" t="s">
        <v>143</v>
      </c>
      <c r="D95" s="18" t="s">
        <v>1795</v>
      </c>
      <c r="E95" s="18" t="s">
        <v>1796</v>
      </c>
      <c r="F95" s="18">
        <v>34</v>
      </c>
      <c r="G95" s="18">
        <v>69</v>
      </c>
      <c r="H95" s="18">
        <v>10</v>
      </c>
      <c r="I95" s="18">
        <v>39526</v>
      </c>
      <c r="J95" s="18">
        <f ca="1">IFERROR(__xludf.DUMMYFUNCTION("IF(SUM(COUNTIF(artists!A:A, SPLIT(C95, "",""))) &gt; 0, ""UA"", 0)"),0)</f>
        <v>0</v>
      </c>
      <c r="K95" s="18">
        <f ca="1">IFERROR(__xludf.DUMMYFUNCTION("IF(SUM(COUNTIF(artists!C:C, SPLIT(C95, "",""))) &gt; 0, ""RU"", 0)"),0)</f>
        <v>0</v>
      </c>
      <c r="L95" s="18" t="str">
        <f ca="1">IFERROR(__xludf.DUMMYFUNCTION("IF(SUM(COUNTIF(artists!E:E, SPLIT(C95, "",""))) &gt; 0, ""OTHER"", 0)"),"OTHER")</f>
        <v>OTHER</v>
      </c>
    </row>
    <row r="96" spans="1:12">
      <c r="A96" s="18">
        <v>95</v>
      </c>
      <c r="B96" s="18" t="s">
        <v>1098</v>
      </c>
      <c r="C96" s="18" t="s">
        <v>193</v>
      </c>
      <c r="D96" s="18" t="s">
        <v>1099</v>
      </c>
      <c r="E96" s="18" t="s">
        <v>193</v>
      </c>
      <c r="F96" s="18">
        <v>77</v>
      </c>
      <c r="G96" s="18">
        <v>104</v>
      </c>
      <c r="H96" s="18">
        <v>25</v>
      </c>
      <c r="I96" s="18">
        <v>39323</v>
      </c>
      <c r="J96" s="18" t="str">
        <f ca="1">IFERROR(__xludf.DUMMYFUNCTION("IF(SUM(COUNTIF(artists!A:A, SPLIT(C96, "",""))) &gt; 0, ""UA"", 0)"),"UA")</f>
        <v>UA</v>
      </c>
      <c r="K96" s="18">
        <f ca="1">IFERROR(__xludf.DUMMYFUNCTION("IF(SUM(COUNTIF(artists!C:C, SPLIT(C96, "",""))) &gt; 0, ""RU"", 0)"),0)</f>
        <v>0</v>
      </c>
      <c r="L96" s="18">
        <f ca="1">IFERROR(__xludf.DUMMYFUNCTION("IF(SUM(COUNTIF(artists!E:E, SPLIT(C96, "",""))) &gt; 0, ""OTHER"", 0)"),0)</f>
        <v>0</v>
      </c>
    </row>
    <row r="97" spans="1:12">
      <c r="A97" s="18">
        <v>96</v>
      </c>
      <c r="B97" s="18" t="s">
        <v>854</v>
      </c>
      <c r="C97" s="18" t="s">
        <v>174</v>
      </c>
      <c r="D97" s="18" t="s">
        <v>855</v>
      </c>
      <c r="E97" s="18" t="s">
        <v>856</v>
      </c>
      <c r="F97" s="18">
        <v>76</v>
      </c>
      <c r="G97" s="18">
        <v>100</v>
      </c>
      <c r="H97" s="18">
        <v>94</v>
      </c>
      <c r="I97" s="18">
        <v>39147</v>
      </c>
      <c r="J97" s="18">
        <f ca="1">IFERROR(__xludf.DUMMYFUNCTION("IF(SUM(COUNTIF(artists!A:A, SPLIT(C97, "",""))) &gt; 0, ""UA"", 0)"),0)</f>
        <v>0</v>
      </c>
      <c r="K97" s="18">
        <f ca="1">IFERROR(__xludf.DUMMYFUNCTION("IF(SUM(COUNTIF(artists!C:C, SPLIT(C97, "",""))) &gt; 0, ""RU"", 0)"),0)</f>
        <v>0</v>
      </c>
      <c r="L97" s="18" t="str">
        <f ca="1">IFERROR(__xludf.DUMMYFUNCTION("IF(SUM(COUNTIF(artists!E:E, SPLIT(C97, "",""))) &gt; 0, ""OTHER"", 0)"),"OTHER")</f>
        <v>OTHER</v>
      </c>
    </row>
    <row r="98" spans="1:12">
      <c r="A98" s="18">
        <v>97</v>
      </c>
      <c r="B98" s="18" t="s">
        <v>1814</v>
      </c>
      <c r="C98" s="18" t="s">
        <v>1815</v>
      </c>
      <c r="D98" s="18" t="s">
        <v>1816</v>
      </c>
      <c r="E98" s="18" t="s">
        <v>1817</v>
      </c>
      <c r="F98" s="18">
        <v>61</v>
      </c>
      <c r="G98" s="18">
        <v>64</v>
      </c>
      <c r="H98" s="18">
        <v>8</v>
      </c>
      <c r="I98" s="18">
        <v>39036</v>
      </c>
      <c r="J98" s="18">
        <f ca="1">IFERROR(__xludf.DUMMYFUNCTION("IF(SUM(COUNTIF(artists!A:A, SPLIT(C98, "",""))) &gt; 0, ""UA"", 0)"),0)</f>
        <v>0</v>
      </c>
      <c r="K98" s="18" t="str">
        <f ca="1">IFERROR(__xludf.DUMMYFUNCTION("IF(SUM(COUNTIF(artists!C:C, SPLIT(C98, "",""))) &gt; 0, ""RU"", 0)"),"RU")</f>
        <v>RU</v>
      </c>
      <c r="L98" s="18">
        <f ca="1">IFERROR(__xludf.DUMMYFUNCTION("IF(SUM(COUNTIF(artists!E:E, SPLIT(C98, "",""))) &gt; 0, ""OTHER"", 0)"),0)</f>
        <v>0</v>
      </c>
    </row>
    <row r="99" spans="1:12">
      <c r="A99" s="18">
        <v>98</v>
      </c>
      <c r="B99" s="18" t="s">
        <v>864</v>
      </c>
      <c r="C99" s="18" t="s">
        <v>180</v>
      </c>
      <c r="D99" s="18" t="s">
        <v>865</v>
      </c>
      <c r="E99" s="18" t="s">
        <v>866</v>
      </c>
      <c r="F99" s="18">
        <v>98</v>
      </c>
      <c r="G99" s="18">
        <v>119</v>
      </c>
      <c r="H99" s="18">
        <v>35</v>
      </c>
      <c r="I99" s="18">
        <v>38947</v>
      </c>
      <c r="J99" s="18">
        <f ca="1">IFERROR(__xludf.DUMMYFUNCTION("IF(SUM(COUNTIF(artists!A:A, SPLIT(C99, "",""))) &gt; 0, ""UA"", 0)"),0)</f>
        <v>0</v>
      </c>
      <c r="K99" s="18">
        <f ca="1">IFERROR(__xludf.DUMMYFUNCTION("IF(SUM(COUNTIF(artists!C:C, SPLIT(C99, "",""))) &gt; 0, ""RU"", 0)"),0)</f>
        <v>0</v>
      </c>
      <c r="L99" s="18" t="str">
        <f ca="1">IFERROR(__xludf.DUMMYFUNCTION("IF(SUM(COUNTIF(artists!E:E, SPLIT(C99, "",""))) &gt; 0, ""OTHER"", 0)"),"OTHER")</f>
        <v>OTHER</v>
      </c>
    </row>
    <row r="100" spans="1:12">
      <c r="A100" s="18">
        <v>99</v>
      </c>
      <c r="B100" s="18" t="s">
        <v>1813</v>
      </c>
      <c r="C100" s="18" t="s">
        <v>358</v>
      </c>
      <c r="D100" s="18" t="s">
        <v>1744</v>
      </c>
      <c r="E100" s="18" t="s">
        <v>1745</v>
      </c>
      <c r="F100" s="18">
        <v>77</v>
      </c>
      <c r="G100" s="18">
        <v>77</v>
      </c>
      <c r="H100" s="18">
        <v>4</v>
      </c>
      <c r="I100" s="18">
        <v>38851</v>
      </c>
      <c r="J100" s="18">
        <f ca="1">IFERROR(__xludf.DUMMYFUNCTION("IF(SUM(COUNTIF(artists!A:A, SPLIT(C100, "",""))) &gt; 0, ""UA"", 0)"),0)</f>
        <v>0</v>
      </c>
      <c r="K100" s="18">
        <f ca="1">IFERROR(__xludf.DUMMYFUNCTION("IF(SUM(COUNTIF(artists!C:C, SPLIT(C100, "",""))) &gt; 0, ""RU"", 0)"),0)</f>
        <v>0</v>
      </c>
      <c r="L100" s="18" t="str">
        <f ca="1">IFERROR(__xludf.DUMMYFUNCTION("IF(SUM(COUNTIF(artists!E:E, SPLIT(C100, "",""))) &gt; 0, ""OTHER"", 0)"),"OTHER")</f>
        <v>OTHER</v>
      </c>
    </row>
    <row r="101" spans="1:12">
      <c r="A101" s="18">
        <v>100</v>
      </c>
      <c r="B101" s="18" t="s">
        <v>1537</v>
      </c>
      <c r="C101" s="18" t="s">
        <v>568</v>
      </c>
      <c r="D101" s="18" t="s">
        <v>1538</v>
      </c>
      <c r="E101" s="18" t="s">
        <v>907</v>
      </c>
      <c r="F101" s="18">
        <v>24</v>
      </c>
      <c r="G101" s="18">
        <v>78</v>
      </c>
      <c r="H101" s="18">
        <v>6</v>
      </c>
      <c r="I101" s="18">
        <v>38811</v>
      </c>
      <c r="J101" s="18">
        <f ca="1">IFERROR(__xludf.DUMMYFUNCTION("IF(SUM(COUNTIF(artists!A:A, SPLIT(C101, "",""))) &gt; 0, ""UA"", 0)"),0)</f>
        <v>0</v>
      </c>
      <c r="K101" s="18" t="str">
        <f ca="1">IFERROR(__xludf.DUMMYFUNCTION("IF(SUM(COUNTIF(artists!C:C, SPLIT(C101, "",""))) &gt; 0, ""RU"", 0)"),"RU")</f>
        <v>RU</v>
      </c>
      <c r="L101" s="18">
        <f ca="1">IFERROR(__xludf.DUMMYFUNCTION("IF(SUM(COUNTIF(artists!E:E, SPLIT(C101, "",""))) &gt; 0, ""OTHER"", 0)"),0)</f>
        <v>0</v>
      </c>
    </row>
    <row r="102" spans="1:12">
      <c r="A102" s="18">
        <v>101</v>
      </c>
      <c r="B102" s="18" t="s">
        <v>1100</v>
      </c>
      <c r="C102" s="18" t="s">
        <v>213</v>
      </c>
      <c r="D102" s="18" t="s">
        <v>1101</v>
      </c>
      <c r="E102" s="18" t="s">
        <v>1102</v>
      </c>
      <c r="F102" s="18">
        <v>101</v>
      </c>
      <c r="G102" s="18">
        <v>122</v>
      </c>
      <c r="H102" s="18">
        <v>13</v>
      </c>
      <c r="I102" s="18">
        <v>38630</v>
      </c>
      <c r="J102" s="18">
        <f ca="1">IFERROR(__xludf.DUMMYFUNCTION("IF(SUM(COUNTIF(artists!A:A, SPLIT(C102, "",""))) &gt; 0, ""UA"", 0)"),0)</f>
        <v>0</v>
      </c>
      <c r="K102" s="18">
        <f ca="1">IFERROR(__xludf.DUMMYFUNCTION("IF(SUM(COUNTIF(artists!C:C, SPLIT(C102, "",""))) &gt; 0, ""RU"", 0)"),0)</f>
        <v>0</v>
      </c>
      <c r="L102" s="18" t="str">
        <f ca="1">IFERROR(__xludf.DUMMYFUNCTION("IF(SUM(COUNTIF(artists!E:E, SPLIT(C102, "",""))) &gt; 0, ""OTHER"", 0)"),"OTHER")</f>
        <v>OTHER</v>
      </c>
    </row>
    <row r="103" spans="1:12">
      <c r="A103" s="18">
        <v>102</v>
      </c>
      <c r="B103" s="18" t="s">
        <v>926</v>
      </c>
      <c r="C103" s="18" t="s">
        <v>132</v>
      </c>
      <c r="D103" s="18" t="s">
        <v>927</v>
      </c>
      <c r="E103" s="18" t="s">
        <v>928</v>
      </c>
      <c r="F103" s="18">
        <v>71</v>
      </c>
      <c r="G103" s="18">
        <v>98</v>
      </c>
      <c r="H103" s="18">
        <v>31</v>
      </c>
      <c r="I103" s="18">
        <v>38074</v>
      </c>
      <c r="J103" s="18" t="str">
        <f ca="1">IFERROR(__xludf.DUMMYFUNCTION("IF(SUM(COUNTIF(artists!A:A, SPLIT(C103, "",""))) &gt; 0, ""UA"", 0)"),"UA")</f>
        <v>UA</v>
      </c>
      <c r="K103" s="18">
        <f ca="1">IFERROR(__xludf.DUMMYFUNCTION("IF(SUM(COUNTIF(artists!C:C, SPLIT(C103, "",""))) &gt; 0, ""RU"", 0)"),0)</f>
        <v>0</v>
      </c>
      <c r="L103" s="18">
        <f ca="1">IFERROR(__xludf.DUMMYFUNCTION("IF(SUM(COUNTIF(artists!E:E, SPLIT(C103, "",""))) &gt; 0, ""OTHER"", 0)"),0)</f>
        <v>0</v>
      </c>
    </row>
    <row r="104" spans="1:12">
      <c r="A104" s="18">
        <v>103</v>
      </c>
      <c r="B104" s="18" t="s">
        <v>1249</v>
      </c>
      <c r="C104" s="18" t="s">
        <v>336</v>
      </c>
      <c r="D104" s="18" t="s">
        <v>1199</v>
      </c>
      <c r="E104" s="18" t="s">
        <v>1200</v>
      </c>
      <c r="F104" s="18">
        <v>94</v>
      </c>
      <c r="G104" s="18">
        <v>108</v>
      </c>
      <c r="H104" s="18">
        <v>8</v>
      </c>
      <c r="I104" s="18">
        <v>37496</v>
      </c>
      <c r="J104" s="18">
        <f ca="1">IFERROR(__xludf.DUMMYFUNCTION("IF(SUM(COUNTIF(artists!A:A, SPLIT(C104, "",""))) &gt; 0, ""UA"", 0)"),0)</f>
        <v>0</v>
      </c>
      <c r="K104" s="18">
        <f ca="1">IFERROR(__xludf.DUMMYFUNCTION("IF(SUM(COUNTIF(artists!C:C, SPLIT(C104, "",""))) &gt; 0, ""RU"", 0)"),0)</f>
        <v>0</v>
      </c>
      <c r="L104" s="18" t="str">
        <f ca="1">IFERROR(__xludf.DUMMYFUNCTION("IF(SUM(COUNTIF(artists!E:E, SPLIT(C104, "",""))) &gt; 0, ""OTHER"", 0)"),"OTHER")</f>
        <v>OTHER</v>
      </c>
    </row>
    <row r="105" spans="1:12">
      <c r="A105" s="18">
        <v>104</v>
      </c>
      <c r="B105" s="18" t="s">
        <v>1211</v>
      </c>
      <c r="C105" s="18" t="s">
        <v>196</v>
      </c>
      <c r="D105" s="18" t="s">
        <v>1212</v>
      </c>
      <c r="E105" s="18" t="s">
        <v>196</v>
      </c>
      <c r="F105" s="18">
        <v>104</v>
      </c>
      <c r="G105" s="18">
        <v>-1</v>
      </c>
      <c r="H105" s="18">
        <v>4</v>
      </c>
      <c r="I105" s="18">
        <v>37444</v>
      </c>
      <c r="J105" s="18" t="str">
        <f ca="1">IFERROR(__xludf.DUMMYFUNCTION("IF(SUM(COUNTIF(artists!A:A, SPLIT(C105, "",""))) &gt; 0, ""UA"", 0)"),"UA")</f>
        <v>UA</v>
      </c>
      <c r="K105" s="18">
        <f ca="1">IFERROR(__xludf.DUMMYFUNCTION("IF(SUM(COUNTIF(artists!C:C, SPLIT(C105, "",""))) &gt; 0, ""RU"", 0)"),0)</f>
        <v>0</v>
      </c>
      <c r="L105" s="18">
        <f ca="1">IFERROR(__xludf.DUMMYFUNCTION("IF(SUM(COUNTIF(artists!E:E, SPLIT(C105, "",""))) &gt; 0, ""OTHER"", 0)"),0)</f>
        <v>0</v>
      </c>
    </row>
    <row r="106" spans="1:12">
      <c r="A106" s="18">
        <v>105</v>
      </c>
      <c r="B106" s="18" t="s">
        <v>1716</v>
      </c>
      <c r="C106" s="18" t="s">
        <v>426</v>
      </c>
      <c r="D106" s="18" t="s">
        <v>1393</v>
      </c>
      <c r="E106" s="18" t="s">
        <v>1717</v>
      </c>
      <c r="F106" s="18">
        <v>105</v>
      </c>
      <c r="G106" s="18">
        <v>-1</v>
      </c>
      <c r="H106" s="18">
        <v>1</v>
      </c>
      <c r="I106" s="18">
        <v>37280</v>
      </c>
      <c r="J106" s="18">
        <f ca="1">IFERROR(__xludf.DUMMYFUNCTION("IF(SUM(COUNTIF(artists!A:A, SPLIT(C106, "",""))) &gt; 0, ""UA"", 0)"),0)</f>
        <v>0</v>
      </c>
      <c r="K106" s="18" t="str">
        <f ca="1">IFERROR(__xludf.DUMMYFUNCTION("IF(SUM(COUNTIF(artists!C:C, SPLIT(C106, "",""))) &gt; 0, ""RU"", 0)"),"RU")</f>
        <v>RU</v>
      </c>
      <c r="L106" s="18">
        <f ca="1">IFERROR(__xludf.DUMMYFUNCTION("IF(SUM(COUNTIF(artists!E:E, SPLIT(C106, "",""))) &gt; 0, ""OTHER"", 0)"),0)</f>
        <v>0</v>
      </c>
    </row>
    <row r="107" spans="1:12">
      <c r="A107" s="18">
        <v>106</v>
      </c>
      <c r="B107" s="18" t="s">
        <v>1647</v>
      </c>
      <c r="C107" s="18" t="s">
        <v>1648</v>
      </c>
      <c r="D107" s="18" t="s">
        <v>1649</v>
      </c>
      <c r="E107" s="18" t="s">
        <v>1650</v>
      </c>
      <c r="F107" s="18">
        <v>106</v>
      </c>
      <c r="G107" s="18">
        <v>195</v>
      </c>
      <c r="H107" s="18">
        <v>2</v>
      </c>
      <c r="I107" s="18">
        <v>36871</v>
      </c>
      <c r="J107" s="18" t="str">
        <f ca="1">IFERROR(__xludf.DUMMYFUNCTION("IF(SUM(COUNTIF(artists!A:A, SPLIT(C107, "",""))) &gt; 0, ""UA"", 0)"),"UA")</f>
        <v>UA</v>
      </c>
      <c r="K107" s="18">
        <f ca="1">IFERROR(__xludf.DUMMYFUNCTION("IF(SUM(COUNTIF(artists!C:C, SPLIT(C107, "",""))) &gt; 0, ""RU"", 0)"),0)</f>
        <v>0</v>
      </c>
      <c r="L107" s="18">
        <f ca="1">IFERROR(__xludf.DUMMYFUNCTION("IF(SUM(COUNTIF(artists!E:E, SPLIT(C107, "",""))) &gt; 0, ""OTHER"", 0)"),0)</f>
        <v>0</v>
      </c>
    </row>
    <row r="108" spans="1:12">
      <c r="A108" s="18">
        <v>107</v>
      </c>
      <c r="B108" s="18" t="s">
        <v>1475</v>
      </c>
      <c r="C108" s="18" t="s">
        <v>1476</v>
      </c>
      <c r="D108" s="18" t="s">
        <v>1477</v>
      </c>
      <c r="E108" s="18" t="s">
        <v>1478</v>
      </c>
      <c r="F108" s="18">
        <v>4</v>
      </c>
      <c r="G108" s="18">
        <v>112</v>
      </c>
      <c r="H108" s="18">
        <v>25</v>
      </c>
      <c r="I108" s="18">
        <v>36849</v>
      </c>
      <c r="J108" s="18" t="s">
        <v>9</v>
      </c>
      <c r="K108" s="18">
        <f ca="1">IFERROR(__xludf.DUMMYFUNCTION("IF(SUM(COUNTIF(artists!C:C, SPLIT(C108, "",""))) &gt; 0, ""RU"", 0)"),0)</f>
        <v>0</v>
      </c>
      <c r="L108" s="18">
        <v>0</v>
      </c>
    </row>
    <row r="109" spans="1:12">
      <c r="A109" s="18">
        <v>108</v>
      </c>
      <c r="B109" s="18" t="s">
        <v>1834</v>
      </c>
      <c r="C109" s="18" t="s">
        <v>1835</v>
      </c>
      <c r="D109" s="18" t="s">
        <v>1836</v>
      </c>
      <c r="E109" s="18" t="s">
        <v>782</v>
      </c>
      <c r="F109" s="18">
        <v>107</v>
      </c>
      <c r="G109" s="18">
        <v>107</v>
      </c>
      <c r="H109" s="18">
        <v>3</v>
      </c>
      <c r="I109" s="18">
        <v>36767</v>
      </c>
      <c r="J109" s="18" t="str">
        <f ca="1">IFERROR(__xludf.DUMMYFUNCTION("IF(SUM(COUNTIF(artists!A:A, SPLIT(C109, "",""))) &gt; 0, ""UA"", 0)"),"UA")</f>
        <v>UA</v>
      </c>
      <c r="K109" s="18">
        <f ca="1">IFERROR(__xludf.DUMMYFUNCTION("IF(SUM(COUNTIF(artists!C:C, SPLIT(C109, "",""))) &gt; 0, ""RU"", 0)"),0)</f>
        <v>0</v>
      </c>
      <c r="L109" s="18">
        <f ca="1">IFERROR(__xludf.DUMMYFUNCTION("IF(SUM(COUNTIF(artists!E:E, SPLIT(C109, "",""))) &gt; 0, ""OTHER"", 0)"),0)</f>
        <v>0</v>
      </c>
    </row>
    <row r="110" spans="1:12">
      <c r="A110" s="18">
        <v>109</v>
      </c>
      <c r="B110" s="18" t="s">
        <v>1382</v>
      </c>
      <c r="C110" s="18" t="s">
        <v>1383</v>
      </c>
      <c r="D110" s="18" t="s">
        <v>1384</v>
      </c>
      <c r="E110" s="18" t="s">
        <v>1333</v>
      </c>
      <c r="F110" s="18">
        <v>2</v>
      </c>
      <c r="G110" s="18">
        <v>97</v>
      </c>
      <c r="H110" s="18">
        <v>61</v>
      </c>
      <c r="I110" s="18">
        <v>36619</v>
      </c>
      <c r="J110" s="18">
        <f ca="1">IFERROR(__xludf.DUMMYFUNCTION("IF(SUM(COUNTIF(artists!A:A, SPLIT(C110, "",""))) &gt; 0, ""UA"", 0)"),0)</f>
        <v>0</v>
      </c>
      <c r="K110" s="18" t="str">
        <f ca="1">IFERROR(__xludf.DUMMYFUNCTION("IF(SUM(COUNTIF(artists!C:C, SPLIT(C110, "",""))) &gt; 0, ""RU"", 0)"),"RU")</f>
        <v>RU</v>
      </c>
      <c r="L110" s="18">
        <f ca="1">IFERROR(__xludf.DUMMYFUNCTION("IF(SUM(COUNTIF(artists!E:E, SPLIT(C110, "",""))) &gt; 0, ""OTHER"", 0)"),0)</f>
        <v>0</v>
      </c>
    </row>
    <row r="111" spans="1:12">
      <c r="A111" s="18">
        <v>110</v>
      </c>
      <c r="B111" s="18" t="s">
        <v>1434</v>
      </c>
      <c r="C111" s="18" t="s">
        <v>1435</v>
      </c>
      <c r="D111" s="18" t="s">
        <v>1436</v>
      </c>
      <c r="E111" s="18" t="s">
        <v>1168</v>
      </c>
      <c r="F111" s="18">
        <v>44</v>
      </c>
      <c r="G111" s="18">
        <v>106</v>
      </c>
      <c r="H111" s="18">
        <v>15</v>
      </c>
      <c r="I111" s="18">
        <v>36596</v>
      </c>
      <c r="J111" s="18" t="str">
        <f ca="1">IFERROR(__xludf.DUMMYFUNCTION("IF(SUM(COUNTIF(artists!A:A, SPLIT(C111, "",""))) &gt; 0, ""UA"", 0)"),"UA")</f>
        <v>UA</v>
      </c>
      <c r="K111" s="18">
        <f ca="1">IFERROR(__xludf.DUMMYFUNCTION("IF(SUM(COUNTIF(artists!C:C, SPLIT(C111, "",""))) &gt; 0, ""RU"", 0)"),0)</f>
        <v>0</v>
      </c>
      <c r="L111" s="18">
        <f ca="1">IFERROR(__xludf.DUMMYFUNCTION("IF(SUM(COUNTIF(artists!E:E, SPLIT(C111, "",""))) &gt; 0, ""OTHER"", 0)"),0)</f>
        <v>0</v>
      </c>
    </row>
    <row r="112" spans="1:12">
      <c r="A112" s="18">
        <v>111</v>
      </c>
      <c r="B112" s="18" t="s">
        <v>1534</v>
      </c>
      <c r="C112" s="18" t="s">
        <v>1535</v>
      </c>
      <c r="D112" s="18" t="s">
        <v>1536</v>
      </c>
      <c r="E112" s="18" t="s">
        <v>1049</v>
      </c>
      <c r="F112" s="18">
        <v>57</v>
      </c>
      <c r="G112" s="18">
        <v>96</v>
      </c>
      <c r="H112" s="18">
        <v>18</v>
      </c>
      <c r="I112" s="18">
        <v>36321</v>
      </c>
      <c r="J112" s="18">
        <f ca="1">IFERROR(__xludf.DUMMYFUNCTION("IF(SUM(COUNTIF(artists!A:A, SPLIT(C112, "",""))) &gt; 0, ""UA"", 0)"),0)</f>
        <v>0</v>
      </c>
      <c r="K112" s="18" t="str">
        <f ca="1">IFERROR(__xludf.DUMMYFUNCTION("IF(SUM(COUNTIF(artists!C:C, SPLIT(C112, "",""))) &gt; 0, ""RU"", 0)"),"RU")</f>
        <v>RU</v>
      </c>
      <c r="L112" s="18">
        <f ca="1">IFERROR(__xludf.DUMMYFUNCTION("IF(SUM(COUNTIF(artists!E:E, SPLIT(C112, "",""))) &gt; 0, ""OTHER"", 0)"),0)</f>
        <v>0</v>
      </c>
    </row>
    <row r="113" spans="1:12">
      <c r="A113" s="18">
        <v>112</v>
      </c>
      <c r="B113" s="18" t="s">
        <v>991</v>
      </c>
      <c r="C113" s="18" t="s">
        <v>207</v>
      </c>
      <c r="D113" s="18" t="s">
        <v>992</v>
      </c>
      <c r="E113" s="18" t="s">
        <v>716</v>
      </c>
      <c r="F113" s="18">
        <v>112</v>
      </c>
      <c r="G113" s="18">
        <v>163</v>
      </c>
      <c r="H113" s="18">
        <v>20</v>
      </c>
      <c r="I113" s="18">
        <v>36244</v>
      </c>
      <c r="J113" s="18">
        <f ca="1">IFERROR(__xludf.DUMMYFUNCTION("IF(SUM(COUNTIF(artists!A:A, SPLIT(C113, "",""))) &gt; 0, ""UA"", 0)"),0)</f>
        <v>0</v>
      </c>
      <c r="K113" s="18">
        <f ca="1">IFERROR(__xludf.DUMMYFUNCTION("IF(SUM(COUNTIF(artists!C:C, SPLIT(C113, "",""))) &gt; 0, ""RU"", 0)"),0)</f>
        <v>0</v>
      </c>
      <c r="L113" s="18" t="str">
        <f ca="1">IFERROR(__xludf.DUMMYFUNCTION("IF(SUM(COUNTIF(artists!E:E, SPLIT(C113, "",""))) &gt; 0, ""OTHER"", 0)"),"OTHER")</f>
        <v>OTHER</v>
      </c>
    </row>
    <row r="114" spans="1:12">
      <c r="A114" s="18">
        <v>113</v>
      </c>
      <c r="B114" s="18" t="s">
        <v>1345</v>
      </c>
      <c r="C114" s="18" t="s">
        <v>1346</v>
      </c>
      <c r="D114" s="18" t="s">
        <v>1347</v>
      </c>
      <c r="E114" s="18" t="s">
        <v>1310</v>
      </c>
      <c r="F114" s="18">
        <v>53</v>
      </c>
      <c r="G114" s="18">
        <v>127</v>
      </c>
      <c r="H114" s="18">
        <v>24</v>
      </c>
      <c r="I114" s="18">
        <v>36189</v>
      </c>
      <c r="J114" s="18">
        <f ca="1">IFERROR(__xludf.DUMMYFUNCTION("IF(SUM(COUNTIF(artists!A:A, SPLIT(C114, "",""))) &gt; 0, ""UA"", 0)"),0)</f>
        <v>0</v>
      </c>
      <c r="K114" s="18">
        <f ca="1">IFERROR(__xludf.DUMMYFUNCTION("IF(SUM(COUNTIF(artists!C:C, SPLIT(C114, "",""))) &gt; 0, ""RU"", 0)"),0)</f>
        <v>0</v>
      </c>
      <c r="L114" s="18" t="str">
        <f ca="1">IFERROR(__xludf.DUMMYFUNCTION("IF(SUM(COUNTIF(artists!E:E, SPLIT(C114, "",""))) &gt; 0, ""OTHER"", 0)"),"OTHER")</f>
        <v>OTHER</v>
      </c>
    </row>
    <row r="115" spans="1:12">
      <c r="A115" s="18">
        <v>114</v>
      </c>
      <c r="B115" s="18" t="s">
        <v>1713</v>
      </c>
      <c r="C115" s="18" t="s">
        <v>272</v>
      </c>
      <c r="D115" s="18" t="s">
        <v>1714</v>
      </c>
      <c r="E115" s="18" t="s">
        <v>762</v>
      </c>
      <c r="F115" s="18">
        <v>10</v>
      </c>
      <c r="G115" s="18">
        <v>70</v>
      </c>
      <c r="H115" s="18">
        <v>13</v>
      </c>
      <c r="I115" s="18">
        <v>36179</v>
      </c>
      <c r="J115" s="18" t="str">
        <f ca="1">IFERROR(__xludf.DUMMYFUNCTION("IF(SUM(COUNTIF(artists!A:A, SPLIT(C115, "",""))) &gt; 0, ""UA"", 0)"),"UA")</f>
        <v>UA</v>
      </c>
      <c r="K115" s="18">
        <f ca="1">IFERROR(__xludf.DUMMYFUNCTION("IF(SUM(COUNTIF(artists!C:C, SPLIT(C115, "",""))) &gt; 0, ""RU"", 0)"),0)</f>
        <v>0</v>
      </c>
      <c r="L115" s="18">
        <f ca="1">IFERROR(__xludf.DUMMYFUNCTION("IF(SUM(COUNTIF(artists!E:E, SPLIT(C115, "",""))) &gt; 0, ""OTHER"", 0)"),0)</f>
        <v>0</v>
      </c>
    </row>
    <row r="116" spans="1:12">
      <c r="A116" s="18">
        <v>115</v>
      </c>
      <c r="B116" s="18" t="s">
        <v>1723</v>
      </c>
      <c r="C116" s="18" t="s">
        <v>885</v>
      </c>
      <c r="D116" s="18" t="s">
        <v>1623</v>
      </c>
      <c r="E116" s="18" t="s">
        <v>753</v>
      </c>
      <c r="F116" s="18">
        <v>1</v>
      </c>
      <c r="G116" s="18">
        <v>105</v>
      </c>
      <c r="H116" s="18">
        <v>52</v>
      </c>
      <c r="I116" s="18">
        <v>36083</v>
      </c>
      <c r="J116" s="18">
        <f ca="1">IFERROR(__xludf.DUMMYFUNCTION("IF(SUM(COUNTIF(artists!A:A, SPLIT(C116, "",""))) &gt; 0, ""UA"", 0)"),0)</f>
        <v>0</v>
      </c>
      <c r="K116" s="18" t="str">
        <f ca="1">IFERROR(__xludf.DUMMYFUNCTION("IF(SUM(COUNTIF(artists!C:C, SPLIT(C116, "",""))) &gt; 0, ""RU"", 0)"),"RU")</f>
        <v>RU</v>
      </c>
      <c r="L116" s="18">
        <f ca="1">IFERROR(__xludf.DUMMYFUNCTION("IF(SUM(COUNTIF(artists!E:E, SPLIT(C116, "",""))) &gt; 0, ""OTHER"", 0)"),0)</f>
        <v>0</v>
      </c>
    </row>
    <row r="117" spans="1:12">
      <c r="A117" s="18">
        <v>116</v>
      </c>
      <c r="B117" s="18" t="s">
        <v>1334</v>
      </c>
      <c r="C117" s="18" t="s">
        <v>155</v>
      </c>
      <c r="D117" s="18" t="s">
        <v>1335</v>
      </c>
      <c r="E117" s="18" t="s">
        <v>1297</v>
      </c>
      <c r="F117" s="18">
        <v>20</v>
      </c>
      <c r="G117" s="18">
        <v>124</v>
      </c>
      <c r="H117" s="18">
        <v>34</v>
      </c>
      <c r="I117" s="18">
        <v>35926</v>
      </c>
      <c r="J117" s="18" t="str">
        <f ca="1">IFERROR(__xludf.DUMMYFUNCTION("IF(SUM(COUNTIF(artists!A:A, SPLIT(C117, "",""))) &gt; 0, ""UA"", 0)"),"UA")</f>
        <v>UA</v>
      </c>
      <c r="K117" s="18">
        <f ca="1">IFERROR(__xludf.DUMMYFUNCTION("IF(SUM(COUNTIF(artists!C:C, SPLIT(C117, "",""))) &gt; 0, ""RU"", 0)"),0)</f>
        <v>0</v>
      </c>
      <c r="L117" s="18">
        <f ca="1">IFERROR(__xludf.DUMMYFUNCTION("IF(SUM(COUNTIF(artists!E:E, SPLIT(C117, "",""))) &gt; 0, ""OTHER"", 0)"),0)</f>
        <v>0</v>
      </c>
    </row>
    <row r="118" spans="1:12">
      <c r="A118" s="18">
        <v>117</v>
      </c>
      <c r="B118" s="18" t="s">
        <v>995</v>
      </c>
      <c r="C118" s="18" t="s">
        <v>996</v>
      </c>
      <c r="D118" s="18" t="s">
        <v>997</v>
      </c>
      <c r="E118" s="18" t="s">
        <v>15</v>
      </c>
      <c r="F118" s="18">
        <v>64</v>
      </c>
      <c r="G118" s="18">
        <v>134</v>
      </c>
      <c r="H118" s="18">
        <v>32</v>
      </c>
      <c r="I118" s="18">
        <v>35609</v>
      </c>
      <c r="J118" s="18" t="str">
        <f ca="1">IFERROR(__xludf.DUMMYFUNCTION("IF(SUM(COUNTIF(artists!A:A, SPLIT(C118, "",""))) &gt; 0, ""UA"", 0)"),"UA")</f>
        <v>UA</v>
      </c>
      <c r="K118" s="18">
        <f ca="1">IFERROR(__xludf.DUMMYFUNCTION("IF(SUM(COUNTIF(artists!C:C, SPLIT(C118, "",""))) &gt; 0, ""RU"", 0)"),0)</f>
        <v>0</v>
      </c>
      <c r="L118" s="18">
        <f ca="1">IFERROR(__xludf.DUMMYFUNCTION("IF(SUM(COUNTIF(artists!E:E, SPLIT(C118, "",""))) &gt; 0, ""OTHER"", 0)"),0)</f>
        <v>0</v>
      </c>
    </row>
    <row r="119" spans="1:12">
      <c r="A119" s="18">
        <v>118</v>
      </c>
      <c r="B119" s="18" t="s">
        <v>1284</v>
      </c>
      <c r="C119" s="18" t="s">
        <v>536</v>
      </c>
      <c r="D119" s="18" t="s">
        <v>1285</v>
      </c>
      <c r="E119" s="18" t="s">
        <v>1286</v>
      </c>
      <c r="F119" s="18">
        <v>118</v>
      </c>
      <c r="G119" s="18">
        <v>-1</v>
      </c>
      <c r="H119" s="18">
        <v>1</v>
      </c>
      <c r="I119" s="18">
        <v>35344</v>
      </c>
      <c r="J119" s="18">
        <f ca="1">IFERROR(__xludf.DUMMYFUNCTION("IF(SUM(COUNTIF(artists!A:A, SPLIT(C119, "",""))) &gt; 0, ""UA"", 0)"),0)</f>
        <v>0</v>
      </c>
      <c r="K119" s="18">
        <f ca="1">IFERROR(__xludf.DUMMYFUNCTION("IF(SUM(COUNTIF(artists!C:C, SPLIT(C119, "",""))) &gt; 0, ""RU"", 0)"),0)</f>
        <v>0</v>
      </c>
      <c r="L119" s="18" t="str">
        <f ca="1">IFERROR(__xludf.DUMMYFUNCTION("IF(SUM(COUNTIF(artists!E:E, SPLIT(C119, "",""))) &gt; 0, ""OTHER"", 0)"),"OTHER")</f>
        <v>OTHER</v>
      </c>
    </row>
    <row r="120" spans="1:12">
      <c r="A120" s="18">
        <v>119</v>
      </c>
      <c r="B120" s="18" t="s">
        <v>1054</v>
      </c>
      <c r="C120" s="18" t="s">
        <v>105</v>
      </c>
      <c r="D120" s="18" t="s">
        <v>1055</v>
      </c>
      <c r="E120" s="18" t="s">
        <v>976</v>
      </c>
      <c r="F120" s="18">
        <v>11</v>
      </c>
      <c r="G120" s="18">
        <v>110</v>
      </c>
      <c r="H120" s="18">
        <v>32</v>
      </c>
      <c r="I120" s="18">
        <v>35336</v>
      </c>
      <c r="J120" s="18" t="str">
        <f ca="1">IFERROR(__xludf.DUMMYFUNCTION("IF(SUM(COUNTIF(artists!A:A, SPLIT(C120, "",""))) &gt; 0, ""UA"", 0)"),"UA")</f>
        <v>UA</v>
      </c>
      <c r="K120" s="18">
        <f ca="1">IFERROR(__xludf.DUMMYFUNCTION("IF(SUM(COUNTIF(artists!C:C, SPLIT(C120, "",""))) &gt; 0, ""RU"", 0)"),0)</f>
        <v>0</v>
      </c>
      <c r="L120" s="18">
        <f ca="1">IFERROR(__xludf.DUMMYFUNCTION("IF(SUM(COUNTIF(artists!E:E, SPLIT(C120, "",""))) &gt; 0, ""OTHER"", 0)"),0)</f>
        <v>0</v>
      </c>
    </row>
    <row r="121" spans="1:12">
      <c r="A121" s="18">
        <v>120</v>
      </c>
      <c r="B121" s="18" t="s">
        <v>1330</v>
      </c>
      <c r="C121" s="18" t="s">
        <v>1331</v>
      </c>
      <c r="D121" s="18" t="s">
        <v>1332</v>
      </c>
      <c r="E121" s="18" t="s">
        <v>1333</v>
      </c>
      <c r="F121" s="18">
        <v>2</v>
      </c>
      <c r="G121" s="18">
        <v>117</v>
      </c>
      <c r="H121" s="18">
        <v>36</v>
      </c>
      <c r="I121" s="18">
        <v>35166</v>
      </c>
      <c r="J121" s="18">
        <f ca="1">IFERROR(__xludf.DUMMYFUNCTION("IF(SUM(COUNTIF(artists!A:A, SPLIT(C121, "",""))) &gt; 0, ""UA"", 0)"),0)</f>
        <v>0</v>
      </c>
      <c r="K121" s="18" t="str">
        <f ca="1">IFERROR(__xludf.DUMMYFUNCTION("IF(SUM(COUNTIF(artists!C:C, SPLIT(C121, "",""))) &gt; 0, ""RU"", 0)"),"RU")</f>
        <v>RU</v>
      </c>
      <c r="L121" s="18">
        <f ca="1">IFERROR(__xludf.DUMMYFUNCTION("IF(SUM(COUNTIF(artists!E:E, SPLIT(C121, "",""))) &gt; 0, ""OTHER"", 0)"),0)</f>
        <v>0</v>
      </c>
    </row>
    <row r="122" spans="1:12">
      <c r="A122" s="18">
        <v>121</v>
      </c>
      <c r="B122" s="18" t="s">
        <v>1156</v>
      </c>
      <c r="C122" s="18" t="s">
        <v>103</v>
      </c>
      <c r="D122" s="18" t="s">
        <v>1157</v>
      </c>
      <c r="E122" s="18" t="s">
        <v>1371</v>
      </c>
      <c r="F122" s="18">
        <v>4</v>
      </c>
      <c r="G122" s="18">
        <v>99</v>
      </c>
      <c r="H122" s="18">
        <v>32</v>
      </c>
      <c r="I122" s="18">
        <v>35111</v>
      </c>
      <c r="J122" s="18">
        <f ca="1">IFERROR(__xludf.DUMMYFUNCTION("IF(SUM(COUNTIF(artists!A:A, SPLIT(C122, "",""))) &gt; 0, ""UA"", 0)"),0)</f>
        <v>0</v>
      </c>
      <c r="K122" s="18" t="str">
        <f ca="1">IFERROR(__xludf.DUMMYFUNCTION("IF(SUM(COUNTIF(artists!C:C, SPLIT(C122, "",""))) &gt; 0, ""RU"", 0)"),"RU")</f>
        <v>RU</v>
      </c>
      <c r="L122" s="18">
        <f ca="1">IFERROR(__xludf.DUMMYFUNCTION("IF(SUM(COUNTIF(artists!E:E, SPLIT(C122, "",""))) &gt; 0, ""OTHER"", 0)"),0)</f>
        <v>0</v>
      </c>
    </row>
    <row r="123" spans="1:12">
      <c r="A123" s="18">
        <v>122</v>
      </c>
      <c r="B123" s="18" t="s">
        <v>1818</v>
      </c>
      <c r="C123" s="18" t="s">
        <v>380</v>
      </c>
      <c r="D123" s="18" t="s">
        <v>1819</v>
      </c>
      <c r="E123" s="18" t="s">
        <v>380</v>
      </c>
      <c r="F123" s="18">
        <v>16</v>
      </c>
      <c r="G123" s="18">
        <v>101</v>
      </c>
      <c r="H123" s="18">
        <v>12</v>
      </c>
      <c r="I123" s="18">
        <v>34957</v>
      </c>
      <c r="J123" s="18">
        <f ca="1">IFERROR(__xludf.DUMMYFUNCTION("IF(SUM(COUNTIF(artists!A:A, SPLIT(C123, "",""))) &gt; 0, ""UA"", 0)"),0)</f>
        <v>0</v>
      </c>
      <c r="K123" s="18" t="str">
        <f ca="1">IFERROR(__xludf.DUMMYFUNCTION("IF(SUM(COUNTIF(artists!C:C, SPLIT(C123, "",""))) &gt; 0, ""RU"", 0)"),"RU")</f>
        <v>RU</v>
      </c>
      <c r="L123" s="18">
        <f ca="1">IFERROR(__xludf.DUMMYFUNCTION("IF(SUM(COUNTIF(artists!E:E, SPLIT(C123, "",""))) &gt; 0, ""OTHER"", 0)"),0)</f>
        <v>0</v>
      </c>
    </row>
    <row r="124" spans="1:12">
      <c r="A124" s="18">
        <v>123</v>
      </c>
      <c r="B124" s="18" t="s">
        <v>936</v>
      </c>
      <c r="C124" s="18" t="s">
        <v>177</v>
      </c>
      <c r="D124" s="18" t="s">
        <v>937</v>
      </c>
      <c r="E124" s="18" t="s">
        <v>177</v>
      </c>
      <c r="F124" s="18">
        <v>53</v>
      </c>
      <c r="G124" s="18">
        <v>88</v>
      </c>
      <c r="H124" s="18">
        <v>117</v>
      </c>
      <c r="I124" s="18">
        <v>34806</v>
      </c>
      <c r="J124" s="18">
        <f ca="1">IFERROR(__xludf.DUMMYFUNCTION("IF(SUM(COUNTIF(artists!A:A, SPLIT(C124, "",""))) &gt; 0, ""UA"", 0)"),0)</f>
        <v>0</v>
      </c>
      <c r="K124" s="18">
        <f ca="1">IFERROR(__xludf.DUMMYFUNCTION("IF(SUM(COUNTIF(artists!C:C, SPLIT(C124, "",""))) &gt; 0, ""RU"", 0)"),0)</f>
        <v>0</v>
      </c>
      <c r="L124" s="18" t="str">
        <f ca="1">IFERROR(__xludf.DUMMYFUNCTION("IF(SUM(COUNTIF(artists!E:E, SPLIT(C124, "",""))) &gt; 0, ""OTHER"", 0)"),"OTHER")</f>
        <v>OTHER</v>
      </c>
    </row>
    <row r="125" spans="1:12">
      <c r="A125" s="18">
        <v>124</v>
      </c>
      <c r="B125" s="18" t="s">
        <v>1277</v>
      </c>
      <c r="C125" s="18" t="s">
        <v>1278</v>
      </c>
      <c r="D125" s="18" t="s">
        <v>1279</v>
      </c>
      <c r="E125" s="18" t="s">
        <v>673</v>
      </c>
      <c r="F125" s="18">
        <v>6</v>
      </c>
      <c r="G125" s="18">
        <v>115</v>
      </c>
      <c r="H125" s="18">
        <v>51</v>
      </c>
      <c r="I125" s="18">
        <v>34780</v>
      </c>
      <c r="J125" s="18">
        <f ca="1">IFERROR(__xludf.DUMMYFUNCTION("IF(SUM(COUNTIF(artists!A:A, SPLIT(C125, "",""))) &gt; 0, ""UA"", 0)"),0)</f>
        <v>0</v>
      </c>
      <c r="K125" s="18">
        <f ca="1">IFERROR(__xludf.DUMMYFUNCTION("IF(SUM(COUNTIF(artists!C:C, SPLIT(C125, "",""))) &gt; 0, ""RU"", 0)"),0)</f>
        <v>0</v>
      </c>
      <c r="L125" s="18" t="str">
        <f ca="1">IFERROR(__xludf.DUMMYFUNCTION("IF(SUM(COUNTIF(artists!E:E, SPLIT(C125, "",""))) &gt; 0, ""OTHER"", 0)"),"OTHER")</f>
        <v>OTHER</v>
      </c>
    </row>
    <row r="126" spans="1:12">
      <c r="A126" s="18">
        <v>125</v>
      </c>
      <c r="B126" s="18" t="s">
        <v>1825</v>
      </c>
      <c r="C126" s="18" t="s">
        <v>104</v>
      </c>
      <c r="D126" s="18" t="s">
        <v>1826</v>
      </c>
      <c r="E126" s="18" t="s">
        <v>1827</v>
      </c>
      <c r="F126" s="18">
        <v>22</v>
      </c>
      <c r="G126" s="18">
        <v>111</v>
      </c>
      <c r="H126" s="18">
        <v>5</v>
      </c>
      <c r="I126" s="18">
        <v>34686</v>
      </c>
      <c r="J126" s="18">
        <f ca="1">IFERROR(__xludf.DUMMYFUNCTION("IF(SUM(COUNTIF(artists!A:A, SPLIT(C126, "",""))) &gt; 0, ""UA"", 0)"),0)</f>
        <v>0</v>
      </c>
      <c r="K126" s="18">
        <f ca="1">IFERROR(__xludf.DUMMYFUNCTION("IF(SUM(COUNTIF(artists!C:C, SPLIT(C126, "",""))) &gt; 0, ""RU"", 0)"),0)</f>
        <v>0</v>
      </c>
      <c r="L126" s="18" t="str">
        <f ca="1">IFERROR(__xludf.DUMMYFUNCTION("IF(SUM(COUNTIF(artists!E:E, SPLIT(C126, "",""))) &gt; 0, ""OTHER"", 0)"),"OTHER")</f>
        <v>OTHER</v>
      </c>
    </row>
    <row r="127" spans="1:12">
      <c r="A127" s="18">
        <v>126</v>
      </c>
      <c r="B127" s="18" t="s">
        <v>1519</v>
      </c>
      <c r="C127" s="18" t="s">
        <v>510</v>
      </c>
      <c r="D127" s="18" t="s">
        <v>1520</v>
      </c>
      <c r="E127" s="18" t="s">
        <v>1521</v>
      </c>
      <c r="F127" s="18">
        <v>126</v>
      </c>
      <c r="G127" s="18">
        <v>146</v>
      </c>
      <c r="H127" s="18">
        <v>5</v>
      </c>
      <c r="I127" s="18">
        <v>34575</v>
      </c>
      <c r="J127" s="18">
        <f ca="1">IFERROR(__xludf.DUMMYFUNCTION("IF(SUM(COUNTIF(artists!A:A, SPLIT(C127, "",""))) &gt; 0, ""UA"", 0)"),0)</f>
        <v>0</v>
      </c>
      <c r="K127" s="18">
        <f ca="1">IFERROR(__xludf.DUMMYFUNCTION("IF(SUM(COUNTIF(artists!C:C, SPLIT(C127, "",""))) &gt; 0, ""RU"", 0)"),0)</f>
        <v>0</v>
      </c>
      <c r="L127" s="18" t="str">
        <f ca="1">IFERROR(__xludf.DUMMYFUNCTION("IF(SUM(COUNTIF(artists!E:E, SPLIT(C127, "",""))) &gt; 0, ""OTHER"", 0)"),"OTHER")</f>
        <v>OTHER</v>
      </c>
    </row>
    <row r="128" spans="1:12">
      <c r="A128" s="18">
        <v>127</v>
      </c>
      <c r="B128" s="18" t="s">
        <v>1041</v>
      </c>
      <c r="C128" s="18" t="s">
        <v>402</v>
      </c>
      <c r="D128" s="18" t="s">
        <v>1042</v>
      </c>
      <c r="E128" s="18" t="s">
        <v>1043</v>
      </c>
      <c r="F128" s="18">
        <v>127</v>
      </c>
      <c r="G128" s="18">
        <v>191</v>
      </c>
      <c r="H128" s="18">
        <v>2</v>
      </c>
      <c r="I128" s="18">
        <v>34489</v>
      </c>
      <c r="J128" s="18" t="str">
        <f ca="1">IFERROR(__xludf.DUMMYFUNCTION("IF(SUM(COUNTIF(artists!A:A, SPLIT(C128, "",""))) &gt; 0, ""UA"", 0)"),"UA")</f>
        <v>UA</v>
      </c>
      <c r="K128" s="18">
        <f ca="1">IFERROR(__xludf.DUMMYFUNCTION("IF(SUM(COUNTIF(artists!C:C, SPLIT(C128, "",""))) &gt; 0, ""RU"", 0)"),0)</f>
        <v>0</v>
      </c>
      <c r="L128" s="18">
        <f ca="1">IFERROR(__xludf.DUMMYFUNCTION("IF(SUM(COUNTIF(artists!E:E, SPLIT(C128, "",""))) &gt; 0, ""OTHER"", 0)"),0)</f>
        <v>0</v>
      </c>
    </row>
    <row r="129" spans="1:12">
      <c r="A129" s="18">
        <v>128</v>
      </c>
      <c r="B129" s="18" t="s">
        <v>979</v>
      </c>
      <c r="C129" s="18" t="s">
        <v>182</v>
      </c>
      <c r="D129" s="18" t="s">
        <v>980</v>
      </c>
      <c r="E129" s="18" t="s">
        <v>981</v>
      </c>
      <c r="F129" s="18">
        <v>78</v>
      </c>
      <c r="G129" s="18">
        <v>139</v>
      </c>
      <c r="H129" s="18">
        <v>84</v>
      </c>
      <c r="I129" s="18">
        <v>34344</v>
      </c>
      <c r="J129" s="18">
        <f ca="1">IFERROR(__xludf.DUMMYFUNCTION("IF(SUM(COUNTIF(artists!A:A, SPLIT(C129, "",""))) &gt; 0, ""UA"", 0)"),0)</f>
        <v>0</v>
      </c>
      <c r="K129" s="18" t="str">
        <f ca="1">IFERROR(__xludf.DUMMYFUNCTION("IF(SUM(COUNTIF(artists!C:C, SPLIT(C129, "",""))) &gt; 0, ""RU"", 0)"),"RU")</f>
        <v>RU</v>
      </c>
      <c r="L129" s="18">
        <f ca="1">IFERROR(__xludf.DUMMYFUNCTION("IF(SUM(COUNTIF(artists!E:E, SPLIT(C129, "",""))) &gt; 0, ""OTHER"", 0)"),0)</f>
        <v>0</v>
      </c>
    </row>
    <row r="130" spans="1:12">
      <c r="A130" s="18">
        <v>129</v>
      </c>
      <c r="B130" s="18" t="s">
        <v>958</v>
      </c>
      <c r="C130" s="18" t="s">
        <v>114</v>
      </c>
      <c r="D130" s="18" t="s">
        <v>959</v>
      </c>
      <c r="E130" s="18" t="s">
        <v>960</v>
      </c>
      <c r="F130" s="18">
        <v>34</v>
      </c>
      <c r="G130" s="18">
        <v>-1</v>
      </c>
      <c r="H130" s="18">
        <v>31</v>
      </c>
      <c r="I130" s="18">
        <v>34274</v>
      </c>
      <c r="J130" s="18" t="str">
        <f ca="1">IFERROR(__xludf.DUMMYFUNCTION("IF(SUM(COUNTIF(artists!A:A, SPLIT(C130, "",""))) &gt; 0, ""UA"", 0)"),"UA")</f>
        <v>UA</v>
      </c>
      <c r="K130" s="18">
        <f ca="1">IFERROR(__xludf.DUMMYFUNCTION("IF(SUM(COUNTIF(artists!C:C, SPLIT(C130, "",""))) &gt; 0, ""RU"", 0)"),0)</f>
        <v>0</v>
      </c>
      <c r="L130" s="18">
        <f ca="1">IFERROR(__xludf.DUMMYFUNCTION("IF(SUM(COUNTIF(artists!E:E, SPLIT(C130, "",""))) &gt; 0, ""OTHER"", 0)"),0)</f>
        <v>0</v>
      </c>
    </row>
    <row r="131" spans="1:12">
      <c r="A131" s="18">
        <v>130</v>
      </c>
      <c r="B131" s="18" t="s">
        <v>1380</v>
      </c>
      <c r="C131" s="18" t="s">
        <v>188</v>
      </c>
      <c r="D131" s="18" t="s">
        <v>1381</v>
      </c>
      <c r="E131" s="18" t="s">
        <v>661</v>
      </c>
      <c r="F131" s="18">
        <v>46</v>
      </c>
      <c r="G131" s="18">
        <v>103</v>
      </c>
      <c r="H131" s="18">
        <v>10</v>
      </c>
      <c r="I131" s="18">
        <v>34194</v>
      </c>
      <c r="J131" s="18">
        <f ca="1">IFERROR(__xludf.DUMMYFUNCTION("IF(SUM(COUNTIF(artists!A:A, SPLIT(C131, "",""))) &gt; 0, ""UA"", 0)"),0)</f>
        <v>0</v>
      </c>
      <c r="K131" s="18" t="str">
        <f ca="1">IFERROR(__xludf.DUMMYFUNCTION("IF(SUM(COUNTIF(artists!C:C, SPLIT(C131, "",""))) &gt; 0, ""RU"", 0)"),"RU")</f>
        <v>RU</v>
      </c>
      <c r="L131" s="18">
        <f ca="1">IFERROR(__xludf.DUMMYFUNCTION("IF(SUM(COUNTIF(artists!E:E, SPLIT(C131, "",""))) &gt; 0, ""OTHER"", 0)"),0)</f>
        <v>0</v>
      </c>
    </row>
    <row r="132" spans="1:12">
      <c r="A132" s="18">
        <v>131</v>
      </c>
      <c r="B132" s="18" t="s">
        <v>1050</v>
      </c>
      <c r="C132" s="18" t="s">
        <v>1051</v>
      </c>
      <c r="D132" s="18" t="s">
        <v>1052</v>
      </c>
      <c r="E132" s="18" t="s">
        <v>1053</v>
      </c>
      <c r="F132" s="18">
        <v>85</v>
      </c>
      <c r="G132" s="18">
        <v>135</v>
      </c>
      <c r="H132" s="18">
        <v>31</v>
      </c>
      <c r="I132" s="18">
        <v>34170</v>
      </c>
      <c r="J132" s="18">
        <f ca="1">IFERROR(__xludf.DUMMYFUNCTION("IF(SUM(COUNTIF(artists!A:A, SPLIT(C132, "",""))) &gt; 0, ""UA"", 0)"),0)</f>
        <v>0</v>
      </c>
      <c r="K132" s="18" t="str">
        <f ca="1">IFERROR(__xludf.DUMMYFUNCTION("IF(SUM(COUNTIF(artists!C:C, SPLIT(C132, "",""))) &gt; 0, ""RU"", 0)"),"RU")</f>
        <v>RU</v>
      </c>
      <c r="L132" s="18">
        <f ca="1">IFERROR(__xludf.DUMMYFUNCTION("IF(SUM(COUNTIF(artists!E:E, SPLIT(C132, "",""))) &gt; 0, ""OTHER"", 0)"),0)</f>
        <v>0</v>
      </c>
    </row>
    <row r="133" spans="1:12">
      <c r="A133" s="18">
        <v>132</v>
      </c>
      <c r="B133" s="18" t="s">
        <v>1837</v>
      </c>
      <c r="C133" s="18" t="s">
        <v>1838</v>
      </c>
      <c r="D133" s="18" t="s">
        <v>1839</v>
      </c>
      <c r="E133" s="18" t="s">
        <v>744</v>
      </c>
      <c r="F133" s="18">
        <v>41</v>
      </c>
      <c r="G133" s="18">
        <v>120</v>
      </c>
      <c r="H133" s="18">
        <v>24</v>
      </c>
      <c r="I133" s="18">
        <v>33650</v>
      </c>
      <c r="J133" s="18" t="str">
        <f ca="1">IFERROR(__xludf.DUMMYFUNCTION("IF(SUM(COUNTIF(artists!A:A, SPLIT(C133, "",""))) &gt; 0, ""UA"", 0)"),"UA")</f>
        <v>UA</v>
      </c>
      <c r="K133" s="18">
        <f ca="1">IFERROR(__xludf.DUMMYFUNCTION("IF(SUM(COUNTIF(artists!C:C, SPLIT(C133, "",""))) &gt; 0, ""RU"", 0)"),0)</f>
        <v>0</v>
      </c>
      <c r="L133" s="18">
        <f ca="1">IFERROR(__xludf.DUMMYFUNCTION("IF(SUM(COUNTIF(artists!E:E, SPLIT(C133, "",""))) &gt; 0, ""OTHER"", 0)"),0)</f>
        <v>0</v>
      </c>
    </row>
    <row r="134" spans="1:12">
      <c r="A134" s="18">
        <v>133</v>
      </c>
      <c r="B134" s="18" t="s">
        <v>1160</v>
      </c>
      <c r="C134" s="18" t="s">
        <v>379</v>
      </c>
      <c r="D134" s="18" t="s">
        <v>1161</v>
      </c>
      <c r="E134" s="18" t="s">
        <v>379</v>
      </c>
      <c r="F134" s="18">
        <v>84</v>
      </c>
      <c r="G134" s="18">
        <v>84</v>
      </c>
      <c r="H134" s="18">
        <v>6</v>
      </c>
      <c r="I134" s="18">
        <v>33609</v>
      </c>
      <c r="J134" s="18" t="str">
        <f ca="1">IFERROR(__xludf.DUMMYFUNCTION("IF(SUM(COUNTIF(artists!A:A, SPLIT(C134, "",""))) &gt; 0, ""UA"", 0)"),"UA")</f>
        <v>UA</v>
      </c>
      <c r="K134" s="18">
        <f ca="1">IFERROR(__xludf.DUMMYFUNCTION("IF(SUM(COUNTIF(artists!C:C, SPLIT(C134, "",""))) &gt; 0, ""RU"", 0)"),0)</f>
        <v>0</v>
      </c>
      <c r="L134" s="18">
        <f ca="1">IFERROR(__xludf.DUMMYFUNCTION("IF(SUM(COUNTIF(artists!E:E, SPLIT(C134, "",""))) &gt; 0, ""OTHER"", 0)"),0)</f>
        <v>0</v>
      </c>
    </row>
    <row r="135" spans="1:12">
      <c r="A135" s="18">
        <v>134</v>
      </c>
      <c r="B135" s="18" t="s">
        <v>1681</v>
      </c>
      <c r="C135" s="18" t="s">
        <v>389</v>
      </c>
      <c r="D135" s="18" t="s">
        <v>752</v>
      </c>
      <c r="E135" s="18" t="s">
        <v>753</v>
      </c>
      <c r="F135" s="18">
        <v>61</v>
      </c>
      <c r="G135" s="18">
        <v>123</v>
      </c>
      <c r="H135" s="18">
        <v>21</v>
      </c>
      <c r="I135" s="18">
        <v>33544</v>
      </c>
      <c r="J135" s="18">
        <f ca="1">IFERROR(__xludf.DUMMYFUNCTION("IF(SUM(COUNTIF(artists!A:A, SPLIT(C135, "",""))) &gt; 0, ""UA"", 0)"),0)</f>
        <v>0</v>
      </c>
      <c r="K135" s="18" t="str">
        <f ca="1">IFERROR(__xludf.DUMMYFUNCTION("IF(SUM(COUNTIF(artists!C:C, SPLIT(C135, "",""))) &gt; 0, ""RU"", 0)"),"RU")</f>
        <v>RU</v>
      </c>
      <c r="L135" s="18">
        <f ca="1">IFERROR(__xludf.DUMMYFUNCTION("IF(SUM(COUNTIF(artists!E:E, SPLIT(C135, "",""))) &gt; 0, ""OTHER"", 0)"),0)</f>
        <v>0</v>
      </c>
    </row>
    <row r="136" spans="1:12">
      <c r="A136" s="18">
        <v>135</v>
      </c>
      <c r="B136" s="18" t="s">
        <v>1399</v>
      </c>
      <c r="C136" s="18" t="s">
        <v>192</v>
      </c>
      <c r="D136" s="18" t="s">
        <v>1400</v>
      </c>
      <c r="E136" s="18" t="s">
        <v>192</v>
      </c>
      <c r="F136" s="18">
        <v>96</v>
      </c>
      <c r="G136" s="18">
        <v>149</v>
      </c>
      <c r="H136" s="18">
        <v>28</v>
      </c>
      <c r="I136" s="18">
        <v>33538</v>
      </c>
      <c r="J136" s="18">
        <f ca="1">IFERROR(__xludf.DUMMYFUNCTION("IF(SUM(COUNTIF(artists!A:A, SPLIT(C136, "",""))) &gt; 0, ""UA"", 0)"),0)</f>
        <v>0</v>
      </c>
      <c r="K136" s="18">
        <f ca="1">IFERROR(__xludf.DUMMYFUNCTION("IF(SUM(COUNTIF(artists!C:C, SPLIT(C136, "",""))) &gt; 0, ""RU"", 0)"),0)</f>
        <v>0</v>
      </c>
      <c r="L136" s="18" t="str">
        <f ca="1">IFERROR(__xludf.DUMMYFUNCTION("IF(SUM(COUNTIF(artists!E:E, SPLIT(C136, "",""))) &gt; 0, ""OTHER"", 0)"),"OTHER")</f>
        <v>OTHER</v>
      </c>
    </row>
    <row r="137" spans="1:12">
      <c r="A137" s="18">
        <v>136</v>
      </c>
      <c r="B137" s="18" t="s">
        <v>843</v>
      </c>
      <c r="C137" s="18" t="s">
        <v>8</v>
      </c>
      <c r="D137" s="18" t="s">
        <v>844</v>
      </c>
      <c r="E137" s="18" t="s">
        <v>845</v>
      </c>
      <c r="F137" s="18">
        <v>34</v>
      </c>
      <c r="G137" s="18">
        <v>121</v>
      </c>
      <c r="H137" s="18">
        <v>31</v>
      </c>
      <c r="I137" s="18">
        <v>33515</v>
      </c>
      <c r="J137" s="18" t="str">
        <f ca="1">IFERROR(__xludf.DUMMYFUNCTION("IF(SUM(COUNTIF(artists!A:A, SPLIT(C137, "",""))) &gt; 0, ""UA"", 0)"),"UA")</f>
        <v>UA</v>
      </c>
      <c r="K137" s="18">
        <f ca="1">IFERROR(__xludf.DUMMYFUNCTION("IF(SUM(COUNTIF(artists!C:C, SPLIT(C137, "",""))) &gt; 0, ""RU"", 0)"),0)</f>
        <v>0</v>
      </c>
      <c r="L137" s="18">
        <f ca="1">IFERROR(__xludf.DUMMYFUNCTION("IF(SUM(COUNTIF(artists!E:E, SPLIT(C137, "",""))) &gt; 0, ""OTHER"", 0)"),0)</f>
        <v>0</v>
      </c>
    </row>
    <row r="138" spans="1:12">
      <c r="A138" s="18">
        <v>137</v>
      </c>
      <c r="B138" s="18" t="s">
        <v>1508</v>
      </c>
      <c r="C138" s="18" t="s">
        <v>1509</v>
      </c>
      <c r="D138" s="18" t="s">
        <v>1510</v>
      </c>
      <c r="E138" s="18" t="s">
        <v>1061</v>
      </c>
      <c r="F138" s="18">
        <v>117</v>
      </c>
      <c r="G138" s="18">
        <v>136</v>
      </c>
      <c r="H138" s="18">
        <v>14</v>
      </c>
      <c r="I138" s="18">
        <v>33495</v>
      </c>
      <c r="J138" s="18">
        <f ca="1">IFERROR(__xludf.DUMMYFUNCTION("IF(SUM(COUNTIF(artists!A:A, SPLIT(C138, "",""))) &gt; 0, ""UA"", 0)"),0)</f>
        <v>0</v>
      </c>
      <c r="K138" s="18">
        <f ca="1">IFERROR(__xludf.DUMMYFUNCTION("IF(SUM(COUNTIF(artists!C:C, SPLIT(C138, "",""))) &gt; 0, ""RU"", 0)"),0)</f>
        <v>0</v>
      </c>
      <c r="L138" s="18" t="str">
        <f ca="1">IFERROR(__xludf.DUMMYFUNCTION("IF(SUM(COUNTIF(artists!E:E, SPLIT(C138, "",""))) &gt; 0, ""OTHER"", 0)"),"OTHER")</f>
        <v>OTHER</v>
      </c>
    </row>
    <row r="139" spans="1:12">
      <c r="A139" s="18">
        <v>138</v>
      </c>
      <c r="B139" s="18" t="s">
        <v>1142</v>
      </c>
      <c r="C139" s="18" t="s">
        <v>353</v>
      </c>
      <c r="D139" s="18" t="s">
        <v>1143</v>
      </c>
      <c r="E139" s="18" t="s">
        <v>1144</v>
      </c>
      <c r="F139" s="18">
        <v>138</v>
      </c>
      <c r="G139" s="18">
        <v>164</v>
      </c>
      <c r="H139" s="18">
        <v>3</v>
      </c>
      <c r="I139" s="18">
        <v>33471</v>
      </c>
      <c r="J139" s="18">
        <f ca="1">IFERROR(__xludf.DUMMYFUNCTION("IF(SUM(COUNTIF(artists!A:A, SPLIT(C139, "",""))) &gt; 0, ""UA"", 0)"),0)</f>
        <v>0</v>
      </c>
      <c r="K139" s="18">
        <f ca="1">IFERROR(__xludf.DUMMYFUNCTION("IF(SUM(COUNTIF(artists!C:C, SPLIT(C139, "",""))) &gt; 0, ""RU"", 0)"),0)</f>
        <v>0</v>
      </c>
      <c r="L139" s="18" t="str">
        <f ca="1">IFERROR(__xludf.DUMMYFUNCTION("IF(SUM(COUNTIF(artists!E:E, SPLIT(C139, "",""))) &gt; 0, ""OTHER"", 0)"),"OTHER")</f>
        <v>OTHER</v>
      </c>
    </row>
    <row r="140" spans="1:12">
      <c r="A140" s="18">
        <v>139</v>
      </c>
      <c r="B140" s="18" t="s">
        <v>1147</v>
      </c>
      <c r="C140" s="18" t="s">
        <v>195</v>
      </c>
      <c r="D140" s="18">
        <v>505</v>
      </c>
      <c r="E140" s="18" t="s">
        <v>902</v>
      </c>
      <c r="F140" s="18">
        <v>114</v>
      </c>
      <c r="G140" s="18">
        <v>131</v>
      </c>
      <c r="H140" s="18">
        <v>12</v>
      </c>
      <c r="I140" s="18">
        <v>33327</v>
      </c>
      <c r="J140" s="18">
        <f ca="1">IFERROR(__xludf.DUMMYFUNCTION("IF(SUM(COUNTIF(artists!A:A, SPLIT(C140, "",""))) &gt; 0, ""UA"", 0)"),0)</f>
        <v>0</v>
      </c>
      <c r="K140" s="18">
        <f ca="1">IFERROR(__xludf.DUMMYFUNCTION("IF(SUM(COUNTIF(artists!C:C, SPLIT(C140, "",""))) &gt; 0, ""RU"", 0)"),0)</f>
        <v>0</v>
      </c>
      <c r="L140" s="18" t="str">
        <f ca="1">IFERROR(__xludf.DUMMYFUNCTION("IF(SUM(COUNTIF(artists!E:E, SPLIT(C140, "",""))) &gt; 0, ""OTHER"", 0)"),"OTHER")</f>
        <v>OTHER</v>
      </c>
    </row>
    <row r="141" spans="1:12">
      <c r="A141" s="18">
        <v>140</v>
      </c>
      <c r="B141" s="18" t="s">
        <v>1250</v>
      </c>
      <c r="C141" s="18" t="s">
        <v>308</v>
      </c>
      <c r="D141" s="18" t="s">
        <v>1251</v>
      </c>
      <c r="E141" s="18" t="s">
        <v>1252</v>
      </c>
      <c r="F141" s="18">
        <v>1</v>
      </c>
      <c r="G141" s="18">
        <v>109</v>
      </c>
      <c r="H141" s="18">
        <v>41</v>
      </c>
      <c r="I141" s="18">
        <v>33184</v>
      </c>
      <c r="J141" s="18">
        <f ca="1">IFERROR(__xludf.DUMMYFUNCTION("IF(SUM(COUNTIF(artists!A:A, SPLIT(C141, "",""))) &gt; 0, ""UA"", 0)"),0)</f>
        <v>0</v>
      </c>
      <c r="K141" s="18" t="str">
        <f ca="1">IFERROR(__xludf.DUMMYFUNCTION("IF(SUM(COUNTIF(artists!C:C, SPLIT(C141, "",""))) &gt; 0, ""RU"", 0)"),"RU")</f>
        <v>RU</v>
      </c>
      <c r="L141" s="18">
        <f ca="1">IFERROR(__xludf.DUMMYFUNCTION("IF(SUM(COUNTIF(artists!E:E, SPLIT(C141, "",""))) &gt; 0, ""OTHER"", 0)"),0)</f>
        <v>0</v>
      </c>
    </row>
    <row r="142" spans="1:12">
      <c r="A142" s="18">
        <v>141</v>
      </c>
      <c r="B142" s="18" t="s">
        <v>1364</v>
      </c>
      <c r="C142" s="18" t="s">
        <v>168</v>
      </c>
      <c r="D142" s="18" t="s">
        <v>1365</v>
      </c>
      <c r="E142" s="18" t="s">
        <v>1366</v>
      </c>
      <c r="F142" s="18">
        <v>22</v>
      </c>
      <c r="G142" s="18">
        <v>144</v>
      </c>
      <c r="H142" s="18">
        <v>52</v>
      </c>
      <c r="I142" s="18">
        <v>32855</v>
      </c>
      <c r="J142" s="18">
        <f ca="1">IFERROR(__xludf.DUMMYFUNCTION("IF(SUM(COUNTIF(artists!A:A, SPLIT(C142, "",""))) &gt; 0, ""UA"", 0)"),0)</f>
        <v>0</v>
      </c>
      <c r="K142" s="18">
        <f ca="1">IFERROR(__xludf.DUMMYFUNCTION("IF(SUM(COUNTIF(artists!C:C, SPLIT(C142, "",""))) &gt; 0, ""RU"", 0)"),0)</f>
        <v>0</v>
      </c>
      <c r="L142" s="18" t="str">
        <f ca="1">IFERROR(__xludf.DUMMYFUNCTION("IF(SUM(COUNTIF(artists!E:E, SPLIT(C142, "",""))) &gt; 0, ""OTHER"", 0)"),"OTHER")</f>
        <v>OTHER</v>
      </c>
    </row>
    <row r="143" spans="1:12">
      <c r="A143" s="18">
        <v>142</v>
      </c>
      <c r="B143" s="18" t="s">
        <v>1733</v>
      </c>
      <c r="C143" s="18" t="s">
        <v>1734</v>
      </c>
      <c r="D143" s="18" t="s">
        <v>1735</v>
      </c>
      <c r="E143" s="18" t="s">
        <v>648</v>
      </c>
      <c r="F143" s="18">
        <v>78</v>
      </c>
      <c r="G143" s="18">
        <v>153</v>
      </c>
      <c r="H143" s="18">
        <v>16</v>
      </c>
      <c r="I143" s="18">
        <v>32814</v>
      </c>
      <c r="J143" s="18" t="str">
        <f ca="1">IFERROR(__xludf.DUMMYFUNCTION("IF(SUM(COUNTIF(artists!A:A, SPLIT(C143, "",""))) &gt; 0, ""UA"", 0)"),"UA")</f>
        <v>UA</v>
      </c>
      <c r="K143" s="18">
        <f ca="1">IFERROR(__xludf.DUMMYFUNCTION("IF(SUM(COUNTIF(artists!C:C, SPLIT(C143, "",""))) &gt; 0, ""RU"", 0)"),0)</f>
        <v>0</v>
      </c>
      <c r="L143" s="18">
        <f ca="1">IFERROR(__xludf.DUMMYFUNCTION("IF(SUM(COUNTIF(artists!E:E, SPLIT(C143, "",""))) &gt; 0, ""OTHER"", 0)"),0)</f>
        <v>0</v>
      </c>
    </row>
    <row r="144" spans="1:12">
      <c r="A144" s="18">
        <v>143</v>
      </c>
      <c r="B144" s="18" t="s">
        <v>790</v>
      </c>
      <c r="C144" s="18" t="s">
        <v>109</v>
      </c>
      <c r="D144" s="18" t="s">
        <v>791</v>
      </c>
      <c r="E144" s="18" t="s">
        <v>792</v>
      </c>
      <c r="F144" s="18">
        <v>74</v>
      </c>
      <c r="G144" s="18">
        <v>129</v>
      </c>
      <c r="H144" s="18">
        <v>31</v>
      </c>
      <c r="I144" s="18">
        <v>32793</v>
      </c>
      <c r="J144" s="18">
        <f ca="1">IFERROR(__xludf.DUMMYFUNCTION("IF(SUM(COUNTIF(artists!A:A, SPLIT(C144, "",""))) &gt; 0, ""UA"", 0)"),0)</f>
        <v>0</v>
      </c>
      <c r="K144" s="18" t="str">
        <f ca="1">IFERROR(__xludf.DUMMYFUNCTION("IF(SUM(COUNTIF(artists!C:C, SPLIT(C144, "",""))) &gt; 0, ""RU"", 0)"),"RU")</f>
        <v>RU</v>
      </c>
      <c r="L144" s="18">
        <f ca="1">IFERROR(__xludf.DUMMYFUNCTION("IF(SUM(COUNTIF(artists!E:E, SPLIT(C144, "",""))) &gt; 0, ""OTHER"", 0)"),0)</f>
        <v>0</v>
      </c>
    </row>
    <row r="145" spans="1:12">
      <c r="A145" s="18">
        <v>144</v>
      </c>
      <c r="B145" s="18" t="s">
        <v>1342</v>
      </c>
      <c r="C145" s="18" t="s">
        <v>99</v>
      </c>
      <c r="D145" s="18" t="s">
        <v>1343</v>
      </c>
      <c r="E145" s="18" t="s">
        <v>648</v>
      </c>
      <c r="F145" s="18">
        <v>10</v>
      </c>
      <c r="G145" s="18">
        <v>148</v>
      </c>
      <c r="H145" s="18">
        <v>86</v>
      </c>
      <c r="I145" s="18">
        <v>32763</v>
      </c>
      <c r="J145" s="18" t="str">
        <f ca="1">IFERROR(__xludf.DUMMYFUNCTION("IF(SUM(COUNTIF(artists!A:A, SPLIT(C145, "",""))) &gt; 0, ""UA"", 0)"),"UA")</f>
        <v>UA</v>
      </c>
      <c r="K145" s="18">
        <f ca="1">IFERROR(__xludf.DUMMYFUNCTION("IF(SUM(COUNTIF(artists!C:C, SPLIT(C145, "",""))) &gt; 0, ""RU"", 0)"),0)</f>
        <v>0</v>
      </c>
      <c r="L145" s="18">
        <f ca="1">IFERROR(__xludf.DUMMYFUNCTION("IF(SUM(COUNTIF(artists!E:E, SPLIT(C145, "",""))) &gt; 0, ""OTHER"", 0)"),0)</f>
        <v>0</v>
      </c>
    </row>
    <row r="146" spans="1:12">
      <c r="A146" s="18">
        <v>145</v>
      </c>
      <c r="B146" s="18" t="s">
        <v>1093</v>
      </c>
      <c r="C146" s="18" t="s">
        <v>131</v>
      </c>
      <c r="D146" s="18" t="s">
        <v>1094</v>
      </c>
      <c r="E146" s="18" t="s">
        <v>654</v>
      </c>
      <c r="F146" s="18">
        <v>52</v>
      </c>
      <c r="G146" s="18">
        <v>156</v>
      </c>
      <c r="H146" s="18">
        <v>41</v>
      </c>
      <c r="I146" s="18">
        <v>32548</v>
      </c>
      <c r="J146" s="18">
        <f ca="1">IFERROR(__xludf.DUMMYFUNCTION("IF(SUM(COUNTIF(artists!A:A, SPLIT(C146, "",""))) &gt; 0, ""UA"", 0)"),0)</f>
        <v>0</v>
      </c>
      <c r="K146" s="18">
        <f ca="1">IFERROR(__xludf.DUMMYFUNCTION("IF(SUM(COUNTIF(artists!C:C, SPLIT(C146, "",""))) &gt; 0, ""RU"", 0)"),0)</f>
        <v>0</v>
      </c>
      <c r="L146" s="18" t="str">
        <f ca="1">IFERROR(__xludf.DUMMYFUNCTION("IF(SUM(COUNTIF(artists!E:E, SPLIT(C146, "",""))) &gt; 0, ""OTHER"", 0)"),"OTHER")</f>
        <v>OTHER</v>
      </c>
    </row>
    <row r="147" spans="1:12">
      <c r="A147" s="18">
        <v>146</v>
      </c>
      <c r="B147" s="18" t="s">
        <v>1828</v>
      </c>
      <c r="C147" s="18" t="s">
        <v>164</v>
      </c>
      <c r="D147" s="18" t="s">
        <v>1829</v>
      </c>
      <c r="E147" s="18" t="s">
        <v>1049</v>
      </c>
      <c r="F147" s="18">
        <v>30</v>
      </c>
      <c r="G147" s="18">
        <v>132</v>
      </c>
      <c r="H147" s="18">
        <v>14</v>
      </c>
      <c r="I147" s="18">
        <v>32507</v>
      </c>
      <c r="J147" s="18">
        <f ca="1">IFERROR(__xludf.DUMMYFUNCTION("IF(SUM(COUNTIF(artists!A:A, SPLIT(C147, "",""))) &gt; 0, ""UA"", 0)"),0)</f>
        <v>0</v>
      </c>
      <c r="K147" s="18" t="str">
        <f ca="1">IFERROR(__xludf.DUMMYFUNCTION("IF(SUM(COUNTIF(artists!C:C, SPLIT(C147, "",""))) &gt; 0, ""RU"", 0)"),"RU")</f>
        <v>RU</v>
      </c>
      <c r="L147" s="18">
        <f ca="1">IFERROR(__xludf.DUMMYFUNCTION("IF(SUM(COUNTIF(artists!E:E, SPLIT(C147, "",""))) &gt; 0, ""OTHER"", 0)"),0)</f>
        <v>0</v>
      </c>
    </row>
    <row r="148" spans="1:12">
      <c r="A148" s="18">
        <v>147</v>
      </c>
      <c r="B148" s="18" t="s">
        <v>1730</v>
      </c>
      <c r="C148" s="18" t="s">
        <v>160</v>
      </c>
      <c r="D148" s="18" t="s">
        <v>1731</v>
      </c>
      <c r="E148" s="18" t="s">
        <v>1732</v>
      </c>
      <c r="F148" s="18">
        <v>48</v>
      </c>
      <c r="G148" s="18">
        <v>151</v>
      </c>
      <c r="H148" s="18">
        <v>34</v>
      </c>
      <c r="I148" s="18">
        <v>32484</v>
      </c>
      <c r="J148" s="18">
        <f ca="1">IFERROR(__xludf.DUMMYFUNCTION("IF(SUM(COUNTIF(artists!A:A, SPLIT(C148, "",""))) &gt; 0, ""UA"", 0)"),0)</f>
        <v>0</v>
      </c>
      <c r="K148" s="18">
        <f ca="1">IFERROR(__xludf.DUMMYFUNCTION("IF(SUM(COUNTIF(artists!C:C, SPLIT(C148, "",""))) &gt; 0, ""RU"", 0)"),0)</f>
        <v>0</v>
      </c>
      <c r="L148" s="18" t="str">
        <f ca="1">IFERROR(__xludf.DUMMYFUNCTION("IF(SUM(COUNTIF(artists!E:E, SPLIT(C148, "",""))) &gt; 0, ""OTHER"", 0)"),"OTHER")</f>
        <v>OTHER</v>
      </c>
    </row>
    <row r="149" spans="1:12">
      <c r="A149" s="18">
        <v>148</v>
      </c>
      <c r="B149" s="18" t="s">
        <v>1823</v>
      </c>
      <c r="C149" s="18" t="s">
        <v>188</v>
      </c>
      <c r="D149" s="18" t="s">
        <v>1824</v>
      </c>
      <c r="E149" s="18" t="s">
        <v>661</v>
      </c>
      <c r="F149" s="18">
        <v>14</v>
      </c>
      <c r="G149" s="18">
        <v>125</v>
      </c>
      <c r="H149" s="18">
        <v>17</v>
      </c>
      <c r="I149" s="18">
        <v>32445</v>
      </c>
      <c r="J149" s="18">
        <f ca="1">IFERROR(__xludf.DUMMYFUNCTION("IF(SUM(COUNTIF(artists!A:A, SPLIT(C149, "",""))) &gt; 0, ""UA"", 0)"),0)</f>
        <v>0</v>
      </c>
      <c r="K149" s="18" t="str">
        <f ca="1">IFERROR(__xludf.DUMMYFUNCTION("IF(SUM(COUNTIF(artists!C:C, SPLIT(C149, "",""))) &gt; 0, ""RU"", 0)"),"RU")</f>
        <v>RU</v>
      </c>
      <c r="L149" s="18">
        <f ca="1">IFERROR(__xludf.DUMMYFUNCTION("IF(SUM(COUNTIF(artists!E:E, SPLIT(C149, "",""))) &gt; 0, ""OTHER"", 0)"),0)</f>
        <v>0</v>
      </c>
    </row>
    <row r="150" spans="1:12">
      <c r="A150" s="18">
        <v>149</v>
      </c>
      <c r="B150" s="18" t="s">
        <v>1226</v>
      </c>
      <c r="C150" s="18" t="s">
        <v>156</v>
      </c>
      <c r="D150" s="18" t="s">
        <v>1227</v>
      </c>
      <c r="E150" s="18" t="s">
        <v>1228</v>
      </c>
      <c r="F150" s="18">
        <v>7</v>
      </c>
      <c r="G150" s="18">
        <v>182</v>
      </c>
      <c r="H150" s="18">
        <v>96</v>
      </c>
      <c r="I150" s="18">
        <v>32064</v>
      </c>
      <c r="J150" s="18">
        <f ca="1">IFERROR(__xludf.DUMMYFUNCTION("IF(SUM(COUNTIF(artists!A:A, SPLIT(C150, "",""))) &gt; 0, ""UA"", 0)"),0)</f>
        <v>0</v>
      </c>
      <c r="K150" s="18" t="str">
        <f ca="1">IFERROR(__xludf.DUMMYFUNCTION("IF(SUM(COUNTIF(artists!C:C, SPLIT(C150, "",""))) &gt; 0, ""RU"", 0)"),"RU")</f>
        <v>RU</v>
      </c>
      <c r="L150" s="18">
        <f ca="1">IFERROR(__xludf.DUMMYFUNCTION("IF(SUM(COUNTIF(artists!E:E, SPLIT(C150, "",""))) &gt; 0, ""OTHER"", 0)"),0)</f>
        <v>0</v>
      </c>
    </row>
    <row r="151" spans="1:12">
      <c r="A151" s="18">
        <v>150</v>
      </c>
      <c r="B151" s="18" t="s">
        <v>1753</v>
      </c>
      <c r="C151" s="18" t="s">
        <v>267</v>
      </c>
      <c r="D151" s="18" t="s">
        <v>1754</v>
      </c>
      <c r="E151" s="18" t="s">
        <v>907</v>
      </c>
      <c r="F151" s="18">
        <v>31</v>
      </c>
      <c r="G151" s="18">
        <v>130</v>
      </c>
      <c r="H151" s="18">
        <v>51</v>
      </c>
      <c r="I151" s="18">
        <v>32014</v>
      </c>
      <c r="J151" s="18">
        <f ca="1">IFERROR(__xludf.DUMMYFUNCTION("IF(SUM(COUNTIF(artists!A:A, SPLIT(C151, "",""))) &gt; 0, ""UA"", 0)"),0)</f>
        <v>0</v>
      </c>
      <c r="K151" s="18" t="str">
        <f ca="1">IFERROR(__xludf.DUMMYFUNCTION("IF(SUM(COUNTIF(artists!C:C, SPLIT(C151, "",""))) &gt; 0, ""RU"", 0)"),"RU")</f>
        <v>RU</v>
      </c>
      <c r="L151" s="18">
        <f ca="1">IFERROR(__xludf.DUMMYFUNCTION("IF(SUM(COUNTIF(artists!E:E, SPLIT(C151, "",""))) &gt; 0, ""OTHER"", 0)"),0)</f>
        <v>0</v>
      </c>
    </row>
    <row r="152" spans="1:12">
      <c r="A152" s="18">
        <v>151</v>
      </c>
      <c r="B152" s="18" t="s">
        <v>993</v>
      </c>
      <c r="C152" s="18" t="s">
        <v>240</v>
      </c>
      <c r="D152" s="18" t="s">
        <v>994</v>
      </c>
      <c r="E152" s="18" t="s">
        <v>240</v>
      </c>
      <c r="F152" s="18">
        <v>25</v>
      </c>
      <c r="G152" s="18">
        <v>154</v>
      </c>
      <c r="H152" s="18">
        <v>18</v>
      </c>
      <c r="I152" s="18">
        <v>31753</v>
      </c>
      <c r="J152" s="18" t="str">
        <f ca="1">IFERROR(__xludf.DUMMYFUNCTION("IF(SUM(COUNTIF(artists!A:A, SPLIT(C152, "",""))) &gt; 0, ""UA"", 0)"),"UA")</f>
        <v>UA</v>
      </c>
      <c r="K152" s="18">
        <f ca="1">IFERROR(__xludf.DUMMYFUNCTION("IF(SUM(COUNTIF(artists!C:C, SPLIT(C152, "",""))) &gt; 0, ""RU"", 0)"),0)</f>
        <v>0</v>
      </c>
      <c r="L152" s="18">
        <f ca="1">IFERROR(__xludf.DUMMYFUNCTION("IF(SUM(COUNTIF(artists!E:E, SPLIT(C152, "",""))) &gt; 0, ""OTHER"", 0)"),0)</f>
        <v>0</v>
      </c>
    </row>
    <row r="153" spans="1:12">
      <c r="A153" s="18">
        <v>152</v>
      </c>
      <c r="B153" s="18" t="s">
        <v>1308</v>
      </c>
      <c r="C153" s="18" t="s">
        <v>171</v>
      </c>
      <c r="D153" s="18" t="s">
        <v>1309</v>
      </c>
      <c r="E153" s="18" t="s">
        <v>1310</v>
      </c>
      <c r="F153" s="18">
        <v>14</v>
      </c>
      <c r="G153" s="18">
        <v>147</v>
      </c>
      <c r="H153" s="18">
        <v>76</v>
      </c>
      <c r="I153" s="18">
        <v>31641</v>
      </c>
      <c r="J153" s="18">
        <f ca="1">IFERROR(__xludf.DUMMYFUNCTION("IF(SUM(COUNTIF(artists!A:A, SPLIT(C153, "",""))) &gt; 0, ""UA"", 0)"),0)</f>
        <v>0</v>
      </c>
      <c r="K153" s="18">
        <f ca="1">IFERROR(__xludf.DUMMYFUNCTION("IF(SUM(COUNTIF(artists!C:C, SPLIT(C153, "",""))) &gt; 0, ""RU"", 0)"),0)</f>
        <v>0</v>
      </c>
      <c r="L153" s="18" t="str">
        <f ca="1">IFERROR(__xludf.DUMMYFUNCTION("IF(SUM(COUNTIF(artists!E:E, SPLIT(C153, "",""))) &gt; 0, ""OTHER"", 0)"),"OTHER")</f>
        <v>OTHER</v>
      </c>
    </row>
    <row r="154" spans="1:12">
      <c r="A154" s="18">
        <v>153</v>
      </c>
      <c r="B154" s="18" t="s">
        <v>1801</v>
      </c>
      <c r="C154" s="18" t="s">
        <v>530</v>
      </c>
      <c r="D154" s="18" t="s">
        <v>1802</v>
      </c>
      <c r="E154" s="18" t="s">
        <v>1803</v>
      </c>
      <c r="F154" s="18">
        <v>111</v>
      </c>
      <c r="G154" s="18">
        <v>116</v>
      </c>
      <c r="H154" s="18">
        <v>5</v>
      </c>
      <c r="I154" s="18">
        <v>31584</v>
      </c>
      <c r="J154" s="18">
        <f ca="1">IFERROR(__xludf.DUMMYFUNCTION("IF(SUM(COUNTIF(artists!A:A, SPLIT(C154, "",""))) &gt; 0, ""UA"", 0)"),0)</f>
        <v>0</v>
      </c>
      <c r="K154" s="18">
        <f ca="1">IFERROR(__xludf.DUMMYFUNCTION("IF(SUM(COUNTIF(artists!C:C, SPLIT(C154, "",""))) &gt; 0, ""RU"", 0)"),0)</f>
        <v>0</v>
      </c>
      <c r="L154" s="18" t="str">
        <f ca="1">IFERROR(__xludf.DUMMYFUNCTION("IF(SUM(COUNTIF(artists!E:E, SPLIT(C154, "",""))) &gt; 0, ""OTHER"", 0)"),"OTHER")</f>
        <v>OTHER</v>
      </c>
    </row>
    <row r="155" spans="1:12">
      <c r="A155" s="18">
        <v>154</v>
      </c>
      <c r="B155" s="18" t="s">
        <v>1493</v>
      </c>
      <c r="C155" s="18" t="s">
        <v>409</v>
      </c>
      <c r="D155" s="18" t="s">
        <v>1494</v>
      </c>
      <c r="E155" s="18" t="s">
        <v>1274</v>
      </c>
      <c r="F155" s="18">
        <v>154</v>
      </c>
      <c r="G155" s="18">
        <v>-1</v>
      </c>
      <c r="H155" s="18">
        <v>1</v>
      </c>
      <c r="I155" s="18">
        <v>31556</v>
      </c>
      <c r="J155" s="18" t="str">
        <f ca="1">IFERROR(__xludf.DUMMYFUNCTION("IF(SUM(COUNTIF(artists!A:A, SPLIT(C155, "",""))) &gt; 0, ""UA"", 0)"),"UA")</f>
        <v>UA</v>
      </c>
      <c r="K155" s="18">
        <f ca="1">IFERROR(__xludf.DUMMYFUNCTION("IF(SUM(COUNTIF(artists!C:C, SPLIT(C155, "",""))) &gt; 0, ""RU"", 0)"),0)</f>
        <v>0</v>
      </c>
      <c r="L155" s="18">
        <f ca="1">IFERROR(__xludf.DUMMYFUNCTION("IF(SUM(COUNTIF(artists!E:E, SPLIT(C155, "",""))) &gt; 0, ""OTHER"", 0)"),0)</f>
        <v>0</v>
      </c>
    </row>
    <row r="156" spans="1:12">
      <c r="A156" s="18">
        <v>155</v>
      </c>
      <c r="B156" s="18" t="s">
        <v>1437</v>
      </c>
      <c r="C156" s="18" t="s">
        <v>209</v>
      </c>
      <c r="D156" s="18" t="s">
        <v>1438</v>
      </c>
      <c r="E156" s="18" t="s">
        <v>1207</v>
      </c>
      <c r="F156" s="18">
        <v>20</v>
      </c>
      <c r="G156" s="18">
        <v>137</v>
      </c>
      <c r="H156" s="18">
        <v>62</v>
      </c>
      <c r="I156" s="18">
        <v>31494</v>
      </c>
      <c r="J156" s="18">
        <f ca="1">IFERROR(__xludf.DUMMYFUNCTION("IF(SUM(COUNTIF(artists!A:A, SPLIT(C156, "",""))) &gt; 0, ""UA"", 0)"),0)</f>
        <v>0</v>
      </c>
      <c r="K156" s="18" t="str">
        <f ca="1">IFERROR(__xludf.DUMMYFUNCTION("IF(SUM(COUNTIF(artists!C:C, SPLIT(C156, "",""))) &gt; 0, ""RU"", 0)"),"RU")</f>
        <v>RU</v>
      </c>
      <c r="L156" s="18">
        <f ca="1">IFERROR(__xludf.DUMMYFUNCTION("IF(SUM(COUNTIF(artists!E:E, SPLIT(C156, "",""))) &gt; 0, ""OTHER"", 0)"),0)</f>
        <v>0</v>
      </c>
    </row>
    <row r="157" spans="1:12">
      <c r="A157" s="18">
        <v>156</v>
      </c>
      <c r="B157" s="18" t="s">
        <v>846</v>
      </c>
      <c r="C157" s="18" t="s">
        <v>847</v>
      </c>
      <c r="D157" s="18" t="s">
        <v>848</v>
      </c>
      <c r="E157" s="18" t="s">
        <v>849</v>
      </c>
      <c r="F157" s="18">
        <v>26</v>
      </c>
      <c r="G157" s="18">
        <v>162</v>
      </c>
      <c r="H157" s="18">
        <v>74</v>
      </c>
      <c r="I157" s="18">
        <v>31464</v>
      </c>
      <c r="J157" s="18">
        <f ca="1">IFERROR(__xludf.DUMMYFUNCTION("IF(SUM(COUNTIF(artists!A:A, SPLIT(C157, "",""))) &gt; 0, ""UA"", 0)"),0)</f>
        <v>0</v>
      </c>
      <c r="K157" s="18" t="str">
        <f ca="1">IFERROR(__xludf.DUMMYFUNCTION("IF(SUM(COUNTIF(artists!C:C, SPLIT(C157, "",""))) &gt; 0, ""RU"", 0)"),"RU")</f>
        <v>RU</v>
      </c>
      <c r="L157" s="18">
        <f ca="1">IFERROR(__xludf.DUMMYFUNCTION("IF(SUM(COUNTIF(artists!E:E, SPLIT(C157, "",""))) &gt; 0, ""OTHER"", 0)"),0)</f>
        <v>0</v>
      </c>
    </row>
    <row r="158" spans="1:12">
      <c r="A158" s="18">
        <v>157</v>
      </c>
      <c r="B158" s="18" t="s">
        <v>1542</v>
      </c>
      <c r="C158" s="18" t="s">
        <v>109</v>
      </c>
      <c r="D158" s="18" t="s">
        <v>1543</v>
      </c>
      <c r="E158" s="18" t="s">
        <v>792</v>
      </c>
      <c r="F158" s="18">
        <v>15</v>
      </c>
      <c r="G158" s="18">
        <v>157</v>
      </c>
      <c r="H158" s="18">
        <v>43</v>
      </c>
      <c r="I158" s="18">
        <v>31430</v>
      </c>
      <c r="J158" s="18">
        <f ca="1">IFERROR(__xludf.DUMMYFUNCTION("IF(SUM(COUNTIF(artists!A:A, SPLIT(C158, "",""))) &gt; 0, ""UA"", 0)"),0)</f>
        <v>0</v>
      </c>
      <c r="K158" s="18" t="str">
        <f ca="1">IFERROR(__xludf.DUMMYFUNCTION("IF(SUM(COUNTIF(artists!C:C, SPLIT(C158, "",""))) &gt; 0, ""RU"", 0)"),"RU")</f>
        <v>RU</v>
      </c>
      <c r="L158" s="18">
        <f ca="1">IFERROR(__xludf.DUMMYFUNCTION("IF(SUM(COUNTIF(artists!E:E, SPLIT(C158, "",""))) &gt; 0, ""OTHER"", 0)"),0)</f>
        <v>0</v>
      </c>
    </row>
    <row r="159" spans="1:12">
      <c r="A159" s="18">
        <v>158</v>
      </c>
      <c r="B159" s="18" t="s">
        <v>1740</v>
      </c>
      <c r="C159" s="18" t="s">
        <v>1741</v>
      </c>
      <c r="D159" s="18" t="s">
        <v>1742</v>
      </c>
      <c r="E159" s="18" t="s">
        <v>785</v>
      </c>
      <c r="F159" s="18">
        <v>110</v>
      </c>
      <c r="G159" s="18">
        <v>-1</v>
      </c>
      <c r="H159" s="18">
        <v>17</v>
      </c>
      <c r="I159" s="18">
        <v>31356</v>
      </c>
      <c r="J159" s="18" t="str">
        <f ca="1">IFERROR(__xludf.DUMMYFUNCTION("IF(SUM(COUNTIF(artists!A:A, SPLIT(C159, "",""))) &gt; 0, ""UA"", 0)"),"UA")</f>
        <v>UA</v>
      </c>
      <c r="K159" s="18">
        <f ca="1">IFERROR(__xludf.DUMMYFUNCTION("IF(SUM(COUNTIF(artists!C:C, SPLIT(C159, "",""))) &gt; 0, ""RU"", 0)"),0)</f>
        <v>0</v>
      </c>
      <c r="L159" s="18">
        <f ca="1">IFERROR(__xludf.DUMMYFUNCTION("IF(SUM(COUNTIF(artists!E:E, SPLIT(C159, "",""))) &gt; 0, ""OTHER"", 0)"),0)</f>
        <v>0</v>
      </c>
    </row>
    <row r="160" spans="1:12">
      <c r="A160" s="18">
        <v>159</v>
      </c>
      <c r="B160" s="18" t="s">
        <v>1840</v>
      </c>
      <c r="C160" s="18" t="s">
        <v>104</v>
      </c>
      <c r="D160" s="18" t="s">
        <v>1841</v>
      </c>
      <c r="E160" s="18" t="s">
        <v>1827</v>
      </c>
      <c r="F160" s="18">
        <v>17</v>
      </c>
      <c r="G160" s="18">
        <v>94</v>
      </c>
      <c r="H160" s="18">
        <v>9</v>
      </c>
      <c r="I160" s="18">
        <v>31322</v>
      </c>
      <c r="J160" s="18">
        <f ca="1">IFERROR(__xludf.DUMMYFUNCTION("IF(SUM(COUNTIF(artists!A:A, SPLIT(C160, "",""))) &gt; 0, ""UA"", 0)"),0)</f>
        <v>0</v>
      </c>
      <c r="K160" s="18">
        <f ca="1">IFERROR(__xludf.DUMMYFUNCTION("IF(SUM(COUNTIF(artists!C:C, SPLIT(C160, "",""))) &gt; 0, ""RU"", 0)"),0)</f>
        <v>0</v>
      </c>
      <c r="L160" s="18" t="str">
        <f ca="1">IFERROR(__xludf.DUMMYFUNCTION("IF(SUM(COUNTIF(artists!E:E, SPLIT(C160, "",""))) &gt; 0, ""OTHER"", 0)"),"OTHER")</f>
        <v>OTHER</v>
      </c>
    </row>
    <row r="161" spans="1:12">
      <c r="A161" s="18">
        <v>160</v>
      </c>
      <c r="B161" s="18" t="s">
        <v>1429</v>
      </c>
      <c r="C161" s="18" t="s">
        <v>103</v>
      </c>
      <c r="D161" s="18" t="s">
        <v>1430</v>
      </c>
      <c r="E161" s="18" t="s">
        <v>1371</v>
      </c>
      <c r="F161" s="18">
        <v>11</v>
      </c>
      <c r="G161" s="18">
        <v>-1</v>
      </c>
      <c r="H161" s="18">
        <v>19</v>
      </c>
      <c r="I161" s="18">
        <v>31209</v>
      </c>
      <c r="J161" s="18">
        <f ca="1">IFERROR(__xludf.DUMMYFUNCTION("IF(SUM(COUNTIF(artists!A:A, SPLIT(C161, "",""))) &gt; 0, ""UA"", 0)"),0)</f>
        <v>0</v>
      </c>
      <c r="K161" s="18" t="str">
        <f ca="1">IFERROR(__xludf.DUMMYFUNCTION("IF(SUM(COUNTIF(artists!C:C, SPLIT(C161, "",""))) &gt; 0, ""RU"", 0)"),"RU")</f>
        <v>RU</v>
      </c>
      <c r="L161" s="18">
        <f ca="1">IFERROR(__xludf.DUMMYFUNCTION("IF(SUM(COUNTIF(artists!E:E, SPLIT(C161, "",""))) &gt; 0, ""OTHER"", 0)"),0)</f>
        <v>0</v>
      </c>
    </row>
    <row r="162" spans="1:12">
      <c r="A162" s="18">
        <v>161</v>
      </c>
      <c r="B162" s="18" t="s">
        <v>1842</v>
      </c>
      <c r="C162" s="18" t="s">
        <v>144</v>
      </c>
      <c r="D162" s="18" t="s">
        <v>1843</v>
      </c>
      <c r="E162" s="18" t="s">
        <v>1844</v>
      </c>
      <c r="F162" s="18">
        <v>133</v>
      </c>
      <c r="G162" s="18">
        <v>193</v>
      </c>
      <c r="H162" s="18">
        <v>8</v>
      </c>
      <c r="I162" s="18">
        <v>31205</v>
      </c>
      <c r="J162" s="18" t="str">
        <f ca="1">IFERROR(__xludf.DUMMYFUNCTION("IF(SUM(COUNTIF(artists!A:A, SPLIT(C162, "",""))) &gt; 0, ""UA"", 0)"),"UA")</f>
        <v>UA</v>
      </c>
      <c r="K162" s="18">
        <f ca="1">IFERROR(__xludf.DUMMYFUNCTION("IF(SUM(COUNTIF(artists!C:C, SPLIT(C162, "",""))) &gt; 0, ""RU"", 0)"),0)</f>
        <v>0</v>
      </c>
      <c r="L162" s="18">
        <f ca="1">IFERROR(__xludf.DUMMYFUNCTION("IF(SUM(COUNTIF(artists!E:E, SPLIT(C162, "",""))) &gt; 0, ""OTHER"", 0)"),0)</f>
        <v>0</v>
      </c>
    </row>
    <row r="163" spans="1:12">
      <c r="A163" s="18">
        <v>162</v>
      </c>
      <c r="B163" s="18" t="s">
        <v>1804</v>
      </c>
      <c r="C163" s="18" t="s">
        <v>243</v>
      </c>
      <c r="D163" s="18" t="s">
        <v>1805</v>
      </c>
      <c r="E163" s="18" t="s">
        <v>243</v>
      </c>
      <c r="F163" s="18">
        <v>3</v>
      </c>
      <c r="G163" s="18">
        <v>141</v>
      </c>
      <c r="H163" s="18">
        <v>18</v>
      </c>
      <c r="I163" s="18">
        <v>31182</v>
      </c>
      <c r="J163" s="18" t="str">
        <f ca="1">IFERROR(__xludf.DUMMYFUNCTION("IF(SUM(COUNTIF(artists!A:A, SPLIT(C163, "",""))) &gt; 0, ""UA"", 0)"),"UA")</f>
        <v>UA</v>
      </c>
      <c r="K163" s="18">
        <f ca="1">IFERROR(__xludf.DUMMYFUNCTION("IF(SUM(COUNTIF(artists!C:C, SPLIT(C163, "",""))) &gt; 0, ""RU"", 0)"),0)</f>
        <v>0</v>
      </c>
      <c r="L163" s="18">
        <f ca="1">IFERROR(__xludf.DUMMYFUNCTION("IF(SUM(COUNTIF(artists!E:E, SPLIT(C163, "",""))) &gt; 0, ""OTHER"", 0)"),0)</f>
        <v>0</v>
      </c>
    </row>
    <row r="164" spans="1:12">
      <c r="A164" s="18">
        <v>163</v>
      </c>
      <c r="B164" s="18" t="s">
        <v>1253</v>
      </c>
      <c r="C164" s="18" t="s">
        <v>135</v>
      </c>
      <c r="D164" s="18" t="s">
        <v>1254</v>
      </c>
      <c r="E164" s="18" t="s">
        <v>135</v>
      </c>
      <c r="F164" s="18">
        <v>105</v>
      </c>
      <c r="G164" s="18">
        <v>118</v>
      </c>
      <c r="H164" s="18">
        <v>14</v>
      </c>
      <c r="I164" s="18">
        <v>31164</v>
      </c>
      <c r="J164" s="18" t="str">
        <f ca="1">IFERROR(__xludf.DUMMYFUNCTION("IF(SUM(COUNTIF(artists!A:A, SPLIT(C164, "",""))) &gt; 0, ""UA"", 0)"),"UA")</f>
        <v>UA</v>
      </c>
      <c r="K164" s="18">
        <f ca="1">IFERROR(__xludf.DUMMYFUNCTION("IF(SUM(COUNTIF(artists!C:C, SPLIT(C164, "",""))) &gt; 0, ""RU"", 0)"),0)</f>
        <v>0</v>
      </c>
      <c r="L164" s="18">
        <f ca="1">IFERROR(__xludf.DUMMYFUNCTION("IF(SUM(COUNTIF(artists!E:E, SPLIT(C164, "",""))) &gt; 0, ""OTHER"", 0)"),0)</f>
        <v>0</v>
      </c>
    </row>
    <row r="165" spans="1:12">
      <c r="A165" s="18">
        <v>164</v>
      </c>
      <c r="B165" s="18" t="s">
        <v>873</v>
      </c>
      <c r="C165" s="18" t="s">
        <v>116</v>
      </c>
      <c r="D165" s="18" t="s">
        <v>874</v>
      </c>
      <c r="E165" s="18" t="s">
        <v>116</v>
      </c>
      <c r="F165" s="18">
        <v>87</v>
      </c>
      <c r="G165" s="18">
        <v>140</v>
      </c>
      <c r="H165" s="18">
        <v>4</v>
      </c>
      <c r="I165" s="18">
        <v>31124</v>
      </c>
      <c r="J165" s="18">
        <f ca="1">IFERROR(__xludf.DUMMYFUNCTION("IF(SUM(COUNTIF(artists!A:A, SPLIT(C165, "",""))) &gt; 0, ""UA"", 0)"),0)</f>
        <v>0</v>
      </c>
      <c r="K165" s="18">
        <f ca="1">IFERROR(__xludf.DUMMYFUNCTION("IF(SUM(COUNTIF(artists!C:C, SPLIT(C165, "",""))) &gt; 0, ""RU"", 0)"),0)</f>
        <v>0</v>
      </c>
      <c r="L165" s="18" t="str">
        <f ca="1">IFERROR(__xludf.DUMMYFUNCTION("IF(SUM(COUNTIF(artists!E:E, SPLIT(C165, "",""))) &gt; 0, ""OTHER"", 0)"),"OTHER")</f>
        <v>OTHER</v>
      </c>
    </row>
    <row r="166" spans="1:12">
      <c r="A166" s="18">
        <v>165</v>
      </c>
      <c r="B166" s="18" t="s">
        <v>1564</v>
      </c>
      <c r="C166" s="18" t="s">
        <v>363</v>
      </c>
      <c r="D166" s="18" t="s">
        <v>1565</v>
      </c>
      <c r="E166" s="18" t="s">
        <v>654</v>
      </c>
      <c r="F166" s="18">
        <v>165</v>
      </c>
      <c r="G166" s="18">
        <v>170</v>
      </c>
      <c r="H166" s="18">
        <v>5</v>
      </c>
      <c r="I166" s="18">
        <v>31109</v>
      </c>
      <c r="J166" s="18">
        <f ca="1">IFERROR(__xludf.DUMMYFUNCTION("IF(SUM(COUNTIF(artists!A:A, SPLIT(C166, "",""))) &gt; 0, ""UA"", 0)"),0)</f>
        <v>0</v>
      </c>
      <c r="K166" s="18">
        <f ca="1">IFERROR(__xludf.DUMMYFUNCTION("IF(SUM(COUNTIF(artists!C:C, SPLIT(C166, "",""))) &gt; 0, ""RU"", 0)"),0)</f>
        <v>0</v>
      </c>
      <c r="L166" s="18" t="str">
        <f ca="1">IFERROR(__xludf.DUMMYFUNCTION("IF(SUM(COUNTIF(artists!E:E, SPLIT(C166, "",""))) &gt; 0, ""OTHER"", 0)"),"OTHER")</f>
        <v>OTHER</v>
      </c>
    </row>
    <row r="167" spans="1:12">
      <c r="A167" s="18">
        <v>166</v>
      </c>
      <c r="B167" s="18" t="s">
        <v>1755</v>
      </c>
      <c r="C167" s="18" t="s">
        <v>1756</v>
      </c>
      <c r="D167" s="18" t="s">
        <v>1757</v>
      </c>
      <c r="E167" s="18" t="s">
        <v>789</v>
      </c>
      <c r="F167" s="18">
        <v>166</v>
      </c>
      <c r="G167" s="18">
        <v>-1</v>
      </c>
      <c r="H167" s="18">
        <v>1</v>
      </c>
      <c r="I167" s="18">
        <v>31034</v>
      </c>
      <c r="J167" s="18" t="str">
        <f ca="1">IFERROR(__xludf.DUMMYFUNCTION("IF(SUM(COUNTIF(artists!A:A, SPLIT(C167, "",""))) &gt; 0, ""UA"", 0)"),"UA")</f>
        <v>UA</v>
      </c>
      <c r="K167" s="18">
        <f ca="1">IFERROR(__xludf.DUMMYFUNCTION("IF(SUM(COUNTIF(artists!C:C, SPLIT(C167, "",""))) &gt; 0, ""RU"", 0)"),0)</f>
        <v>0</v>
      </c>
      <c r="L167" s="18">
        <f ca="1">IFERROR(__xludf.DUMMYFUNCTION("IF(SUM(COUNTIF(artists!E:E, SPLIT(C167, "",""))) &gt; 0, ""OTHER"", 0)"),0)</f>
        <v>0</v>
      </c>
    </row>
    <row r="168" spans="1:12">
      <c r="A168" s="18">
        <v>167</v>
      </c>
      <c r="B168" s="18" t="s">
        <v>1095</v>
      </c>
      <c r="C168" s="18" t="s">
        <v>1096</v>
      </c>
      <c r="D168" s="18" t="s">
        <v>1097</v>
      </c>
      <c r="E168" s="18" t="s">
        <v>836</v>
      </c>
      <c r="F168" s="18">
        <v>167</v>
      </c>
      <c r="G168" s="18">
        <v>-1</v>
      </c>
      <c r="H168" s="18">
        <v>1</v>
      </c>
      <c r="I168" s="18">
        <v>30737</v>
      </c>
      <c r="J168" s="18" t="str">
        <f ca="1">IFERROR(__xludf.DUMMYFUNCTION("IF(SUM(COUNTIF(artists!A:A, SPLIT(C168, "",""))) &gt; 0, ""UA"", 0)"),"UA")</f>
        <v>UA</v>
      </c>
      <c r="K168" s="18">
        <f ca="1">IFERROR(__xludf.DUMMYFUNCTION("IF(SUM(COUNTIF(artists!C:C, SPLIT(C168, "",""))) &gt; 0, ""RU"", 0)"),0)</f>
        <v>0</v>
      </c>
      <c r="L168" s="18">
        <f ca="1">IFERROR(__xludf.DUMMYFUNCTION("IF(SUM(COUNTIF(artists!E:E, SPLIT(C168, "",""))) &gt; 0, ""OTHER"", 0)"),0)</f>
        <v>0</v>
      </c>
    </row>
    <row r="169" spans="1:12">
      <c r="A169" s="18">
        <v>168</v>
      </c>
      <c r="B169" s="18" t="s">
        <v>1695</v>
      </c>
      <c r="C169" s="18" t="s">
        <v>528</v>
      </c>
      <c r="D169" s="18" t="s">
        <v>1696</v>
      </c>
      <c r="E169" s="18" t="s">
        <v>1697</v>
      </c>
      <c r="F169" s="18">
        <v>109</v>
      </c>
      <c r="G169" s="18">
        <v>128</v>
      </c>
      <c r="H169" s="18">
        <v>3</v>
      </c>
      <c r="I169" s="18">
        <v>30601</v>
      </c>
      <c r="J169" s="18">
        <f ca="1">IFERROR(__xludf.DUMMYFUNCTION("IF(SUM(COUNTIF(artists!A:A, SPLIT(C169, "",""))) &gt; 0, ""UA"", 0)"),0)</f>
        <v>0</v>
      </c>
      <c r="K169" s="18">
        <f ca="1">IFERROR(__xludf.DUMMYFUNCTION("IF(SUM(COUNTIF(artists!C:C, SPLIT(C169, "",""))) &gt; 0, ""RU"", 0)"),0)</f>
        <v>0</v>
      </c>
      <c r="L169" s="18" t="str">
        <f ca="1">IFERROR(__xludf.DUMMYFUNCTION("IF(SUM(COUNTIF(artists!E:E, SPLIT(C169, "",""))) &gt; 0, ""OTHER"", 0)"),"OTHER")</f>
        <v>OTHER</v>
      </c>
    </row>
    <row r="170" spans="1:12">
      <c r="A170" s="18">
        <v>169</v>
      </c>
      <c r="B170" s="18" t="s">
        <v>1003</v>
      </c>
      <c r="C170" s="18" t="s">
        <v>185</v>
      </c>
      <c r="D170" s="18" t="s">
        <v>1004</v>
      </c>
      <c r="E170" s="18" t="s">
        <v>925</v>
      </c>
      <c r="F170" s="18">
        <v>140</v>
      </c>
      <c r="G170" s="18">
        <v>183</v>
      </c>
      <c r="H170" s="18">
        <v>16</v>
      </c>
      <c r="I170" s="18">
        <v>30550</v>
      </c>
      <c r="J170" s="18">
        <f ca="1">IFERROR(__xludf.DUMMYFUNCTION("IF(SUM(COUNTIF(artists!A:A, SPLIT(C170, "",""))) &gt; 0, ""UA"", 0)"),0)</f>
        <v>0</v>
      </c>
      <c r="K170" s="18" t="str">
        <f ca="1">IFERROR(__xludf.DUMMYFUNCTION("IF(SUM(COUNTIF(artists!C:C, SPLIT(C170, "",""))) &gt; 0, ""RU"", 0)"),"RU")</f>
        <v>RU</v>
      </c>
      <c r="L170" s="18">
        <f ca="1">IFERROR(__xludf.DUMMYFUNCTION("IF(SUM(COUNTIF(artists!E:E, SPLIT(C170, "",""))) &gt; 0, ""OTHER"", 0)"),0)</f>
        <v>0</v>
      </c>
    </row>
    <row r="171" spans="1:12">
      <c r="A171" s="18">
        <v>170</v>
      </c>
      <c r="B171" s="18" t="s">
        <v>1666</v>
      </c>
      <c r="C171" s="18" t="s">
        <v>260</v>
      </c>
      <c r="D171" s="18" t="s">
        <v>1667</v>
      </c>
      <c r="E171" s="18" t="s">
        <v>260</v>
      </c>
      <c r="F171" s="18">
        <v>49</v>
      </c>
      <c r="G171" s="18">
        <v>138</v>
      </c>
      <c r="H171" s="18">
        <v>14</v>
      </c>
      <c r="I171" s="18">
        <v>30528</v>
      </c>
      <c r="J171" s="18" t="str">
        <f ca="1">IFERROR(__xludf.DUMMYFUNCTION("IF(SUM(COUNTIF(artists!A:A, SPLIT(C171, "",""))) &gt; 0, ""UA"", 0)"),"UA")</f>
        <v>UA</v>
      </c>
      <c r="K171" s="18">
        <f ca="1">IFERROR(__xludf.DUMMYFUNCTION("IF(SUM(COUNTIF(artists!C:C, SPLIT(C171, "",""))) &gt; 0, ""RU"", 0)"),0)</f>
        <v>0</v>
      </c>
      <c r="L171" s="18">
        <f ca="1">IFERROR(__xludf.DUMMYFUNCTION("IF(SUM(COUNTIF(artists!E:E, SPLIT(C171, "",""))) &gt; 0, ""OTHER"", 0)"),0)</f>
        <v>0</v>
      </c>
    </row>
    <row r="172" spans="1:12">
      <c r="A172" s="18">
        <v>171</v>
      </c>
      <c r="B172" s="18" t="s">
        <v>1389</v>
      </c>
      <c r="C172" s="18" t="s">
        <v>1390</v>
      </c>
      <c r="D172" s="18" t="s">
        <v>1391</v>
      </c>
      <c r="E172" s="18" t="s">
        <v>907</v>
      </c>
      <c r="F172" s="18">
        <v>9</v>
      </c>
      <c r="G172" s="18">
        <v>158</v>
      </c>
      <c r="H172" s="18">
        <v>55</v>
      </c>
      <c r="I172" s="18">
        <v>30476</v>
      </c>
      <c r="J172" s="18">
        <f ca="1">IFERROR(__xludf.DUMMYFUNCTION("IF(SUM(COUNTIF(artists!A:A, SPLIT(C172, "",""))) &gt; 0, ""UA"", 0)"),0)</f>
        <v>0</v>
      </c>
      <c r="K172" s="18" t="str">
        <f ca="1">IFERROR(__xludf.DUMMYFUNCTION("IF(SUM(COUNTIF(artists!C:C, SPLIT(C172, "",""))) &gt; 0, ""RU"", 0)"),"RU")</f>
        <v>RU</v>
      </c>
      <c r="L172" s="18">
        <f ca="1">IFERROR(__xludf.DUMMYFUNCTION("IF(SUM(COUNTIF(artists!E:E, SPLIT(C172, "",""))) &gt; 0, ""OTHER"", 0)"),0)</f>
        <v>0</v>
      </c>
    </row>
    <row r="173" spans="1:12">
      <c r="A173" s="18">
        <v>172</v>
      </c>
      <c r="B173" s="18" t="s">
        <v>1845</v>
      </c>
      <c r="C173" s="18" t="s">
        <v>38</v>
      </c>
      <c r="D173" s="18" t="s">
        <v>1846</v>
      </c>
      <c r="E173" s="18" t="s">
        <v>614</v>
      </c>
      <c r="F173" s="18">
        <v>116</v>
      </c>
      <c r="G173" s="18">
        <v>126</v>
      </c>
      <c r="H173" s="18">
        <v>7</v>
      </c>
      <c r="I173" s="18">
        <v>30458</v>
      </c>
      <c r="J173" s="18">
        <f ca="1">IFERROR(__xludf.DUMMYFUNCTION("IF(SUM(COUNTIF(artists!A:A, SPLIT(C173, "",""))) &gt; 0, ""UA"", 0)"),0)</f>
        <v>0</v>
      </c>
      <c r="K173" s="18">
        <f ca="1">IFERROR(__xludf.DUMMYFUNCTION("IF(SUM(COUNTIF(artists!C:C, SPLIT(C173, "",""))) &gt; 0, ""RU"", 0)"),0)</f>
        <v>0</v>
      </c>
      <c r="L173" s="18" t="str">
        <f ca="1">IFERROR(__xludf.DUMMYFUNCTION("IF(SUM(COUNTIF(artists!E:E, SPLIT(C173, "",""))) &gt; 0, ""OTHER"", 0)"),"OTHER")</f>
        <v>OTHER</v>
      </c>
    </row>
    <row r="174" spans="1:12">
      <c r="A174" s="18">
        <v>173</v>
      </c>
      <c r="B174" s="18" t="s">
        <v>1320</v>
      </c>
      <c r="C174" s="18" t="s">
        <v>350</v>
      </c>
      <c r="D174" s="18" t="s">
        <v>1321</v>
      </c>
      <c r="E174" s="18" t="s">
        <v>676</v>
      </c>
      <c r="F174" s="18">
        <v>172</v>
      </c>
      <c r="G174" s="18">
        <v>-1</v>
      </c>
      <c r="H174" s="18">
        <v>2</v>
      </c>
      <c r="I174" s="18">
        <v>30397</v>
      </c>
      <c r="J174" s="18">
        <f ca="1">IFERROR(__xludf.DUMMYFUNCTION("IF(SUM(COUNTIF(artists!A:A, SPLIT(C174, "",""))) &gt; 0, ""UA"", 0)"),0)</f>
        <v>0</v>
      </c>
      <c r="K174" s="18" t="str">
        <f ca="1">IFERROR(__xludf.DUMMYFUNCTION("IF(SUM(COUNTIF(artists!C:C, SPLIT(C174, "",""))) &gt; 0, ""RU"", 0)"),"RU")</f>
        <v>RU</v>
      </c>
      <c r="L174" s="18">
        <f ca="1">IFERROR(__xludf.DUMMYFUNCTION("IF(SUM(COUNTIF(artists!E:E, SPLIT(C174, "",""))) &gt; 0, ""OTHER"", 0)"),0)</f>
        <v>0</v>
      </c>
    </row>
    <row r="175" spans="1:12">
      <c r="A175" s="18">
        <v>174</v>
      </c>
      <c r="B175" s="18" t="s">
        <v>1152</v>
      </c>
      <c r="C175" s="18" t="s">
        <v>198</v>
      </c>
      <c r="D175" s="18" t="s">
        <v>1153</v>
      </c>
      <c r="E175" s="18" t="s">
        <v>878</v>
      </c>
      <c r="F175" s="18">
        <v>1</v>
      </c>
      <c r="G175" s="18">
        <v>166</v>
      </c>
      <c r="H175" s="18">
        <v>118</v>
      </c>
      <c r="I175" s="18">
        <v>30343</v>
      </c>
      <c r="J175" s="18">
        <f ca="1">IFERROR(__xludf.DUMMYFUNCTION("IF(SUM(COUNTIF(artists!A:A, SPLIT(C175, "",""))) &gt; 0, ""UA"", 0)"),0)</f>
        <v>0</v>
      </c>
      <c r="K175" s="18">
        <f ca="1">IFERROR(__xludf.DUMMYFUNCTION("IF(SUM(COUNTIF(artists!C:C, SPLIT(C175, "",""))) &gt; 0, ""RU"", 0)"),0)</f>
        <v>0</v>
      </c>
      <c r="L175" s="18" t="str">
        <f ca="1">IFERROR(__xludf.DUMMYFUNCTION("IF(SUM(COUNTIF(artists!E:E, SPLIT(C175, "",""))) &gt; 0, ""OTHER"", 0)"),"OTHER")</f>
        <v>OTHER</v>
      </c>
    </row>
    <row r="176" spans="1:12">
      <c r="A176" s="18">
        <v>175</v>
      </c>
      <c r="B176" s="18" t="s">
        <v>1287</v>
      </c>
      <c r="C176" s="18" t="s">
        <v>207</v>
      </c>
      <c r="D176" s="18" t="s">
        <v>1288</v>
      </c>
      <c r="E176" s="18" t="s">
        <v>946</v>
      </c>
      <c r="F176" s="18">
        <v>175</v>
      </c>
      <c r="G176" s="18">
        <v>-1</v>
      </c>
      <c r="H176" s="18">
        <v>1</v>
      </c>
      <c r="I176" s="18">
        <v>30184</v>
      </c>
      <c r="J176" s="18">
        <f ca="1">IFERROR(__xludf.DUMMYFUNCTION("IF(SUM(COUNTIF(artists!A:A, SPLIT(C176, "",""))) &gt; 0, ""UA"", 0)"),0)</f>
        <v>0</v>
      </c>
      <c r="K176" s="18">
        <f ca="1">IFERROR(__xludf.DUMMYFUNCTION("IF(SUM(COUNTIF(artists!C:C, SPLIT(C176, "",""))) &gt; 0, ""RU"", 0)"),0)</f>
        <v>0</v>
      </c>
      <c r="L176" s="18" t="str">
        <f ca="1">IFERROR(__xludf.DUMMYFUNCTION("IF(SUM(COUNTIF(artists!E:E, SPLIT(C176, "",""))) &gt; 0, ""OTHER"", 0)"),"OTHER")</f>
        <v>OTHER</v>
      </c>
    </row>
    <row r="177" spans="1:12">
      <c r="A177" s="18">
        <v>176</v>
      </c>
      <c r="B177" s="18" t="s">
        <v>1832</v>
      </c>
      <c r="C177" s="18" t="s">
        <v>343</v>
      </c>
      <c r="D177" s="18" t="s">
        <v>1833</v>
      </c>
      <c r="E177" s="18" t="s">
        <v>648</v>
      </c>
      <c r="F177" s="18">
        <v>53</v>
      </c>
      <c r="G177" s="18">
        <v>168</v>
      </c>
      <c r="H177" s="18">
        <v>33</v>
      </c>
      <c r="I177" s="18">
        <v>30155</v>
      </c>
      <c r="J177" s="18" t="str">
        <f ca="1">IFERROR(__xludf.DUMMYFUNCTION("IF(SUM(COUNTIF(artists!A:A, SPLIT(C177, "",""))) &gt; 0, ""UA"", 0)"),"UA")</f>
        <v>UA</v>
      </c>
      <c r="K177" s="18">
        <f ca="1">IFERROR(__xludf.DUMMYFUNCTION("IF(SUM(COUNTIF(artists!C:C, SPLIT(C177, "",""))) &gt; 0, ""RU"", 0)"),0)</f>
        <v>0</v>
      </c>
      <c r="L177" s="18">
        <f ca="1">IFERROR(__xludf.DUMMYFUNCTION("IF(SUM(COUNTIF(artists!E:E, SPLIT(C177, "",""))) &gt; 0, ""OTHER"", 0)"),0)</f>
        <v>0</v>
      </c>
    </row>
    <row r="178" spans="1:12">
      <c r="A178" s="18">
        <v>177</v>
      </c>
      <c r="B178" s="18" t="s">
        <v>813</v>
      </c>
      <c r="C178" s="18" t="s">
        <v>108</v>
      </c>
      <c r="D178" s="18" t="s">
        <v>814</v>
      </c>
      <c r="E178" s="18" t="s">
        <v>815</v>
      </c>
      <c r="F178" s="18">
        <v>8</v>
      </c>
      <c r="G178" s="18">
        <v>161</v>
      </c>
      <c r="H178" s="18">
        <v>35</v>
      </c>
      <c r="I178" s="18">
        <v>30012</v>
      </c>
      <c r="J178" s="18" t="str">
        <f ca="1">IFERROR(__xludf.DUMMYFUNCTION("IF(SUM(COUNTIF(artists!A:A, SPLIT(C178, "",""))) &gt; 0, ""UA"", 0)"),"UA")</f>
        <v>UA</v>
      </c>
      <c r="K178" s="18">
        <f ca="1">IFERROR(__xludf.DUMMYFUNCTION("IF(SUM(COUNTIF(artists!C:C, SPLIT(C178, "",""))) &gt; 0, ""RU"", 0)"),0)</f>
        <v>0</v>
      </c>
      <c r="L178" s="18">
        <f ca="1">IFERROR(__xludf.DUMMYFUNCTION("IF(SUM(COUNTIF(artists!E:E, SPLIT(C178, "",""))) &gt; 0, ""OTHER"", 0)"),0)</f>
        <v>0</v>
      </c>
    </row>
    <row r="179" spans="1:12">
      <c r="A179" s="18">
        <v>178</v>
      </c>
      <c r="B179" s="18" t="s">
        <v>1171</v>
      </c>
      <c r="C179" s="18" t="s">
        <v>159</v>
      </c>
      <c r="D179" s="18" t="s">
        <v>1172</v>
      </c>
      <c r="E179" s="18" t="s">
        <v>159</v>
      </c>
      <c r="F179" s="18">
        <v>40</v>
      </c>
      <c r="G179" s="18">
        <v>150</v>
      </c>
      <c r="H179" s="18">
        <v>117</v>
      </c>
      <c r="I179" s="18">
        <v>29954</v>
      </c>
      <c r="J179" s="18">
        <f ca="1">IFERROR(__xludf.DUMMYFUNCTION("IF(SUM(COUNTIF(artists!A:A, SPLIT(C179, "",""))) &gt; 0, ""UA"", 0)"),0)</f>
        <v>0</v>
      </c>
      <c r="K179" s="18" t="str">
        <f ca="1">IFERROR(__xludf.DUMMYFUNCTION("IF(SUM(COUNTIF(artists!C:C, SPLIT(C179, "",""))) &gt; 0, ""RU"", 0)"),"RU")</f>
        <v>RU</v>
      </c>
      <c r="L179" s="18">
        <f ca="1">IFERROR(__xludf.DUMMYFUNCTION("IF(SUM(COUNTIF(artists!E:E, SPLIT(C179, "",""))) &gt; 0, ""OTHER"", 0)"),0)</f>
        <v>0</v>
      </c>
    </row>
    <row r="180" spans="1:12">
      <c r="A180" s="18">
        <v>179</v>
      </c>
      <c r="B180" s="18" t="s">
        <v>1108</v>
      </c>
      <c r="C180" s="18" t="s">
        <v>196</v>
      </c>
      <c r="D180" s="18" t="s">
        <v>1109</v>
      </c>
      <c r="E180" s="18" t="s">
        <v>196</v>
      </c>
      <c r="F180" s="18">
        <v>122</v>
      </c>
      <c r="G180" s="18">
        <v>190</v>
      </c>
      <c r="H180" s="18">
        <v>21</v>
      </c>
      <c r="I180" s="18">
        <v>29949</v>
      </c>
      <c r="J180" s="18" t="str">
        <f ca="1">IFERROR(__xludf.DUMMYFUNCTION("IF(SUM(COUNTIF(artists!A:A, SPLIT(C180, "",""))) &gt; 0, ""UA"", 0)"),"UA")</f>
        <v>UA</v>
      </c>
      <c r="K180" s="18">
        <f ca="1">IFERROR(__xludf.DUMMYFUNCTION("IF(SUM(COUNTIF(artists!C:C, SPLIT(C180, "",""))) &gt; 0, ""RU"", 0)"),0)</f>
        <v>0</v>
      </c>
      <c r="L180" s="18">
        <f ca="1">IFERROR(__xludf.DUMMYFUNCTION("IF(SUM(COUNTIF(artists!E:E, SPLIT(C180, "",""))) &gt; 0, ""OTHER"", 0)"),0)</f>
        <v>0</v>
      </c>
    </row>
    <row r="181" spans="1:12">
      <c r="A181" s="18">
        <v>180</v>
      </c>
      <c r="B181" s="18" t="s">
        <v>1118</v>
      </c>
      <c r="C181" s="18" t="s">
        <v>1119</v>
      </c>
      <c r="D181" s="18" t="s">
        <v>1120</v>
      </c>
      <c r="E181" s="18" t="s">
        <v>1121</v>
      </c>
      <c r="F181" s="18">
        <v>6</v>
      </c>
      <c r="G181" s="18">
        <v>172</v>
      </c>
      <c r="H181" s="18">
        <v>54</v>
      </c>
      <c r="I181" s="18">
        <v>29892</v>
      </c>
      <c r="J181" s="18">
        <f ca="1">IFERROR(__xludf.DUMMYFUNCTION("IF(SUM(COUNTIF(artists!A:A, SPLIT(C181, "",""))) &gt; 0, ""UA"", 0)"),0)</f>
        <v>0</v>
      </c>
      <c r="K181" s="18" t="str">
        <f ca="1">IFERROR(__xludf.DUMMYFUNCTION("IF(SUM(COUNTIF(artists!C:C, SPLIT(C181, "",""))) &gt; 0, ""RU"", 0)"),"RU")</f>
        <v>RU</v>
      </c>
      <c r="L181" s="18">
        <f ca="1">IFERROR(__xludf.DUMMYFUNCTION("IF(SUM(COUNTIF(artists!E:E, SPLIT(C181, "",""))) &gt; 0, ""OTHER"", 0)"),0)</f>
        <v>0</v>
      </c>
    </row>
    <row r="182" spans="1:12">
      <c r="A182" s="18">
        <v>181</v>
      </c>
      <c r="B182" s="18" t="s">
        <v>852</v>
      </c>
      <c r="C182" s="18" t="s">
        <v>175</v>
      </c>
      <c r="D182" s="18" t="s">
        <v>853</v>
      </c>
      <c r="E182" s="18" t="s">
        <v>651</v>
      </c>
      <c r="F182" s="18">
        <v>56</v>
      </c>
      <c r="G182" s="18">
        <v>189</v>
      </c>
      <c r="H182" s="18">
        <v>25</v>
      </c>
      <c r="I182" s="18">
        <v>29843</v>
      </c>
      <c r="J182" s="18" t="str">
        <f ca="1">IFERROR(__xludf.DUMMYFUNCTION("IF(SUM(COUNTIF(artists!A:A, SPLIT(C182, "",""))) &gt; 0, ""UA"", 0)"),"UA")</f>
        <v>UA</v>
      </c>
      <c r="K182" s="18">
        <f ca="1">IFERROR(__xludf.DUMMYFUNCTION("IF(SUM(COUNTIF(artists!C:C, SPLIT(C182, "",""))) &gt; 0, ""RU"", 0)"),0)</f>
        <v>0</v>
      </c>
      <c r="L182" s="18">
        <f ca="1">IFERROR(__xludf.DUMMYFUNCTION("IF(SUM(COUNTIF(artists!E:E, SPLIT(C182, "",""))) &gt; 0, ""OTHER"", 0)"),0)</f>
        <v>0</v>
      </c>
    </row>
    <row r="183" spans="1:12">
      <c r="A183" s="18">
        <v>182</v>
      </c>
      <c r="B183" s="18" t="s">
        <v>1847</v>
      </c>
      <c r="C183" s="18" t="s">
        <v>115</v>
      </c>
      <c r="D183" s="18" t="s">
        <v>924</v>
      </c>
      <c r="E183" s="18" t="s">
        <v>925</v>
      </c>
      <c r="F183" s="18">
        <v>12</v>
      </c>
      <c r="G183" s="18">
        <v>167</v>
      </c>
      <c r="H183" s="18">
        <v>28</v>
      </c>
      <c r="I183" s="18">
        <v>29826</v>
      </c>
      <c r="J183" s="18">
        <f ca="1">IFERROR(__xludf.DUMMYFUNCTION("IF(SUM(COUNTIF(artists!A:A, SPLIT(C183, "",""))) &gt; 0, ""UA"", 0)"),0)</f>
        <v>0</v>
      </c>
      <c r="K183" s="18" t="str">
        <f ca="1">IFERROR(__xludf.DUMMYFUNCTION("IF(SUM(COUNTIF(artists!C:C, SPLIT(C183, "",""))) &gt; 0, ""RU"", 0)"),"RU")</f>
        <v>RU</v>
      </c>
      <c r="L183" s="18">
        <f ca="1">IFERROR(__xludf.DUMMYFUNCTION("IF(SUM(COUNTIF(artists!E:E, SPLIT(C183, "",""))) &gt; 0, ""OTHER"", 0)"),0)</f>
        <v>0</v>
      </c>
    </row>
    <row r="184" spans="1:12">
      <c r="A184" s="18">
        <v>183</v>
      </c>
      <c r="B184" s="18" t="s">
        <v>1029</v>
      </c>
      <c r="C184" s="18" t="s">
        <v>123</v>
      </c>
      <c r="D184" s="18" t="s">
        <v>969</v>
      </c>
      <c r="E184" s="18" t="s">
        <v>1030</v>
      </c>
      <c r="F184" s="18">
        <v>76</v>
      </c>
      <c r="G184" s="18">
        <v>181</v>
      </c>
      <c r="H184" s="18">
        <v>30</v>
      </c>
      <c r="I184" s="18">
        <v>29793</v>
      </c>
      <c r="J184" s="18" t="str">
        <f ca="1">IFERROR(__xludf.DUMMYFUNCTION("IF(SUM(COUNTIF(artists!A:A, SPLIT(C184, "",""))) &gt; 0, ""UA"", 0)"),"UA")</f>
        <v>UA</v>
      </c>
      <c r="K184" s="18">
        <f ca="1">IFERROR(__xludf.DUMMYFUNCTION("IF(SUM(COUNTIF(artists!C:C, SPLIT(C184, "",""))) &gt; 0, ""RU"", 0)"),0)</f>
        <v>0</v>
      </c>
      <c r="L184" s="18">
        <f ca="1">IFERROR(__xludf.DUMMYFUNCTION("IF(SUM(COUNTIF(artists!E:E, SPLIT(C184, "",""))) &gt; 0, ""OTHER"", 0)"),0)</f>
        <v>0</v>
      </c>
    </row>
    <row r="185" spans="1:12">
      <c r="A185" s="18">
        <v>184</v>
      </c>
      <c r="B185" s="18" t="s">
        <v>1566</v>
      </c>
      <c r="C185" s="18" t="s">
        <v>118</v>
      </c>
      <c r="D185" s="18" t="s">
        <v>1567</v>
      </c>
      <c r="E185" s="18" t="s">
        <v>1371</v>
      </c>
      <c r="F185" s="18">
        <v>2</v>
      </c>
      <c r="G185" s="18">
        <v>152</v>
      </c>
      <c r="H185" s="18">
        <v>81</v>
      </c>
      <c r="I185" s="18">
        <v>29675</v>
      </c>
      <c r="J185" s="18">
        <f ca="1">IFERROR(__xludf.DUMMYFUNCTION("IF(SUM(COUNTIF(artists!A:A, SPLIT(C185, "",""))) &gt; 0, ""UA"", 0)"),0)</f>
        <v>0</v>
      </c>
      <c r="K185" s="18" t="str">
        <f ca="1">IFERROR(__xludf.DUMMYFUNCTION("IF(SUM(COUNTIF(artists!C:C, SPLIT(C185, "",""))) &gt; 0, ""RU"", 0)"),"RU")</f>
        <v>RU</v>
      </c>
      <c r="L185" s="18">
        <f ca="1">IFERROR(__xludf.DUMMYFUNCTION("IF(SUM(COUNTIF(artists!E:E, SPLIT(C185, "",""))) &gt; 0, ""OTHER"", 0)"),0)</f>
        <v>0</v>
      </c>
    </row>
    <row r="186" spans="1:12">
      <c r="A186" s="18">
        <v>185</v>
      </c>
      <c r="B186" s="18" t="s">
        <v>1848</v>
      </c>
      <c r="C186" s="18" t="s">
        <v>1849</v>
      </c>
      <c r="D186" s="18" t="s">
        <v>1850</v>
      </c>
      <c r="E186" s="18" t="s">
        <v>907</v>
      </c>
      <c r="F186" s="18">
        <v>185</v>
      </c>
      <c r="G186" s="18">
        <v>-1</v>
      </c>
      <c r="H186" s="18">
        <v>1</v>
      </c>
      <c r="I186" s="18">
        <v>29638</v>
      </c>
      <c r="J186" s="18">
        <f ca="1">IFERROR(__xludf.DUMMYFUNCTION("IF(SUM(COUNTIF(artists!A:A, SPLIT(C186, "",""))) &gt; 0, ""UA"", 0)"),0)</f>
        <v>0</v>
      </c>
      <c r="K186" s="18" t="str">
        <f ca="1">IFERROR(__xludf.DUMMYFUNCTION("IF(SUM(COUNTIF(artists!C:C, SPLIT(C186, "",""))) &gt; 0, ""RU"", 0)"),"RU")</f>
        <v>RU</v>
      </c>
      <c r="L186" s="18">
        <f ca="1">IFERROR(__xludf.DUMMYFUNCTION("IF(SUM(COUNTIF(artists!E:E, SPLIT(C186, "",""))) &gt; 0, ""OTHER"", 0)"),0)</f>
        <v>0</v>
      </c>
    </row>
    <row r="187" spans="1:12">
      <c r="A187" s="18">
        <v>186</v>
      </c>
      <c r="B187" s="18" t="s">
        <v>1632</v>
      </c>
      <c r="C187" s="18" t="s">
        <v>295</v>
      </c>
      <c r="D187" s="18" t="s">
        <v>1633</v>
      </c>
      <c r="E187" s="18" t="s">
        <v>883</v>
      </c>
      <c r="F187" s="18">
        <v>66</v>
      </c>
      <c r="G187" s="18">
        <v>160</v>
      </c>
      <c r="H187" s="18">
        <v>40</v>
      </c>
      <c r="I187" s="18">
        <v>29612</v>
      </c>
      <c r="J187" s="18">
        <f ca="1">IFERROR(__xludf.DUMMYFUNCTION("IF(SUM(COUNTIF(artists!A:A, SPLIT(C187, "",""))) &gt; 0, ""UA"", 0)"),0)</f>
        <v>0</v>
      </c>
      <c r="K187" s="18" t="str">
        <f ca="1">IFERROR(__xludf.DUMMYFUNCTION("IF(SUM(COUNTIF(artists!C:C, SPLIT(C187, "",""))) &gt; 0, ""RU"", 0)"),"RU")</f>
        <v>RU</v>
      </c>
      <c r="L187" s="18">
        <f ca="1">IFERROR(__xludf.DUMMYFUNCTION("IF(SUM(COUNTIF(artists!E:E, SPLIT(C187, "",""))) &gt; 0, ""OTHER"", 0)"),0)</f>
        <v>0</v>
      </c>
    </row>
    <row r="188" spans="1:12">
      <c r="A188" s="18">
        <v>187</v>
      </c>
      <c r="B188" s="18" t="s">
        <v>1851</v>
      </c>
      <c r="C188" s="18" t="s">
        <v>139</v>
      </c>
      <c r="D188" s="18" t="s">
        <v>1852</v>
      </c>
      <c r="E188" s="18" t="s">
        <v>1853</v>
      </c>
      <c r="F188" s="18">
        <v>29</v>
      </c>
      <c r="G188" s="18">
        <v>174</v>
      </c>
      <c r="H188" s="18">
        <v>72</v>
      </c>
      <c r="I188" s="18">
        <v>29481</v>
      </c>
      <c r="J188" s="18">
        <f ca="1">IFERROR(__xludf.DUMMYFUNCTION("IF(SUM(COUNTIF(artists!A:A, SPLIT(C188, "",""))) &gt; 0, ""UA"", 0)"),0)</f>
        <v>0</v>
      </c>
      <c r="K188" s="18" t="str">
        <f ca="1">IFERROR(__xludf.DUMMYFUNCTION("IF(SUM(COUNTIF(artists!C:C, SPLIT(C188, "",""))) &gt; 0, ""RU"", 0)"),"RU")</f>
        <v>RU</v>
      </c>
      <c r="L188" s="18">
        <f ca="1">IFERROR(__xludf.DUMMYFUNCTION("IF(SUM(COUNTIF(artists!E:E, SPLIT(C188, "",""))) &gt; 0, ""OTHER"", 0)"),0)</f>
        <v>0</v>
      </c>
    </row>
    <row r="189" spans="1:12">
      <c r="A189" s="18">
        <v>188</v>
      </c>
      <c r="B189" s="18" t="s">
        <v>1107</v>
      </c>
      <c r="C189" s="18" t="s">
        <v>222</v>
      </c>
      <c r="D189" s="18">
        <v>24</v>
      </c>
      <c r="E189" s="18" t="s">
        <v>222</v>
      </c>
      <c r="F189" s="18">
        <v>96</v>
      </c>
      <c r="G189" s="18">
        <v>133</v>
      </c>
      <c r="H189" s="18">
        <v>20</v>
      </c>
      <c r="I189" s="18">
        <v>29466</v>
      </c>
      <c r="J189" s="18" t="str">
        <f ca="1">IFERROR(__xludf.DUMMYFUNCTION("IF(SUM(COUNTIF(artists!A:A, SPLIT(C189, "",""))) &gt; 0, ""UA"", 0)"),"UA")</f>
        <v>UA</v>
      </c>
      <c r="K189" s="18">
        <f ca="1">IFERROR(__xludf.DUMMYFUNCTION("IF(SUM(COUNTIF(artists!C:C, SPLIT(C189, "",""))) &gt; 0, ""RU"", 0)"),0)</f>
        <v>0</v>
      </c>
      <c r="L189" s="18">
        <f ca="1">IFERROR(__xludf.DUMMYFUNCTION("IF(SUM(COUNTIF(artists!E:E, SPLIT(C189, "",""))) &gt; 0, ""OTHER"", 0)"),0)</f>
        <v>0</v>
      </c>
    </row>
    <row r="190" spans="1:12">
      <c r="A190" s="18">
        <v>189</v>
      </c>
      <c r="B190" s="18" t="s">
        <v>1130</v>
      </c>
      <c r="C190" s="18" t="s">
        <v>1131</v>
      </c>
      <c r="D190" s="18" t="s">
        <v>1132</v>
      </c>
      <c r="E190" s="18" t="s">
        <v>815</v>
      </c>
      <c r="F190" s="18">
        <v>41</v>
      </c>
      <c r="G190" s="18">
        <v>180</v>
      </c>
      <c r="H190" s="18">
        <v>38</v>
      </c>
      <c r="I190" s="18">
        <v>29269</v>
      </c>
      <c r="J190" s="18" t="str">
        <f ca="1">IFERROR(__xludf.DUMMYFUNCTION("IF(SUM(COUNTIF(artists!A:A, SPLIT(C190, "",""))) &gt; 0, ""UA"", 0)"),"UA")</f>
        <v>UA</v>
      </c>
      <c r="K190" s="18">
        <f ca="1">IFERROR(__xludf.DUMMYFUNCTION("IF(SUM(COUNTIF(artists!C:C, SPLIT(C190, "",""))) &gt; 0, ""RU"", 0)"),0)</f>
        <v>0</v>
      </c>
      <c r="L190" s="18">
        <f ca="1">IFERROR(__xludf.DUMMYFUNCTION("IF(SUM(COUNTIF(artists!E:E, SPLIT(C190, "",""))) &gt; 0, ""OTHER"", 0)"),0)</f>
        <v>0</v>
      </c>
    </row>
    <row r="191" spans="1:12">
      <c r="A191" s="18">
        <v>190</v>
      </c>
      <c r="B191" s="18" t="s">
        <v>1854</v>
      </c>
      <c r="C191" s="18" t="s">
        <v>1855</v>
      </c>
      <c r="D191" s="18" t="s">
        <v>1856</v>
      </c>
      <c r="E191" s="18" t="s">
        <v>1396</v>
      </c>
      <c r="F191" s="18">
        <v>2</v>
      </c>
      <c r="G191" s="18">
        <v>175</v>
      </c>
      <c r="H191" s="18">
        <v>18</v>
      </c>
      <c r="I191" s="18">
        <v>29250</v>
      </c>
      <c r="J191" s="18">
        <f ca="1">IFERROR(__xludf.DUMMYFUNCTION("IF(SUM(COUNTIF(artists!A:A, SPLIT(C191, "",""))) &gt; 0, ""UA"", 0)"),0)</f>
        <v>0</v>
      </c>
      <c r="K191" s="18" t="str">
        <f ca="1">IFERROR(__xludf.DUMMYFUNCTION("IF(SUM(COUNTIF(artists!C:C, SPLIT(C191, "",""))) &gt; 0, ""RU"", 0)"),"RU")</f>
        <v>RU</v>
      </c>
      <c r="L191" s="18">
        <f ca="1">IFERROR(__xludf.DUMMYFUNCTION("IF(SUM(COUNTIF(artists!E:E, SPLIT(C191, "",""))) &gt; 0, ""OTHER"", 0)"),0)</f>
        <v>0</v>
      </c>
    </row>
    <row r="192" spans="1:12">
      <c r="A192" s="18">
        <v>191</v>
      </c>
      <c r="B192" s="18" t="s">
        <v>1857</v>
      </c>
      <c r="C192" s="18" t="s">
        <v>160</v>
      </c>
      <c r="D192" s="18" t="s">
        <v>1858</v>
      </c>
      <c r="E192" s="18" t="s">
        <v>1732</v>
      </c>
      <c r="F192" s="18">
        <v>58</v>
      </c>
      <c r="G192" s="18">
        <v>177</v>
      </c>
      <c r="H192" s="18">
        <v>44</v>
      </c>
      <c r="I192" s="18">
        <v>29197</v>
      </c>
      <c r="J192" s="18">
        <f ca="1">IFERROR(__xludf.DUMMYFUNCTION("IF(SUM(COUNTIF(artists!A:A, SPLIT(C192, "",""))) &gt; 0, ""UA"", 0)"),0)</f>
        <v>0</v>
      </c>
      <c r="K192" s="18">
        <f ca="1">IFERROR(__xludf.DUMMYFUNCTION("IF(SUM(COUNTIF(artists!C:C, SPLIT(C192, "",""))) &gt; 0, ""RU"", 0)"),0)</f>
        <v>0</v>
      </c>
      <c r="L192" s="18" t="str">
        <f ca="1">IFERROR(__xludf.DUMMYFUNCTION("IF(SUM(COUNTIF(artists!E:E, SPLIT(C192, "",""))) &gt; 0, ""OTHER"", 0)"),"OTHER")</f>
        <v>OTHER</v>
      </c>
    </row>
    <row r="193" spans="1:12">
      <c r="A193" s="18">
        <v>192</v>
      </c>
      <c r="B193" s="18" t="s">
        <v>1859</v>
      </c>
      <c r="C193" s="18" t="s">
        <v>488</v>
      </c>
      <c r="D193" s="18" t="s">
        <v>1860</v>
      </c>
      <c r="E193" s="18" t="s">
        <v>1861</v>
      </c>
      <c r="F193" s="18">
        <v>55</v>
      </c>
      <c r="G193" s="18">
        <v>55</v>
      </c>
      <c r="H193" s="18">
        <v>2</v>
      </c>
      <c r="I193" s="18">
        <v>29028</v>
      </c>
      <c r="J193" s="18">
        <f ca="1">IFERROR(__xludf.DUMMYFUNCTION("IF(SUM(COUNTIF(artists!A:A, SPLIT(C193, "",""))) &gt; 0, ""UA"", 0)"),0)</f>
        <v>0</v>
      </c>
      <c r="K193" s="18">
        <f ca="1">IFERROR(__xludf.DUMMYFUNCTION("IF(SUM(COUNTIF(artists!C:C, SPLIT(C193, "",""))) &gt; 0, ""RU"", 0)"),0)</f>
        <v>0</v>
      </c>
      <c r="L193" s="18" t="str">
        <f ca="1">IFERROR(__xludf.DUMMYFUNCTION("IF(SUM(COUNTIF(artists!E:E, SPLIT(C193, "",""))) &gt; 0, ""OTHER"", 0)"),"OTHER")</f>
        <v>OTHER</v>
      </c>
    </row>
    <row r="194" spans="1:12">
      <c r="A194" s="18">
        <v>193</v>
      </c>
      <c r="B194" s="18" t="s">
        <v>1862</v>
      </c>
      <c r="C194" s="18" t="s">
        <v>1863</v>
      </c>
      <c r="D194" s="18" t="s">
        <v>1864</v>
      </c>
      <c r="E194" s="18" t="s">
        <v>216</v>
      </c>
      <c r="F194" s="18">
        <v>83</v>
      </c>
      <c r="G194" s="18">
        <v>197</v>
      </c>
      <c r="H194" s="18">
        <v>59</v>
      </c>
      <c r="I194" s="18">
        <v>28979</v>
      </c>
      <c r="J194" s="18">
        <f ca="1">IFERROR(__xludf.DUMMYFUNCTION("IF(SUM(COUNTIF(artists!A:A, SPLIT(C194, "",""))) &gt; 0, ""UA"", 0)"),0)</f>
        <v>0</v>
      </c>
      <c r="K194" s="18">
        <f ca="1">IFERROR(__xludf.DUMMYFUNCTION("IF(SUM(COUNTIF(artists!C:C, SPLIT(C194, "",""))) &gt; 0, ""RU"", 0)"),0)</f>
        <v>0</v>
      </c>
      <c r="L194" s="18" t="str">
        <f ca="1">IFERROR(__xludf.DUMMYFUNCTION("IF(SUM(COUNTIF(artists!E:E, SPLIT(C194, "",""))) &gt; 0, ""OTHER"", 0)"),"OTHER")</f>
        <v>OTHER</v>
      </c>
    </row>
    <row r="195" spans="1:12">
      <c r="A195" s="18">
        <v>194</v>
      </c>
      <c r="B195" s="18" t="s">
        <v>870</v>
      </c>
      <c r="C195" s="18" t="s">
        <v>508</v>
      </c>
      <c r="D195" s="18" t="s">
        <v>871</v>
      </c>
      <c r="E195" s="18" t="s">
        <v>872</v>
      </c>
      <c r="F195" s="18">
        <v>185</v>
      </c>
      <c r="G195" s="18">
        <v>186</v>
      </c>
      <c r="H195" s="18">
        <v>5</v>
      </c>
      <c r="I195" s="18">
        <v>28934</v>
      </c>
      <c r="J195" s="18">
        <f ca="1">IFERROR(__xludf.DUMMYFUNCTION("IF(SUM(COUNTIF(artists!A:A, SPLIT(C195, "",""))) &gt; 0, ""UA"", 0)"),0)</f>
        <v>0</v>
      </c>
      <c r="K195" s="18">
        <f ca="1">IFERROR(__xludf.DUMMYFUNCTION("IF(SUM(COUNTIF(artists!C:C, SPLIT(C195, "",""))) &gt; 0, ""RU"", 0)"),0)</f>
        <v>0</v>
      </c>
      <c r="L195" s="18" t="str">
        <f ca="1">IFERROR(__xludf.DUMMYFUNCTION("IF(SUM(COUNTIF(artists!E:E, SPLIT(C195, "",""))) &gt; 0, ""OTHER"", 0)"),"OTHER")</f>
        <v>OTHER</v>
      </c>
    </row>
    <row r="196" spans="1:12">
      <c r="A196" s="18">
        <v>195</v>
      </c>
      <c r="B196" s="18" t="s">
        <v>1865</v>
      </c>
      <c r="C196" s="18" t="s">
        <v>183</v>
      </c>
      <c r="D196" s="18" t="s">
        <v>1866</v>
      </c>
      <c r="E196" s="18" t="s">
        <v>711</v>
      </c>
      <c r="F196" s="18">
        <v>35</v>
      </c>
      <c r="G196" s="18">
        <v>179</v>
      </c>
      <c r="H196" s="18">
        <v>66</v>
      </c>
      <c r="I196" s="18">
        <v>28706</v>
      </c>
      <c r="J196" s="18">
        <f ca="1">IFERROR(__xludf.DUMMYFUNCTION("IF(SUM(COUNTIF(artists!A:A, SPLIT(C196, "",""))) &gt; 0, ""UA"", 0)"),0)</f>
        <v>0</v>
      </c>
      <c r="K196" s="18">
        <f ca="1">IFERROR(__xludf.DUMMYFUNCTION("IF(SUM(COUNTIF(artists!C:C, SPLIT(C196, "",""))) &gt; 0, ""RU"", 0)"),0)</f>
        <v>0</v>
      </c>
      <c r="L196" s="18" t="str">
        <f ca="1">IFERROR(__xludf.DUMMYFUNCTION("IF(SUM(COUNTIF(artists!E:E, SPLIT(C196, "",""))) &gt; 0, ""OTHER"", 0)"),"OTHER")</f>
        <v>OTHER</v>
      </c>
    </row>
    <row r="197" spans="1:12">
      <c r="A197" s="18">
        <v>196</v>
      </c>
      <c r="B197" s="18" t="s">
        <v>1867</v>
      </c>
      <c r="C197" s="18" t="s">
        <v>1868</v>
      </c>
      <c r="D197" s="18" t="s">
        <v>1869</v>
      </c>
      <c r="E197" s="18" t="s">
        <v>1870</v>
      </c>
      <c r="F197" s="18">
        <v>196</v>
      </c>
      <c r="G197" s="18">
        <v>-1</v>
      </c>
      <c r="H197" s="18">
        <v>1</v>
      </c>
      <c r="I197" s="18">
        <v>28687</v>
      </c>
      <c r="J197" s="18">
        <f ca="1">IFERROR(__xludf.DUMMYFUNCTION("IF(SUM(COUNTIF(artists!A:A, SPLIT(C197, "",""))) &gt; 0, ""UA"", 0)"),0)</f>
        <v>0</v>
      </c>
      <c r="K197" s="18">
        <f ca="1">IFERROR(__xludf.DUMMYFUNCTION("IF(SUM(COUNTIF(artists!C:C, SPLIT(C197, "",""))) &gt; 0, ""RU"", 0)"),0)</f>
        <v>0</v>
      </c>
      <c r="L197" s="18" t="str">
        <f ca="1">IFERROR(__xludf.DUMMYFUNCTION("IF(SUM(COUNTIF(artists!E:E, SPLIT(C197, "",""))) &gt; 0, ""OTHER"", 0)"),"OTHER")</f>
        <v>OTHER</v>
      </c>
    </row>
    <row r="198" spans="1:12">
      <c r="A198" s="18">
        <v>197</v>
      </c>
      <c r="B198" s="18" t="s">
        <v>1871</v>
      </c>
      <c r="C198" s="18" t="s">
        <v>326</v>
      </c>
      <c r="D198" s="18" t="s">
        <v>1872</v>
      </c>
      <c r="E198" s="18" t="s">
        <v>1873</v>
      </c>
      <c r="F198" s="18">
        <v>79</v>
      </c>
      <c r="G198" s="18">
        <v>155</v>
      </c>
      <c r="H198" s="18">
        <v>19</v>
      </c>
      <c r="I198" s="18">
        <v>28661</v>
      </c>
      <c r="J198" s="18">
        <f ca="1">IFERROR(__xludf.DUMMYFUNCTION("IF(SUM(COUNTIF(artists!A:A, SPLIT(C198, "",""))) &gt; 0, ""UA"", 0)"),0)</f>
        <v>0</v>
      </c>
      <c r="K198" s="18" t="str">
        <f ca="1">IFERROR(__xludf.DUMMYFUNCTION("IF(SUM(COUNTIF(artists!C:C, SPLIT(C198, "",""))) &gt; 0, ""RU"", 0)"),"RU")</f>
        <v>RU</v>
      </c>
      <c r="L198" s="18">
        <f ca="1">IFERROR(__xludf.DUMMYFUNCTION("IF(SUM(COUNTIF(artists!E:E, SPLIT(C198, "",""))) &gt; 0, ""OTHER"", 0)"),0)</f>
        <v>0</v>
      </c>
    </row>
    <row r="199" spans="1:12">
      <c r="A199" s="18">
        <v>198</v>
      </c>
      <c r="B199" s="18" t="s">
        <v>1874</v>
      </c>
      <c r="C199" s="18" t="s">
        <v>575</v>
      </c>
      <c r="D199" s="18" t="s">
        <v>1875</v>
      </c>
      <c r="E199" s="18" t="s">
        <v>575</v>
      </c>
      <c r="F199" s="18">
        <v>198</v>
      </c>
      <c r="G199" s="18">
        <v>-1</v>
      </c>
      <c r="H199" s="18">
        <v>1</v>
      </c>
      <c r="I199" s="18">
        <v>28640</v>
      </c>
      <c r="J199" s="18">
        <f ca="1">IFERROR(__xludf.DUMMYFUNCTION("IF(SUM(COUNTIF(artists!A:A, SPLIT(C199, "",""))) &gt; 0, ""UA"", 0)"),0)</f>
        <v>0</v>
      </c>
      <c r="K199" s="18" t="str">
        <f ca="1">IFERROR(__xludf.DUMMYFUNCTION("IF(SUM(COUNTIF(artists!C:C, SPLIT(C199, "",""))) &gt; 0, ""RU"", 0)"),"RU")</f>
        <v>RU</v>
      </c>
      <c r="L199" s="18">
        <f ca="1">IFERROR(__xludf.DUMMYFUNCTION("IF(SUM(COUNTIF(artists!E:E, SPLIT(C199, "",""))) &gt; 0, ""OTHER"", 0)"),0)</f>
        <v>0</v>
      </c>
    </row>
    <row r="200" spans="1:12">
      <c r="A200" s="18">
        <v>199</v>
      </c>
      <c r="B200" s="18" t="s">
        <v>1876</v>
      </c>
      <c r="C200" s="18" t="s">
        <v>342</v>
      </c>
      <c r="D200" s="18" t="s">
        <v>1877</v>
      </c>
      <c r="E200" s="18" t="s">
        <v>1878</v>
      </c>
      <c r="F200" s="18">
        <v>173</v>
      </c>
      <c r="G200" s="18">
        <v>173</v>
      </c>
      <c r="H200" s="18">
        <v>6</v>
      </c>
      <c r="I200" s="18">
        <v>28608</v>
      </c>
      <c r="J200" s="18">
        <f ca="1">IFERROR(__xludf.DUMMYFUNCTION("IF(SUM(COUNTIF(artists!A:A, SPLIT(C200, "",""))) &gt; 0, ""UA"", 0)"),0)</f>
        <v>0</v>
      </c>
      <c r="K200" s="18">
        <f ca="1">IFERROR(__xludf.DUMMYFUNCTION("IF(SUM(COUNTIF(artists!C:C, SPLIT(C200, "",""))) &gt; 0, ""RU"", 0)"),0)</f>
        <v>0</v>
      </c>
      <c r="L200" s="18" t="str">
        <f ca="1">IFERROR(__xludf.DUMMYFUNCTION("IF(SUM(COUNTIF(artists!E:E, SPLIT(C200, "",""))) &gt; 0, ""OTHER"", 0)"),"OTHER")</f>
        <v>OTHER</v>
      </c>
    </row>
    <row r="201" spans="1:12">
      <c r="A201" s="18">
        <v>200</v>
      </c>
      <c r="B201" s="18" t="s">
        <v>1830</v>
      </c>
      <c r="C201" s="18" t="s">
        <v>191</v>
      </c>
      <c r="D201" s="18" t="s">
        <v>1831</v>
      </c>
      <c r="E201" s="18" t="s">
        <v>191</v>
      </c>
      <c r="F201" s="18">
        <v>59</v>
      </c>
      <c r="G201" s="18">
        <v>178</v>
      </c>
      <c r="H201" s="18">
        <v>19</v>
      </c>
      <c r="I201" s="18">
        <v>28533</v>
      </c>
      <c r="J201" s="18">
        <f ca="1">IFERROR(__xludf.DUMMYFUNCTION("IF(SUM(COUNTIF(artists!A:A, SPLIT(C201, "",""))) &gt; 0, ""UA"", 0)"),0)</f>
        <v>0</v>
      </c>
      <c r="K201" s="18" t="str">
        <f ca="1">IFERROR(__xludf.DUMMYFUNCTION("IF(SUM(COUNTIF(artists!C:C, SPLIT(C201, "",""))) &gt; 0, ""RU"", 0)"),"RU")</f>
        <v>RU</v>
      </c>
      <c r="L201" s="18">
        <f ca="1">IFERROR(__xludf.DUMMYFUNCTION("IF(SUM(COUNTIF(artists!E:E, SPLIT(C201, "",""))) &gt; 0, ""OTHER"", 0)"),0)</f>
        <v>0</v>
      </c>
    </row>
  </sheetData>
  <conditionalFormatting sqref="J2:L201">
    <cfRule type="expression" dxfId="84" priority="1">
      <formula>AND($J2=0, $K2=0, $L2=0)</formula>
    </cfRule>
    <cfRule type="expression" dxfId="83" priority="2">
      <formula>OR(AND($J2&lt;&gt;0, $K2&lt;&gt;0), AND($J2&lt;&gt;0, $L2&lt;&gt;0), AND($K2&lt;&gt;0, $L2&lt;&gt;0))</formula>
    </cfRule>
  </conditionalFormatting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38761D"/>
    <outlinePr summaryBelow="0" summaryRight="0"/>
  </sheetPr>
  <dimension ref="A1:L201"/>
  <sheetViews>
    <sheetView workbookViewId="0"/>
  </sheetViews>
  <sheetFormatPr defaultColWidth="12.6640625" defaultRowHeight="15.75" customHeight="1"/>
  <cols>
    <col min="1" max="1" width="4.21875" customWidth="1"/>
    <col min="2" max="2" width="12.6640625" hidden="1"/>
    <col min="6" max="8" width="12.6640625" hidden="1"/>
  </cols>
  <sheetData>
    <row r="1" spans="1:12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>
      <c r="A2" s="18">
        <v>1</v>
      </c>
      <c r="B2" s="18" t="s">
        <v>1290</v>
      </c>
      <c r="C2" s="18" t="s">
        <v>665</v>
      </c>
      <c r="D2" s="18" t="s">
        <v>666</v>
      </c>
      <c r="E2" s="18" t="s">
        <v>667</v>
      </c>
      <c r="F2" s="18">
        <v>1</v>
      </c>
      <c r="G2" s="18">
        <v>1</v>
      </c>
      <c r="H2" s="18">
        <v>3</v>
      </c>
      <c r="I2" s="18">
        <v>175804</v>
      </c>
      <c r="J2" s="18">
        <f ca="1">IFERROR(__xludf.DUMMYFUNCTION("IF(SUM(COUNTIF(artists!A:A, SPLIT(C2, "",""))) &gt; 0, ""UA"", 0)"),0)</f>
        <v>0</v>
      </c>
      <c r="K2" s="18">
        <f ca="1">IFERROR(__xludf.DUMMYFUNCTION("IF(SUM(COUNTIF(artists!C:C, SPLIT(C2, "",""))) &gt; 0, ""RU"", 0)"),0)</f>
        <v>0</v>
      </c>
      <c r="L2" s="18" t="str">
        <f ca="1">IFERROR(__xludf.DUMMYFUNCTION("IF(SUM(COUNTIF(artists!E:E, SPLIT(C2, "",""))) &gt; 0, ""OTHER"", 0)"),"OTHER")</f>
        <v>OTHER</v>
      </c>
    </row>
    <row r="3" spans="1:12">
      <c r="A3" s="18">
        <v>2</v>
      </c>
      <c r="B3" s="18" t="s">
        <v>1499</v>
      </c>
      <c r="C3" s="18" t="s">
        <v>188</v>
      </c>
      <c r="D3" s="18" t="s">
        <v>1034</v>
      </c>
      <c r="E3" s="18" t="s">
        <v>661</v>
      </c>
      <c r="F3" s="18">
        <v>1</v>
      </c>
      <c r="G3" s="18">
        <v>2</v>
      </c>
      <c r="H3" s="18">
        <v>4</v>
      </c>
      <c r="I3" s="18">
        <v>143336</v>
      </c>
      <c r="J3" s="18">
        <f ca="1">IFERROR(__xludf.DUMMYFUNCTION("IF(SUM(COUNTIF(artists!A:A, SPLIT(C3, "",""))) &gt; 0, ""UA"", 0)"),0)</f>
        <v>0</v>
      </c>
      <c r="K3" s="18" t="str">
        <f ca="1">IFERROR(__xludf.DUMMYFUNCTION("IF(SUM(COUNTIF(artists!C:C, SPLIT(C3, "",""))) &gt; 0, ""RU"", 0)"),"RU")</f>
        <v>RU</v>
      </c>
      <c r="L3" s="18">
        <f ca="1">IFERROR(__xludf.DUMMYFUNCTION("IF(SUM(COUNTIF(artists!E:E, SPLIT(C3, "",""))) &gt; 0, ""OTHER"", 0)"),0)</f>
        <v>0</v>
      </c>
    </row>
    <row r="4" spans="1:12">
      <c r="A4" s="18">
        <v>3</v>
      </c>
      <c r="B4" s="18" t="s">
        <v>646</v>
      </c>
      <c r="C4" s="18" t="s">
        <v>196</v>
      </c>
      <c r="D4" s="18" t="s">
        <v>647</v>
      </c>
      <c r="E4" s="18" t="s">
        <v>648</v>
      </c>
      <c r="F4" s="18">
        <v>1</v>
      </c>
      <c r="G4" s="18">
        <v>3</v>
      </c>
      <c r="H4" s="18">
        <v>11</v>
      </c>
      <c r="I4" s="18">
        <v>140943</v>
      </c>
      <c r="J4" s="18" t="str">
        <f ca="1">IFERROR(__xludf.DUMMYFUNCTION("IF(SUM(COUNTIF(artists!A:A, SPLIT(C4, "",""))) &gt; 0, ""UA"", 0)"),"UA")</f>
        <v>UA</v>
      </c>
      <c r="K4" s="18">
        <f ca="1">IFERROR(__xludf.DUMMYFUNCTION("IF(SUM(COUNTIF(artists!C:C, SPLIT(C4, "",""))) &gt; 0, ""RU"", 0)"),0)</f>
        <v>0</v>
      </c>
      <c r="L4" s="18">
        <f ca="1">IFERROR(__xludf.DUMMYFUNCTION("IF(SUM(COUNTIF(artists!E:E, SPLIT(C4, "",""))) &gt; 0, ""OTHER"", 0)"),0)</f>
        <v>0</v>
      </c>
    </row>
    <row r="5" spans="1:12">
      <c r="A5" s="18">
        <v>4</v>
      </c>
      <c r="B5" s="18" t="s">
        <v>644</v>
      </c>
      <c r="C5" s="18" t="s">
        <v>101</v>
      </c>
      <c r="D5" s="18" t="s">
        <v>645</v>
      </c>
      <c r="E5" s="18" t="s">
        <v>101</v>
      </c>
      <c r="F5" s="18">
        <v>3</v>
      </c>
      <c r="G5" s="18">
        <v>4</v>
      </c>
      <c r="H5" s="18">
        <v>26</v>
      </c>
      <c r="I5" s="18">
        <v>123743</v>
      </c>
      <c r="J5" s="18">
        <f ca="1">IFERROR(__xludf.DUMMYFUNCTION("IF(SUM(COUNTIF(artists!A:A, SPLIT(C5, "",""))) &gt; 0, ""UA"", 0)"),0)</f>
        <v>0</v>
      </c>
      <c r="K5" s="18">
        <f ca="1">IFERROR(__xludf.DUMMYFUNCTION("IF(SUM(COUNTIF(artists!C:C, SPLIT(C5, "",""))) &gt; 0, ""RU"", 0)"),0)</f>
        <v>0</v>
      </c>
      <c r="L5" s="18" t="str">
        <f ca="1">IFERROR(__xludf.DUMMYFUNCTION("IF(SUM(COUNTIF(artists!E:E, SPLIT(C5, "",""))) &gt; 0, ""OTHER"", 0)"),"OTHER")</f>
        <v>OTHER</v>
      </c>
    </row>
    <row r="6" spans="1:12">
      <c r="A6" s="18">
        <v>5</v>
      </c>
      <c r="B6" s="18" t="s">
        <v>738</v>
      </c>
      <c r="C6" s="18" t="s">
        <v>739</v>
      </c>
      <c r="D6" s="18" t="s">
        <v>740</v>
      </c>
      <c r="E6" s="18" t="s">
        <v>741</v>
      </c>
      <c r="F6" s="18">
        <v>1</v>
      </c>
      <c r="G6" s="18">
        <v>5</v>
      </c>
      <c r="H6" s="18">
        <v>10</v>
      </c>
      <c r="I6" s="18">
        <v>112652</v>
      </c>
      <c r="J6" s="18">
        <f ca="1">IFERROR(__xludf.DUMMYFUNCTION("IF(SUM(COUNTIF(artists!A:A, SPLIT(C6, "",""))) &gt; 0, ""UA"", 0)"),0)</f>
        <v>0</v>
      </c>
      <c r="K6" s="18" t="str">
        <f ca="1">IFERROR(__xludf.DUMMYFUNCTION("IF(SUM(COUNTIF(artists!C:C, SPLIT(C6, "",""))) &gt; 0, ""RU"", 0)"),"RU")</f>
        <v>RU</v>
      </c>
      <c r="L6" s="18">
        <f ca="1">IFERROR(__xludf.DUMMYFUNCTION("IF(SUM(COUNTIF(artists!E:E, SPLIT(C6, "",""))) &gt; 0, ""OTHER"", 0)"),0)</f>
        <v>0</v>
      </c>
    </row>
    <row r="7" spans="1:12">
      <c r="A7" s="18">
        <v>6</v>
      </c>
      <c r="B7" s="18" t="s">
        <v>677</v>
      </c>
      <c r="C7" s="18" t="s">
        <v>343</v>
      </c>
      <c r="D7" s="18" t="s">
        <v>678</v>
      </c>
      <c r="E7" s="18" t="s">
        <v>648</v>
      </c>
      <c r="F7" s="18">
        <v>2</v>
      </c>
      <c r="G7" s="18">
        <v>8</v>
      </c>
      <c r="H7" s="18">
        <v>68</v>
      </c>
      <c r="I7" s="18">
        <v>102631</v>
      </c>
      <c r="J7" s="18" t="str">
        <f ca="1">IFERROR(__xludf.DUMMYFUNCTION("IF(SUM(COUNTIF(artists!A:A, SPLIT(C7, "",""))) &gt; 0, ""UA"", 0)"),"UA")</f>
        <v>UA</v>
      </c>
      <c r="K7" s="18">
        <f ca="1">IFERROR(__xludf.DUMMYFUNCTION("IF(SUM(COUNTIF(artists!C:C, SPLIT(C7, "",""))) &gt; 0, ""RU"", 0)"),0)</f>
        <v>0</v>
      </c>
      <c r="L7" s="18">
        <f ca="1">IFERROR(__xludf.DUMMYFUNCTION("IF(SUM(COUNTIF(artists!E:E, SPLIT(C7, "",""))) &gt; 0, ""OTHER"", 0)"),0)</f>
        <v>0</v>
      </c>
    </row>
    <row r="8" spans="1:12">
      <c r="A8" s="18">
        <v>7</v>
      </c>
      <c r="B8" s="18" t="s">
        <v>674</v>
      </c>
      <c r="C8" s="18" t="s">
        <v>350</v>
      </c>
      <c r="D8" s="18" t="s">
        <v>675</v>
      </c>
      <c r="E8" s="18" t="s">
        <v>676</v>
      </c>
      <c r="F8" s="18">
        <v>1</v>
      </c>
      <c r="G8" s="18">
        <v>6</v>
      </c>
      <c r="H8" s="18">
        <v>17</v>
      </c>
      <c r="I8" s="18">
        <v>101800</v>
      </c>
      <c r="J8" s="18">
        <f ca="1">IFERROR(__xludf.DUMMYFUNCTION("IF(SUM(COUNTIF(artists!A:A, SPLIT(C8, "",""))) &gt; 0, ""UA"", 0)"),0)</f>
        <v>0</v>
      </c>
      <c r="K8" s="18" t="str">
        <f ca="1">IFERROR(__xludf.DUMMYFUNCTION("IF(SUM(COUNTIF(artists!C:C, SPLIT(C8, "",""))) &gt; 0, ""RU"", 0)"),"RU")</f>
        <v>RU</v>
      </c>
      <c r="L8" s="18">
        <f ca="1">IFERROR(__xludf.DUMMYFUNCTION("IF(SUM(COUNTIF(artists!E:E, SPLIT(C8, "",""))) &gt; 0, ""OTHER"", 0)"),0)</f>
        <v>0</v>
      </c>
    </row>
    <row r="9" spans="1:12">
      <c r="A9" s="18">
        <v>8</v>
      </c>
      <c r="B9" s="18" t="s">
        <v>671</v>
      </c>
      <c r="C9" s="18" t="s">
        <v>107</v>
      </c>
      <c r="D9" s="18" t="s">
        <v>672</v>
      </c>
      <c r="E9" s="18" t="s">
        <v>673</v>
      </c>
      <c r="F9" s="18">
        <v>8</v>
      </c>
      <c r="G9" s="18">
        <v>11</v>
      </c>
      <c r="H9" s="18">
        <v>22</v>
      </c>
      <c r="I9" s="18">
        <v>95535</v>
      </c>
      <c r="J9" s="18">
        <f ca="1">IFERROR(__xludf.DUMMYFUNCTION("IF(SUM(COUNTIF(artists!A:A, SPLIT(C9, "",""))) &gt; 0, ""UA"", 0)"),0)</f>
        <v>0</v>
      </c>
      <c r="K9" s="18">
        <f ca="1">IFERROR(__xludf.DUMMYFUNCTION("IF(SUM(COUNTIF(artists!C:C, SPLIT(C9, "",""))) &gt; 0, ""RU"", 0)"),0)</f>
        <v>0</v>
      </c>
      <c r="L9" s="18" t="str">
        <f ca="1">IFERROR(__xludf.DUMMYFUNCTION("IF(SUM(COUNTIF(artists!E:E, SPLIT(C9, "",""))) &gt; 0, ""OTHER"", 0)"),"OTHER")</f>
        <v>OTHER</v>
      </c>
    </row>
    <row r="10" spans="1:12">
      <c r="A10" s="18">
        <v>9</v>
      </c>
      <c r="B10" s="18" t="s">
        <v>1879</v>
      </c>
      <c r="C10" s="18" t="s">
        <v>269</v>
      </c>
      <c r="D10" s="18" t="s">
        <v>686</v>
      </c>
      <c r="E10" s="18" t="s">
        <v>687</v>
      </c>
      <c r="F10" s="18">
        <v>6</v>
      </c>
      <c r="G10" s="18">
        <v>10</v>
      </c>
      <c r="H10" s="18">
        <v>13</v>
      </c>
      <c r="I10" s="18">
        <v>90344</v>
      </c>
      <c r="J10" s="18" t="str">
        <f ca="1">IFERROR(__xludf.DUMMYFUNCTION("IF(SUM(COUNTIF(artists!A:A, SPLIT(C10, "",""))) &gt; 0, ""UA"", 0)"),"UA")</f>
        <v>UA</v>
      </c>
      <c r="K10" s="18">
        <f ca="1">IFERROR(__xludf.DUMMYFUNCTION("IF(SUM(COUNTIF(artists!C:C, SPLIT(C10, "",""))) &gt; 0, ""RU"", 0)"),0)</f>
        <v>0</v>
      </c>
      <c r="L10" s="18">
        <f ca="1">IFERROR(__xludf.DUMMYFUNCTION("IF(SUM(COUNTIF(artists!E:E, SPLIT(C10, "",""))) &gt; 0, ""OTHER"", 0)"),0)</f>
        <v>0</v>
      </c>
    </row>
    <row r="11" spans="1:12">
      <c r="A11" s="18">
        <v>10</v>
      </c>
      <c r="B11" s="18" t="s">
        <v>699</v>
      </c>
      <c r="C11" s="18" t="s">
        <v>700</v>
      </c>
      <c r="D11" s="18" t="s">
        <v>701</v>
      </c>
      <c r="E11" s="18" t="s">
        <v>702</v>
      </c>
      <c r="F11" s="18">
        <v>3</v>
      </c>
      <c r="G11" s="18">
        <v>7</v>
      </c>
      <c r="H11" s="18">
        <v>20</v>
      </c>
      <c r="I11" s="18">
        <v>88823</v>
      </c>
      <c r="J11" s="18">
        <f ca="1">IFERROR(__xludf.DUMMYFUNCTION("IF(SUM(COUNTIF(artists!A:A, SPLIT(C11, "",""))) &gt; 0, ""UA"", 0)"),0)</f>
        <v>0</v>
      </c>
      <c r="K11" s="18" t="str">
        <f ca="1">IFERROR(__xludf.DUMMYFUNCTION("IF(SUM(COUNTIF(artists!C:C, SPLIT(C11, "",""))) &gt; 0, ""RU"", 0)"),"RU")</f>
        <v>RU</v>
      </c>
      <c r="L11" s="18">
        <f ca="1">IFERROR(__xludf.DUMMYFUNCTION("IF(SUM(COUNTIF(artists!E:E, SPLIT(C11, "",""))) &gt; 0, ""OTHER"", 0)"),0)</f>
        <v>0</v>
      </c>
    </row>
    <row r="12" spans="1:12">
      <c r="A12" s="18">
        <v>11</v>
      </c>
      <c r="B12" s="18" t="s">
        <v>1316</v>
      </c>
      <c r="C12" s="18" t="s">
        <v>911</v>
      </c>
      <c r="D12" s="18" t="s">
        <v>912</v>
      </c>
      <c r="E12" s="18" t="s">
        <v>883</v>
      </c>
      <c r="F12" s="18">
        <v>1</v>
      </c>
      <c r="G12" s="18">
        <v>9</v>
      </c>
      <c r="H12" s="18">
        <v>11</v>
      </c>
      <c r="I12" s="18">
        <v>84792</v>
      </c>
      <c r="J12" s="18">
        <f ca="1">IFERROR(__xludf.DUMMYFUNCTION("IF(SUM(COUNTIF(artists!A:A, SPLIT(C12, "",""))) &gt; 0, ""UA"", 0)"),0)</f>
        <v>0</v>
      </c>
      <c r="K12" s="18" t="str">
        <f ca="1">IFERROR(__xludf.DUMMYFUNCTION("IF(SUM(COUNTIF(artists!C:C, SPLIT(C12, "",""))) &gt; 0, ""RU"", 0)"),"RU")</f>
        <v>RU</v>
      </c>
      <c r="L12" s="18">
        <f ca="1">IFERROR(__xludf.DUMMYFUNCTION("IF(SUM(COUNTIF(artists!E:E, SPLIT(C12, "",""))) &gt; 0, ""OTHER"", 0)"),0)</f>
        <v>0</v>
      </c>
    </row>
    <row r="13" spans="1:12">
      <c r="A13" s="18">
        <v>12</v>
      </c>
      <c r="B13" s="18" t="s">
        <v>639</v>
      </c>
      <c r="C13" s="18" t="s">
        <v>189</v>
      </c>
      <c r="D13" s="18" t="s">
        <v>640</v>
      </c>
      <c r="E13" s="18" t="s">
        <v>189</v>
      </c>
      <c r="F13" s="18">
        <v>12</v>
      </c>
      <c r="G13" s="18">
        <v>14</v>
      </c>
      <c r="H13" s="18">
        <v>13</v>
      </c>
      <c r="I13" s="18">
        <v>83803</v>
      </c>
      <c r="J13" s="18">
        <f ca="1">IFERROR(__xludf.DUMMYFUNCTION("IF(SUM(COUNTIF(artists!A:A, SPLIT(C13, "",""))) &gt; 0, ""UA"", 0)"),0)</f>
        <v>0</v>
      </c>
      <c r="K13" s="18">
        <f ca="1">IFERROR(__xludf.DUMMYFUNCTION("IF(SUM(COUNTIF(artists!C:C, SPLIT(C13, "",""))) &gt; 0, ""RU"", 0)"),0)</f>
        <v>0</v>
      </c>
      <c r="L13" s="18" t="str">
        <f ca="1">IFERROR(__xludf.DUMMYFUNCTION("IF(SUM(COUNTIF(artists!E:E, SPLIT(C13, "",""))) &gt; 0, ""OTHER"", 0)"),"OTHER")</f>
        <v>OTHER</v>
      </c>
    </row>
    <row r="14" spans="1:12">
      <c r="A14" s="18">
        <v>13</v>
      </c>
      <c r="B14" s="18" t="s">
        <v>742</v>
      </c>
      <c r="C14" s="18" t="s">
        <v>220</v>
      </c>
      <c r="D14" s="18" t="s">
        <v>743</v>
      </c>
      <c r="E14" s="18" t="s">
        <v>744</v>
      </c>
      <c r="F14" s="18">
        <v>13</v>
      </c>
      <c r="G14" s="18">
        <v>34</v>
      </c>
      <c r="H14" s="18">
        <v>4</v>
      </c>
      <c r="I14" s="18">
        <v>79330</v>
      </c>
      <c r="J14" s="18" t="str">
        <f ca="1">IFERROR(__xludf.DUMMYFUNCTION("IF(SUM(COUNTIF(artists!A:A, SPLIT(C14, "",""))) &gt; 0, ""UA"", 0)"),"UA")</f>
        <v>UA</v>
      </c>
      <c r="K14" s="18">
        <f ca="1">IFERROR(__xludf.DUMMYFUNCTION("IF(SUM(COUNTIF(artists!C:C, SPLIT(C14, "",""))) &gt; 0, ""RU"", 0)"),0)</f>
        <v>0</v>
      </c>
      <c r="L14" s="18">
        <f ca="1">IFERROR(__xludf.DUMMYFUNCTION("IF(SUM(COUNTIF(artists!E:E, SPLIT(C14, "",""))) &gt; 0, ""OTHER"", 0)"),0)</f>
        <v>0</v>
      </c>
    </row>
    <row r="15" spans="1:12">
      <c r="A15" s="18">
        <v>14</v>
      </c>
      <c r="B15" s="18" t="s">
        <v>754</v>
      </c>
      <c r="C15" s="18" t="s">
        <v>122</v>
      </c>
      <c r="D15" s="18" t="s">
        <v>755</v>
      </c>
      <c r="E15" s="18" t="s">
        <v>756</v>
      </c>
      <c r="F15" s="18">
        <v>14</v>
      </c>
      <c r="G15" s="18">
        <v>16</v>
      </c>
      <c r="H15" s="18">
        <v>56</v>
      </c>
      <c r="I15" s="18">
        <v>77784</v>
      </c>
      <c r="J15" s="18">
        <f ca="1">IFERROR(__xludf.DUMMYFUNCTION("IF(SUM(COUNTIF(artists!A:A, SPLIT(C15, "",""))) &gt; 0, ""UA"", 0)"),0)</f>
        <v>0</v>
      </c>
      <c r="K15" s="18">
        <f ca="1">IFERROR(__xludf.DUMMYFUNCTION("IF(SUM(COUNTIF(artists!C:C, SPLIT(C15, "",""))) &gt; 0, ""RU"", 0)"),0)</f>
        <v>0</v>
      </c>
      <c r="L15" s="18" t="str">
        <f ca="1">IFERROR(__xludf.DUMMYFUNCTION("IF(SUM(COUNTIF(artists!E:E, SPLIT(C15, "",""))) &gt; 0, ""OTHER"", 0)"),"OTHER")</f>
        <v>OTHER</v>
      </c>
    </row>
    <row r="16" spans="1:12">
      <c r="A16" s="18">
        <v>15</v>
      </c>
      <c r="B16" s="18" t="s">
        <v>717</v>
      </c>
      <c r="C16" s="18" t="s">
        <v>718</v>
      </c>
      <c r="D16" s="18" t="s">
        <v>719</v>
      </c>
      <c r="E16" s="18" t="s">
        <v>720</v>
      </c>
      <c r="F16" s="18">
        <v>13</v>
      </c>
      <c r="G16" s="18">
        <v>13</v>
      </c>
      <c r="H16" s="18">
        <v>9</v>
      </c>
      <c r="I16" s="18">
        <v>76298</v>
      </c>
      <c r="J16" s="18">
        <f ca="1">IFERROR(__xludf.DUMMYFUNCTION("IF(SUM(COUNTIF(artists!A:A, SPLIT(C16, "",""))) &gt; 0, ""UA"", 0)"),0)</f>
        <v>0</v>
      </c>
      <c r="K16" s="18" t="str">
        <f ca="1">IFERROR(__xludf.DUMMYFUNCTION("IF(SUM(COUNTIF(artists!C:C, SPLIT(C16, "",""))) &gt; 0, ""RU"", 0)"),"RU")</f>
        <v>RU</v>
      </c>
      <c r="L16" s="18">
        <f ca="1">IFERROR(__xludf.DUMMYFUNCTION("IF(SUM(COUNTIF(artists!E:E, SPLIT(C16, "",""))) &gt; 0, ""OTHER"", 0)"),0)</f>
        <v>0</v>
      </c>
    </row>
    <row r="17" spans="1:12">
      <c r="A17" s="18">
        <v>16</v>
      </c>
      <c r="B17" s="18" t="s">
        <v>712</v>
      </c>
      <c r="C17" s="18" t="s">
        <v>131</v>
      </c>
      <c r="D17" s="18" t="s">
        <v>713</v>
      </c>
      <c r="E17" s="18" t="s">
        <v>654</v>
      </c>
      <c r="F17" s="18">
        <v>16</v>
      </c>
      <c r="G17" s="18">
        <v>22</v>
      </c>
      <c r="H17" s="18">
        <v>106</v>
      </c>
      <c r="I17" s="18">
        <v>75675</v>
      </c>
      <c r="J17" s="18">
        <f ca="1">IFERROR(__xludf.DUMMYFUNCTION("IF(SUM(COUNTIF(artists!A:A, SPLIT(C17, "",""))) &gt; 0, ""UA"", 0)"),0)</f>
        <v>0</v>
      </c>
      <c r="K17" s="18">
        <f ca="1">IFERROR(__xludf.DUMMYFUNCTION("IF(SUM(COUNTIF(artists!C:C, SPLIT(C17, "",""))) &gt; 0, ""RU"", 0)"),0)</f>
        <v>0</v>
      </c>
      <c r="L17" s="18" t="str">
        <f ca="1">IFERROR(__xludf.DUMMYFUNCTION("IF(SUM(COUNTIF(artists!E:E, SPLIT(C17, "",""))) &gt; 0, ""OTHER"", 0)"),"OTHER")</f>
        <v>OTHER</v>
      </c>
    </row>
    <row r="18" spans="1:12">
      <c r="A18" s="18">
        <v>17</v>
      </c>
      <c r="B18" s="18" t="s">
        <v>1135</v>
      </c>
      <c r="C18" s="18" t="s">
        <v>267</v>
      </c>
      <c r="D18" s="18" t="s">
        <v>1136</v>
      </c>
      <c r="E18" s="18" t="s">
        <v>907</v>
      </c>
      <c r="F18" s="18">
        <v>17</v>
      </c>
      <c r="G18" s="18">
        <v>21</v>
      </c>
      <c r="H18" s="18">
        <v>12</v>
      </c>
      <c r="I18" s="18">
        <v>74220</v>
      </c>
      <c r="J18" s="18">
        <f ca="1">IFERROR(__xludf.DUMMYFUNCTION("IF(SUM(COUNTIF(artists!A:A, SPLIT(C18, "",""))) &gt; 0, ""UA"", 0)"),0)</f>
        <v>0</v>
      </c>
      <c r="K18" s="18" t="str">
        <f ca="1">IFERROR(__xludf.DUMMYFUNCTION("IF(SUM(COUNTIF(artists!C:C, SPLIT(C18, "",""))) &gt; 0, ""RU"", 0)"),"RU")</f>
        <v>RU</v>
      </c>
      <c r="L18" s="18">
        <f ca="1">IFERROR(__xludf.DUMMYFUNCTION("IF(SUM(COUNTIF(artists!E:E, SPLIT(C18, "",""))) &gt; 0, ""OTHER"", 0)"),0)</f>
        <v>0</v>
      </c>
    </row>
    <row r="19" spans="1:12">
      <c r="A19" s="18">
        <v>18</v>
      </c>
      <c r="B19" s="18" t="s">
        <v>802</v>
      </c>
      <c r="C19" s="18" t="s">
        <v>116</v>
      </c>
      <c r="D19" s="18" t="s">
        <v>803</v>
      </c>
      <c r="E19" s="18" t="s">
        <v>116</v>
      </c>
      <c r="F19" s="18">
        <v>14</v>
      </c>
      <c r="G19" s="18">
        <v>28</v>
      </c>
      <c r="H19" s="18">
        <v>19</v>
      </c>
      <c r="I19" s="18">
        <v>73985</v>
      </c>
      <c r="J19" s="18">
        <f ca="1">IFERROR(__xludf.DUMMYFUNCTION("IF(SUM(COUNTIF(artists!A:A, SPLIT(C19, "",""))) &gt; 0, ""UA"", 0)"),0)</f>
        <v>0</v>
      </c>
      <c r="K19" s="18">
        <f ca="1">IFERROR(__xludf.DUMMYFUNCTION("IF(SUM(COUNTIF(artists!C:C, SPLIT(C19, "",""))) &gt; 0, ""RU"", 0)"),0)</f>
        <v>0</v>
      </c>
      <c r="L19" s="18" t="str">
        <f ca="1">IFERROR(__xludf.DUMMYFUNCTION("IF(SUM(COUNTIF(artists!E:E, SPLIT(C19, "",""))) &gt; 0, ""OTHER"", 0)"),"OTHER")</f>
        <v>OTHER</v>
      </c>
    </row>
    <row r="20" spans="1:12">
      <c r="A20" s="18">
        <v>19</v>
      </c>
      <c r="B20" s="18" t="s">
        <v>796</v>
      </c>
      <c r="C20" s="18" t="s">
        <v>343</v>
      </c>
      <c r="D20" s="18" t="s">
        <v>797</v>
      </c>
      <c r="E20" s="18" t="s">
        <v>648</v>
      </c>
      <c r="F20" s="18">
        <v>13</v>
      </c>
      <c r="G20" s="18">
        <v>17</v>
      </c>
      <c r="H20" s="18">
        <v>32</v>
      </c>
      <c r="I20" s="18">
        <v>73609</v>
      </c>
      <c r="J20" s="18" t="str">
        <f ca="1">IFERROR(__xludf.DUMMYFUNCTION("IF(SUM(COUNTIF(artists!A:A, SPLIT(C20, "",""))) &gt; 0, ""UA"", 0)"),"UA")</f>
        <v>UA</v>
      </c>
      <c r="K20" s="18">
        <f ca="1">IFERROR(__xludf.DUMMYFUNCTION("IF(SUM(COUNTIF(artists!C:C, SPLIT(C20, "",""))) &gt; 0, ""RU"", 0)"),0)</f>
        <v>0</v>
      </c>
      <c r="L20" s="18">
        <f ca="1">IFERROR(__xludf.DUMMYFUNCTION("IF(SUM(COUNTIF(artists!E:E, SPLIT(C20, "",""))) &gt; 0, ""OTHER"", 0)"),0)</f>
        <v>0</v>
      </c>
    </row>
    <row r="21" spans="1:12">
      <c r="A21" s="18">
        <v>20</v>
      </c>
      <c r="B21" s="18" t="s">
        <v>974</v>
      </c>
      <c r="C21" s="18" t="s">
        <v>105</v>
      </c>
      <c r="D21" s="18" t="s">
        <v>975</v>
      </c>
      <c r="E21" s="18" t="s">
        <v>976</v>
      </c>
      <c r="F21" s="18">
        <v>2</v>
      </c>
      <c r="G21" s="18">
        <v>18</v>
      </c>
      <c r="H21" s="18">
        <v>10</v>
      </c>
      <c r="I21" s="18">
        <v>73010</v>
      </c>
      <c r="J21" s="18" t="str">
        <f ca="1">IFERROR(__xludf.DUMMYFUNCTION("IF(SUM(COUNTIF(artists!A:A, SPLIT(C21, "",""))) &gt; 0, ""UA"", 0)"),"UA")</f>
        <v>UA</v>
      </c>
      <c r="K21" s="18">
        <f ca="1">IFERROR(__xludf.DUMMYFUNCTION("IF(SUM(COUNTIF(artists!C:C, SPLIT(C21, "",""))) &gt; 0, ""RU"", 0)"),0)</f>
        <v>0</v>
      </c>
      <c r="L21" s="18">
        <f ca="1">IFERROR(__xludf.DUMMYFUNCTION("IF(SUM(COUNTIF(artists!E:E, SPLIT(C21, "",""))) &gt; 0, ""OTHER"", 0)"),0)</f>
        <v>0</v>
      </c>
    </row>
    <row r="22" spans="1:12">
      <c r="A22" s="18">
        <v>21</v>
      </c>
      <c r="B22" s="18" t="s">
        <v>1280</v>
      </c>
      <c r="C22" s="18" t="s">
        <v>1281</v>
      </c>
      <c r="D22" s="18" t="s">
        <v>1282</v>
      </c>
      <c r="E22" s="18" t="s">
        <v>1283</v>
      </c>
      <c r="F22" s="18">
        <v>21</v>
      </c>
      <c r="G22" s="18">
        <v>26</v>
      </c>
      <c r="H22" s="18">
        <v>4</v>
      </c>
      <c r="I22" s="18">
        <v>72970</v>
      </c>
      <c r="J22" s="18">
        <f ca="1">IFERROR(__xludf.DUMMYFUNCTION("IF(SUM(COUNTIF(artists!A:A, SPLIT(C22, "",""))) &gt; 0, ""UA"", 0)"),0)</f>
        <v>0</v>
      </c>
      <c r="K22" s="18" t="str">
        <f ca="1">IFERROR(__xludf.DUMMYFUNCTION("IF(SUM(COUNTIF(artists!C:C, SPLIT(C22, "",""))) &gt; 0, ""RU"", 0)"),"RU")</f>
        <v>RU</v>
      </c>
      <c r="L22" s="18">
        <f ca="1">IFERROR(__xludf.DUMMYFUNCTION("IF(SUM(COUNTIF(artists!E:E, SPLIT(C22, "",""))) &gt; 0, ""OTHER"", 0)"),0)</f>
        <v>0</v>
      </c>
    </row>
    <row r="23" spans="1:12">
      <c r="A23" s="18">
        <v>22</v>
      </c>
      <c r="B23" s="18" t="s">
        <v>1213</v>
      </c>
      <c r="C23" s="18" t="s">
        <v>1214</v>
      </c>
      <c r="D23" s="18" t="s">
        <v>1215</v>
      </c>
      <c r="E23" s="18" t="s">
        <v>1216</v>
      </c>
      <c r="F23" s="18">
        <v>22</v>
      </c>
      <c r="G23" s="18">
        <v>-1</v>
      </c>
      <c r="H23" s="18">
        <v>1</v>
      </c>
      <c r="I23" s="18">
        <v>71218</v>
      </c>
      <c r="J23" s="18">
        <f ca="1">IFERROR(__xludf.DUMMYFUNCTION("IF(SUM(COUNTIF(artists!A:A, SPLIT(C23, "",""))) &gt; 0, ""UA"", 0)"),0)</f>
        <v>0</v>
      </c>
      <c r="K23" s="18" t="str">
        <f ca="1">IFERROR(__xludf.DUMMYFUNCTION("IF(SUM(COUNTIF(artists!C:C, SPLIT(C23, "",""))) &gt; 0, ""RU"", 0)"),"RU")</f>
        <v>RU</v>
      </c>
      <c r="L23" s="18">
        <f ca="1">IFERROR(__xludf.DUMMYFUNCTION("IF(SUM(COUNTIF(artists!E:E, SPLIT(C23, "",""))) &gt; 0, ""OTHER"", 0)"),0)</f>
        <v>0</v>
      </c>
    </row>
    <row r="24" spans="1:12">
      <c r="A24" s="18">
        <v>23</v>
      </c>
      <c r="B24" s="18" t="s">
        <v>688</v>
      </c>
      <c r="C24" s="18" t="s">
        <v>119</v>
      </c>
      <c r="D24" s="18" t="s">
        <v>689</v>
      </c>
      <c r="E24" s="18" t="s">
        <v>690</v>
      </c>
      <c r="F24" s="18">
        <v>12</v>
      </c>
      <c r="G24" s="18">
        <v>23</v>
      </c>
      <c r="H24" s="18">
        <v>103</v>
      </c>
      <c r="I24" s="18">
        <v>69994</v>
      </c>
      <c r="J24" s="18">
        <f ca="1">IFERROR(__xludf.DUMMYFUNCTION("IF(SUM(COUNTIF(artists!A:A, SPLIT(C24, "",""))) &gt; 0, ""UA"", 0)"),0)</f>
        <v>0</v>
      </c>
      <c r="K24" s="18">
        <f ca="1">IFERROR(__xludf.DUMMYFUNCTION("IF(SUM(COUNTIF(artists!C:C, SPLIT(C24, "",""))) &gt; 0, ""RU"", 0)"),0)</f>
        <v>0</v>
      </c>
      <c r="L24" s="18" t="str">
        <f ca="1">IFERROR(__xludf.DUMMYFUNCTION("IF(SUM(COUNTIF(artists!E:E, SPLIT(C24, "",""))) &gt; 0, ""OTHER"", 0)"),"OTHER")</f>
        <v>OTHER</v>
      </c>
    </row>
    <row r="25" spans="1:12">
      <c r="A25" s="18">
        <v>24</v>
      </c>
      <c r="B25" s="18" t="s">
        <v>1688</v>
      </c>
      <c r="C25" s="18" t="s">
        <v>1689</v>
      </c>
      <c r="D25" s="18" t="s">
        <v>1690</v>
      </c>
      <c r="E25" s="18" t="s">
        <v>1691</v>
      </c>
      <c r="F25" s="18">
        <v>12</v>
      </c>
      <c r="G25" s="18">
        <v>12</v>
      </c>
      <c r="H25" s="18">
        <v>2</v>
      </c>
      <c r="I25" s="18">
        <v>69928</v>
      </c>
      <c r="J25" s="18">
        <f ca="1">IFERROR(__xludf.DUMMYFUNCTION("IF(SUM(COUNTIF(artists!A:A, SPLIT(C25, "",""))) &gt; 0, ""UA"", 0)"),0)</f>
        <v>0</v>
      </c>
      <c r="K25" s="18" t="str">
        <f ca="1">IFERROR(__xludf.DUMMYFUNCTION("IF(SUM(COUNTIF(artists!C:C, SPLIT(C25, "",""))) &gt; 0, ""RU"", 0)"),"RU")</f>
        <v>RU</v>
      </c>
      <c r="L25" s="18">
        <f ca="1">IFERROR(__xludf.DUMMYFUNCTION("IF(SUM(COUNTIF(artists!E:E, SPLIT(C25, "",""))) &gt; 0, ""OTHER"", 0)"),0)</f>
        <v>0</v>
      </c>
    </row>
    <row r="26" spans="1:12">
      <c r="A26" s="18">
        <v>25</v>
      </c>
      <c r="B26" s="18" t="s">
        <v>733</v>
      </c>
      <c r="C26" s="18" t="s">
        <v>113</v>
      </c>
      <c r="D26" s="18" t="s">
        <v>734</v>
      </c>
      <c r="E26" s="18" t="s">
        <v>735</v>
      </c>
      <c r="F26" s="18">
        <v>5</v>
      </c>
      <c r="G26" s="18">
        <v>19</v>
      </c>
      <c r="H26" s="18">
        <v>28</v>
      </c>
      <c r="I26" s="18">
        <v>69660</v>
      </c>
      <c r="J26" s="18">
        <f ca="1">IFERROR(__xludf.DUMMYFUNCTION("IF(SUM(COUNTIF(artists!A:A, SPLIT(C26, "",""))) &gt; 0, ""UA"", 0)"),0)</f>
        <v>0</v>
      </c>
      <c r="K26" s="18">
        <f ca="1">IFERROR(__xludf.DUMMYFUNCTION("IF(SUM(COUNTIF(artists!C:C, SPLIT(C26, "",""))) &gt; 0, ""RU"", 0)"),0)</f>
        <v>0</v>
      </c>
      <c r="L26" s="18" t="str">
        <f ca="1">IFERROR(__xludf.DUMMYFUNCTION("IF(SUM(COUNTIF(artists!E:E, SPLIT(C26, "",""))) &gt; 0, ""OTHER"", 0)"),"OTHER")</f>
        <v>OTHER</v>
      </c>
    </row>
    <row r="27" spans="1:12">
      <c r="A27" s="18">
        <v>26</v>
      </c>
      <c r="B27" s="18" t="s">
        <v>810</v>
      </c>
      <c r="C27" s="18" t="s">
        <v>811</v>
      </c>
      <c r="D27" s="18" t="s">
        <v>812</v>
      </c>
      <c r="E27" s="18" t="s">
        <v>110</v>
      </c>
      <c r="F27" s="18">
        <v>6</v>
      </c>
      <c r="G27" s="18">
        <v>15</v>
      </c>
      <c r="H27" s="18">
        <v>22</v>
      </c>
      <c r="I27" s="18">
        <v>69567</v>
      </c>
      <c r="J27" s="18">
        <f ca="1">IFERROR(__xludf.DUMMYFUNCTION("IF(SUM(COUNTIF(artists!A:A, SPLIT(C27, "",""))) &gt; 0, ""UA"", 0)"),0)</f>
        <v>0</v>
      </c>
      <c r="K27" s="18">
        <f ca="1">IFERROR(__xludf.DUMMYFUNCTION("IF(SUM(COUNTIF(artists!C:C, SPLIT(C27, "",""))) &gt; 0, ""RU"", 0)"),0)</f>
        <v>0</v>
      </c>
      <c r="L27" s="18" t="str">
        <f ca="1">IFERROR(__xludf.DUMMYFUNCTION("IF(SUM(COUNTIF(artists!E:E, SPLIT(C27, "",""))) &gt; 0, ""OTHER"", 0)"),"OTHER")</f>
        <v>OTHER</v>
      </c>
    </row>
    <row r="28" spans="1:12">
      <c r="A28" s="18">
        <v>27</v>
      </c>
      <c r="B28" s="18" t="s">
        <v>1292</v>
      </c>
      <c r="C28" s="18" t="s">
        <v>252</v>
      </c>
      <c r="D28" s="18" t="s">
        <v>830</v>
      </c>
      <c r="E28" s="18" t="s">
        <v>831</v>
      </c>
      <c r="F28" s="18">
        <v>24</v>
      </c>
      <c r="G28" s="18">
        <v>24</v>
      </c>
      <c r="H28" s="18">
        <v>15</v>
      </c>
      <c r="I28" s="18">
        <v>69502</v>
      </c>
      <c r="J28" s="18" t="str">
        <f ca="1">IFERROR(__xludf.DUMMYFUNCTION("IF(SUM(COUNTIF(artists!A:A, SPLIT(C28, "",""))) &gt; 0, ""UA"", 0)"),"UA")</f>
        <v>UA</v>
      </c>
      <c r="K28" s="18">
        <f ca="1">IFERROR(__xludf.DUMMYFUNCTION("IF(SUM(COUNTIF(artists!C:C, SPLIT(C28, "",""))) &gt; 0, ""RU"", 0)"),0)</f>
        <v>0</v>
      </c>
      <c r="L28" s="18">
        <f ca="1">IFERROR(__xludf.DUMMYFUNCTION("IF(SUM(COUNTIF(artists!E:E, SPLIT(C28, "",""))) &gt; 0, ""OTHER"", 0)"),0)</f>
        <v>0</v>
      </c>
    </row>
    <row r="29" spans="1:12">
      <c r="A29" s="18">
        <v>28</v>
      </c>
      <c r="B29" s="18" t="s">
        <v>757</v>
      </c>
      <c r="C29" s="18" t="s">
        <v>758</v>
      </c>
      <c r="D29" s="18" t="s">
        <v>759</v>
      </c>
      <c r="E29" s="18" t="s">
        <v>648</v>
      </c>
      <c r="F29" s="18">
        <v>1</v>
      </c>
      <c r="G29" s="18">
        <v>20</v>
      </c>
      <c r="H29" s="18">
        <v>35</v>
      </c>
      <c r="I29" s="18">
        <v>68040</v>
      </c>
      <c r="J29" s="18" t="str">
        <f ca="1">IFERROR(__xludf.DUMMYFUNCTION("IF(SUM(COUNTIF(artists!A:A, SPLIT(C29, "",""))) &gt; 0, ""UA"", 0)"),"UA")</f>
        <v>UA</v>
      </c>
      <c r="K29" s="18">
        <f ca="1">IFERROR(__xludf.DUMMYFUNCTION("IF(SUM(COUNTIF(artists!C:C, SPLIT(C29, "",""))) &gt; 0, ""RU"", 0)"),0)</f>
        <v>0</v>
      </c>
      <c r="L29" s="18">
        <f ca="1">IFERROR(__xludf.DUMMYFUNCTION("IF(SUM(COUNTIF(artists!E:E, SPLIT(C29, "",""))) &gt; 0, ""OTHER"", 0)"),0)</f>
        <v>0</v>
      </c>
    </row>
    <row r="30" spans="1:12">
      <c r="A30" s="18">
        <v>29</v>
      </c>
      <c r="B30" s="18" t="s">
        <v>721</v>
      </c>
      <c r="C30" s="18" t="s">
        <v>486</v>
      </c>
      <c r="D30" s="18" t="s">
        <v>722</v>
      </c>
      <c r="E30" s="18" t="s">
        <v>723</v>
      </c>
      <c r="F30" s="18">
        <v>29</v>
      </c>
      <c r="G30" s="18">
        <v>47</v>
      </c>
      <c r="H30" s="18">
        <v>5</v>
      </c>
      <c r="I30" s="18">
        <v>67943</v>
      </c>
      <c r="J30" s="18">
        <f ca="1">IFERROR(__xludf.DUMMYFUNCTION("IF(SUM(COUNTIF(artists!A:A, SPLIT(C30, "",""))) &gt; 0, ""UA"", 0)"),0)</f>
        <v>0</v>
      </c>
      <c r="K30" s="18">
        <f ca="1">IFERROR(__xludf.DUMMYFUNCTION("IF(SUM(COUNTIF(artists!C:C, SPLIT(C30, "",""))) &gt; 0, ""RU"", 0)"),0)</f>
        <v>0</v>
      </c>
      <c r="L30" s="18" t="str">
        <f ca="1">IFERROR(__xludf.DUMMYFUNCTION("IF(SUM(COUNTIF(artists!E:E, SPLIT(C30, "",""))) &gt; 0, ""OTHER"", 0)"),"OTHER")</f>
        <v>OTHER</v>
      </c>
    </row>
    <row r="31" spans="1:12">
      <c r="A31" s="18">
        <v>30</v>
      </c>
      <c r="B31" s="18" t="s">
        <v>867</v>
      </c>
      <c r="C31" s="18" t="s">
        <v>346</v>
      </c>
      <c r="D31" s="18" t="s">
        <v>868</v>
      </c>
      <c r="E31" s="18" t="s">
        <v>869</v>
      </c>
      <c r="F31" s="18">
        <v>5</v>
      </c>
      <c r="G31" s="18">
        <v>27</v>
      </c>
      <c r="H31" s="18">
        <v>24</v>
      </c>
      <c r="I31" s="18">
        <v>65866</v>
      </c>
      <c r="J31" s="18" t="str">
        <f ca="1">IFERROR(__xludf.DUMMYFUNCTION("IF(SUM(COUNTIF(artists!A:A, SPLIT(C31, "",""))) &gt; 0, ""UA"", 0)"),"UA")</f>
        <v>UA</v>
      </c>
      <c r="K31" s="18">
        <f ca="1">IFERROR(__xludf.DUMMYFUNCTION("IF(SUM(COUNTIF(artists!C:C, SPLIT(C31, "",""))) &gt; 0, ""RU"", 0)"),0)</f>
        <v>0</v>
      </c>
      <c r="L31" s="18">
        <f ca="1">IFERROR(__xludf.DUMMYFUNCTION("IF(SUM(COUNTIF(artists!E:E, SPLIT(C31, "",""))) &gt; 0, ""OTHER"", 0)"),0)</f>
        <v>0</v>
      </c>
    </row>
    <row r="32" spans="1:12">
      <c r="A32" s="18">
        <v>31</v>
      </c>
      <c r="B32" s="18" t="s">
        <v>1062</v>
      </c>
      <c r="C32" s="18" t="s">
        <v>346</v>
      </c>
      <c r="D32" s="18" t="s">
        <v>1063</v>
      </c>
      <c r="E32" s="18" t="s">
        <v>869</v>
      </c>
      <c r="F32" s="18">
        <v>7</v>
      </c>
      <c r="G32" s="18">
        <v>29</v>
      </c>
      <c r="H32" s="18">
        <v>17</v>
      </c>
      <c r="I32" s="18">
        <v>62730</v>
      </c>
      <c r="J32" s="18" t="str">
        <f ca="1">IFERROR(__xludf.DUMMYFUNCTION("IF(SUM(COUNTIF(artists!A:A, SPLIT(C32, "",""))) &gt; 0, ""UA"", 0)"),"UA")</f>
        <v>UA</v>
      </c>
      <c r="K32" s="18">
        <f ca="1">IFERROR(__xludf.DUMMYFUNCTION("IF(SUM(COUNTIF(artists!C:C, SPLIT(C32, "",""))) &gt; 0, ""RU"", 0)"),0)</f>
        <v>0</v>
      </c>
      <c r="L32" s="18">
        <f ca="1">IFERROR(__xludf.DUMMYFUNCTION("IF(SUM(COUNTIF(artists!E:E, SPLIT(C32, "",""))) &gt; 0, ""OTHER"", 0)"),0)</f>
        <v>0</v>
      </c>
    </row>
    <row r="33" spans="1:12">
      <c r="A33" s="18">
        <v>32</v>
      </c>
      <c r="B33" s="18" t="s">
        <v>942</v>
      </c>
      <c r="C33" s="18" t="s">
        <v>196</v>
      </c>
      <c r="D33" s="18" t="s">
        <v>943</v>
      </c>
      <c r="E33" s="18" t="s">
        <v>648</v>
      </c>
      <c r="F33" s="18">
        <v>32</v>
      </c>
      <c r="G33" s="18">
        <v>37</v>
      </c>
      <c r="H33" s="18">
        <v>16</v>
      </c>
      <c r="I33" s="18">
        <v>61962</v>
      </c>
      <c r="J33" s="18" t="str">
        <f ca="1">IFERROR(__xludf.DUMMYFUNCTION("IF(SUM(COUNTIF(artists!A:A, SPLIT(C33, "",""))) &gt; 0, ""UA"", 0)"),"UA")</f>
        <v>UA</v>
      </c>
      <c r="K33" s="18">
        <f ca="1">IFERROR(__xludf.DUMMYFUNCTION("IF(SUM(COUNTIF(artists!C:C, SPLIT(C33, "",""))) &gt; 0, ""RU"", 0)"),0)</f>
        <v>0</v>
      </c>
      <c r="L33" s="18">
        <f ca="1">IFERROR(__xludf.DUMMYFUNCTION("IF(SUM(COUNTIF(artists!E:E, SPLIT(C33, "",""))) &gt; 0, ""OTHER"", 0)"),0)</f>
        <v>0</v>
      </c>
    </row>
    <row r="34" spans="1:12">
      <c r="A34" s="18">
        <v>33</v>
      </c>
      <c r="B34" s="18" t="s">
        <v>1670</v>
      </c>
      <c r="C34" s="18" t="s">
        <v>303</v>
      </c>
      <c r="D34" s="18" t="s">
        <v>1671</v>
      </c>
      <c r="E34" s="18" t="s">
        <v>1165</v>
      </c>
      <c r="F34" s="18">
        <v>33</v>
      </c>
      <c r="G34" s="18">
        <v>-1</v>
      </c>
      <c r="H34" s="18">
        <v>1</v>
      </c>
      <c r="I34" s="18">
        <v>61696</v>
      </c>
      <c r="J34" s="18">
        <f ca="1">IFERROR(__xludf.DUMMYFUNCTION("IF(SUM(COUNTIF(artists!A:A, SPLIT(C34, "",""))) &gt; 0, ""UA"", 0)"),0)</f>
        <v>0</v>
      </c>
      <c r="K34" s="18">
        <f ca="1">IFERROR(__xludf.DUMMYFUNCTION("IF(SUM(COUNTIF(artists!C:C, SPLIT(C34, "",""))) &gt; 0, ""RU"", 0)"),0)</f>
        <v>0</v>
      </c>
      <c r="L34" s="18" t="str">
        <f ca="1">IFERROR(__xludf.DUMMYFUNCTION("IF(SUM(COUNTIF(artists!E:E, SPLIT(C34, "",""))) &gt; 0, ""OTHER"", 0)"),"OTHER")</f>
        <v>OTHER</v>
      </c>
    </row>
    <row r="35" spans="1:12">
      <c r="A35" s="18">
        <v>34</v>
      </c>
      <c r="B35" s="18" t="s">
        <v>1203</v>
      </c>
      <c r="C35" s="18" t="s">
        <v>335</v>
      </c>
      <c r="D35" s="18" t="s">
        <v>1204</v>
      </c>
      <c r="E35" s="18" t="s">
        <v>1028</v>
      </c>
      <c r="F35" s="18">
        <v>3</v>
      </c>
      <c r="G35" s="18">
        <v>39</v>
      </c>
      <c r="H35" s="18">
        <v>20</v>
      </c>
      <c r="I35" s="18">
        <v>60602</v>
      </c>
      <c r="J35" s="18">
        <f ca="1">IFERROR(__xludf.DUMMYFUNCTION("IF(SUM(COUNTIF(artists!A:A, SPLIT(C35, "",""))) &gt; 0, ""UA"", 0)"),0)</f>
        <v>0</v>
      </c>
      <c r="K35" s="18" t="str">
        <f ca="1">IFERROR(__xludf.DUMMYFUNCTION("IF(SUM(COUNTIF(artists!C:C, SPLIT(C35, "",""))) &gt; 0, ""RU"", 0)"),"RU")</f>
        <v>RU</v>
      </c>
      <c r="L35" s="18">
        <f ca="1">IFERROR(__xludf.DUMMYFUNCTION("IF(SUM(COUNTIF(artists!E:E, SPLIT(C35, "",""))) &gt; 0, ""OTHER"", 0)"),0)</f>
        <v>0</v>
      </c>
    </row>
    <row r="36" spans="1:12">
      <c r="A36" s="18">
        <v>35</v>
      </c>
      <c r="B36" s="18" t="s">
        <v>890</v>
      </c>
      <c r="C36" s="18" t="s">
        <v>891</v>
      </c>
      <c r="D36" s="18" t="s">
        <v>892</v>
      </c>
      <c r="E36" s="18" t="s">
        <v>648</v>
      </c>
      <c r="F36" s="18">
        <v>5</v>
      </c>
      <c r="G36" s="18">
        <v>35</v>
      </c>
      <c r="H36" s="18">
        <v>43</v>
      </c>
      <c r="I36" s="18">
        <v>60329</v>
      </c>
      <c r="J36" s="18" t="str">
        <f ca="1">IFERROR(__xludf.DUMMYFUNCTION("IF(SUM(COUNTIF(artists!A:A, SPLIT(C36, "",""))) &gt; 0, ""UA"", 0)"),"UA")</f>
        <v>UA</v>
      </c>
      <c r="K36" s="18">
        <f ca="1">IFERROR(__xludf.DUMMYFUNCTION("IF(SUM(COUNTIF(artists!C:C, SPLIT(C36, "",""))) &gt; 0, ""RU"", 0)"),0)</f>
        <v>0</v>
      </c>
      <c r="L36" s="18">
        <f ca="1">IFERROR(__xludf.DUMMYFUNCTION("IF(SUM(COUNTIF(artists!E:E, SPLIT(C36, "",""))) &gt; 0, ""OTHER"", 0)"),0)</f>
        <v>0</v>
      </c>
    </row>
    <row r="37" spans="1:12">
      <c r="A37" s="18">
        <v>36</v>
      </c>
      <c r="B37" s="18" t="s">
        <v>649</v>
      </c>
      <c r="C37" s="18" t="s">
        <v>175</v>
      </c>
      <c r="D37" s="18" t="s">
        <v>650</v>
      </c>
      <c r="E37" s="18" t="s">
        <v>651</v>
      </c>
      <c r="F37" s="18">
        <v>22</v>
      </c>
      <c r="G37" s="18">
        <v>33</v>
      </c>
      <c r="H37" s="18">
        <v>26</v>
      </c>
      <c r="I37" s="18">
        <v>60062</v>
      </c>
      <c r="J37" s="18" t="str">
        <f ca="1">IFERROR(__xludf.DUMMYFUNCTION("IF(SUM(COUNTIF(artists!A:A, SPLIT(C37, "",""))) &gt; 0, ""UA"", 0)"),"UA")</f>
        <v>UA</v>
      </c>
      <c r="K37" s="18">
        <f ca="1">IFERROR(__xludf.DUMMYFUNCTION("IF(SUM(COUNTIF(artists!C:C, SPLIT(C37, "",""))) &gt; 0, ""RU"", 0)"),0)</f>
        <v>0</v>
      </c>
      <c r="L37" s="18">
        <f ca="1">IFERROR(__xludf.DUMMYFUNCTION("IF(SUM(COUNTIF(artists!E:E, SPLIT(C37, "",""))) &gt; 0, ""OTHER"", 0)"),0)</f>
        <v>0</v>
      </c>
    </row>
    <row r="38" spans="1:12">
      <c r="A38" s="18">
        <v>37</v>
      </c>
      <c r="B38" s="18" t="s">
        <v>881</v>
      </c>
      <c r="C38" s="18" t="s">
        <v>124</v>
      </c>
      <c r="D38" s="18" t="s">
        <v>882</v>
      </c>
      <c r="E38" s="18" t="s">
        <v>883</v>
      </c>
      <c r="F38" s="18">
        <v>7</v>
      </c>
      <c r="G38" s="18">
        <v>38</v>
      </c>
      <c r="H38" s="18">
        <v>35</v>
      </c>
      <c r="I38" s="18">
        <v>58771</v>
      </c>
      <c r="J38" s="18">
        <f ca="1">IFERROR(__xludf.DUMMYFUNCTION("IF(SUM(COUNTIF(artists!A:A, SPLIT(C38, "",""))) &gt; 0, ""UA"", 0)"),0)</f>
        <v>0</v>
      </c>
      <c r="K38" s="18" t="str">
        <f ca="1">IFERROR(__xludf.DUMMYFUNCTION("IF(SUM(COUNTIF(artists!C:C, SPLIT(C38, "",""))) &gt; 0, ""RU"", 0)"),"RU")</f>
        <v>RU</v>
      </c>
      <c r="L38" s="18">
        <f ca="1">IFERROR(__xludf.DUMMYFUNCTION("IF(SUM(COUNTIF(artists!E:E, SPLIT(C38, "",""))) &gt; 0, ""OTHER"", 0)"),0)</f>
        <v>0</v>
      </c>
    </row>
    <row r="39" spans="1:12">
      <c r="A39" s="18">
        <v>38</v>
      </c>
      <c r="B39" s="18" t="s">
        <v>1137</v>
      </c>
      <c r="C39" s="18" t="s">
        <v>204</v>
      </c>
      <c r="D39" s="18" t="s">
        <v>1138</v>
      </c>
      <c r="E39" s="18" t="s">
        <v>1139</v>
      </c>
      <c r="F39" s="18">
        <v>26</v>
      </c>
      <c r="G39" s="18">
        <v>44</v>
      </c>
      <c r="H39" s="18">
        <v>37</v>
      </c>
      <c r="I39" s="18">
        <v>58699</v>
      </c>
      <c r="J39" s="18">
        <f ca="1">IFERROR(__xludf.DUMMYFUNCTION("IF(SUM(COUNTIF(artists!A:A, SPLIT(C39, "",""))) &gt; 0, ""UA"", 0)"),0)</f>
        <v>0</v>
      </c>
      <c r="K39" s="18" t="str">
        <f ca="1">IFERROR(__xludf.DUMMYFUNCTION("IF(SUM(COUNTIF(artists!C:C, SPLIT(C39, "",""))) &gt; 0, ""RU"", 0)"),"RU")</f>
        <v>RU</v>
      </c>
      <c r="L39" s="18">
        <f ca="1">IFERROR(__xludf.DUMMYFUNCTION("IF(SUM(COUNTIF(artists!E:E, SPLIT(C39, "",""))) &gt; 0, ""OTHER"", 0)"),0)</f>
        <v>0</v>
      </c>
    </row>
    <row r="40" spans="1:12">
      <c r="A40" s="18">
        <v>39</v>
      </c>
      <c r="B40" s="18" t="s">
        <v>1452</v>
      </c>
      <c r="C40" s="18" t="s">
        <v>272</v>
      </c>
      <c r="D40" s="18" t="s">
        <v>1453</v>
      </c>
      <c r="E40" s="18" t="s">
        <v>762</v>
      </c>
      <c r="F40" s="18">
        <v>6</v>
      </c>
      <c r="G40" s="18">
        <v>30</v>
      </c>
      <c r="H40" s="18">
        <v>8</v>
      </c>
      <c r="I40" s="18">
        <v>58152</v>
      </c>
      <c r="J40" s="18" t="str">
        <f ca="1">IFERROR(__xludf.DUMMYFUNCTION("IF(SUM(COUNTIF(artists!A:A, SPLIT(C40, "",""))) &gt; 0, ""UA"", 0)"),"UA")</f>
        <v>UA</v>
      </c>
      <c r="K40" s="18">
        <f ca="1">IFERROR(__xludf.DUMMYFUNCTION("IF(SUM(COUNTIF(artists!C:C, SPLIT(C40, "",""))) &gt; 0, ""RU"", 0)"),0)</f>
        <v>0</v>
      </c>
      <c r="L40" s="18">
        <f ca="1">IFERROR(__xludf.DUMMYFUNCTION("IF(SUM(COUNTIF(artists!E:E, SPLIT(C40, "",""))) &gt; 0, ""OTHER"", 0)"),0)</f>
        <v>0</v>
      </c>
    </row>
    <row r="41" spans="1:12">
      <c r="A41" s="18">
        <v>40</v>
      </c>
      <c r="B41" s="18" t="s">
        <v>1219</v>
      </c>
      <c r="C41" s="18" t="s">
        <v>188</v>
      </c>
      <c r="D41" s="18" t="s">
        <v>1220</v>
      </c>
      <c r="E41" s="18" t="s">
        <v>661</v>
      </c>
      <c r="F41" s="18">
        <v>5</v>
      </c>
      <c r="G41" s="18">
        <v>32</v>
      </c>
      <c r="H41" s="18">
        <v>14</v>
      </c>
      <c r="I41" s="18">
        <v>57984</v>
      </c>
      <c r="J41" s="18">
        <f ca="1">IFERROR(__xludf.DUMMYFUNCTION("IF(SUM(COUNTIF(artists!A:A, SPLIT(C41, "",""))) &gt; 0, ""UA"", 0)"),0)</f>
        <v>0</v>
      </c>
      <c r="K41" s="18" t="str">
        <f ca="1">IFERROR(__xludf.DUMMYFUNCTION("IF(SUM(COUNTIF(artists!C:C, SPLIT(C41, "",""))) &gt; 0, ""RU"", 0)"),"RU")</f>
        <v>RU</v>
      </c>
      <c r="L41" s="18">
        <f ca="1">IFERROR(__xludf.DUMMYFUNCTION("IF(SUM(COUNTIF(artists!E:E, SPLIT(C41, "",""))) &gt; 0, ""OTHER"", 0)"),0)</f>
        <v>0</v>
      </c>
    </row>
    <row r="42" spans="1:12">
      <c r="A42" s="18">
        <v>41</v>
      </c>
      <c r="B42" s="18" t="s">
        <v>1000</v>
      </c>
      <c r="C42" s="18" t="s">
        <v>1001</v>
      </c>
      <c r="D42" s="18" t="s">
        <v>1002</v>
      </c>
      <c r="E42" s="18" t="s">
        <v>785</v>
      </c>
      <c r="F42" s="18">
        <v>19</v>
      </c>
      <c r="G42" s="18">
        <v>31</v>
      </c>
      <c r="H42" s="18">
        <v>13</v>
      </c>
      <c r="I42" s="18">
        <v>57554</v>
      </c>
      <c r="J42" s="18" t="str">
        <f ca="1">IFERROR(__xludf.DUMMYFUNCTION("IF(SUM(COUNTIF(artists!A:A, SPLIT(C42, "",""))) &gt; 0, ""UA"", 0)"),"UA")</f>
        <v>UA</v>
      </c>
      <c r="K42" s="18">
        <f ca="1">IFERROR(__xludf.DUMMYFUNCTION("IF(SUM(COUNTIF(artists!C:C, SPLIT(C42, "",""))) &gt; 0, ""RU"", 0)"),0)</f>
        <v>0</v>
      </c>
      <c r="L42" s="18">
        <f ca="1">IFERROR(__xludf.DUMMYFUNCTION("IF(SUM(COUNTIF(artists!E:E, SPLIT(C42, "",""))) &gt; 0, ""OTHER"", 0)"),0)</f>
        <v>0</v>
      </c>
    </row>
    <row r="43" spans="1:12">
      <c r="A43" s="18">
        <v>42</v>
      </c>
      <c r="B43" s="18" t="s">
        <v>729</v>
      </c>
      <c r="C43" s="18" t="s">
        <v>730</v>
      </c>
      <c r="D43" s="18" t="s">
        <v>731</v>
      </c>
      <c r="E43" s="18" t="s">
        <v>732</v>
      </c>
      <c r="F43" s="18">
        <v>35</v>
      </c>
      <c r="G43" s="18">
        <v>36</v>
      </c>
      <c r="H43" s="18">
        <v>20</v>
      </c>
      <c r="I43" s="18">
        <v>56652</v>
      </c>
      <c r="J43" s="18" t="str">
        <f ca="1">IFERROR(__xludf.DUMMYFUNCTION("IF(SUM(COUNTIF(artists!A:A, SPLIT(C43, "",""))) &gt; 0, ""UA"", 0)"),"UA")</f>
        <v>UA</v>
      </c>
      <c r="K43" s="18">
        <f ca="1">IFERROR(__xludf.DUMMYFUNCTION("IF(SUM(COUNTIF(artists!C:C, SPLIT(C43, "",""))) &gt; 0, ""RU"", 0)"),0)</f>
        <v>0</v>
      </c>
      <c r="L43" s="18">
        <f ca="1">IFERROR(__xludf.DUMMYFUNCTION("IF(SUM(COUNTIF(artists!E:E, SPLIT(C43, "",""))) &gt; 0, ""OTHER"", 0)"),0)</f>
        <v>0</v>
      </c>
    </row>
    <row r="44" spans="1:12">
      <c r="A44" s="18">
        <v>43</v>
      </c>
      <c r="B44" s="18" t="s">
        <v>793</v>
      </c>
      <c r="C44" s="18" t="s">
        <v>794</v>
      </c>
      <c r="D44" s="18" t="s">
        <v>795</v>
      </c>
      <c r="E44" s="18" t="s">
        <v>670</v>
      </c>
      <c r="F44" s="18">
        <v>43</v>
      </c>
      <c r="G44" s="18">
        <v>54</v>
      </c>
      <c r="H44" s="18">
        <v>19</v>
      </c>
      <c r="I44" s="18">
        <v>56409</v>
      </c>
      <c r="J44" s="18" t="str">
        <f ca="1">IFERROR(__xludf.DUMMYFUNCTION("IF(SUM(COUNTIF(artists!A:A, SPLIT(C44, "",""))) &gt; 0, ""UA"", 0)"),"UA")</f>
        <v>UA</v>
      </c>
      <c r="K44" s="18">
        <f ca="1">IFERROR(__xludf.DUMMYFUNCTION("IF(SUM(COUNTIF(artists!C:C, SPLIT(C44, "",""))) &gt; 0, ""RU"", 0)"),0)</f>
        <v>0</v>
      </c>
      <c r="L44" s="18">
        <f ca="1">IFERROR(__xludf.DUMMYFUNCTION("IF(SUM(COUNTIF(artists!E:E, SPLIT(C44, "",""))) &gt; 0, ""OTHER"", 0)"),0)</f>
        <v>0</v>
      </c>
    </row>
    <row r="45" spans="1:12">
      <c r="A45" s="18">
        <v>44</v>
      </c>
      <c r="B45" s="18" t="s">
        <v>906</v>
      </c>
      <c r="C45" s="18" t="s">
        <v>100</v>
      </c>
      <c r="D45" s="18" t="s">
        <v>306</v>
      </c>
      <c r="E45" s="18" t="s">
        <v>907</v>
      </c>
      <c r="F45" s="18">
        <v>1</v>
      </c>
      <c r="G45" s="18">
        <v>49</v>
      </c>
      <c r="H45" s="18">
        <v>32</v>
      </c>
      <c r="I45" s="18">
        <v>55714</v>
      </c>
      <c r="J45" s="18">
        <f ca="1">IFERROR(__xludf.DUMMYFUNCTION("IF(SUM(COUNTIF(artists!A:A, SPLIT(C45, "",""))) &gt; 0, ""UA"", 0)"),0)</f>
        <v>0</v>
      </c>
      <c r="K45" s="18" t="str">
        <f ca="1">IFERROR(__xludf.DUMMYFUNCTION("IF(SUM(COUNTIF(artists!C:C, SPLIT(C45, "",""))) &gt; 0, ""RU"", 0)"),"RU")</f>
        <v>RU</v>
      </c>
      <c r="L45" s="18">
        <f ca="1">IFERROR(__xludf.DUMMYFUNCTION("IF(SUM(COUNTIF(artists!E:E, SPLIT(C45, "",""))) &gt; 0, ""OTHER"", 0)"),0)</f>
        <v>0</v>
      </c>
    </row>
    <row r="46" spans="1:12">
      <c r="A46" s="18">
        <v>45</v>
      </c>
      <c r="B46" s="18" t="s">
        <v>1787</v>
      </c>
      <c r="C46" s="18" t="s">
        <v>1788</v>
      </c>
      <c r="D46" s="18" t="s">
        <v>1789</v>
      </c>
      <c r="E46" s="18" t="s">
        <v>1790</v>
      </c>
      <c r="F46" s="18">
        <v>19</v>
      </c>
      <c r="G46" s="18">
        <v>25</v>
      </c>
      <c r="H46" s="18">
        <v>4</v>
      </c>
      <c r="I46" s="18">
        <v>55212</v>
      </c>
      <c r="J46" s="18">
        <f ca="1">IFERROR(__xludf.DUMMYFUNCTION("IF(SUM(COUNTIF(artists!A:A, SPLIT(C46, "",""))) &gt; 0, ""UA"", 0)"),0)</f>
        <v>0</v>
      </c>
      <c r="K46" s="18">
        <f ca="1">IFERROR(__xludf.DUMMYFUNCTION("IF(SUM(COUNTIF(artists!C:C, SPLIT(C46, "",""))) &gt; 0, ""RU"", 0)"),0)</f>
        <v>0</v>
      </c>
      <c r="L46" s="18" t="str">
        <f ca="1">IFERROR(__xludf.DUMMYFUNCTION("IF(SUM(COUNTIF(artists!E:E, SPLIT(C46, "",""))) &gt; 0, ""OTHER"", 0)"),"OTHER")</f>
        <v>OTHER</v>
      </c>
    </row>
    <row r="47" spans="1:12">
      <c r="A47" s="18">
        <v>46</v>
      </c>
      <c r="B47" s="18" t="s">
        <v>1026</v>
      </c>
      <c r="C47" s="18" t="s">
        <v>218</v>
      </c>
      <c r="D47" s="18" t="s">
        <v>1027</v>
      </c>
      <c r="E47" s="18" t="s">
        <v>1028</v>
      </c>
      <c r="F47" s="18">
        <v>1</v>
      </c>
      <c r="G47" s="18">
        <v>46</v>
      </c>
      <c r="H47" s="18">
        <v>15</v>
      </c>
      <c r="I47" s="18">
        <v>55000</v>
      </c>
      <c r="J47" s="18">
        <f ca="1">IFERROR(__xludf.DUMMYFUNCTION("IF(SUM(COUNTIF(artists!A:A, SPLIT(C47, "",""))) &gt; 0, ""UA"", 0)"),0)</f>
        <v>0</v>
      </c>
      <c r="K47" s="18" t="str">
        <f ca="1">IFERROR(__xludf.DUMMYFUNCTION("IF(SUM(COUNTIF(artists!C:C, SPLIT(C47, "",""))) &gt; 0, ""RU"", 0)"),"RU")</f>
        <v>RU</v>
      </c>
      <c r="L47" s="18">
        <f ca="1">IFERROR(__xludf.DUMMYFUNCTION("IF(SUM(COUNTIF(artists!E:E, SPLIT(C47, "",""))) &gt; 0, ""OTHER"", 0)"),0)</f>
        <v>0</v>
      </c>
    </row>
    <row r="48" spans="1:12">
      <c r="A48" s="18">
        <v>47</v>
      </c>
      <c r="B48" s="18" t="s">
        <v>1293</v>
      </c>
      <c r="C48" s="18" t="s">
        <v>220</v>
      </c>
      <c r="D48" s="18" t="s">
        <v>1294</v>
      </c>
      <c r="E48" s="18" t="s">
        <v>782</v>
      </c>
      <c r="F48" s="18">
        <v>13</v>
      </c>
      <c r="G48" s="18">
        <v>40</v>
      </c>
      <c r="H48" s="18">
        <v>19</v>
      </c>
      <c r="I48" s="18">
        <v>54449</v>
      </c>
      <c r="J48" s="18" t="str">
        <f ca="1">IFERROR(__xludf.DUMMYFUNCTION("IF(SUM(COUNTIF(artists!A:A, SPLIT(C48, "",""))) &gt; 0, ""UA"", 0)"),"UA")</f>
        <v>UA</v>
      </c>
      <c r="K48" s="18">
        <f ca="1">IFERROR(__xludf.DUMMYFUNCTION("IF(SUM(COUNTIF(artists!C:C, SPLIT(C48, "",""))) &gt; 0, ""RU"", 0)"),0)</f>
        <v>0</v>
      </c>
      <c r="L48" s="18">
        <f ca="1">IFERROR(__xludf.DUMMYFUNCTION("IF(SUM(COUNTIF(artists!E:E, SPLIT(C48, "",""))) &gt; 0, ""OTHER"", 0)"),0)</f>
        <v>0</v>
      </c>
    </row>
    <row r="49" spans="1:12">
      <c r="A49" s="18">
        <v>48</v>
      </c>
      <c r="B49" s="18" t="s">
        <v>1672</v>
      </c>
      <c r="C49" s="18" t="s">
        <v>256</v>
      </c>
      <c r="D49" s="18" t="s">
        <v>1673</v>
      </c>
      <c r="E49" s="18" t="s">
        <v>1674</v>
      </c>
      <c r="F49" s="18">
        <v>37</v>
      </c>
      <c r="G49" s="18">
        <v>41</v>
      </c>
      <c r="H49" s="18">
        <v>8</v>
      </c>
      <c r="I49" s="18">
        <v>53311</v>
      </c>
      <c r="J49" s="18">
        <f ca="1">IFERROR(__xludf.DUMMYFUNCTION("IF(SUM(COUNTIF(artists!A:A, SPLIT(C49, "",""))) &gt; 0, ""UA"", 0)"),0)</f>
        <v>0</v>
      </c>
      <c r="K49" s="18">
        <f ca="1">IFERROR(__xludf.DUMMYFUNCTION("IF(SUM(COUNTIF(artists!C:C, SPLIT(C49, "",""))) &gt; 0, ""RU"", 0)"),0)</f>
        <v>0</v>
      </c>
      <c r="L49" s="18" t="str">
        <f ca="1">IFERROR(__xludf.DUMMYFUNCTION("IF(SUM(COUNTIF(artists!E:E, SPLIT(C49, "",""))) &gt; 0, ""OTHER"", 0)"),"OTHER")</f>
        <v>OTHER</v>
      </c>
    </row>
    <row r="50" spans="1:12">
      <c r="A50" s="18">
        <v>49</v>
      </c>
      <c r="B50" s="18" t="s">
        <v>879</v>
      </c>
      <c r="C50" s="18" t="s">
        <v>196</v>
      </c>
      <c r="D50" s="18" t="s">
        <v>880</v>
      </c>
      <c r="E50" s="18" t="s">
        <v>648</v>
      </c>
      <c r="F50" s="18">
        <v>41</v>
      </c>
      <c r="G50" s="18">
        <v>50</v>
      </c>
      <c r="H50" s="18">
        <v>12</v>
      </c>
      <c r="I50" s="18">
        <v>52225</v>
      </c>
      <c r="J50" s="18" t="str">
        <f ca="1">IFERROR(__xludf.DUMMYFUNCTION("IF(SUM(COUNTIF(artists!A:A, SPLIT(C50, "",""))) &gt; 0, ""UA"", 0)"),"UA")</f>
        <v>UA</v>
      </c>
      <c r="K50" s="18">
        <f ca="1">IFERROR(__xludf.DUMMYFUNCTION("IF(SUM(COUNTIF(artists!C:C, SPLIT(C50, "",""))) &gt; 0, ""RU"", 0)"),0)</f>
        <v>0</v>
      </c>
      <c r="L50" s="18">
        <f ca="1">IFERROR(__xludf.DUMMYFUNCTION("IF(SUM(COUNTIF(artists!E:E, SPLIT(C50, "",""))) &gt; 0, ""OTHER"", 0)"),0)</f>
        <v>0</v>
      </c>
    </row>
    <row r="51" spans="1:12">
      <c r="A51" s="18">
        <v>50</v>
      </c>
      <c r="B51" s="18" t="s">
        <v>832</v>
      </c>
      <c r="C51" s="18" t="s">
        <v>300</v>
      </c>
      <c r="D51" s="18" t="s">
        <v>833</v>
      </c>
      <c r="E51" s="18" t="s">
        <v>300</v>
      </c>
      <c r="F51" s="18">
        <v>6</v>
      </c>
      <c r="G51" s="18">
        <v>52</v>
      </c>
      <c r="H51" s="18">
        <v>70</v>
      </c>
      <c r="I51" s="18">
        <v>51887</v>
      </c>
      <c r="J51" s="18">
        <f ca="1">IFERROR(__xludf.DUMMYFUNCTION("IF(SUM(COUNTIF(artists!A:A, SPLIT(C51, "",""))) &gt; 0, ""UA"", 0)"),0)</f>
        <v>0</v>
      </c>
      <c r="K51" s="18" t="str">
        <f ca="1">IFERROR(__xludf.DUMMYFUNCTION("IF(SUM(COUNTIF(artists!C:C, SPLIT(C51, "",""))) &gt; 0, ""RU"", 0)"),"RU")</f>
        <v>RU</v>
      </c>
      <c r="L51" s="18">
        <f ca="1">IFERROR(__xludf.DUMMYFUNCTION("IF(SUM(COUNTIF(artists!E:E, SPLIT(C51, "",""))) &gt; 0, ""OTHER"", 0)"),0)</f>
        <v>0</v>
      </c>
    </row>
    <row r="52" spans="1:12">
      <c r="A52" s="18">
        <v>51</v>
      </c>
      <c r="B52" s="18" t="s">
        <v>1505</v>
      </c>
      <c r="C52" s="18" t="s">
        <v>137</v>
      </c>
      <c r="D52" s="18" t="s">
        <v>1506</v>
      </c>
      <c r="E52" s="18" t="s">
        <v>1507</v>
      </c>
      <c r="F52" s="18">
        <v>45</v>
      </c>
      <c r="G52" s="18">
        <v>45</v>
      </c>
      <c r="H52" s="18">
        <v>12</v>
      </c>
      <c r="I52" s="18">
        <v>51880</v>
      </c>
      <c r="J52" s="18">
        <f ca="1">IFERROR(__xludf.DUMMYFUNCTION("IF(SUM(COUNTIF(artists!A:A, SPLIT(C52, "",""))) &gt; 0, ""UA"", 0)"),0)</f>
        <v>0</v>
      </c>
      <c r="K52" s="18">
        <f ca="1">IFERROR(__xludf.DUMMYFUNCTION("IF(SUM(COUNTIF(artists!C:C, SPLIT(C52, "",""))) &gt; 0, ""RU"", 0)"),0)</f>
        <v>0</v>
      </c>
      <c r="L52" s="18" t="str">
        <f ca="1">IFERROR(__xludf.DUMMYFUNCTION("IF(SUM(COUNTIF(artists!E:E, SPLIT(C52, "",""))) &gt; 0, ""OTHER"", 0)"),"OTHER")</f>
        <v>OTHER</v>
      </c>
    </row>
    <row r="53" spans="1:12">
      <c r="A53" s="18">
        <v>52</v>
      </c>
      <c r="B53" s="18" t="s">
        <v>913</v>
      </c>
      <c r="C53" s="18" t="s">
        <v>914</v>
      </c>
      <c r="D53" s="18" t="s">
        <v>915</v>
      </c>
      <c r="E53" s="18" t="s">
        <v>716</v>
      </c>
      <c r="F53" s="18">
        <v>52</v>
      </c>
      <c r="G53" s="18">
        <v>59</v>
      </c>
      <c r="H53" s="18">
        <v>9</v>
      </c>
      <c r="I53" s="18">
        <v>51867</v>
      </c>
      <c r="J53" s="18">
        <f ca="1">IFERROR(__xludf.DUMMYFUNCTION("IF(SUM(COUNTIF(artists!A:A, SPLIT(C53, "",""))) &gt; 0, ""UA"", 0)"),0)</f>
        <v>0</v>
      </c>
      <c r="K53" s="18">
        <f ca="1">IFERROR(__xludf.DUMMYFUNCTION("IF(SUM(COUNTIF(artists!C:C, SPLIT(C53, "",""))) &gt; 0, ""RU"", 0)"),0)</f>
        <v>0</v>
      </c>
      <c r="L53" s="18" t="str">
        <f ca="1">IFERROR(__xludf.DUMMYFUNCTION("IF(SUM(COUNTIF(artists!E:E, SPLIT(C53, "",""))) &gt; 0, ""OTHER"", 0)"),"OTHER")</f>
        <v>OTHER</v>
      </c>
    </row>
    <row r="54" spans="1:12">
      <c r="A54" s="18">
        <v>53</v>
      </c>
      <c r="B54" s="18" t="s">
        <v>1014</v>
      </c>
      <c r="C54" s="18" t="s">
        <v>114</v>
      </c>
      <c r="D54" s="18" t="s">
        <v>1015</v>
      </c>
      <c r="E54" s="18" t="s">
        <v>744</v>
      </c>
      <c r="F54" s="18">
        <v>30</v>
      </c>
      <c r="G54" s="18">
        <v>43</v>
      </c>
      <c r="H54" s="18">
        <v>9</v>
      </c>
      <c r="I54" s="18">
        <v>51711</v>
      </c>
      <c r="J54" s="18" t="str">
        <f ca="1">IFERROR(__xludf.DUMMYFUNCTION("IF(SUM(COUNTIF(artists!A:A, SPLIT(C54, "",""))) &gt; 0, ""UA"", 0)"),"UA")</f>
        <v>UA</v>
      </c>
      <c r="K54" s="18">
        <f ca="1">IFERROR(__xludf.DUMMYFUNCTION("IF(SUM(COUNTIF(artists!C:C, SPLIT(C54, "",""))) &gt; 0, ""RU"", 0)"),0)</f>
        <v>0</v>
      </c>
      <c r="L54" s="18">
        <f ca="1">IFERROR(__xludf.DUMMYFUNCTION("IF(SUM(COUNTIF(artists!E:E, SPLIT(C54, "",""))) &gt; 0, ""OTHER"", 0)"),0)</f>
        <v>0</v>
      </c>
    </row>
    <row r="55" spans="1:12">
      <c r="A55" s="18">
        <v>54</v>
      </c>
      <c r="B55" s="18" t="s">
        <v>861</v>
      </c>
      <c r="C55" s="18" t="s">
        <v>862</v>
      </c>
      <c r="D55" s="18" t="s">
        <v>863</v>
      </c>
      <c r="E55" s="18" t="s">
        <v>648</v>
      </c>
      <c r="F55" s="18">
        <v>4</v>
      </c>
      <c r="G55" s="18">
        <v>42</v>
      </c>
      <c r="H55" s="18">
        <v>14</v>
      </c>
      <c r="I55" s="18">
        <v>51246</v>
      </c>
      <c r="J55" s="18" t="str">
        <f ca="1">IFERROR(__xludf.DUMMYFUNCTION("IF(SUM(COUNTIF(artists!A:A, SPLIT(C55, "",""))) &gt; 0, ""UA"", 0)"),"UA")</f>
        <v>UA</v>
      </c>
      <c r="K55" s="18">
        <f ca="1">IFERROR(__xludf.DUMMYFUNCTION("IF(SUM(COUNTIF(artists!C:C, SPLIT(C55, "",""))) &gt; 0, ""RU"", 0)"),0)</f>
        <v>0</v>
      </c>
      <c r="L55" s="18">
        <f ca="1">IFERROR(__xludf.DUMMYFUNCTION("IF(SUM(COUNTIF(artists!E:E, SPLIT(C55, "",""))) &gt; 0, ""OTHER"", 0)"),0)</f>
        <v>0</v>
      </c>
    </row>
    <row r="56" spans="1:12">
      <c r="A56" s="18">
        <v>55</v>
      </c>
      <c r="B56" s="18" t="s">
        <v>1859</v>
      </c>
      <c r="C56" s="18" t="s">
        <v>488</v>
      </c>
      <c r="D56" s="18" t="s">
        <v>1860</v>
      </c>
      <c r="E56" s="18" t="s">
        <v>1861</v>
      </c>
      <c r="F56" s="18">
        <v>55</v>
      </c>
      <c r="G56" s="18">
        <v>-1</v>
      </c>
      <c r="H56" s="18">
        <v>1</v>
      </c>
      <c r="I56" s="18">
        <v>50426</v>
      </c>
      <c r="J56" s="18">
        <f ca="1">IFERROR(__xludf.DUMMYFUNCTION("IF(SUM(COUNTIF(artists!A:A, SPLIT(C56, "",""))) &gt; 0, ""UA"", 0)"),0)</f>
        <v>0</v>
      </c>
      <c r="K56" s="18">
        <f ca="1">IFERROR(__xludf.DUMMYFUNCTION("IF(SUM(COUNTIF(artists!C:C, SPLIT(C56, "",""))) &gt; 0, ""RU"", 0)"),0)</f>
        <v>0</v>
      </c>
      <c r="L56" s="18" t="str">
        <f ca="1">IFERROR(__xludf.DUMMYFUNCTION("IF(SUM(COUNTIF(artists!E:E, SPLIT(C56, "",""))) &gt; 0, ""OTHER"", 0)"),"OTHER")</f>
        <v>OTHER</v>
      </c>
    </row>
    <row r="57" spans="1:12">
      <c r="A57" s="18">
        <v>56</v>
      </c>
      <c r="B57" s="18" t="s">
        <v>766</v>
      </c>
      <c r="C57" s="18" t="s">
        <v>136</v>
      </c>
      <c r="D57" s="18" t="s">
        <v>767</v>
      </c>
      <c r="E57" s="18" t="s">
        <v>768</v>
      </c>
      <c r="F57" s="18">
        <v>29</v>
      </c>
      <c r="G57" s="18">
        <v>66</v>
      </c>
      <c r="H57" s="18">
        <v>43</v>
      </c>
      <c r="I57" s="18">
        <v>50249</v>
      </c>
      <c r="J57" s="18">
        <f ca="1">IFERROR(__xludf.DUMMYFUNCTION("IF(SUM(COUNTIF(artists!A:A, SPLIT(C57, "",""))) &gt; 0, ""UA"", 0)"),0)</f>
        <v>0</v>
      </c>
      <c r="K57" s="18" t="str">
        <f ca="1">IFERROR(__xludf.DUMMYFUNCTION("IF(SUM(COUNTIF(artists!C:C, SPLIT(C57, "",""))) &gt; 0, ""RU"", 0)"),"RU")</f>
        <v>RU</v>
      </c>
      <c r="L57" s="18">
        <f ca="1">IFERROR(__xludf.DUMMYFUNCTION("IF(SUM(COUNTIF(artists!E:E, SPLIT(C57, "",""))) &gt; 0, ""OTHER"", 0)"),0)</f>
        <v>0</v>
      </c>
    </row>
    <row r="58" spans="1:12">
      <c r="A58" s="18">
        <v>57</v>
      </c>
      <c r="B58" s="18" t="s">
        <v>965</v>
      </c>
      <c r="C58" s="18" t="s">
        <v>169</v>
      </c>
      <c r="D58" s="18" t="s">
        <v>966</v>
      </c>
      <c r="E58" s="18" t="s">
        <v>169</v>
      </c>
      <c r="F58" s="18">
        <v>47</v>
      </c>
      <c r="G58" s="18">
        <v>63</v>
      </c>
      <c r="H58" s="18">
        <v>47</v>
      </c>
      <c r="I58" s="18">
        <v>49634</v>
      </c>
      <c r="J58" s="18" t="str">
        <f ca="1">IFERROR(__xludf.DUMMYFUNCTION("IF(SUM(COUNTIF(artists!A:A, SPLIT(C58, "",""))) &gt; 0, ""UA"", 0)"),"UA")</f>
        <v>UA</v>
      </c>
      <c r="K58" s="18">
        <f ca="1">IFERROR(__xludf.DUMMYFUNCTION("IF(SUM(COUNTIF(artists!C:C, SPLIT(C58, "",""))) &gt; 0, ""RU"", 0)"),0)</f>
        <v>0</v>
      </c>
      <c r="L58" s="18">
        <f ca="1">IFERROR(__xludf.DUMMYFUNCTION("IF(SUM(COUNTIF(artists!E:E, SPLIT(C58, "",""))) &gt; 0, ""OTHER"", 0)"),0)</f>
        <v>0</v>
      </c>
    </row>
    <row r="59" spans="1:12">
      <c r="A59" s="18">
        <v>58</v>
      </c>
      <c r="B59" s="18" t="s">
        <v>940</v>
      </c>
      <c r="C59" s="18" t="s">
        <v>135</v>
      </c>
      <c r="D59" s="18" t="s">
        <v>941</v>
      </c>
      <c r="E59" s="18" t="s">
        <v>1376</v>
      </c>
      <c r="F59" s="18">
        <v>18</v>
      </c>
      <c r="G59" s="18">
        <v>64</v>
      </c>
      <c r="H59" s="18">
        <v>34</v>
      </c>
      <c r="I59" s="18">
        <v>48868</v>
      </c>
      <c r="J59" s="18" t="str">
        <f ca="1">IFERROR(__xludf.DUMMYFUNCTION("IF(SUM(COUNTIF(artists!A:A, SPLIT(C59, "",""))) &gt; 0, ""UA"", 0)"),"UA")</f>
        <v>UA</v>
      </c>
      <c r="K59" s="18">
        <f ca="1">IFERROR(__xludf.DUMMYFUNCTION("IF(SUM(COUNTIF(artists!C:C, SPLIT(C59, "",""))) &gt; 0, ""RU"", 0)"),0)</f>
        <v>0</v>
      </c>
      <c r="L59" s="18">
        <f ca="1">IFERROR(__xludf.DUMMYFUNCTION("IF(SUM(COUNTIF(artists!E:E, SPLIT(C59, "",""))) &gt; 0, ""OTHER"", 0)"),0)</f>
        <v>0</v>
      </c>
    </row>
    <row r="60" spans="1:12">
      <c r="A60" s="18">
        <v>59</v>
      </c>
      <c r="B60" s="18" t="s">
        <v>1166</v>
      </c>
      <c r="C60" s="18" t="s">
        <v>102</v>
      </c>
      <c r="D60" s="18" t="s">
        <v>1167</v>
      </c>
      <c r="E60" s="18" t="s">
        <v>1168</v>
      </c>
      <c r="F60" s="18">
        <v>2</v>
      </c>
      <c r="G60" s="18">
        <v>56</v>
      </c>
      <c r="H60" s="18">
        <v>28</v>
      </c>
      <c r="I60" s="18">
        <v>48729</v>
      </c>
      <c r="J60" s="18" t="str">
        <f ca="1">IFERROR(__xludf.DUMMYFUNCTION("IF(SUM(COUNTIF(artists!A:A, SPLIT(C60, "",""))) &gt; 0, ""UA"", 0)"),"UA")</f>
        <v>UA</v>
      </c>
      <c r="K60" s="18">
        <f ca="1">IFERROR(__xludf.DUMMYFUNCTION("IF(SUM(COUNTIF(artists!C:C, SPLIT(C60, "",""))) &gt; 0, ""RU"", 0)"),0)</f>
        <v>0</v>
      </c>
      <c r="L60" s="18">
        <f ca="1">IFERROR(__xludf.DUMMYFUNCTION("IF(SUM(COUNTIF(artists!E:E, SPLIT(C60, "",""))) &gt; 0, ""OTHER"", 0)"),0)</f>
        <v>0</v>
      </c>
    </row>
    <row r="61" spans="1:12">
      <c r="A61" s="18">
        <v>60</v>
      </c>
      <c r="B61" s="18" t="s">
        <v>1706</v>
      </c>
      <c r="C61" s="18" t="s">
        <v>373</v>
      </c>
      <c r="D61" s="18" t="s">
        <v>1707</v>
      </c>
      <c r="E61" s="18" t="s">
        <v>373</v>
      </c>
      <c r="F61" s="18">
        <v>47</v>
      </c>
      <c r="G61" s="18">
        <v>67</v>
      </c>
      <c r="H61" s="18">
        <v>6</v>
      </c>
      <c r="I61" s="18">
        <v>48343</v>
      </c>
      <c r="J61" s="18" t="str">
        <f ca="1">IFERROR(__xludf.DUMMYFUNCTION("IF(SUM(COUNTIF(artists!A:A, SPLIT(C61, "",""))) &gt; 0, ""UA"", 0)"),"UA")</f>
        <v>UA</v>
      </c>
      <c r="K61" s="18">
        <f ca="1">IFERROR(__xludf.DUMMYFUNCTION("IF(SUM(COUNTIF(artists!C:C, SPLIT(C61, "",""))) &gt; 0, ""RU"", 0)"),0)</f>
        <v>0</v>
      </c>
      <c r="L61" s="18">
        <f ca="1">IFERROR(__xludf.DUMMYFUNCTION("IF(SUM(COUNTIF(artists!E:E, SPLIT(C61, "",""))) &gt; 0, ""OTHER"", 0)"),0)</f>
        <v>0</v>
      </c>
    </row>
    <row r="62" spans="1:12">
      <c r="A62" s="18">
        <v>61</v>
      </c>
      <c r="B62" s="18" t="s">
        <v>1046</v>
      </c>
      <c r="C62" s="18" t="s">
        <v>1047</v>
      </c>
      <c r="D62" s="18" t="s">
        <v>1048</v>
      </c>
      <c r="E62" s="18" t="s">
        <v>1049</v>
      </c>
      <c r="F62" s="18">
        <v>27</v>
      </c>
      <c r="G62" s="18">
        <v>58</v>
      </c>
      <c r="H62" s="18">
        <v>28</v>
      </c>
      <c r="I62" s="18">
        <v>47099</v>
      </c>
      <c r="J62" s="18">
        <f ca="1">IFERROR(__xludf.DUMMYFUNCTION("IF(SUM(COUNTIF(artists!A:A, SPLIT(C62, "",""))) &gt; 0, ""UA"", 0)"),0)</f>
        <v>0</v>
      </c>
      <c r="K62" s="18" t="str">
        <f ca="1">IFERROR(__xludf.DUMMYFUNCTION("IF(SUM(COUNTIF(artists!C:C, SPLIT(C62, "",""))) &gt; 0, ""RU"", 0)"),"RU")</f>
        <v>RU</v>
      </c>
      <c r="L62" s="18">
        <f ca="1">IFERROR(__xludf.DUMMYFUNCTION("IF(SUM(COUNTIF(artists!E:E, SPLIT(C62, "",""))) &gt; 0, ""OTHER"", 0)"),0)</f>
        <v>0</v>
      </c>
    </row>
    <row r="63" spans="1:12">
      <c r="A63" s="18">
        <v>62</v>
      </c>
      <c r="B63" s="18" t="s">
        <v>748</v>
      </c>
      <c r="C63" s="18" t="s">
        <v>148</v>
      </c>
      <c r="D63" s="18" t="s">
        <v>749</v>
      </c>
      <c r="E63" s="18" t="s">
        <v>750</v>
      </c>
      <c r="F63" s="18">
        <v>39</v>
      </c>
      <c r="G63" s="18">
        <v>69</v>
      </c>
      <c r="H63" s="18">
        <v>33</v>
      </c>
      <c r="I63" s="18">
        <v>46944</v>
      </c>
      <c r="J63" s="18">
        <f ca="1">IFERROR(__xludf.DUMMYFUNCTION("IF(SUM(COUNTIF(artists!A:A, SPLIT(C63, "",""))) &gt; 0, ""UA"", 0)"),0)</f>
        <v>0</v>
      </c>
      <c r="K63" s="18">
        <f ca="1">IFERROR(__xludf.DUMMYFUNCTION("IF(SUM(COUNTIF(artists!C:C, SPLIT(C63, "",""))) &gt; 0, ""RU"", 0)"),0)</f>
        <v>0</v>
      </c>
      <c r="L63" s="18" t="str">
        <f ca="1">IFERROR(__xludf.DUMMYFUNCTION("IF(SUM(COUNTIF(artists!E:E, SPLIT(C63, "",""))) &gt; 0, ""OTHER"", 0)"),"OTHER")</f>
        <v>OTHER</v>
      </c>
    </row>
    <row r="64" spans="1:12">
      <c r="A64" s="18">
        <v>63</v>
      </c>
      <c r="B64" s="18" t="s">
        <v>1880</v>
      </c>
      <c r="C64" s="18" t="s">
        <v>488</v>
      </c>
      <c r="D64" s="18" t="s">
        <v>1881</v>
      </c>
      <c r="E64" s="18" t="s">
        <v>1861</v>
      </c>
      <c r="F64" s="18">
        <v>63</v>
      </c>
      <c r="G64" s="18">
        <v>-1</v>
      </c>
      <c r="H64" s="18">
        <v>1</v>
      </c>
      <c r="I64" s="18">
        <v>46941</v>
      </c>
      <c r="J64" s="18">
        <f ca="1">IFERROR(__xludf.DUMMYFUNCTION("IF(SUM(COUNTIF(artists!A:A, SPLIT(C64, "",""))) &gt; 0, ""UA"", 0)"),0)</f>
        <v>0</v>
      </c>
      <c r="K64" s="18">
        <f ca="1">IFERROR(__xludf.DUMMYFUNCTION("IF(SUM(COUNTIF(artists!C:C, SPLIT(C64, "",""))) &gt; 0, ""RU"", 0)"),0)</f>
        <v>0</v>
      </c>
      <c r="L64" s="18" t="str">
        <f ca="1">IFERROR(__xludf.DUMMYFUNCTION("IF(SUM(COUNTIF(artists!E:E, SPLIT(C64, "",""))) &gt; 0, ""OTHER"", 0)"),"OTHER")</f>
        <v>OTHER</v>
      </c>
    </row>
    <row r="65" spans="1:12">
      <c r="A65" s="18">
        <v>64</v>
      </c>
      <c r="B65" s="18" t="s">
        <v>1814</v>
      </c>
      <c r="C65" s="18" t="s">
        <v>1815</v>
      </c>
      <c r="D65" s="18" t="s">
        <v>1816</v>
      </c>
      <c r="E65" s="18" t="s">
        <v>1817</v>
      </c>
      <c r="F65" s="18">
        <v>61</v>
      </c>
      <c r="G65" s="18">
        <v>61</v>
      </c>
      <c r="H65" s="18">
        <v>7</v>
      </c>
      <c r="I65" s="18">
        <v>45411</v>
      </c>
      <c r="J65" s="18">
        <f ca="1">IFERROR(__xludf.DUMMYFUNCTION("IF(SUM(COUNTIF(artists!A:A, SPLIT(C65, "",""))) &gt; 0, ""UA"", 0)"),0)</f>
        <v>0</v>
      </c>
      <c r="K65" s="18" t="str">
        <f ca="1">IFERROR(__xludf.DUMMYFUNCTION("IF(SUM(COUNTIF(artists!C:C, SPLIT(C65, "",""))) &gt; 0, ""RU"", 0)"),"RU")</f>
        <v>RU</v>
      </c>
      <c r="L65" s="18">
        <f ca="1">IFERROR(__xludf.DUMMYFUNCTION("IF(SUM(COUNTIF(artists!E:E, SPLIT(C65, "",""))) &gt; 0, ""OTHER"", 0)"),0)</f>
        <v>0</v>
      </c>
    </row>
    <row r="66" spans="1:12">
      <c r="A66" s="18">
        <v>65</v>
      </c>
      <c r="B66" s="18" t="s">
        <v>1799</v>
      </c>
      <c r="C66" s="18" t="s">
        <v>272</v>
      </c>
      <c r="D66" s="18" t="s">
        <v>1800</v>
      </c>
      <c r="E66" s="18" t="s">
        <v>762</v>
      </c>
      <c r="F66" s="18">
        <v>31</v>
      </c>
      <c r="G66" s="18">
        <v>53</v>
      </c>
      <c r="H66" s="18">
        <v>8</v>
      </c>
      <c r="I66" s="18">
        <v>45253</v>
      </c>
      <c r="J66" s="18" t="str">
        <f ca="1">IFERROR(__xludf.DUMMYFUNCTION("IF(SUM(COUNTIF(artists!A:A, SPLIT(C66, "",""))) &gt; 0, ""UA"", 0)"),"UA")</f>
        <v>UA</v>
      </c>
      <c r="K66" s="18">
        <f ca="1">IFERROR(__xludf.DUMMYFUNCTION("IF(SUM(COUNTIF(artists!C:C, SPLIT(C66, "",""))) &gt; 0, ""RU"", 0)"),0)</f>
        <v>0</v>
      </c>
      <c r="L66" s="18">
        <f ca="1">IFERROR(__xludf.DUMMYFUNCTION("IF(SUM(COUNTIF(artists!E:E, SPLIT(C66, "",""))) &gt; 0, ""OTHER"", 0)"),0)</f>
        <v>0</v>
      </c>
    </row>
    <row r="67" spans="1:12">
      <c r="A67" s="18">
        <v>66</v>
      </c>
      <c r="B67" s="18" t="s">
        <v>1778</v>
      </c>
      <c r="C67" s="18" t="s">
        <v>1779</v>
      </c>
      <c r="D67" s="18" t="s">
        <v>1780</v>
      </c>
      <c r="E67" s="18" t="s">
        <v>1396</v>
      </c>
      <c r="F67" s="18">
        <v>20</v>
      </c>
      <c r="G67" s="18">
        <v>48</v>
      </c>
      <c r="H67" s="18">
        <v>5</v>
      </c>
      <c r="I67" s="18">
        <v>45159</v>
      </c>
      <c r="J67" s="18">
        <f ca="1">IFERROR(__xludf.DUMMYFUNCTION("IF(SUM(COUNTIF(artists!A:A, SPLIT(C67, "",""))) &gt; 0, ""UA"", 0)"),0)</f>
        <v>0</v>
      </c>
      <c r="K67" s="18" t="str">
        <f ca="1">IFERROR(__xludf.DUMMYFUNCTION("IF(SUM(COUNTIF(artists!C:C, SPLIT(C67, "",""))) &gt; 0, ""RU"", 0)"),"RU")</f>
        <v>RU</v>
      </c>
      <c r="L67" s="18">
        <f ca="1">IFERROR(__xludf.DUMMYFUNCTION("IF(SUM(COUNTIF(artists!E:E, SPLIT(C67, "",""))) &gt; 0, ""OTHER"", 0)"),0)</f>
        <v>0</v>
      </c>
    </row>
    <row r="68" spans="1:12">
      <c r="A68" s="18">
        <v>67</v>
      </c>
      <c r="B68" s="18" t="s">
        <v>1255</v>
      </c>
      <c r="C68" s="18" t="s">
        <v>126</v>
      </c>
      <c r="D68" s="18" t="s">
        <v>1256</v>
      </c>
      <c r="E68" s="18" t="s">
        <v>1257</v>
      </c>
      <c r="F68" s="18">
        <v>37</v>
      </c>
      <c r="G68" s="18">
        <v>60</v>
      </c>
      <c r="H68" s="18">
        <v>31</v>
      </c>
      <c r="I68" s="18">
        <v>44923</v>
      </c>
      <c r="J68" s="18" t="str">
        <f ca="1">IFERROR(__xludf.DUMMYFUNCTION("IF(SUM(COUNTIF(artists!A:A, SPLIT(C68, "",""))) &gt; 0, ""UA"", 0)"),"UA")</f>
        <v>UA</v>
      </c>
      <c r="K68" s="18">
        <f ca="1">IFERROR(__xludf.DUMMYFUNCTION("IF(SUM(COUNTIF(artists!C:C, SPLIT(C68, "",""))) &gt; 0, ""RU"", 0)"),0)</f>
        <v>0</v>
      </c>
      <c r="L68" s="18">
        <f ca="1">IFERROR(__xludf.DUMMYFUNCTION("IF(SUM(COUNTIF(artists!E:E, SPLIT(C68, "",""))) &gt; 0, ""OTHER"", 0)"),0)</f>
        <v>0</v>
      </c>
    </row>
    <row r="69" spans="1:12">
      <c r="A69" s="18">
        <v>68</v>
      </c>
      <c r="B69" s="18" t="s">
        <v>774</v>
      </c>
      <c r="C69" s="18" t="s">
        <v>775</v>
      </c>
      <c r="D69" s="18" t="s">
        <v>776</v>
      </c>
      <c r="E69" s="18" t="s">
        <v>777</v>
      </c>
      <c r="F69" s="18">
        <v>57</v>
      </c>
      <c r="G69" s="18">
        <v>57</v>
      </c>
      <c r="H69" s="18">
        <v>6</v>
      </c>
      <c r="I69" s="18">
        <v>44450</v>
      </c>
      <c r="J69" s="18">
        <f ca="1">IFERROR(__xludf.DUMMYFUNCTION("IF(SUM(COUNTIF(artists!A:A, SPLIT(C69, "",""))) &gt; 0, ""UA"", 0)"),0)</f>
        <v>0</v>
      </c>
      <c r="K69" s="18">
        <f ca="1">IFERROR(__xludf.DUMMYFUNCTION("IF(SUM(COUNTIF(artists!C:C, SPLIT(C69, "",""))) &gt; 0, ""RU"", 0)"),0)</f>
        <v>0</v>
      </c>
      <c r="L69" s="18" t="str">
        <f ca="1">IFERROR(__xludf.DUMMYFUNCTION("IF(SUM(COUNTIF(artists!E:E, SPLIT(C69, "",""))) &gt; 0, ""OTHER"", 0)"),"OTHER")</f>
        <v>OTHER</v>
      </c>
    </row>
    <row r="70" spans="1:12">
      <c r="A70" s="18">
        <v>69</v>
      </c>
      <c r="B70" s="18" t="s">
        <v>1794</v>
      </c>
      <c r="C70" s="18" t="s">
        <v>143</v>
      </c>
      <c r="D70" s="18" t="s">
        <v>1795</v>
      </c>
      <c r="E70" s="18" t="s">
        <v>1796</v>
      </c>
      <c r="F70" s="18">
        <v>34</v>
      </c>
      <c r="G70" s="18">
        <v>55</v>
      </c>
      <c r="H70" s="18">
        <v>9</v>
      </c>
      <c r="I70" s="18">
        <v>44250</v>
      </c>
      <c r="J70" s="18">
        <f ca="1">IFERROR(__xludf.DUMMYFUNCTION("IF(SUM(COUNTIF(artists!A:A, SPLIT(C70, "",""))) &gt; 0, ""UA"", 0)"),0)</f>
        <v>0</v>
      </c>
      <c r="K70" s="18">
        <f ca="1">IFERROR(__xludf.DUMMYFUNCTION("IF(SUM(COUNTIF(artists!C:C, SPLIT(C70, "",""))) &gt; 0, ""RU"", 0)"),0)</f>
        <v>0</v>
      </c>
      <c r="L70" s="18" t="str">
        <f ca="1">IFERROR(__xludf.DUMMYFUNCTION("IF(SUM(COUNTIF(artists!E:E, SPLIT(C70, "",""))) &gt; 0, ""OTHER"", 0)"),"OTHER")</f>
        <v>OTHER</v>
      </c>
    </row>
    <row r="71" spans="1:12">
      <c r="A71" s="18">
        <v>70</v>
      </c>
      <c r="B71" s="18" t="s">
        <v>1713</v>
      </c>
      <c r="C71" s="18" t="s">
        <v>272</v>
      </c>
      <c r="D71" s="18" t="s">
        <v>1714</v>
      </c>
      <c r="E71" s="18" t="s">
        <v>762</v>
      </c>
      <c r="F71" s="18">
        <v>10</v>
      </c>
      <c r="G71" s="18">
        <v>51</v>
      </c>
      <c r="H71" s="18">
        <v>12</v>
      </c>
      <c r="I71" s="18">
        <v>44081</v>
      </c>
      <c r="J71" s="18" t="str">
        <f ca="1">IFERROR(__xludf.DUMMYFUNCTION("IF(SUM(COUNTIF(artists!A:A, SPLIT(C71, "",""))) &gt; 0, ""UA"", 0)"),"UA")</f>
        <v>UA</v>
      </c>
      <c r="K71" s="18">
        <f ca="1">IFERROR(__xludf.DUMMYFUNCTION("IF(SUM(COUNTIF(artists!C:C, SPLIT(C71, "",""))) &gt; 0, ""RU"", 0)"),0)</f>
        <v>0</v>
      </c>
      <c r="L71" s="18">
        <f ca="1">IFERROR(__xludf.DUMMYFUNCTION("IF(SUM(COUNTIF(artists!E:E, SPLIT(C71, "",""))) &gt; 0, ""OTHER"", 0)"),0)</f>
        <v>0</v>
      </c>
    </row>
    <row r="72" spans="1:12">
      <c r="A72" s="18">
        <v>71</v>
      </c>
      <c r="B72" s="18" t="s">
        <v>1369</v>
      </c>
      <c r="C72" s="18" t="s">
        <v>424</v>
      </c>
      <c r="D72" s="18" t="s">
        <v>1370</v>
      </c>
      <c r="E72" s="18" t="s">
        <v>883</v>
      </c>
      <c r="F72" s="18">
        <v>10</v>
      </c>
      <c r="G72" s="18">
        <v>68</v>
      </c>
      <c r="H72" s="18">
        <v>13</v>
      </c>
      <c r="I72" s="18">
        <v>43185</v>
      </c>
      <c r="J72" s="18">
        <f ca="1">IFERROR(__xludf.DUMMYFUNCTION("IF(SUM(COUNTIF(artists!A:A, SPLIT(C72, "",""))) &gt; 0, ""UA"", 0)"),0)</f>
        <v>0</v>
      </c>
      <c r="K72" s="18" t="str">
        <f ca="1">IFERROR(__xludf.DUMMYFUNCTION("IF(SUM(COUNTIF(artists!C:C, SPLIT(C72, "",""))) &gt; 0, ""RU"", 0)"),"RU")</f>
        <v>RU</v>
      </c>
      <c r="L72" s="18">
        <f ca="1">IFERROR(__xludf.DUMMYFUNCTION("IF(SUM(COUNTIF(artists!E:E, SPLIT(C72, "",""))) &gt; 0, ""OTHER"", 0)"),0)</f>
        <v>0</v>
      </c>
    </row>
    <row r="73" spans="1:12">
      <c r="A73" s="18">
        <v>72</v>
      </c>
      <c r="B73" s="18" t="s">
        <v>1750</v>
      </c>
      <c r="C73" s="18" t="s">
        <v>391</v>
      </c>
      <c r="D73" s="18" t="s">
        <v>1751</v>
      </c>
      <c r="E73" s="18" t="s">
        <v>1752</v>
      </c>
      <c r="F73" s="18">
        <v>72</v>
      </c>
      <c r="G73" s="18">
        <v>150</v>
      </c>
      <c r="H73" s="18">
        <v>2</v>
      </c>
      <c r="I73" s="18">
        <v>42753</v>
      </c>
      <c r="J73" s="18" t="str">
        <f ca="1">IFERROR(__xludf.DUMMYFUNCTION("IF(SUM(COUNTIF(artists!A:A, SPLIT(C73, "",""))) &gt; 0, ""UA"", 0)"),"UA")</f>
        <v>UA</v>
      </c>
      <c r="K73" s="18">
        <f ca="1">IFERROR(__xludf.DUMMYFUNCTION("IF(SUM(COUNTIF(artists!C:C, SPLIT(C73, "",""))) &gt; 0, ""RU"", 0)"),0)</f>
        <v>0</v>
      </c>
      <c r="L73" s="18">
        <f ca="1">IFERROR(__xludf.DUMMYFUNCTION("IF(SUM(COUNTIF(artists!E:E, SPLIT(C73, "",""))) &gt; 0, ""OTHER"", 0)"),0)</f>
        <v>0</v>
      </c>
    </row>
    <row r="74" spans="1:12">
      <c r="A74" s="18">
        <v>73</v>
      </c>
      <c r="B74" s="18" t="s">
        <v>1715</v>
      </c>
      <c r="C74" s="18" t="s">
        <v>885</v>
      </c>
      <c r="D74" s="18" t="s">
        <v>886</v>
      </c>
      <c r="E74" s="18" t="s">
        <v>753</v>
      </c>
      <c r="F74" s="18">
        <v>2</v>
      </c>
      <c r="G74" s="18">
        <v>76</v>
      </c>
      <c r="H74" s="18">
        <v>51</v>
      </c>
      <c r="I74" s="18">
        <v>42746</v>
      </c>
      <c r="J74" s="18">
        <f ca="1">IFERROR(__xludf.DUMMYFUNCTION("IF(SUM(COUNTIF(artists!A:A, SPLIT(C74, "",""))) &gt; 0, ""UA"", 0)"),0)</f>
        <v>0</v>
      </c>
      <c r="K74" s="18" t="str">
        <f ca="1">IFERROR(__xludf.DUMMYFUNCTION("IF(SUM(COUNTIF(artists!C:C, SPLIT(C74, "",""))) &gt; 0, ""RU"", 0)"),"RU")</f>
        <v>RU</v>
      </c>
      <c r="L74" s="18">
        <f ca="1">IFERROR(__xludf.DUMMYFUNCTION("IF(SUM(COUNTIF(artists!E:E, SPLIT(C74, "",""))) &gt; 0, ""OTHER"", 0)"),0)</f>
        <v>0</v>
      </c>
    </row>
    <row r="75" spans="1:12">
      <c r="A75" s="18">
        <v>74</v>
      </c>
      <c r="B75" s="18" t="s">
        <v>1158</v>
      </c>
      <c r="C75" s="18" t="s">
        <v>282</v>
      </c>
      <c r="D75" s="18" t="s">
        <v>1159</v>
      </c>
      <c r="E75" s="18" t="s">
        <v>282</v>
      </c>
      <c r="F75" s="18">
        <v>62</v>
      </c>
      <c r="G75" s="18">
        <v>77</v>
      </c>
      <c r="H75" s="18">
        <v>24</v>
      </c>
      <c r="I75" s="18">
        <v>42740</v>
      </c>
      <c r="J75" s="18">
        <f ca="1">IFERROR(__xludf.DUMMYFUNCTION("IF(SUM(COUNTIF(artists!A:A, SPLIT(C75, "",""))) &gt; 0, ""UA"", 0)"),0)</f>
        <v>0</v>
      </c>
      <c r="K75" s="18">
        <f ca="1">IFERROR(__xludf.DUMMYFUNCTION("IF(SUM(COUNTIF(artists!C:C, SPLIT(C75, "",""))) &gt; 0, ""RU"", 0)"),0)</f>
        <v>0</v>
      </c>
      <c r="L75" s="18" t="str">
        <f ca="1">IFERROR(__xludf.DUMMYFUNCTION("IF(SUM(COUNTIF(artists!E:E, SPLIT(C75, "",""))) &gt; 0, ""OTHER"", 0)"),"OTHER")</f>
        <v>OTHER</v>
      </c>
    </row>
    <row r="76" spans="1:12">
      <c r="A76" s="18">
        <v>75</v>
      </c>
      <c r="B76" s="18" t="s">
        <v>895</v>
      </c>
      <c r="C76" s="18" t="s">
        <v>140</v>
      </c>
      <c r="D76" s="18" t="s">
        <v>896</v>
      </c>
      <c r="E76" s="18" t="s">
        <v>654</v>
      </c>
      <c r="F76" s="18">
        <v>32</v>
      </c>
      <c r="G76" s="18">
        <v>72</v>
      </c>
      <c r="H76" s="18">
        <v>28</v>
      </c>
      <c r="I76" s="18">
        <v>42363</v>
      </c>
      <c r="J76" s="18">
        <f ca="1">IFERROR(__xludf.DUMMYFUNCTION("IF(SUM(COUNTIF(artists!A:A, SPLIT(C76, "",""))) &gt; 0, ""UA"", 0)"),0)</f>
        <v>0</v>
      </c>
      <c r="K76" s="18">
        <f ca="1">IFERROR(__xludf.DUMMYFUNCTION("IF(SUM(COUNTIF(artists!C:C, SPLIT(C76, "",""))) &gt; 0, ""RU"", 0)"),0)</f>
        <v>0</v>
      </c>
      <c r="L76" s="18" t="str">
        <f ca="1">IFERROR(__xludf.DUMMYFUNCTION("IF(SUM(COUNTIF(artists!E:E, SPLIT(C76, "",""))) &gt; 0, ""OTHER"", 0)"),"OTHER")</f>
        <v>OTHER</v>
      </c>
    </row>
    <row r="77" spans="1:12">
      <c r="A77" s="18">
        <v>76</v>
      </c>
      <c r="B77" s="18" t="s">
        <v>956</v>
      </c>
      <c r="C77" s="18" t="s">
        <v>100</v>
      </c>
      <c r="D77" s="18" t="s">
        <v>957</v>
      </c>
      <c r="E77" s="18" t="s">
        <v>907</v>
      </c>
      <c r="F77" s="18">
        <v>1</v>
      </c>
      <c r="G77" s="18">
        <v>75</v>
      </c>
      <c r="H77" s="18">
        <v>50</v>
      </c>
      <c r="I77" s="18">
        <v>41924</v>
      </c>
      <c r="J77" s="18">
        <f ca="1">IFERROR(__xludf.DUMMYFUNCTION("IF(SUM(COUNTIF(artists!A:A, SPLIT(C77, "",""))) &gt; 0, ""UA"", 0)"),0)</f>
        <v>0</v>
      </c>
      <c r="K77" s="18" t="str">
        <f ca="1">IFERROR(__xludf.DUMMYFUNCTION("IF(SUM(COUNTIF(artists!C:C, SPLIT(C77, "",""))) &gt; 0, ""RU"", 0)"),"RU")</f>
        <v>RU</v>
      </c>
      <c r="L77" s="18">
        <f ca="1">IFERROR(__xludf.DUMMYFUNCTION("IF(SUM(COUNTIF(artists!E:E, SPLIT(C77, "",""))) &gt; 0, ""OTHER"", 0)"),0)</f>
        <v>0</v>
      </c>
    </row>
    <row r="78" spans="1:12">
      <c r="A78" s="18">
        <v>77</v>
      </c>
      <c r="B78" s="18" t="s">
        <v>1813</v>
      </c>
      <c r="C78" s="18" t="s">
        <v>358</v>
      </c>
      <c r="D78" s="18" t="s">
        <v>1744</v>
      </c>
      <c r="E78" s="18" t="s">
        <v>1745</v>
      </c>
      <c r="F78" s="18">
        <v>77</v>
      </c>
      <c r="G78" s="18">
        <v>90</v>
      </c>
      <c r="H78" s="18">
        <v>3</v>
      </c>
      <c r="I78" s="18">
        <v>41883</v>
      </c>
      <c r="J78" s="18">
        <f ca="1">IFERROR(__xludf.DUMMYFUNCTION("IF(SUM(COUNTIF(artists!A:A, SPLIT(C78, "",""))) &gt; 0, ""UA"", 0)"),0)</f>
        <v>0</v>
      </c>
      <c r="K78" s="18">
        <f ca="1">IFERROR(__xludf.DUMMYFUNCTION("IF(SUM(COUNTIF(artists!C:C, SPLIT(C78, "",""))) &gt; 0, ""RU"", 0)"),0)</f>
        <v>0</v>
      </c>
      <c r="L78" s="18" t="str">
        <f ca="1">IFERROR(__xludf.DUMMYFUNCTION("IF(SUM(COUNTIF(artists!E:E, SPLIT(C78, "",""))) &gt; 0, ""OTHER"", 0)"),"OTHER")</f>
        <v>OTHER</v>
      </c>
    </row>
    <row r="79" spans="1:12">
      <c r="A79" s="18">
        <v>78</v>
      </c>
      <c r="B79" s="18" t="s">
        <v>1537</v>
      </c>
      <c r="C79" s="18" t="s">
        <v>568</v>
      </c>
      <c r="D79" s="18" t="s">
        <v>1538</v>
      </c>
      <c r="E79" s="18" t="s">
        <v>907</v>
      </c>
      <c r="F79" s="18">
        <v>24</v>
      </c>
      <c r="G79" s="18">
        <v>65</v>
      </c>
      <c r="H79" s="18">
        <v>5</v>
      </c>
      <c r="I79" s="18">
        <v>41708</v>
      </c>
      <c r="J79" s="18">
        <f ca="1">IFERROR(__xludf.DUMMYFUNCTION("IF(SUM(COUNTIF(artists!A:A, SPLIT(C79, "",""))) &gt; 0, ""UA"", 0)"),0)</f>
        <v>0</v>
      </c>
      <c r="K79" s="18" t="str">
        <f ca="1">IFERROR(__xludf.DUMMYFUNCTION("IF(SUM(COUNTIF(artists!C:C, SPLIT(C79, "",""))) &gt; 0, ""RU"", 0)"),"RU")</f>
        <v>RU</v>
      </c>
      <c r="L79" s="18">
        <f ca="1">IFERROR(__xludf.DUMMYFUNCTION("IF(SUM(COUNTIF(artists!E:E, SPLIT(C79, "",""))) &gt; 0, ""OTHER"", 0)"),0)</f>
        <v>0</v>
      </c>
    </row>
    <row r="80" spans="1:12">
      <c r="A80" s="18">
        <v>79</v>
      </c>
      <c r="B80" s="18" t="s">
        <v>1722</v>
      </c>
      <c r="C80" s="18" t="s">
        <v>145</v>
      </c>
      <c r="D80" s="18" t="s">
        <v>1032</v>
      </c>
      <c r="E80" s="18" t="s">
        <v>753</v>
      </c>
      <c r="F80" s="18">
        <v>1</v>
      </c>
      <c r="G80" s="18">
        <v>86</v>
      </c>
      <c r="H80" s="18">
        <v>118</v>
      </c>
      <c r="I80" s="18">
        <v>41217</v>
      </c>
      <c r="J80" s="18">
        <f ca="1">IFERROR(__xludf.DUMMYFUNCTION("IF(SUM(COUNTIF(artists!A:A, SPLIT(C80, "",""))) &gt; 0, ""UA"", 0)"),0)</f>
        <v>0</v>
      </c>
      <c r="K80" s="18" t="str">
        <f ca="1">IFERROR(__xludf.DUMMYFUNCTION("IF(SUM(COUNTIF(artists!C:C, SPLIT(C80, "",""))) &gt; 0, ""RU"", 0)"),"RU")</f>
        <v>RU</v>
      </c>
      <c r="L80" s="18">
        <f ca="1">IFERROR(__xludf.DUMMYFUNCTION("IF(SUM(COUNTIF(artists!E:E, SPLIT(C80, "",""))) &gt; 0, ""OTHER"", 0)"),0)</f>
        <v>0</v>
      </c>
    </row>
    <row r="81" spans="1:12">
      <c r="A81" s="18">
        <v>80</v>
      </c>
      <c r="B81" s="18" t="s">
        <v>1221</v>
      </c>
      <c r="C81" s="18" t="s">
        <v>1222</v>
      </c>
      <c r="D81" s="18" t="s">
        <v>1223</v>
      </c>
      <c r="E81" s="18" t="s">
        <v>676</v>
      </c>
      <c r="F81" s="18">
        <v>1</v>
      </c>
      <c r="G81" s="18">
        <v>74</v>
      </c>
      <c r="H81" s="18">
        <v>55</v>
      </c>
      <c r="I81" s="18">
        <v>41010</v>
      </c>
      <c r="J81" s="18">
        <f ca="1">IFERROR(__xludf.DUMMYFUNCTION("IF(SUM(COUNTIF(artists!A:A, SPLIT(C81, "",""))) &gt; 0, ""UA"", 0)"),0)</f>
        <v>0</v>
      </c>
      <c r="K81" s="18" t="str">
        <f ca="1">IFERROR(__xludf.DUMMYFUNCTION("IF(SUM(COUNTIF(artists!C:C, SPLIT(C81, "",""))) &gt; 0, ""RU"", 0)"),"RU")</f>
        <v>RU</v>
      </c>
      <c r="L81" s="18">
        <f ca="1">IFERROR(__xludf.DUMMYFUNCTION("IF(SUM(COUNTIF(artists!E:E, SPLIT(C81, "",""))) &gt; 0, ""OTHER"", 0)"),0)</f>
        <v>0</v>
      </c>
    </row>
    <row r="82" spans="1:12">
      <c r="A82" s="18">
        <v>81</v>
      </c>
      <c r="B82" s="18" t="s">
        <v>919</v>
      </c>
      <c r="C82" s="18" t="s">
        <v>101</v>
      </c>
      <c r="D82" s="18" t="s">
        <v>920</v>
      </c>
      <c r="E82" s="18" t="s">
        <v>101</v>
      </c>
      <c r="F82" s="18">
        <v>66</v>
      </c>
      <c r="G82" s="18">
        <v>73</v>
      </c>
      <c r="H82" s="18">
        <v>31</v>
      </c>
      <c r="I82" s="18">
        <v>40625</v>
      </c>
      <c r="J82" s="18">
        <f ca="1">IFERROR(__xludf.DUMMYFUNCTION("IF(SUM(COUNTIF(artists!A:A, SPLIT(C82, "",""))) &gt; 0, ""UA"", 0)"),0)</f>
        <v>0</v>
      </c>
      <c r="K82" s="18">
        <f ca="1">IFERROR(__xludf.DUMMYFUNCTION("IF(SUM(COUNTIF(artists!C:C, SPLIT(C82, "",""))) &gt; 0, ""RU"", 0)"),0)</f>
        <v>0</v>
      </c>
      <c r="L82" s="18" t="str">
        <f ca="1">IFERROR(__xludf.DUMMYFUNCTION("IF(SUM(COUNTIF(artists!E:E, SPLIT(C82, "",""))) &gt; 0, ""OTHER"", 0)"),"OTHER")</f>
        <v>OTHER</v>
      </c>
    </row>
    <row r="83" spans="1:12">
      <c r="A83" s="18">
        <v>82</v>
      </c>
      <c r="B83" s="18" t="s">
        <v>989</v>
      </c>
      <c r="C83" s="18" t="s">
        <v>157</v>
      </c>
      <c r="D83" s="18" t="s">
        <v>990</v>
      </c>
      <c r="E83" s="18" t="s">
        <v>157</v>
      </c>
      <c r="F83" s="18">
        <v>61</v>
      </c>
      <c r="G83" s="18">
        <v>79</v>
      </c>
      <c r="H83" s="18">
        <v>22</v>
      </c>
      <c r="I83" s="18">
        <v>40469</v>
      </c>
      <c r="J83" s="18">
        <f ca="1">IFERROR(__xludf.DUMMYFUNCTION("IF(SUM(COUNTIF(artists!A:A, SPLIT(C83, "",""))) &gt; 0, ""UA"", 0)"),0)</f>
        <v>0</v>
      </c>
      <c r="K83" s="18">
        <f ca="1">IFERROR(__xludf.DUMMYFUNCTION("IF(SUM(COUNTIF(artists!C:C, SPLIT(C83, "",""))) &gt; 0, ""RU"", 0)"),0)</f>
        <v>0</v>
      </c>
      <c r="L83" s="18" t="str">
        <f ca="1">IFERROR(__xludf.DUMMYFUNCTION("IF(SUM(COUNTIF(artists!E:E, SPLIT(C83, "",""))) &gt; 0, ""OTHER"", 0)"),"OTHER")</f>
        <v>OTHER</v>
      </c>
    </row>
    <row r="84" spans="1:12">
      <c r="A84" s="18">
        <v>83</v>
      </c>
      <c r="B84" s="18" t="s">
        <v>1431</v>
      </c>
      <c r="C84" s="18" t="s">
        <v>249</v>
      </c>
      <c r="D84" s="18" t="s">
        <v>1432</v>
      </c>
      <c r="E84" s="18" t="s">
        <v>1433</v>
      </c>
      <c r="F84" s="18">
        <v>33</v>
      </c>
      <c r="G84" s="18">
        <v>106</v>
      </c>
      <c r="H84" s="18">
        <v>15</v>
      </c>
      <c r="I84" s="18">
        <v>40403</v>
      </c>
      <c r="J84" s="18" t="str">
        <f ca="1">IFERROR(__xludf.DUMMYFUNCTION("IF(SUM(COUNTIF(artists!A:A, SPLIT(C84, "",""))) &gt; 0, ""UA"", 0)"),"UA")</f>
        <v>UA</v>
      </c>
      <c r="K84" s="18">
        <f ca="1">IFERROR(__xludf.DUMMYFUNCTION("IF(SUM(COUNTIF(artists!C:C, SPLIT(C84, "",""))) &gt; 0, ""RU"", 0)"),0)</f>
        <v>0</v>
      </c>
      <c r="L84" s="18">
        <f ca="1">IFERROR(__xludf.DUMMYFUNCTION("IF(SUM(COUNTIF(artists!E:E, SPLIT(C84, "",""))) &gt; 0, ""OTHER"", 0)"),0)</f>
        <v>0</v>
      </c>
    </row>
    <row r="85" spans="1:12">
      <c r="A85" s="18">
        <v>84</v>
      </c>
      <c r="B85" s="18" t="s">
        <v>1160</v>
      </c>
      <c r="C85" s="18" t="s">
        <v>379</v>
      </c>
      <c r="D85" s="18" t="s">
        <v>1161</v>
      </c>
      <c r="E85" s="18" t="s">
        <v>379</v>
      </c>
      <c r="F85" s="18">
        <v>84</v>
      </c>
      <c r="G85" s="18">
        <v>117</v>
      </c>
      <c r="H85" s="18">
        <v>5</v>
      </c>
      <c r="I85" s="18">
        <v>40196</v>
      </c>
      <c r="J85" s="18" t="str">
        <f ca="1">IFERROR(__xludf.DUMMYFUNCTION("IF(SUM(COUNTIF(artists!A:A, SPLIT(C85, "",""))) &gt; 0, ""UA"", 0)"),"UA")</f>
        <v>UA</v>
      </c>
      <c r="K85" s="18">
        <f ca="1">IFERROR(__xludf.DUMMYFUNCTION("IF(SUM(COUNTIF(artists!C:C, SPLIT(C85, "",""))) &gt; 0, ""RU"", 0)"),0)</f>
        <v>0</v>
      </c>
      <c r="L85" s="18">
        <f ca="1">IFERROR(__xludf.DUMMYFUNCTION("IF(SUM(COUNTIF(artists!E:E, SPLIT(C85, "",""))) &gt; 0, ""OTHER"", 0)"),0)</f>
        <v>0</v>
      </c>
    </row>
    <row r="86" spans="1:12">
      <c r="A86" s="18">
        <v>85</v>
      </c>
      <c r="B86" s="18" t="s">
        <v>1710</v>
      </c>
      <c r="C86" s="18" t="s">
        <v>1711</v>
      </c>
      <c r="D86" s="18" t="s">
        <v>1712</v>
      </c>
      <c r="E86" s="18" t="s">
        <v>825</v>
      </c>
      <c r="F86" s="18">
        <v>29</v>
      </c>
      <c r="G86" s="18">
        <v>82</v>
      </c>
      <c r="H86" s="18">
        <v>10</v>
      </c>
      <c r="I86" s="18">
        <v>40032</v>
      </c>
      <c r="J86" s="18">
        <f ca="1">IFERROR(__xludf.DUMMYFUNCTION("IF(SUM(COUNTIF(artists!A:A, SPLIT(C86, "",""))) &gt; 0, ""UA"", 0)"),0)</f>
        <v>0</v>
      </c>
      <c r="K86" s="18" t="str">
        <f ca="1">IFERROR(__xludf.DUMMYFUNCTION("IF(SUM(COUNTIF(artists!C:C, SPLIT(C86, "",""))) &gt; 0, ""RU"", 0)"),"RU")</f>
        <v>RU</v>
      </c>
      <c r="L86" s="18">
        <f ca="1">IFERROR(__xludf.DUMMYFUNCTION("IF(SUM(COUNTIF(artists!E:E, SPLIT(C86, "",""))) &gt; 0, ""OTHER"", 0)"),0)</f>
        <v>0</v>
      </c>
    </row>
    <row r="87" spans="1:12">
      <c r="A87" s="18">
        <v>86</v>
      </c>
      <c r="B87" s="18" t="s">
        <v>857</v>
      </c>
      <c r="C87" s="18" t="s">
        <v>858</v>
      </c>
      <c r="D87" s="18" t="s">
        <v>859</v>
      </c>
      <c r="E87" s="18" t="s">
        <v>860</v>
      </c>
      <c r="F87" s="18">
        <v>44</v>
      </c>
      <c r="G87" s="18">
        <v>102</v>
      </c>
      <c r="H87" s="18">
        <v>30</v>
      </c>
      <c r="I87" s="18">
        <v>40029</v>
      </c>
      <c r="J87" s="18" t="str">
        <f ca="1">IFERROR(__xludf.DUMMYFUNCTION("IF(SUM(COUNTIF(artists!A:A, SPLIT(C87, "",""))) &gt; 0, ""UA"", 0)"),"UA")</f>
        <v>UA</v>
      </c>
      <c r="K87" s="18">
        <f ca="1">IFERROR(__xludf.DUMMYFUNCTION("IF(SUM(COUNTIF(artists!C:C, SPLIT(C87, "",""))) &gt; 0, ""RU"", 0)"),0)</f>
        <v>0</v>
      </c>
      <c r="L87" s="18">
        <f ca="1">IFERROR(__xludf.DUMMYFUNCTION("IF(SUM(COUNTIF(artists!E:E, SPLIT(C87, "",""))) &gt; 0, ""OTHER"", 0)"),0)</f>
        <v>0</v>
      </c>
    </row>
    <row r="88" spans="1:12">
      <c r="A88" s="18">
        <v>87</v>
      </c>
      <c r="B88" s="18" t="s">
        <v>1718</v>
      </c>
      <c r="C88" s="18" t="s">
        <v>885</v>
      </c>
      <c r="D88" s="18" t="s">
        <v>1022</v>
      </c>
      <c r="E88" s="18" t="s">
        <v>753</v>
      </c>
      <c r="F88" s="18">
        <v>1</v>
      </c>
      <c r="G88" s="18">
        <v>84</v>
      </c>
      <c r="H88" s="18">
        <v>51</v>
      </c>
      <c r="I88" s="18">
        <v>39960</v>
      </c>
      <c r="J88" s="18">
        <f ca="1">IFERROR(__xludf.DUMMYFUNCTION("IF(SUM(COUNTIF(artists!A:A, SPLIT(C88, "",""))) &gt; 0, ""UA"", 0)"),0)</f>
        <v>0</v>
      </c>
      <c r="K88" s="18" t="str">
        <f ca="1">IFERROR(__xludf.DUMMYFUNCTION("IF(SUM(COUNTIF(artists!C:C, SPLIT(C88, "",""))) &gt; 0, ""RU"", 0)"),"RU")</f>
        <v>RU</v>
      </c>
      <c r="L88" s="18">
        <f ca="1">IFERROR(__xludf.DUMMYFUNCTION("IF(SUM(COUNTIF(artists!E:E, SPLIT(C88, "",""))) &gt; 0, ""OTHER"", 0)"),0)</f>
        <v>0</v>
      </c>
    </row>
    <row r="89" spans="1:12">
      <c r="A89" s="18">
        <v>88</v>
      </c>
      <c r="B89" s="18" t="s">
        <v>936</v>
      </c>
      <c r="C89" s="18" t="s">
        <v>177</v>
      </c>
      <c r="D89" s="18" t="s">
        <v>937</v>
      </c>
      <c r="E89" s="18" t="s">
        <v>177</v>
      </c>
      <c r="F89" s="18">
        <v>53</v>
      </c>
      <c r="G89" s="18">
        <v>81</v>
      </c>
      <c r="H89" s="18">
        <v>116</v>
      </c>
      <c r="I89" s="18">
        <v>39906</v>
      </c>
      <c r="J89" s="18">
        <f ca="1">IFERROR(__xludf.DUMMYFUNCTION("IF(SUM(COUNTIF(artists!A:A, SPLIT(C89, "",""))) &gt; 0, ""UA"", 0)"),0)</f>
        <v>0</v>
      </c>
      <c r="K89" s="18">
        <f ca="1">IFERROR(__xludf.DUMMYFUNCTION("IF(SUM(COUNTIF(artists!C:C, SPLIT(C89, "",""))) &gt; 0, ""RU"", 0)"),0)</f>
        <v>0</v>
      </c>
      <c r="L89" s="18" t="str">
        <f ca="1">IFERROR(__xludf.DUMMYFUNCTION("IF(SUM(COUNTIF(artists!E:E, SPLIT(C89, "",""))) &gt; 0, ""OTHER"", 0)"),"OTHER")</f>
        <v>OTHER</v>
      </c>
    </row>
    <row r="90" spans="1:12">
      <c r="A90" s="18">
        <v>89</v>
      </c>
      <c r="B90" s="18" t="s">
        <v>727</v>
      </c>
      <c r="C90" s="18" t="s">
        <v>498</v>
      </c>
      <c r="D90" s="18" t="s">
        <v>728</v>
      </c>
      <c r="E90" s="18" t="s">
        <v>498</v>
      </c>
      <c r="F90" s="18">
        <v>89</v>
      </c>
      <c r="G90" s="18">
        <v>104</v>
      </c>
      <c r="H90" s="18">
        <v>6</v>
      </c>
      <c r="I90" s="18">
        <v>39398</v>
      </c>
      <c r="J90" s="18">
        <f ca="1">IFERROR(__xludf.DUMMYFUNCTION("IF(SUM(COUNTIF(artists!A:A, SPLIT(C90, "",""))) &gt; 0, ""UA"", 0)"),0)</f>
        <v>0</v>
      </c>
      <c r="K90" s="18">
        <f ca="1">IFERROR(__xludf.DUMMYFUNCTION("IF(SUM(COUNTIF(artists!C:C, SPLIT(C90, "",""))) &gt; 0, ""RU"", 0)"),0)</f>
        <v>0</v>
      </c>
      <c r="L90" s="18" t="str">
        <f ca="1">IFERROR(__xludf.DUMMYFUNCTION("IF(SUM(COUNTIF(artists!E:E, SPLIT(C90, "",""))) &gt; 0, ""OTHER"", 0)"),"OTHER")</f>
        <v>OTHER</v>
      </c>
    </row>
    <row r="91" spans="1:12">
      <c r="A91" s="18">
        <v>90</v>
      </c>
      <c r="B91" s="18" t="s">
        <v>1078</v>
      </c>
      <c r="C91" s="18" t="s">
        <v>120</v>
      </c>
      <c r="D91" s="18" t="s">
        <v>1079</v>
      </c>
      <c r="E91" s="18" t="s">
        <v>1080</v>
      </c>
      <c r="F91" s="18">
        <v>55</v>
      </c>
      <c r="G91" s="18">
        <v>142</v>
      </c>
      <c r="H91" s="18">
        <v>30</v>
      </c>
      <c r="I91" s="18">
        <v>38800</v>
      </c>
      <c r="J91" s="18" t="str">
        <f ca="1">IFERROR(__xludf.DUMMYFUNCTION("IF(SUM(COUNTIF(artists!A:A, SPLIT(C91, "",""))) &gt; 0, ""UA"", 0)"),"UA")</f>
        <v>UA</v>
      </c>
      <c r="K91" s="18">
        <f ca="1">IFERROR(__xludf.DUMMYFUNCTION("IF(SUM(COUNTIF(artists!C:C, SPLIT(C91, "",""))) &gt; 0, ""RU"", 0)"),0)</f>
        <v>0</v>
      </c>
      <c r="L91" s="18">
        <f ca="1">IFERROR(__xludf.DUMMYFUNCTION("IF(SUM(COUNTIF(artists!E:E, SPLIT(C91, "",""))) &gt; 0, ""OTHER"", 0)"),0)</f>
        <v>0</v>
      </c>
    </row>
    <row r="92" spans="1:12">
      <c r="A92" s="18">
        <v>91</v>
      </c>
      <c r="B92" s="18" t="s">
        <v>1083</v>
      </c>
      <c r="C92" s="18" t="s">
        <v>211</v>
      </c>
      <c r="D92" s="18" t="s">
        <v>1084</v>
      </c>
      <c r="E92" s="18" t="s">
        <v>782</v>
      </c>
      <c r="F92" s="18">
        <v>65</v>
      </c>
      <c r="G92" s="18">
        <v>71</v>
      </c>
      <c r="H92" s="18">
        <v>13</v>
      </c>
      <c r="I92" s="18">
        <v>38462</v>
      </c>
      <c r="J92" s="18" t="str">
        <f ca="1">IFERROR(__xludf.DUMMYFUNCTION("IF(SUM(COUNTIF(artists!A:A, SPLIT(C92, "",""))) &gt; 0, ""UA"", 0)"),"UA")</f>
        <v>UA</v>
      </c>
      <c r="K92" s="18">
        <f ca="1">IFERROR(__xludf.DUMMYFUNCTION("IF(SUM(COUNTIF(artists!C:C, SPLIT(C92, "",""))) &gt; 0, ""RU"", 0)"),0)</f>
        <v>0</v>
      </c>
      <c r="L92" s="18">
        <f ca="1">IFERROR(__xludf.DUMMYFUNCTION("IF(SUM(COUNTIF(artists!E:E, SPLIT(C92, "",""))) &gt; 0, ""OTHER"", 0)"),0)</f>
        <v>0</v>
      </c>
    </row>
    <row r="93" spans="1:12">
      <c r="A93" s="18">
        <v>92</v>
      </c>
      <c r="B93" s="18" t="s">
        <v>786</v>
      </c>
      <c r="C93" s="18" t="s">
        <v>787</v>
      </c>
      <c r="D93" s="18" t="s">
        <v>788</v>
      </c>
      <c r="E93" s="18" t="s">
        <v>789</v>
      </c>
      <c r="F93" s="18">
        <v>59</v>
      </c>
      <c r="G93" s="18">
        <v>89</v>
      </c>
      <c r="H93" s="18">
        <v>21</v>
      </c>
      <c r="I93" s="18">
        <v>38381</v>
      </c>
      <c r="J93" s="18" t="str">
        <f ca="1">IFERROR(__xludf.DUMMYFUNCTION("IF(SUM(COUNTIF(artists!A:A, SPLIT(C93, "",""))) &gt; 0, ""UA"", 0)"),"UA")</f>
        <v>UA</v>
      </c>
      <c r="K93" s="18">
        <f ca="1">IFERROR(__xludf.DUMMYFUNCTION("IF(SUM(COUNTIF(artists!C:C, SPLIT(C93, "",""))) &gt; 0, ""RU"", 0)"),0)</f>
        <v>0</v>
      </c>
      <c r="L93" s="18">
        <f ca="1">IFERROR(__xludf.DUMMYFUNCTION("IF(SUM(COUNTIF(artists!E:E, SPLIT(C93, "",""))) &gt; 0, ""OTHER"", 0)"),0)</f>
        <v>0</v>
      </c>
    </row>
    <row r="94" spans="1:12">
      <c r="A94" s="18">
        <v>93</v>
      </c>
      <c r="B94" s="18" t="s">
        <v>1677</v>
      </c>
      <c r="C94" s="18" t="s">
        <v>360</v>
      </c>
      <c r="D94" s="18" t="s">
        <v>1678</v>
      </c>
      <c r="E94" s="18" t="s">
        <v>1679</v>
      </c>
      <c r="F94" s="18">
        <v>93</v>
      </c>
      <c r="G94" s="18">
        <v>-1</v>
      </c>
      <c r="H94" s="18">
        <v>1</v>
      </c>
      <c r="I94" s="18">
        <v>38239</v>
      </c>
      <c r="J94" s="18">
        <f ca="1">IFERROR(__xludf.DUMMYFUNCTION("IF(SUM(COUNTIF(artists!A:A, SPLIT(C94, "",""))) &gt; 0, ""UA"", 0)"),0)</f>
        <v>0</v>
      </c>
      <c r="K94" s="18">
        <f ca="1">IFERROR(__xludf.DUMMYFUNCTION("IF(SUM(COUNTIF(artists!C:C, SPLIT(C94, "",""))) &gt; 0, ""RU"", 0)"),0)</f>
        <v>0</v>
      </c>
      <c r="L94" s="18" t="str">
        <f ca="1">IFERROR(__xludf.DUMMYFUNCTION("IF(SUM(COUNTIF(artists!E:E, SPLIT(C94, "",""))) &gt; 0, ""OTHER"", 0)"),"OTHER")</f>
        <v>OTHER</v>
      </c>
    </row>
    <row r="95" spans="1:12">
      <c r="A95" s="18">
        <v>94</v>
      </c>
      <c r="B95" s="18" t="s">
        <v>1840</v>
      </c>
      <c r="C95" s="18" t="s">
        <v>104</v>
      </c>
      <c r="D95" s="18" t="s">
        <v>1841</v>
      </c>
      <c r="E95" s="18" t="s">
        <v>1827</v>
      </c>
      <c r="F95" s="18">
        <v>17</v>
      </c>
      <c r="G95" s="18">
        <v>62</v>
      </c>
      <c r="H95" s="18">
        <v>8</v>
      </c>
      <c r="I95" s="18">
        <v>37882</v>
      </c>
      <c r="J95" s="18">
        <f ca="1">IFERROR(__xludf.DUMMYFUNCTION("IF(SUM(COUNTIF(artists!A:A, SPLIT(C95, "",""))) &gt; 0, ""UA"", 0)"),0)</f>
        <v>0</v>
      </c>
      <c r="K95" s="18">
        <f ca="1">IFERROR(__xludf.DUMMYFUNCTION("IF(SUM(COUNTIF(artists!C:C, SPLIT(C95, "",""))) &gt; 0, ""RU"", 0)"),0)</f>
        <v>0</v>
      </c>
      <c r="L95" s="18" t="str">
        <f ca="1">IFERROR(__xludf.DUMMYFUNCTION("IF(SUM(COUNTIF(artists!E:E, SPLIT(C95, "",""))) &gt; 0, ""OTHER"", 0)"),"OTHER")</f>
        <v>OTHER</v>
      </c>
    </row>
    <row r="96" spans="1:12">
      <c r="A96" s="18">
        <v>95</v>
      </c>
      <c r="B96" s="18" t="s">
        <v>987</v>
      </c>
      <c r="C96" s="18" t="s">
        <v>151</v>
      </c>
      <c r="D96" s="18" t="s">
        <v>988</v>
      </c>
      <c r="E96" s="18" t="s">
        <v>151</v>
      </c>
      <c r="F96" s="18">
        <v>45</v>
      </c>
      <c r="G96" s="18">
        <v>103</v>
      </c>
      <c r="H96" s="18">
        <v>77</v>
      </c>
      <c r="I96" s="18">
        <v>37771</v>
      </c>
      <c r="J96" s="18">
        <f ca="1">IFERROR(__xludf.DUMMYFUNCTION("IF(SUM(COUNTIF(artists!A:A, SPLIT(C96, "",""))) &gt; 0, ""UA"", 0)"),0)</f>
        <v>0</v>
      </c>
      <c r="K96" s="18">
        <f ca="1">IFERROR(__xludf.DUMMYFUNCTION("IF(SUM(COUNTIF(artists!C:C, SPLIT(C96, "",""))) &gt; 0, ""RU"", 0)"),0)</f>
        <v>0</v>
      </c>
      <c r="L96" s="18" t="str">
        <f ca="1">IFERROR(__xludf.DUMMYFUNCTION("IF(SUM(COUNTIF(artists!E:E, SPLIT(C96, "",""))) &gt; 0, ""OTHER"", 0)"),"OTHER")</f>
        <v>OTHER</v>
      </c>
    </row>
    <row r="97" spans="1:12">
      <c r="A97" s="18">
        <v>96</v>
      </c>
      <c r="B97" s="18" t="s">
        <v>1534</v>
      </c>
      <c r="C97" s="18" t="s">
        <v>1535</v>
      </c>
      <c r="D97" s="18" t="s">
        <v>1536</v>
      </c>
      <c r="E97" s="18" t="s">
        <v>1049</v>
      </c>
      <c r="F97" s="18">
        <v>57</v>
      </c>
      <c r="G97" s="18">
        <v>80</v>
      </c>
      <c r="H97" s="18">
        <v>17</v>
      </c>
      <c r="I97" s="18">
        <v>37567</v>
      </c>
      <c r="J97" s="18">
        <f ca="1">IFERROR(__xludf.DUMMYFUNCTION("IF(SUM(COUNTIF(artists!A:A, SPLIT(C97, "",""))) &gt; 0, ""UA"", 0)"),0)</f>
        <v>0</v>
      </c>
      <c r="K97" s="18" t="str">
        <f ca="1">IFERROR(__xludf.DUMMYFUNCTION("IF(SUM(COUNTIF(artists!C:C, SPLIT(C97, "",""))) &gt; 0, ""RU"", 0)"),"RU")</f>
        <v>RU</v>
      </c>
      <c r="L97" s="18">
        <f ca="1">IFERROR(__xludf.DUMMYFUNCTION("IF(SUM(COUNTIF(artists!E:E, SPLIT(C97, "",""))) &gt; 0, ""OTHER"", 0)"),0)</f>
        <v>0</v>
      </c>
    </row>
    <row r="98" spans="1:12">
      <c r="A98" s="18">
        <v>97</v>
      </c>
      <c r="B98" s="18" t="s">
        <v>1382</v>
      </c>
      <c r="C98" s="18" t="s">
        <v>1383</v>
      </c>
      <c r="D98" s="18" t="s">
        <v>1384</v>
      </c>
      <c r="E98" s="18" t="s">
        <v>1333</v>
      </c>
      <c r="F98" s="18">
        <v>2</v>
      </c>
      <c r="G98" s="18">
        <v>95</v>
      </c>
      <c r="H98" s="18">
        <v>60</v>
      </c>
      <c r="I98" s="18">
        <v>37510</v>
      </c>
      <c r="J98" s="18">
        <f ca="1">IFERROR(__xludf.DUMMYFUNCTION("IF(SUM(COUNTIF(artists!A:A, SPLIT(C98, "",""))) &gt; 0, ""UA"", 0)"),0)</f>
        <v>0</v>
      </c>
      <c r="K98" s="18" t="str">
        <f ca="1">IFERROR(__xludf.DUMMYFUNCTION("IF(SUM(COUNTIF(artists!C:C, SPLIT(C98, "",""))) &gt; 0, ""RU"", 0)"),"RU")</f>
        <v>RU</v>
      </c>
      <c r="L98" s="18">
        <f ca="1">IFERROR(__xludf.DUMMYFUNCTION("IF(SUM(COUNTIF(artists!E:E, SPLIT(C98, "",""))) &gt; 0, ""OTHER"", 0)"),0)</f>
        <v>0</v>
      </c>
    </row>
    <row r="99" spans="1:12">
      <c r="A99" s="18">
        <v>98</v>
      </c>
      <c r="B99" s="18" t="s">
        <v>926</v>
      </c>
      <c r="C99" s="18" t="s">
        <v>132</v>
      </c>
      <c r="D99" s="18" t="s">
        <v>927</v>
      </c>
      <c r="E99" s="18" t="s">
        <v>928</v>
      </c>
      <c r="F99" s="18">
        <v>71</v>
      </c>
      <c r="G99" s="18">
        <v>116</v>
      </c>
      <c r="H99" s="18">
        <v>30</v>
      </c>
      <c r="I99" s="18">
        <v>37502</v>
      </c>
      <c r="J99" s="18" t="str">
        <f ca="1">IFERROR(__xludf.DUMMYFUNCTION("IF(SUM(COUNTIF(artists!A:A, SPLIT(C99, "",""))) &gt; 0, ""UA"", 0)"),"UA")</f>
        <v>UA</v>
      </c>
      <c r="K99" s="18">
        <f ca="1">IFERROR(__xludf.DUMMYFUNCTION("IF(SUM(COUNTIF(artists!C:C, SPLIT(C99, "",""))) &gt; 0, ""RU"", 0)"),0)</f>
        <v>0</v>
      </c>
      <c r="L99" s="18">
        <f ca="1">IFERROR(__xludf.DUMMYFUNCTION("IF(SUM(COUNTIF(artists!E:E, SPLIT(C99, "",""))) &gt; 0, ""OTHER"", 0)"),0)</f>
        <v>0</v>
      </c>
    </row>
    <row r="100" spans="1:12">
      <c r="A100" s="18">
        <v>99</v>
      </c>
      <c r="B100" s="18" t="s">
        <v>1156</v>
      </c>
      <c r="C100" s="18" t="s">
        <v>103</v>
      </c>
      <c r="D100" s="18" t="s">
        <v>1157</v>
      </c>
      <c r="E100" s="18" t="s">
        <v>1371</v>
      </c>
      <c r="F100" s="18">
        <v>4</v>
      </c>
      <c r="G100" s="18">
        <v>78</v>
      </c>
      <c r="H100" s="18">
        <v>31</v>
      </c>
      <c r="I100" s="18">
        <v>37311</v>
      </c>
      <c r="J100" s="18">
        <f ca="1">IFERROR(__xludf.DUMMYFUNCTION("IF(SUM(COUNTIF(artists!A:A, SPLIT(C100, "",""))) &gt; 0, ""UA"", 0)"),0)</f>
        <v>0</v>
      </c>
      <c r="K100" s="18" t="str">
        <f ca="1">IFERROR(__xludf.DUMMYFUNCTION("IF(SUM(COUNTIF(artists!C:C, SPLIT(C100, "",""))) &gt; 0, ""RU"", 0)"),"RU")</f>
        <v>RU</v>
      </c>
      <c r="L100" s="18">
        <f ca="1">IFERROR(__xludf.DUMMYFUNCTION("IF(SUM(COUNTIF(artists!E:E, SPLIT(C100, "",""))) &gt; 0, ""OTHER"", 0)"),0)</f>
        <v>0</v>
      </c>
    </row>
    <row r="101" spans="1:12">
      <c r="A101" s="18">
        <v>100</v>
      </c>
      <c r="B101" s="18" t="s">
        <v>854</v>
      </c>
      <c r="C101" s="18" t="s">
        <v>174</v>
      </c>
      <c r="D101" s="18" t="s">
        <v>855</v>
      </c>
      <c r="E101" s="18" t="s">
        <v>856</v>
      </c>
      <c r="F101" s="18">
        <v>76</v>
      </c>
      <c r="G101" s="18">
        <v>105</v>
      </c>
      <c r="H101" s="18">
        <v>93</v>
      </c>
      <c r="I101" s="18">
        <v>37239</v>
      </c>
      <c r="J101" s="18">
        <f ca="1">IFERROR(__xludf.DUMMYFUNCTION("IF(SUM(COUNTIF(artists!A:A, SPLIT(C101, "",""))) &gt; 0, ""UA"", 0)"),0)</f>
        <v>0</v>
      </c>
      <c r="K101" s="18">
        <f ca="1">IFERROR(__xludf.DUMMYFUNCTION("IF(SUM(COUNTIF(artists!C:C, SPLIT(C101, "",""))) &gt; 0, ""RU"", 0)"),0)</f>
        <v>0</v>
      </c>
      <c r="L101" s="18" t="str">
        <f ca="1">IFERROR(__xludf.DUMMYFUNCTION("IF(SUM(COUNTIF(artists!E:E, SPLIT(C101, "",""))) &gt; 0, ""OTHER"", 0)"),"OTHER")</f>
        <v>OTHER</v>
      </c>
    </row>
    <row r="102" spans="1:12">
      <c r="A102" s="18">
        <v>101</v>
      </c>
      <c r="B102" s="18" t="s">
        <v>1818</v>
      </c>
      <c r="C102" s="18" t="s">
        <v>380</v>
      </c>
      <c r="D102" s="18" t="s">
        <v>1819</v>
      </c>
      <c r="E102" s="18" t="s">
        <v>380</v>
      </c>
      <c r="F102" s="18">
        <v>16</v>
      </c>
      <c r="G102" s="18">
        <v>93</v>
      </c>
      <c r="H102" s="18">
        <v>11</v>
      </c>
      <c r="I102" s="18">
        <v>37219</v>
      </c>
      <c r="J102" s="18">
        <f ca="1">IFERROR(__xludf.DUMMYFUNCTION("IF(SUM(COUNTIF(artists!A:A, SPLIT(C102, "",""))) &gt; 0, ""UA"", 0)"),0)</f>
        <v>0</v>
      </c>
      <c r="K102" s="18" t="str">
        <f ca="1">IFERROR(__xludf.DUMMYFUNCTION("IF(SUM(COUNTIF(artists!C:C, SPLIT(C102, "",""))) &gt; 0, ""RU"", 0)"),"RU")</f>
        <v>RU</v>
      </c>
      <c r="L102" s="18">
        <f ca="1">IFERROR(__xludf.DUMMYFUNCTION("IF(SUM(COUNTIF(artists!E:E, SPLIT(C102, "",""))) &gt; 0, ""OTHER"", 0)"),0)</f>
        <v>0</v>
      </c>
    </row>
    <row r="103" spans="1:12">
      <c r="A103" s="18">
        <v>102</v>
      </c>
      <c r="B103" s="18" t="s">
        <v>900</v>
      </c>
      <c r="C103" s="18" t="s">
        <v>195</v>
      </c>
      <c r="D103" s="18" t="s">
        <v>901</v>
      </c>
      <c r="E103" s="18" t="s">
        <v>902</v>
      </c>
      <c r="F103" s="18">
        <v>102</v>
      </c>
      <c r="G103" s="18">
        <v>110</v>
      </c>
      <c r="H103" s="18">
        <v>8</v>
      </c>
      <c r="I103" s="18">
        <v>37039</v>
      </c>
      <c r="J103" s="18">
        <f ca="1">IFERROR(__xludf.DUMMYFUNCTION("IF(SUM(COUNTIF(artists!A:A, SPLIT(C103, "",""))) &gt; 0, ""UA"", 0)"),0)</f>
        <v>0</v>
      </c>
      <c r="K103" s="18">
        <f ca="1">IFERROR(__xludf.DUMMYFUNCTION("IF(SUM(COUNTIF(artists!C:C, SPLIT(C103, "",""))) &gt; 0, ""RU"", 0)"),0)</f>
        <v>0</v>
      </c>
      <c r="L103" s="18" t="str">
        <f ca="1">IFERROR(__xludf.DUMMYFUNCTION("IF(SUM(COUNTIF(artists!E:E, SPLIT(C103, "",""))) &gt; 0, ""OTHER"", 0)"),"OTHER")</f>
        <v>OTHER</v>
      </c>
    </row>
    <row r="104" spans="1:12">
      <c r="A104" s="18">
        <v>103</v>
      </c>
      <c r="B104" s="18" t="s">
        <v>1380</v>
      </c>
      <c r="C104" s="18" t="s">
        <v>188</v>
      </c>
      <c r="D104" s="18" t="s">
        <v>1381</v>
      </c>
      <c r="E104" s="18" t="s">
        <v>661</v>
      </c>
      <c r="F104" s="18">
        <v>46</v>
      </c>
      <c r="G104" s="18">
        <v>94</v>
      </c>
      <c r="H104" s="18">
        <v>9</v>
      </c>
      <c r="I104" s="18">
        <v>36998</v>
      </c>
      <c r="J104" s="18">
        <f ca="1">IFERROR(__xludf.DUMMYFUNCTION("IF(SUM(COUNTIF(artists!A:A, SPLIT(C104, "",""))) &gt; 0, ""UA"", 0)"),0)</f>
        <v>0</v>
      </c>
      <c r="K104" s="18" t="str">
        <f ca="1">IFERROR(__xludf.DUMMYFUNCTION("IF(SUM(COUNTIF(artists!C:C, SPLIT(C104, "",""))) &gt; 0, ""RU"", 0)"),"RU")</f>
        <v>RU</v>
      </c>
      <c r="L104" s="18">
        <f ca="1">IFERROR(__xludf.DUMMYFUNCTION("IF(SUM(COUNTIF(artists!E:E, SPLIT(C104, "",""))) &gt; 0, ""OTHER"", 0)"),0)</f>
        <v>0</v>
      </c>
    </row>
    <row r="105" spans="1:12">
      <c r="A105" s="18">
        <v>104</v>
      </c>
      <c r="B105" s="18" t="s">
        <v>1098</v>
      </c>
      <c r="C105" s="18" t="s">
        <v>193</v>
      </c>
      <c r="D105" s="18" t="s">
        <v>1099</v>
      </c>
      <c r="E105" s="18" t="s">
        <v>193</v>
      </c>
      <c r="F105" s="18">
        <v>77</v>
      </c>
      <c r="G105" s="18">
        <v>92</v>
      </c>
      <c r="H105" s="18">
        <v>24</v>
      </c>
      <c r="I105" s="18">
        <v>36962</v>
      </c>
      <c r="J105" s="18" t="str">
        <f ca="1">IFERROR(__xludf.DUMMYFUNCTION("IF(SUM(COUNTIF(artists!A:A, SPLIT(C105, "",""))) &gt; 0, ""UA"", 0)"),"UA")</f>
        <v>UA</v>
      </c>
      <c r="K105" s="18">
        <f ca="1">IFERROR(__xludf.DUMMYFUNCTION("IF(SUM(COUNTIF(artists!C:C, SPLIT(C105, "",""))) &gt; 0, ""RU"", 0)"),0)</f>
        <v>0</v>
      </c>
      <c r="L105" s="18">
        <f ca="1">IFERROR(__xludf.DUMMYFUNCTION("IF(SUM(COUNTIF(artists!E:E, SPLIT(C105, "",""))) &gt; 0, ""OTHER"", 0)"),0)</f>
        <v>0</v>
      </c>
    </row>
    <row r="106" spans="1:12">
      <c r="A106" s="18">
        <v>105</v>
      </c>
      <c r="B106" s="18" t="s">
        <v>1723</v>
      </c>
      <c r="C106" s="18" t="s">
        <v>885</v>
      </c>
      <c r="D106" s="18" t="s">
        <v>1623</v>
      </c>
      <c r="E106" s="18" t="s">
        <v>753</v>
      </c>
      <c r="F106" s="18">
        <v>1</v>
      </c>
      <c r="G106" s="18">
        <v>97</v>
      </c>
      <c r="H106" s="18">
        <v>51</v>
      </c>
      <c r="I106" s="18">
        <v>36919</v>
      </c>
      <c r="J106" s="18">
        <f ca="1">IFERROR(__xludf.DUMMYFUNCTION("IF(SUM(COUNTIF(artists!A:A, SPLIT(C106, "",""))) &gt; 0, ""UA"", 0)"),0)</f>
        <v>0</v>
      </c>
      <c r="K106" s="18" t="str">
        <f ca="1">IFERROR(__xludf.DUMMYFUNCTION("IF(SUM(COUNTIF(artists!C:C, SPLIT(C106, "",""))) &gt; 0, ""RU"", 0)"),"RU")</f>
        <v>RU</v>
      </c>
      <c r="L106" s="18">
        <f ca="1">IFERROR(__xludf.DUMMYFUNCTION("IF(SUM(COUNTIF(artists!E:E, SPLIT(C106, "",""))) &gt; 0, ""OTHER"", 0)"),0)</f>
        <v>0</v>
      </c>
    </row>
    <row r="107" spans="1:12">
      <c r="A107" s="18">
        <v>106</v>
      </c>
      <c r="B107" s="18" t="s">
        <v>1434</v>
      </c>
      <c r="C107" s="18" t="s">
        <v>1435</v>
      </c>
      <c r="D107" s="18" t="s">
        <v>1436</v>
      </c>
      <c r="E107" s="18" t="s">
        <v>1168</v>
      </c>
      <c r="F107" s="18">
        <v>44</v>
      </c>
      <c r="G107" s="18">
        <v>96</v>
      </c>
      <c r="H107" s="18">
        <v>14</v>
      </c>
      <c r="I107" s="18">
        <v>36728</v>
      </c>
      <c r="J107" s="18" t="str">
        <f ca="1">IFERROR(__xludf.DUMMYFUNCTION("IF(SUM(COUNTIF(artists!A:A, SPLIT(C107, "",""))) &gt; 0, ""UA"", 0)"),"UA")</f>
        <v>UA</v>
      </c>
      <c r="K107" s="18">
        <f ca="1">IFERROR(__xludf.DUMMYFUNCTION("IF(SUM(COUNTIF(artists!C:C, SPLIT(C107, "",""))) &gt; 0, ""RU"", 0)"),0)</f>
        <v>0</v>
      </c>
      <c r="L107" s="18">
        <f ca="1">IFERROR(__xludf.DUMMYFUNCTION("IF(SUM(COUNTIF(artists!E:E, SPLIT(C107, "",""))) &gt; 0, ""OTHER"", 0)"),0)</f>
        <v>0</v>
      </c>
    </row>
    <row r="108" spans="1:12">
      <c r="A108" s="18">
        <v>107</v>
      </c>
      <c r="B108" s="18" t="s">
        <v>1834</v>
      </c>
      <c r="C108" s="18" t="s">
        <v>1835</v>
      </c>
      <c r="D108" s="18" t="s">
        <v>1836</v>
      </c>
      <c r="E108" s="18" t="s">
        <v>782</v>
      </c>
      <c r="F108" s="18">
        <v>107</v>
      </c>
      <c r="G108" s="18">
        <v>160</v>
      </c>
      <c r="H108" s="18">
        <v>2</v>
      </c>
      <c r="I108" s="18">
        <v>36648</v>
      </c>
      <c r="J108" s="18" t="str">
        <f ca="1">IFERROR(__xludf.DUMMYFUNCTION("IF(SUM(COUNTIF(artists!A:A, SPLIT(C108, "",""))) &gt; 0, ""UA"", 0)"),"UA")</f>
        <v>UA</v>
      </c>
      <c r="K108" s="18">
        <f ca="1">IFERROR(__xludf.DUMMYFUNCTION("IF(SUM(COUNTIF(artists!C:C, SPLIT(C108, "",""))) &gt; 0, ""RU"", 0)"),0)</f>
        <v>0</v>
      </c>
      <c r="L108" s="18">
        <f ca="1">IFERROR(__xludf.DUMMYFUNCTION("IF(SUM(COUNTIF(artists!E:E, SPLIT(C108, "",""))) &gt; 0, ""OTHER"", 0)"),0)</f>
        <v>0</v>
      </c>
    </row>
    <row r="109" spans="1:12">
      <c r="A109" s="18">
        <v>108</v>
      </c>
      <c r="B109" s="18" t="s">
        <v>1249</v>
      </c>
      <c r="C109" s="18" t="s">
        <v>336</v>
      </c>
      <c r="D109" s="18" t="s">
        <v>1199</v>
      </c>
      <c r="E109" s="18" t="s">
        <v>1200</v>
      </c>
      <c r="F109" s="18">
        <v>94</v>
      </c>
      <c r="G109" s="18">
        <v>100</v>
      </c>
      <c r="H109" s="18">
        <v>7</v>
      </c>
      <c r="I109" s="18">
        <v>36629</v>
      </c>
      <c r="J109" s="18">
        <f ca="1">IFERROR(__xludf.DUMMYFUNCTION("IF(SUM(COUNTIF(artists!A:A, SPLIT(C109, "",""))) &gt; 0, ""UA"", 0)"),0)</f>
        <v>0</v>
      </c>
      <c r="K109" s="18">
        <f ca="1">IFERROR(__xludf.DUMMYFUNCTION("IF(SUM(COUNTIF(artists!C:C, SPLIT(C109, "",""))) &gt; 0, ""RU"", 0)"),0)</f>
        <v>0</v>
      </c>
      <c r="L109" s="18" t="str">
        <f ca="1">IFERROR(__xludf.DUMMYFUNCTION("IF(SUM(COUNTIF(artists!E:E, SPLIT(C109, "",""))) &gt; 0, ""OTHER"", 0)"),"OTHER")</f>
        <v>OTHER</v>
      </c>
    </row>
    <row r="110" spans="1:12">
      <c r="A110" s="18">
        <v>109</v>
      </c>
      <c r="B110" s="18" t="s">
        <v>1250</v>
      </c>
      <c r="C110" s="18" t="s">
        <v>308</v>
      </c>
      <c r="D110" s="18" t="s">
        <v>1251</v>
      </c>
      <c r="E110" s="18" t="s">
        <v>1252</v>
      </c>
      <c r="F110" s="18">
        <v>1</v>
      </c>
      <c r="G110" s="18">
        <v>113</v>
      </c>
      <c r="H110" s="18">
        <v>40</v>
      </c>
      <c r="I110" s="18">
        <v>36345</v>
      </c>
      <c r="J110" s="18">
        <f ca="1">IFERROR(__xludf.DUMMYFUNCTION("IF(SUM(COUNTIF(artists!A:A, SPLIT(C110, "",""))) &gt; 0, ""UA"", 0)"),0)</f>
        <v>0</v>
      </c>
      <c r="K110" s="18" t="str">
        <f ca="1">IFERROR(__xludf.DUMMYFUNCTION("IF(SUM(COUNTIF(artists!C:C, SPLIT(C110, "",""))) &gt; 0, ""RU"", 0)"),"RU")</f>
        <v>RU</v>
      </c>
      <c r="L110" s="18">
        <f ca="1">IFERROR(__xludf.DUMMYFUNCTION("IF(SUM(COUNTIF(artists!E:E, SPLIT(C110, "",""))) &gt; 0, ""OTHER"", 0)"),0)</f>
        <v>0</v>
      </c>
    </row>
    <row r="111" spans="1:12">
      <c r="A111" s="18">
        <v>110</v>
      </c>
      <c r="B111" s="18" t="s">
        <v>1054</v>
      </c>
      <c r="C111" s="18" t="s">
        <v>105</v>
      </c>
      <c r="D111" s="18" t="s">
        <v>1055</v>
      </c>
      <c r="E111" s="18" t="s">
        <v>976</v>
      </c>
      <c r="F111" s="18">
        <v>11</v>
      </c>
      <c r="G111" s="18">
        <v>91</v>
      </c>
      <c r="H111" s="18">
        <v>31</v>
      </c>
      <c r="I111" s="18">
        <v>36299</v>
      </c>
      <c r="J111" s="18" t="str">
        <f ca="1">IFERROR(__xludf.DUMMYFUNCTION("IF(SUM(COUNTIF(artists!A:A, SPLIT(C111, "",""))) &gt; 0, ""UA"", 0)"),"UA")</f>
        <v>UA</v>
      </c>
      <c r="K111" s="18">
        <f ca="1">IFERROR(__xludf.DUMMYFUNCTION("IF(SUM(COUNTIF(artists!C:C, SPLIT(C111, "",""))) &gt; 0, ""RU"", 0)"),0)</f>
        <v>0</v>
      </c>
      <c r="L111" s="18">
        <f ca="1">IFERROR(__xludf.DUMMYFUNCTION("IF(SUM(COUNTIF(artists!E:E, SPLIT(C111, "",""))) &gt; 0, ""OTHER"", 0)"),0)</f>
        <v>0</v>
      </c>
    </row>
    <row r="112" spans="1:12">
      <c r="A112" s="18">
        <v>111</v>
      </c>
      <c r="B112" s="18" t="s">
        <v>1825</v>
      </c>
      <c r="C112" s="18" t="s">
        <v>104</v>
      </c>
      <c r="D112" s="18" t="s">
        <v>1826</v>
      </c>
      <c r="E112" s="18" t="s">
        <v>1827</v>
      </c>
      <c r="F112" s="18">
        <v>22</v>
      </c>
      <c r="G112" s="18">
        <v>85</v>
      </c>
      <c r="H112" s="18">
        <v>4</v>
      </c>
      <c r="I112" s="18">
        <v>36217</v>
      </c>
      <c r="J112" s="18">
        <f ca="1">IFERROR(__xludf.DUMMYFUNCTION("IF(SUM(COUNTIF(artists!A:A, SPLIT(C112, "",""))) &gt; 0, ""UA"", 0)"),0)</f>
        <v>0</v>
      </c>
      <c r="K112" s="18">
        <f ca="1">IFERROR(__xludf.DUMMYFUNCTION("IF(SUM(COUNTIF(artists!C:C, SPLIT(C112, "",""))) &gt; 0, ""RU"", 0)"),0)</f>
        <v>0</v>
      </c>
      <c r="L112" s="18" t="str">
        <f ca="1">IFERROR(__xludf.DUMMYFUNCTION("IF(SUM(COUNTIF(artists!E:E, SPLIT(C112, "",""))) &gt; 0, ""OTHER"", 0)"),"OTHER")</f>
        <v>OTHER</v>
      </c>
    </row>
    <row r="113" spans="1:12">
      <c r="A113" s="18">
        <v>112</v>
      </c>
      <c r="B113" s="18" t="s">
        <v>1475</v>
      </c>
      <c r="C113" s="18" t="s">
        <v>1476</v>
      </c>
      <c r="D113" s="18" t="s">
        <v>1477</v>
      </c>
      <c r="E113" s="18" t="s">
        <v>1478</v>
      </c>
      <c r="F113" s="18">
        <v>4</v>
      </c>
      <c r="G113" s="18">
        <v>88</v>
      </c>
      <c r="H113" s="18">
        <v>24</v>
      </c>
      <c r="I113" s="18">
        <v>36211</v>
      </c>
      <c r="J113" s="18" t="s">
        <v>9</v>
      </c>
      <c r="K113" s="18">
        <f ca="1">IFERROR(__xludf.DUMMYFUNCTION("IF(SUM(COUNTIF(artists!C:C, SPLIT(C113, "",""))) &gt; 0, ""RU"", 0)"),0)</f>
        <v>0</v>
      </c>
      <c r="L113" s="18">
        <v>0</v>
      </c>
    </row>
    <row r="114" spans="1:12">
      <c r="A114" s="18">
        <v>113</v>
      </c>
      <c r="B114" s="18" t="s">
        <v>1651</v>
      </c>
      <c r="C114" s="18" t="s">
        <v>394</v>
      </c>
      <c r="D114" s="18" t="s">
        <v>1652</v>
      </c>
      <c r="E114" s="18" t="s">
        <v>782</v>
      </c>
      <c r="F114" s="18">
        <v>113</v>
      </c>
      <c r="G114" s="18">
        <v>-1</v>
      </c>
      <c r="H114" s="18">
        <v>1</v>
      </c>
      <c r="I114" s="18">
        <v>36130</v>
      </c>
      <c r="J114" s="18" t="str">
        <f ca="1">IFERROR(__xludf.DUMMYFUNCTION("IF(SUM(COUNTIF(artists!A:A, SPLIT(C114, "",""))) &gt; 0, ""UA"", 0)"),"UA")</f>
        <v>UA</v>
      </c>
      <c r="K114" s="18">
        <f ca="1">IFERROR(__xludf.DUMMYFUNCTION("IF(SUM(COUNTIF(artists!C:C, SPLIT(C114, "",""))) &gt; 0, ""RU"", 0)"),0)</f>
        <v>0</v>
      </c>
      <c r="L114" s="18">
        <f ca="1">IFERROR(__xludf.DUMMYFUNCTION("IF(SUM(COUNTIF(artists!E:E, SPLIT(C114, "",""))) &gt; 0, ""OTHER"", 0)"),0)</f>
        <v>0</v>
      </c>
    </row>
    <row r="115" spans="1:12">
      <c r="A115" s="18">
        <v>114</v>
      </c>
      <c r="B115" s="18" t="s">
        <v>1882</v>
      </c>
      <c r="C115" s="18" t="s">
        <v>376</v>
      </c>
      <c r="D115" s="18" t="s">
        <v>1883</v>
      </c>
      <c r="E115" s="18" t="s">
        <v>376</v>
      </c>
      <c r="F115" s="18">
        <v>57</v>
      </c>
      <c r="G115" s="18">
        <v>83</v>
      </c>
      <c r="H115" s="18">
        <v>6</v>
      </c>
      <c r="I115" s="18">
        <v>36027</v>
      </c>
      <c r="J115" s="18" t="str">
        <f ca="1">IFERROR(__xludf.DUMMYFUNCTION("IF(SUM(COUNTIF(artists!A:A, SPLIT(C115, "",""))) &gt; 0, ""UA"", 0)"),"UA")</f>
        <v>UA</v>
      </c>
      <c r="K115" s="18">
        <f ca="1">IFERROR(__xludf.DUMMYFUNCTION("IF(SUM(COUNTIF(artists!C:C, SPLIT(C115, "",""))) &gt; 0, ""RU"", 0)"),0)</f>
        <v>0</v>
      </c>
      <c r="L115" s="18">
        <f ca="1">IFERROR(__xludf.DUMMYFUNCTION("IF(SUM(COUNTIF(artists!E:E, SPLIT(C115, "",""))) &gt; 0, ""OTHER"", 0)"),0)</f>
        <v>0</v>
      </c>
    </row>
    <row r="116" spans="1:12">
      <c r="A116" s="18">
        <v>115</v>
      </c>
      <c r="B116" s="18" t="s">
        <v>1277</v>
      </c>
      <c r="C116" s="18" t="s">
        <v>1278</v>
      </c>
      <c r="D116" s="18" t="s">
        <v>1279</v>
      </c>
      <c r="E116" s="18" t="s">
        <v>673</v>
      </c>
      <c r="F116" s="18">
        <v>6</v>
      </c>
      <c r="G116" s="18">
        <v>120</v>
      </c>
      <c r="H116" s="18">
        <v>50</v>
      </c>
      <c r="I116" s="18">
        <v>35407</v>
      </c>
      <c r="J116" s="18">
        <f ca="1">IFERROR(__xludf.DUMMYFUNCTION("IF(SUM(COUNTIF(artists!A:A, SPLIT(C116, "",""))) &gt; 0, ""UA"", 0)"),0)</f>
        <v>0</v>
      </c>
      <c r="K116" s="18">
        <f ca="1">IFERROR(__xludf.DUMMYFUNCTION("IF(SUM(COUNTIF(artists!C:C, SPLIT(C116, "",""))) &gt; 0, ""RU"", 0)"),0)</f>
        <v>0</v>
      </c>
      <c r="L116" s="18" t="str">
        <f ca="1">IFERROR(__xludf.DUMMYFUNCTION("IF(SUM(COUNTIF(artists!E:E, SPLIT(C116, "",""))) &gt; 0, ""OTHER"", 0)"),"OTHER")</f>
        <v>OTHER</v>
      </c>
    </row>
    <row r="117" spans="1:12">
      <c r="A117" s="18">
        <v>116</v>
      </c>
      <c r="B117" s="18" t="s">
        <v>1884</v>
      </c>
      <c r="C117" s="18" t="s">
        <v>530</v>
      </c>
      <c r="D117" s="18" t="s">
        <v>1802</v>
      </c>
      <c r="E117" s="18" t="s">
        <v>1803</v>
      </c>
      <c r="F117" s="18">
        <v>111</v>
      </c>
      <c r="G117" s="18">
        <v>111</v>
      </c>
      <c r="H117" s="18">
        <v>4</v>
      </c>
      <c r="I117" s="18">
        <v>35296</v>
      </c>
      <c r="J117" s="18">
        <f ca="1">IFERROR(__xludf.DUMMYFUNCTION("IF(SUM(COUNTIF(artists!A:A, SPLIT(C117, "",""))) &gt; 0, ""UA"", 0)"),0)</f>
        <v>0</v>
      </c>
      <c r="K117" s="18">
        <f ca="1">IFERROR(__xludf.DUMMYFUNCTION("IF(SUM(COUNTIF(artists!C:C, SPLIT(C117, "",""))) &gt; 0, ""RU"", 0)"),0)</f>
        <v>0</v>
      </c>
      <c r="L117" s="18" t="str">
        <f ca="1">IFERROR(__xludf.DUMMYFUNCTION("IF(SUM(COUNTIF(artists!E:E, SPLIT(C117, "",""))) &gt; 0, ""OTHER"", 0)"),"OTHER")</f>
        <v>OTHER</v>
      </c>
    </row>
    <row r="118" spans="1:12">
      <c r="A118" s="18">
        <v>117</v>
      </c>
      <c r="B118" s="18" t="s">
        <v>1330</v>
      </c>
      <c r="C118" s="18" t="s">
        <v>1331</v>
      </c>
      <c r="D118" s="18" t="s">
        <v>1332</v>
      </c>
      <c r="E118" s="18" t="s">
        <v>1333</v>
      </c>
      <c r="F118" s="18">
        <v>2</v>
      </c>
      <c r="G118" s="18">
        <v>107</v>
      </c>
      <c r="H118" s="18">
        <v>35</v>
      </c>
      <c r="I118" s="18">
        <v>34871</v>
      </c>
      <c r="J118" s="18">
        <f ca="1">IFERROR(__xludf.DUMMYFUNCTION("IF(SUM(COUNTIF(artists!A:A, SPLIT(C118, "",""))) &gt; 0, ""UA"", 0)"),0)</f>
        <v>0</v>
      </c>
      <c r="K118" s="18" t="str">
        <f ca="1">IFERROR(__xludf.DUMMYFUNCTION("IF(SUM(COUNTIF(artists!C:C, SPLIT(C118, "",""))) &gt; 0, ""RU"", 0)"),"RU")</f>
        <v>RU</v>
      </c>
      <c r="L118" s="18">
        <f ca="1">IFERROR(__xludf.DUMMYFUNCTION("IF(SUM(COUNTIF(artists!E:E, SPLIT(C118, "",""))) &gt; 0, ""OTHER"", 0)"),0)</f>
        <v>0</v>
      </c>
    </row>
    <row r="119" spans="1:12">
      <c r="A119" s="18">
        <v>118</v>
      </c>
      <c r="B119" s="18" t="s">
        <v>1253</v>
      </c>
      <c r="C119" s="18" t="s">
        <v>135</v>
      </c>
      <c r="D119" s="18" t="s">
        <v>1254</v>
      </c>
      <c r="E119" s="18" t="s">
        <v>135</v>
      </c>
      <c r="F119" s="18">
        <v>105</v>
      </c>
      <c r="G119" s="18">
        <v>147</v>
      </c>
      <c r="H119" s="18">
        <v>13</v>
      </c>
      <c r="I119" s="18">
        <v>34725</v>
      </c>
      <c r="J119" s="18" t="str">
        <f ca="1">IFERROR(__xludf.DUMMYFUNCTION("IF(SUM(COUNTIF(artists!A:A, SPLIT(C119, "",""))) &gt; 0, ""UA"", 0)"),"UA")</f>
        <v>UA</v>
      </c>
      <c r="K119" s="18">
        <f ca="1">IFERROR(__xludf.DUMMYFUNCTION("IF(SUM(COUNTIF(artists!C:C, SPLIT(C119, "",""))) &gt; 0, ""RU"", 0)"),0)</f>
        <v>0</v>
      </c>
      <c r="L119" s="18">
        <f ca="1">IFERROR(__xludf.DUMMYFUNCTION("IF(SUM(COUNTIF(artists!E:E, SPLIT(C119, "",""))) &gt; 0, ""OTHER"", 0)"),0)</f>
        <v>0</v>
      </c>
    </row>
    <row r="120" spans="1:12">
      <c r="A120" s="18">
        <v>119</v>
      </c>
      <c r="B120" s="18" t="s">
        <v>864</v>
      </c>
      <c r="C120" s="18" t="s">
        <v>180</v>
      </c>
      <c r="D120" s="18" t="s">
        <v>865</v>
      </c>
      <c r="E120" s="18" t="s">
        <v>866</v>
      </c>
      <c r="F120" s="18">
        <v>108</v>
      </c>
      <c r="G120" s="18">
        <v>115</v>
      </c>
      <c r="H120" s="18">
        <v>34</v>
      </c>
      <c r="I120" s="18">
        <v>34483</v>
      </c>
      <c r="J120" s="18">
        <f ca="1">IFERROR(__xludf.DUMMYFUNCTION("IF(SUM(COUNTIF(artists!A:A, SPLIT(C120, "",""))) &gt; 0, ""UA"", 0)"),0)</f>
        <v>0</v>
      </c>
      <c r="K120" s="18">
        <f ca="1">IFERROR(__xludf.DUMMYFUNCTION("IF(SUM(COUNTIF(artists!C:C, SPLIT(C120, "",""))) &gt; 0, ""RU"", 0)"),0)</f>
        <v>0</v>
      </c>
      <c r="L120" s="18" t="str">
        <f ca="1">IFERROR(__xludf.DUMMYFUNCTION("IF(SUM(COUNTIF(artists!E:E, SPLIT(C120, "",""))) &gt; 0, ""OTHER"", 0)"),"OTHER")</f>
        <v>OTHER</v>
      </c>
    </row>
    <row r="121" spans="1:12">
      <c r="A121" s="18">
        <v>120</v>
      </c>
      <c r="B121" s="18" t="s">
        <v>1837</v>
      </c>
      <c r="C121" s="18" t="s">
        <v>1838</v>
      </c>
      <c r="D121" s="18" t="s">
        <v>1839</v>
      </c>
      <c r="E121" s="18" t="s">
        <v>744</v>
      </c>
      <c r="F121" s="18">
        <v>41</v>
      </c>
      <c r="G121" s="18">
        <v>135</v>
      </c>
      <c r="H121" s="18">
        <v>23</v>
      </c>
      <c r="I121" s="18">
        <v>34441</v>
      </c>
      <c r="J121" s="18" t="str">
        <f ca="1">IFERROR(__xludf.DUMMYFUNCTION("IF(SUM(COUNTIF(artists!A:A, SPLIT(C121, "",""))) &gt; 0, ""UA"", 0)"),"UA")</f>
        <v>UA</v>
      </c>
      <c r="K121" s="18">
        <f ca="1">IFERROR(__xludf.DUMMYFUNCTION("IF(SUM(COUNTIF(artists!C:C, SPLIT(C121, "",""))) &gt; 0, ""RU"", 0)"),0)</f>
        <v>0</v>
      </c>
      <c r="L121" s="18">
        <f ca="1">IFERROR(__xludf.DUMMYFUNCTION("IF(SUM(COUNTIF(artists!E:E, SPLIT(C121, "",""))) &gt; 0, ""OTHER"", 0)"),0)</f>
        <v>0</v>
      </c>
    </row>
    <row r="122" spans="1:12">
      <c r="A122" s="18">
        <v>121</v>
      </c>
      <c r="B122" s="18" t="s">
        <v>843</v>
      </c>
      <c r="C122" s="18" t="s">
        <v>8</v>
      </c>
      <c r="D122" s="18" t="s">
        <v>844</v>
      </c>
      <c r="E122" s="18" t="s">
        <v>845</v>
      </c>
      <c r="F122" s="18">
        <v>34</v>
      </c>
      <c r="G122" s="18">
        <v>123</v>
      </c>
      <c r="H122" s="18">
        <v>30</v>
      </c>
      <c r="I122" s="18">
        <v>34434</v>
      </c>
      <c r="J122" s="18" t="str">
        <f ca="1">IFERROR(__xludf.DUMMYFUNCTION("IF(SUM(COUNTIF(artists!A:A, SPLIT(C122, "",""))) &gt; 0, ""UA"", 0)"),"UA")</f>
        <v>UA</v>
      </c>
      <c r="K122" s="18">
        <f ca="1">IFERROR(__xludf.DUMMYFUNCTION("IF(SUM(COUNTIF(artists!C:C, SPLIT(C122, "",""))) &gt; 0, ""RU"", 0)"),0)</f>
        <v>0</v>
      </c>
      <c r="L122" s="18">
        <f ca="1">IFERROR(__xludf.DUMMYFUNCTION("IF(SUM(COUNTIF(artists!E:E, SPLIT(C122, "",""))) &gt; 0, ""OTHER"", 0)"),0)</f>
        <v>0</v>
      </c>
    </row>
    <row r="123" spans="1:12">
      <c r="A123" s="18">
        <v>122</v>
      </c>
      <c r="B123" s="18" t="s">
        <v>1100</v>
      </c>
      <c r="C123" s="18" t="s">
        <v>213</v>
      </c>
      <c r="D123" s="18" t="s">
        <v>1101</v>
      </c>
      <c r="E123" s="18" t="s">
        <v>1102</v>
      </c>
      <c r="F123" s="18">
        <v>107</v>
      </c>
      <c r="G123" s="18">
        <v>114</v>
      </c>
      <c r="H123" s="18">
        <v>12</v>
      </c>
      <c r="I123" s="18">
        <v>34153</v>
      </c>
      <c r="J123" s="18">
        <f ca="1">IFERROR(__xludf.DUMMYFUNCTION("IF(SUM(COUNTIF(artists!A:A, SPLIT(C123, "",""))) &gt; 0, ""UA"", 0)"),0)</f>
        <v>0</v>
      </c>
      <c r="K123" s="18">
        <f ca="1">IFERROR(__xludf.DUMMYFUNCTION("IF(SUM(COUNTIF(artists!C:C, SPLIT(C123, "",""))) &gt; 0, ""RU"", 0)"),0)</f>
        <v>0</v>
      </c>
      <c r="L123" s="18" t="str">
        <f ca="1">IFERROR(__xludf.DUMMYFUNCTION("IF(SUM(COUNTIF(artists!E:E, SPLIT(C123, "",""))) &gt; 0, ""OTHER"", 0)"),"OTHER")</f>
        <v>OTHER</v>
      </c>
    </row>
    <row r="124" spans="1:12">
      <c r="A124" s="18">
        <v>123</v>
      </c>
      <c r="B124" s="18" t="s">
        <v>1681</v>
      </c>
      <c r="C124" s="18" t="s">
        <v>389</v>
      </c>
      <c r="D124" s="18" t="s">
        <v>752</v>
      </c>
      <c r="E124" s="18" t="s">
        <v>753</v>
      </c>
      <c r="F124" s="18">
        <v>61</v>
      </c>
      <c r="G124" s="18">
        <v>126</v>
      </c>
      <c r="H124" s="18">
        <v>20</v>
      </c>
      <c r="I124" s="18">
        <v>34022</v>
      </c>
      <c r="J124" s="18">
        <f ca="1">IFERROR(__xludf.DUMMYFUNCTION("IF(SUM(COUNTIF(artists!A:A, SPLIT(C124, "",""))) &gt; 0, ""UA"", 0)"),0)</f>
        <v>0</v>
      </c>
      <c r="K124" s="18" t="str">
        <f ca="1">IFERROR(__xludf.DUMMYFUNCTION("IF(SUM(COUNTIF(artists!C:C, SPLIT(C124, "",""))) &gt; 0, ""RU"", 0)"),"RU")</f>
        <v>RU</v>
      </c>
      <c r="L124" s="18">
        <f ca="1">IFERROR(__xludf.DUMMYFUNCTION("IF(SUM(COUNTIF(artists!E:E, SPLIT(C124, "",""))) &gt; 0, ""OTHER"", 0)"),0)</f>
        <v>0</v>
      </c>
    </row>
    <row r="125" spans="1:12">
      <c r="A125" s="18">
        <v>124</v>
      </c>
      <c r="B125" s="18" t="s">
        <v>1334</v>
      </c>
      <c r="C125" s="18" t="s">
        <v>155</v>
      </c>
      <c r="D125" s="18" t="s">
        <v>1335</v>
      </c>
      <c r="E125" s="18" t="s">
        <v>1297</v>
      </c>
      <c r="F125" s="18">
        <v>20</v>
      </c>
      <c r="G125" s="18">
        <v>112</v>
      </c>
      <c r="H125" s="18">
        <v>33</v>
      </c>
      <c r="I125" s="18">
        <v>33977</v>
      </c>
      <c r="J125" s="18" t="str">
        <f ca="1">IFERROR(__xludf.DUMMYFUNCTION("IF(SUM(COUNTIF(artists!A:A, SPLIT(C125, "",""))) &gt; 0, ""UA"", 0)"),"UA")</f>
        <v>UA</v>
      </c>
      <c r="K125" s="18">
        <f ca="1">IFERROR(__xludf.DUMMYFUNCTION("IF(SUM(COUNTIF(artists!C:C, SPLIT(C125, "",""))) &gt; 0, ""RU"", 0)"),0)</f>
        <v>0</v>
      </c>
      <c r="L125" s="18">
        <f ca="1">IFERROR(__xludf.DUMMYFUNCTION("IF(SUM(COUNTIF(artists!E:E, SPLIT(C125, "",""))) &gt; 0, ""OTHER"", 0)"),0)</f>
        <v>0</v>
      </c>
    </row>
    <row r="126" spans="1:12">
      <c r="A126" s="18">
        <v>125</v>
      </c>
      <c r="B126" s="18" t="s">
        <v>1823</v>
      </c>
      <c r="C126" s="18" t="s">
        <v>188</v>
      </c>
      <c r="D126" s="18" t="s">
        <v>1824</v>
      </c>
      <c r="E126" s="18" t="s">
        <v>661</v>
      </c>
      <c r="F126" s="18">
        <v>14</v>
      </c>
      <c r="G126" s="18">
        <v>101</v>
      </c>
      <c r="H126" s="18">
        <v>16</v>
      </c>
      <c r="I126" s="18">
        <v>33904</v>
      </c>
      <c r="J126" s="18">
        <f ca="1">IFERROR(__xludf.DUMMYFUNCTION("IF(SUM(COUNTIF(artists!A:A, SPLIT(C126, "",""))) &gt; 0, ""UA"", 0)"),0)</f>
        <v>0</v>
      </c>
      <c r="K126" s="18" t="str">
        <f ca="1">IFERROR(__xludf.DUMMYFUNCTION("IF(SUM(COUNTIF(artists!C:C, SPLIT(C126, "",""))) &gt; 0, ""RU"", 0)"),"RU")</f>
        <v>RU</v>
      </c>
      <c r="L126" s="18">
        <f ca="1">IFERROR(__xludf.DUMMYFUNCTION("IF(SUM(COUNTIF(artists!E:E, SPLIT(C126, "",""))) &gt; 0, ""OTHER"", 0)"),0)</f>
        <v>0</v>
      </c>
    </row>
    <row r="127" spans="1:12">
      <c r="A127" s="18">
        <v>126</v>
      </c>
      <c r="B127" s="18" t="s">
        <v>1845</v>
      </c>
      <c r="C127" s="18" t="s">
        <v>38</v>
      </c>
      <c r="D127" s="18" t="s">
        <v>1846</v>
      </c>
      <c r="E127" s="18" t="s">
        <v>614</v>
      </c>
      <c r="F127" s="18">
        <v>116</v>
      </c>
      <c r="G127" s="18">
        <v>158</v>
      </c>
      <c r="H127" s="18">
        <v>6</v>
      </c>
      <c r="I127" s="18">
        <v>33839</v>
      </c>
      <c r="J127" s="18">
        <f ca="1">IFERROR(__xludf.DUMMYFUNCTION("IF(SUM(COUNTIF(artists!A:A, SPLIT(C127, "",""))) &gt; 0, ""UA"", 0)"),0)</f>
        <v>0</v>
      </c>
      <c r="K127" s="18">
        <f ca="1">IFERROR(__xludf.DUMMYFUNCTION("IF(SUM(COUNTIF(artists!C:C, SPLIT(C127, "",""))) &gt; 0, ""RU"", 0)"),0)</f>
        <v>0</v>
      </c>
      <c r="L127" s="18" t="str">
        <f ca="1">IFERROR(__xludf.DUMMYFUNCTION("IF(SUM(COUNTIF(artists!E:E, SPLIT(C127, "",""))) &gt; 0, ""OTHER"", 0)"),"OTHER")</f>
        <v>OTHER</v>
      </c>
    </row>
    <row r="128" spans="1:12">
      <c r="A128" s="18">
        <v>127</v>
      </c>
      <c r="B128" s="18" t="s">
        <v>1345</v>
      </c>
      <c r="C128" s="18" t="s">
        <v>1346</v>
      </c>
      <c r="D128" s="18" t="s">
        <v>1347</v>
      </c>
      <c r="E128" s="18" t="s">
        <v>1310</v>
      </c>
      <c r="F128" s="18">
        <v>53</v>
      </c>
      <c r="G128" s="18">
        <v>139</v>
      </c>
      <c r="H128" s="18">
        <v>23</v>
      </c>
      <c r="I128" s="18">
        <v>33501</v>
      </c>
      <c r="J128" s="18">
        <f ca="1">IFERROR(__xludf.DUMMYFUNCTION("IF(SUM(COUNTIF(artists!A:A, SPLIT(C128, "",""))) &gt; 0, ""UA"", 0)"),0)</f>
        <v>0</v>
      </c>
      <c r="K128" s="18">
        <f ca="1">IFERROR(__xludf.DUMMYFUNCTION("IF(SUM(COUNTIF(artists!C:C, SPLIT(C128, "",""))) &gt; 0, ""RU"", 0)"),0)</f>
        <v>0</v>
      </c>
      <c r="L128" s="18" t="str">
        <f ca="1">IFERROR(__xludf.DUMMYFUNCTION("IF(SUM(COUNTIF(artists!E:E, SPLIT(C128, "",""))) &gt; 0, ""OTHER"", 0)"),"OTHER")</f>
        <v>OTHER</v>
      </c>
    </row>
    <row r="129" spans="1:12">
      <c r="A129" s="18">
        <v>128</v>
      </c>
      <c r="B129" s="18" t="s">
        <v>1695</v>
      </c>
      <c r="C129" s="18" t="s">
        <v>528</v>
      </c>
      <c r="D129" s="18" t="s">
        <v>1696</v>
      </c>
      <c r="E129" s="18" t="s">
        <v>1697</v>
      </c>
      <c r="F129" s="18">
        <v>109</v>
      </c>
      <c r="G129" s="18">
        <v>109</v>
      </c>
      <c r="H129" s="18">
        <v>2</v>
      </c>
      <c r="I129" s="18">
        <v>33403</v>
      </c>
      <c r="J129" s="18">
        <f ca="1">IFERROR(__xludf.DUMMYFUNCTION("IF(SUM(COUNTIF(artists!A:A, SPLIT(C129, "",""))) &gt; 0, ""UA"", 0)"),0)</f>
        <v>0</v>
      </c>
      <c r="K129" s="18">
        <f ca="1">IFERROR(__xludf.DUMMYFUNCTION("IF(SUM(COUNTIF(artists!C:C, SPLIT(C129, "",""))) &gt; 0, ""RU"", 0)"),0)</f>
        <v>0</v>
      </c>
      <c r="L129" s="18" t="str">
        <f ca="1">IFERROR(__xludf.DUMMYFUNCTION("IF(SUM(COUNTIF(artists!E:E, SPLIT(C129, "",""))) &gt; 0, ""OTHER"", 0)"),"OTHER")</f>
        <v>OTHER</v>
      </c>
    </row>
    <row r="130" spans="1:12">
      <c r="A130" s="18">
        <v>129</v>
      </c>
      <c r="B130" s="18" t="s">
        <v>790</v>
      </c>
      <c r="C130" s="18" t="s">
        <v>109</v>
      </c>
      <c r="D130" s="18" t="s">
        <v>791</v>
      </c>
      <c r="E130" s="18" t="s">
        <v>792</v>
      </c>
      <c r="F130" s="18">
        <v>74</v>
      </c>
      <c r="G130" s="18">
        <v>98</v>
      </c>
      <c r="H130" s="18">
        <v>30</v>
      </c>
      <c r="I130" s="18">
        <v>33377</v>
      </c>
      <c r="J130" s="18">
        <f ca="1">IFERROR(__xludf.DUMMYFUNCTION("IF(SUM(COUNTIF(artists!A:A, SPLIT(C130, "",""))) &gt; 0, ""UA"", 0)"),0)</f>
        <v>0</v>
      </c>
      <c r="K130" s="18" t="str">
        <f ca="1">IFERROR(__xludf.DUMMYFUNCTION("IF(SUM(COUNTIF(artists!C:C, SPLIT(C130, "",""))) &gt; 0, ""RU"", 0)"),"RU")</f>
        <v>RU</v>
      </c>
      <c r="L130" s="18">
        <f ca="1">IFERROR(__xludf.DUMMYFUNCTION("IF(SUM(COUNTIF(artists!E:E, SPLIT(C130, "",""))) &gt; 0, ""OTHER"", 0)"),0)</f>
        <v>0</v>
      </c>
    </row>
    <row r="131" spans="1:12">
      <c r="A131" s="18">
        <v>130</v>
      </c>
      <c r="B131" s="18" t="s">
        <v>1753</v>
      </c>
      <c r="C131" s="18" t="s">
        <v>267</v>
      </c>
      <c r="D131" s="18" t="s">
        <v>1754</v>
      </c>
      <c r="E131" s="18" t="s">
        <v>907</v>
      </c>
      <c r="F131" s="18">
        <v>31</v>
      </c>
      <c r="G131" s="18">
        <v>128</v>
      </c>
      <c r="H131" s="18">
        <v>50</v>
      </c>
      <c r="I131" s="18">
        <v>33309</v>
      </c>
      <c r="J131" s="18">
        <f ca="1">IFERROR(__xludf.DUMMYFUNCTION("IF(SUM(COUNTIF(artists!A:A, SPLIT(C131, "",""))) &gt; 0, ""UA"", 0)"),0)</f>
        <v>0</v>
      </c>
      <c r="K131" s="18" t="str">
        <f ca="1">IFERROR(__xludf.DUMMYFUNCTION("IF(SUM(COUNTIF(artists!C:C, SPLIT(C131, "",""))) &gt; 0, ""RU"", 0)"),"RU")</f>
        <v>RU</v>
      </c>
      <c r="L131" s="18">
        <f ca="1">IFERROR(__xludf.DUMMYFUNCTION("IF(SUM(COUNTIF(artists!E:E, SPLIT(C131, "",""))) &gt; 0, ""OTHER"", 0)"),0)</f>
        <v>0</v>
      </c>
    </row>
    <row r="132" spans="1:12">
      <c r="A132" s="18">
        <v>131</v>
      </c>
      <c r="B132" s="18" t="s">
        <v>1147</v>
      </c>
      <c r="C132" s="18" t="s">
        <v>195</v>
      </c>
      <c r="D132" s="18">
        <v>505</v>
      </c>
      <c r="E132" s="18" t="s">
        <v>902</v>
      </c>
      <c r="F132" s="18">
        <v>114</v>
      </c>
      <c r="G132" s="18">
        <v>121</v>
      </c>
      <c r="H132" s="18">
        <v>11</v>
      </c>
      <c r="I132" s="18">
        <v>33290</v>
      </c>
      <c r="J132" s="18">
        <f ca="1">IFERROR(__xludf.DUMMYFUNCTION("IF(SUM(COUNTIF(artists!A:A, SPLIT(C132, "",""))) &gt; 0, ""UA"", 0)"),0)</f>
        <v>0</v>
      </c>
      <c r="K132" s="18">
        <f ca="1">IFERROR(__xludf.DUMMYFUNCTION("IF(SUM(COUNTIF(artists!C:C, SPLIT(C132, "",""))) &gt; 0, ""RU"", 0)"),0)</f>
        <v>0</v>
      </c>
      <c r="L132" s="18" t="str">
        <f ca="1">IFERROR(__xludf.DUMMYFUNCTION("IF(SUM(COUNTIF(artists!E:E, SPLIT(C132, "",""))) &gt; 0, ""OTHER"", 0)"),"OTHER")</f>
        <v>OTHER</v>
      </c>
    </row>
    <row r="133" spans="1:12">
      <c r="A133" s="18">
        <v>132</v>
      </c>
      <c r="B133" s="18" t="s">
        <v>1828</v>
      </c>
      <c r="C133" s="18" t="s">
        <v>164</v>
      </c>
      <c r="D133" s="18" t="s">
        <v>1829</v>
      </c>
      <c r="E133" s="18" t="s">
        <v>1049</v>
      </c>
      <c r="F133" s="18">
        <v>30</v>
      </c>
      <c r="G133" s="18">
        <v>118</v>
      </c>
      <c r="H133" s="18">
        <v>13</v>
      </c>
      <c r="I133" s="18">
        <v>33283</v>
      </c>
      <c r="J133" s="18">
        <f ca="1">IFERROR(__xludf.DUMMYFUNCTION("IF(SUM(COUNTIF(artists!A:A, SPLIT(C133, "",""))) &gt; 0, ""UA"", 0)"),0)</f>
        <v>0</v>
      </c>
      <c r="K133" s="18" t="str">
        <f ca="1">IFERROR(__xludf.DUMMYFUNCTION("IF(SUM(COUNTIF(artists!C:C, SPLIT(C133, "",""))) &gt; 0, ""RU"", 0)"),"RU")</f>
        <v>RU</v>
      </c>
      <c r="L133" s="18">
        <f ca="1">IFERROR(__xludf.DUMMYFUNCTION("IF(SUM(COUNTIF(artists!E:E, SPLIT(C133, "",""))) &gt; 0, ""OTHER"", 0)"),0)</f>
        <v>0</v>
      </c>
    </row>
    <row r="134" spans="1:12">
      <c r="A134" s="18">
        <v>133</v>
      </c>
      <c r="B134" s="18" t="s">
        <v>1107</v>
      </c>
      <c r="C134" s="18" t="s">
        <v>222</v>
      </c>
      <c r="D134" s="18">
        <v>24</v>
      </c>
      <c r="E134" s="18" t="s">
        <v>222</v>
      </c>
      <c r="F134" s="18">
        <v>96</v>
      </c>
      <c r="G134" s="18">
        <v>125</v>
      </c>
      <c r="H134" s="18">
        <v>19</v>
      </c>
      <c r="I134" s="18">
        <v>33185</v>
      </c>
      <c r="J134" s="18" t="str">
        <f ca="1">IFERROR(__xludf.DUMMYFUNCTION("IF(SUM(COUNTIF(artists!A:A, SPLIT(C134, "",""))) &gt; 0, ""UA"", 0)"),"UA")</f>
        <v>UA</v>
      </c>
      <c r="K134" s="18">
        <f ca="1">IFERROR(__xludf.DUMMYFUNCTION("IF(SUM(COUNTIF(artists!C:C, SPLIT(C134, "",""))) &gt; 0, ""RU"", 0)"),0)</f>
        <v>0</v>
      </c>
      <c r="L134" s="18">
        <f ca="1">IFERROR(__xludf.DUMMYFUNCTION("IF(SUM(COUNTIF(artists!E:E, SPLIT(C134, "",""))) &gt; 0, ""OTHER"", 0)"),0)</f>
        <v>0</v>
      </c>
    </row>
    <row r="135" spans="1:12">
      <c r="A135" s="18">
        <v>134</v>
      </c>
      <c r="B135" s="18" t="s">
        <v>995</v>
      </c>
      <c r="C135" s="18" t="s">
        <v>996</v>
      </c>
      <c r="D135" s="18" t="s">
        <v>997</v>
      </c>
      <c r="E135" s="18" t="s">
        <v>15</v>
      </c>
      <c r="F135" s="18">
        <v>64</v>
      </c>
      <c r="G135" s="18">
        <v>122</v>
      </c>
      <c r="H135" s="18">
        <v>31</v>
      </c>
      <c r="I135" s="18">
        <v>32876</v>
      </c>
      <c r="J135" s="18" t="str">
        <f ca="1">IFERROR(__xludf.DUMMYFUNCTION("IF(SUM(COUNTIF(artists!A:A, SPLIT(C135, "",""))) &gt; 0, ""UA"", 0)"),"UA")</f>
        <v>UA</v>
      </c>
      <c r="K135" s="18">
        <f ca="1">IFERROR(__xludf.DUMMYFUNCTION("IF(SUM(COUNTIF(artists!C:C, SPLIT(C135, "",""))) &gt; 0, ""RU"", 0)"),0)</f>
        <v>0</v>
      </c>
      <c r="L135" s="18">
        <f ca="1">IFERROR(__xludf.DUMMYFUNCTION("IF(SUM(COUNTIF(artists!E:E, SPLIT(C135, "",""))) &gt; 0, ""OTHER"", 0)"),0)</f>
        <v>0</v>
      </c>
    </row>
    <row r="136" spans="1:12">
      <c r="A136" s="18">
        <v>135</v>
      </c>
      <c r="B136" s="18" t="s">
        <v>1050</v>
      </c>
      <c r="C136" s="18" t="s">
        <v>1051</v>
      </c>
      <c r="D136" s="18" t="s">
        <v>1052</v>
      </c>
      <c r="E136" s="18" t="s">
        <v>1053</v>
      </c>
      <c r="F136" s="18">
        <v>85</v>
      </c>
      <c r="G136" s="18">
        <v>134</v>
      </c>
      <c r="H136" s="18">
        <v>30</v>
      </c>
      <c r="I136" s="18">
        <v>32807</v>
      </c>
      <c r="J136" s="18">
        <f ca="1">IFERROR(__xludf.DUMMYFUNCTION("IF(SUM(COUNTIF(artists!A:A, SPLIT(C136, "",""))) &gt; 0, ""UA"", 0)"),0)</f>
        <v>0</v>
      </c>
      <c r="K136" s="18" t="str">
        <f ca="1">IFERROR(__xludf.DUMMYFUNCTION("IF(SUM(COUNTIF(artists!C:C, SPLIT(C136, "",""))) &gt; 0, ""RU"", 0)"),"RU")</f>
        <v>RU</v>
      </c>
      <c r="L136" s="18">
        <f ca="1">IFERROR(__xludf.DUMMYFUNCTION("IF(SUM(COUNTIF(artists!E:E, SPLIT(C136, "",""))) &gt; 0, ""OTHER"", 0)"),0)</f>
        <v>0</v>
      </c>
    </row>
    <row r="137" spans="1:12">
      <c r="A137" s="18">
        <v>136</v>
      </c>
      <c r="B137" s="18" t="s">
        <v>1508</v>
      </c>
      <c r="C137" s="18" t="s">
        <v>1509</v>
      </c>
      <c r="D137" s="18" t="s">
        <v>1510</v>
      </c>
      <c r="E137" s="18" t="s">
        <v>1061</v>
      </c>
      <c r="F137" s="18">
        <v>117</v>
      </c>
      <c r="G137" s="18">
        <v>127</v>
      </c>
      <c r="H137" s="18">
        <v>13</v>
      </c>
      <c r="I137" s="18">
        <v>32491</v>
      </c>
      <c r="J137" s="18">
        <f ca="1">IFERROR(__xludf.DUMMYFUNCTION("IF(SUM(COUNTIF(artists!A:A, SPLIT(C137, "",""))) &gt; 0, ""UA"", 0)"),0)</f>
        <v>0</v>
      </c>
      <c r="K137" s="18">
        <f ca="1">IFERROR(__xludf.DUMMYFUNCTION("IF(SUM(COUNTIF(artists!C:C, SPLIT(C137, "",""))) &gt; 0, ""RU"", 0)"),0)</f>
        <v>0</v>
      </c>
      <c r="L137" s="18" t="str">
        <f ca="1">IFERROR(__xludf.DUMMYFUNCTION("IF(SUM(COUNTIF(artists!E:E, SPLIT(C137, "",""))) &gt; 0, ""OTHER"", 0)"),"OTHER")</f>
        <v>OTHER</v>
      </c>
    </row>
    <row r="138" spans="1:12">
      <c r="A138" s="18">
        <v>137</v>
      </c>
      <c r="B138" s="18" t="s">
        <v>1437</v>
      </c>
      <c r="C138" s="18" t="s">
        <v>209</v>
      </c>
      <c r="D138" s="18" t="s">
        <v>1438</v>
      </c>
      <c r="E138" s="18" t="s">
        <v>1207</v>
      </c>
      <c r="F138" s="18">
        <v>20</v>
      </c>
      <c r="G138" s="18">
        <v>132</v>
      </c>
      <c r="H138" s="18">
        <v>61</v>
      </c>
      <c r="I138" s="18">
        <v>32454</v>
      </c>
      <c r="J138" s="18">
        <f ca="1">IFERROR(__xludf.DUMMYFUNCTION("IF(SUM(COUNTIF(artists!A:A, SPLIT(C138, "",""))) &gt; 0, ""UA"", 0)"),0)</f>
        <v>0</v>
      </c>
      <c r="K138" s="18" t="str">
        <f ca="1">IFERROR(__xludf.DUMMYFUNCTION("IF(SUM(COUNTIF(artists!C:C, SPLIT(C138, "",""))) &gt; 0, ""RU"", 0)"),"RU")</f>
        <v>RU</v>
      </c>
      <c r="L138" s="18">
        <f ca="1">IFERROR(__xludf.DUMMYFUNCTION("IF(SUM(COUNTIF(artists!E:E, SPLIT(C138, "",""))) &gt; 0, ""OTHER"", 0)"),0)</f>
        <v>0</v>
      </c>
    </row>
    <row r="139" spans="1:12">
      <c r="A139" s="18">
        <v>138</v>
      </c>
      <c r="B139" s="18" t="s">
        <v>1666</v>
      </c>
      <c r="C139" s="18" t="s">
        <v>260</v>
      </c>
      <c r="D139" s="18" t="s">
        <v>1667</v>
      </c>
      <c r="E139" s="18" t="s">
        <v>260</v>
      </c>
      <c r="F139" s="18">
        <v>49</v>
      </c>
      <c r="G139" s="18">
        <v>108</v>
      </c>
      <c r="H139" s="18">
        <v>13</v>
      </c>
      <c r="I139" s="18">
        <v>32301</v>
      </c>
      <c r="J139" s="18" t="str">
        <f ca="1">IFERROR(__xludf.DUMMYFUNCTION("IF(SUM(COUNTIF(artists!A:A, SPLIT(C139, "",""))) &gt; 0, ""UA"", 0)"),"UA")</f>
        <v>UA</v>
      </c>
      <c r="K139" s="18">
        <f ca="1">IFERROR(__xludf.DUMMYFUNCTION("IF(SUM(COUNTIF(artists!C:C, SPLIT(C139, "",""))) &gt; 0, ""RU"", 0)"),0)</f>
        <v>0</v>
      </c>
      <c r="L139" s="18">
        <f ca="1">IFERROR(__xludf.DUMMYFUNCTION("IF(SUM(COUNTIF(artists!E:E, SPLIT(C139, "",""))) &gt; 0, ""OTHER"", 0)"),0)</f>
        <v>0</v>
      </c>
    </row>
    <row r="140" spans="1:12">
      <c r="A140" s="18">
        <v>139</v>
      </c>
      <c r="B140" s="18" t="s">
        <v>979</v>
      </c>
      <c r="C140" s="18" t="s">
        <v>182</v>
      </c>
      <c r="D140" s="18" t="s">
        <v>980</v>
      </c>
      <c r="E140" s="18" t="s">
        <v>981</v>
      </c>
      <c r="F140" s="18">
        <v>78</v>
      </c>
      <c r="G140" s="18">
        <v>149</v>
      </c>
      <c r="H140" s="18">
        <v>83</v>
      </c>
      <c r="I140" s="18">
        <v>32261</v>
      </c>
      <c r="J140" s="18">
        <f ca="1">IFERROR(__xludf.DUMMYFUNCTION("IF(SUM(COUNTIF(artists!A:A, SPLIT(C140, "",""))) &gt; 0, ""UA"", 0)"),0)</f>
        <v>0</v>
      </c>
      <c r="K140" s="18" t="str">
        <f ca="1">IFERROR(__xludf.DUMMYFUNCTION("IF(SUM(COUNTIF(artists!C:C, SPLIT(C140, "",""))) &gt; 0, ""RU"", 0)"),"RU")</f>
        <v>RU</v>
      </c>
      <c r="L140" s="18">
        <f ca="1">IFERROR(__xludf.DUMMYFUNCTION("IF(SUM(COUNTIF(artists!E:E, SPLIT(C140, "",""))) &gt; 0, ""OTHER"", 0)"),0)</f>
        <v>0</v>
      </c>
    </row>
    <row r="141" spans="1:12">
      <c r="A141" s="18">
        <v>140</v>
      </c>
      <c r="B141" s="18" t="s">
        <v>873</v>
      </c>
      <c r="C141" s="18" t="s">
        <v>116</v>
      </c>
      <c r="D141" s="18" t="s">
        <v>874</v>
      </c>
      <c r="E141" s="18" t="s">
        <v>116</v>
      </c>
      <c r="F141" s="18">
        <v>87</v>
      </c>
      <c r="G141" s="18">
        <v>87</v>
      </c>
      <c r="H141" s="18">
        <v>3</v>
      </c>
      <c r="I141" s="18">
        <v>32160</v>
      </c>
      <c r="J141" s="18">
        <f ca="1">IFERROR(__xludf.DUMMYFUNCTION("IF(SUM(COUNTIF(artists!A:A, SPLIT(C141, "",""))) &gt; 0, ""UA"", 0)"),0)</f>
        <v>0</v>
      </c>
      <c r="K141" s="18">
        <f ca="1">IFERROR(__xludf.DUMMYFUNCTION("IF(SUM(COUNTIF(artists!C:C, SPLIT(C141, "",""))) &gt; 0, ""RU"", 0)"),0)</f>
        <v>0</v>
      </c>
      <c r="L141" s="18" t="str">
        <f ca="1">IFERROR(__xludf.DUMMYFUNCTION("IF(SUM(COUNTIF(artists!E:E, SPLIT(C141, "",""))) &gt; 0, ""OTHER"", 0)"),"OTHER")</f>
        <v>OTHER</v>
      </c>
    </row>
    <row r="142" spans="1:12">
      <c r="A142" s="18">
        <v>141</v>
      </c>
      <c r="B142" s="18" t="s">
        <v>1804</v>
      </c>
      <c r="C142" s="18" t="s">
        <v>243</v>
      </c>
      <c r="D142" s="18" t="s">
        <v>1805</v>
      </c>
      <c r="E142" s="18" t="s">
        <v>243</v>
      </c>
      <c r="F142" s="18">
        <v>3</v>
      </c>
      <c r="G142" s="18">
        <v>163</v>
      </c>
      <c r="H142" s="18">
        <v>17</v>
      </c>
      <c r="I142" s="18">
        <v>32094</v>
      </c>
      <c r="J142" s="18" t="str">
        <f ca="1">IFERROR(__xludf.DUMMYFUNCTION("IF(SUM(COUNTIF(artists!A:A, SPLIT(C142, "",""))) &gt; 0, ""UA"", 0)"),"UA")</f>
        <v>UA</v>
      </c>
      <c r="K142" s="18">
        <f ca="1">IFERROR(__xludf.DUMMYFUNCTION("IF(SUM(COUNTIF(artists!C:C, SPLIT(C142, "",""))) &gt; 0, ""RU"", 0)"),0)</f>
        <v>0</v>
      </c>
      <c r="L142" s="18">
        <f ca="1">IFERROR(__xludf.DUMMYFUNCTION("IF(SUM(COUNTIF(artists!E:E, SPLIT(C142, "",""))) &gt; 0, ""OTHER"", 0)"),0)</f>
        <v>0</v>
      </c>
    </row>
    <row r="143" spans="1:12">
      <c r="A143" s="18">
        <v>142</v>
      </c>
      <c r="B143" s="18" t="s">
        <v>804</v>
      </c>
      <c r="C143" s="18" t="s">
        <v>805</v>
      </c>
      <c r="D143" s="18" t="s">
        <v>806</v>
      </c>
      <c r="E143" s="18" t="s">
        <v>397</v>
      </c>
      <c r="F143" s="18">
        <v>142</v>
      </c>
      <c r="G143" s="18">
        <v>-1</v>
      </c>
      <c r="H143" s="18">
        <v>1</v>
      </c>
      <c r="I143" s="18">
        <v>32070</v>
      </c>
      <c r="J143" s="18" t="str">
        <f ca="1">IFERROR(__xludf.DUMMYFUNCTION("IF(SUM(COUNTIF(artists!A:A, SPLIT(C143, "",""))) &gt; 0, ""UA"", 0)"),"UA")</f>
        <v>UA</v>
      </c>
      <c r="K143" s="18">
        <f ca="1">IFERROR(__xludf.DUMMYFUNCTION("IF(SUM(COUNTIF(artists!C:C, SPLIT(C143, "",""))) &gt; 0, ""RU"", 0)"),0)</f>
        <v>0</v>
      </c>
      <c r="L143" s="18">
        <f ca="1">IFERROR(__xludf.DUMMYFUNCTION("IF(SUM(COUNTIF(artists!E:E, SPLIT(C143, "",""))) &gt; 0, ""OTHER"", 0)"),0)</f>
        <v>0</v>
      </c>
    </row>
    <row r="144" spans="1:12">
      <c r="A144" s="18">
        <v>143</v>
      </c>
      <c r="B144" s="18" t="s">
        <v>1885</v>
      </c>
      <c r="C144" s="18" t="s">
        <v>1886</v>
      </c>
      <c r="D144" s="18" t="s">
        <v>1887</v>
      </c>
      <c r="E144" s="18" t="s">
        <v>1790</v>
      </c>
      <c r="F144" s="18">
        <v>99</v>
      </c>
      <c r="G144" s="18">
        <v>99</v>
      </c>
      <c r="H144" s="18">
        <v>3</v>
      </c>
      <c r="I144" s="18">
        <v>31967</v>
      </c>
      <c r="J144" s="18">
        <f ca="1">IFERROR(__xludf.DUMMYFUNCTION("IF(SUM(COUNTIF(artists!A:A, SPLIT(C144, "",""))) &gt; 0, ""UA"", 0)"),0)</f>
        <v>0</v>
      </c>
      <c r="K144" s="18">
        <f ca="1">IFERROR(__xludf.DUMMYFUNCTION("IF(SUM(COUNTIF(artists!C:C, SPLIT(C144, "",""))) &gt; 0, ""RU"", 0)"),0)</f>
        <v>0</v>
      </c>
      <c r="L144" s="18" t="str">
        <f ca="1">IFERROR(__xludf.DUMMYFUNCTION("IF(SUM(COUNTIF(artists!E:E, SPLIT(C144, "",""))) &gt; 0, ""OTHER"", 0)"),"OTHER")</f>
        <v>OTHER</v>
      </c>
    </row>
    <row r="145" spans="1:12">
      <c r="A145" s="18">
        <v>144</v>
      </c>
      <c r="B145" s="18" t="s">
        <v>1364</v>
      </c>
      <c r="C145" s="18" t="s">
        <v>168</v>
      </c>
      <c r="D145" s="18" t="s">
        <v>1365</v>
      </c>
      <c r="E145" s="18" t="s">
        <v>1366</v>
      </c>
      <c r="F145" s="18">
        <v>22</v>
      </c>
      <c r="G145" s="18">
        <v>145</v>
      </c>
      <c r="H145" s="18">
        <v>51</v>
      </c>
      <c r="I145" s="18">
        <v>31801</v>
      </c>
      <c r="J145" s="18">
        <f ca="1">IFERROR(__xludf.DUMMYFUNCTION("IF(SUM(COUNTIF(artists!A:A, SPLIT(C145, "",""))) &gt; 0, ""UA"", 0)"),0)</f>
        <v>0</v>
      </c>
      <c r="K145" s="18">
        <f ca="1">IFERROR(__xludf.DUMMYFUNCTION("IF(SUM(COUNTIF(artists!C:C, SPLIT(C145, "",""))) &gt; 0, ""RU"", 0)"),0)</f>
        <v>0</v>
      </c>
      <c r="L145" s="18" t="str">
        <f ca="1">IFERROR(__xludf.DUMMYFUNCTION("IF(SUM(COUNTIF(artists!E:E, SPLIT(C145, "",""))) &gt; 0, ""OTHER"", 0)"),"OTHER")</f>
        <v>OTHER</v>
      </c>
    </row>
    <row r="146" spans="1:12">
      <c r="A146" s="18">
        <v>145</v>
      </c>
      <c r="B146" s="18" t="s">
        <v>1888</v>
      </c>
      <c r="C146" s="18" t="s">
        <v>575</v>
      </c>
      <c r="D146" s="18" t="s">
        <v>1889</v>
      </c>
      <c r="E146" s="18" t="s">
        <v>575</v>
      </c>
      <c r="F146" s="18">
        <v>15</v>
      </c>
      <c r="G146" s="18">
        <v>70</v>
      </c>
      <c r="H146" s="18">
        <v>4</v>
      </c>
      <c r="I146" s="18">
        <v>31756</v>
      </c>
      <c r="J146" s="18">
        <f ca="1">IFERROR(__xludf.DUMMYFUNCTION("IF(SUM(COUNTIF(artists!A:A, SPLIT(C146, "",""))) &gt; 0, ""UA"", 0)"),0)</f>
        <v>0</v>
      </c>
      <c r="K146" s="18" t="str">
        <f ca="1">IFERROR(__xludf.DUMMYFUNCTION("IF(SUM(COUNTIF(artists!C:C, SPLIT(C146, "",""))) &gt; 0, ""RU"", 0)"),"RU")</f>
        <v>RU</v>
      </c>
      <c r="L146" s="18">
        <f ca="1">IFERROR(__xludf.DUMMYFUNCTION("IF(SUM(COUNTIF(artists!E:E, SPLIT(C146, "",""))) &gt; 0, ""OTHER"", 0)"),0)</f>
        <v>0</v>
      </c>
    </row>
    <row r="147" spans="1:12">
      <c r="A147" s="18">
        <v>146</v>
      </c>
      <c r="B147" s="18" t="s">
        <v>1519</v>
      </c>
      <c r="C147" s="18" t="s">
        <v>510</v>
      </c>
      <c r="D147" s="18" t="s">
        <v>1520</v>
      </c>
      <c r="E147" s="18" t="s">
        <v>1521</v>
      </c>
      <c r="F147" s="18">
        <v>146</v>
      </c>
      <c r="G147" s="18">
        <v>161</v>
      </c>
      <c r="H147" s="18">
        <v>4</v>
      </c>
      <c r="I147" s="18">
        <v>31737</v>
      </c>
      <c r="J147" s="18">
        <f ca="1">IFERROR(__xludf.DUMMYFUNCTION("IF(SUM(COUNTIF(artists!A:A, SPLIT(C147, "",""))) &gt; 0, ""UA"", 0)"),0)</f>
        <v>0</v>
      </c>
      <c r="K147" s="18">
        <f ca="1">IFERROR(__xludf.DUMMYFUNCTION("IF(SUM(COUNTIF(artists!C:C, SPLIT(C147, "",""))) &gt; 0, ""RU"", 0)"),0)</f>
        <v>0</v>
      </c>
      <c r="L147" s="18" t="str">
        <f ca="1">IFERROR(__xludf.DUMMYFUNCTION("IF(SUM(COUNTIF(artists!E:E, SPLIT(C147, "",""))) &gt; 0, ""OTHER"", 0)"),"OTHER")</f>
        <v>OTHER</v>
      </c>
    </row>
    <row r="148" spans="1:12">
      <c r="A148" s="18">
        <v>147</v>
      </c>
      <c r="B148" s="18" t="s">
        <v>1308</v>
      </c>
      <c r="C148" s="18" t="s">
        <v>171</v>
      </c>
      <c r="D148" s="18" t="s">
        <v>1309</v>
      </c>
      <c r="E148" s="18" t="s">
        <v>1310</v>
      </c>
      <c r="F148" s="18">
        <v>14</v>
      </c>
      <c r="G148" s="18">
        <v>143</v>
      </c>
      <c r="H148" s="18">
        <v>75</v>
      </c>
      <c r="I148" s="18">
        <v>31716</v>
      </c>
      <c r="J148" s="18">
        <f ca="1">IFERROR(__xludf.DUMMYFUNCTION("IF(SUM(COUNTIF(artists!A:A, SPLIT(C148, "",""))) &gt; 0, ""UA"", 0)"),0)</f>
        <v>0</v>
      </c>
      <c r="K148" s="18">
        <f ca="1">IFERROR(__xludf.DUMMYFUNCTION("IF(SUM(COUNTIF(artists!C:C, SPLIT(C148, "",""))) &gt; 0, ""RU"", 0)"),0)</f>
        <v>0</v>
      </c>
      <c r="L148" s="18" t="str">
        <f ca="1">IFERROR(__xludf.DUMMYFUNCTION("IF(SUM(COUNTIF(artists!E:E, SPLIT(C148, "",""))) &gt; 0, ""OTHER"", 0)"),"OTHER")</f>
        <v>OTHER</v>
      </c>
    </row>
    <row r="149" spans="1:12">
      <c r="A149" s="18">
        <v>148</v>
      </c>
      <c r="B149" s="18" t="s">
        <v>1342</v>
      </c>
      <c r="C149" s="18" t="s">
        <v>99</v>
      </c>
      <c r="D149" s="18" t="s">
        <v>1343</v>
      </c>
      <c r="E149" s="18" t="s">
        <v>648</v>
      </c>
      <c r="F149" s="18">
        <v>10</v>
      </c>
      <c r="G149" s="18">
        <v>136</v>
      </c>
      <c r="H149" s="18">
        <v>85</v>
      </c>
      <c r="I149" s="18">
        <v>31679</v>
      </c>
      <c r="J149" s="18" t="str">
        <f ca="1">IFERROR(__xludf.DUMMYFUNCTION("IF(SUM(COUNTIF(artists!A:A, SPLIT(C149, "",""))) &gt; 0, ""UA"", 0)"),"UA")</f>
        <v>UA</v>
      </c>
      <c r="K149" s="18">
        <f ca="1">IFERROR(__xludf.DUMMYFUNCTION("IF(SUM(COUNTIF(artists!C:C, SPLIT(C149, "",""))) &gt; 0, ""RU"", 0)"),0)</f>
        <v>0</v>
      </c>
      <c r="L149" s="18">
        <f ca="1">IFERROR(__xludf.DUMMYFUNCTION("IF(SUM(COUNTIF(artists!E:E, SPLIT(C149, "",""))) &gt; 0, ""OTHER"", 0)"),0)</f>
        <v>0</v>
      </c>
    </row>
    <row r="150" spans="1:12">
      <c r="A150" s="18">
        <v>149</v>
      </c>
      <c r="B150" s="18" t="s">
        <v>1399</v>
      </c>
      <c r="C150" s="18" t="s">
        <v>192</v>
      </c>
      <c r="D150" s="18" t="s">
        <v>1400</v>
      </c>
      <c r="E150" s="18" t="s">
        <v>192</v>
      </c>
      <c r="F150" s="18">
        <v>96</v>
      </c>
      <c r="G150" s="18">
        <v>133</v>
      </c>
      <c r="H150" s="18">
        <v>27</v>
      </c>
      <c r="I150" s="18">
        <v>31640</v>
      </c>
      <c r="J150" s="18">
        <f ca="1">IFERROR(__xludf.DUMMYFUNCTION("IF(SUM(COUNTIF(artists!A:A, SPLIT(C150, "",""))) &gt; 0, ""UA"", 0)"),0)</f>
        <v>0</v>
      </c>
      <c r="K150" s="18">
        <f ca="1">IFERROR(__xludf.DUMMYFUNCTION("IF(SUM(COUNTIF(artists!C:C, SPLIT(C150, "",""))) &gt; 0, ""RU"", 0)"),0)</f>
        <v>0</v>
      </c>
      <c r="L150" s="18" t="str">
        <f ca="1">IFERROR(__xludf.DUMMYFUNCTION("IF(SUM(COUNTIF(artists!E:E, SPLIT(C150, "",""))) &gt; 0, ""OTHER"", 0)"),"OTHER")</f>
        <v>OTHER</v>
      </c>
    </row>
    <row r="151" spans="1:12">
      <c r="A151" s="18">
        <v>150</v>
      </c>
      <c r="B151" s="18" t="s">
        <v>1171</v>
      </c>
      <c r="C151" s="18" t="s">
        <v>159</v>
      </c>
      <c r="D151" s="18" t="s">
        <v>1172</v>
      </c>
      <c r="E151" s="18" t="s">
        <v>159</v>
      </c>
      <c r="F151" s="18">
        <v>40</v>
      </c>
      <c r="G151" s="18">
        <v>151</v>
      </c>
      <c r="H151" s="18">
        <v>116</v>
      </c>
      <c r="I151" s="18">
        <v>31255</v>
      </c>
      <c r="J151" s="18">
        <f ca="1">IFERROR(__xludf.DUMMYFUNCTION("IF(SUM(COUNTIF(artists!A:A, SPLIT(C151, "",""))) &gt; 0, ""UA"", 0)"),0)</f>
        <v>0</v>
      </c>
      <c r="K151" s="18" t="str">
        <f ca="1">IFERROR(__xludf.DUMMYFUNCTION("IF(SUM(COUNTIF(artists!C:C, SPLIT(C151, "",""))) &gt; 0, ""RU"", 0)"),"RU")</f>
        <v>RU</v>
      </c>
      <c r="L151" s="18">
        <f ca="1">IFERROR(__xludf.DUMMYFUNCTION("IF(SUM(COUNTIF(artists!E:E, SPLIT(C151, "",""))) &gt; 0, ""OTHER"", 0)"),0)</f>
        <v>0</v>
      </c>
    </row>
    <row r="152" spans="1:12">
      <c r="A152" s="18">
        <v>151</v>
      </c>
      <c r="B152" s="18" t="s">
        <v>1730</v>
      </c>
      <c r="C152" s="18" t="s">
        <v>160</v>
      </c>
      <c r="D152" s="18" t="s">
        <v>1731</v>
      </c>
      <c r="E152" s="18" t="s">
        <v>1732</v>
      </c>
      <c r="F152" s="18">
        <v>48</v>
      </c>
      <c r="G152" s="18">
        <v>144</v>
      </c>
      <c r="H152" s="18">
        <v>33</v>
      </c>
      <c r="I152" s="18">
        <v>31211</v>
      </c>
      <c r="J152" s="18">
        <f ca="1">IFERROR(__xludf.DUMMYFUNCTION("IF(SUM(COUNTIF(artists!A:A, SPLIT(C152, "",""))) &gt; 0, ""UA"", 0)"),0)</f>
        <v>0</v>
      </c>
      <c r="K152" s="18">
        <f ca="1">IFERROR(__xludf.DUMMYFUNCTION("IF(SUM(COUNTIF(artists!C:C, SPLIT(C152, "",""))) &gt; 0, ""RU"", 0)"),0)</f>
        <v>0</v>
      </c>
      <c r="L152" s="18" t="str">
        <f ca="1">IFERROR(__xludf.DUMMYFUNCTION("IF(SUM(COUNTIF(artists!E:E, SPLIT(C152, "",""))) &gt; 0, ""OTHER"", 0)"),"OTHER")</f>
        <v>OTHER</v>
      </c>
    </row>
    <row r="153" spans="1:12">
      <c r="A153" s="18">
        <v>152</v>
      </c>
      <c r="B153" s="18" t="s">
        <v>1566</v>
      </c>
      <c r="C153" s="18" t="s">
        <v>118</v>
      </c>
      <c r="D153" s="18" t="s">
        <v>1567</v>
      </c>
      <c r="E153" s="18" t="s">
        <v>1371</v>
      </c>
      <c r="F153" s="18">
        <v>2</v>
      </c>
      <c r="G153" s="18">
        <v>148</v>
      </c>
      <c r="H153" s="18">
        <v>80</v>
      </c>
      <c r="I153" s="18">
        <v>31201</v>
      </c>
      <c r="J153" s="18">
        <f ca="1">IFERROR(__xludf.DUMMYFUNCTION("IF(SUM(COUNTIF(artists!A:A, SPLIT(C153, "",""))) &gt; 0, ""UA"", 0)"),0)</f>
        <v>0</v>
      </c>
      <c r="K153" s="18" t="str">
        <f ca="1">IFERROR(__xludf.DUMMYFUNCTION("IF(SUM(COUNTIF(artists!C:C, SPLIT(C153, "",""))) &gt; 0, ""RU"", 0)"),"RU")</f>
        <v>RU</v>
      </c>
      <c r="L153" s="18">
        <f ca="1">IFERROR(__xludf.DUMMYFUNCTION("IF(SUM(COUNTIF(artists!E:E, SPLIT(C153, "",""))) &gt; 0, ""OTHER"", 0)"),0)</f>
        <v>0</v>
      </c>
    </row>
    <row r="154" spans="1:12">
      <c r="A154" s="18">
        <v>153</v>
      </c>
      <c r="B154" s="18" t="s">
        <v>1733</v>
      </c>
      <c r="C154" s="18" t="s">
        <v>1734</v>
      </c>
      <c r="D154" s="18" t="s">
        <v>1735</v>
      </c>
      <c r="E154" s="18" t="s">
        <v>648</v>
      </c>
      <c r="F154" s="18">
        <v>78</v>
      </c>
      <c r="G154" s="18">
        <v>124</v>
      </c>
      <c r="H154" s="18">
        <v>15</v>
      </c>
      <c r="I154" s="18">
        <v>31046</v>
      </c>
      <c r="J154" s="18" t="str">
        <f ca="1">IFERROR(__xludf.DUMMYFUNCTION("IF(SUM(COUNTIF(artists!A:A, SPLIT(C154, "",""))) &gt; 0, ""UA"", 0)"),"UA")</f>
        <v>UA</v>
      </c>
      <c r="K154" s="18">
        <f ca="1">IFERROR(__xludf.DUMMYFUNCTION("IF(SUM(COUNTIF(artists!C:C, SPLIT(C154, "",""))) &gt; 0, ""RU"", 0)"),0)</f>
        <v>0</v>
      </c>
      <c r="L154" s="18">
        <f ca="1">IFERROR(__xludf.DUMMYFUNCTION("IF(SUM(COUNTIF(artists!E:E, SPLIT(C154, "",""))) &gt; 0, ""OTHER"", 0)"),0)</f>
        <v>0</v>
      </c>
    </row>
    <row r="155" spans="1:12">
      <c r="A155" s="18">
        <v>154</v>
      </c>
      <c r="B155" s="18" t="s">
        <v>993</v>
      </c>
      <c r="C155" s="18" t="s">
        <v>240</v>
      </c>
      <c r="D155" s="18" t="s">
        <v>994</v>
      </c>
      <c r="E155" s="18" t="s">
        <v>240</v>
      </c>
      <c r="F155" s="18">
        <v>25</v>
      </c>
      <c r="G155" s="18">
        <v>165</v>
      </c>
      <c r="H155" s="18">
        <v>17</v>
      </c>
      <c r="I155" s="18">
        <v>30858</v>
      </c>
      <c r="J155" s="18" t="str">
        <f ca="1">IFERROR(__xludf.DUMMYFUNCTION("IF(SUM(COUNTIF(artists!A:A, SPLIT(C155, "",""))) &gt; 0, ""UA"", 0)"),"UA")</f>
        <v>UA</v>
      </c>
      <c r="K155" s="18">
        <f ca="1">IFERROR(__xludf.DUMMYFUNCTION("IF(SUM(COUNTIF(artists!C:C, SPLIT(C155, "",""))) &gt; 0, ""RU"", 0)"),0)</f>
        <v>0</v>
      </c>
      <c r="L155" s="18">
        <f ca="1">IFERROR(__xludf.DUMMYFUNCTION("IF(SUM(COUNTIF(artists!E:E, SPLIT(C155, "",""))) &gt; 0, ""OTHER"", 0)"),0)</f>
        <v>0</v>
      </c>
    </row>
    <row r="156" spans="1:12">
      <c r="A156" s="18">
        <v>155</v>
      </c>
      <c r="B156" s="18" t="s">
        <v>1871</v>
      </c>
      <c r="C156" s="18" t="s">
        <v>326</v>
      </c>
      <c r="D156" s="18" t="s">
        <v>1872</v>
      </c>
      <c r="E156" s="18" t="s">
        <v>1873</v>
      </c>
      <c r="F156" s="18">
        <v>79</v>
      </c>
      <c r="G156" s="18">
        <v>140</v>
      </c>
      <c r="H156" s="18">
        <v>18</v>
      </c>
      <c r="I156" s="18">
        <v>30845</v>
      </c>
      <c r="J156" s="18">
        <f ca="1">IFERROR(__xludf.DUMMYFUNCTION("IF(SUM(COUNTIF(artists!A:A, SPLIT(C156, "",""))) &gt; 0, ""UA"", 0)"),0)</f>
        <v>0</v>
      </c>
      <c r="K156" s="18" t="str">
        <f ca="1">IFERROR(__xludf.DUMMYFUNCTION("IF(SUM(COUNTIF(artists!C:C, SPLIT(C156, "",""))) &gt; 0, ""RU"", 0)"),"RU")</f>
        <v>RU</v>
      </c>
      <c r="L156" s="18">
        <f ca="1">IFERROR(__xludf.DUMMYFUNCTION("IF(SUM(COUNTIF(artists!E:E, SPLIT(C156, "",""))) &gt; 0, ""OTHER"", 0)"),0)</f>
        <v>0</v>
      </c>
    </row>
    <row r="157" spans="1:12">
      <c r="A157" s="18">
        <v>156</v>
      </c>
      <c r="B157" s="18" t="s">
        <v>1093</v>
      </c>
      <c r="C157" s="18" t="s">
        <v>131</v>
      </c>
      <c r="D157" s="18" t="s">
        <v>1094</v>
      </c>
      <c r="E157" s="18" t="s">
        <v>654</v>
      </c>
      <c r="F157" s="18">
        <v>52</v>
      </c>
      <c r="G157" s="18">
        <v>154</v>
      </c>
      <c r="H157" s="18">
        <v>40</v>
      </c>
      <c r="I157" s="18">
        <v>30698</v>
      </c>
      <c r="J157" s="18">
        <f ca="1">IFERROR(__xludf.DUMMYFUNCTION("IF(SUM(COUNTIF(artists!A:A, SPLIT(C157, "",""))) &gt; 0, ""UA"", 0)"),0)</f>
        <v>0</v>
      </c>
      <c r="K157" s="18">
        <f ca="1">IFERROR(__xludf.DUMMYFUNCTION("IF(SUM(COUNTIF(artists!C:C, SPLIT(C157, "",""))) &gt; 0, ""RU"", 0)"),0)</f>
        <v>0</v>
      </c>
      <c r="L157" s="18" t="str">
        <f ca="1">IFERROR(__xludf.DUMMYFUNCTION("IF(SUM(COUNTIF(artists!E:E, SPLIT(C157, "",""))) &gt; 0, ""OTHER"", 0)"),"OTHER")</f>
        <v>OTHER</v>
      </c>
    </row>
    <row r="158" spans="1:12">
      <c r="A158" s="18">
        <v>157</v>
      </c>
      <c r="B158" s="18" t="s">
        <v>1542</v>
      </c>
      <c r="C158" s="18" t="s">
        <v>109</v>
      </c>
      <c r="D158" s="18" t="s">
        <v>1543</v>
      </c>
      <c r="E158" s="18" t="s">
        <v>792</v>
      </c>
      <c r="F158" s="18">
        <v>15</v>
      </c>
      <c r="G158" s="18">
        <v>129</v>
      </c>
      <c r="H158" s="18">
        <v>42</v>
      </c>
      <c r="I158" s="18">
        <v>30674</v>
      </c>
      <c r="J158" s="18">
        <f ca="1">IFERROR(__xludf.DUMMYFUNCTION("IF(SUM(COUNTIF(artists!A:A, SPLIT(C158, "",""))) &gt; 0, ""UA"", 0)"),0)</f>
        <v>0</v>
      </c>
      <c r="K158" s="18" t="str">
        <f ca="1">IFERROR(__xludf.DUMMYFUNCTION("IF(SUM(COUNTIF(artists!C:C, SPLIT(C158, "",""))) &gt; 0, ""RU"", 0)"),"RU")</f>
        <v>RU</v>
      </c>
      <c r="L158" s="18">
        <f ca="1">IFERROR(__xludf.DUMMYFUNCTION("IF(SUM(COUNTIF(artists!E:E, SPLIT(C158, "",""))) &gt; 0, ""OTHER"", 0)"),0)</f>
        <v>0</v>
      </c>
    </row>
    <row r="159" spans="1:12">
      <c r="A159" s="18">
        <v>158</v>
      </c>
      <c r="B159" s="18" t="s">
        <v>1389</v>
      </c>
      <c r="C159" s="18" t="s">
        <v>1390</v>
      </c>
      <c r="D159" s="18" t="s">
        <v>1391</v>
      </c>
      <c r="E159" s="18" t="s">
        <v>907</v>
      </c>
      <c r="F159" s="18">
        <v>9</v>
      </c>
      <c r="G159" s="18">
        <v>169</v>
      </c>
      <c r="H159" s="18">
        <v>54</v>
      </c>
      <c r="I159" s="18">
        <v>30502</v>
      </c>
      <c r="J159" s="18">
        <f ca="1">IFERROR(__xludf.DUMMYFUNCTION("IF(SUM(COUNTIF(artists!A:A, SPLIT(C159, "",""))) &gt; 0, ""UA"", 0)"),0)</f>
        <v>0</v>
      </c>
      <c r="K159" s="18" t="str">
        <f ca="1">IFERROR(__xludf.DUMMYFUNCTION("IF(SUM(COUNTIF(artists!C:C, SPLIT(C159, "",""))) &gt; 0, ""RU"", 0)"),"RU")</f>
        <v>RU</v>
      </c>
      <c r="L159" s="18">
        <f ca="1">IFERROR(__xludf.DUMMYFUNCTION("IF(SUM(COUNTIF(artists!E:E, SPLIT(C159, "",""))) &gt; 0, ""OTHER"", 0)"),0)</f>
        <v>0</v>
      </c>
    </row>
    <row r="160" spans="1:12">
      <c r="A160" s="18">
        <v>159</v>
      </c>
      <c r="B160" s="18" t="s">
        <v>1234</v>
      </c>
      <c r="C160" s="18" t="s">
        <v>241</v>
      </c>
      <c r="D160" s="18" t="s">
        <v>1235</v>
      </c>
      <c r="E160" s="18" t="s">
        <v>241</v>
      </c>
      <c r="F160" s="18">
        <v>159</v>
      </c>
      <c r="G160" s="18">
        <v>-1</v>
      </c>
      <c r="H160" s="18">
        <v>1</v>
      </c>
      <c r="I160" s="18">
        <v>30480</v>
      </c>
      <c r="J160" s="18">
        <f ca="1">IFERROR(__xludf.DUMMYFUNCTION("IF(SUM(COUNTIF(artists!A:A, SPLIT(C160, "",""))) &gt; 0, ""UA"", 0)"),0)</f>
        <v>0</v>
      </c>
      <c r="K160" s="18" t="str">
        <f ca="1">IFERROR(__xludf.DUMMYFUNCTION("IF(SUM(COUNTIF(artists!C:C, SPLIT(C160, "",""))) &gt; 0, ""RU"", 0)"),"RU")</f>
        <v>RU</v>
      </c>
      <c r="L160" s="18">
        <f ca="1">IFERROR(__xludf.DUMMYFUNCTION("IF(SUM(COUNTIF(artists!E:E, SPLIT(C160, "",""))) &gt; 0, ""OTHER"", 0)"),0)</f>
        <v>0</v>
      </c>
    </row>
    <row r="161" spans="1:12">
      <c r="A161" s="18">
        <v>160</v>
      </c>
      <c r="B161" s="18" t="s">
        <v>1632</v>
      </c>
      <c r="C161" s="18" t="s">
        <v>295</v>
      </c>
      <c r="D161" s="18" t="s">
        <v>1633</v>
      </c>
      <c r="E161" s="18" t="s">
        <v>883</v>
      </c>
      <c r="F161" s="18">
        <v>66</v>
      </c>
      <c r="G161" s="18">
        <v>162</v>
      </c>
      <c r="H161" s="18">
        <v>39</v>
      </c>
      <c r="I161" s="18">
        <v>30333</v>
      </c>
      <c r="J161" s="18">
        <f ca="1">IFERROR(__xludf.DUMMYFUNCTION("IF(SUM(COUNTIF(artists!A:A, SPLIT(C161, "",""))) &gt; 0, ""UA"", 0)"),0)</f>
        <v>0</v>
      </c>
      <c r="K161" s="18" t="str">
        <f ca="1">IFERROR(__xludf.DUMMYFUNCTION("IF(SUM(COUNTIF(artists!C:C, SPLIT(C161, "",""))) &gt; 0, ""RU"", 0)"),"RU")</f>
        <v>RU</v>
      </c>
      <c r="L161" s="18">
        <f ca="1">IFERROR(__xludf.DUMMYFUNCTION("IF(SUM(COUNTIF(artists!E:E, SPLIT(C161, "",""))) &gt; 0, ""OTHER"", 0)"),0)</f>
        <v>0</v>
      </c>
    </row>
    <row r="162" spans="1:12">
      <c r="A162" s="18">
        <v>161</v>
      </c>
      <c r="B162" s="18" t="s">
        <v>813</v>
      </c>
      <c r="C162" s="18" t="s">
        <v>108</v>
      </c>
      <c r="D162" s="18" t="s">
        <v>814</v>
      </c>
      <c r="E162" s="18" t="s">
        <v>815</v>
      </c>
      <c r="F162" s="18">
        <v>8</v>
      </c>
      <c r="G162" s="18">
        <v>172</v>
      </c>
      <c r="H162" s="18">
        <v>34</v>
      </c>
      <c r="I162" s="18">
        <v>30320</v>
      </c>
      <c r="J162" s="18" t="str">
        <f ca="1">IFERROR(__xludf.DUMMYFUNCTION("IF(SUM(COUNTIF(artists!A:A, SPLIT(C162, "",""))) &gt; 0, ""UA"", 0)"),"UA")</f>
        <v>UA</v>
      </c>
      <c r="K162" s="18">
        <f ca="1">IFERROR(__xludf.DUMMYFUNCTION("IF(SUM(COUNTIF(artists!C:C, SPLIT(C162, "",""))) &gt; 0, ""RU"", 0)"),0)</f>
        <v>0</v>
      </c>
      <c r="L162" s="18">
        <f ca="1">IFERROR(__xludf.DUMMYFUNCTION("IF(SUM(COUNTIF(artists!E:E, SPLIT(C162, "",""))) &gt; 0, ""OTHER"", 0)"),0)</f>
        <v>0</v>
      </c>
    </row>
    <row r="163" spans="1:12">
      <c r="A163" s="18">
        <v>162</v>
      </c>
      <c r="B163" s="18" t="s">
        <v>846</v>
      </c>
      <c r="C163" s="18" t="s">
        <v>847</v>
      </c>
      <c r="D163" s="18" t="s">
        <v>848</v>
      </c>
      <c r="E163" s="18" t="s">
        <v>849</v>
      </c>
      <c r="F163" s="18">
        <v>26</v>
      </c>
      <c r="G163" s="18">
        <v>141</v>
      </c>
      <c r="H163" s="18">
        <v>73</v>
      </c>
      <c r="I163" s="18">
        <v>30281</v>
      </c>
      <c r="J163" s="18">
        <f ca="1">IFERROR(__xludf.DUMMYFUNCTION("IF(SUM(COUNTIF(artists!A:A, SPLIT(C163, "",""))) &gt; 0, ""UA"", 0)"),0)</f>
        <v>0</v>
      </c>
      <c r="K163" s="18" t="str">
        <f ca="1">IFERROR(__xludf.DUMMYFUNCTION("IF(SUM(COUNTIF(artists!C:C, SPLIT(C163, "",""))) &gt; 0, ""RU"", 0)"),"RU")</f>
        <v>RU</v>
      </c>
      <c r="L163" s="18">
        <f ca="1">IFERROR(__xludf.DUMMYFUNCTION("IF(SUM(COUNTIF(artists!E:E, SPLIT(C163, "",""))) &gt; 0, ""OTHER"", 0)"),0)</f>
        <v>0</v>
      </c>
    </row>
    <row r="164" spans="1:12">
      <c r="A164" s="18">
        <v>163</v>
      </c>
      <c r="B164" s="18" t="s">
        <v>991</v>
      </c>
      <c r="C164" s="18" t="s">
        <v>207</v>
      </c>
      <c r="D164" s="18" t="s">
        <v>992</v>
      </c>
      <c r="E164" s="18" t="s">
        <v>716</v>
      </c>
      <c r="F164" s="18">
        <v>142</v>
      </c>
      <c r="G164" s="18">
        <v>173</v>
      </c>
      <c r="H164" s="18">
        <v>19</v>
      </c>
      <c r="I164" s="18">
        <v>30113</v>
      </c>
      <c r="J164" s="18">
        <f ca="1">IFERROR(__xludf.DUMMYFUNCTION("IF(SUM(COUNTIF(artists!A:A, SPLIT(C164, "",""))) &gt; 0, ""UA"", 0)"),0)</f>
        <v>0</v>
      </c>
      <c r="K164" s="18">
        <f ca="1">IFERROR(__xludf.DUMMYFUNCTION("IF(SUM(COUNTIF(artists!C:C, SPLIT(C164, "",""))) &gt; 0, ""RU"", 0)"),0)</f>
        <v>0</v>
      </c>
      <c r="L164" s="18" t="str">
        <f ca="1">IFERROR(__xludf.DUMMYFUNCTION("IF(SUM(COUNTIF(artists!E:E, SPLIT(C164, "",""))) &gt; 0, ""OTHER"", 0)"),"OTHER")</f>
        <v>OTHER</v>
      </c>
    </row>
    <row r="165" spans="1:12">
      <c r="A165" s="18">
        <v>164</v>
      </c>
      <c r="B165" s="18" t="s">
        <v>1142</v>
      </c>
      <c r="C165" s="18" t="s">
        <v>353</v>
      </c>
      <c r="D165" s="18" t="s">
        <v>1143</v>
      </c>
      <c r="E165" s="18" t="s">
        <v>1144</v>
      </c>
      <c r="F165" s="18">
        <v>164</v>
      </c>
      <c r="G165" s="18">
        <v>170</v>
      </c>
      <c r="H165" s="18">
        <v>2</v>
      </c>
      <c r="I165" s="18">
        <v>29995</v>
      </c>
      <c r="J165" s="18">
        <f ca="1">IFERROR(__xludf.DUMMYFUNCTION("IF(SUM(COUNTIF(artists!A:A, SPLIT(C165, "",""))) &gt; 0, ""UA"", 0)"),0)</f>
        <v>0</v>
      </c>
      <c r="K165" s="18">
        <f ca="1">IFERROR(__xludf.DUMMYFUNCTION("IF(SUM(COUNTIF(artists!C:C, SPLIT(C165, "",""))) &gt; 0, ""RU"", 0)"),0)</f>
        <v>0</v>
      </c>
      <c r="L165" s="18" t="str">
        <f ca="1">IFERROR(__xludf.DUMMYFUNCTION("IF(SUM(COUNTIF(artists!E:E, SPLIT(C165, "",""))) &gt; 0, ""OTHER"", 0)"),"OTHER")</f>
        <v>OTHER</v>
      </c>
    </row>
    <row r="166" spans="1:12">
      <c r="A166" s="18">
        <v>165</v>
      </c>
      <c r="B166" s="18" t="s">
        <v>1890</v>
      </c>
      <c r="C166" s="18" t="s">
        <v>186</v>
      </c>
      <c r="D166" s="18" t="s">
        <v>1891</v>
      </c>
      <c r="E166" s="18" t="s">
        <v>186</v>
      </c>
      <c r="F166" s="18">
        <v>106</v>
      </c>
      <c r="G166" s="18">
        <v>164</v>
      </c>
      <c r="H166" s="18">
        <v>24</v>
      </c>
      <c r="I166" s="18">
        <v>29973</v>
      </c>
      <c r="J166" s="18">
        <f ca="1">IFERROR(__xludf.DUMMYFUNCTION("IF(SUM(COUNTIF(artists!A:A, SPLIT(C166, "",""))) &gt; 0, ""UA"", 0)"),0)</f>
        <v>0</v>
      </c>
      <c r="K166" s="18">
        <f ca="1">IFERROR(__xludf.DUMMYFUNCTION("IF(SUM(COUNTIF(artists!C:C, SPLIT(C166, "",""))) &gt; 0, ""RU"", 0)"),0)</f>
        <v>0</v>
      </c>
      <c r="L166" s="18" t="str">
        <f ca="1">IFERROR(__xludf.DUMMYFUNCTION("IF(SUM(COUNTIF(artists!E:E, SPLIT(C166, "",""))) &gt; 0, ""OTHER"", 0)"),"OTHER")</f>
        <v>OTHER</v>
      </c>
    </row>
    <row r="167" spans="1:12">
      <c r="A167" s="18">
        <v>166</v>
      </c>
      <c r="B167" s="18" t="s">
        <v>1152</v>
      </c>
      <c r="C167" s="18" t="s">
        <v>198</v>
      </c>
      <c r="D167" s="18" t="s">
        <v>1153</v>
      </c>
      <c r="E167" s="18" t="s">
        <v>878</v>
      </c>
      <c r="F167" s="18">
        <v>1</v>
      </c>
      <c r="G167" s="18">
        <v>157</v>
      </c>
      <c r="H167" s="18">
        <v>117</v>
      </c>
      <c r="I167" s="18">
        <v>29856</v>
      </c>
      <c r="J167" s="18">
        <f ca="1">IFERROR(__xludf.DUMMYFUNCTION("IF(SUM(COUNTIF(artists!A:A, SPLIT(C167, "",""))) &gt; 0, ""UA"", 0)"),0)</f>
        <v>0</v>
      </c>
      <c r="K167" s="18">
        <f ca="1">IFERROR(__xludf.DUMMYFUNCTION("IF(SUM(COUNTIF(artists!C:C, SPLIT(C167, "",""))) &gt; 0, ""RU"", 0)"),0)</f>
        <v>0</v>
      </c>
      <c r="L167" s="18" t="str">
        <f ca="1">IFERROR(__xludf.DUMMYFUNCTION("IF(SUM(COUNTIF(artists!E:E, SPLIT(C167, "",""))) &gt; 0, ""OTHER"", 0)"),"OTHER")</f>
        <v>OTHER</v>
      </c>
    </row>
    <row r="168" spans="1:12">
      <c r="A168" s="18">
        <v>167</v>
      </c>
      <c r="B168" s="18" t="s">
        <v>1847</v>
      </c>
      <c r="C168" s="18" t="s">
        <v>115</v>
      </c>
      <c r="D168" s="18" t="s">
        <v>924</v>
      </c>
      <c r="E168" s="18" t="s">
        <v>925</v>
      </c>
      <c r="F168" s="18">
        <v>12</v>
      </c>
      <c r="G168" s="18">
        <v>159</v>
      </c>
      <c r="H168" s="18">
        <v>27</v>
      </c>
      <c r="I168" s="18">
        <v>29724</v>
      </c>
      <c r="J168" s="18">
        <f ca="1">IFERROR(__xludf.DUMMYFUNCTION("IF(SUM(COUNTIF(artists!A:A, SPLIT(C168, "",""))) &gt; 0, ""UA"", 0)"),0)</f>
        <v>0</v>
      </c>
      <c r="K168" s="18" t="str">
        <f ca="1">IFERROR(__xludf.DUMMYFUNCTION("IF(SUM(COUNTIF(artists!C:C, SPLIT(C168, "",""))) &gt; 0, ""RU"", 0)"),"RU")</f>
        <v>RU</v>
      </c>
      <c r="L168" s="18">
        <f ca="1">IFERROR(__xludf.DUMMYFUNCTION("IF(SUM(COUNTIF(artists!E:E, SPLIT(C168, "",""))) &gt; 0, ""OTHER"", 0)"),0)</f>
        <v>0</v>
      </c>
    </row>
    <row r="169" spans="1:12">
      <c r="A169" s="18">
        <v>168</v>
      </c>
      <c r="B169" s="18" t="s">
        <v>1832</v>
      </c>
      <c r="C169" s="18" t="s">
        <v>343</v>
      </c>
      <c r="D169" s="18" t="s">
        <v>1833</v>
      </c>
      <c r="E169" s="18" t="s">
        <v>648</v>
      </c>
      <c r="F169" s="18">
        <v>53</v>
      </c>
      <c r="G169" s="18">
        <v>178</v>
      </c>
      <c r="H169" s="18">
        <v>32</v>
      </c>
      <c r="I169" s="18">
        <v>29390</v>
      </c>
      <c r="J169" s="18" t="str">
        <f ca="1">IFERROR(__xludf.DUMMYFUNCTION("IF(SUM(COUNTIF(artists!A:A, SPLIT(C169, "",""))) &gt; 0, ""UA"", 0)"),"UA")</f>
        <v>UA</v>
      </c>
      <c r="K169" s="18">
        <f ca="1">IFERROR(__xludf.DUMMYFUNCTION("IF(SUM(COUNTIF(artists!C:C, SPLIT(C169, "",""))) &gt; 0, ""RU"", 0)"),0)</f>
        <v>0</v>
      </c>
      <c r="L169" s="18">
        <f ca="1">IFERROR(__xludf.DUMMYFUNCTION("IF(SUM(COUNTIF(artists!E:E, SPLIT(C169, "",""))) &gt; 0, ""OTHER"", 0)"),0)</f>
        <v>0</v>
      </c>
    </row>
    <row r="170" spans="1:12">
      <c r="A170" s="18">
        <v>169</v>
      </c>
      <c r="B170" s="18" t="s">
        <v>783</v>
      </c>
      <c r="C170" s="18" t="s">
        <v>263</v>
      </c>
      <c r="D170" s="18" t="s">
        <v>784</v>
      </c>
      <c r="E170" s="18" t="s">
        <v>785</v>
      </c>
      <c r="F170" s="18">
        <v>169</v>
      </c>
      <c r="G170" s="18">
        <v>-1</v>
      </c>
      <c r="H170" s="18">
        <v>1</v>
      </c>
      <c r="I170" s="18">
        <v>29334</v>
      </c>
      <c r="J170" s="18" t="str">
        <f ca="1">IFERROR(__xludf.DUMMYFUNCTION("IF(SUM(COUNTIF(artists!A:A, SPLIT(C170, "",""))) &gt; 0, ""UA"", 0)"),"UA")</f>
        <v>UA</v>
      </c>
      <c r="K170" s="18">
        <f ca="1">IFERROR(__xludf.DUMMYFUNCTION("IF(SUM(COUNTIF(artists!C:C, SPLIT(C170, "",""))) &gt; 0, ""RU"", 0)"),0)</f>
        <v>0</v>
      </c>
      <c r="L170" s="18">
        <f ca="1">IFERROR(__xludf.DUMMYFUNCTION("IF(SUM(COUNTIF(artists!E:E, SPLIT(C170, "",""))) &gt; 0, ""OTHER"", 0)"),0)</f>
        <v>0</v>
      </c>
    </row>
    <row r="171" spans="1:12">
      <c r="A171" s="18">
        <v>170</v>
      </c>
      <c r="B171" s="18" t="s">
        <v>1564</v>
      </c>
      <c r="C171" s="18" t="s">
        <v>363</v>
      </c>
      <c r="D171" s="18" t="s">
        <v>1565</v>
      </c>
      <c r="E171" s="18" t="s">
        <v>654</v>
      </c>
      <c r="F171" s="18">
        <v>170</v>
      </c>
      <c r="G171" s="18">
        <v>-1</v>
      </c>
      <c r="H171" s="18">
        <v>4</v>
      </c>
      <c r="I171" s="18">
        <v>29324</v>
      </c>
      <c r="J171" s="18">
        <f ca="1">IFERROR(__xludf.DUMMYFUNCTION("IF(SUM(COUNTIF(artists!A:A, SPLIT(C171, "",""))) &gt; 0, ""UA"", 0)"),0)</f>
        <v>0</v>
      </c>
      <c r="K171" s="18">
        <f ca="1">IFERROR(__xludf.DUMMYFUNCTION("IF(SUM(COUNTIF(artists!C:C, SPLIT(C171, "",""))) &gt; 0, ""RU"", 0)"),0)</f>
        <v>0</v>
      </c>
      <c r="L171" s="18" t="str">
        <f ca="1">IFERROR(__xludf.DUMMYFUNCTION("IF(SUM(COUNTIF(artists!E:E, SPLIT(C171, "",""))) &gt; 0, ""OTHER"", 0)"),"OTHER")</f>
        <v>OTHER</v>
      </c>
    </row>
    <row r="172" spans="1:12">
      <c r="A172" s="18">
        <v>171</v>
      </c>
      <c r="B172" s="18" t="s">
        <v>1892</v>
      </c>
      <c r="C172" s="18" t="s">
        <v>1893</v>
      </c>
      <c r="D172" s="18" t="s">
        <v>1894</v>
      </c>
      <c r="E172" s="18" t="s">
        <v>1895</v>
      </c>
      <c r="F172" s="18">
        <v>57</v>
      </c>
      <c r="G172" s="18">
        <v>130</v>
      </c>
      <c r="H172" s="18">
        <v>10</v>
      </c>
      <c r="I172" s="18">
        <v>29177</v>
      </c>
      <c r="J172" s="18">
        <f ca="1">IFERROR(__xludf.DUMMYFUNCTION("IF(SUM(COUNTIF(artists!A:A, SPLIT(C172, "",""))) &gt; 0, ""UA"", 0)"),0)</f>
        <v>0</v>
      </c>
      <c r="K172" s="18">
        <f ca="1">IFERROR(__xludf.DUMMYFUNCTION("IF(SUM(COUNTIF(artists!C:C, SPLIT(C172, "",""))) &gt; 0, ""RU"", 0)"),0)</f>
        <v>0</v>
      </c>
      <c r="L172" s="18" t="str">
        <f ca="1">IFERROR(__xludf.DUMMYFUNCTION("IF(SUM(COUNTIF(artists!E:E, SPLIT(C172, "",""))) &gt; 0, ""OTHER"", 0)"),"OTHER")</f>
        <v>OTHER</v>
      </c>
    </row>
    <row r="173" spans="1:12">
      <c r="A173" s="18">
        <v>172</v>
      </c>
      <c r="B173" s="18" t="s">
        <v>1118</v>
      </c>
      <c r="C173" s="18" t="s">
        <v>1119</v>
      </c>
      <c r="D173" s="18" t="s">
        <v>1120</v>
      </c>
      <c r="E173" s="18" t="s">
        <v>1121</v>
      </c>
      <c r="F173" s="18">
        <v>6</v>
      </c>
      <c r="G173" s="18">
        <v>171</v>
      </c>
      <c r="H173" s="18">
        <v>53</v>
      </c>
      <c r="I173" s="18">
        <v>29118</v>
      </c>
      <c r="J173" s="18">
        <f ca="1">IFERROR(__xludf.DUMMYFUNCTION("IF(SUM(COUNTIF(artists!A:A, SPLIT(C173, "",""))) &gt; 0, ""UA"", 0)"),0)</f>
        <v>0</v>
      </c>
      <c r="K173" s="18" t="str">
        <f ca="1">IFERROR(__xludf.DUMMYFUNCTION("IF(SUM(COUNTIF(artists!C:C, SPLIT(C173, "",""))) &gt; 0, ""RU"", 0)"),"RU")</f>
        <v>RU</v>
      </c>
      <c r="L173" s="18">
        <f ca="1">IFERROR(__xludf.DUMMYFUNCTION("IF(SUM(COUNTIF(artists!E:E, SPLIT(C173, "",""))) &gt; 0, ""OTHER"", 0)"),0)</f>
        <v>0</v>
      </c>
    </row>
    <row r="174" spans="1:12">
      <c r="A174" s="18">
        <v>173</v>
      </c>
      <c r="B174" s="18" t="s">
        <v>1876</v>
      </c>
      <c r="C174" s="18" t="s">
        <v>342</v>
      </c>
      <c r="D174" s="18" t="s">
        <v>1877</v>
      </c>
      <c r="E174" s="18" t="s">
        <v>1878</v>
      </c>
      <c r="F174" s="18">
        <v>173</v>
      </c>
      <c r="G174" s="18">
        <v>183</v>
      </c>
      <c r="H174" s="18">
        <v>5</v>
      </c>
      <c r="I174" s="18">
        <v>29089</v>
      </c>
      <c r="J174" s="18">
        <f ca="1">IFERROR(__xludf.DUMMYFUNCTION("IF(SUM(COUNTIF(artists!A:A, SPLIT(C174, "",""))) &gt; 0, ""UA"", 0)"),0)</f>
        <v>0</v>
      </c>
      <c r="K174" s="18">
        <f ca="1">IFERROR(__xludf.DUMMYFUNCTION("IF(SUM(COUNTIF(artists!C:C, SPLIT(C174, "",""))) &gt; 0, ""RU"", 0)"),0)</f>
        <v>0</v>
      </c>
      <c r="L174" s="18" t="str">
        <f ca="1">IFERROR(__xludf.DUMMYFUNCTION("IF(SUM(COUNTIF(artists!E:E, SPLIT(C174, "",""))) &gt; 0, ""OTHER"", 0)"),"OTHER")</f>
        <v>OTHER</v>
      </c>
    </row>
    <row r="175" spans="1:12">
      <c r="A175" s="18">
        <v>174</v>
      </c>
      <c r="B175" s="18" t="s">
        <v>1851</v>
      </c>
      <c r="C175" s="18" t="s">
        <v>139</v>
      </c>
      <c r="D175" s="18" t="s">
        <v>1852</v>
      </c>
      <c r="E175" s="18" t="s">
        <v>1853</v>
      </c>
      <c r="F175" s="18">
        <v>29</v>
      </c>
      <c r="G175" s="18">
        <v>156</v>
      </c>
      <c r="H175" s="18">
        <v>71</v>
      </c>
      <c r="I175" s="18">
        <v>29068</v>
      </c>
      <c r="J175" s="18">
        <f ca="1">IFERROR(__xludf.DUMMYFUNCTION("IF(SUM(COUNTIF(artists!A:A, SPLIT(C175, "",""))) &gt; 0, ""UA"", 0)"),0)</f>
        <v>0</v>
      </c>
      <c r="K175" s="18" t="str">
        <f ca="1">IFERROR(__xludf.DUMMYFUNCTION("IF(SUM(COUNTIF(artists!C:C, SPLIT(C175, "",""))) &gt; 0, ""RU"", 0)"),"RU")</f>
        <v>RU</v>
      </c>
      <c r="L175" s="18">
        <f ca="1">IFERROR(__xludf.DUMMYFUNCTION("IF(SUM(COUNTIF(artists!E:E, SPLIT(C175, "",""))) &gt; 0, ""OTHER"", 0)"),0)</f>
        <v>0</v>
      </c>
    </row>
    <row r="176" spans="1:12">
      <c r="A176" s="18">
        <v>175</v>
      </c>
      <c r="B176" s="18" t="s">
        <v>1854</v>
      </c>
      <c r="C176" s="18" t="s">
        <v>1855</v>
      </c>
      <c r="D176" s="18" t="s">
        <v>1856</v>
      </c>
      <c r="E176" s="18" t="s">
        <v>1396</v>
      </c>
      <c r="F176" s="18">
        <v>2</v>
      </c>
      <c r="G176" s="18">
        <v>153</v>
      </c>
      <c r="H176" s="18">
        <v>17</v>
      </c>
      <c r="I176" s="18">
        <v>29038</v>
      </c>
      <c r="J176" s="18">
        <f ca="1">IFERROR(__xludf.DUMMYFUNCTION("IF(SUM(COUNTIF(artists!A:A, SPLIT(C176, "",""))) &gt; 0, ""UA"", 0)"),0)</f>
        <v>0</v>
      </c>
      <c r="K176" s="18" t="str">
        <f ca="1">IFERROR(__xludf.DUMMYFUNCTION("IF(SUM(COUNTIF(artists!C:C, SPLIT(C176, "",""))) &gt; 0, ""RU"", 0)"),"RU")</f>
        <v>RU</v>
      </c>
      <c r="L176" s="18">
        <f ca="1">IFERROR(__xludf.DUMMYFUNCTION("IF(SUM(COUNTIF(artists!E:E, SPLIT(C176, "",""))) &gt; 0, ""OTHER"", 0)"),0)</f>
        <v>0</v>
      </c>
    </row>
    <row r="177" spans="1:12">
      <c r="A177" s="18">
        <v>176</v>
      </c>
      <c r="B177" s="18" t="s">
        <v>1896</v>
      </c>
      <c r="C177" s="18" t="s">
        <v>11</v>
      </c>
      <c r="D177" s="18" t="s">
        <v>1897</v>
      </c>
      <c r="E177" s="18" t="s">
        <v>11</v>
      </c>
      <c r="F177" s="18">
        <v>47</v>
      </c>
      <c r="G177" s="18">
        <v>175</v>
      </c>
      <c r="H177" s="18">
        <v>14</v>
      </c>
      <c r="I177" s="18">
        <v>28940</v>
      </c>
      <c r="J177" s="18" t="str">
        <f ca="1">IFERROR(__xludf.DUMMYFUNCTION("IF(SUM(COUNTIF(artists!A:A, SPLIT(C177, "",""))) &gt; 0, ""UA"", 0)"),"UA")</f>
        <v>UA</v>
      </c>
      <c r="K177" s="18">
        <f ca="1">IFERROR(__xludf.DUMMYFUNCTION("IF(SUM(COUNTIF(artists!C:C, SPLIT(C177, "",""))) &gt; 0, ""RU"", 0)"),0)</f>
        <v>0</v>
      </c>
      <c r="L177" s="18">
        <f ca="1">IFERROR(__xludf.DUMMYFUNCTION("IF(SUM(COUNTIF(artists!E:E, SPLIT(C177, "",""))) &gt; 0, ""OTHER"", 0)"),0)</f>
        <v>0</v>
      </c>
    </row>
    <row r="178" spans="1:12">
      <c r="A178" s="18">
        <v>177</v>
      </c>
      <c r="B178" s="18" t="s">
        <v>1857</v>
      </c>
      <c r="C178" s="18" t="s">
        <v>160</v>
      </c>
      <c r="D178" s="18" t="s">
        <v>1858</v>
      </c>
      <c r="E178" s="18" t="s">
        <v>1732</v>
      </c>
      <c r="F178" s="18">
        <v>58</v>
      </c>
      <c r="G178" s="18">
        <v>155</v>
      </c>
      <c r="H178" s="18">
        <v>43</v>
      </c>
      <c r="I178" s="18">
        <v>28899</v>
      </c>
      <c r="J178" s="18">
        <f ca="1">IFERROR(__xludf.DUMMYFUNCTION("IF(SUM(COUNTIF(artists!A:A, SPLIT(C178, "",""))) &gt; 0, ""UA"", 0)"),0)</f>
        <v>0</v>
      </c>
      <c r="K178" s="18">
        <f ca="1">IFERROR(__xludf.DUMMYFUNCTION("IF(SUM(COUNTIF(artists!C:C, SPLIT(C178, "",""))) &gt; 0, ""RU"", 0)"),0)</f>
        <v>0</v>
      </c>
      <c r="L178" s="18" t="str">
        <f ca="1">IFERROR(__xludf.DUMMYFUNCTION("IF(SUM(COUNTIF(artists!E:E, SPLIT(C178, "",""))) &gt; 0, ""OTHER"", 0)"),"OTHER")</f>
        <v>OTHER</v>
      </c>
    </row>
    <row r="179" spans="1:12">
      <c r="A179" s="18">
        <v>178</v>
      </c>
      <c r="B179" s="18" t="s">
        <v>1830</v>
      </c>
      <c r="C179" s="18" t="s">
        <v>191</v>
      </c>
      <c r="D179" s="18" t="s">
        <v>1831</v>
      </c>
      <c r="E179" s="18" t="s">
        <v>191</v>
      </c>
      <c r="F179" s="18">
        <v>59</v>
      </c>
      <c r="G179" s="18">
        <v>194</v>
      </c>
      <c r="H179" s="18">
        <v>18</v>
      </c>
      <c r="I179" s="18">
        <v>28649</v>
      </c>
      <c r="J179" s="18">
        <f ca="1">IFERROR(__xludf.DUMMYFUNCTION("IF(SUM(COUNTIF(artists!A:A, SPLIT(C179, "",""))) &gt; 0, ""UA"", 0)"),0)</f>
        <v>0</v>
      </c>
      <c r="K179" s="18" t="str">
        <f ca="1">IFERROR(__xludf.DUMMYFUNCTION("IF(SUM(COUNTIF(artists!C:C, SPLIT(C179, "",""))) &gt; 0, ""RU"", 0)"),"RU")</f>
        <v>RU</v>
      </c>
      <c r="L179" s="18">
        <f ca="1">IFERROR(__xludf.DUMMYFUNCTION("IF(SUM(COUNTIF(artists!E:E, SPLIT(C179, "",""))) &gt; 0, ""OTHER"", 0)"),0)</f>
        <v>0</v>
      </c>
    </row>
    <row r="180" spans="1:12">
      <c r="A180" s="18">
        <v>179</v>
      </c>
      <c r="B180" s="18" t="s">
        <v>1865</v>
      </c>
      <c r="C180" s="18" t="s">
        <v>183</v>
      </c>
      <c r="D180" s="18" t="s">
        <v>1866</v>
      </c>
      <c r="E180" s="18" t="s">
        <v>711</v>
      </c>
      <c r="F180" s="18">
        <v>35</v>
      </c>
      <c r="G180" s="18">
        <v>168</v>
      </c>
      <c r="H180" s="18">
        <v>65</v>
      </c>
      <c r="I180" s="18">
        <v>28536</v>
      </c>
      <c r="J180" s="18">
        <f ca="1">IFERROR(__xludf.DUMMYFUNCTION("IF(SUM(COUNTIF(artists!A:A, SPLIT(C180, "",""))) &gt; 0, ""UA"", 0)"),0)</f>
        <v>0</v>
      </c>
      <c r="K180" s="18">
        <f ca="1">IFERROR(__xludf.DUMMYFUNCTION("IF(SUM(COUNTIF(artists!C:C, SPLIT(C180, "",""))) &gt; 0, ""RU"", 0)"),0)</f>
        <v>0</v>
      </c>
      <c r="L180" s="18" t="str">
        <f ca="1">IFERROR(__xludf.DUMMYFUNCTION("IF(SUM(COUNTIF(artists!E:E, SPLIT(C180, "",""))) &gt; 0, ""OTHER"", 0)"),"OTHER")</f>
        <v>OTHER</v>
      </c>
    </row>
    <row r="181" spans="1:12">
      <c r="A181" s="18">
        <v>180</v>
      </c>
      <c r="B181" s="18" t="s">
        <v>1130</v>
      </c>
      <c r="C181" s="18" t="s">
        <v>1131</v>
      </c>
      <c r="D181" s="18" t="s">
        <v>1132</v>
      </c>
      <c r="E181" s="18" t="s">
        <v>815</v>
      </c>
      <c r="F181" s="18">
        <v>41</v>
      </c>
      <c r="G181" s="18">
        <v>166</v>
      </c>
      <c r="H181" s="18">
        <v>37</v>
      </c>
      <c r="I181" s="18">
        <v>28506</v>
      </c>
      <c r="J181" s="18" t="str">
        <f ca="1">IFERROR(__xludf.DUMMYFUNCTION("IF(SUM(COUNTIF(artists!A:A, SPLIT(C181, "",""))) &gt; 0, ""UA"", 0)"),"UA")</f>
        <v>UA</v>
      </c>
      <c r="K181" s="18">
        <f ca="1">IFERROR(__xludf.DUMMYFUNCTION("IF(SUM(COUNTIF(artists!C:C, SPLIT(C181, "",""))) &gt; 0, ""RU"", 0)"),0)</f>
        <v>0</v>
      </c>
      <c r="L181" s="18">
        <f ca="1">IFERROR(__xludf.DUMMYFUNCTION("IF(SUM(COUNTIF(artists!E:E, SPLIT(C181, "",""))) &gt; 0, ""OTHER"", 0)"),0)</f>
        <v>0</v>
      </c>
    </row>
    <row r="182" spans="1:12">
      <c r="A182" s="18">
        <v>181</v>
      </c>
      <c r="B182" s="18" t="s">
        <v>1029</v>
      </c>
      <c r="C182" s="18" t="s">
        <v>123</v>
      </c>
      <c r="D182" s="18" t="s">
        <v>969</v>
      </c>
      <c r="E182" s="18" t="s">
        <v>1030</v>
      </c>
      <c r="F182" s="18">
        <v>76</v>
      </c>
      <c r="G182" s="18">
        <v>-1</v>
      </c>
      <c r="H182" s="18">
        <v>29</v>
      </c>
      <c r="I182" s="18">
        <v>28488</v>
      </c>
      <c r="J182" s="18" t="str">
        <f ca="1">IFERROR(__xludf.DUMMYFUNCTION("IF(SUM(COUNTIF(artists!A:A, SPLIT(C182, "",""))) &gt; 0, ""UA"", 0)"),"UA")</f>
        <v>UA</v>
      </c>
      <c r="K182" s="18">
        <f ca="1">IFERROR(__xludf.DUMMYFUNCTION("IF(SUM(COUNTIF(artists!C:C, SPLIT(C182, "",""))) &gt; 0, ""RU"", 0)"),0)</f>
        <v>0</v>
      </c>
      <c r="L182" s="18">
        <f ca="1">IFERROR(__xludf.DUMMYFUNCTION("IF(SUM(COUNTIF(artists!E:E, SPLIT(C182, "",""))) &gt; 0, ""OTHER"", 0)"),0)</f>
        <v>0</v>
      </c>
    </row>
    <row r="183" spans="1:12">
      <c r="A183" s="18">
        <v>182</v>
      </c>
      <c r="B183" s="18" t="s">
        <v>1226</v>
      </c>
      <c r="C183" s="18" t="s">
        <v>156</v>
      </c>
      <c r="D183" s="18" t="s">
        <v>1227</v>
      </c>
      <c r="E183" s="18" t="s">
        <v>1228</v>
      </c>
      <c r="F183" s="18">
        <v>7</v>
      </c>
      <c r="G183" s="18">
        <v>174</v>
      </c>
      <c r="H183" s="18">
        <v>95</v>
      </c>
      <c r="I183" s="18">
        <v>28480</v>
      </c>
      <c r="J183" s="18">
        <f ca="1">IFERROR(__xludf.DUMMYFUNCTION("IF(SUM(COUNTIF(artists!A:A, SPLIT(C183, "",""))) &gt; 0, ""UA"", 0)"),0)</f>
        <v>0</v>
      </c>
      <c r="K183" s="18" t="str">
        <f ca="1">IFERROR(__xludf.DUMMYFUNCTION("IF(SUM(COUNTIF(artists!C:C, SPLIT(C183, "",""))) &gt; 0, ""RU"", 0)"),"RU")</f>
        <v>RU</v>
      </c>
      <c r="L183" s="18">
        <f ca="1">IFERROR(__xludf.DUMMYFUNCTION("IF(SUM(COUNTIF(artists!E:E, SPLIT(C183, "",""))) &gt; 0, ""OTHER"", 0)"),0)</f>
        <v>0</v>
      </c>
    </row>
    <row r="184" spans="1:12">
      <c r="A184" s="18">
        <v>183</v>
      </c>
      <c r="B184" s="18" t="s">
        <v>1003</v>
      </c>
      <c r="C184" s="18" t="s">
        <v>185</v>
      </c>
      <c r="D184" s="18" t="s">
        <v>1004</v>
      </c>
      <c r="E184" s="18" t="s">
        <v>925</v>
      </c>
      <c r="F184" s="18">
        <v>140</v>
      </c>
      <c r="G184" s="18">
        <v>177</v>
      </c>
      <c r="H184" s="18">
        <v>15</v>
      </c>
      <c r="I184" s="18">
        <v>28426</v>
      </c>
      <c r="J184" s="18">
        <f ca="1">IFERROR(__xludf.DUMMYFUNCTION("IF(SUM(COUNTIF(artists!A:A, SPLIT(C184, "",""))) &gt; 0, ""UA"", 0)"),0)</f>
        <v>0</v>
      </c>
      <c r="K184" s="18" t="str">
        <f ca="1">IFERROR(__xludf.DUMMYFUNCTION("IF(SUM(COUNTIF(artists!C:C, SPLIT(C184, "",""))) &gt; 0, ""RU"", 0)"),"RU")</f>
        <v>RU</v>
      </c>
      <c r="L184" s="18">
        <f ca="1">IFERROR(__xludf.DUMMYFUNCTION("IF(SUM(COUNTIF(artists!E:E, SPLIT(C184, "",""))) &gt; 0, ""OTHER"", 0)"),0)</f>
        <v>0</v>
      </c>
    </row>
    <row r="185" spans="1:12">
      <c r="A185" s="18">
        <v>184</v>
      </c>
      <c r="B185" s="18" t="s">
        <v>1898</v>
      </c>
      <c r="C185" s="18" t="s">
        <v>170</v>
      </c>
      <c r="D185" s="18" t="s">
        <v>1899</v>
      </c>
      <c r="E185" s="18" t="s">
        <v>753</v>
      </c>
      <c r="F185" s="18">
        <v>1</v>
      </c>
      <c r="G185" s="18">
        <v>195</v>
      </c>
      <c r="H185" s="18">
        <v>53</v>
      </c>
      <c r="I185" s="18">
        <v>28377</v>
      </c>
      <c r="J185" s="18">
        <f ca="1">IFERROR(__xludf.DUMMYFUNCTION("IF(SUM(COUNTIF(artists!A:A, SPLIT(C185, "",""))) &gt; 0, ""UA"", 0)"),0)</f>
        <v>0</v>
      </c>
      <c r="K185" s="18" t="str">
        <f ca="1">IFERROR(__xludf.DUMMYFUNCTION("IF(SUM(COUNTIF(artists!C:C, SPLIT(C185, "",""))) &gt; 0, ""RU"", 0)"),"RU")</f>
        <v>RU</v>
      </c>
      <c r="L185" s="18">
        <f ca="1">IFERROR(__xludf.DUMMYFUNCTION("IF(SUM(COUNTIF(artists!E:E, SPLIT(C185, "",""))) &gt; 0, ""OTHER"", 0)"),0)</f>
        <v>0</v>
      </c>
    </row>
    <row r="186" spans="1:12">
      <c r="A186" s="18">
        <v>185</v>
      </c>
      <c r="B186" s="18" t="s">
        <v>1900</v>
      </c>
      <c r="C186" s="18" t="s">
        <v>1901</v>
      </c>
      <c r="D186" s="18" t="s">
        <v>1902</v>
      </c>
      <c r="E186" s="18" t="s">
        <v>1049</v>
      </c>
      <c r="F186" s="18">
        <v>76</v>
      </c>
      <c r="G186" s="18">
        <v>-1</v>
      </c>
      <c r="H186" s="18">
        <v>23</v>
      </c>
      <c r="I186" s="18">
        <v>28355</v>
      </c>
      <c r="J186" s="18">
        <f ca="1">IFERROR(__xludf.DUMMYFUNCTION("IF(SUM(COUNTIF(artists!A:A, SPLIT(C186, "",""))) &gt; 0, ""UA"", 0)"),0)</f>
        <v>0</v>
      </c>
      <c r="K186" s="18" t="str">
        <f ca="1">IFERROR(__xludf.DUMMYFUNCTION("IF(SUM(COUNTIF(artists!C:C, SPLIT(C186, "",""))) &gt; 0, ""RU"", 0)"),"RU")</f>
        <v>RU</v>
      </c>
      <c r="L186" s="18">
        <f ca="1">IFERROR(__xludf.DUMMYFUNCTION("IF(SUM(COUNTIF(artists!E:E, SPLIT(C186, "",""))) &gt; 0, ""OTHER"", 0)"),0)</f>
        <v>0</v>
      </c>
    </row>
    <row r="187" spans="1:12">
      <c r="A187" s="18">
        <v>186</v>
      </c>
      <c r="B187" s="18" t="s">
        <v>870</v>
      </c>
      <c r="C187" s="18" t="s">
        <v>508</v>
      </c>
      <c r="D187" s="18" t="s">
        <v>871</v>
      </c>
      <c r="E187" s="18" t="s">
        <v>872</v>
      </c>
      <c r="F187" s="18">
        <v>185</v>
      </c>
      <c r="G187" s="18">
        <v>185</v>
      </c>
      <c r="H187" s="18">
        <v>4</v>
      </c>
      <c r="I187" s="18">
        <v>28286</v>
      </c>
      <c r="J187" s="18">
        <f ca="1">IFERROR(__xludf.DUMMYFUNCTION("IF(SUM(COUNTIF(artists!A:A, SPLIT(C187, "",""))) &gt; 0, ""UA"", 0)"),0)</f>
        <v>0</v>
      </c>
      <c r="K187" s="18">
        <f ca="1">IFERROR(__xludf.DUMMYFUNCTION("IF(SUM(COUNTIF(artists!C:C, SPLIT(C187, "",""))) &gt; 0, ""RU"", 0)"),0)</f>
        <v>0</v>
      </c>
      <c r="L187" s="18" t="str">
        <f ca="1">IFERROR(__xludf.DUMMYFUNCTION("IF(SUM(COUNTIF(artists!E:E, SPLIT(C187, "",""))) &gt; 0, ""OTHER"", 0)"),"OTHER")</f>
        <v>OTHER</v>
      </c>
    </row>
    <row r="188" spans="1:12">
      <c r="A188" s="18">
        <v>187</v>
      </c>
      <c r="B188" s="18" t="s">
        <v>1903</v>
      </c>
      <c r="C188" s="18" t="s">
        <v>209</v>
      </c>
      <c r="D188" s="18" t="s">
        <v>1552</v>
      </c>
      <c r="E188" s="18" t="s">
        <v>1207</v>
      </c>
      <c r="F188" s="18">
        <v>47</v>
      </c>
      <c r="G188" s="18">
        <v>167</v>
      </c>
      <c r="H188" s="18">
        <v>9</v>
      </c>
      <c r="I188" s="18">
        <v>27974</v>
      </c>
      <c r="J188" s="18">
        <f ca="1">IFERROR(__xludf.DUMMYFUNCTION("IF(SUM(COUNTIF(artists!A:A, SPLIT(C188, "",""))) &gt; 0, ""UA"", 0)"),0)</f>
        <v>0</v>
      </c>
      <c r="K188" s="18" t="str">
        <f ca="1">IFERROR(__xludf.DUMMYFUNCTION("IF(SUM(COUNTIF(artists!C:C, SPLIT(C188, "",""))) &gt; 0, ""RU"", 0)"),"RU")</f>
        <v>RU</v>
      </c>
      <c r="L188" s="18">
        <f ca="1">IFERROR(__xludf.DUMMYFUNCTION("IF(SUM(COUNTIF(artists!E:E, SPLIT(C188, "",""))) &gt; 0, ""OTHER"", 0)"),0)</f>
        <v>0</v>
      </c>
    </row>
    <row r="189" spans="1:12">
      <c r="A189" s="18">
        <v>188</v>
      </c>
      <c r="B189" s="18" t="s">
        <v>1904</v>
      </c>
      <c r="C189" s="18" t="s">
        <v>124</v>
      </c>
      <c r="D189" s="18" t="s">
        <v>1905</v>
      </c>
      <c r="E189" s="18" t="s">
        <v>883</v>
      </c>
      <c r="F189" s="18">
        <v>87</v>
      </c>
      <c r="G189" s="18">
        <v>152</v>
      </c>
      <c r="H189" s="18">
        <v>11</v>
      </c>
      <c r="I189" s="18">
        <v>27957</v>
      </c>
      <c r="J189" s="18">
        <f ca="1">IFERROR(__xludf.DUMMYFUNCTION("IF(SUM(COUNTIF(artists!A:A, SPLIT(C189, "",""))) &gt; 0, ""UA"", 0)"),0)</f>
        <v>0</v>
      </c>
      <c r="K189" s="18" t="str">
        <f ca="1">IFERROR(__xludf.DUMMYFUNCTION("IF(SUM(COUNTIF(artists!C:C, SPLIT(C189, "",""))) &gt; 0, ""RU"", 0)"),"RU")</f>
        <v>RU</v>
      </c>
      <c r="L189" s="18">
        <f ca="1">IFERROR(__xludf.DUMMYFUNCTION("IF(SUM(COUNTIF(artists!E:E, SPLIT(C189, "",""))) &gt; 0, ""OTHER"", 0)"),0)</f>
        <v>0</v>
      </c>
    </row>
    <row r="190" spans="1:12">
      <c r="A190" s="18">
        <v>189</v>
      </c>
      <c r="B190" s="18" t="s">
        <v>852</v>
      </c>
      <c r="C190" s="18" t="s">
        <v>175</v>
      </c>
      <c r="D190" s="18" t="s">
        <v>853</v>
      </c>
      <c r="E190" s="18" t="s">
        <v>651</v>
      </c>
      <c r="F190" s="18">
        <v>56</v>
      </c>
      <c r="G190" s="18">
        <v>198</v>
      </c>
      <c r="H190" s="18">
        <v>24</v>
      </c>
      <c r="I190" s="18">
        <v>27922</v>
      </c>
      <c r="J190" s="18" t="str">
        <f ca="1">IFERROR(__xludf.DUMMYFUNCTION("IF(SUM(COUNTIF(artists!A:A, SPLIT(C190, "",""))) &gt; 0, ""UA"", 0)"),"UA")</f>
        <v>UA</v>
      </c>
      <c r="K190" s="18">
        <f ca="1">IFERROR(__xludf.DUMMYFUNCTION("IF(SUM(COUNTIF(artists!C:C, SPLIT(C190, "",""))) &gt; 0, ""RU"", 0)"),0)</f>
        <v>0</v>
      </c>
      <c r="L190" s="18">
        <f ca="1">IFERROR(__xludf.DUMMYFUNCTION("IF(SUM(COUNTIF(artists!E:E, SPLIT(C190, "",""))) &gt; 0, ""OTHER"", 0)"),0)</f>
        <v>0</v>
      </c>
    </row>
    <row r="191" spans="1:12">
      <c r="A191" s="18">
        <v>190</v>
      </c>
      <c r="B191" s="18" t="s">
        <v>1108</v>
      </c>
      <c r="C191" s="18" t="s">
        <v>196</v>
      </c>
      <c r="D191" s="18" t="s">
        <v>1109</v>
      </c>
      <c r="E191" s="18" t="s">
        <v>196</v>
      </c>
      <c r="F191" s="18">
        <v>122</v>
      </c>
      <c r="G191" s="18">
        <v>188</v>
      </c>
      <c r="H191" s="18">
        <v>20</v>
      </c>
      <c r="I191" s="18">
        <v>27839</v>
      </c>
      <c r="J191" s="18" t="str">
        <f ca="1">IFERROR(__xludf.DUMMYFUNCTION("IF(SUM(COUNTIF(artists!A:A, SPLIT(C191, "",""))) &gt; 0, ""UA"", 0)"),"UA")</f>
        <v>UA</v>
      </c>
      <c r="K191" s="18">
        <f ca="1">IFERROR(__xludf.DUMMYFUNCTION("IF(SUM(COUNTIF(artists!C:C, SPLIT(C191, "",""))) &gt; 0, ""RU"", 0)"),0)</f>
        <v>0</v>
      </c>
      <c r="L191" s="18">
        <f ca="1">IFERROR(__xludf.DUMMYFUNCTION("IF(SUM(COUNTIF(artists!E:E, SPLIT(C191, "",""))) &gt; 0, ""OTHER"", 0)"),0)</f>
        <v>0</v>
      </c>
    </row>
    <row r="192" spans="1:12">
      <c r="A192" s="18">
        <v>191</v>
      </c>
      <c r="B192" s="18" t="s">
        <v>1041</v>
      </c>
      <c r="C192" s="18" t="s">
        <v>402</v>
      </c>
      <c r="D192" s="18" t="s">
        <v>1042</v>
      </c>
      <c r="E192" s="18" t="s">
        <v>1043</v>
      </c>
      <c r="F192" s="18">
        <v>191</v>
      </c>
      <c r="G192" s="18">
        <v>-1</v>
      </c>
      <c r="H192" s="18">
        <v>1</v>
      </c>
      <c r="I192" s="18">
        <v>27648</v>
      </c>
      <c r="J192" s="18" t="str">
        <f ca="1">IFERROR(__xludf.DUMMYFUNCTION("IF(SUM(COUNTIF(artists!A:A, SPLIT(C192, "",""))) &gt; 0, ""UA"", 0)"),"UA")</f>
        <v>UA</v>
      </c>
      <c r="K192" s="18">
        <f ca="1">IFERROR(__xludf.DUMMYFUNCTION("IF(SUM(COUNTIF(artists!C:C, SPLIT(C192, "",""))) &gt; 0, ""RU"", 0)"),0)</f>
        <v>0</v>
      </c>
      <c r="L192" s="18">
        <f ca="1">IFERROR(__xludf.DUMMYFUNCTION("IF(SUM(COUNTIF(artists!E:E, SPLIT(C192, "",""))) &gt; 0, ""OTHER"", 0)"),0)</f>
        <v>0</v>
      </c>
    </row>
    <row r="193" spans="1:12">
      <c r="A193" s="18">
        <v>192</v>
      </c>
      <c r="B193" s="18" t="s">
        <v>1522</v>
      </c>
      <c r="C193" s="18" t="s">
        <v>314</v>
      </c>
      <c r="D193" s="18" t="s">
        <v>206</v>
      </c>
      <c r="E193" s="18" t="s">
        <v>1523</v>
      </c>
      <c r="F193" s="18">
        <v>96</v>
      </c>
      <c r="G193" s="18">
        <v>184</v>
      </c>
      <c r="H193" s="18">
        <v>27</v>
      </c>
      <c r="I193" s="18">
        <v>27644</v>
      </c>
      <c r="J193" s="18">
        <f ca="1">IFERROR(__xludf.DUMMYFUNCTION("IF(SUM(COUNTIF(artists!A:A, SPLIT(C193, "",""))) &gt; 0, ""UA"", 0)"),0)</f>
        <v>0</v>
      </c>
      <c r="K193" s="18" t="str">
        <f ca="1">IFERROR(__xludf.DUMMYFUNCTION("IF(SUM(COUNTIF(artists!C:C, SPLIT(C193, "",""))) &gt; 0, ""RU"", 0)"),"RU")</f>
        <v>RU</v>
      </c>
      <c r="L193" s="18">
        <f ca="1">IFERROR(__xludf.DUMMYFUNCTION("IF(SUM(COUNTIF(artists!E:E, SPLIT(C193, "",""))) &gt; 0, ""OTHER"", 0)"),0)</f>
        <v>0</v>
      </c>
    </row>
    <row r="194" spans="1:12">
      <c r="A194" s="18">
        <v>193</v>
      </c>
      <c r="B194" s="18" t="s">
        <v>1842</v>
      </c>
      <c r="C194" s="18" t="s">
        <v>144</v>
      </c>
      <c r="D194" s="18" t="s">
        <v>1843</v>
      </c>
      <c r="E194" s="18" t="s">
        <v>1844</v>
      </c>
      <c r="F194" s="18">
        <v>133</v>
      </c>
      <c r="G194" s="18">
        <v>-1</v>
      </c>
      <c r="H194" s="18">
        <v>7</v>
      </c>
      <c r="I194" s="18">
        <v>27627</v>
      </c>
      <c r="J194" s="18" t="str">
        <f ca="1">IFERROR(__xludf.DUMMYFUNCTION("IF(SUM(COUNTIF(artists!A:A, SPLIT(C194, "",""))) &gt; 0, ""UA"", 0)"),"UA")</f>
        <v>UA</v>
      </c>
      <c r="K194" s="18">
        <f ca="1">IFERROR(__xludf.DUMMYFUNCTION("IF(SUM(COUNTIF(artists!C:C, SPLIT(C194, "",""))) &gt; 0, ""RU"", 0)"),0)</f>
        <v>0</v>
      </c>
      <c r="L194" s="18">
        <f ca="1">IFERROR(__xludf.DUMMYFUNCTION("IF(SUM(COUNTIF(artists!E:E, SPLIT(C194, "",""))) &gt; 0, ""OTHER"", 0)"),0)</f>
        <v>0</v>
      </c>
    </row>
    <row r="195" spans="1:12">
      <c r="A195" s="18">
        <v>194</v>
      </c>
      <c r="B195" s="18" t="s">
        <v>1906</v>
      </c>
      <c r="C195" s="18" t="s">
        <v>512</v>
      </c>
      <c r="D195" s="18" t="s">
        <v>1907</v>
      </c>
      <c r="E195" s="18" t="s">
        <v>512</v>
      </c>
      <c r="F195" s="18">
        <v>194</v>
      </c>
      <c r="G195" s="18">
        <v>-1</v>
      </c>
      <c r="H195" s="18">
        <v>1</v>
      </c>
      <c r="I195" s="18">
        <v>27536</v>
      </c>
      <c r="J195" s="18">
        <f ca="1">IFERROR(__xludf.DUMMYFUNCTION("IF(SUM(COUNTIF(artists!A:A, SPLIT(C195, "",""))) &gt; 0, ""UA"", 0)"),0)</f>
        <v>0</v>
      </c>
      <c r="K195" s="18">
        <f ca="1">IFERROR(__xludf.DUMMYFUNCTION("IF(SUM(COUNTIF(artists!C:C, SPLIT(C195, "",""))) &gt; 0, ""RU"", 0)"),0)</f>
        <v>0</v>
      </c>
      <c r="L195" s="18" t="str">
        <f ca="1">IFERROR(__xludf.DUMMYFUNCTION("IF(SUM(COUNTIF(artists!E:E, SPLIT(C195, "",""))) &gt; 0, ""OTHER"", 0)"),"OTHER")</f>
        <v>OTHER</v>
      </c>
    </row>
    <row r="196" spans="1:12">
      <c r="A196" s="18">
        <v>195</v>
      </c>
      <c r="B196" s="18" t="s">
        <v>1647</v>
      </c>
      <c r="C196" s="18" t="s">
        <v>1648</v>
      </c>
      <c r="D196" s="18" t="s">
        <v>1649</v>
      </c>
      <c r="E196" s="18" t="s">
        <v>1650</v>
      </c>
      <c r="F196" s="18">
        <v>195</v>
      </c>
      <c r="G196" s="18">
        <v>-1</v>
      </c>
      <c r="H196" s="18">
        <v>1</v>
      </c>
      <c r="I196" s="18">
        <v>27359</v>
      </c>
      <c r="J196" s="18" t="str">
        <f ca="1">IFERROR(__xludf.DUMMYFUNCTION("IF(SUM(COUNTIF(artists!A:A, SPLIT(C196, "",""))) &gt; 0, ""UA"", 0)"),"UA")</f>
        <v>UA</v>
      </c>
      <c r="K196" s="18">
        <f ca="1">IFERROR(__xludf.DUMMYFUNCTION("IF(SUM(COUNTIF(artists!C:C, SPLIT(C196, "",""))) &gt; 0, ""RU"", 0)"),0)</f>
        <v>0</v>
      </c>
      <c r="L196" s="18">
        <f ca="1">IFERROR(__xludf.DUMMYFUNCTION("IF(SUM(COUNTIF(artists!E:E, SPLIT(C196, "",""))) &gt; 0, ""OTHER"", 0)"),0)</f>
        <v>0</v>
      </c>
    </row>
    <row r="197" spans="1:12">
      <c r="A197" s="18">
        <v>196</v>
      </c>
      <c r="B197" s="18" t="s">
        <v>816</v>
      </c>
      <c r="C197" s="18" t="s">
        <v>109</v>
      </c>
      <c r="D197" s="18" t="s">
        <v>817</v>
      </c>
      <c r="E197" s="18" t="s">
        <v>792</v>
      </c>
      <c r="F197" s="18">
        <v>8</v>
      </c>
      <c r="G197" s="18">
        <v>176</v>
      </c>
      <c r="H197" s="18">
        <v>46</v>
      </c>
      <c r="I197" s="18">
        <v>27319</v>
      </c>
      <c r="J197" s="18">
        <f ca="1">IFERROR(__xludf.DUMMYFUNCTION("IF(SUM(COUNTIF(artists!A:A, SPLIT(C197, "",""))) &gt; 0, ""UA"", 0)"),0)</f>
        <v>0</v>
      </c>
      <c r="K197" s="18" t="str">
        <f ca="1">IFERROR(__xludf.DUMMYFUNCTION("IF(SUM(COUNTIF(artists!C:C, SPLIT(C197, "",""))) &gt; 0, ""RU"", 0)"),"RU")</f>
        <v>RU</v>
      </c>
      <c r="L197" s="18">
        <f ca="1">IFERROR(__xludf.DUMMYFUNCTION("IF(SUM(COUNTIF(artists!E:E, SPLIT(C197, "",""))) &gt; 0, ""OTHER"", 0)"),0)</f>
        <v>0</v>
      </c>
    </row>
    <row r="198" spans="1:12">
      <c r="A198" s="18">
        <v>197</v>
      </c>
      <c r="B198" s="18" t="s">
        <v>1862</v>
      </c>
      <c r="C198" s="18" t="s">
        <v>1863</v>
      </c>
      <c r="D198" s="18" t="s">
        <v>1864</v>
      </c>
      <c r="E198" s="18" t="s">
        <v>216</v>
      </c>
      <c r="F198" s="18">
        <v>83</v>
      </c>
      <c r="G198" s="18">
        <v>191</v>
      </c>
      <c r="H198" s="18">
        <v>58</v>
      </c>
      <c r="I198" s="18">
        <v>27224</v>
      </c>
      <c r="J198" s="18">
        <f ca="1">IFERROR(__xludf.DUMMYFUNCTION("IF(SUM(COUNTIF(artists!A:A, SPLIT(C198, "",""))) &gt; 0, ""UA"", 0)"),0)</f>
        <v>0</v>
      </c>
      <c r="K198" s="18">
        <f ca="1">IFERROR(__xludf.DUMMYFUNCTION("IF(SUM(COUNTIF(artists!C:C, SPLIT(C198, "",""))) &gt; 0, ""RU"", 0)"),0)</f>
        <v>0</v>
      </c>
      <c r="L198" s="18" t="str">
        <f ca="1">IFERROR(__xludf.DUMMYFUNCTION("IF(SUM(COUNTIF(artists!E:E, SPLIT(C198, "",""))) &gt; 0, ""OTHER"", 0)"),"OTHER")</f>
        <v>OTHER</v>
      </c>
    </row>
    <row r="199" spans="1:12">
      <c r="A199" s="18">
        <v>198</v>
      </c>
      <c r="B199" s="18" t="s">
        <v>1023</v>
      </c>
      <c r="C199" s="18" t="s">
        <v>280</v>
      </c>
      <c r="D199" s="18" t="s">
        <v>1024</v>
      </c>
      <c r="E199" s="18" t="s">
        <v>1025</v>
      </c>
      <c r="F199" s="18">
        <v>194</v>
      </c>
      <c r="G199" s="18">
        <v>197</v>
      </c>
      <c r="H199" s="18">
        <v>4</v>
      </c>
      <c r="I199" s="18">
        <v>27188</v>
      </c>
      <c r="J199" s="18">
        <f ca="1">IFERROR(__xludf.DUMMYFUNCTION("IF(SUM(COUNTIF(artists!A:A, SPLIT(C199, "",""))) &gt; 0, ""UA"", 0)"),0)</f>
        <v>0</v>
      </c>
      <c r="K199" s="18">
        <f ca="1">IFERROR(__xludf.DUMMYFUNCTION("IF(SUM(COUNTIF(artists!C:C, SPLIT(C199, "",""))) &gt; 0, ""RU"", 0)"),0)</f>
        <v>0</v>
      </c>
      <c r="L199" s="18" t="str">
        <f ca="1">IFERROR(__xludf.DUMMYFUNCTION("IF(SUM(COUNTIF(artists!E:E, SPLIT(C199, "",""))) &gt; 0, ""OTHER"", 0)"),"OTHER")</f>
        <v>OTHER</v>
      </c>
    </row>
    <row r="200" spans="1:12">
      <c r="A200" s="18">
        <v>199</v>
      </c>
      <c r="B200" s="18" t="s">
        <v>1908</v>
      </c>
      <c r="C200" s="18" t="s">
        <v>193</v>
      </c>
      <c r="D200" s="18" t="s">
        <v>1909</v>
      </c>
      <c r="E200" s="18" t="s">
        <v>193</v>
      </c>
      <c r="F200" s="18">
        <v>132</v>
      </c>
      <c r="G200" s="18">
        <v>-1</v>
      </c>
      <c r="H200" s="18">
        <v>17</v>
      </c>
      <c r="I200" s="18">
        <v>27144</v>
      </c>
      <c r="J200" s="18" t="str">
        <f ca="1">IFERROR(__xludf.DUMMYFUNCTION("IF(SUM(COUNTIF(artists!A:A, SPLIT(C200, "",""))) &gt; 0, ""UA"", 0)"),"UA")</f>
        <v>UA</v>
      </c>
      <c r="K200" s="18">
        <f ca="1">IFERROR(__xludf.DUMMYFUNCTION("IF(SUM(COUNTIF(artists!C:C, SPLIT(C200, "",""))) &gt; 0, ""RU"", 0)"),0)</f>
        <v>0</v>
      </c>
      <c r="L200" s="18">
        <f ca="1">IFERROR(__xludf.DUMMYFUNCTION("IF(SUM(COUNTIF(artists!E:E, SPLIT(C200, "",""))) &gt; 0, ""OTHER"", 0)"),0)</f>
        <v>0</v>
      </c>
    </row>
    <row r="201" spans="1:12">
      <c r="A201" s="18">
        <v>200</v>
      </c>
      <c r="B201" s="18" t="s">
        <v>1910</v>
      </c>
      <c r="C201" s="18" t="s">
        <v>246</v>
      </c>
      <c r="D201" s="18" t="s">
        <v>1911</v>
      </c>
      <c r="E201" s="18" t="s">
        <v>246</v>
      </c>
      <c r="F201" s="18">
        <v>171</v>
      </c>
      <c r="G201" s="18">
        <v>182</v>
      </c>
      <c r="H201" s="18">
        <v>3</v>
      </c>
      <c r="I201" s="18">
        <v>27131</v>
      </c>
      <c r="J201" s="18" t="str">
        <f ca="1">IFERROR(__xludf.DUMMYFUNCTION("IF(SUM(COUNTIF(artists!A:A, SPLIT(C201, "",""))) &gt; 0, ""UA"", 0)"),"UA")</f>
        <v>UA</v>
      </c>
      <c r="K201" s="18">
        <f ca="1">IFERROR(__xludf.DUMMYFUNCTION("IF(SUM(COUNTIF(artists!C:C, SPLIT(C201, "",""))) &gt; 0, ""RU"", 0)"),0)</f>
        <v>0</v>
      </c>
      <c r="L201" s="18">
        <f ca="1">IFERROR(__xludf.DUMMYFUNCTION("IF(SUM(COUNTIF(artists!E:E, SPLIT(C201, "",""))) &gt; 0, ""OTHER"", 0)"),0)</f>
        <v>0</v>
      </c>
    </row>
  </sheetData>
  <conditionalFormatting sqref="J2:L201">
    <cfRule type="expression" dxfId="82" priority="1">
      <formula>AND($J2=0, $K2=0, $L2=0)</formula>
    </cfRule>
    <cfRule type="expression" dxfId="81" priority="2">
      <formula>OR(AND($J2&lt;&gt;0, $K2&lt;&gt;0), AND($J2&lt;&gt;0, $L2&lt;&gt;0), AND($K2&lt;&gt;0, $L2&lt;&gt;0))</formula>
    </cfRule>
  </conditionalFormatting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38761D"/>
    <outlinePr summaryBelow="0" summaryRight="0"/>
  </sheetPr>
  <dimension ref="A1:L201"/>
  <sheetViews>
    <sheetView workbookViewId="0"/>
  </sheetViews>
  <sheetFormatPr defaultColWidth="12.6640625" defaultRowHeight="15.75" customHeight="1"/>
  <cols>
    <col min="1" max="1" width="4.21875" customWidth="1"/>
    <col min="2" max="2" width="12.6640625" hidden="1"/>
    <col min="6" max="8" width="12.6640625" hidden="1"/>
  </cols>
  <sheetData>
    <row r="1" spans="1:12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>
      <c r="A2" s="18">
        <v>1</v>
      </c>
      <c r="B2" s="18" t="s">
        <v>1290</v>
      </c>
      <c r="C2" s="18" t="s">
        <v>665</v>
      </c>
      <c r="D2" s="18" t="s">
        <v>666</v>
      </c>
      <c r="E2" s="18" t="s">
        <v>667</v>
      </c>
      <c r="F2" s="18">
        <v>1</v>
      </c>
      <c r="G2" s="18">
        <v>1</v>
      </c>
      <c r="H2" s="18">
        <v>2</v>
      </c>
      <c r="I2" s="18">
        <v>222629</v>
      </c>
      <c r="J2" s="18">
        <f ca="1">IFERROR(__xludf.DUMMYFUNCTION("IF(SUM(COUNTIF(artists!A:A, SPLIT(C2, "",""))) &gt; 0, ""UA"", 0)"),0)</f>
        <v>0</v>
      </c>
      <c r="K2" s="18">
        <f ca="1">IFERROR(__xludf.DUMMYFUNCTION("IF(SUM(COUNTIF(artists!C:C, SPLIT(C2, "",""))) &gt; 0, ""RU"", 0)"),0)</f>
        <v>0</v>
      </c>
      <c r="L2" s="18" t="str">
        <f ca="1">IFERROR(__xludf.DUMMYFUNCTION("IF(SUM(COUNTIF(artists!E:E, SPLIT(C2, "",""))) &gt; 0, ""OTHER"", 0)"),"OTHER")</f>
        <v>OTHER</v>
      </c>
    </row>
    <row r="3" spans="1:12">
      <c r="A3" s="18">
        <v>2</v>
      </c>
      <c r="B3" s="18" t="s">
        <v>1499</v>
      </c>
      <c r="C3" s="18" t="s">
        <v>188</v>
      </c>
      <c r="D3" s="18" t="s">
        <v>1034</v>
      </c>
      <c r="E3" s="18" t="s">
        <v>661</v>
      </c>
      <c r="F3" s="18">
        <v>1</v>
      </c>
      <c r="G3" s="18">
        <v>2</v>
      </c>
      <c r="H3" s="18">
        <v>3</v>
      </c>
      <c r="I3" s="18">
        <v>166388</v>
      </c>
      <c r="J3" s="18">
        <f ca="1">IFERROR(__xludf.DUMMYFUNCTION("IF(SUM(COUNTIF(artists!A:A, SPLIT(C3, "",""))) &gt; 0, ""UA"", 0)"),0)</f>
        <v>0</v>
      </c>
      <c r="K3" s="18" t="str">
        <f ca="1">IFERROR(__xludf.DUMMYFUNCTION("IF(SUM(COUNTIF(artists!C:C, SPLIT(C3, "",""))) &gt; 0, ""RU"", 0)"),"RU")</f>
        <v>RU</v>
      </c>
      <c r="L3" s="18">
        <f ca="1">IFERROR(__xludf.DUMMYFUNCTION("IF(SUM(COUNTIF(artists!E:E, SPLIT(C3, "",""))) &gt; 0, ""OTHER"", 0)"),0)</f>
        <v>0</v>
      </c>
    </row>
    <row r="4" spans="1:12">
      <c r="A4" s="18">
        <v>3</v>
      </c>
      <c r="B4" s="18" t="s">
        <v>646</v>
      </c>
      <c r="C4" s="18" t="s">
        <v>196</v>
      </c>
      <c r="D4" s="18" t="s">
        <v>647</v>
      </c>
      <c r="E4" s="18" t="s">
        <v>648</v>
      </c>
      <c r="F4" s="18">
        <v>1</v>
      </c>
      <c r="G4" s="18">
        <v>3</v>
      </c>
      <c r="H4" s="18">
        <v>10</v>
      </c>
      <c r="I4" s="18">
        <v>138103</v>
      </c>
      <c r="J4" s="18" t="str">
        <f ca="1">IFERROR(__xludf.DUMMYFUNCTION("IF(SUM(COUNTIF(artists!A:A, SPLIT(C4, "",""))) &gt; 0, ""UA"", 0)"),"UA")</f>
        <v>UA</v>
      </c>
      <c r="K4" s="18">
        <f ca="1">IFERROR(__xludf.DUMMYFUNCTION("IF(SUM(COUNTIF(artists!C:C, SPLIT(C4, "",""))) &gt; 0, ""RU"", 0)"),0)</f>
        <v>0</v>
      </c>
      <c r="L4" s="18">
        <f ca="1">IFERROR(__xludf.DUMMYFUNCTION("IF(SUM(COUNTIF(artists!E:E, SPLIT(C4, "",""))) &gt; 0, ""OTHER"", 0)"),0)</f>
        <v>0</v>
      </c>
    </row>
    <row r="5" spans="1:12">
      <c r="A5" s="18">
        <v>4</v>
      </c>
      <c r="B5" s="18" t="s">
        <v>644</v>
      </c>
      <c r="C5" s="18" t="s">
        <v>101</v>
      </c>
      <c r="D5" s="18" t="s">
        <v>645</v>
      </c>
      <c r="E5" s="18" t="s">
        <v>101</v>
      </c>
      <c r="F5" s="18">
        <v>3</v>
      </c>
      <c r="G5" s="18">
        <v>4</v>
      </c>
      <c r="H5" s="18">
        <v>25</v>
      </c>
      <c r="I5" s="18">
        <v>125951</v>
      </c>
      <c r="J5" s="18">
        <f ca="1">IFERROR(__xludf.DUMMYFUNCTION("IF(SUM(COUNTIF(artists!A:A, SPLIT(C5, "",""))) &gt; 0, ""UA"", 0)"),0)</f>
        <v>0</v>
      </c>
      <c r="K5" s="18">
        <f ca="1">IFERROR(__xludf.DUMMYFUNCTION("IF(SUM(COUNTIF(artists!C:C, SPLIT(C5, "",""))) &gt; 0, ""RU"", 0)"),0)</f>
        <v>0</v>
      </c>
      <c r="L5" s="18" t="str">
        <f ca="1">IFERROR(__xludf.DUMMYFUNCTION("IF(SUM(COUNTIF(artists!E:E, SPLIT(C5, "",""))) &gt; 0, ""OTHER"", 0)"),"OTHER")</f>
        <v>OTHER</v>
      </c>
    </row>
    <row r="6" spans="1:12">
      <c r="A6" s="18">
        <v>5</v>
      </c>
      <c r="B6" s="18" t="s">
        <v>738</v>
      </c>
      <c r="C6" s="18" t="s">
        <v>739</v>
      </c>
      <c r="D6" s="18" t="s">
        <v>740</v>
      </c>
      <c r="E6" s="18" t="s">
        <v>741</v>
      </c>
      <c r="F6" s="18">
        <v>1</v>
      </c>
      <c r="G6" s="18">
        <v>5</v>
      </c>
      <c r="H6" s="18">
        <v>9</v>
      </c>
      <c r="I6" s="18">
        <v>113598</v>
      </c>
      <c r="J6" s="18">
        <f ca="1">IFERROR(__xludf.DUMMYFUNCTION("IF(SUM(COUNTIF(artists!A:A, SPLIT(C6, "",""))) &gt; 0, ""UA"", 0)"),0)</f>
        <v>0</v>
      </c>
      <c r="K6" s="18" t="str">
        <f ca="1">IFERROR(__xludf.DUMMYFUNCTION("IF(SUM(COUNTIF(artists!C:C, SPLIT(C6, "",""))) &gt; 0, ""RU"", 0)"),"RU")</f>
        <v>RU</v>
      </c>
      <c r="L6" s="18">
        <f ca="1">IFERROR(__xludf.DUMMYFUNCTION("IF(SUM(COUNTIF(artists!E:E, SPLIT(C6, "",""))) &gt; 0, ""OTHER"", 0)"),0)</f>
        <v>0</v>
      </c>
    </row>
    <row r="7" spans="1:12">
      <c r="A7" s="18">
        <v>6</v>
      </c>
      <c r="B7" s="18" t="s">
        <v>674</v>
      </c>
      <c r="C7" s="18" t="s">
        <v>350</v>
      </c>
      <c r="D7" s="18" t="s">
        <v>675</v>
      </c>
      <c r="E7" s="18" t="s">
        <v>676</v>
      </c>
      <c r="F7" s="18">
        <v>1</v>
      </c>
      <c r="G7" s="18">
        <v>7</v>
      </c>
      <c r="H7" s="18">
        <v>16</v>
      </c>
      <c r="I7" s="18">
        <v>102279</v>
      </c>
      <c r="J7" s="18">
        <f ca="1">IFERROR(__xludf.DUMMYFUNCTION("IF(SUM(COUNTIF(artists!A:A, SPLIT(C7, "",""))) &gt; 0, ""UA"", 0)"),0)</f>
        <v>0</v>
      </c>
      <c r="K7" s="18" t="str">
        <f ca="1">IFERROR(__xludf.DUMMYFUNCTION("IF(SUM(COUNTIF(artists!C:C, SPLIT(C7, "",""))) &gt; 0, ""RU"", 0)"),"RU")</f>
        <v>RU</v>
      </c>
      <c r="L7" s="18">
        <f ca="1">IFERROR(__xludf.DUMMYFUNCTION("IF(SUM(COUNTIF(artists!E:E, SPLIT(C7, "",""))) &gt; 0, ""OTHER"", 0)"),0)</f>
        <v>0</v>
      </c>
    </row>
    <row r="8" spans="1:12">
      <c r="A8" s="18">
        <v>7</v>
      </c>
      <c r="B8" s="18" t="s">
        <v>699</v>
      </c>
      <c r="C8" s="18" t="s">
        <v>700</v>
      </c>
      <c r="D8" s="18" t="s">
        <v>701</v>
      </c>
      <c r="E8" s="18" t="s">
        <v>702</v>
      </c>
      <c r="F8" s="18">
        <v>3</v>
      </c>
      <c r="G8" s="18">
        <v>6</v>
      </c>
      <c r="H8" s="18">
        <v>19</v>
      </c>
      <c r="I8" s="18">
        <v>98546</v>
      </c>
      <c r="J8" s="18">
        <f ca="1">IFERROR(__xludf.DUMMYFUNCTION("IF(SUM(COUNTIF(artists!A:A, SPLIT(C8, "",""))) &gt; 0, ""UA"", 0)"),0)</f>
        <v>0</v>
      </c>
      <c r="K8" s="18" t="str">
        <f ca="1">IFERROR(__xludf.DUMMYFUNCTION("IF(SUM(COUNTIF(artists!C:C, SPLIT(C8, "",""))) &gt; 0, ""RU"", 0)"),"RU")</f>
        <v>RU</v>
      </c>
      <c r="L8" s="18">
        <f ca="1">IFERROR(__xludf.DUMMYFUNCTION("IF(SUM(COUNTIF(artists!E:E, SPLIT(C8, "",""))) &gt; 0, ""OTHER"", 0)"),0)</f>
        <v>0</v>
      </c>
    </row>
    <row r="9" spans="1:12">
      <c r="A9" s="18">
        <v>8</v>
      </c>
      <c r="B9" s="18" t="s">
        <v>677</v>
      </c>
      <c r="C9" s="18" t="s">
        <v>343</v>
      </c>
      <c r="D9" s="18" t="s">
        <v>678</v>
      </c>
      <c r="E9" s="18" t="s">
        <v>648</v>
      </c>
      <c r="F9" s="18">
        <v>2</v>
      </c>
      <c r="G9" s="18">
        <v>9</v>
      </c>
      <c r="H9" s="18">
        <v>67</v>
      </c>
      <c r="I9" s="18">
        <v>98006</v>
      </c>
      <c r="J9" s="18" t="str">
        <f ca="1">IFERROR(__xludf.DUMMYFUNCTION("IF(SUM(COUNTIF(artists!A:A, SPLIT(C9, "",""))) &gt; 0, ""UA"", 0)"),"UA")</f>
        <v>UA</v>
      </c>
      <c r="K9" s="18">
        <f ca="1">IFERROR(__xludf.DUMMYFUNCTION("IF(SUM(COUNTIF(artists!C:C, SPLIT(C9, "",""))) &gt; 0, ""RU"", 0)"),0)</f>
        <v>0</v>
      </c>
      <c r="L9" s="18">
        <f ca="1">IFERROR(__xludf.DUMMYFUNCTION("IF(SUM(COUNTIF(artists!E:E, SPLIT(C9, "",""))) &gt; 0, ""OTHER"", 0)"),0)</f>
        <v>0</v>
      </c>
    </row>
    <row r="10" spans="1:12">
      <c r="A10" s="18">
        <v>9</v>
      </c>
      <c r="B10" s="18" t="s">
        <v>1316</v>
      </c>
      <c r="C10" s="18" t="s">
        <v>911</v>
      </c>
      <c r="D10" s="18" t="s">
        <v>912</v>
      </c>
      <c r="E10" s="18" t="s">
        <v>883</v>
      </c>
      <c r="F10" s="18">
        <v>1</v>
      </c>
      <c r="G10" s="18">
        <v>8</v>
      </c>
      <c r="H10" s="18">
        <v>10</v>
      </c>
      <c r="I10" s="18">
        <v>94224</v>
      </c>
      <c r="J10" s="18">
        <f ca="1">IFERROR(__xludf.DUMMYFUNCTION("IF(SUM(COUNTIF(artists!A:A, SPLIT(C10, "",""))) &gt; 0, ""UA"", 0)"),0)</f>
        <v>0</v>
      </c>
      <c r="K10" s="18" t="str">
        <f ca="1">IFERROR(__xludf.DUMMYFUNCTION("IF(SUM(COUNTIF(artists!C:C, SPLIT(C10, "",""))) &gt; 0, ""RU"", 0)"),"RU")</f>
        <v>RU</v>
      </c>
      <c r="L10" s="18">
        <f ca="1">IFERROR(__xludf.DUMMYFUNCTION("IF(SUM(COUNTIF(artists!E:E, SPLIT(C10, "",""))) &gt; 0, ""OTHER"", 0)"),0)</f>
        <v>0</v>
      </c>
    </row>
    <row r="11" spans="1:12">
      <c r="A11" s="18">
        <v>10</v>
      </c>
      <c r="B11" s="18" t="s">
        <v>1879</v>
      </c>
      <c r="C11" s="18" t="s">
        <v>269</v>
      </c>
      <c r="D11" s="18" t="s">
        <v>686</v>
      </c>
      <c r="E11" s="18" t="s">
        <v>687</v>
      </c>
      <c r="F11" s="18">
        <v>6</v>
      </c>
      <c r="G11" s="18">
        <v>11</v>
      </c>
      <c r="H11" s="18">
        <v>12</v>
      </c>
      <c r="I11" s="18">
        <v>94050</v>
      </c>
      <c r="J11" s="18" t="str">
        <f ca="1">IFERROR(__xludf.DUMMYFUNCTION("IF(SUM(COUNTIF(artists!A:A, SPLIT(C11, "",""))) &gt; 0, ""UA"", 0)"),"UA")</f>
        <v>UA</v>
      </c>
      <c r="K11" s="18">
        <f ca="1">IFERROR(__xludf.DUMMYFUNCTION("IF(SUM(COUNTIF(artists!C:C, SPLIT(C11, "",""))) &gt; 0, ""RU"", 0)"),0)</f>
        <v>0</v>
      </c>
      <c r="L11" s="18">
        <f ca="1">IFERROR(__xludf.DUMMYFUNCTION("IF(SUM(COUNTIF(artists!E:E, SPLIT(C11, "",""))) &gt; 0, ""OTHER"", 0)"),0)</f>
        <v>0</v>
      </c>
    </row>
    <row r="12" spans="1:12">
      <c r="A12" s="18">
        <v>11</v>
      </c>
      <c r="B12" s="18" t="s">
        <v>671</v>
      </c>
      <c r="C12" s="18" t="s">
        <v>107</v>
      </c>
      <c r="D12" s="18" t="s">
        <v>672</v>
      </c>
      <c r="E12" s="18" t="s">
        <v>673</v>
      </c>
      <c r="F12" s="18">
        <v>10</v>
      </c>
      <c r="G12" s="18">
        <v>10</v>
      </c>
      <c r="H12" s="18">
        <v>21</v>
      </c>
      <c r="I12" s="18">
        <v>92607</v>
      </c>
      <c r="J12" s="18">
        <f ca="1">IFERROR(__xludf.DUMMYFUNCTION("IF(SUM(COUNTIF(artists!A:A, SPLIT(C12, "",""))) &gt; 0, ""UA"", 0)"),0)</f>
        <v>0</v>
      </c>
      <c r="K12" s="18">
        <f ca="1">IFERROR(__xludf.DUMMYFUNCTION("IF(SUM(COUNTIF(artists!C:C, SPLIT(C12, "",""))) &gt; 0, ""RU"", 0)"),0)</f>
        <v>0</v>
      </c>
      <c r="L12" s="18" t="str">
        <f ca="1">IFERROR(__xludf.DUMMYFUNCTION("IF(SUM(COUNTIF(artists!E:E, SPLIT(C12, "",""))) &gt; 0, ""OTHER"", 0)"),"OTHER")</f>
        <v>OTHER</v>
      </c>
    </row>
    <row r="13" spans="1:12">
      <c r="A13" s="18">
        <v>12</v>
      </c>
      <c r="B13" s="18" t="s">
        <v>1688</v>
      </c>
      <c r="C13" s="18" t="s">
        <v>1689</v>
      </c>
      <c r="D13" s="18" t="s">
        <v>1690</v>
      </c>
      <c r="E13" s="18" t="s">
        <v>1691</v>
      </c>
      <c r="F13" s="18">
        <v>12</v>
      </c>
      <c r="G13" s="18">
        <v>-1</v>
      </c>
      <c r="H13" s="18">
        <v>1</v>
      </c>
      <c r="I13" s="18">
        <v>87374</v>
      </c>
      <c r="J13" s="18">
        <f ca="1">IFERROR(__xludf.DUMMYFUNCTION("IF(SUM(COUNTIF(artists!A:A, SPLIT(C13, "",""))) &gt; 0, ""UA"", 0)"),0)</f>
        <v>0</v>
      </c>
      <c r="K13" s="18" t="str">
        <f ca="1">IFERROR(__xludf.DUMMYFUNCTION("IF(SUM(COUNTIF(artists!C:C, SPLIT(C13, "",""))) &gt; 0, ""RU"", 0)"),"RU")</f>
        <v>RU</v>
      </c>
      <c r="L13" s="18">
        <f ca="1">IFERROR(__xludf.DUMMYFUNCTION("IF(SUM(COUNTIF(artists!E:E, SPLIT(C13, "",""))) &gt; 0, ""OTHER"", 0)"),0)</f>
        <v>0</v>
      </c>
    </row>
    <row r="14" spans="1:12">
      <c r="A14" s="18">
        <v>13</v>
      </c>
      <c r="B14" s="18" t="s">
        <v>717</v>
      </c>
      <c r="C14" s="18" t="s">
        <v>718</v>
      </c>
      <c r="D14" s="18" t="s">
        <v>719</v>
      </c>
      <c r="E14" s="18" t="s">
        <v>720</v>
      </c>
      <c r="F14" s="18">
        <v>13</v>
      </c>
      <c r="G14" s="18">
        <v>17</v>
      </c>
      <c r="H14" s="18">
        <v>8</v>
      </c>
      <c r="I14" s="18">
        <v>86773</v>
      </c>
      <c r="J14" s="18">
        <f ca="1">IFERROR(__xludf.DUMMYFUNCTION("IF(SUM(COUNTIF(artists!A:A, SPLIT(C14, "",""))) &gt; 0, ""UA"", 0)"),0)</f>
        <v>0</v>
      </c>
      <c r="K14" s="18" t="str">
        <f ca="1">IFERROR(__xludf.DUMMYFUNCTION("IF(SUM(COUNTIF(artists!C:C, SPLIT(C14, "",""))) &gt; 0, ""RU"", 0)"),"RU")</f>
        <v>RU</v>
      </c>
      <c r="L14" s="18">
        <f ca="1">IFERROR(__xludf.DUMMYFUNCTION("IF(SUM(COUNTIF(artists!E:E, SPLIT(C14, "",""))) &gt; 0, ""OTHER"", 0)"),0)</f>
        <v>0</v>
      </c>
    </row>
    <row r="15" spans="1:12">
      <c r="A15" s="18">
        <v>14</v>
      </c>
      <c r="B15" s="18" t="s">
        <v>639</v>
      </c>
      <c r="C15" s="18" t="s">
        <v>189</v>
      </c>
      <c r="D15" s="18" t="s">
        <v>640</v>
      </c>
      <c r="E15" s="18" t="s">
        <v>189</v>
      </c>
      <c r="F15" s="18">
        <v>14</v>
      </c>
      <c r="G15" s="18">
        <v>20</v>
      </c>
      <c r="H15" s="18">
        <v>12</v>
      </c>
      <c r="I15" s="18">
        <v>82917</v>
      </c>
      <c r="J15" s="18">
        <f ca="1">IFERROR(__xludf.DUMMYFUNCTION("IF(SUM(COUNTIF(artists!A:A, SPLIT(C15, "",""))) &gt; 0, ""UA"", 0)"),0)</f>
        <v>0</v>
      </c>
      <c r="K15" s="18">
        <f ca="1">IFERROR(__xludf.DUMMYFUNCTION("IF(SUM(COUNTIF(artists!C:C, SPLIT(C15, "",""))) &gt; 0, ""RU"", 0)"),0)</f>
        <v>0</v>
      </c>
      <c r="L15" s="18" t="str">
        <f ca="1">IFERROR(__xludf.DUMMYFUNCTION("IF(SUM(COUNTIF(artists!E:E, SPLIT(C15, "",""))) &gt; 0, ""OTHER"", 0)"),"OTHER")</f>
        <v>OTHER</v>
      </c>
    </row>
    <row r="16" spans="1:12">
      <c r="A16" s="18">
        <v>15</v>
      </c>
      <c r="B16" s="18" t="s">
        <v>810</v>
      </c>
      <c r="C16" s="18" t="s">
        <v>811</v>
      </c>
      <c r="D16" s="18" t="s">
        <v>812</v>
      </c>
      <c r="E16" s="18" t="s">
        <v>110</v>
      </c>
      <c r="F16" s="18">
        <v>6</v>
      </c>
      <c r="G16" s="18">
        <v>14</v>
      </c>
      <c r="H16" s="18">
        <v>21</v>
      </c>
      <c r="I16" s="18">
        <v>82867</v>
      </c>
      <c r="J16" s="18">
        <f ca="1">IFERROR(__xludf.DUMMYFUNCTION("IF(SUM(COUNTIF(artists!A:A, SPLIT(C16, "",""))) &gt; 0, ""UA"", 0)"),0)</f>
        <v>0</v>
      </c>
      <c r="K16" s="18">
        <f ca="1">IFERROR(__xludf.DUMMYFUNCTION("IF(SUM(COUNTIF(artists!C:C, SPLIT(C16, "",""))) &gt; 0, ""RU"", 0)"),0)</f>
        <v>0</v>
      </c>
      <c r="L16" s="18" t="str">
        <f ca="1">IFERROR(__xludf.DUMMYFUNCTION("IF(SUM(COUNTIF(artists!E:E, SPLIT(C16, "",""))) &gt; 0, ""OTHER"", 0)"),"OTHER")</f>
        <v>OTHER</v>
      </c>
    </row>
    <row r="17" spans="1:12">
      <c r="A17" s="18">
        <v>16</v>
      </c>
      <c r="B17" s="18" t="s">
        <v>754</v>
      </c>
      <c r="C17" s="18" t="s">
        <v>122</v>
      </c>
      <c r="D17" s="18" t="s">
        <v>755</v>
      </c>
      <c r="E17" s="18" t="s">
        <v>756</v>
      </c>
      <c r="F17" s="18">
        <v>14</v>
      </c>
      <c r="G17" s="18">
        <v>16</v>
      </c>
      <c r="H17" s="18">
        <v>55</v>
      </c>
      <c r="I17" s="18">
        <v>79773</v>
      </c>
      <c r="J17" s="18">
        <f ca="1">IFERROR(__xludf.DUMMYFUNCTION("IF(SUM(COUNTIF(artists!A:A, SPLIT(C17, "",""))) &gt; 0, ""UA"", 0)"),0)</f>
        <v>0</v>
      </c>
      <c r="K17" s="18">
        <f ca="1">IFERROR(__xludf.DUMMYFUNCTION("IF(SUM(COUNTIF(artists!C:C, SPLIT(C17, "",""))) &gt; 0, ""RU"", 0)"),0)</f>
        <v>0</v>
      </c>
      <c r="L17" s="18" t="str">
        <f ca="1">IFERROR(__xludf.DUMMYFUNCTION("IF(SUM(COUNTIF(artists!E:E, SPLIT(C17, "",""))) &gt; 0, ""OTHER"", 0)"),"OTHER")</f>
        <v>OTHER</v>
      </c>
    </row>
    <row r="18" spans="1:12">
      <c r="A18" s="18">
        <v>17</v>
      </c>
      <c r="B18" s="18" t="s">
        <v>796</v>
      </c>
      <c r="C18" s="18" t="s">
        <v>343</v>
      </c>
      <c r="D18" s="18" t="s">
        <v>797</v>
      </c>
      <c r="E18" s="18" t="s">
        <v>648</v>
      </c>
      <c r="F18" s="18">
        <v>13</v>
      </c>
      <c r="G18" s="18">
        <v>18</v>
      </c>
      <c r="H18" s="18">
        <v>31</v>
      </c>
      <c r="I18" s="18">
        <v>79302</v>
      </c>
      <c r="J18" s="18" t="str">
        <f ca="1">IFERROR(__xludf.DUMMYFUNCTION("IF(SUM(COUNTIF(artists!A:A, SPLIT(C18, "",""))) &gt; 0, ""UA"", 0)"),"UA")</f>
        <v>UA</v>
      </c>
      <c r="K18" s="18">
        <f ca="1">IFERROR(__xludf.DUMMYFUNCTION("IF(SUM(COUNTIF(artists!C:C, SPLIT(C18, "",""))) &gt; 0, ""RU"", 0)"),0)</f>
        <v>0</v>
      </c>
      <c r="L18" s="18">
        <f ca="1">IFERROR(__xludf.DUMMYFUNCTION("IF(SUM(COUNTIF(artists!E:E, SPLIT(C18, "",""))) &gt; 0, ""OTHER"", 0)"),0)</f>
        <v>0</v>
      </c>
    </row>
    <row r="19" spans="1:12">
      <c r="A19" s="18">
        <v>18</v>
      </c>
      <c r="B19" s="18" t="s">
        <v>974</v>
      </c>
      <c r="C19" s="18" t="s">
        <v>105</v>
      </c>
      <c r="D19" s="18" t="s">
        <v>975</v>
      </c>
      <c r="E19" s="18" t="s">
        <v>976</v>
      </c>
      <c r="F19" s="18">
        <v>2</v>
      </c>
      <c r="G19" s="18">
        <v>12</v>
      </c>
      <c r="H19" s="18">
        <v>9</v>
      </c>
      <c r="I19" s="18">
        <v>78931</v>
      </c>
      <c r="J19" s="18" t="str">
        <f ca="1">IFERROR(__xludf.DUMMYFUNCTION("IF(SUM(COUNTIF(artists!A:A, SPLIT(C19, "",""))) &gt; 0, ""UA"", 0)"),"UA")</f>
        <v>UA</v>
      </c>
      <c r="K19" s="18">
        <f ca="1">IFERROR(__xludf.DUMMYFUNCTION("IF(SUM(COUNTIF(artists!C:C, SPLIT(C19, "",""))) &gt; 0, ""RU"", 0)"),0)</f>
        <v>0</v>
      </c>
      <c r="L19" s="18">
        <f ca="1">IFERROR(__xludf.DUMMYFUNCTION("IF(SUM(COUNTIF(artists!E:E, SPLIT(C19, "",""))) &gt; 0, ""OTHER"", 0)"),0)</f>
        <v>0</v>
      </c>
    </row>
    <row r="20" spans="1:12">
      <c r="A20" s="18">
        <v>19</v>
      </c>
      <c r="B20" s="18" t="s">
        <v>733</v>
      </c>
      <c r="C20" s="18" t="s">
        <v>113</v>
      </c>
      <c r="D20" s="18" t="s">
        <v>734</v>
      </c>
      <c r="E20" s="18" t="s">
        <v>735</v>
      </c>
      <c r="F20" s="18">
        <v>5</v>
      </c>
      <c r="G20" s="18">
        <v>13</v>
      </c>
      <c r="H20" s="18">
        <v>27</v>
      </c>
      <c r="I20" s="18">
        <v>78613</v>
      </c>
      <c r="J20" s="18">
        <f ca="1">IFERROR(__xludf.DUMMYFUNCTION("IF(SUM(COUNTIF(artists!A:A, SPLIT(C20, "",""))) &gt; 0, ""UA"", 0)"),0)</f>
        <v>0</v>
      </c>
      <c r="K20" s="18">
        <f ca="1">IFERROR(__xludf.DUMMYFUNCTION("IF(SUM(COUNTIF(artists!C:C, SPLIT(C20, "",""))) &gt; 0, ""RU"", 0)"),0)</f>
        <v>0</v>
      </c>
      <c r="L20" s="18" t="str">
        <f ca="1">IFERROR(__xludf.DUMMYFUNCTION("IF(SUM(COUNTIF(artists!E:E, SPLIT(C20, "",""))) &gt; 0, ""OTHER"", 0)"),"OTHER")</f>
        <v>OTHER</v>
      </c>
    </row>
    <row r="21" spans="1:12">
      <c r="A21" s="18">
        <v>20</v>
      </c>
      <c r="B21" s="18" t="s">
        <v>757</v>
      </c>
      <c r="C21" s="18" t="s">
        <v>758</v>
      </c>
      <c r="D21" s="18" t="s">
        <v>759</v>
      </c>
      <c r="E21" s="18" t="s">
        <v>648</v>
      </c>
      <c r="F21" s="18">
        <v>1</v>
      </c>
      <c r="G21" s="18">
        <v>21</v>
      </c>
      <c r="H21" s="18">
        <v>34</v>
      </c>
      <c r="I21" s="18">
        <v>73756</v>
      </c>
      <c r="J21" s="18" t="str">
        <f ca="1">IFERROR(__xludf.DUMMYFUNCTION("IF(SUM(COUNTIF(artists!A:A, SPLIT(C21, "",""))) &gt; 0, ""UA"", 0)"),"UA")</f>
        <v>UA</v>
      </c>
      <c r="K21" s="18">
        <f ca="1">IFERROR(__xludf.DUMMYFUNCTION("IF(SUM(COUNTIF(artists!C:C, SPLIT(C21, "",""))) &gt; 0, ""RU"", 0)"),0)</f>
        <v>0</v>
      </c>
      <c r="L21" s="18">
        <f ca="1">IFERROR(__xludf.DUMMYFUNCTION("IF(SUM(COUNTIF(artists!E:E, SPLIT(C21, "",""))) &gt; 0, ""OTHER"", 0)"),0)</f>
        <v>0</v>
      </c>
    </row>
    <row r="22" spans="1:12">
      <c r="A22" s="18">
        <v>21</v>
      </c>
      <c r="B22" s="18" t="s">
        <v>1135</v>
      </c>
      <c r="C22" s="18" t="s">
        <v>267</v>
      </c>
      <c r="D22" s="18" t="s">
        <v>1136</v>
      </c>
      <c r="E22" s="18" t="s">
        <v>907</v>
      </c>
      <c r="F22" s="18">
        <v>21</v>
      </c>
      <c r="G22" s="18">
        <v>49</v>
      </c>
      <c r="H22" s="18">
        <v>11</v>
      </c>
      <c r="I22" s="18">
        <v>73033</v>
      </c>
      <c r="J22" s="18">
        <f ca="1">IFERROR(__xludf.DUMMYFUNCTION("IF(SUM(COUNTIF(artists!A:A, SPLIT(C22, "",""))) &gt; 0, ""UA"", 0)"),0)</f>
        <v>0</v>
      </c>
      <c r="K22" s="18" t="str">
        <f ca="1">IFERROR(__xludf.DUMMYFUNCTION("IF(SUM(COUNTIF(artists!C:C, SPLIT(C22, "",""))) &gt; 0, ""RU"", 0)"),"RU")</f>
        <v>RU</v>
      </c>
      <c r="L22" s="18">
        <f ca="1">IFERROR(__xludf.DUMMYFUNCTION("IF(SUM(COUNTIF(artists!E:E, SPLIT(C22, "",""))) &gt; 0, ""OTHER"", 0)"),0)</f>
        <v>0</v>
      </c>
    </row>
    <row r="23" spans="1:12">
      <c r="A23" s="18">
        <v>22</v>
      </c>
      <c r="B23" s="18" t="s">
        <v>712</v>
      </c>
      <c r="C23" s="18" t="s">
        <v>131</v>
      </c>
      <c r="D23" s="18" t="s">
        <v>713</v>
      </c>
      <c r="E23" s="18" t="s">
        <v>654</v>
      </c>
      <c r="F23" s="18">
        <v>22</v>
      </c>
      <c r="G23" s="18">
        <v>23</v>
      </c>
      <c r="H23" s="18">
        <v>105</v>
      </c>
      <c r="I23" s="18">
        <v>71803</v>
      </c>
      <c r="J23" s="18">
        <f ca="1">IFERROR(__xludf.DUMMYFUNCTION("IF(SUM(COUNTIF(artists!A:A, SPLIT(C23, "",""))) &gt; 0, ""UA"", 0)"),0)</f>
        <v>0</v>
      </c>
      <c r="K23" s="18">
        <f ca="1">IFERROR(__xludf.DUMMYFUNCTION("IF(SUM(COUNTIF(artists!C:C, SPLIT(C23, "",""))) &gt; 0, ""RU"", 0)"),0)</f>
        <v>0</v>
      </c>
      <c r="L23" s="18" t="str">
        <f ca="1">IFERROR(__xludf.DUMMYFUNCTION("IF(SUM(COUNTIF(artists!E:E, SPLIT(C23, "",""))) &gt; 0, ""OTHER"", 0)"),"OTHER")</f>
        <v>OTHER</v>
      </c>
    </row>
    <row r="24" spans="1:12">
      <c r="A24" s="18">
        <v>23</v>
      </c>
      <c r="B24" s="18" t="s">
        <v>1912</v>
      </c>
      <c r="C24" s="18" t="s">
        <v>119</v>
      </c>
      <c r="D24" s="18" t="s">
        <v>689</v>
      </c>
      <c r="E24" s="18" t="s">
        <v>690</v>
      </c>
      <c r="F24" s="18">
        <v>12</v>
      </c>
      <c r="G24" s="18">
        <v>26</v>
      </c>
      <c r="H24" s="18">
        <v>102</v>
      </c>
      <c r="I24" s="18">
        <v>71437</v>
      </c>
      <c r="J24" s="18">
        <f ca="1">IFERROR(__xludf.DUMMYFUNCTION("IF(SUM(COUNTIF(artists!A:A, SPLIT(C24, "",""))) &gt; 0, ""UA"", 0)"),0)</f>
        <v>0</v>
      </c>
      <c r="K24" s="18">
        <f ca="1">IFERROR(__xludf.DUMMYFUNCTION("IF(SUM(COUNTIF(artists!C:C, SPLIT(C24, "",""))) &gt; 0, ""RU"", 0)"),0)</f>
        <v>0</v>
      </c>
      <c r="L24" s="18" t="str">
        <f ca="1">IFERROR(__xludf.DUMMYFUNCTION("IF(SUM(COUNTIF(artists!E:E, SPLIT(C24, "",""))) &gt; 0, ""OTHER"", 0)"),"OTHER")</f>
        <v>OTHER</v>
      </c>
    </row>
    <row r="25" spans="1:12">
      <c r="A25" s="18">
        <v>24</v>
      </c>
      <c r="B25" s="18" t="s">
        <v>1292</v>
      </c>
      <c r="C25" s="18" t="s">
        <v>252</v>
      </c>
      <c r="D25" s="18" t="s">
        <v>830</v>
      </c>
      <c r="E25" s="18" t="s">
        <v>831</v>
      </c>
      <c r="F25" s="18">
        <v>24</v>
      </c>
      <c r="G25" s="18">
        <v>33</v>
      </c>
      <c r="H25" s="18">
        <v>14</v>
      </c>
      <c r="I25" s="18">
        <v>70734</v>
      </c>
      <c r="J25" s="18" t="str">
        <f ca="1">IFERROR(__xludf.DUMMYFUNCTION("IF(SUM(COUNTIF(artists!A:A, SPLIT(C25, "",""))) &gt; 0, ""UA"", 0)"),"UA")</f>
        <v>UA</v>
      </c>
      <c r="K25" s="18">
        <f ca="1">IFERROR(__xludf.DUMMYFUNCTION("IF(SUM(COUNTIF(artists!C:C, SPLIT(C25, "",""))) &gt; 0, ""RU"", 0)"),0)</f>
        <v>0</v>
      </c>
      <c r="L25" s="18">
        <f ca="1">IFERROR(__xludf.DUMMYFUNCTION("IF(SUM(COUNTIF(artists!E:E, SPLIT(C25, "",""))) &gt; 0, ""OTHER"", 0)"),0)</f>
        <v>0</v>
      </c>
    </row>
    <row r="26" spans="1:12">
      <c r="A26" s="18">
        <v>25</v>
      </c>
      <c r="B26" s="18" t="s">
        <v>1787</v>
      </c>
      <c r="C26" s="18" t="s">
        <v>1788</v>
      </c>
      <c r="D26" s="18" t="s">
        <v>1789</v>
      </c>
      <c r="E26" s="18" t="s">
        <v>1790</v>
      </c>
      <c r="F26" s="18">
        <v>19</v>
      </c>
      <c r="G26" s="18">
        <v>19</v>
      </c>
      <c r="H26" s="18">
        <v>3</v>
      </c>
      <c r="I26" s="18">
        <v>70553</v>
      </c>
      <c r="J26" s="18">
        <f ca="1">IFERROR(__xludf.DUMMYFUNCTION("IF(SUM(COUNTIF(artists!A:A, SPLIT(C26, "",""))) &gt; 0, ""UA"", 0)"),0)</f>
        <v>0</v>
      </c>
      <c r="K26" s="18">
        <f ca="1">IFERROR(__xludf.DUMMYFUNCTION("IF(SUM(COUNTIF(artists!C:C, SPLIT(C26, "",""))) &gt; 0, ""RU"", 0)"),0)</f>
        <v>0</v>
      </c>
      <c r="L26" s="18" t="str">
        <f ca="1">IFERROR(__xludf.DUMMYFUNCTION("IF(SUM(COUNTIF(artists!E:E, SPLIT(C26, "",""))) &gt; 0, ""OTHER"", 0)"),"OTHER")</f>
        <v>OTHER</v>
      </c>
    </row>
    <row r="27" spans="1:12">
      <c r="A27" s="18">
        <v>26</v>
      </c>
      <c r="B27" s="18" t="s">
        <v>1280</v>
      </c>
      <c r="C27" s="18" t="s">
        <v>1281</v>
      </c>
      <c r="D27" s="18" t="s">
        <v>1282</v>
      </c>
      <c r="E27" s="18" t="s">
        <v>1283</v>
      </c>
      <c r="F27" s="18">
        <v>26</v>
      </c>
      <c r="G27" s="18">
        <v>48</v>
      </c>
      <c r="H27" s="18">
        <v>3</v>
      </c>
      <c r="I27" s="18">
        <v>70167</v>
      </c>
      <c r="J27" s="18">
        <f ca="1">IFERROR(__xludf.DUMMYFUNCTION("IF(SUM(COUNTIF(artists!A:A, SPLIT(C27, "",""))) &gt; 0, ""UA"", 0)"),0)</f>
        <v>0</v>
      </c>
      <c r="K27" s="18" t="str">
        <f ca="1">IFERROR(__xludf.DUMMYFUNCTION("IF(SUM(COUNTIF(artists!C:C, SPLIT(C27, "",""))) &gt; 0, ""RU"", 0)"),"RU")</f>
        <v>RU</v>
      </c>
      <c r="L27" s="18">
        <f ca="1">IFERROR(__xludf.DUMMYFUNCTION("IF(SUM(COUNTIF(artists!E:E, SPLIT(C27, "",""))) &gt; 0, ""OTHER"", 0)"),0)</f>
        <v>0</v>
      </c>
    </row>
    <row r="28" spans="1:12">
      <c r="A28" s="18">
        <v>27</v>
      </c>
      <c r="B28" s="18" t="s">
        <v>867</v>
      </c>
      <c r="C28" s="18" t="s">
        <v>346</v>
      </c>
      <c r="D28" s="18" t="s">
        <v>868</v>
      </c>
      <c r="E28" s="18" t="s">
        <v>869</v>
      </c>
      <c r="F28" s="18">
        <v>5</v>
      </c>
      <c r="G28" s="18">
        <v>30</v>
      </c>
      <c r="H28" s="18">
        <v>23</v>
      </c>
      <c r="I28" s="18">
        <v>69903</v>
      </c>
      <c r="J28" s="18" t="str">
        <f ca="1">IFERROR(__xludf.DUMMYFUNCTION("IF(SUM(COUNTIF(artists!A:A, SPLIT(C28, "",""))) &gt; 0, ""UA"", 0)"),"UA")</f>
        <v>UA</v>
      </c>
      <c r="K28" s="18">
        <f ca="1">IFERROR(__xludf.DUMMYFUNCTION("IF(SUM(COUNTIF(artists!C:C, SPLIT(C28, "",""))) &gt; 0, ""RU"", 0)"),0)</f>
        <v>0</v>
      </c>
      <c r="L28" s="18">
        <f ca="1">IFERROR(__xludf.DUMMYFUNCTION("IF(SUM(COUNTIF(artists!E:E, SPLIT(C28, "",""))) &gt; 0, ""OTHER"", 0)"),0)</f>
        <v>0</v>
      </c>
    </row>
    <row r="29" spans="1:12">
      <c r="A29" s="18">
        <v>28</v>
      </c>
      <c r="B29" s="18" t="s">
        <v>802</v>
      </c>
      <c r="C29" s="18" t="s">
        <v>116</v>
      </c>
      <c r="D29" s="18" t="s">
        <v>803</v>
      </c>
      <c r="E29" s="18" t="s">
        <v>116</v>
      </c>
      <c r="F29" s="18">
        <v>14</v>
      </c>
      <c r="G29" s="18">
        <v>22</v>
      </c>
      <c r="H29" s="18">
        <v>18</v>
      </c>
      <c r="I29" s="18">
        <v>68705</v>
      </c>
      <c r="J29" s="18">
        <f ca="1">IFERROR(__xludf.DUMMYFUNCTION("IF(SUM(COUNTIF(artists!A:A, SPLIT(C29, "",""))) &gt; 0, ""UA"", 0)"),0)</f>
        <v>0</v>
      </c>
      <c r="K29" s="18">
        <f ca="1">IFERROR(__xludf.DUMMYFUNCTION("IF(SUM(COUNTIF(artists!C:C, SPLIT(C29, "",""))) &gt; 0, ""RU"", 0)"),0)</f>
        <v>0</v>
      </c>
      <c r="L29" s="18" t="str">
        <f ca="1">IFERROR(__xludf.DUMMYFUNCTION("IF(SUM(COUNTIF(artists!E:E, SPLIT(C29, "",""))) &gt; 0, ""OTHER"", 0)"),"OTHER")</f>
        <v>OTHER</v>
      </c>
    </row>
    <row r="30" spans="1:12">
      <c r="A30" s="18">
        <v>29</v>
      </c>
      <c r="B30" s="18" t="s">
        <v>1062</v>
      </c>
      <c r="C30" s="18" t="s">
        <v>346</v>
      </c>
      <c r="D30" s="18" t="s">
        <v>1063</v>
      </c>
      <c r="E30" s="18" t="s">
        <v>869</v>
      </c>
      <c r="F30" s="18">
        <v>7</v>
      </c>
      <c r="G30" s="18">
        <v>24</v>
      </c>
      <c r="H30" s="18">
        <v>16</v>
      </c>
      <c r="I30" s="18">
        <v>67898</v>
      </c>
      <c r="J30" s="18" t="str">
        <f ca="1">IFERROR(__xludf.DUMMYFUNCTION("IF(SUM(COUNTIF(artists!A:A, SPLIT(C30, "",""))) &gt; 0, ""UA"", 0)"),"UA")</f>
        <v>UA</v>
      </c>
      <c r="K30" s="18">
        <f ca="1">IFERROR(__xludf.DUMMYFUNCTION("IF(SUM(COUNTIF(artists!C:C, SPLIT(C30, "",""))) &gt; 0, ""RU"", 0)"),0)</f>
        <v>0</v>
      </c>
      <c r="L30" s="18">
        <f ca="1">IFERROR(__xludf.DUMMYFUNCTION("IF(SUM(COUNTIF(artists!E:E, SPLIT(C30, "",""))) &gt; 0, ""OTHER"", 0)"),0)</f>
        <v>0</v>
      </c>
    </row>
    <row r="31" spans="1:12">
      <c r="A31" s="18">
        <v>30</v>
      </c>
      <c r="B31" s="18" t="s">
        <v>1452</v>
      </c>
      <c r="C31" s="18" t="s">
        <v>272</v>
      </c>
      <c r="D31" s="18" t="s">
        <v>1453</v>
      </c>
      <c r="E31" s="18" t="s">
        <v>762</v>
      </c>
      <c r="F31" s="18">
        <v>6</v>
      </c>
      <c r="G31" s="18">
        <v>15</v>
      </c>
      <c r="H31" s="18">
        <v>7</v>
      </c>
      <c r="I31" s="18">
        <v>67677</v>
      </c>
      <c r="J31" s="18" t="str">
        <f ca="1">IFERROR(__xludf.DUMMYFUNCTION("IF(SUM(COUNTIF(artists!A:A, SPLIT(C31, "",""))) &gt; 0, ""UA"", 0)"),"UA")</f>
        <v>UA</v>
      </c>
      <c r="K31" s="18">
        <f ca="1">IFERROR(__xludf.DUMMYFUNCTION("IF(SUM(COUNTIF(artists!C:C, SPLIT(C31, "",""))) &gt; 0, ""RU"", 0)"),0)</f>
        <v>0</v>
      </c>
      <c r="L31" s="18">
        <f ca="1">IFERROR(__xludf.DUMMYFUNCTION("IF(SUM(COUNTIF(artists!E:E, SPLIT(C31, "",""))) &gt; 0, ""OTHER"", 0)"),0)</f>
        <v>0</v>
      </c>
    </row>
    <row r="32" spans="1:12">
      <c r="A32" s="18">
        <v>31</v>
      </c>
      <c r="B32" s="18" t="s">
        <v>1000</v>
      </c>
      <c r="C32" s="18" t="s">
        <v>1001</v>
      </c>
      <c r="D32" s="18" t="s">
        <v>1002</v>
      </c>
      <c r="E32" s="18" t="s">
        <v>785</v>
      </c>
      <c r="F32" s="18">
        <v>19</v>
      </c>
      <c r="G32" s="18">
        <v>36</v>
      </c>
      <c r="H32" s="18">
        <v>12</v>
      </c>
      <c r="I32" s="18">
        <v>66724</v>
      </c>
      <c r="J32" s="18" t="str">
        <f ca="1">IFERROR(__xludf.DUMMYFUNCTION("IF(SUM(COUNTIF(artists!A:A, SPLIT(C32, "",""))) &gt; 0, ""UA"", 0)"),"UA")</f>
        <v>UA</v>
      </c>
      <c r="K32" s="18">
        <f ca="1">IFERROR(__xludf.DUMMYFUNCTION("IF(SUM(COUNTIF(artists!C:C, SPLIT(C32, "",""))) &gt; 0, ""RU"", 0)"),0)</f>
        <v>0</v>
      </c>
      <c r="L32" s="18">
        <f ca="1">IFERROR(__xludf.DUMMYFUNCTION("IF(SUM(COUNTIF(artists!E:E, SPLIT(C32, "",""))) &gt; 0, ""OTHER"", 0)"),0)</f>
        <v>0</v>
      </c>
    </row>
    <row r="33" spans="1:12">
      <c r="A33" s="18">
        <v>32</v>
      </c>
      <c r="B33" s="18" t="s">
        <v>1219</v>
      </c>
      <c r="C33" s="18" t="s">
        <v>188</v>
      </c>
      <c r="D33" s="18" t="s">
        <v>1220</v>
      </c>
      <c r="E33" s="18" t="s">
        <v>661</v>
      </c>
      <c r="F33" s="18">
        <v>5</v>
      </c>
      <c r="G33" s="18">
        <v>29</v>
      </c>
      <c r="H33" s="18">
        <v>13</v>
      </c>
      <c r="I33" s="18">
        <v>64903</v>
      </c>
      <c r="J33" s="18">
        <f ca="1">IFERROR(__xludf.DUMMYFUNCTION("IF(SUM(COUNTIF(artists!A:A, SPLIT(C33, "",""))) &gt; 0, ""UA"", 0)"),0)</f>
        <v>0</v>
      </c>
      <c r="K33" s="18" t="str">
        <f ca="1">IFERROR(__xludf.DUMMYFUNCTION("IF(SUM(COUNTIF(artists!C:C, SPLIT(C33, "",""))) &gt; 0, ""RU"", 0)"),"RU")</f>
        <v>RU</v>
      </c>
      <c r="L33" s="18">
        <f ca="1">IFERROR(__xludf.DUMMYFUNCTION("IF(SUM(COUNTIF(artists!E:E, SPLIT(C33, "",""))) &gt; 0, ""OTHER"", 0)"),0)</f>
        <v>0</v>
      </c>
    </row>
    <row r="34" spans="1:12">
      <c r="A34" s="18">
        <v>33</v>
      </c>
      <c r="B34" s="18" t="s">
        <v>649</v>
      </c>
      <c r="C34" s="18" t="s">
        <v>175</v>
      </c>
      <c r="D34" s="18" t="s">
        <v>650</v>
      </c>
      <c r="E34" s="18" t="s">
        <v>651</v>
      </c>
      <c r="F34" s="18">
        <v>22</v>
      </c>
      <c r="G34" s="18">
        <v>25</v>
      </c>
      <c r="H34" s="18">
        <v>25</v>
      </c>
      <c r="I34" s="18">
        <v>63452</v>
      </c>
      <c r="J34" s="18" t="str">
        <f ca="1">IFERROR(__xludf.DUMMYFUNCTION("IF(SUM(COUNTIF(artists!A:A, SPLIT(C34, "",""))) &gt; 0, ""UA"", 0)"),"UA")</f>
        <v>UA</v>
      </c>
      <c r="K34" s="18">
        <f ca="1">IFERROR(__xludf.DUMMYFUNCTION("IF(SUM(COUNTIF(artists!C:C, SPLIT(C34, "",""))) &gt; 0, ""RU"", 0)"),0)</f>
        <v>0</v>
      </c>
      <c r="L34" s="18">
        <f ca="1">IFERROR(__xludf.DUMMYFUNCTION("IF(SUM(COUNTIF(artists!E:E, SPLIT(C34, "",""))) &gt; 0, ""OTHER"", 0)"),0)</f>
        <v>0</v>
      </c>
    </row>
    <row r="35" spans="1:12">
      <c r="A35" s="18">
        <v>34</v>
      </c>
      <c r="B35" s="18" t="s">
        <v>742</v>
      </c>
      <c r="C35" s="18" t="s">
        <v>220</v>
      </c>
      <c r="D35" s="18" t="s">
        <v>743</v>
      </c>
      <c r="E35" s="18" t="s">
        <v>744</v>
      </c>
      <c r="F35" s="18">
        <v>34</v>
      </c>
      <c r="G35" s="18">
        <v>50</v>
      </c>
      <c r="H35" s="18">
        <v>3</v>
      </c>
      <c r="I35" s="18">
        <v>63261</v>
      </c>
      <c r="J35" s="18" t="str">
        <f ca="1">IFERROR(__xludf.DUMMYFUNCTION("IF(SUM(COUNTIF(artists!A:A, SPLIT(C35, "",""))) &gt; 0, ""UA"", 0)"),"UA")</f>
        <v>UA</v>
      </c>
      <c r="K35" s="18">
        <f ca="1">IFERROR(__xludf.DUMMYFUNCTION("IF(SUM(COUNTIF(artists!C:C, SPLIT(C35, "",""))) &gt; 0, ""RU"", 0)"),0)</f>
        <v>0</v>
      </c>
      <c r="L35" s="18">
        <f ca="1">IFERROR(__xludf.DUMMYFUNCTION("IF(SUM(COUNTIF(artists!E:E, SPLIT(C35, "",""))) &gt; 0, ""OTHER"", 0)"),0)</f>
        <v>0</v>
      </c>
    </row>
    <row r="36" spans="1:12">
      <c r="A36" s="18">
        <v>35</v>
      </c>
      <c r="B36" s="18" t="s">
        <v>890</v>
      </c>
      <c r="C36" s="18" t="s">
        <v>891</v>
      </c>
      <c r="D36" s="18" t="s">
        <v>892</v>
      </c>
      <c r="E36" s="18" t="s">
        <v>648</v>
      </c>
      <c r="F36" s="18">
        <v>5</v>
      </c>
      <c r="G36" s="18">
        <v>32</v>
      </c>
      <c r="H36" s="18">
        <v>42</v>
      </c>
      <c r="I36" s="18">
        <v>63214</v>
      </c>
      <c r="J36" s="18" t="str">
        <f ca="1">IFERROR(__xludf.DUMMYFUNCTION("IF(SUM(COUNTIF(artists!A:A, SPLIT(C36, "",""))) &gt; 0, ""UA"", 0)"),"UA")</f>
        <v>UA</v>
      </c>
      <c r="K36" s="18">
        <f ca="1">IFERROR(__xludf.DUMMYFUNCTION("IF(SUM(COUNTIF(artists!C:C, SPLIT(C36, "",""))) &gt; 0, ""RU"", 0)"),0)</f>
        <v>0</v>
      </c>
      <c r="L36" s="18">
        <f ca="1">IFERROR(__xludf.DUMMYFUNCTION("IF(SUM(COUNTIF(artists!E:E, SPLIT(C36, "",""))) &gt; 0, ""OTHER"", 0)"),0)</f>
        <v>0</v>
      </c>
    </row>
    <row r="37" spans="1:12">
      <c r="A37" s="18">
        <v>36</v>
      </c>
      <c r="B37" s="18" t="s">
        <v>729</v>
      </c>
      <c r="C37" s="18" t="s">
        <v>730</v>
      </c>
      <c r="D37" s="18" t="s">
        <v>731</v>
      </c>
      <c r="E37" s="18" t="s">
        <v>732</v>
      </c>
      <c r="F37" s="18">
        <v>35</v>
      </c>
      <c r="G37" s="18">
        <v>38</v>
      </c>
      <c r="H37" s="18">
        <v>19</v>
      </c>
      <c r="I37" s="18">
        <v>62209</v>
      </c>
      <c r="J37" s="18" t="str">
        <f ca="1">IFERROR(__xludf.DUMMYFUNCTION("IF(SUM(COUNTIF(artists!A:A, SPLIT(C37, "",""))) &gt; 0, ""UA"", 0)"),"UA")</f>
        <v>UA</v>
      </c>
      <c r="K37" s="18">
        <f ca="1">IFERROR(__xludf.DUMMYFUNCTION("IF(SUM(COUNTIF(artists!C:C, SPLIT(C37, "",""))) &gt; 0, ""RU"", 0)"),0)</f>
        <v>0</v>
      </c>
      <c r="L37" s="18">
        <f ca="1">IFERROR(__xludf.DUMMYFUNCTION("IF(SUM(COUNTIF(artists!E:E, SPLIT(C37, "",""))) &gt; 0, ""OTHER"", 0)"),0)</f>
        <v>0</v>
      </c>
    </row>
    <row r="38" spans="1:12">
      <c r="A38" s="18">
        <v>37</v>
      </c>
      <c r="B38" s="18" t="s">
        <v>942</v>
      </c>
      <c r="C38" s="18" t="s">
        <v>196</v>
      </c>
      <c r="D38" s="18" t="s">
        <v>943</v>
      </c>
      <c r="E38" s="18" t="s">
        <v>648</v>
      </c>
      <c r="F38" s="18">
        <v>34</v>
      </c>
      <c r="G38" s="18">
        <v>39</v>
      </c>
      <c r="H38" s="18">
        <v>15</v>
      </c>
      <c r="I38" s="18">
        <v>61953</v>
      </c>
      <c r="J38" s="18" t="str">
        <f ca="1">IFERROR(__xludf.DUMMYFUNCTION("IF(SUM(COUNTIF(artists!A:A, SPLIT(C38, "",""))) &gt; 0, ""UA"", 0)"),"UA")</f>
        <v>UA</v>
      </c>
      <c r="K38" s="18">
        <f ca="1">IFERROR(__xludf.DUMMYFUNCTION("IF(SUM(COUNTIF(artists!C:C, SPLIT(C38, "",""))) &gt; 0, ""RU"", 0)"),0)</f>
        <v>0</v>
      </c>
      <c r="L38" s="18">
        <f ca="1">IFERROR(__xludf.DUMMYFUNCTION("IF(SUM(COUNTIF(artists!E:E, SPLIT(C38, "",""))) &gt; 0, ""OTHER"", 0)"),0)</f>
        <v>0</v>
      </c>
    </row>
    <row r="39" spans="1:12">
      <c r="A39" s="18">
        <v>38</v>
      </c>
      <c r="B39" s="18" t="s">
        <v>881</v>
      </c>
      <c r="C39" s="18" t="s">
        <v>124</v>
      </c>
      <c r="D39" s="18" t="s">
        <v>882</v>
      </c>
      <c r="E39" s="18" t="s">
        <v>883</v>
      </c>
      <c r="F39" s="18">
        <v>7</v>
      </c>
      <c r="G39" s="18">
        <v>35</v>
      </c>
      <c r="H39" s="18">
        <v>34</v>
      </c>
      <c r="I39" s="18">
        <v>61133</v>
      </c>
      <c r="J39" s="18">
        <f ca="1">IFERROR(__xludf.DUMMYFUNCTION("IF(SUM(COUNTIF(artists!A:A, SPLIT(C39, "",""))) &gt; 0, ""UA"", 0)"),0)</f>
        <v>0</v>
      </c>
      <c r="K39" s="18" t="str">
        <f ca="1">IFERROR(__xludf.DUMMYFUNCTION("IF(SUM(COUNTIF(artists!C:C, SPLIT(C39, "",""))) &gt; 0, ""RU"", 0)"),"RU")</f>
        <v>RU</v>
      </c>
      <c r="L39" s="18">
        <f ca="1">IFERROR(__xludf.DUMMYFUNCTION("IF(SUM(COUNTIF(artists!E:E, SPLIT(C39, "",""))) &gt; 0, ""OTHER"", 0)"),0)</f>
        <v>0</v>
      </c>
    </row>
    <row r="40" spans="1:12">
      <c r="A40" s="18">
        <v>39</v>
      </c>
      <c r="B40" s="18" t="s">
        <v>1203</v>
      </c>
      <c r="C40" s="18" t="s">
        <v>335</v>
      </c>
      <c r="D40" s="18" t="s">
        <v>1204</v>
      </c>
      <c r="E40" s="18" t="s">
        <v>1028</v>
      </c>
      <c r="F40" s="18">
        <v>3</v>
      </c>
      <c r="G40" s="18">
        <v>37</v>
      </c>
      <c r="H40" s="18">
        <v>19</v>
      </c>
      <c r="I40" s="18">
        <v>61072</v>
      </c>
      <c r="J40" s="18">
        <f ca="1">IFERROR(__xludf.DUMMYFUNCTION("IF(SUM(COUNTIF(artists!A:A, SPLIT(C40, "",""))) &gt; 0, ""UA"", 0)"),0)</f>
        <v>0</v>
      </c>
      <c r="K40" s="18" t="str">
        <f ca="1">IFERROR(__xludf.DUMMYFUNCTION("IF(SUM(COUNTIF(artists!C:C, SPLIT(C40, "",""))) &gt; 0, ""RU"", 0)"),"RU")</f>
        <v>RU</v>
      </c>
      <c r="L40" s="18">
        <f ca="1">IFERROR(__xludf.DUMMYFUNCTION("IF(SUM(COUNTIF(artists!E:E, SPLIT(C40, "",""))) &gt; 0, ""OTHER"", 0)"),0)</f>
        <v>0</v>
      </c>
    </row>
    <row r="41" spans="1:12">
      <c r="A41" s="18">
        <v>40</v>
      </c>
      <c r="B41" s="18" t="s">
        <v>1293</v>
      </c>
      <c r="C41" s="18" t="s">
        <v>220</v>
      </c>
      <c r="D41" s="18" t="s">
        <v>1294</v>
      </c>
      <c r="E41" s="18" t="s">
        <v>782</v>
      </c>
      <c r="F41" s="18">
        <v>13</v>
      </c>
      <c r="G41" s="18">
        <v>28</v>
      </c>
      <c r="H41" s="18">
        <v>18</v>
      </c>
      <c r="I41" s="18">
        <v>58790</v>
      </c>
      <c r="J41" s="18" t="str">
        <f ca="1">IFERROR(__xludf.DUMMYFUNCTION("IF(SUM(COUNTIF(artists!A:A, SPLIT(C41, "",""))) &gt; 0, ""UA"", 0)"),"UA")</f>
        <v>UA</v>
      </c>
      <c r="K41" s="18">
        <f ca="1">IFERROR(__xludf.DUMMYFUNCTION("IF(SUM(COUNTIF(artists!C:C, SPLIT(C41, "",""))) &gt; 0, ""RU"", 0)"),0)</f>
        <v>0</v>
      </c>
      <c r="L41" s="18">
        <f ca="1">IFERROR(__xludf.DUMMYFUNCTION("IF(SUM(COUNTIF(artists!E:E, SPLIT(C41, "",""))) &gt; 0, ""OTHER"", 0)"),0)</f>
        <v>0</v>
      </c>
    </row>
    <row r="42" spans="1:12">
      <c r="A42" s="18">
        <v>41</v>
      </c>
      <c r="B42" s="18" t="s">
        <v>1672</v>
      </c>
      <c r="C42" s="18" t="s">
        <v>256</v>
      </c>
      <c r="D42" s="18" t="s">
        <v>1673</v>
      </c>
      <c r="E42" s="18" t="s">
        <v>1674</v>
      </c>
      <c r="F42" s="18">
        <v>37</v>
      </c>
      <c r="G42" s="18">
        <v>53</v>
      </c>
      <c r="H42" s="18">
        <v>7</v>
      </c>
      <c r="I42" s="18">
        <v>58417</v>
      </c>
      <c r="J42" s="18">
        <f ca="1">IFERROR(__xludf.DUMMYFUNCTION("IF(SUM(COUNTIF(artists!A:A, SPLIT(C42, "",""))) &gt; 0, ""UA"", 0)"),0)</f>
        <v>0</v>
      </c>
      <c r="K42" s="18">
        <f ca="1">IFERROR(__xludf.DUMMYFUNCTION("IF(SUM(COUNTIF(artists!C:C, SPLIT(C42, "",""))) &gt; 0, ""RU"", 0)"),0)</f>
        <v>0</v>
      </c>
      <c r="L42" s="18" t="str">
        <f ca="1">IFERROR(__xludf.DUMMYFUNCTION("IF(SUM(COUNTIF(artists!E:E, SPLIT(C42, "",""))) &gt; 0, ""OTHER"", 0)"),"OTHER")</f>
        <v>OTHER</v>
      </c>
    </row>
    <row r="43" spans="1:12">
      <c r="A43" s="18">
        <v>42</v>
      </c>
      <c r="B43" s="18" t="s">
        <v>861</v>
      </c>
      <c r="C43" s="18" t="s">
        <v>862</v>
      </c>
      <c r="D43" s="18" t="s">
        <v>863</v>
      </c>
      <c r="E43" s="18" t="s">
        <v>648</v>
      </c>
      <c r="F43" s="18">
        <v>4</v>
      </c>
      <c r="G43" s="18">
        <v>42</v>
      </c>
      <c r="H43" s="18">
        <v>13</v>
      </c>
      <c r="I43" s="18">
        <v>57478</v>
      </c>
      <c r="J43" s="18" t="str">
        <f ca="1">IFERROR(__xludf.DUMMYFUNCTION("IF(SUM(COUNTIF(artists!A:A, SPLIT(C43, "",""))) &gt; 0, ""UA"", 0)"),"UA")</f>
        <v>UA</v>
      </c>
      <c r="K43" s="18">
        <f ca="1">IFERROR(__xludf.DUMMYFUNCTION("IF(SUM(COUNTIF(artists!C:C, SPLIT(C43, "",""))) &gt; 0, ""RU"", 0)"),0)</f>
        <v>0</v>
      </c>
      <c r="L43" s="18">
        <f ca="1">IFERROR(__xludf.DUMMYFUNCTION("IF(SUM(COUNTIF(artists!E:E, SPLIT(C43, "",""))) &gt; 0, ""OTHER"", 0)"),0)</f>
        <v>0</v>
      </c>
    </row>
    <row r="44" spans="1:12">
      <c r="A44" s="18">
        <v>43</v>
      </c>
      <c r="B44" s="18" t="s">
        <v>1014</v>
      </c>
      <c r="C44" s="18" t="s">
        <v>114</v>
      </c>
      <c r="D44" s="18" t="s">
        <v>1015</v>
      </c>
      <c r="E44" s="18" t="s">
        <v>744</v>
      </c>
      <c r="F44" s="18">
        <v>30</v>
      </c>
      <c r="G44" s="18">
        <v>57</v>
      </c>
      <c r="H44" s="18">
        <v>8</v>
      </c>
      <c r="I44" s="18">
        <v>57432</v>
      </c>
      <c r="J44" s="18" t="str">
        <f ca="1">IFERROR(__xludf.DUMMYFUNCTION("IF(SUM(COUNTIF(artists!A:A, SPLIT(C44, "",""))) &gt; 0, ""UA"", 0)"),"UA")</f>
        <v>UA</v>
      </c>
      <c r="K44" s="18">
        <f ca="1">IFERROR(__xludf.DUMMYFUNCTION("IF(SUM(COUNTIF(artists!C:C, SPLIT(C44, "",""))) &gt; 0, ""RU"", 0)"),0)</f>
        <v>0</v>
      </c>
      <c r="L44" s="18">
        <f ca="1">IFERROR(__xludf.DUMMYFUNCTION("IF(SUM(COUNTIF(artists!E:E, SPLIT(C44, "",""))) &gt; 0, ""OTHER"", 0)"),0)</f>
        <v>0</v>
      </c>
    </row>
    <row r="45" spans="1:12">
      <c r="A45" s="18">
        <v>44</v>
      </c>
      <c r="B45" s="18" t="s">
        <v>1137</v>
      </c>
      <c r="C45" s="18" t="s">
        <v>204</v>
      </c>
      <c r="D45" s="18" t="s">
        <v>1138</v>
      </c>
      <c r="E45" s="18" t="s">
        <v>1139</v>
      </c>
      <c r="F45" s="18">
        <v>26</v>
      </c>
      <c r="G45" s="18">
        <v>40</v>
      </c>
      <c r="H45" s="18">
        <v>36</v>
      </c>
      <c r="I45" s="18">
        <v>56904</v>
      </c>
      <c r="J45" s="18">
        <f ca="1">IFERROR(__xludf.DUMMYFUNCTION("IF(SUM(COUNTIF(artists!A:A, SPLIT(C45, "",""))) &gt; 0, ""UA"", 0)"),0)</f>
        <v>0</v>
      </c>
      <c r="K45" s="18" t="str">
        <f ca="1">IFERROR(__xludf.DUMMYFUNCTION("IF(SUM(COUNTIF(artists!C:C, SPLIT(C45, "",""))) &gt; 0, ""RU"", 0)"),"RU")</f>
        <v>RU</v>
      </c>
      <c r="L45" s="18">
        <f ca="1">IFERROR(__xludf.DUMMYFUNCTION("IF(SUM(COUNTIF(artists!E:E, SPLIT(C45, "",""))) &gt; 0, ""OTHER"", 0)"),0)</f>
        <v>0</v>
      </c>
    </row>
    <row r="46" spans="1:12">
      <c r="A46" s="18">
        <v>45</v>
      </c>
      <c r="B46" s="18" t="s">
        <v>1505</v>
      </c>
      <c r="C46" s="18" t="s">
        <v>137</v>
      </c>
      <c r="D46" s="18" t="s">
        <v>1506</v>
      </c>
      <c r="E46" s="18" t="s">
        <v>1507</v>
      </c>
      <c r="F46" s="18">
        <v>45</v>
      </c>
      <c r="G46" s="18">
        <v>45</v>
      </c>
      <c r="H46" s="18">
        <v>11</v>
      </c>
      <c r="I46" s="18">
        <v>56222</v>
      </c>
      <c r="J46" s="18">
        <f ca="1">IFERROR(__xludf.DUMMYFUNCTION("IF(SUM(COUNTIF(artists!A:A, SPLIT(C46, "",""))) &gt; 0, ""UA"", 0)"),0)</f>
        <v>0</v>
      </c>
      <c r="K46" s="18">
        <f ca="1">IFERROR(__xludf.DUMMYFUNCTION("IF(SUM(COUNTIF(artists!C:C, SPLIT(C46, "",""))) &gt; 0, ""RU"", 0)"),0)</f>
        <v>0</v>
      </c>
      <c r="L46" s="18" t="str">
        <f ca="1">IFERROR(__xludf.DUMMYFUNCTION("IF(SUM(COUNTIF(artists!E:E, SPLIT(C46, "",""))) &gt; 0, ""OTHER"", 0)"),"OTHER")</f>
        <v>OTHER</v>
      </c>
    </row>
    <row r="47" spans="1:12">
      <c r="A47" s="18">
        <v>46</v>
      </c>
      <c r="B47" s="18" t="s">
        <v>1026</v>
      </c>
      <c r="C47" s="18" t="s">
        <v>218</v>
      </c>
      <c r="D47" s="18" t="s">
        <v>1027</v>
      </c>
      <c r="E47" s="18" t="s">
        <v>1028</v>
      </c>
      <c r="F47" s="18">
        <v>1</v>
      </c>
      <c r="G47" s="18">
        <v>41</v>
      </c>
      <c r="H47" s="18">
        <v>14</v>
      </c>
      <c r="I47" s="18">
        <v>56108</v>
      </c>
      <c r="J47" s="18">
        <f ca="1">IFERROR(__xludf.DUMMYFUNCTION("IF(SUM(COUNTIF(artists!A:A, SPLIT(C47, "",""))) &gt; 0, ""UA"", 0)"),0)</f>
        <v>0</v>
      </c>
      <c r="K47" s="18" t="str">
        <f ca="1">IFERROR(__xludf.DUMMYFUNCTION("IF(SUM(COUNTIF(artists!C:C, SPLIT(C47, "",""))) &gt; 0, ""RU"", 0)"),"RU")</f>
        <v>RU</v>
      </c>
      <c r="L47" s="18">
        <f ca="1">IFERROR(__xludf.DUMMYFUNCTION("IF(SUM(COUNTIF(artists!E:E, SPLIT(C47, "",""))) &gt; 0, ""OTHER"", 0)"),0)</f>
        <v>0</v>
      </c>
    </row>
    <row r="48" spans="1:12">
      <c r="A48" s="18">
        <v>47</v>
      </c>
      <c r="B48" s="18" t="s">
        <v>721</v>
      </c>
      <c r="C48" s="18" t="s">
        <v>486</v>
      </c>
      <c r="D48" s="18" t="s">
        <v>722</v>
      </c>
      <c r="E48" s="18" t="s">
        <v>723</v>
      </c>
      <c r="F48" s="18">
        <v>47</v>
      </c>
      <c r="G48" s="18">
        <v>69</v>
      </c>
      <c r="H48" s="18">
        <v>4</v>
      </c>
      <c r="I48" s="18">
        <v>55832</v>
      </c>
      <c r="J48" s="18">
        <f ca="1">IFERROR(__xludf.DUMMYFUNCTION("IF(SUM(COUNTIF(artists!A:A, SPLIT(C48, "",""))) &gt; 0, ""UA"", 0)"),0)</f>
        <v>0</v>
      </c>
      <c r="K48" s="18">
        <f ca="1">IFERROR(__xludf.DUMMYFUNCTION("IF(SUM(COUNTIF(artists!C:C, SPLIT(C48, "",""))) &gt; 0, ""RU"", 0)"),0)</f>
        <v>0</v>
      </c>
      <c r="L48" s="18" t="str">
        <f ca="1">IFERROR(__xludf.DUMMYFUNCTION("IF(SUM(COUNTIF(artists!E:E, SPLIT(C48, "",""))) &gt; 0, ""OTHER"", 0)"),"OTHER")</f>
        <v>OTHER</v>
      </c>
    </row>
    <row r="49" spans="1:12">
      <c r="A49" s="18">
        <v>48</v>
      </c>
      <c r="B49" s="18" t="s">
        <v>1778</v>
      </c>
      <c r="C49" s="18" t="s">
        <v>1779</v>
      </c>
      <c r="D49" s="18" t="s">
        <v>1780</v>
      </c>
      <c r="E49" s="18" t="s">
        <v>1396</v>
      </c>
      <c r="F49" s="18">
        <v>20</v>
      </c>
      <c r="G49" s="18">
        <v>46</v>
      </c>
      <c r="H49" s="18">
        <v>4</v>
      </c>
      <c r="I49" s="18">
        <v>55661</v>
      </c>
      <c r="J49" s="18">
        <f ca="1">IFERROR(__xludf.DUMMYFUNCTION("IF(SUM(COUNTIF(artists!A:A, SPLIT(C49, "",""))) &gt; 0, ""UA"", 0)"),0)</f>
        <v>0</v>
      </c>
      <c r="K49" s="18" t="str">
        <f ca="1">IFERROR(__xludf.DUMMYFUNCTION("IF(SUM(COUNTIF(artists!C:C, SPLIT(C49, "",""))) &gt; 0, ""RU"", 0)"),"RU")</f>
        <v>RU</v>
      </c>
      <c r="L49" s="18">
        <f ca="1">IFERROR(__xludf.DUMMYFUNCTION("IF(SUM(COUNTIF(artists!E:E, SPLIT(C49, "",""))) &gt; 0, ""OTHER"", 0)"),0)</f>
        <v>0</v>
      </c>
    </row>
    <row r="50" spans="1:12">
      <c r="A50" s="18">
        <v>49</v>
      </c>
      <c r="B50" s="18" t="s">
        <v>906</v>
      </c>
      <c r="C50" s="18" t="s">
        <v>100</v>
      </c>
      <c r="D50" s="18" t="s">
        <v>306</v>
      </c>
      <c r="E50" s="18" t="s">
        <v>907</v>
      </c>
      <c r="F50" s="18">
        <v>1</v>
      </c>
      <c r="G50" s="18">
        <v>44</v>
      </c>
      <c r="H50" s="18">
        <v>31</v>
      </c>
      <c r="I50" s="18">
        <v>54532</v>
      </c>
      <c r="J50" s="18">
        <f ca="1">IFERROR(__xludf.DUMMYFUNCTION("IF(SUM(COUNTIF(artists!A:A, SPLIT(C50, "",""))) &gt; 0, ""UA"", 0)"),0)</f>
        <v>0</v>
      </c>
      <c r="K50" s="18" t="str">
        <f ca="1">IFERROR(__xludf.DUMMYFUNCTION("IF(SUM(COUNTIF(artists!C:C, SPLIT(C50, "",""))) &gt; 0, ""RU"", 0)"),"RU")</f>
        <v>RU</v>
      </c>
      <c r="L50" s="18">
        <f ca="1">IFERROR(__xludf.DUMMYFUNCTION("IF(SUM(COUNTIF(artists!E:E, SPLIT(C50, "",""))) &gt; 0, ""OTHER"", 0)"),0)</f>
        <v>0</v>
      </c>
    </row>
    <row r="51" spans="1:12">
      <c r="A51" s="18">
        <v>50</v>
      </c>
      <c r="B51" s="18" t="s">
        <v>879</v>
      </c>
      <c r="C51" s="18" t="s">
        <v>196</v>
      </c>
      <c r="D51" s="18" t="s">
        <v>880</v>
      </c>
      <c r="E51" s="18" t="s">
        <v>648</v>
      </c>
      <c r="F51" s="18">
        <v>41</v>
      </c>
      <c r="G51" s="18">
        <v>54</v>
      </c>
      <c r="H51" s="18">
        <v>11</v>
      </c>
      <c r="I51" s="18">
        <v>54361</v>
      </c>
      <c r="J51" s="18" t="str">
        <f ca="1">IFERROR(__xludf.DUMMYFUNCTION("IF(SUM(COUNTIF(artists!A:A, SPLIT(C51, "",""))) &gt; 0, ""UA"", 0)"),"UA")</f>
        <v>UA</v>
      </c>
      <c r="K51" s="18">
        <f ca="1">IFERROR(__xludf.DUMMYFUNCTION("IF(SUM(COUNTIF(artists!C:C, SPLIT(C51, "",""))) &gt; 0, ""RU"", 0)"),0)</f>
        <v>0</v>
      </c>
      <c r="L51" s="18">
        <f ca="1">IFERROR(__xludf.DUMMYFUNCTION("IF(SUM(COUNTIF(artists!E:E, SPLIT(C51, "",""))) &gt; 0, ""OTHER"", 0)"),0)</f>
        <v>0</v>
      </c>
    </row>
    <row r="52" spans="1:12">
      <c r="A52" s="18">
        <v>51</v>
      </c>
      <c r="B52" s="18" t="s">
        <v>1713</v>
      </c>
      <c r="C52" s="18" t="s">
        <v>272</v>
      </c>
      <c r="D52" s="18" t="s">
        <v>1714</v>
      </c>
      <c r="E52" s="18" t="s">
        <v>762</v>
      </c>
      <c r="F52" s="18">
        <v>10</v>
      </c>
      <c r="G52" s="18">
        <v>34</v>
      </c>
      <c r="H52" s="18">
        <v>11</v>
      </c>
      <c r="I52" s="18">
        <v>52637</v>
      </c>
      <c r="J52" s="18" t="str">
        <f ca="1">IFERROR(__xludf.DUMMYFUNCTION("IF(SUM(COUNTIF(artists!A:A, SPLIT(C52, "",""))) &gt; 0, ""UA"", 0)"),"UA")</f>
        <v>UA</v>
      </c>
      <c r="K52" s="18">
        <f ca="1">IFERROR(__xludf.DUMMYFUNCTION("IF(SUM(COUNTIF(artists!C:C, SPLIT(C52, "",""))) &gt; 0, ""RU"", 0)"),0)</f>
        <v>0</v>
      </c>
      <c r="L52" s="18">
        <f ca="1">IFERROR(__xludf.DUMMYFUNCTION("IF(SUM(COUNTIF(artists!E:E, SPLIT(C52, "",""))) &gt; 0, ""OTHER"", 0)"),0)</f>
        <v>0</v>
      </c>
    </row>
    <row r="53" spans="1:12">
      <c r="A53" s="18">
        <v>52</v>
      </c>
      <c r="B53" s="18" t="s">
        <v>832</v>
      </c>
      <c r="C53" s="18" t="s">
        <v>300</v>
      </c>
      <c r="D53" s="18" t="s">
        <v>833</v>
      </c>
      <c r="E53" s="18" t="s">
        <v>300</v>
      </c>
      <c r="F53" s="18">
        <v>6</v>
      </c>
      <c r="G53" s="18">
        <v>56</v>
      </c>
      <c r="H53" s="18">
        <v>69</v>
      </c>
      <c r="I53" s="18">
        <v>52486</v>
      </c>
      <c r="J53" s="18">
        <f ca="1">IFERROR(__xludf.DUMMYFUNCTION("IF(SUM(COUNTIF(artists!A:A, SPLIT(C53, "",""))) &gt; 0, ""UA"", 0)"),0)</f>
        <v>0</v>
      </c>
      <c r="K53" s="18" t="str">
        <f ca="1">IFERROR(__xludf.DUMMYFUNCTION("IF(SUM(COUNTIF(artists!C:C, SPLIT(C53, "",""))) &gt; 0, ""RU"", 0)"),"RU")</f>
        <v>RU</v>
      </c>
      <c r="L53" s="18">
        <f ca="1">IFERROR(__xludf.DUMMYFUNCTION("IF(SUM(COUNTIF(artists!E:E, SPLIT(C53, "",""))) &gt; 0, ""OTHER"", 0)"),0)</f>
        <v>0</v>
      </c>
    </row>
    <row r="54" spans="1:12">
      <c r="A54" s="18">
        <v>53</v>
      </c>
      <c r="B54" s="18" t="s">
        <v>1799</v>
      </c>
      <c r="C54" s="18" t="s">
        <v>272</v>
      </c>
      <c r="D54" s="18" t="s">
        <v>1800</v>
      </c>
      <c r="E54" s="18" t="s">
        <v>762</v>
      </c>
      <c r="F54" s="18">
        <v>31</v>
      </c>
      <c r="G54" s="18">
        <v>31</v>
      </c>
      <c r="H54" s="18">
        <v>7</v>
      </c>
      <c r="I54" s="18">
        <v>52016</v>
      </c>
      <c r="J54" s="18" t="str">
        <f ca="1">IFERROR(__xludf.DUMMYFUNCTION("IF(SUM(COUNTIF(artists!A:A, SPLIT(C54, "",""))) &gt; 0, ""UA"", 0)"),"UA")</f>
        <v>UA</v>
      </c>
      <c r="K54" s="18">
        <f ca="1">IFERROR(__xludf.DUMMYFUNCTION("IF(SUM(COUNTIF(artists!C:C, SPLIT(C54, "",""))) &gt; 0, ""RU"", 0)"),0)</f>
        <v>0</v>
      </c>
      <c r="L54" s="18">
        <f ca="1">IFERROR(__xludf.DUMMYFUNCTION("IF(SUM(COUNTIF(artists!E:E, SPLIT(C54, "",""))) &gt; 0, ""OTHER"", 0)"),0)</f>
        <v>0</v>
      </c>
    </row>
    <row r="55" spans="1:12">
      <c r="A55" s="18">
        <v>54</v>
      </c>
      <c r="B55" s="18" t="s">
        <v>793</v>
      </c>
      <c r="C55" s="18" t="s">
        <v>794</v>
      </c>
      <c r="D55" s="18" t="s">
        <v>795</v>
      </c>
      <c r="E55" s="18" t="s">
        <v>670</v>
      </c>
      <c r="F55" s="18">
        <v>51</v>
      </c>
      <c r="G55" s="18">
        <v>66</v>
      </c>
      <c r="H55" s="18">
        <v>18</v>
      </c>
      <c r="I55" s="18">
        <v>51569</v>
      </c>
      <c r="J55" s="18" t="str">
        <f ca="1">IFERROR(__xludf.DUMMYFUNCTION("IF(SUM(COUNTIF(artists!A:A, SPLIT(C55, "",""))) &gt; 0, ""UA"", 0)"),"UA")</f>
        <v>UA</v>
      </c>
      <c r="K55" s="18">
        <f ca="1">IFERROR(__xludf.DUMMYFUNCTION("IF(SUM(COUNTIF(artists!C:C, SPLIT(C55, "",""))) &gt; 0, ""RU"", 0)"),0)</f>
        <v>0</v>
      </c>
      <c r="L55" s="18">
        <f ca="1">IFERROR(__xludf.DUMMYFUNCTION("IF(SUM(COUNTIF(artists!E:E, SPLIT(C55, "",""))) &gt; 0, ""OTHER"", 0)"),0)</f>
        <v>0</v>
      </c>
    </row>
    <row r="56" spans="1:12">
      <c r="A56" s="18">
        <v>55</v>
      </c>
      <c r="B56" s="18" t="s">
        <v>1794</v>
      </c>
      <c r="C56" s="18" t="s">
        <v>143</v>
      </c>
      <c r="D56" s="18" t="s">
        <v>1795</v>
      </c>
      <c r="E56" s="18" t="s">
        <v>1796</v>
      </c>
      <c r="F56" s="18">
        <v>34</v>
      </c>
      <c r="G56" s="18">
        <v>47</v>
      </c>
      <c r="H56" s="18">
        <v>8</v>
      </c>
      <c r="I56" s="18">
        <v>51453</v>
      </c>
      <c r="J56" s="18">
        <f ca="1">IFERROR(__xludf.DUMMYFUNCTION("IF(SUM(COUNTIF(artists!A:A, SPLIT(C56, "",""))) &gt; 0, ""UA"", 0)"),0)</f>
        <v>0</v>
      </c>
      <c r="K56" s="18">
        <f ca="1">IFERROR(__xludf.DUMMYFUNCTION("IF(SUM(COUNTIF(artists!C:C, SPLIT(C56, "",""))) &gt; 0, ""RU"", 0)"),0)</f>
        <v>0</v>
      </c>
      <c r="L56" s="18" t="str">
        <f ca="1">IFERROR(__xludf.DUMMYFUNCTION("IF(SUM(COUNTIF(artists!E:E, SPLIT(C56, "",""))) &gt; 0, ""OTHER"", 0)"),"OTHER")</f>
        <v>OTHER</v>
      </c>
    </row>
    <row r="57" spans="1:12">
      <c r="A57" s="18">
        <v>56</v>
      </c>
      <c r="B57" s="18" t="s">
        <v>1166</v>
      </c>
      <c r="C57" s="18" t="s">
        <v>102</v>
      </c>
      <c r="D57" s="18" t="s">
        <v>1167</v>
      </c>
      <c r="E57" s="18" t="s">
        <v>1168</v>
      </c>
      <c r="F57" s="18">
        <v>2</v>
      </c>
      <c r="G57" s="18">
        <v>58</v>
      </c>
      <c r="H57" s="18">
        <v>27</v>
      </c>
      <c r="I57" s="18">
        <v>50247</v>
      </c>
      <c r="J57" s="18" t="str">
        <f ca="1">IFERROR(__xludf.DUMMYFUNCTION("IF(SUM(COUNTIF(artists!A:A, SPLIT(C57, "",""))) &gt; 0, ""UA"", 0)"),"UA")</f>
        <v>UA</v>
      </c>
      <c r="K57" s="18">
        <f ca="1">IFERROR(__xludf.DUMMYFUNCTION("IF(SUM(COUNTIF(artists!C:C, SPLIT(C57, "",""))) &gt; 0, ""RU"", 0)"),0)</f>
        <v>0</v>
      </c>
      <c r="L57" s="18">
        <f ca="1">IFERROR(__xludf.DUMMYFUNCTION("IF(SUM(COUNTIF(artists!E:E, SPLIT(C57, "",""))) &gt; 0, ""OTHER"", 0)"),0)</f>
        <v>0</v>
      </c>
    </row>
    <row r="58" spans="1:12">
      <c r="A58" s="18">
        <v>57</v>
      </c>
      <c r="B58" s="18" t="s">
        <v>774</v>
      </c>
      <c r="C58" s="18" t="s">
        <v>775</v>
      </c>
      <c r="D58" s="18" t="s">
        <v>776</v>
      </c>
      <c r="E58" s="18" t="s">
        <v>777</v>
      </c>
      <c r="F58" s="18">
        <v>57</v>
      </c>
      <c r="G58" s="18">
        <v>60</v>
      </c>
      <c r="H58" s="18">
        <v>5</v>
      </c>
      <c r="I58" s="18">
        <v>49513</v>
      </c>
      <c r="J58" s="18">
        <f ca="1">IFERROR(__xludf.DUMMYFUNCTION("IF(SUM(COUNTIF(artists!A:A, SPLIT(C58, "",""))) &gt; 0, ""UA"", 0)"),0)</f>
        <v>0</v>
      </c>
      <c r="K58" s="18">
        <f ca="1">IFERROR(__xludf.DUMMYFUNCTION("IF(SUM(COUNTIF(artists!C:C, SPLIT(C58, "",""))) &gt; 0, ""RU"", 0)"),0)</f>
        <v>0</v>
      </c>
      <c r="L58" s="18" t="str">
        <f ca="1">IFERROR(__xludf.DUMMYFUNCTION("IF(SUM(COUNTIF(artists!E:E, SPLIT(C58, "",""))) &gt; 0, ""OTHER"", 0)"),"OTHER")</f>
        <v>OTHER</v>
      </c>
    </row>
    <row r="59" spans="1:12">
      <c r="A59" s="18">
        <v>58</v>
      </c>
      <c r="B59" s="18" t="s">
        <v>1046</v>
      </c>
      <c r="C59" s="18" t="s">
        <v>1047</v>
      </c>
      <c r="D59" s="18" t="s">
        <v>1048</v>
      </c>
      <c r="E59" s="18" t="s">
        <v>1049</v>
      </c>
      <c r="F59" s="18">
        <v>27</v>
      </c>
      <c r="G59" s="18">
        <v>59</v>
      </c>
      <c r="H59" s="18">
        <v>27</v>
      </c>
      <c r="I59" s="18">
        <v>49469</v>
      </c>
      <c r="J59" s="18">
        <f ca="1">IFERROR(__xludf.DUMMYFUNCTION("IF(SUM(COUNTIF(artists!A:A, SPLIT(C59, "",""))) &gt; 0, ""UA"", 0)"),0)</f>
        <v>0</v>
      </c>
      <c r="K59" s="18" t="str">
        <f ca="1">IFERROR(__xludf.DUMMYFUNCTION("IF(SUM(COUNTIF(artists!C:C, SPLIT(C59, "",""))) &gt; 0, ""RU"", 0)"),"RU")</f>
        <v>RU</v>
      </c>
      <c r="L59" s="18">
        <f ca="1">IFERROR(__xludf.DUMMYFUNCTION("IF(SUM(COUNTIF(artists!E:E, SPLIT(C59, "",""))) &gt; 0, ""OTHER"", 0)"),0)</f>
        <v>0</v>
      </c>
    </row>
    <row r="60" spans="1:12">
      <c r="A60" s="18">
        <v>59</v>
      </c>
      <c r="B60" s="18" t="s">
        <v>913</v>
      </c>
      <c r="C60" s="18" t="s">
        <v>914</v>
      </c>
      <c r="D60" s="18" t="s">
        <v>915</v>
      </c>
      <c r="E60" s="18" t="s">
        <v>716</v>
      </c>
      <c r="F60" s="18">
        <v>59</v>
      </c>
      <c r="G60" s="18">
        <v>83</v>
      </c>
      <c r="H60" s="18">
        <v>8</v>
      </c>
      <c r="I60" s="18">
        <v>49130</v>
      </c>
      <c r="J60" s="18">
        <f ca="1">IFERROR(__xludf.DUMMYFUNCTION("IF(SUM(COUNTIF(artists!A:A, SPLIT(C60, "",""))) &gt; 0, ""UA"", 0)"),0)</f>
        <v>0</v>
      </c>
      <c r="K60" s="18">
        <f ca="1">IFERROR(__xludf.DUMMYFUNCTION("IF(SUM(COUNTIF(artists!C:C, SPLIT(C60, "",""))) &gt; 0, ""RU"", 0)"),0)</f>
        <v>0</v>
      </c>
      <c r="L60" s="18" t="str">
        <f ca="1">IFERROR(__xludf.DUMMYFUNCTION("IF(SUM(COUNTIF(artists!E:E, SPLIT(C60, "",""))) &gt; 0, ""OTHER"", 0)"),"OTHER")</f>
        <v>OTHER</v>
      </c>
    </row>
    <row r="61" spans="1:12">
      <c r="A61" s="18">
        <v>60</v>
      </c>
      <c r="B61" s="18" t="s">
        <v>1255</v>
      </c>
      <c r="C61" s="18" t="s">
        <v>126</v>
      </c>
      <c r="D61" s="18" t="s">
        <v>1256</v>
      </c>
      <c r="E61" s="18" t="s">
        <v>1257</v>
      </c>
      <c r="F61" s="18">
        <v>37</v>
      </c>
      <c r="G61" s="18">
        <v>76</v>
      </c>
      <c r="H61" s="18">
        <v>30</v>
      </c>
      <c r="I61" s="18">
        <v>48835</v>
      </c>
      <c r="J61" s="18" t="str">
        <f ca="1">IFERROR(__xludf.DUMMYFUNCTION("IF(SUM(COUNTIF(artists!A:A, SPLIT(C61, "",""))) &gt; 0, ""UA"", 0)"),"UA")</f>
        <v>UA</v>
      </c>
      <c r="K61" s="18">
        <f ca="1">IFERROR(__xludf.DUMMYFUNCTION("IF(SUM(COUNTIF(artists!C:C, SPLIT(C61, "",""))) &gt; 0, ""RU"", 0)"),0)</f>
        <v>0</v>
      </c>
      <c r="L61" s="18">
        <f ca="1">IFERROR(__xludf.DUMMYFUNCTION("IF(SUM(COUNTIF(artists!E:E, SPLIT(C61, "",""))) &gt; 0, ""OTHER"", 0)"),0)</f>
        <v>0</v>
      </c>
    </row>
    <row r="62" spans="1:12">
      <c r="A62" s="18">
        <v>61</v>
      </c>
      <c r="B62" s="18" t="s">
        <v>1814</v>
      </c>
      <c r="C62" s="18" t="s">
        <v>1815</v>
      </c>
      <c r="D62" s="18" t="s">
        <v>1816</v>
      </c>
      <c r="E62" s="18" t="s">
        <v>1817</v>
      </c>
      <c r="F62" s="18">
        <v>61</v>
      </c>
      <c r="G62" s="18">
        <v>68</v>
      </c>
      <c r="H62" s="18">
        <v>6</v>
      </c>
      <c r="I62" s="18">
        <v>48752</v>
      </c>
      <c r="J62" s="18">
        <f ca="1">IFERROR(__xludf.DUMMYFUNCTION("IF(SUM(COUNTIF(artists!A:A, SPLIT(C62, "",""))) &gt; 0, ""UA"", 0)"),0)</f>
        <v>0</v>
      </c>
      <c r="K62" s="18" t="str">
        <f ca="1">IFERROR(__xludf.DUMMYFUNCTION("IF(SUM(COUNTIF(artists!C:C, SPLIT(C62, "",""))) &gt; 0, ""RU"", 0)"),"RU")</f>
        <v>RU</v>
      </c>
      <c r="L62" s="18">
        <f ca="1">IFERROR(__xludf.DUMMYFUNCTION("IF(SUM(COUNTIF(artists!E:E, SPLIT(C62, "",""))) &gt; 0, ""OTHER"", 0)"),0)</f>
        <v>0</v>
      </c>
    </row>
    <row r="63" spans="1:12">
      <c r="A63" s="18">
        <v>62</v>
      </c>
      <c r="B63" s="18" t="s">
        <v>1840</v>
      </c>
      <c r="C63" s="18" t="s">
        <v>104</v>
      </c>
      <c r="D63" s="18" t="s">
        <v>1841</v>
      </c>
      <c r="E63" s="18" t="s">
        <v>1827</v>
      </c>
      <c r="F63" s="18">
        <v>17</v>
      </c>
      <c r="G63" s="18">
        <v>52</v>
      </c>
      <c r="H63" s="18">
        <v>7</v>
      </c>
      <c r="I63" s="18">
        <v>48628</v>
      </c>
      <c r="J63" s="18">
        <f ca="1">IFERROR(__xludf.DUMMYFUNCTION("IF(SUM(COUNTIF(artists!A:A, SPLIT(C63, "",""))) &gt; 0, ""UA"", 0)"),0)</f>
        <v>0</v>
      </c>
      <c r="K63" s="18">
        <f ca="1">IFERROR(__xludf.DUMMYFUNCTION("IF(SUM(COUNTIF(artists!C:C, SPLIT(C63, "",""))) &gt; 0, ""RU"", 0)"),0)</f>
        <v>0</v>
      </c>
      <c r="L63" s="18" t="str">
        <f ca="1">IFERROR(__xludf.DUMMYFUNCTION("IF(SUM(COUNTIF(artists!E:E, SPLIT(C63, "",""))) &gt; 0, ""OTHER"", 0)"),"OTHER")</f>
        <v>OTHER</v>
      </c>
    </row>
    <row r="64" spans="1:12">
      <c r="A64" s="18">
        <v>63</v>
      </c>
      <c r="B64" s="18" t="s">
        <v>965</v>
      </c>
      <c r="C64" s="18" t="s">
        <v>169</v>
      </c>
      <c r="D64" s="18" t="s">
        <v>966</v>
      </c>
      <c r="E64" s="18" t="s">
        <v>169</v>
      </c>
      <c r="F64" s="18">
        <v>47</v>
      </c>
      <c r="G64" s="18">
        <v>63</v>
      </c>
      <c r="H64" s="18">
        <v>46</v>
      </c>
      <c r="I64" s="18">
        <v>48128</v>
      </c>
      <c r="J64" s="18" t="str">
        <f ca="1">IFERROR(__xludf.DUMMYFUNCTION("IF(SUM(COUNTIF(artists!A:A, SPLIT(C64, "",""))) &gt; 0, ""UA"", 0)"),"UA")</f>
        <v>UA</v>
      </c>
      <c r="K64" s="18">
        <f ca="1">IFERROR(__xludf.DUMMYFUNCTION("IF(SUM(COUNTIF(artists!C:C, SPLIT(C64, "",""))) &gt; 0, ""RU"", 0)"),0)</f>
        <v>0</v>
      </c>
      <c r="L64" s="18">
        <f ca="1">IFERROR(__xludf.DUMMYFUNCTION("IF(SUM(COUNTIF(artists!E:E, SPLIT(C64, "",""))) &gt; 0, ""OTHER"", 0)"),0)</f>
        <v>0</v>
      </c>
    </row>
    <row r="65" spans="1:12">
      <c r="A65" s="18">
        <v>64</v>
      </c>
      <c r="B65" s="18" t="s">
        <v>940</v>
      </c>
      <c r="C65" s="18" t="s">
        <v>135</v>
      </c>
      <c r="D65" s="18" t="s">
        <v>941</v>
      </c>
      <c r="E65" s="18" t="s">
        <v>1376</v>
      </c>
      <c r="F65" s="18">
        <v>18</v>
      </c>
      <c r="G65" s="18">
        <v>64</v>
      </c>
      <c r="H65" s="18">
        <v>33</v>
      </c>
      <c r="I65" s="18">
        <v>48125</v>
      </c>
      <c r="J65" s="18" t="str">
        <f ca="1">IFERROR(__xludf.DUMMYFUNCTION("IF(SUM(COUNTIF(artists!A:A, SPLIT(C65, "",""))) &gt; 0, ""UA"", 0)"),"UA")</f>
        <v>UA</v>
      </c>
      <c r="K65" s="18">
        <f ca="1">IFERROR(__xludf.DUMMYFUNCTION("IF(SUM(COUNTIF(artists!C:C, SPLIT(C65, "",""))) &gt; 0, ""RU"", 0)"),0)</f>
        <v>0</v>
      </c>
      <c r="L65" s="18">
        <f ca="1">IFERROR(__xludf.DUMMYFUNCTION("IF(SUM(COUNTIF(artists!E:E, SPLIT(C65, "",""))) &gt; 0, ""OTHER"", 0)"),0)</f>
        <v>0</v>
      </c>
    </row>
    <row r="66" spans="1:12">
      <c r="A66" s="18">
        <v>65</v>
      </c>
      <c r="B66" s="18" t="s">
        <v>1537</v>
      </c>
      <c r="C66" s="18" t="s">
        <v>568</v>
      </c>
      <c r="D66" s="18" t="s">
        <v>1538</v>
      </c>
      <c r="E66" s="18" t="s">
        <v>907</v>
      </c>
      <c r="F66" s="18">
        <v>24</v>
      </c>
      <c r="G66" s="18">
        <v>43</v>
      </c>
      <c r="H66" s="18">
        <v>4</v>
      </c>
      <c r="I66" s="18">
        <v>47802</v>
      </c>
      <c r="J66" s="18">
        <f ca="1">IFERROR(__xludf.DUMMYFUNCTION("IF(SUM(COUNTIF(artists!A:A, SPLIT(C66, "",""))) &gt; 0, ""UA"", 0)"),0)</f>
        <v>0</v>
      </c>
      <c r="K66" s="18" t="str">
        <f ca="1">IFERROR(__xludf.DUMMYFUNCTION("IF(SUM(COUNTIF(artists!C:C, SPLIT(C66, "",""))) &gt; 0, ""RU"", 0)"),"RU")</f>
        <v>RU</v>
      </c>
      <c r="L66" s="18">
        <f ca="1">IFERROR(__xludf.DUMMYFUNCTION("IF(SUM(COUNTIF(artists!E:E, SPLIT(C66, "",""))) &gt; 0, ""OTHER"", 0)"),0)</f>
        <v>0</v>
      </c>
    </row>
    <row r="67" spans="1:12">
      <c r="A67" s="18">
        <v>66</v>
      </c>
      <c r="B67" s="18" t="s">
        <v>766</v>
      </c>
      <c r="C67" s="18" t="s">
        <v>136</v>
      </c>
      <c r="D67" s="18" t="s">
        <v>767</v>
      </c>
      <c r="E67" s="18" t="s">
        <v>768</v>
      </c>
      <c r="F67" s="18">
        <v>29</v>
      </c>
      <c r="G67" s="18">
        <v>62</v>
      </c>
      <c r="H67" s="18">
        <v>42</v>
      </c>
      <c r="I67" s="18">
        <v>47161</v>
      </c>
      <c r="J67" s="18">
        <f ca="1">IFERROR(__xludf.DUMMYFUNCTION("IF(SUM(COUNTIF(artists!A:A, SPLIT(C67, "",""))) &gt; 0, ""UA"", 0)"),0)</f>
        <v>0</v>
      </c>
      <c r="K67" s="18" t="str">
        <f ca="1">IFERROR(__xludf.DUMMYFUNCTION("IF(SUM(COUNTIF(artists!C:C, SPLIT(C67, "",""))) &gt; 0, ""RU"", 0)"),"RU")</f>
        <v>RU</v>
      </c>
      <c r="L67" s="18">
        <f ca="1">IFERROR(__xludf.DUMMYFUNCTION("IF(SUM(COUNTIF(artists!E:E, SPLIT(C67, "",""))) &gt; 0, ""OTHER"", 0)"),0)</f>
        <v>0</v>
      </c>
    </row>
    <row r="68" spans="1:12">
      <c r="A68" s="18">
        <v>67</v>
      </c>
      <c r="B68" s="18" t="s">
        <v>1706</v>
      </c>
      <c r="C68" s="18" t="s">
        <v>373</v>
      </c>
      <c r="D68" s="18" t="s">
        <v>1707</v>
      </c>
      <c r="E68" s="18" t="s">
        <v>373</v>
      </c>
      <c r="F68" s="18">
        <v>47</v>
      </c>
      <c r="G68" s="18">
        <v>61</v>
      </c>
      <c r="H68" s="18">
        <v>5</v>
      </c>
      <c r="I68" s="18">
        <v>46986</v>
      </c>
      <c r="J68" s="18" t="str">
        <f ca="1">IFERROR(__xludf.DUMMYFUNCTION("IF(SUM(COUNTIF(artists!A:A, SPLIT(C68, "",""))) &gt; 0, ""UA"", 0)"),"UA")</f>
        <v>UA</v>
      </c>
      <c r="K68" s="18">
        <f ca="1">IFERROR(__xludf.DUMMYFUNCTION("IF(SUM(COUNTIF(artists!C:C, SPLIT(C68, "",""))) &gt; 0, ""RU"", 0)"),0)</f>
        <v>0</v>
      </c>
      <c r="L68" s="18">
        <f ca="1">IFERROR(__xludf.DUMMYFUNCTION("IF(SUM(COUNTIF(artists!E:E, SPLIT(C68, "",""))) &gt; 0, ""OTHER"", 0)"),0)</f>
        <v>0</v>
      </c>
    </row>
    <row r="69" spans="1:12">
      <c r="A69" s="18">
        <v>68</v>
      </c>
      <c r="B69" s="18" t="s">
        <v>1369</v>
      </c>
      <c r="C69" s="18" t="s">
        <v>424</v>
      </c>
      <c r="D69" s="18" t="s">
        <v>1370</v>
      </c>
      <c r="E69" s="18" t="s">
        <v>883</v>
      </c>
      <c r="F69" s="18">
        <v>10</v>
      </c>
      <c r="G69" s="18">
        <v>51</v>
      </c>
      <c r="H69" s="18">
        <v>12</v>
      </c>
      <c r="I69" s="18">
        <v>46442</v>
      </c>
      <c r="J69" s="18">
        <f ca="1">IFERROR(__xludf.DUMMYFUNCTION("IF(SUM(COUNTIF(artists!A:A, SPLIT(C69, "",""))) &gt; 0, ""UA"", 0)"),0)</f>
        <v>0</v>
      </c>
      <c r="K69" s="18" t="str">
        <f ca="1">IFERROR(__xludf.DUMMYFUNCTION("IF(SUM(COUNTIF(artists!C:C, SPLIT(C69, "",""))) &gt; 0, ""RU"", 0)"),"RU")</f>
        <v>RU</v>
      </c>
      <c r="L69" s="18">
        <f ca="1">IFERROR(__xludf.DUMMYFUNCTION("IF(SUM(COUNTIF(artists!E:E, SPLIT(C69, "",""))) &gt; 0, ""OTHER"", 0)"),0)</f>
        <v>0</v>
      </c>
    </row>
    <row r="70" spans="1:12">
      <c r="A70" s="18">
        <v>69</v>
      </c>
      <c r="B70" s="18" t="s">
        <v>748</v>
      </c>
      <c r="C70" s="18" t="s">
        <v>148</v>
      </c>
      <c r="D70" s="18" t="s">
        <v>749</v>
      </c>
      <c r="E70" s="18" t="s">
        <v>750</v>
      </c>
      <c r="F70" s="18">
        <v>39</v>
      </c>
      <c r="G70" s="18">
        <v>67</v>
      </c>
      <c r="H70" s="18">
        <v>32</v>
      </c>
      <c r="I70" s="18">
        <v>46380</v>
      </c>
      <c r="J70" s="18">
        <f ca="1">IFERROR(__xludf.DUMMYFUNCTION("IF(SUM(COUNTIF(artists!A:A, SPLIT(C70, "",""))) &gt; 0, ""UA"", 0)"),0)</f>
        <v>0</v>
      </c>
      <c r="K70" s="18">
        <f ca="1">IFERROR(__xludf.DUMMYFUNCTION("IF(SUM(COUNTIF(artists!C:C, SPLIT(C70, "",""))) &gt; 0, ""RU"", 0)"),0)</f>
        <v>0</v>
      </c>
      <c r="L70" s="18" t="str">
        <f ca="1">IFERROR(__xludf.DUMMYFUNCTION("IF(SUM(COUNTIF(artists!E:E, SPLIT(C70, "",""))) &gt; 0, ""OTHER"", 0)"),"OTHER")</f>
        <v>OTHER</v>
      </c>
    </row>
    <row r="71" spans="1:12">
      <c r="A71" s="18">
        <v>70</v>
      </c>
      <c r="B71" s="18" t="s">
        <v>1888</v>
      </c>
      <c r="C71" s="18" t="s">
        <v>575</v>
      </c>
      <c r="D71" s="18" t="s">
        <v>1889</v>
      </c>
      <c r="E71" s="18" t="s">
        <v>575</v>
      </c>
      <c r="F71" s="18">
        <v>15</v>
      </c>
      <c r="G71" s="18">
        <v>27</v>
      </c>
      <c r="H71" s="18">
        <v>3</v>
      </c>
      <c r="I71" s="18">
        <v>45715</v>
      </c>
      <c r="J71" s="18">
        <f ca="1">IFERROR(__xludf.DUMMYFUNCTION("IF(SUM(COUNTIF(artists!A:A, SPLIT(C71, "",""))) &gt; 0, ""UA"", 0)"),0)</f>
        <v>0</v>
      </c>
      <c r="K71" s="18" t="str">
        <f ca="1">IFERROR(__xludf.DUMMYFUNCTION("IF(SUM(COUNTIF(artists!C:C, SPLIT(C71, "",""))) &gt; 0, ""RU"", 0)"),"RU")</f>
        <v>RU</v>
      </c>
      <c r="L71" s="18">
        <f ca="1">IFERROR(__xludf.DUMMYFUNCTION("IF(SUM(COUNTIF(artists!E:E, SPLIT(C71, "",""))) &gt; 0, ""OTHER"", 0)"),0)</f>
        <v>0</v>
      </c>
    </row>
    <row r="72" spans="1:12">
      <c r="A72" s="18">
        <v>71</v>
      </c>
      <c r="B72" s="18" t="s">
        <v>1083</v>
      </c>
      <c r="C72" s="18" t="s">
        <v>211</v>
      </c>
      <c r="D72" s="18" t="s">
        <v>1084</v>
      </c>
      <c r="E72" s="18" t="s">
        <v>782</v>
      </c>
      <c r="F72" s="18">
        <v>65</v>
      </c>
      <c r="G72" s="18">
        <v>96</v>
      </c>
      <c r="H72" s="18">
        <v>12</v>
      </c>
      <c r="I72" s="18">
        <v>45403</v>
      </c>
      <c r="J72" s="18" t="str">
        <f ca="1">IFERROR(__xludf.DUMMYFUNCTION("IF(SUM(COUNTIF(artists!A:A, SPLIT(C72, "",""))) &gt; 0, ""UA"", 0)"),"UA")</f>
        <v>UA</v>
      </c>
      <c r="K72" s="18">
        <f ca="1">IFERROR(__xludf.DUMMYFUNCTION("IF(SUM(COUNTIF(artists!C:C, SPLIT(C72, "",""))) &gt; 0, ""RU"", 0)"),0)</f>
        <v>0</v>
      </c>
      <c r="L72" s="18">
        <f ca="1">IFERROR(__xludf.DUMMYFUNCTION("IF(SUM(COUNTIF(artists!E:E, SPLIT(C72, "",""))) &gt; 0, ""OTHER"", 0)"),0)</f>
        <v>0</v>
      </c>
    </row>
    <row r="73" spans="1:12">
      <c r="A73" s="18">
        <v>72</v>
      </c>
      <c r="B73" s="18" t="s">
        <v>895</v>
      </c>
      <c r="C73" s="18" t="s">
        <v>140</v>
      </c>
      <c r="D73" s="18" t="s">
        <v>896</v>
      </c>
      <c r="E73" s="18" t="s">
        <v>654</v>
      </c>
      <c r="F73" s="18">
        <v>32</v>
      </c>
      <c r="G73" s="18">
        <v>73</v>
      </c>
      <c r="H73" s="18">
        <v>27</v>
      </c>
      <c r="I73" s="18">
        <v>44976</v>
      </c>
      <c r="J73" s="18">
        <f ca="1">IFERROR(__xludf.DUMMYFUNCTION("IF(SUM(COUNTIF(artists!A:A, SPLIT(C73, "",""))) &gt; 0, ""UA"", 0)"),0)</f>
        <v>0</v>
      </c>
      <c r="K73" s="18">
        <f ca="1">IFERROR(__xludf.DUMMYFUNCTION("IF(SUM(COUNTIF(artists!C:C, SPLIT(C73, "",""))) &gt; 0, ""RU"", 0)"),0)</f>
        <v>0</v>
      </c>
      <c r="L73" s="18" t="str">
        <f ca="1">IFERROR(__xludf.DUMMYFUNCTION("IF(SUM(COUNTIF(artists!E:E, SPLIT(C73, "",""))) &gt; 0, ""OTHER"", 0)"),"OTHER")</f>
        <v>OTHER</v>
      </c>
    </row>
    <row r="74" spans="1:12">
      <c r="A74" s="18">
        <v>73</v>
      </c>
      <c r="B74" s="18" t="s">
        <v>919</v>
      </c>
      <c r="C74" s="18" t="s">
        <v>101</v>
      </c>
      <c r="D74" s="18" t="s">
        <v>920</v>
      </c>
      <c r="E74" s="18" t="s">
        <v>101</v>
      </c>
      <c r="F74" s="18">
        <v>66</v>
      </c>
      <c r="G74" s="18">
        <v>70</v>
      </c>
      <c r="H74" s="18">
        <v>30</v>
      </c>
      <c r="I74" s="18">
        <v>44849</v>
      </c>
      <c r="J74" s="18">
        <f ca="1">IFERROR(__xludf.DUMMYFUNCTION("IF(SUM(COUNTIF(artists!A:A, SPLIT(C74, "",""))) &gt; 0, ""UA"", 0)"),0)</f>
        <v>0</v>
      </c>
      <c r="K74" s="18">
        <f ca="1">IFERROR(__xludf.DUMMYFUNCTION("IF(SUM(COUNTIF(artists!C:C, SPLIT(C74, "",""))) &gt; 0, ""RU"", 0)"),0)</f>
        <v>0</v>
      </c>
      <c r="L74" s="18" t="str">
        <f ca="1">IFERROR(__xludf.DUMMYFUNCTION("IF(SUM(COUNTIF(artists!E:E, SPLIT(C74, "",""))) &gt; 0, ""OTHER"", 0)"),"OTHER")</f>
        <v>OTHER</v>
      </c>
    </row>
    <row r="75" spans="1:12">
      <c r="A75" s="18">
        <v>74</v>
      </c>
      <c r="B75" s="18" t="s">
        <v>1221</v>
      </c>
      <c r="C75" s="18" t="s">
        <v>1222</v>
      </c>
      <c r="D75" s="18" t="s">
        <v>1223</v>
      </c>
      <c r="E75" s="18" t="s">
        <v>676</v>
      </c>
      <c r="F75" s="18">
        <v>1</v>
      </c>
      <c r="G75" s="18">
        <v>105</v>
      </c>
      <c r="H75" s="18">
        <v>54</v>
      </c>
      <c r="I75" s="18">
        <v>44666</v>
      </c>
      <c r="J75" s="18">
        <f ca="1">IFERROR(__xludf.DUMMYFUNCTION("IF(SUM(COUNTIF(artists!A:A, SPLIT(C75, "",""))) &gt; 0, ""UA"", 0)"),0)</f>
        <v>0</v>
      </c>
      <c r="K75" s="18" t="str">
        <f ca="1">IFERROR(__xludf.DUMMYFUNCTION("IF(SUM(COUNTIF(artists!C:C, SPLIT(C75, "",""))) &gt; 0, ""RU"", 0)"),"RU")</f>
        <v>RU</v>
      </c>
      <c r="L75" s="18">
        <f ca="1">IFERROR(__xludf.DUMMYFUNCTION("IF(SUM(COUNTIF(artists!E:E, SPLIT(C75, "",""))) &gt; 0, ""OTHER"", 0)"),0)</f>
        <v>0</v>
      </c>
    </row>
    <row r="76" spans="1:12">
      <c r="A76" s="18">
        <v>75</v>
      </c>
      <c r="B76" s="18" t="s">
        <v>956</v>
      </c>
      <c r="C76" s="18" t="s">
        <v>100</v>
      </c>
      <c r="D76" s="18" t="s">
        <v>957</v>
      </c>
      <c r="E76" s="18" t="s">
        <v>907</v>
      </c>
      <c r="F76" s="18">
        <v>1</v>
      </c>
      <c r="G76" s="18">
        <v>65</v>
      </c>
      <c r="H76" s="18">
        <v>49</v>
      </c>
      <c r="I76" s="18">
        <v>44480</v>
      </c>
      <c r="J76" s="18">
        <f ca="1">IFERROR(__xludf.DUMMYFUNCTION("IF(SUM(COUNTIF(artists!A:A, SPLIT(C76, "",""))) &gt; 0, ""UA"", 0)"),0)</f>
        <v>0</v>
      </c>
      <c r="K76" s="18" t="str">
        <f ca="1">IFERROR(__xludf.DUMMYFUNCTION("IF(SUM(COUNTIF(artists!C:C, SPLIT(C76, "",""))) &gt; 0, ""RU"", 0)"),"RU")</f>
        <v>RU</v>
      </c>
      <c r="L76" s="18">
        <f ca="1">IFERROR(__xludf.DUMMYFUNCTION("IF(SUM(COUNTIF(artists!E:E, SPLIT(C76, "",""))) &gt; 0, ""OTHER"", 0)"),0)</f>
        <v>0</v>
      </c>
    </row>
    <row r="77" spans="1:12">
      <c r="A77" s="18">
        <v>76</v>
      </c>
      <c r="B77" s="18" t="s">
        <v>1715</v>
      </c>
      <c r="C77" s="18" t="s">
        <v>885</v>
      </c>
      <c r="D77" s="18" t="s">
        <v>886</v>
      </c>
      <c r="E77" s="18" t="s">
        <v>753</v>
      </c>
      <c r="F77" s="18">
        <v>2</v>
      </c>
      <c r="G77" s="18">
        <v>80</v>
      </c>
      <c r="H77" s="18">
        <v>50</v>
      </c>
      <c r="I77" s="18">
        <v>44335</v>
      </c>
      <c r="J77" s="18">
        <f ca="1">IFERROR(__xludf.DUMMYFUNCTION("IF(SUM(COUNTIF(artists!A:A, SPLIT(C77, "",""))) &gt; 0, ""UA"", 0)"),0)</f>
        <v>0</v>
      </c>
      <c r="K77" s="18" t="str">
        <f ca="1">IFERROR(__xludf.DUMMYFUNCTION("IF(SUM(COUNTIF(artists!C:C, SPLIT(C77, "",""))) &gt; 0, ""RU"", 0)"),"RU")</f>
        <v>RU</v>
      </c>
      <c r="L77" s="18">
        <f ca="1">IFERROR(__xludf.DUMMYFUNCTION("IF(SUM(COUNTIF(artists!E:E, SPLIT(C77, "",""))) &gt; 0, ""OTHER"", 0)"),0)</f>
        <v>0</v>
      </c>
    </row>
    <row r="78" spans="1:12">
      <c r="A78" s="18">
        <v>77</v>
      </c>
      <c r="B78" s="18" t="s">
        <v>1158</v>
      </c>
      <c r="C78" s="18" t="s">
        <v>282</v>
      </c>
      <c r="D78" s="18" t="s">
        <v>1159</v>
      </c>
      <c r="E78" s="18" t="s">
        <v>282</v>
      </c>
      <c r="F78" s="18">
        <v>62</v>
      </c>
      <c r="G78" s="18">
        <v>74</v>
      </c>
      <c r="H78" s="18">
        <v>23</v>
      </c>
      <c r="I78" s="18">
        <v>44085</v>
      </c>
      <c r="J78" s="18">
        <f ca="1">IFERROR(__xludf.DUMMYFUNCTION("IF(SUM(COUNTIF(artists!A:A, SPLIT(C78, "",""))) &gt; 0, ""UA"", 0)"),0)</f>
        <v>0</v>
      </c>
      <c r="K78" s="18">
        <f ca="1">IFERROR(__xludf.DUMMYFUNCTION("IF(SUM(COUNTIF(artists!C:C, SPLIT(C78, "",""))) &gt; 0, ""RU"", 0)"),0)</f>
        <v>0</v>
      </c>
      <c r="L78" s="18" t="str">
        <f ca="1">IFERROR(__xludf.DUMMYFUNCTION("IF(SUM(COUNTIF(artists!E:E, SPLIT(C78, "",""))) &gt; 0, ""OTHER"", 0)"),"OTHER")</f>
        <v>OTHER</v>
      </c>
    </row>
    <row r="79" spans="1:12">
      <c r="A79" s="18">
        <v>78</v>
      </c>
      <c r="B79" s="18" t="s">
        <v>1913</v>
      </c>
      <c r="C79" s="18" t="s">
        <v>103</v>
      </c>
      <c r="D79" s="18" t="s">
        <v>1157</v>
      </c>
      <c r="E79" s="18" t="s">
        <v>1371</v>
      </c>
      <c r="F79" s="18">
        <v>4</v>
      </c>
      <c r="G79" s="18">
        <v>72</v>
      </c>
      <c r="H79" s="18">
        <v>30</v>
      </c>
      <c r="I79" s="18">
        <v>43972</v>
      </c>
      <c r="J79" s="18">
        <f ca="1">IFERROR(__xludf.DUMMYFUNCTION("IF(SUM(COUNTIF(artists!A:A, SPLIT(C79, "",""))) &gt; 0, ""UA"", 0)"),0)</f>
        <v>0</v>
      </c>
      <c r="K79" s="18" t="str">
        <f ca="1">IFERROR(__xludf.DUMMYFUNCTION("IF(SUM(COUNTIF(artists!C:C, SPLIT(C79, "",""))) &gt; 0, ""RU"", 0)"),"RU")</f>
        <v>RU</v>
      </c>
      <c r="L79" s="18">
        <f ca="1">IFERROR(__xludf.DUMMYFUNCTION("IF(SUM(COUNTIF(artists!E:E, SPLIT(C79, "",""))) &gt; 0, ""OTHER"", 0)"),0)</f>
        <v>0</v>
      </c>
    </row>
    <row r="80" spans="1:12">
      <c r="A80" s="18">
        <v>79</v>
      </c>
      <c r="B80" s="18" t="s">
        <v>989</v>
      </c>
      <c r="C80" s="18" t="s">
        <v>157</v>
      </c>
      <c r="D80" s="18" t="s">
        <v>990</v>
      </c>
      <c r="E80" s="18" t="s">
        <v>157</v>
      </c>
      <c r="F80" s="18">
        <v>61</v>
      </c>
      <c r="G80" s="18">
        <v>75</v>
      </c>
      <c r="H80" s="18">
        <v>21</v>
      </c>
      <c r="I80" s="18">
        <v>43070</v>
      </c>
      <c r="J80" s="18">
        <f ca="1">IFERROR(__xludf.DUMMYFUNCTION("IF(SUM(COUNTIF(artists!A:A, SPLIT(C80, "",""))) &gt; 0, ""UA"", 0)"),0)</f>
        <v>0</v>
      </c>
      <c r="K80" s="18">
        <f ca="1">IFERROR(__xludf.DUMMYFUNCTION("IF(SUM(COUNTIF(artists!C:C, SPLIT(C80, "",""))) &gt; 0, ""RU"", 0)"),0)</f>
        <v>0</v>
      </c>
      <c r="L80" s="18" t="str">
        <f ca="1">IFERROR(__xludf.DUMMYFUNCTION("IF(SUM(COUNTIF(artists!E:E, SPLIT(C80, "",""))) &gt; 0, ""OTHER"", 0)"),"OTHER")</f>
        <v>OTHER</v>
      </c>
    </row>
    <row r="81" spans="1:12">
      <c r="A81" s="18">
        <v>80</v>
      </c>
      <c r="B81" s="18" t="s">
        <v>1534</v>
      </c>
      <c r="C81" s="18" t="s">
        <v>1535</v>
      </c>
      <c r="D81" s="18" t="s">
        <v>1536</v>
      </c>
      <c r="E81" s="18" t="s">
        <v>1049</v>
      </c>
      <c r="F81" s="18">
        <v>57</v>
      </c>
      <c r="G81" s="18">
        <v>82</v>
      </c>
      <c r="H81" s="18">
        <v>16</v>
      </c>
      <c r="I81" s="18">
        <v>42864</v>
      </c>
      <c r="J81" s="18">
        <f ca="1">IFERROR(__xludf.DUMMYFUNCTION("IF(SUM(COUNTIF(artists!A:A, SPLIT(C81, "",""))) &gt; 0, ""UA"", 0)"),0)</f>
        <v>0</v>
      </c>
      <c r="K81" s="18" t="str">
        <f ca="1">IFERROR(__xludf.DUMMYFUNCTION("IF(SUM(COUNTIF(artists!C:C, SPLIT(C81, "",""))) &gt; 0, ""RU"", 0)"),"RU")</f>
        <v>RU</v>
      </c>
      <c r="L81" s="18">
        <f ca="1">IFERROR(__xludf.DUMMYFUNCTION("IF(SUM(COUNTIF(artists!E:E, SPLIT(C81, "",""))) &gt; 0, ""OTHER"", 0)"),0)</f>
        <v>0</v>
      </c>
    </row>
    <row r="82" spans="1:12">
      <c r="A82" s="18">
        <v>81</v>
      </c>
      <c r="B82" s="18" t="s">
        <v>1914</v>
      </c>
      <c r="C82" s="18" t="s">
        <v>177</v>
      </c>
      <c r="D82" s="18" t="s">
        <v>937</v>
      </c>
      <c r="E82" s="18" t="s">
        <v>177</v>
      </c>
      <c r="F82" s="18">
        <v>53</v>
      </c>
      <c r="G82" s="18">
        <v>79</v>
      </c>
      <c r="H82" s="18">
        <v>115</v>
      </c>
      <c r="I82" s="18">
        <v>42816</v>
      </c>
      <c r="J82" s="18">
        <f ca="1">IFERROR(__xludf.DUMMYFUNCTION("IF(SUM(COUNTIF(artists!A:A, SPLIT(C82, "",""))) &gt; 0, ""UA"", 0)"),0)</f>
        <v>0</v>
      </c>
      <c r="K82" s="18">
        <f ca="1">IFERROR(__xludf.DUMMYFUNCTION("IF(SUM(COUNTIF(artists!C:C, SPLIT(C82, "",""))) &gt; 0, ""RU"", 0)"),0)</f>
        <v>0</v>
      </c>
      <c r="L82" s="18" t="str">
        <f ca="1">IFERROR(__xludf.DUMMYFUNCTION("IF(SUM(COUNTIF(artists!E:E, SPLIT(C82, "",""))) &gt; 0, ""OTHER"", 0)"),"OTHER")</f>
        <v>OTHER</v>
      </c>
    </row>
    <row r="83" spans="1:12">
      <c r="A83" s="18">
        <v>82</v>
      </c>
      <c r="B83" s="18" t="s">
        <v>1710</v>
      </c>
      <c r="C83" s="18" t="s">
        <v>1711</v>
      </c>
      <c r="D83" s="18" t="s">
        <v>1712</v>
      </c>
      <c r="E83" s="18" t="s">
        <v>825</v>
      </c>
      <c r="F83" s="18">
        <v>29</v>
      </c>
      <c r="G83" s="18">
        <v>71</v>
      </c>
      <c r="H83" s="18">
        <v>9</v>
      </c>
      <c r="I83" s="18">
        <v>42591</v>
      </c>
      <c r="J83" s="18">
        <f ca="1">IFERROR(__xludf.DUMMYFUNCTION("IF(SUM(COUNTIF(artists!A:A, SPLIT(C83, "",""))) &gt; 0, ""UA"", 0)"),0)</f>
        <v>0</v>
      </c>
      <c r="K83" s="18" t="str">
        <f ca="1">IFERROR(__xludf.DUMMYFUNCTION("IF(SUM(COUNTIF(artists!C:C, SPLIT(C83, "",""))) &gt; 0, ""RU"", 0)"),"RU")</f>
        <v>RU</v>
      </c>
      <c r="L83" s="18">
        <f ca="1">IFERROR(__xludf.DUMMYFUNCTION("IF(SUM(COUNTIF(artists!E:E, SPLIT(C83, "",""))) &gt; 0, ""OTHER"", 0)"),0)</f>
        <v>0</v>
      </c>
    </row>
    <row r="84" spans="1:12">
      <c r="A84" s="18">
        <v>83</v>
      </c>
      <c r="B84" s="18" t="s">
        <v>1882</v>
      </c>
      <c r="C84" s="18" t="s">
        <v>376</v>
      </c>
      <c r="D84" s="18" t="s">
        <v>1883</v>
      </c>
      <c r="E84" s="18" t="s">
        <v>376</v>
      </c>
      <c r="F84" s="18">
        <v>57</v>
      </c>
      <c r="G84" s="18">
        <v>77</v>
      </c>
      <c r="H84" s="18">
        <v>5</v>
      </c>
      <c r="I84" s="18">
        <v>42320</v>
      </c>
      <c r="J84" s="18" t="str">
        <f ca="1">IFERROR(__xludf.DUMMYFUNCTION("IF(SUM(COUNTIF(artists!A:A, SPLIT(C84, "",""))) &gt; 0, ""UA"", 0)"),"UA")</f>
        <v>UA</v>
      </c>
      <c r="K84" s="18">
        <f ca="1">IFERROR(__xludf.DUMMYFUNCTION("IF(SUM(COUNTIF(artists!C:C, SPLIT(C84, "",""))) &gt; 0, ""RU"", 0)"),0)</f>
        <v>0</v>
      </c>
      <c r="L84" s="18">
        <f ca="1">IFERROR(__xludf.DUMMYFUNCTION("IF(SUM(COUNTIF(artists!E:E, SPLIT(C84, "",""))) &gt; 0, ""OTHER"", 0)"),0)</f>
        <v>0</v>
      </c>
    </row>
    <row r="85" spans="1:12">
      <c r="A85" s="18">
        <v>84</v>
      </c>
      <c r="B85" s="18" t="s">
        <v>1718</v>
      </c>
      <c r="C85" s="18" t="s">
        <v>885</v>
      </c>
      <c r="D85" s="18" t="s">
        <v>1022</v>
      </c>
      <c r="E85" s="18" t="s">
        <v>753</v>
      </c>
      <c r="F85" s="18">
        <v>1</v>
      </c>
      <c r="G85" s="18">
        <v>92</v>
      </c>
      <c r="H85" s="18">
        <v>50</v>
      </c>
      <c r="I85" s="18">
        <v>42286</v>
      </c>
      <c r="J85" s="18">
        <f ca="1">IFERROR(__xludf.DUMMYFUNCTION("IF(SUM(COUNTIF(artists!A:A, SPLIT(C85, "",""))) &gt; 0, ""UA"", 0)"),0)</f>
        <v>0</v>
      </c>
      <c r="K85" s="18" t="str">
        <f ca="1">IFERROR(__xludf.DUMMYFUNCTION("IF(SUM(COUNTIF(artists!C:C, SPLIT(C85, "",""))) &gt; 0, ""RU"", 0)"),"RU")</f>
        <v>RU</v>
      </c>
      <c r="L85" s="18">
        <f ca="1">IFERROR(__xludf.DUMMYFUNCTION("IF(SUM(COUNTIF(artists!E:E, SPLIT(C85, "",""))) &gt; 0, ""OTHER"", 0)"),0)</f>
        <v>0</v>
      </c>
    </row>
    <row r="86" spans="1:12">
      <c r="A86" s="18">
        <v>85</v>
      </c>
      <c r="B86" s="18" t="s">
        <v>1825</v>
      </c>
      <c r="C86" s="18" t="s">
        <v>104</v>
      </c>
      <c r="D86" s="18" t="s">
        <v>1826</v>
      </c>
      <c r="E86" s="18" t="s">
        <v>1827</v>
      </c>
      <c r="F86" s="18">
        <v>22</v>
      </c>
      <c r="G86" s="18">
        <v>55</v>
      </c>
      <c r="H86" s="18">
        <v>3</v>
      </c>
      <c r="I86" s="18">
        <v>41733</v>
      </c>
      <c r="J86" s="18">
        <f ca="1">IFERROR(__xludf.DUMMYFUNCTION("IF(SUM(COUNTIF(artists!A:A, SPLIT(C86, "",""))) &gt; 0, ""UA"", 0)"),0)</f>
        <v>0</v>
      </c>
      <c r="K86" s="18">
        <f ca="1">IFERROR(__xludf.DUMMYFUNCTION("IF(SUM(COUNTIF(artists!C:C, SPLIT(C86, "",""))) &gt; 0, ""RU"", 0)"),0)</f>
        <v>0</v>
      </c>
      <c r="L86" s="18" t="str">
        <f ca="1">IFERROR(__xludf.DUMMYFUNCTION("IF(SUM(COUNTIF(artists!E:E, SPLIT(C86, "",""))) &gt; 0, ""OTHER"", 0)"),"OTHER")</f>
        <v>OTHER</v>
      </c>
    </row>
    <row r="87" spans="1:12">
      <c r="A87" s="18">
        <v>86</v>
      </c>
      <c r="B87" s="18" t="s">
        <v>1722</v>
      </c>
      <c r="C87" s="18" t="s">
        <v>145</v>
      </c>
      <c r="D87" s="18" t="s">
        <v>1032</v>
      </c>
      <c r="E87" s="18" t="s">
        <v>753</v>
      </c>
      <c r="F87" s="18">
        <v>1</v>
      </c>
      <c r="G87" s="18">
        <v>86</v>
      </c>
      <c r="H87" s="18">
        <v>117</v>
      </c>
      <c r="I87" s="18">
        <v>41464</v>
      </c>
      <c r="J87" s="18">
        <f ca="1">IFERROR(__xludf.DUMMYFUNCTION("IF(SUM(COUNTIF(artists!A:A, SPLIT(C87, "",""))) &gt; 0, ""UA"", 0)"),0)</f>
        <v>0</v>
      </c>
      <c r="K87" s="18" t="str">
        <f ca="1">IFERROR(__xludf.DUMMYFUNCTION("IF(SUM(COUNTIF(artists!C:C, SPLIT(C87, "",""))) &gt; 0, ""RU"", 0)"),"RU")</f>
        <v>RU</v>
      </c>
      <c r="L87" s="18">
        <f ca="1">IFERROR(__xludf.DUMMYFUNCTION("IF(SUM(COUNTIF(artists!E:E, SPLIT(C87, "",""))) &gt; 0, ""OTHER"", 0)"),0)</f>
        <v>0</v>
      </c>
    </row>
    <row r="88" spans="1:12">
      <c r="A88" s="18">
        <v>87</v>
      </c>
      <c r="B88" s="18" t="s">
        <v>873</v>
      </c>
      <c r="C88" s="18" t="s">
        <v>116</v>
      </c>
      <c r="D88" s="18" t="s">
        <v>874</v>
      </c>
      <c r="E88" s="18" t="s">
        <v>116</v>
      </c>
      <c r="F88" s="18">
        <v>87</v>
      </c>
      <c r="G88" s="18">
        <v>88</v>
      </c>
      <c r="H88" s="18">
        <v>2</v>
      </c>
      <c r="I88" s="18">
        <v>41028</v>
      </c>
      <c r="J88" s="18">
        <f ca="1">IFERROR(__xludf.DUMMYFUNCTION("IF(SUM(COUNTIF(artists!A:A, SPLIT(C88, "",""))) &gt; 0, ""UA"", 0)"),0)</f>
        <v>0</v>
      </c>
      <c r="K88" s="18">
        <f ca="1">IFERROR(__xludf.DUMMYFUNCTION("IF(SUM(COUNTIF(artists!C:C, SPLIT(C88, "",""))) &gt; 0, ""RU"", 0)"),0)</f>
        <v>0</v>
      </c>
      <c r="L88" s="18" t="str">
        <f ca="1">IFERROR(__xludf.DUMMYFUNCTION("IF(SUM(COUNTIF(artists!E:E, SPLIT(C88, "",""))) &gt; 0, ""OTHER"", 0)"),"OTHER")</f>
        <v>OTHER</v>
      </c>
    </row>
    <row r="89" spans="1:12">
      <c r="A89" s="18">
        <v>88</v>
      </c>
      <c r="B89" s="18" t="s">
        <v>1475</v>
      </c>
      <c r="C89" s="18" t="s">
        <v>1476</v>
      </c>
      <c r="D89" s="18" t="s">
        <v>1477</v>
      </c>
      <c r="E89" s="18" t="s">
        <v>1478</v>
      </c>
      <c r="F89" s="18">
        <v>4</v>
      </c>
      <c r="G89" s="18">
        <v>84</v>
      </c>
      <c r="H89" s="18">
        <v>23</v>
      </c>
      <c r="I89" s="18">
        <v>40551</v>
      </c>
      <c r="J89" s="18" t="s">
        <v>9</v>
      </c>
      <c r="K89" s="18">
        <f ca="1">IFERROR(__xludf.DUMMYFUNCTION("IF(SUM(COUNTIF(artists!C:C, SPLIT(C89, "",""))) &gt; 0, ""RU"", 0)"),0)</f>
        <v>0</v>
      </c>
      <c r="L89" s="18">
        <v>0</v>
      </c>
    </row>
    <row r="90" spans="1:12">
      <c r="A90" s="18">
        <v>89</v>
      </c>
      <c r="B90" s="18" t="s">
        <v>786</v>
      </c>
      <c r="C90" s="18" t="s">
        <v>787</v>
      </c>
      <c r="D90" s="18" t="s">
        <v>788</v>
      </c>
      <c r="E90" s="18" t="s">
        <v>789</v>
      </c>
      <c r="F90" s="18">
        <v>59</v>
      </c>
      <c r="G90" s="18">
        <v>81</v>
      </c>
      <c r="H90" s="18">
        <v>20</v>
      </c>
      <c r="I90" s="18">
        <v>40186</v>
      </c>
      <c r="J90" s="18" t="str">
        <f ca="1">IFERROR(__xludf.DUMMYFUNCTION("IF(SUM(COUNTIF(artists!A:A, SPLIT(C90, "",""))) &gt; 0, ""UA"", 0)"),"UA")</f>
        <v>UA</v>
      </c>
      <c r="K90" s="18">
        <f ca="1">IFERROR(__xludf.DUMMYFUNCTION("IF(SUM(COUNTIF(artists!C:C, SPLIT(C90, "",""))) &gt; 0, ""RU"", 0)"),0)</f>
        <v>0</v>
      </c>
      <c r="L90" s="18">
        <f ca="1">IFERROR(__xludf.DUMMYFUNCTION("IF(SUM(COUNTIF(artists!E:E, SPLIT(C90, "",""))) &gt; 0, ""OTHER"", 0)"),0)</f>
        <v>0</v>
      </c>
    </row>
    <row r="91" spans="1:12">
      <c r="A91" s="18">
        <v>90</v>
      </c>
      <c r="B91" s="18" t="s">
        <v>1915</v>
      </c>
      <c r="C91" s="18" t="s">
        <v>358</v>
      </c>
      <c r="D91" s="18" t="s">
        <v>1744</v>
      </c>
      <c r="E91" s="18" t="s">
        <v>1745</v>
      </c>
      <c r="F91" s="18">
        <v>90</v>
      </c>
      <c r="G91" s="18">
        <v>135</v>
      </c>
      <c r="H91" s="18">
        <v>2</v>
      </c>
      <c r="I91" s="18">
        <v>40114</v>
      </c>
      <c r="J91" s="18">
        <f ca="1">IFERROR(__xludf.DUMMYFUNCTION("IF(SUM(COUNTIF(artists!A:A, SPLIT(C91, "",""))) &gt; 0, ""UA"", 0)"),0)</f>
        <v>0</v>
      </c>
      <c r="K91" s="18">
        <f ca="1">IFERROR(__xludf.DUMMYFUNCTION("IF(SUM(COUNTIF(artists!C:C, SPLIT(C91, "",""))) &gt; 0, ""RU"", 0)"),0)</f>
        <v>0</v>
      </c>
      <c r="L91" s="18" t="str">
        <f ca="1">IFERROR(__xludf.DUMMYFUNCTION("IF(SUM(COUNTIF(artists!E:E, SPLIT(C91, "",""))) &gt; 0, ""OTHER"", 0)"),"OTHER")</f>
        <v>OTHER</v>
      </c>
    </row>
    <row r="92" spans="1:12">
      <c r="A92" s="18">
        <v>91</v>
      </c>
      <c r="B92" s="18" t="s">
        <v>1054</v>
      </c>
      <c r="C92" s="18" t="s">
        <v>105</v>
      </c>
      <c r="D92" s="18" t="s">
        <v>1055</v>
      </c>
      <c r="E92" s="18" t="s">
        <v>976</v>
      </c>
      <c r="F92" s="18">
        <v>11</v>
      </c>
      <c r="G92" s="18">
        <v>103</v>
      </c>
      <c r="H92" s="18">
        <v>30</v>
      </c>
      <c r="I92" s="18">
        <v>40043</v>
      </c>
      <c r="J92" s="18" t="str">
        <f ca="1">IFERROR(__xludf.DUMMYFUNCTION("IF(SUM(COUNTIF(artists!A:A, SPLIT(C92, "",""))) &gt; 0, ""UA"", 0)"),"UA")</f>
        <v>UA</v>
      </c>
      <c r="K92" s="18">
        <f ca="1">IFERROR(__xludf.DUMMYFUNCTION("IF(SUM(COUNTIF(artists!C:C, SPLIT(C92, "",""))) &gt; 0, ""RU"", 0)"),0)</f>
        <v>0</v>
      </c>
      <c r="L92" s="18">
        <f ca="1">IFERROR(__xludf.DUMMYFUNCTION("IF(SUM(COUNTIF(artists!E:E, SPLIT(C92, "",""))) &gt; 0, ""OTHER"", 0)"),0)</f>
        <v>0</v>
      </c>
    </row>
    <row r="93" spans="1:12">
      <c r="A93" s="18">
        <v>92</v>
      </c>
      <c r="B93" s="18" t="s">
        <v>1098</v>
      </c>
      <c r="C93" s="18" t="s">
        <v>193</v>
      </c>
      <c r="D93" s="18" t="s">
        <v>1099</v>
      </c>
      <c r="E93" s="18" t="s">
        <v>193</v>
      </c>
      <c r="F93" s="18">
        <v>77</v>
      </c>
      <c r="G93" s="18">
        <v>123</v>
      </c>
      <c r="H93" s="18">
        <v>23</v>
      </c>
      <c r="I93" s="18">
        <v>40005</v>
      </c>
      <c r="J93" s="18" t="str">
        <f ca="1">IFERROR(__xludf.DUMMYFUNCTION("IF(SUM(COUNTIF(artists!A:A, SPLIT(C93, "",""))) &gt; 0, ""UA"", 0)"),"UA")</f>
        <v>UA</v>
      </c>
      <c r="K93" s="18">
        <f ca="1">IFERROR(__xludf.DUMMYFUNCTION("IF(SUM(COUNTIF(artists!C:C, SPLIT(C93, "",""))) &gt; 0, ""RU"", 0)"),0)</f>
        <v>0</v>
      </c>
      <c r="L93" s="18">
        <f ca="1">IFERROR(__xludf.DUMMYFUNCTION("IF(SUM(COUNTIF(artists!E:E, SPLIT(C93, "",""))) &gt; 0, ""OTHER"", 0)"),0)</f>
        <v>0</v>
      </c>
    </row>
    <row r="94" spans="1:12">
      <c r="A94" s="18">
        <v>93</v>
      </c>
      <c r="B94" s="18" t="s">
        <v>1818</v>
      </c>
      <c r="C94" s="18" t="s">
        <v>380</v>
      </c>
      <c r="D94" s="18" t="s">
        <v>1819</v>
      </c>
      <c r="E94" s="18" t="s">
        <v>380</v>
      </c>
      <c r="F94" s="18">
        <v>16</v>
      </c>
      <c r="G94" s="18">
        <v>78</v>
      </c>
      <c r="H94" s="18">
        <v>10</v>
      </c>
      <c r="I94" s="18">
        <v>39956</v>
      </c>
      <c r="J94" s="18">
        <f ca="1">IFERROR(__xludf.DUMMYFUNCTION("IF(SUM(COUNTIF(artists!A:A, SPLIT(C94, "",""))) &gt; 0, ""UA"", 0)"),0)</f>
        <v>0</v>
      </c>
      <c r="K94" s="18" t="str">
        <f ca="1">IFERROR(__xludf.DUMMYFUNCTION("IF(SUM(COUNTIF(artists!C:C, SPLIT(C94, "",""))) &gt; 0, ""RU"", 0)"),"RU")</f>
        <v>RU</v>
      </c>
      <c r="L94" s="18">
        <f ca="1">IFERROR(__xludf.DUMMYFUNCTION("IF(SUM(COUNTIF(artists!E:E, SPLIT(C94, "",""))) &gt; 0, ""OTHER"", 0)"),0)</f>
        <v>0</v>
      </c>
    </row>
    <row r="95" spans="1:12">
      <c r="A95" s="18">
        <v>94</v>
      </c>
      <c r="B95" s="18" t="s">
        <v>1380</v>
      </c>
      <c r="C95" s="18" t="s">
        <v>188</v>
      </c>
      <c r="D95" s="18" t="s">
        <v>1381</v>
      </c>
      <c r="E95" s="18" t="s">
        <v>661</v>
      </c>
      <c r="F95" s="18">
        <v>46</v>
      </c>
      <c r="G95" s="18">
        <v>102</v>
      </c>
      <c r="H95" s="18">
        <v>8</v>
      </c>
      <c r="I95" s="18">
        <v>39947</v>
      </c>
      <c r="J95" s="18">
        <f ca="1">IFERROR(__xludf.DUMMYFUNCTION("IF(SUM(COUNTIF(artists!A:A, SPLIT(C95, "",""))) &gt; 0, ""UA"", 0)"),0)</f>
        <v>0</v>
      </c>
      <c r="K95" s="18" t="str">
        <f ca="1">IFERROR(__xludf.DUMMYFUNCTION("IF(SUM(COUNTIF(artists!C:C, SPLIT(C95, "",""))) &gt; 0, ""RU"", 0)"),"RU")</f>
        <v>RU</v>
      </c>
      <c r="L95" s="18">
        <f ca="1">IFERROR(__xludf.DUMMYFUNCTION("IF(SUM(COUNTIF(artists!E:E, SPLIT(C95, "",""))) &gt; 0, ""OTHER"", 0)"),0)</f>
        <v>0</v>
      </c>
    </row>
    <row r="96" spans="1:12">
      <c r="A96" s="18">
        <v>95</v>
      </c>
      <c r="B96" s="18" t="s">
        <v>1382</v>
      </c>
      <c r="C96" s="18" t="s">
        <v>1383</v>
      </c>
      <c r="D96" s="18" t="s">
        <v>1384</v>
      </c>
      <c r="E96" s="18" t="s">
        <v>1333</v>
      </c>
      <c r="F96" s="18">
        <v>2</v>
      </c>
      <c r="G96" s="18">
        <v>87</v>
      </c>
      <c r="H96" s="18">
        <v>59</v>
      </c>
      <c r="I96" s="18">
        <v>39685</v>
      </c>
      <c r="J96" s="18">
        <f ca="1">IFERROR(__xludf.DUMMYFUNCTION("IF(SUM(COUNTIF(artists!A:A, SPLIT(C96, "",""))) &gt; 0, ""UA"", 0)"),0)</f>
        <v>0</v>
      </c>
      <c r="K96" s="18" t="str">
        <f ca="1">IFERROR(__xludf.DUMMYFUNCTION("IF(SUM(COUNTIF(artists!C:C, SPLIT(C96, "",""))) &gt; 0, ""RU"", 0)"),"RU")</f>
        <v>RU</v>
      </c>
      <c r="L96" s="18">
        <f ca="1">IFERROR(__xludf.DUMMYFUNCTION("IF(SUM(COUNTIF(artists!E:E, SPLIT(C96, "",""))) &gt; 0, ""OTHER"", 0)"),0)</f>
        <v>0</v>
      </c>
    </row>
    <row r="97" spans="1:12">
      <c r="A97" s="18">
        <v>96</v>
      </c>
      <c r="B97" s="18" t="s">
        <v>1434</v>
      </c>
      <c r="C97" s="18" t="s">
        <v>1435</v>
      </c>
      <c r="D97" s="18" t="s">
        <v>1436</v>
      </c>
      <c r="E97" s="18" t="s">
        <v>1168</v>
      </c>
      <c r="F97" s="18">
        <v>44</v>
      </c>
      <c r="G97" s="18">
        <v>106</v>
      </c>
      <c r="H97" s="18">
        <v>13</v>
      </c>
      <c r="I97" s="18">
        <v>39682</v>
      </c>
      <c r="J97" s="18" t="str">
        <f ca="1">IFERROR(__xludf.DUMMYFUNCTION("IF(SUM(COUNTIF(artists!A:A, SPLIT(C97, "",""))) &gt; 0, ""UA"", 0)"),"UA")</f>
        <v>UA</v>
      </c>
      <c r="K97" s="18">
        <f ca="1">IFERROR(__xludf.DUMMYFUNCTION("IF(SUM(COUNTIF(artists!C:C, SPLIT(C97, "",""))) &gt; 0, ""RU"", 0)"),0)</f>
        <v>0</v>
      </c>
      <c r="L97" s="18">
        <f ca="1">IFERROR(__xludf.DUMMYFUNCTION("IF(SUM(COUNTIF(artists!E:E, SPLIT(C97, "",""))) &gt; 0, ""OTHER"", 0)"),0)</f>
        <v>0</v>
      </c>
    </row>
    <row r="98" spans="1:12">
      <c r="A98" s="18">
        <v>97</v>
      </c>
      <c r="B98" s="18" t="s">
        <v>1723</v>
      </c>
      <c r="C98" s="18" t="s">
        <v>885</v>
      </c>
      <c r="D98" s="18" t="s">
        <v>1623</v>
      </c>
      <c r="E98" s="18" t="s">
        <v>753</v>
      </c>
      <c r="F98" s="18">
        <v>1</v>
      </c>
      <c r="G98" s="18">
        <v>98</v>
      </c>
      <c r="H98" s="18">
        <v>50</v>
      </c>
      <c r="I98" s="18">
        <v>39398</v>
      </c>
      <c r="J98" s="18">
        <f ca="1">IFERROR(__xludf.DUMMYFUNCTION("IF(SUM(COUNTIF(artists!A:A, SPLIT(C98, "",""))) &gt; 0, ""UA"", 0)"),0)</f>
        <v>0</v>
      </c>
      <c r="K98" s="18" t="str">
        <f ca="1">IFERROR(__xludf.DUMMYFUNCTION("IF(SUM(COUNTIF(artists!C:C, SPLIT(C98, "",""))) &gt; 0, ""RU"", 0)"),"RU")</f>
        <v>RU</v>
      </c>
      <c r="L98" s="18">
        <f ca="1">IFERROR(__xludf.DUMMYFUNCTION("IF(SUM(COUNTIF(artists!E:E, SPLIT(C98, "",""))) &gt; 0, ""OTHER"", 0)"),0)</f>
        <v>0</v>
      </c>
    </row>
    <row r="99" spans="1:12">
      <c r="A99" s="18">
        <v>98</v>
      </c>
      <c r="B99" s="18" t="s">
        <v>790</v>
      </c>
      <c r="C99" s="18" t="s">
        <v>109</v>
      </c>
      <c r="D99" s="18" t="s">
        <v>791</v>
      </c>
      <c r="E99" s="18" t="s">
        <v>792</v>
      </c>
      <c r="F99" s="18">
        <v>74</v>
      </c>
      <c r="G99" s="18">
        <v>91</v>
      </c>
      <c r="H99" s="18">
        <v>29</v>
      </c>
      <c r="I99" s="18">
        <v>39230</v>
      </c>
      <c r="J99" s="18">
        <f ca="1">IFERROR(__xludf.DUMMYFUNCTION("IF(SUM(COUNTIF(artists!A:A, SPLIT(C99, "",""))) &gt; 0, ""UA"", 0)"),0)</f>
        <v>0</v>
      </c>
      <c r="K99" s="18" t="str">
        <f ca="1">IFERROR(__xludf.DUMMYFUNCTION("IF(SUM(COUNTIF(artists!C:C, SPLIT(C99, "",""))) &gt; 0, ""RU"", 0)"),"RU")</f>
        <v>RU</v>
      </c>
      <c r="L99" s="18">
        <f ca="1">IFERROR(__xludf.DUMMYFUNCTION("IF(SUM(COUNTIF(artists!E:E, SPLIT(C99, "",""))) &gt; 0, ""OTHER"", 0)"),0)</f>
        <v>0</v>
      </c>
    </row>
    <row r="100" spans="1:12">
      <c r="A100" s="18">
        <v>99</v>
      </c>
      <c r="B100" s="18" t="s">
        <v>1885</v>
      </c>
      <c r="C100" s="18" t="s">
        <v>1886</v>
      </c>
      <c r="D100" s="18" t="s">
        <v>1887</v>
      </c>
      <c r="E100" s="18" t="s">
        <v>1790</v>
      </c>
      <c r="F100" s="18">
        <v>99</v>
      </c>
      <c r="G100" s="18">
        <v>115</v>
      </c>
      <c r="H100" s="18">
        <v>2</v>
      </c>
      <c r="I100" s="18">
        <v>38820</v>
      </c>
      <c r="J100" s="18">
        <f ca="1">IFERROR(__xludf.DUMMYFUNCTION("IF(SUM(COUNTIF(artists!A:A, SPLIT(C100, "",""))) &gt; 0, ""UA"", 0)"),0)</f>
        <v>0</v>
      </c>
      <c r="K100" s="18">
        <f ca="1">IFERROR(__xludf.DUMMYFUNCTION("IF(SUM(COUNTIF(artists!C:C, SPLIT(C100, "",""))) &gt; 0, ""RU"", 0)"),0)</f>
        <v>0</v>
      </c>
      <c r="L100" s="18" t="str">
        <f ca="1">IFERROR(__xludf.DUMMYFUNCTION("IF(SUM(COUNTIF(artists!E:E, SPLIT(C100, "",""))) &gt; 0, ""OTHER"", 0)"),"OTHER")</f>
        <v>OTHER</v>
      </c>
    </row>
    <row r="101" spans="1:12">
      <c r="A101" s="18">
        <v>100</v>
      </c>
      <c r="B101" s="18" t="s">
        <v>1249</v>
      </c>
      <c r="C101" s="18" t="s">
        <v>336</v>
      </c>
      <c r="D101" s="18" t="s">
        <v>1199</v>
      </c>
      <c r="E101" s="18" t="s">
        <v>1200</v>
      </c>
      <c r="F101" s="18">
        <v>94</v>
      </c>
      <c r="G101" s="18">
        <v>94</v>
      </c>
      <c r="H101" s="18">
        <v>6</v>
      </c>
      <c r="I101" s="18">
        <v>38625</v>
      </c>
      <c r="J101" s="18">
        <f ca="1">IFERROR(__xludf.DUMMYFUNCTION("IF(SUM(COUNTIF(artists!A:A, SPLIT(C101, "",""))) &gt; 0, ""UA"", 0)"),0)</f>
        <v>0</v>
      </c>
      <c r="K101" s="18">
        <f ca="1">IFERROR(__xludf.DUMMYFUNCTION("IF(SUM(COUNTIF(artists!C:C, SPLIT(C101, "",""))) &gt; 0, ""RU"", 0)"),0)</f>
        <v>0</v>
      </c>
      <c r="L101" s="18" t="str">
        <f ca="1">IFERROR(__xludf.DUMMYFUNCTION("IF(SUM(COUNTIF(artists!E:E, SPLIT(C101, "",""))) &gt; 0, ""OTHER"", 0)"),"OTHER")</f>
        <v>OTHER</v>
      </c>
    </row>
    <row r="102" spans="1:12">
      <c r="A102" s="18">
        <v>101</v>
      </c>
      <c r="B102" s="18" t="s">
        <v>1823</v>
      </c>
      <c r="C102" s="18" t="s">
        <v>188</v>
      </c>
      <c r="D102" s="18" t="s">
        <v>1824</v>
      </c>
      <c r="E102" s="18" t="s">
        <v>661</v>
      </c>
      <c r="F102" s="18">
        <v>14</v>
      </c>
      <c r="G102" s="18">
        <v>104</v>
      </c>
      <c r="H102" s="18">
        <v>15</v>
      </c>
      <c r="I102" s="18">
        <v>38552</v>
      </c>
      <c r="J102" s="18">
        <f ca="1">IFERROR(__xludf.DUMMYFUNCTION("IF(SUM(COUNTIF(artists!A:A, SPLIT(C102, "",""))) &gt; 0, ""UA"", 0)"),0)</f>
        <v>0</v>
      </c>
      <c r="K102" s="18" t="str">
        <f ca="1">IFERROR(__xludf.DUMMYFUNCTION("IF(SUM(COUNTIF(artists!C:C, SPLIT(C102, "",""))) &gt; 0, ""RU"", 0)"),"RU")</f>
        <v>RU</v>
      </c>
      <c r="L102" s="18">
        <f ca="1">IFERROR(__xludf.DUMMYFUNCTION("IF(SUM(COUNTIF(artists!E:E, SPLIT(C102, "",""))) &gt; 0, ""OTHER"", 0)"),0)</f>
        <v>0</v>
      </c>
    </row>
    <row r="103" spans="1:12">
      <c r="A103" s="18">
        <v>102</v>
      </c>
      <c r="B103" s="18" t="s">
        <v>857</v>
      </c>
      <c r="C103" s="18" t="s">
        <v>858</v>
      </c>
      <c r="D103" s="18" t="s">
        <v>859</v>
      </c>
      <c r="E103" s="18" t="s">
        <v>860</v>
      </c>
      <c r="F103" s="18">
        <v>44</v>
      </c>
      <c r="G103" s="18">
        <v>97</v>
      </c>
      <c r="H103" s="18">
        <v>29</v>
      </c>
      <c r="I103" s="18">
        <v>38485</v>
      </c>
      <c r="J103" s="18" t="str">
        <f ca="1">IFERROR(__xludf.DUMMYFUNCTION("IF(SUM(COUNTIF(artists!A:A, SPLIT(C103, "",""))) &gt; 0, ""UA"", 0)"),"UA")</f>
        <v>UA</v>
      </c>
      <c r="K103" s="18">
        <f ca="1">IFERROR(__xludf.DUMMYFUNCTION("IF(SUM(COUNTIF(artists!C:C, SPLIT(C103, "",""))) &gt; 0, ""RU"", 0)"),0)</f>
        <v>0</v>
      </c>
      <c r="L103" s="18">
        <f ca="1">IFERROR(__xludf.DUMMYFUNCTION("IF(SUM(COUNTIF(artists!E:E, SPLIT(C103, "",""))) &gt; 0, ""OTHER"", 0)"),0)</f>
        <v>0</v>
      </c>
    </row>
    <row r="104" spans="1:12">
      <c r="A104" s="18">
        <v>103</v>
      </c>
      <c r="B104" s="18" t="s">
        <v>987</v>
      </c>
      <c r="C104" s="18" t="s">
        <v>151</v>
      </c>
      <c r="D104" s="18" t="s">
        <v>988</v>
      </c>
      <c r="E104" s="18" t="s">
        <v>151</v>
      </c>
      <c r="F104" s="18">
        <v>45</v>
      </c>
      <c r="G104" s="18">
        <v>90</v>
      </c>
      <c r="H104" s="18">
        <v>76</v>
      </c>
      <c r="I104" s="18">
        <v>38456</v>
      </c>
      <c r="J104" s="18">
        <f ca="1">IFERROR(__xludf.DUMMYFUNCTION("IF(SUM(COUNTIF(artists!A:A, SPLIT(C104, "",""))) &gt; 0, ""UA"", 0)"),0)</f>
        <v>0</v>
      </c>
      <c r="K104" s="18">
        <f ca="1">IFERROR(__xludf.DUMMYFUNCTION("IF(SUM(COUNTIF(artists!C:C, SPLIT(C104, "",""))) &gt; 0, ""RU"", 0)"),0)</f>
        <v>0</v>
      </c>
      <c r="L104" s="18" t="str">
        <f ca="1">IFERROR(__xludf.DUMMYFUNCTION("IF(SUM(COUNTIF(artists!E:E, SPLIT(C104, "",""))) &gt; 0, ""OTHER"", 0)"),"OTHER")</f>
        <v>OTHER</v>
      </c>
    </row>
    <row r="105" spans="1:12">
      <c r="A105" s="18">
        <v>104</v>
      </c>
      <c r="B105" s="18" t="s">
        <v>727</v>
      </c>
      <c r="C105" s="18" t="s">
        <v>498</v>
      </c>
      <c r="D105" s="18" t="s">
        <v>728</v>
      </c>
      <c r="E105" s="18" t="s">
        <v>498</v>
      </c>
      <c r="F105" s="18">
        <v>104</v>
      </c>
      <c r="G105" s="18">
        <v>114</v>
      </c>
      <c r="H105" s="18">
        <v>5</v>
      </c>
      <c r="I105" s="18">
        <v>38367</v>
      </c>
      <c r="J105" s="18">
        <f ca="1">IFERROR(__xludf.DUMMYFUNCTION("IF(SUM(COUNTIF(artists!A:A, SPLIT(C105, "",""))) &gt; 0, ""UA"", 0)"),0)</f>
        <v>0</v>
      </c>
      <c r="K105" s="18">
        <f ca="1">IFERROR(__xludf.DUMMYFUNCTION("IF(SUM(COUNTIF(artists!C:C, SPLIT(C105, "",""))) &gt; 0, ""RU"", 0)"),0)</f>
        <v>0</v>
      </c>
      <c r="L105" s="18" t="str">
        <f ca="1">IFERROR(__xludf.DUMMYFUNCTION("IF(SUM(COUNTIF(artists!E:E, SPLIT(C105, "",""))) &gt; 0, ""OTHER"", 0)"),"OTHER")</f>
        <v>OTHER</v>
      </c>
    </row>
    <row r="106" spans="1:12">
      <c r="A106" s="18">
        <v>105</v>
      </c>
      <c r="B106" s="18" t="s">
        <v>854</v>
      </c>
      <c r="C106" s="18" t="s">
        <v>174</v>
      </c>
      <c r="D106" s="18" t="s">
        <v>855</v>
      </c>
      <c r="E106" s="18" t="s">
        <v>856</v>
      </c>
      <c r="F106" s="18">
        <v>76</v>
      </c>
      <c r="G106" s="18">
        <v>93</v>
      </c>
      <c r="H106" s="18">
        <v>92</v>
      </c>
      <c r="I106" s="18">
        <v>38199</v>
      </c>
      <c r="J106" s="18">
        <f ca="1">IFERROR(__xludf.DUMMYFUNCTION("IF(SUM(COUNTIF(artists!A:A, SPLIT(C106, "",""))) &gt; 0, ""UA"", 0)"),0)</f>
        <v>0</v>
      </c>
      <c r="K106" s="18">
        <f ca="1">IFERROR(__xludf.DUMMYFUNCTION("IF(SUM(COUNTIF(artists!C:C, SPLIT(C106, "",""))) &gt; 0, ""RU"", 0)"),0)</f>
        <v>0</v>
      </c>
      <c r="L106" s="18" t="str">
        <f ca="1">IFERROR(__xludf.DUMMYFUNCTION("IF(SUM(COUNTIF(artists!E:E, SPLIT(C106, "",""))) &gt; 0, ""OTHER"", 0)"),"OTHER")</f>
        <v>OTHER</v>
      </c>
    </row>
    <row r="107" spans="1:12">
      <c r="A107" s="18">
        <v>106</v>
      </c>
      <c r="B107" s="18" t="s">
        <v>1431</v>
      </c>
      <c r="C107" s="18" t="s">
        <v>249</v>
      </c>
      <c r="D107" s="18" t="s">
        <v>1432</v>
      </c>
      <c r="E107" s="18" t="s">
        <v>1433</v>
      </c>
      <c r="F107" s="18">
        <v>33</v>
      </c>
      <c r="G107" s="18">
        <v>85</v>
      </c>
      <c r="H107" s="18">
        <v>14</v>
      </c>
      <c r="I107" s="18">
        <v>38030</v>
      </c>
      <c r="J107" s="18" t="str">
        <f ca="1">IFERROR(__xludf.DUMMYFUNCTION("IF(SUM(COUNTIF(artists!A:A, SPLIT(C107, "",""))) &gt; 0, ""UA"", 0)"),"UA")</f>
        <v>UA</v>
      </c>
      <c r="K107" s="18">
        <f ca="1">IFERROR(__xludf.DUMMYFUNCTION("IF(SUM(COUNTIF(artists!C:C, SPLIT(C107, "",""))) &gt; 0, ""RU"", 0)"),0)</f>
        <v>0</v>
      </c>
      <c r="L107" s="18">
        <f ca="1">IFERROR(__xludf.DUMMYFUNCTION("IF(SUM(COUNTIF(artists!E:E, SPLIT(C107, "",""))) &gt; 0, ""OTHER"", 0)"),0)</f>
        <v>0</v>
      </c>
    </row>
    <row r="108" spans="1:12">
      <c r="A108" s="18">
        <v>107</v>
      </c>
      <c r="B108" s="18" t="s">
        <v>1330</v>
      </c>
      <c r="C108" s="18" t="s">
        <v>1331</v>
      </c>
      <c r="D108" s="18" t="s">
        <v>1332</v>
      </c>
      <c r="E108" s="18" t="s">
        <v>1333</v>
      </c>
      <c r="F108" s="18">
        <v>2</v>
      </c>
      <c r="G108" s="18">
        <v>100</v>
      </c>
      <c r="H108" s="18">
        <v>34</v>
      </c>
      <c r="I108" s="18">
        <v>37937</v>
      </c>
      <c r="J108" s="18">
        <f ca="1">IFERROR(__xludf.DUMMYFUNCTION("IF(SUM(COUNTIF(artists!A:A, SPLIT(C108, "",""))) &gt; 0, ""UA"", 0)"),0)</f>
        <v>0</v>
      </c>
      <c r="K108" s="18" t="str">
        <f ca="1">IFERROR(__xludf.DUMMYFUNCTION("IF(SUM(COUNTIF(artists!C:C, SPLIT(C108, "",""))) &gt; 0, ""RU"", 0)"),"RU")</f>
        <v>RU</v>
      </c>
      <c r="L108" s="18">
        <f ca="1">IFERROR(__xludf.DUMMYFUNCTION("IF(SUM(COUNTIF(artists!E:E, SPLIT(C108, "",""))) &gt; 0, ""OTHER"", 0)"),0)</f>
        <v>0</v>
      </c>
    </row>
    <row r="109" spans="1:12">
      <c r="A109" s="18">
        <v>108</v>
      </c>
      <c r="B109" s="18" t="s">
        <v>1666</v>
      </c>
      <c r="C109" s="18" t="s">
        <v>260</v>
      </c>
      <c r="D109" s="18" t="s">
        <v>1667</v>
      </c>
      <c r="E109" s="18" t="s">
        <v>260</v>
      </c>
      <c r="F109" s="18">
        <v>49</v>
      </c>
      <c r="G109" s="18">
        <v>122</v>
      </c>
      <c r="H109" s="18">
        <v>12</v>
      </c>
      <c r="I109" s="18">
        <v>37720</v>
      </c>
      <c r="J109" s="18" t="str">
        <f ca="1">IFERROR(__xludf.DUMMYFUNCTION("IF(SUM(COUNTIF(artists!A:A, SPLIT(C109, "",""))) &gt; 0, ""UA"", 0)"),"UA")</f>
        <v>UA</v>
      </c>
      <c r="K109" s="18">
        <f ca="1">IFERROR(__xludf.DUMMYFUNCTION("IF(SUM(COUNTIF(artists!C:C, SPLIT(C109, "",""))) &gt; 0, ""RU"", 0)"),0)</f>
        <v>0</v>
      </c>
      <c r="L109" s="18">
        <f ca="1">IFERROR(__xludf.DUMMYFUNCTION("IF(SUM(COUNTIF(artists!E:E, SPLIT(C109, "",""))) &gt; 0, ""OTHER"", 0)"),0)</f>
        <v>0</v>
      </c>
    </row>
    <row r="110" spans="1:12">
      <c r="A110" s="18">
        <v>109</v>
      </c>
      <c r="B110" s="18" t="s">
        <v>1695</v>
      </c>
      <c r="C110" s="18" t="s">
        <v>528</v>
      </c>
      <c r="D110" s="18" t="s">
        <v>1696</v>
      </c>
      <c r="E110" s="18" t="s">
        <v>1697</v>
      </c>
      <c r="F110" s="18">
        <v>109</v>
      </c>
      <c r="G110" s="18">
        <v>-1</v>
      </c>
      <c r="H110" s="18">
        <v>1</v>
      </c>
      <c r="I110" s="18">
        <v>37534</v>
      </c>
      <c r="J110" s="18">
        <f ca="1">IFERROR(__xludf.DUMMYFUNCTION("IF(SUM(COUNTIF(artists!A:A, SPLIT(C110, "",""))) &gt; 0, ""UA"", 0)"),0)</f>
        <v>0</v>
      </c>
      <c r="K110" s="18">
        <f ca="1">IFERROR(__xludf.DUMMYFUNCTION("IF(SUM(COUNTIF(artists!C:C, SPLIT(C110, "",""))) &gt; 0, ""RU"", 0)"),0)</f>
        <v>0</v>
      </c>
      <c r="L110" s="18" t="str">
        <f ca="1">IFERROR(__xludf.DUMMYFUNCTION("IF(SUM(COUNTIF(artists!E:E, SPLIT(C110, "",""))) &gt; 0, ""OTHER"", 0)"),"OTHER")</f>
        <v>OTHER</v>
      </c>
    </row>
    <row r="111" spans="1:12">
      <c r="A111" s="18">
        <v>110</v>
      </c>
      <c r="B111" s="18" t="s">
        <v>1916</v>
      </c>
      <c r="C111" s="18" t="s">
        <v>195</v>
      </c>
      <c r="D111" s="18" t="s">
        <v>901</v>
      </c>
      <c r="E111" s="18" t="s">
        <v>902</v>
      </c>
      <c r="F111" s="18">
        <v>110</v>
      </c>
      <c r="G111" s="18">
        <v>140</v>
      </c>
      <c r="H111" s="18">
        <v>7</v>
      </c>
      <c r="I111" s="18">
        <v>37214</v>
      </c>
      <c r="J111" s="18">
        <f ca="1">IFERROR(__xludf.DUMMYFUNCTION("IF(SUM(COUNTIF(artists!A:A, SPLIT(C111, "",""))) &gt; 0, ""UA"", 0)"),0)</f>
        <v>0</v>
      </c>
      <c r="K111" s="18">
        <f ca="1">IFERROR(__xludf.DUMMYFUNCTION("IF(SUM(COUNTIF(artists!C:C, SPLIT(C111, "",""))) &gt; 0, ""RU"", 0)"),0)</f>
        <v>0</v>
      </c>
      <c r="L111" s="18" t="str">
        <f ca="1">IFERROR(__xludf.DUMMYFUNCTION("IF(SUM(COUNTIF(artists!E:E, SPLIT(C111, "",""))) &gt; 0, ""OTHER"", 0)"),"OTHER")</f>
        <v>OTHER</v>
      </c>
    </row>
    <row r="112" spans="1:12">
      <c r="A112" s="18">
        <v>111</v>
      </c>
      <c r="B112" s="18" t="s">
        <v>1917</v>
      </c>
      <c r="C112" s="18" t="s">
        <v>530</v>
      </c>
      <c r="D112" s="18" t="s">
        <v>1802</v>
      </c>
      <c r="E112" s="18" t="s">
        <v>1803</v>
      </c>
      <c r="F112" s="18">
        <v>111</v>
      </c>
      <c r="G112" s="18">
        <v>-1</v>
      </c>
      <c r="H112" s="18">
        <v>3</v>
      </c>
      <c r="I112" s="18">
        <v>37127</v>
      </c>
      <c r="J112" s="18">
        <f ca="1">IFERROR(__xludf.DUMMYFUNCTION("IF(SUM(COUNTIF(artists!A:A, SPLIT(C112, "",""))) &gt; 0, ""UA"", 0)"),0)</f>
        <v>0</v>
      </c>
      <c r="K112" s="18">
        <f ca="1">IFERROR(__xludf.DUMMYFUNCTION("IF(SUM(COUNTIF(artists!C:C, SPLIT(C112, "",""))) &gt; 0, ""RU"", 0)"),0)</f>
        <v>0</v>
      </c>
      <c r="L112" s="18" t="str">
        <f ca="1">IFERROR(__xludf.DUMMYFUNCTION("IF(SUM(COUNTIF(artists!E:E, SPLIT(C112, "",""))) &gt; 0, ""OTHER"", 0)"),"OTHER")</f>
        <v>OTHER</v>
      </c>
    </row>
    <row r="113" spans="1:12">
      <c r="A113" s="18">
        <v>112</v>
      </c>
      <c r="B113" s="18" t="s">
        <v>1334</v>
      </c>
      <c r="C113" s="18" t="s">
        <v>155</v>
      </c>
      <c r="D113" s="18" t="s">
        <v>1335</v>
      </c>
      <c r="E113" s="18" t="s">
        <v>1297</v>
      </c>
      <c r="F113" s="18">
        <v>20</v>
      </c>
      <c r="G113" s="18">
        <v>112</v>
      </c>
      <c r="H113" s="18">
        <v>32</v>
      </c>
      <c r="I113" s="18">
        <v>36983</v>
      </c>
      <c r="J113" s="18" t="str">
        <f ca="1">IFERROR(__xludf.DUMMYFUNCTION("IF(SUM(COUNTIF(artists!A:A, SPLIT(C113, "",""))) &gt; 0, ""UA"", 0)"),"UA")</f>
        <v>UA</v>
      </c>
      <c r="K113" s="18">
        <f ca="1">IFERROR(__xludf.DUMMYFUNCTION("IF(SUM(COUNTIF(artists!C:C, SPLIT(C113, "",""))) &gt; 0, ""RU"", 0)"),0)</f>
        <v>0</v>
      </c>
      <c r="L113" s="18">
        <f ca="1">IFERROR(__xludf.DUMMYFUNCTION("IF(SUM(COUNTIF(artists!E:E, SPLIT(C113, "",""))) &gt; 0, ""OTHER"", 0)"),0)</f>
        <v>0</v>
      </c>
    </row>
    <row r="114" spans="1:12">
      <c r="A114" s="18">
        <v>113</v>
      </c>
      <c r="B114" s="18" t="s">
        <v>1250</v>
      </c>
      <c r="C114" s="18" t="s">
        <v>308</v>
      </c>
      <c r="D114" s="18" t="s">
        <v>1251</v>
      </c>
      <c r="E114" s="18" t="s">
        <v>1252</v>
      </c>
      <c r="F114" s="18">
        <v>1</v>
      </c>
      <c r="G114" s="18">
        <v>89</v>
      </c>
      <c r="H114" s="18">
        <v>39</v>
      </c>
      <c r="I114" s="18">
        <v>36900</v>
      </c>
      <c r="J114" s="18">
        <f ca="1">IFERROR(__xludf.DUMMYFUNCTION("IF(SUM(COUNTIF(artists!A:A, SPLIT(C114, "",""))) &gt; 0, ""UA"", 0)"),0)</f>
        <v>0</v>
      </c>
      <c r="K114" s="18" t="str">
        <f ca="1">IFERROR(__xludf.DUMMYFUNCTION("IF(SUM(COUNTIF(artists!C:C, SPLIT(C114, "",""))) &gt; 0, ""RU"", 0)"),"RU")</f>
        <v>RU</v>
      </c>
      <c r="L114" s="18">
        <f ca="1">IFERROR(__xludf.DUMMYFUNCTION("IF(SUM(COUNTIF(artists!E:E, SPLIT(C114, "",""))) &gt; 0, ""OTHER"", 0)"),0)</f>
        <v>0</v>
      </c>
    </row>
    <row r="115" spans="1:12">
      <c r="A115" s="18">
        <v>114</v>
      </c>
      <c r="B115" s="18" t="s">
        <v>1100</v>
      </c>
      <c r="C115" s="18" t="s">
        <v>213</v>
      </c>
      <c r="D115" s="18" t="s">
        <v>1101</v>
      </c>
      <c r="E115" s="18" t="s">
        <v>1102</v>
      </c>
      <c r="F115" s="18">
        <v>107</v>
      </c>
      <c r="G115" s="18">
        <v>107</v>
      </c>
      <c r="H115" s="18">
        <v>11</v>
      </c>
      <c r="I115" s="18">
        <v>36718</v>
      </c>
      <c r="J115" s="18">
        <f ca="1">IFERROR(__xludf.DUMMYFUNCTION("IF(SUM(COUNTIF(artists!A:A, SPLIT(C115, "",""))) &gt; 0, ""UA"", 0)"),0)</f>
        <v>0</v>
      </c>
      <c r="K115" s="18">
        <f ca="1">IFERROR(__xludf.DUMMYFUNCTION("IF(SUM(COUNTIF(artists!C:C, SPLIT(C115, "",""))) &gt; 0, ""RU"", 0)"),0)</f>
        <v>0</v>
      </c>
      <c r="L115" s="18" t="str">
        <f ca="1">IFERROR(__xludf.DUMMYFUNCTION("IF(SUM(COUNTIF(artists!E:E, SPLIT(C115, "",""))) &gt; 0, ""OTHER"", 0)"),"OTHER")</f>
        <v>OTHER</v>
      </c>
    </row>
    <row r="116" spans="1:12">
      <c r="A116" s="18">
        <v>115</v>
      </c>
      <c r="B116" s="18" t="s">
        <v>864</v>
      </c>
      <c r="C116" s="18" t="s">
        <v>180</v>
      </c>
      <c r="D116" s="18" t="s">
        <v>865</v>
      </c>
      <c r="E116" s="18" t="s">
        <v>866</v>
      </c>
      <c r="F116" s="18">
        <v>108</v>
      </c>
      <c r="G116" s="18">
        <v>117</v>
      </c>
      <c r="H116" s="18">
        <v>33</v>
      </c>
      <c r="I116" s="18">
        <v>36706</v>
      </c>
      <c r="J116" s="18">
        <f ca="1">IFERROR(__xludf.DUMMYFUNCTION("IF(SUM(COUNTIF(artists!A:A, SPLIT(C116, "",""))) &gt; 0, ""UA"", 0)"),0)</f>
        <v>0</v>
      </c>
      <c r="K116" s="18">
        <f ca="1">IFERROR(__xludf.DUMMYFUNCTION("IF(SUM(COUNTIF(artists!C:C, SPLIT(C116, "",""))) &gt; 0, ""RU"", 0)"),0)</f>
        <v>0</v>
      </c>
      <c r="L116" s="18" t="str">
        <f ca="1">IFERROR(__xludf.DUMMYFUNCTION("IF(SUM(COUNTIF(artists!E:E, SPLIT(C116, "",""))) &gt; 0, ""OTHER"", 0)"),"OTHER")</f>
        <v>OTHER</v>
      </c>
    </row>
    <row r="117" spans="1:12">
      <c r="A117" s="18">
        <v>116</v>
      </c>
      <c r="B117" s="18" t="s">
        <v>926</v>
      </c>
      <c r="C117" s="18" t="s">
        <v>132</v>
      </c>
      <c r="D117" s="18" t="s">
        <v>927</v>
      </c>
      <c r="E117" s="18" t="s">
        <v>928</v>
      </c>
      <c r="F117" s="18">
        <v>71</v>
      </c>
      <c r="G117" s="18">
        <v>95</v>
      </c>
      <c r="H117" s="18">
        <v>29</v>
      </c>
      <c r="I117" s="18">
        <v>36499</v>
      </c>
      <c r="J117" s="18" t="str">
        <f ca="1">IFERROR(__xludf.DUMMYFUNCTION("IF(SUM(COUNTIF(artists!A:A, SPLIT(C117, "",""))) &gt; 0, ""UA"", 0)"),"UA")</f>
        <v>UA</v>
      </c>
      <c r="K117" s="18">
        <f ca="1">IFERROR(__xludf.DUMMYFUNCTION("IF(SUM(COUNTIF(artists!C:C, SPLIT(C117, "",""))) &gt; 0, ""RU"", 0)"),0)</f>
        <v>0</v>
      </c>
      <c r="L117" s="18">
        <f ca="1">IFERROR(__xludf.DUMMYFUNCTION("IF(SUM(COUNTIF(artists!E:E, SPLIT(C117, "",""))) &gt; 0, ""OTHER"", 0)"),0)</f>
        <v>0</v>
      </c>
    </row>
    <row r="118" spans="1:12">
      <c r="A118" s="18">
        <v>117</v>
      </c>
      <c r="B118" s="18" t="s">
        <v>1160</v>
      </c>
      <c r="C118" s="18" t="s">
        <v>379</v>
      </c>
      <c r="D118" s="18" t="s">
        <v>1161</v>
      </c>
      <c r="E118" s="18" t="s">
        <v>379</v>
      </c>
      <c r="F118" s="18">
        <v>117</v>
      </c>
      <c r="G118" s="18">
        <v>139</v>
      </c>
      <c r="H118" s="18">
        <v>4</v>
      </c>
      <c r="I118" s="18">
        <v>36310</v>
      </c>
      <c r="J118" s="18" t="str">
        <f ca="1">IFERROR(__xludf.DUMMYFUNCTION("IF(SUM(COUNTIF(artists!A:A, SPLIT(C118, "",""))) &gt; 0, ""UA"", 0)"),"UA")</f>
        <v>UA</v>
      </c>
      <c r="K118" s="18">
        <f ca="1">IFERROR(__xludf.DUMMYFUNCTION("IF(SUM(COUNTIF(artists!C:C, SPLIT(C118, "",""))) &gt; 0, ""RU"", 0)"),0)</f>
        <v>0</v>
      </c>
      <c r="L118" s="18">
        <f ca="1">IFERROR(__xludf.DUMMYFUNCTION("IF(SUM(COUNTIF(artists!E:E, SPLIT(C118, "",""))) &gt; 0, ""OTHER"", 0)"),0)</f>
        <v>0</v>
      </c>
    </row>
    <row r="119" spans="1:12">
      <c r="A119" s="18">
        <v>118</v>
      </c>
      <c r="B119" s="18" t="s">
        <v>1828</v>
      </c>
      <c r="C119" s="18" t="s">
        <v>164</v>
      </c>
      <c r="D119" s="18" t="s">
        <v>1829</v>
      </c>
      <c r="E119" s="18" t="s">
        <v>1049</v>
      </c>
      <c r="F119" s="18">
        <v>30</v>
      </c>
      <c r="G119" s="18">
        <v>101</v>
      </c>
      <c r="H119" s="18">
        <v>12</v>
      </c>
      <c r="I119" s="18">
        <v>36107</v>
      </c>
      <c r="J119" s="18">
        <f ca="1">IFERROR(__xludf.DUMMYFUNCTION("IF(SUM(COUNTIF(artists!A:A, SPLIT(C119, "",""))) &gt; 0, ""UA"", 0)"),0)</f>
        <v>0</v>
      </c>
      <c r="K119" s="18" t="str">
        <f ca="1">IFERROR(__xludf.DUMMYFUNCTION("IF(SUM(COUNTIF(artists!C:C, SPLIT(C119, "",""))) &gt; 0, ""RU"", 0)"),"RU")</f>
        <v>RU</v>
      </c>
      <c r="L119" s="18">
        <f ca="1">IFERROR(__xludf.DUMMYFUNCTION("IF(SUM(COUNTIF(artists!E:E, SPLIT(C119, "",""))) &gt; 0, ""OTHER"", 0)"),0)</f>
        <v>0</v>
      </c>
    </row>
    <row r="120" spans="1:12">
      <c r="A120" s="18">
        <v>119</v>
      </c>
      <c r="B120" s="18" t="s">
        <v>1918</v>
      </c>
      <c r="C120" s="18" t="s">
        <v>546</v>
      </c>
      <c r="D120" s="18" t="s">
        <v>1919</v>
      </c>
      <c r="E120" s="18" t="s">
        <v>1920</v>
      </c>
      <c r="F120" s="18">
        <v>119</v>
      </c>
      <c r="G120" s="18">
        <v>-1</v>
      </c>
      <c r="H120" s="18">
        <v>1</v>
      </c>
      <c r="I120" s="18">
        <v>35939</v>
      </c>
      <c r="J120" s="18">
        <f ca="1">IFERROR(__xludf.DUMMYFUNCTION("IF(SUM(COUNTIF(artists!A:A, SPLIT(C120, "",""))) &gt; 0, ""UA"", 0)"),0)</f>
        <v>0</v>
      </c>
      <c r="K120" s="18" t="str">
        <f ca="1">IFERROR(__xludf.DUMMYFUNCTION("IF(SUM(COUNTIF(artists!C:C, SPLIT(C120, "",""))) &gt; 0, ""RU"", 0)"),"RU")</f>
        <v>RU</v>
      </c>
      <c r="L120" s="18">
        <f ca="1">IFERROR(__xludf.DUMMYFUNCTION("IF(SUM(COUNTIF(artists!E:E, SPLIT(C120, "",""))) &gt; 0, ""OTHER"", 0)"),0)</f>
        <v>0</v>
      </c>
    </row>
    <row r="121" spans="1:12">
      <c r="A121" s="18">
        <v>120</v>
      </c>
      <c r="B121" s="18" t="s">
        <v>1277</v>
      </c>
      <c r="C121" s="18" t="s">
        <v>1278</v>
      </c>
      <c r="D121" s="18" t="s">
        <v>1279</v>
      </c>
      <c r="E121" s="18" t="s">
        <v>673</v>
      </c>
      <c r="F121" s="18">
        <v>6</v>
      </c>
      <c r="G121" s="18">
        <v>108</v>
      </c>
      <c r="H121" s="18">
        <v>49</v>
      </c>
      <c r="I121" s="18">
        <v>35866</v>
      </c>
      <c r="J121" s="18">
        <f ca="1">IFERROR(__xludf.DUMMYFUNCTION("IF(SUM(COUNTIF(artists!A:A, SPLIT(C121, "",""))) &gt; 0, ""UA"", 0)"),0)</f>
        <v>0</v>
      </c>
      <c r="K121" s="18">
        <f ca="1">IFERROR(__xludf.DUMMYFUNCTION("IF(SUM(COUNTIF(artists!C:C, SPLIT(C121, "",""))) &gt; 0, ""RU"", 0)"),0)</f>
        <v>0</v>
      </c>
      <c r="L121" s="18" t="str">
        <f ca="1">IFERROR(__xludf.DUMMYFUNCTION("IF(SUM(COUNTIF(artists!E:E, SPLIT(C121, "",""))) &gt; 0, ""OTHER"", 0)"),"OTHER")</f>
        <v>OTHER</v>
      </c>
    </row>
    <row r="122" spans="1:12">
      <c r="A122" s="18">
        <v>121</v>
      </c>
      <c r="B122" s="18" t="s">
        <v>1147</v>
      </c>
      <c r="C122" s="18" t="s">
        <v>195</v>
      </c>
      <c r="D122" s="18">
        <v>505</v>
      </c>
      <c r="E122" s="18" t="s">
        <v>902</v>
      </c>
      <c r="F122" s="18">
        <v>114</v>
      </c>
      <c r="G122" s="18">
        <v>129</v>
      </c>
      <c r="H122" s="18">
        <v>10</v>
      </c>
      <c r="I122" s="18">
        <v>35753</v>
      </c>
      <c r="J122" s="18">
        <f ca="1">IFERROR(__xludf.DUMMYFUNCTION("IF(SUM(COUNTIF(artists!A:A, SPLIT(C122, "",""))) &gt; 0, ""UA"", 0)"),0)</f>
        <v>0</v>
      </c>
      <c r="K122" s="18">
        <f ca="1">IFERROR(__xludf.DUMMYFUNCTION("IF(SUM(COUNTIF(artists!C:C, SPLIT(C122, "",""))) &gt; 0, ""RU"", 0)"),0)</f>
        <v>0</v>
      </c>
      <c r="L122" s="18" t="str">
        <f ca="1">IFERROR(__xludf.DUMMYFUNCTION("IF(SUM(COUNTIF(artists!E:E, SPLIT(C122, "",""))) &gt; 0, ""OTHER"", 0)"),"OTHER")</f>
        <v>OTHER</v>
      </c>
    </row>
    <row r="123" spans="1:12">
      <c r="A123" s="18">
        <v>122</v>
      </c>
      <c r="B123" s="18" t="s">
        <v>995</v>
      </c>
      <c r="C123" s="18" t="s">
        <v>996</v>
      </c>
      <c r="D123" s="18" t="s">
        <v>997</v>
      </c>
      <c r="E123" s="18" t="s">
        <v>15</v>
      </c>
      <c r="F123" s="18">
        <v>64</v>
      </c>
      <c r="G123" s="18">
        <v>137</v>
      </c>
      <c r="H123" s="18">
        <v>30</v>
      </c>
      <c r="I123" s="18">
        <v>35341</v>
      </c>
      <c r="J123" s="18" t="str">
        <f ca="1">IFERROR(__xludf.DUMMYFUNCTION("IF(SUM(COUNTIF(artists!A:A, SPLIT(C123, "",""))) &gt; 0, ""UA"", 0)"),"UA")</f>
        <v>UA</v>
      </c>
      <c r="K123" s="18">
        <f ca="1">IFERROR(__xludf.DUMMYFUNCTION("IF(SUM(COUNTIF(artists!C:C, SPLIT(C123, "",""))) &gt; 0, ""RU"", 0)"),0)</f>
        <v>0</v>
      </c>
      <c r="L123" s="18">
        <f ca="1">IFERROR(__xludf.DUMMYFUNCTION("IF(SUM(COUNTIF(artists!E:E, SPLIT(C123, "",""))) &gt; 0, ""OTHER"", 0)"),0)</f>
        <v>0</v>
      </c>
    </row>
    <row r="124" spans="1:12">
      <c r="A124" s="18">
        <v>123</v>
      </c>
      <c r="B124" s="18" t="s">
        <v>843</v>
      </c>
      <c r="C124" s="18" t="s">
        <v>8</v>
      </c>
      <c r="D124" s="18" t="s">
        <v>844</v>
      </c>
      <c r="E124" s="18" t="s">
        <v>845</v>
      </c>
      <c r="F124" s="18">
        <v>34</v>
      </c>
      <c r="G124" s="18">
        <v>125</v>
      </c>
      <c r="H124" s="18">
        <v>29</v>
      </c>
      <c r="I124" s="18">
        <v>35204</v>
      </c>
      <c r="J124" s="18" t="str">
        <f ca="1">IFERROR(__xludf.DUMMYFUNCTION("IF(SUM(COUNTIF(artists!A:A, SPLIT(C124, "",""))) &gt; 0, ""UA"", 0)"),"UA")</f>
        <v>UA</v>
      </c>
      <c r="K124" s="18">
        <f ca="1">IFERROR(__xludf.DUMMYFUNCTION("IF(SUM(COUNTIF(artists!C:C, SPLIT(C124, "",""))) &gt; 0, ""RU"", 0)"),0)</f>
        <v>0</v>
      </c>
      <c r="L124" s="18">
        <f ca="1">IFERROR(__xludf.DUMMYFUNCTION("IF(SUM(COUNTIF(artists!E:E, SPLIT(C124, "",""))) &gt; 0, ""OTHER"", 0)"),0)</f>
        <v>0</v>
      </c>
    </row>
    <row r="125" spans="1:12">
      <c r="A125" s="18">
        <v>124</v>
      </c>
      <c r="B125" s="18" t="s">
        <v>1733</v>
      </c>
      <c r="C125" s="18" t="s">
        <v>1734</v>
      </c>
      <c r="D125" s="18" t="s">
        <v>1735</v>
      </c>
      <c r="E125" s="18" t="s">
        <v>648</v>
      </c>
      <c r="F125" s="18">
        <v>78</v>
      </c>
      <c r="G125" s="18">
        <v>99</v>
      </c>
      <c r="H125" s="18">
        <v>14</v>
      </c>
      <c r="I125" s="18">
        <v>35116</v>
      </c>
      <c r="J125" s="18" t="str">
        <f ca="1">IFERROR(__xludf.DUMMYFUNCTION("IF(SUM(COUNTIF(artists!A:A, SPLIT(C125, "",""))) &gt; 0, ""UA"", 0)"),"UA")</f>
        <v>UA</v>
      </c>
      <c r="K125" s="18">
        <f ca="1">IFERROR(__xludf.DUMMYFUNCTION("IF(SUM(COUNTIF(artists!C:C, SPLIT(C125, "",""))) &gt; 0, ""RU"", 0)"),0)</f>
        <v>0</v>
      </c>
      <c r="L125" s="18">
        <f ca="1">IFERROR(__xludf.DUMMYFUNCTION("IF(SUM(COUNTIF(artists!E:E, SPLIT(C125, "",""))) &gt; 0, ""OTHER"", 0)"),0)</f>
        <v>0</v>
      </c>
    </row>
    <row r="126" spans="1:12">
      <c r="A126" s="18">
        <v>125</v>
      </c>
      <c r="B126" s="18" t="s">
        <v>1107</v>
      </c>
      <c r="C126" s="18" t="s">
        <v>222</v>
      </c>
      <c r="D126" s="18">
        <v>24</v>
      </c>
      <c r="E126" s="18" t="s">
        <v>222</v>
      </c>
      <c r="F126" s="18">
        <v>96</v>
      </c>
      <c r="G126" s="18">
        <v>116</v>
      </c>
      <c r="H126" s="18">
        <v>18</v>
      </c>
      <c r="I126" s="18">
        <v>34956</v>
      </c>
      <c r="J126" s="18" t="str">
        <f ca="1">IFERROR(__xludf.DUMMYFUNCTION("IF(SUM(COUNTIF(artists!A:A, SPLIT(C126, "",""))) &gt; 0, ""UA"", 0)"),"UA")</f>
        <v>UA</v>
      </c>
      <c r="K126" s="18">
        <f ca="1">IFERROR(__xludf.DUMMYFUNCTION("IF(SUM(COUNTIF(artists!C:C, SPLIT(C126, "",""))) &gt; 0, ""RU"", 0)"),0)</f>
        <v>0</v>
      </c>
      <c r="L126" s="18">
        <f ca="1">IFERROR(__xludf.DUMMYFUNCTION("IF(SUM(COUNTIF(artists!E:E, SPLIT(C126, "",""))) &gt; 0, ""OTHER"", 0)"),0)</f>
        <v>0</v>
      </c>
    </row>
    <row r="127" spans="1:12">
      <c r="A127" s="18">
        <v>126</v>
      </c>
      <c r="B127" s="18" t="s">
        <v>1681</v>
      </c>
      <c r="C127" s="18" t="s">
        <v>389</v>
      </c>
      <c r="D127" s="18" t="s">
        <v>752</v>
      </c>
      <c r="E127" s="18" t="s">
        <v>753</v>
      </c>
      <c r="F127" s="18">
        <v>61</v>
      </c>
      <c r="G127" s="18">
        <v>118</v>
      </c>
      <c r="H127" s="18">
        <v>19</v>
      </c>
      <c r="I127" s="18">
        <v>34708</v>
      </c>
      <c r="J127" s="18">
        <f ca="1">IFERROR(__xludf.DUMMYFUNCTION("IF(SUM(COUNTIF(artists!A:A, SPLIT(C127, "",""))) &gt; 0, ""UA"", 0)"),0)</f>
        <v>0</v>
      </c>
      <c r="K127" s="18" t="str">
        <f ca="1">IFERROR(__xludf.DUMMYFUNCTION("IF(SUM(COUNTIF(artists!C:C, SPLIT(C127, "",""))) &gt; 0, ""RU"", 0)"),"RU")</f>
        <v>RU</v>
      </c>
      <c r="L127" s="18">
        <f ca="1">IFERROR(__xludf.DUMMYFUNCTION("IF(SUM(COUNTIF(artists!E:E, SPLIT(C127, "",""))) &gt; 0, ""OTHER"", 0)"),0)</f>
        <v>0</v>
      </c>
    </row>
    <row r="128" spans="1:12">
      <c r="A128" s="18">
        <v>127</v>
      </c>
      <c r="B128" s="18" t="s">
        <v>1508</v>
      </c>
      <c r="C128" s="18" t="s">
        <v>1509</v>
      </c>
      <c r="D128" s="18" t="s">
        <v>1510</v>
      </c>
      <c r="E128" s="18" t="s">
        <v>1061</v>
      </c>
      <c r="F128" s="18">
        <v>117</v>
      </c>
      <c r="G128" s="18">
        <v>119</v>
      </c>
      <c r="H128" s="18">
        <v>12</v>
      </c>
      <c r="I128" s="18">
        <v>34533</v>
      </c>
      <c r="J128" s="18">
        <f ca="1">IFERROR(__xludf.DUMMYFUNCTION("IF(SUM(COUNTIF(artists!A:A, SPLIT(C128, "",""))) &gt; 0, ""UA"", 0)"),0)</f>
        <v>0</v>
      </c>
      <c r="K128" s="18">
        <f ca="1">IFERROR(__xludf.DUMMYFUNCTION("IF(SUM(COUNTIF(artists!C:C, SPLIT(C128, "",""))) &gt; 0, ""RU"", 0)"),0)</f>
        <v>0</v>
      </c>
      <c r="L128" s="18" t="str">
        <f ca="1">IFERROR(__xludf.DUMMYFUNCTION("IF(SUM(COUNTIF(artists!E:E, SPLIT(C128, "",""))) &gt; 0, ""OTHER"", 0)"),"OTHER")</f>
        <v>OTHER</v>
      </c>
    </row>
    <row r="129" spans="1:12">
      <c r="A129" s="18">
        <v>128</v>
      </c>
      <c r="B129" s="18" t="s">
        <v>1753</v>
      </c>
      <c r="C129" s="18" t="s">
        <v>267</v>
      </c>
      <c r="D129" s="18" t="s">
        <v>1754</v>
      </c>
      <c r="E129" s="18" t="s">
        <v>907</v>
      </c>
      <c r="F129" s="18">
        <v>31</v>
      </c>
      <c r="G129" s="18">
        <v>143</v>
      </c>
      <c r="H129" s="18">
        <v>49</v>
      </c>
      <c r="I129" s="18">
        <v>34510</v>
      </c>
      <c r="J129" s="18">
        <f ca="1">IFERROR(__xludf.DUMMYFUNCTION("IF(SUM(COUNTIF(artists!A:A, SPLIT(C129, "",""))) &gt; 0, ""UA"", 0)"),0)</f>
        <v>0</v>
      </c>
      <c r="K129" s="18" t="str">
        <f ca="1">IFERROR(__xludf.DUMMYFUNCTION("IF(SUM(COUNTIF(artists!C:C, SPLIT(C129, "",""))) &gt; 0, ""RU"", 0)"),"RU")</f>
        <v>RU</v>
      </c>
      <c r="L129" s="18">
        <f ca="1">IFERROR(__xludf.DUMMYFUNCTION("IF(SUM(COUNTIF(artists!E:E, SPLIT(C129, "",""))) &gt; 0, ""OTHER"", 0)"),0)</f>
        <v>0</v>
      </c>
    </row>
    <row r="130" spans="1:12">
      <c r="A130" s="18">
        <v>129</v>
      </c>
      <c r="B130" s="18" t="s">
        <v>1542</v>
      </c>
      <c r="C130" s="18" t="s">
        <v>109</v>
      </c>
      <c r="D130" s="18" t="s">
        <v>1543</v>
      </c>
      <c r="E130" s="18" t="s">
        <v>792</v>
      </c>
      <c r="F130" s="18">
        <v>15</v>
      </c>
      <c r="G130" s="18">
        <v>110</v>
      </c>
      <c r="H130" s="18">
        <v>41</v>
      </c>
      <c r="I130" s="18">
        <v>34484</v>
      </c>
      <c r="J130" s="18">
        <f ca="1">IFERROR(__xludf.DUMMYFUNCTION("IF(SUM(COUNTIF(artists!A:A, SPLIT(C130, "",""))) &gt; 0, ""UA"", 0)"),0)</f>
        <v>0</v>
      </c>
      <c r="K130" s="18" t="str">
        <f ca="1">IFERROR(__xludf.DUMMYFUNCTION("IF(SUM(COUNTIF(artists!C:C, SPLIT(C130, "",""))) &gt; 0, ""RU"", 0)"),"RU")</f>
        <v>RU</v>
      </c>
      <c r="L130" s="18">
        <f ca="1">IFERROR(__xludf.DUMMYFUNCTION("IF(SUM(COUNTIF(artists!E:E, SPLIT(C130, "",""))) &gt; 0, ""OTHER"", 0)"),0)</f>
        <v>0</v>
      </c>
    </row>
    <row r="131" spans="1:12">
      <c r="A131" s="18">
        <v>130</v>
      </c>
      <c r="B131" s="18" t="s">
        <v>1892</v>
      </c>
      <c r="C131" s="18" t="s">
        <v>1893</v>
      </c>
      <c r="D131" s="18" t="s">
        <v>1894</v>
      </c>
      <c r="E131" s="18" t="s">
        <v>1895</v>
      </c>
      <c r="F131" s="18">
        <v>57</v>
      </c>
      <c r="G131" s="18">
        <v>-1</v>
      </c>
      <c r="H131" s="18">
        <v>9</v>
      </c>
      <c r="I131" s="18">
        <v>34456</v>
      </c>
      <c r="J131" s="18">
        <f ca="1">IFERROR(__xludf.DUMMYFUNCTION("IF(SUM(COUNTIF(artists!A:A, SPLIT(C131, "",""))) &gt; 0, ""UA"", 0)"),0)</f>
        <v>0</v>
      </c>
      <c r="K131" s="18">
        <f ca="1">IFERROR(__xludf.DUMMYFUNCTION("IF(SUM(COUNTIF(artists!C:C, SPLIT(C131, "",""))) &gt; 0, ""RU"", 0)"),0)</f>
        <v>0</v>
      </c>
      <c r="L131" s="18" t="str">
        <f ca="1">IFERROR(__xludf.DUMMYFUNCTION("IF(SUM(COUNTIF(artists!E:E, SPLIT(C131, "",""))) &gt; 0, ""OTHER"", 0)"),"OTHER")</f>
        <v>OTHER</v>
      </c>
    </row>
    <row r="132" spans="1:12">
      <c r="A132" s="18">
        <v>131</v>
      </c>
      <c r="B132" s="18" t="s">
        <v>1921</v>
      </c>
      <c r="C132" s="18" t="s">
        <v>128</v>
      </c>
      <c r="D132" s="18" t="s">
        <v>1922</v>
      </c>
      <c r="E132" s="18" t="s">
        <v>777</v>
      </c>
      <c r="F132" s="18">
        <v>12</v>
      </c>
      <c r="G132" s="18">
        <v>109</v>
      </c>
      <c r="H132" s="18">
        <v>19</v>
      </c>
      <c r="I132" s="18">
        <v>34323</v>
      </c>
      <c r="J132" s="18">
        <f ca="1">IFERROR(__xludf.DUMMYFUNCTION("IF(SUM(COUNTIF(artists!A:A, SPLIT(C132, "",""))) &gt; 0, ""UA"", 0)"),0)</f>
        <v>0</v>
      </c>
      <c r="K132" s="18">
        <f ca="1">IFERROR(__xludf.DUMMYFUNCTION("IF(SUM(COUNTIF(artists!C:C, SPLIT(C132, "",""))) &gt; 0, ""RU"", 0)"),0)</f>
        <v>0</v>
      </c>
      <c r="L132" s="18" t="str">
        <f ca="1">IFERROR(__xludf.DUMMYFUNCTION("IF(SUM(COUNTIF(artists!E:E, SPLIT(C132, "",""))) &gt; 0, ""OTHER"", 0)"),"OTHER")</f>
        <v>OTHER</v>
      </c>
    </row>
    <row r="133" spans="1:12">
      <c r="A133" s="18">
        <v>132</v>
      </c>
      <c r="B133" s="18" t="s">
        <v>1437</v>
      </c>
      <c r="C133" s="18" t="s">
        <v>209</v>
      </c>
      <c r="D133" s="18" t="s">
        <v>1438</v>
      </c>
      <c r="E133" s="18" t="s">
        <v>1207</v>
      </c>
      <c r="F133" s="18">
        <v>20</v>
      </c>
      <c r="G133" s="18">
        <v>141</v>
      </c>
      <c r="H133" s="18">
        <v>60</v>
      </c>
      <c r="I133" s="18">
        <v>34127</v>
      </c>
      <c r="J133" s="18">
        <f ca="1">IFERROR(__xludf.DUMMYFUNCTION("IF(SUM(COUNTIF(artists!A:A, SPLIT(C133, "",""))) &gt; 0, ""UA"", 0)"),0)</f>
        <v>0</v>
      </c>
      <c r="K133" s="18" t="str">
        <f ca="1">IFERROR(__xludf.DUMMYFUNCTION("IF(SUM(COUNTIF(artists!C:C, SPLIT(C133, "",""))) &gt; 0, ""RU"", 0)"),"RU")</f>
        <v>RU</v>
      </c>
      <c r="L133" s="18">
        <f ca="1">IFERROR(__xludf.DUMMYFUNCTION("IF(SUM(COUNTIF(artists!E:E, SPLIT(C133, "",""))) &gt; 0, ""OTHER"", 0)"),0)</f>
        <v>0</v>
      </c>
    </row>
    <row r="134" spans="1:12">
      <c r="A134" s="18">
        <v>133</v>
      </c>
      <c r="B134" s="18" t="s">
        <v>1399</v>
      </c>
      <c r="C134" s="18" t="s">
        <v>192</v>
      </c>
      <c r="D134" s="18" t="s">
        <v>1400</v>
      </c>
      <c r="E134" s="18" t="s">
        <v>192</v>
      </c>
      <c r="F134" s="18">
        <v>96</v>
      </c>
      <c r="G134" s="18">
        <v>161</v>
      </c>
      <c r="H134" s="18">
        <v>26</v>
      </c>
      <c r="I134" s="18">
        <v>34006</v>
      </c>
      <c r="J134" s="18">
        <f ca="1">IFERROR(__xludf.DUMMYFUNCTION("IF(SUM(COUNTIF(artists!A:A, SPLIT(C134, "",""))) &gt; 0, ""UA"", 0)"),0)</f>
        <v>0</v>
      </c>
      <c r="K134" s="18">
        <f ca="1">IFERROR(__xludf.DUMMYFUNCTION("IF(SUM(COUNTIF(artists!C:C, SPLIT(C134, "",""))) &gt; 0, ""RU"", 0)"),0)</f>
        <v>0</v>
      </c>
      <c r="L134" s="18" t="str">
        <f ca="1">IFERROR(__xludf.DUMMYFUNCTION("IF(SUM(COUNTIF(artists!E:E, SPLIT(C134, "",""))) &gt; 0, ""OTHER"", 0)"),"OTHER")</f>
        <v>OTHER</v>
      </c>
    </row>
    <row r="135" spans="1:12">
      <c r="A135" s="18">
        <v>134</v>
      </c>
      <c r="B135" s="18" t="s">
        <v>1050</v>
      </c>
      <c r="C135" s="18" t="s">
        <v>1051</v>
      </c>
      <c r="D135" s="18" t="s">
        <v>1052</v>
      </c>
      <c r="E135" s="18" t="s">
        <v>1053</v>
      </c>
      <c r="F135" s="18">
        <v>85</v>
      </c>
      <c r="G135" s="18">
        <v>127</v>
      </c>
      <c r="H135" s="18">
        <v>29</v>
      </c>
      <c r="I135" s="18">
        <v>33977</v>
      </c>
      <c r="J135" s="18">
        <f ca="1">IFERROR(__xludf.DUMMYFUNCTION("IF(SUM(COUNTIF(artists!A:A, SPLIT(C135, "",""))) &gt; 0, ""UA"", 0)"),0)</f>
        <v>0</v>
      </c>
      <c r="K135" s="18" t="str">
        <f ca="1">IFERROR(__xludf.DUMMYFUNCTION("IF(SUM(COUNTIF(artists!C:C, SPLIT(C135, "",""))) &gt; 0, ""RU"", 0)"),"RU")</f>
        <v>RU</v>
      </c>
      <c r="L135" s="18">
        <f ca="1">IFERROR(__xludf.DUMMYFUNCTION("IF(SUM(COUNTIF(artists!E:E, SPLIT(C135, "",""))) &gt; 0, ""OTHER"", 0)"),0)</f>
        <v>0</v>
      </c>
    </row>
    <row r="136" spans="1:12">
      <c r="A136" s="18">
        <v>135</v>
      </c>
      <c r="B136" s="18" t="s">
        <v>1837</v>
      </c>
      <c r="C136" s="18" t="s">
        <v>1838</v>
      </c>
      <c r="D136" s="18" t="s">
        <v>1839</v>
      </c>
      <c r="E136" s="18" t="s">
        <v>744</v>
      </c>
      <c r="F136" s="18">
        <v>41</v>
      </c>
      <c r="G136" s="18">
        <v>124</v>
      </c>
      <c r="H136" s="18">
        <v>22</v>
      </c>
      <c r="I136" s="18">
        <v>33597</v>
      </c>
      <c r="J136" s="18" t="str">
        <f ca="1">IFERROR(__xludf.DUMMYFUNCTION("IF(SUM(COUNTIF(artists!A:A, SPLIT(C136, "",""))) &gt; 0, ""UA"", 0)"),"UA")</f>
        <v>UA</v>
      </c>
      <c r="K136" s="18">
        <f ca="1">IFERROR(__xludf.DUMMYFUNCTION("IF(SUM(COUNTIF(artists!C:C, SPLIT(C136, "",""))) &gt; 0, ""RU"", 0)"),0)</f>
        <v>0</v>
      </c>
      <c r="L136" s="18">
        <f ca="1">IFERROR(__xludf.DUMMYFUNCTION("IF(SUM(COUNTIF(artists!E:E, SPLIT(C136, "",""))) &gt; 0, ""OTHER"", 0)"),0)</f>
        <v>0</v>
      </c>
    </row>
    <row r="137" spans="1:12">
      <c r="A137" s="18">
        <v>136</v>
      </c>
      <c r="B137" s="18" t="s">
        <v>1342</v>
      </c>
      <c r="C137" s="18" t="s">
        <v>99</v>
      </c>
      <c r="D137" s="18" t="s">
        <v>1343</v>
      </c>
      <c r="E137" s="18" t="s">
        <v>648</v>
      </c>
      <c r="F137" s="18">
        <v>10</v>
      </c>
      <c r="G137" s="18">
        <v>131</v>
      </c>
      <c r="H137" s="18">
        <v>84</v>
      </c>
      <c r="I137" s="18">
        <v>33585</v>
      </c>
      <c r="J137" s="18" t="str">
        <f ca="1">IFERROR(__xludf.DUMMYFUNCTION("IF(SUM(COUNTIF(artists!A:A, SPLIT(C137, "",""))) &gt; 0, ""UA"", 0)"),"UA")</f>
        <v>UA</v>
      </c>
      <c r="K137" s="18">
        <f ca="1">IFERROR(__xludf.DUMMYFUNCTION("IF(SUM(COUNTIF(artists!C:C, SPLIT(C137, "",""))) &gt; 0, ""RU"", 0)"),0)</f>
        <v>0</v>
      </c>
      <c r="L137" s="18">
        <f ca="1">IFERROR(__xludf.DUMMYFUNCTION("IF(SUM(COUNTIF(artists!E:E, SPLIT(C137, "",""))) &gt; 0, ""OTHER"", 0)"),0)</f>
        <v>0</v>
      </c>
    </row>
    <row r="138" spans="1:12">
      <c r="A138" s="18">
        <v>137</v>
      </c>
      <c r="B138" s="18" t="s">
        <v>1923</v>
      </c>
      <c r="C138" s="18" t="s">
        <v>526</v>
      </c>
      <c r="D138" s="18" t="s">
        <v>1924</v>
      </c>
      <c r="E138" s="18" t="s">
        <v>1925</v>
      </c>
      <c r="F138" s="18">
        <v>134</v>
      </c>
      <c r="G138" s="18">
        <v>134</v>
      </c>
      <c r="H138" s="18">
        <v>2</v>
      </c>
      <c r="I138" s="18">
        <v>33496</v>
      </c>
      <c r="J138" s="18">
        <f ca="1">IFERROR(__xludf.DUMMYFUNCTION("IF(SUM(COUNTIF(artists!A:A, SPLIT(C138, "",""))) &gt; 0, ""UA"", 0)"),0)</f>
        <v>0</v>
      </c>
      <c r="K138" s="18">
        <f ca="1">IFERROR(__xludf.DUMMYFUNCTION("IF(SUM(COUNTIF(artists!C:C, SPLIT(C138, "",""))) &gt; 0, ""RU"", 0)"),0)</f>
        <v>0</v>
      </c>
      <c r="L138" s="18" t="str">
        <f ca="1">IFERROR(__xludf.DUMMYFUNCTION("IF(SUM(COUNTIF(artists!E:E, SPLIT(C138, "",""))) &gt; 0, ""OTHER"", 0)"),"OTHER")</f>
        <v>OTHER</v>
      </c>
    </row>
    <row r="139" spans="1:12">
      <c r="A139" s="18">
        <v>138</v>
      </c>
      <c r="B139" s="18" t="s">
        <v>1926</v>
      </c>
      <c r="C139" s="18" t="s">
        <v>1927</v>
      </c>
      <c r="D139" s="18" t="s">
        <v>1487</v>
      </c>
      <c r="E139" s="18" t="s">
        <v>792</v>
      </c>
      <c r="F139" s="18">
        <v>70</v>
      </c>
      <c r="G139" s="18">
        <v>111</v>
      </c>
      <c r="H139" s="18">
        <v>6</v>
      </c>
      <c r="I139" s="18">
        <v>33471</v>
      </c>
      <c r="J139" s="18">
        <f ca="1">IFERROR(__xludf.DUMMYFUNCTION("IF(SUM(COUNTIF(artists!A:A, SPLIT(C139, "",""))) &gt; 0, ""UA"", 0)"),0)</f>
        <v>0</v>
      </c>
      <c r="K139" s="18" t="str">
        <f ca="1">IFERROR(__xludf.DUMMYFUNCTION("IF(SUM(COUNTIF(artists!C:C, SPLIT(C139, "",""))) &gt; 0, ""RU"", 0)"),"RU")</f>
        <v>RU</v>
      </c>
      <c r="L139" s="18">
        <f ca="1">IFERROR(__xludf.DUMMYFUNCTION("IF(SUM(COUNTIF(artists!E:E, SPLIT(C139, "",""))) &gt; 0, ""OTHER"", 0)"),0)</f>
        <v>0</v>
      </c>
    </row>
    <row r="140" spans="1:12">
      <c r="A140" s="18">
        <v>139</v>
      </c>
      <c r="B140" s="18" t="s">
        <v>1345</v>
      </c>
      <c r="C140" s="18" t="s">
        <v>1346</v>
      </c>
      <c r="D140" s="18" t="s">
        <v>1347</v>
      </c>
      <c r="E140" s="18" t="s">
        <v>1310</v>
      </c>
      <c r="F140" s="18">
        <v>53</v>
      </c>
      <c r="G140" s="18">
        <v>121</v>
      </c>
      <c r="H140" s="18">
        <v>22</v>
      </c>
      <c r="I140" s="18">
        <v>33445</v>
      </c>
      <c r="J140" s="18">
        <f ca="1">IFERROR(__xludf.DUMMYFUNCTION("IF(SUM(COUNTIF(artists!A:A, SPLIT(C140, "",""))) &gt; 0, ""UA"", 0)"),0)</f>
        <v>0</v>
      </c>
      <c r="K140" s="18">
        <f ca="1">IFERROR(__xludf.DUMMYFUNCTION("IF(SUM(COUNTIF(artists!C:C, SPLIT(C140, "",""))) &gt; 0, ""RU"", 0)"),0)</f>
        <v>0</v>
      </c>
      <c r="L140" s="18" t="str">
        <f ca="1">IFERROR(__xludf.DUMMYFUNCTION("IF(SUM(COUNTIF(artists!E:E, SPLIT(C140, "",""))) &gt; 0, ""OTHER"", 0)"),"OTHER")</f>
        <v>OTHER</v>
      </c>
    </row>
    <row r="141" spans="1:12">
      <c r="A141" s="18">
        <v>140</v>
      </c>
      <c r="B141" s="18" t="s">
        <v>1871</v>
      </c>
      <c r="C141" s="18" t="s">
        <v>326</v>
      </c>
      <c r="D141" s="18" t="s">
        <v>1872</v>
      </c>
      <c r="E141" s="18" t="s">
        <v>1873</v>
      </c>
      <c r="F141" s="18">
        <v>79</v>
      </c>
      <c r="G141" s="18">
        <v>113</v>
      </c>
      <c r="H141" s="18">
        <v>17</v>
      </c>
      <c r="I141" s="18">
        <v>33373</v>
      </c>
      <c r="J141" s="18">
        <f ca="1">IFERROR(__xludf.DUMMYFUNCTION("IF(SUM(COUNTIF(artists!A:A, SPLIT(C141, "",""))) &gt; 0, ""UA"", 0)"),0)</f>
        <v>0</v>
      </c>
      <c r="K141" s="18" t="str">
        <f ca="1">IFERROR(__xludf.DUMMYFUNCTION("IF(SUM(COUNTIF(artists!C:C, SPLIT(C141, "",""))) &gt; 0, ""RU"", 0)"),"RU")</f>
        <v>RU</v>
      </c>
      <c r="L141" s="18">
        <f ca="1">IFERROR(__xludf.DUMMYFUNCTION("IF(SUM(COUNTIF(artists!E:E, SPLIT(C141, "",""))) &gt; 0, ""OTHER"", 0)"),0)</f>
        <v>0</v>
      </c>
    </row>
    <row r="142" spans="1:12">
      <c r="A142" s="18">
        <v>141</v>
      </c>
      <c r="B142" s="18" t="s">
        <v>846</v>
      </c>
      <c r="C142" s="18" t="s">
        <v>847</v>
      </c>
      <c r="D142" s="18" t="s">
        <v>848</v>
      </c>
      <c r="E142" s="18" t="s">
        <v>849</v>
      </c>
      <c r="F142" s="18">
        <v>26</v>
      </c>
      <c r="G142" s="18">
        <v>132</v>
      </c>
      <c r="H142" s="18">
        <v>72</v>
      </c>
      <c r="I142" s="18">
        <v>33344</v>
      </c>
      <c r="J142" s="18">
        <f ca="1">IFERROR(__xludf.DUMMYFUNCTION("IF(SUM(COUNTIF(artists!A:A, SPLIT(C142, "",""))) &gt; 0, ""UA"", 0)"),0)</f>
        <v>0</v>
      </c>
      <c r="K142" s="18" t="str">
        <f ca="1">IFERROR(__xludf.DUMMYFUNCTION("IF(SUM(COUNTIF(artists!C:C, SPLIT(C142, "",""))) &gt; 0, ""RU"", 0)"),"RU")</f>
        <v>RU</v>
      </c>
      <c r="L142" s="18">
        <f ca="1">IFERROR(__xludf.DUMMYFUNCTION("IF(SUM(COUNTIF(artists!E:E, SPLIT(C142, "",""))) &gt; 0, ""OTHER"", 0)"),0)</f>
        <v>0</v>
      </c>
    </row>
    <row r="143" spans="1:12">
      <c r="A143" s="18">
        <v>142</v>
      </c>
      <c r="B143" s="18" t="s">
        <v>1078</v>
      </c>
      <c r="C143" s="18" t="s">
        <v>120</v>
      </c>
      <c r="D143" s="18" t="s">
        <v>1079</v>
      </c>
      <c r="E143" s="18" t="s">
        <v>1080</v>
      </c>
      <c r="F143" s="18">
        <v>55</v>
      </c>
      <c r="G143" s="18">
        <v>176</v>
      </c>
      <c r="H143" s="18">
        <v>29</v>
      </c>
      <c r="I143" s="18">
        <v>33267</v>
      </c>
      <c r="J143" s="18" t="str">
        <f ca="1">IFERROR(__xludf.DUMMYFUNCTION("IF(SUM(COUNTIF(artists!A:A, SPLIT(C143, "",""))) &gt; 0, ""UA"", 0)"),"UA")</f>
        <v>UA</v>
      </c>
      <c r="K143" s="18">
        <f ca="1">IFERROR(__xludf.DUMMYFUNCTION("IF(SUM(COUNTIF(artists!C:C, SPLIT(C143, "",""))) &gt; 0, ""RU"", 0)"),0)</f>
        <v>0</v>
      </c>
      <c r="L143" s="18">
        <f ca="1">IFERROR(__xludf.DUMMYFUNCTION("IF(SUM(COUNTIF(artists!E:E, SPLIT(C143, "",""))) &gt; 0, ""OTHER"", 0)"),0)</f>
        <v>0</v>
      </c>
    </row>
    <row r="144" spans="1:12">
      <c r="A144" s="18">
        <v>143</v>
      </c>
      <c r="B144" s="18" t="s">
        <v>1308</v>
      </c>
      <c r="C144" s="18" t="s">
        <v>171</v>
      </c>
      <c r="D144" s="18" t="s">
        <v>1309</v>
      </c>
      <c r="E144" s="18" t="s">
        <v>1310</v>
      </c>
      <c r="F144" s="18">
        <v>14</v>
      </c>
      <c r="G144" s="18">
        <v>133</v>
      </c>
      <c r="H144" s="18">
        <v>74</v>
      </c>
      <c r="I144" s="18">
        <v>33042</v>
      </c>
      <c r="J144" s="18">
        <f ca="1">IFERROR(__xludf.DUMMYFUNCTION("IF(SUM(COUNTIF(artists!A:A, SPLIT(C144, "",""))) &gt; 0, ""UA"", 0)"),0)</f>
        <v>0</v>
      </c>
      <c r="K144" s="18">
        <f ca="1">IFERROR(__xludf.DUMMYFUNCTION("IF(SUM(COUNTIF(artists!C:C, SPLIT(C144, "",""))) &gt; 0, ""RU"", 0)"),0)</f>
        <v>0</v>
      </c>
      <c r="L144" s="18" t="str">
        <f ca="1">IFERROR(__xludf.DUMMYFUNCTION("IF(SUM(COUNTIF(artists!E:E, SPLIT(C144, "",""))) &gt; 0, ""OTHER"", 0)"),"OTHER")</f>
        <v>OTHER</v>
      </c>
    </row>
    <row r="145" spans="1:12">
      <c r="A145" s="18">
        <v>144</v>
      </c>
      <c r="B145" s="18" t="s">
        <v>1730</v>
      </c>
      <c r="C145" s="18" t="s">
        <v>160</v>
      </c>
      <c r="D145" s="18" t="s">
        <v>1731</v>
      </c>
      <c r="E145" s="18" t="s">
        <v>1732</v>
      </c>
      <c r="F145" s="18">
        <v>48</v>
      </c>
      <c r="G145" s="18">
        <v>142</v>
      </c>
      <c r="H145" s="18">
        <v>32</v>
      </c>
      <c r="I145" s="18">
        <v>32858</v>
      </c>
      <c r="J145" s="18">
        <f ca="1">IFERROR(__xludf.DUMMYFUNCTION("IF(SUM(COUNTIF(artists!A:A, SPLIT(C145, "",""))) &gt; 0, ""UA"", 0)"),0)</f>
        <v>0</v>
      </c>
      <c r="K145" s="18">
        <f ca="1">IFERROR(__xludf.DUMMYFUNCTION("IF(SUM(COUNTIF(artists!C:C, SPLIT(C145, "",""))) &gt; 0, ""RU"", 0)"),0)</f>
        <v>0</v>
      </c>
      <c r="L145" s="18" t="str">
        <f ca="1">IFERROR(__xludf.DUMMYFUNCTION("IF(SUM(COUNTIF(artists!E:E, SPLIT(C145, "",""))) &gt; 0, ""OTHER"", 0)"),"OTHER")</f>
        <v>OTHER</v>
      </c>
    </row>
    <row r="146" spans="1:12">
      <c r="A146" s="18">
        <v>145</v>
      </c>
      <c r="B146" s="18" t="s">
        <v>1364</v>
      </c>
      <c r="C146" s="18" t="s">
        <v>168</v>
      </c>
      <c r="D146" s="18" t="s">
        <v>1365</v>
      </c>
      <c r="E146" s="18" t="s">
        <v>1366</v>
      </c>
      <c r="F146" s="18">
        <v>22</v>
      </c>
      <c r="G146" s="18">
        <v>138</v>
      </c>
      <c r="H146" s="18">
        <v>50</v>
      </c>
      <c r="I146" s="18">
        <v>32709</v>
      </c>
      <c r="J146" s="18">
        <f ca="1">IFERROR(__xludf.DUMMYFUNCTION("IF(SUM(COUNTIF(artists!A:A, SPLIT(C146, "",""))) &gt; 0, ""UA"", 0)"),0)</f>
        <v>0</v>
      </c>
      <c r="K146" s="18">
        <f ca="1">IFERROR(__xludf.DUMMYFUNCTION("IF(SUM(COUNTIF(artists!C:C, SPLIT(C146, "",""))) &gt; 0, ""RU"", 0)"),0)</f>
        <v>0</v>
      </c>
      <c r="L146" s="18" t="str">
        <f ca="1">IFERROR(__xludf.DUMMYFUNCTION("IF(SUM(COUNTIF(artists!E:E, SPLIT(C146, "",""))) &gt; 0, ""OTHER"", 0)"),"OTHER")</f>
        <v>OTHER</v>
      </c>
    </row>
    <row r="147" spans="1:12">
      <c r="A147" s="18">
        <v>146</v>
      </c>
      <c r="B147" s="18" t="s">
        <v>1928</v>
      </c>
      <c r="C147" s="18" t="s">
        <v>263</v>
      </c>
      <c r="D147" s="18" t="s">
        <v>1929</v>
      </c>
      <c r="E147" s="18" t="s">
        <v>785</v>
      </c>
      <c r="F147" s="18">
        <v>146</v>
      </c>
      <c r="G147" s="18">
        <v>-1</v>
      </c>
      <c r="H147" s="18">
        <v>1</v>
      </c>
      <c r="I147" s="18">
        <v>32543</v>
      </c>
      <c r="J147" s="18" t="str">
        <f ca="1">IFERROR(__xludf.DUMMYFUNCTION("IF(SUM(COUNTIF(artists!A:A, SPLIT(C147, "",""))) &gt; 0, ""UA"", 0)"),"UA")</f>
        <v>UA</v>
      </c>
      <c r="K147" s="18">
        <f ca="1">IFERROR(__xludf.DUMMYFUNCTION("IF(SUM(COUNTIF(artists!C:C, SPLIT(C147, "",""))) &gt; 0, ""RU"", 0)"),0)</f>
        <v>0</v>
      </c>
      <c r="L147" s="18">
        <f ca="1">IFERROR(__xludf.DUMMYFUNCTION("IF(SUM(COUNTIF(artists!E:E, SPLIT(C147, "",""))) &gt; 0, ""OTHER"", 0)"),0)</f>
        <v>0</v>
      </c>
    </row>
    <row r="148" spans="1:12">
      <c r="A148" s="18">
        <v>147</v>
      </c>
      <c r="B148" s="18" t="s">
        <v>1253</v>
      </c>
      <c r="C148" s="18" t="s">
        <v>135</v>
      </c>
      <c r="D148" s="18" t="s">
        <v>1254</v>
      </c>
      <c r="E148" s="18" t="s">
        <v>135</v>
      </c>
      <c r="F148" s="18">
        <v>105</v>
      </c>
      <c r="G148" s="18">
        <v>163</v>
      </c>
      <c r="H148" s="18">
        <v>12</v>
      </c>
      <c r="I148" s="18">
        <v>32332</v>
      </c>
      <c r="J148" s="18" t="str">
        <f ca="1">IFERROR(__xludf.DUMMYFUNCTION("IF(SUM(COUNTIF(artists!A:A, SPLIT(C148, "",""))) &gt; 0, ""UA"", 0)"),"UA")</f>
        <v>UA</v>
      </c>
      <c r="K148" s="18">
        <f ca="1">IFERROR(__xludf.DUMMYFUNCTION("IF(SUM(COUNTIF(artists!C:C, SPLIT(C148, "",""))) &gt; 0, ""RU"", 0)"),0)</f>
        <v>0</v>
      </c>
      <c r="L148" s="18">
        <f ca="1">IFERROR(__xludf.DUMMYFUNCTION("IF(SUM(COUNTIF(artists!E:E, SPLIT(C148, "",""))) &gt; 0, ""OTHER"", 0)"),0)</f>
        <v>0</v>
      </c>
    </row>
    <row r="149" spans="1:12">
      <c r="A149" s="18">
        <v>148</v>
      </c>
      <c r="B149" s="18" t="s">
        <v>1566</v>
      </c>
      <c r="C149" s="18" t="s">
        <v>118</v>
      </c>
      <c r="D149" s="18" t="s">
        <v>1567</v>
      </c>
      <c r="E149" s="18" t="s">
        <v>1371</v>
      </c>
      <c r="F149" s="18">
        <v>2</v>
      </c>
      <c r="G149" s="18">
        <v>136</v>
      </c>
      <c r="H149" s="18">
        <v>79</v>
      </c>
      <c r="I149" s="18">
        <v>32093</v>
      </c>
      <c r="J149" s="18">
        <f ca="1">IFERROR(__xludf.DUMMYFUNCTION("IF(SUM(COUNTIF(artists!A:A, SPLIT(C149, "",""))) &gt; 0, ""UA"", 0)"),0)</f>
        <v>0</v>
      </c>
      <c r="K149" s="18" t="str">
        <f ca="1">IFERROR(__xludf.DUMMYFUNCTION("IF(SUM(COUNTIF(artists!C:C, SPLIT(C149, "",""))) &gt; 0, ""RU"", 0)"),"RU")</f>
        <v>RU</v>
      </c>
      <c r="L149" s="18">
        <f ca="1">IFERROR(__xludf.DUMMYFUNCTION("IF(SUM(COUNTIF(artists!E:E, SPLIT(C149, "",""))) &gt; 0, ""OTHER"", 0)"),0)</f>
        <v>0</v>
      </c>
    </row>
    <row r="150" spans="1:12">
      <c r="A150" s="18">
        <v>149</v>
      </c>
      <c r="B150" s="18" t="s">
        <v>979</v>
      </c>
      <c r="C150" s="18" t="s">
        <v>182</v>
      </c>
      <c r="D150" s="18" t="s">
        <v>980</v>
      </c>
      <c r="E150" s="18" t="s">
        <v>981</v>
      </c>
      <c r="F150" s="18">
        <v>78</v>
      </c>
      <c r="G150" s="18">
        <v>177</v>
      </c>
      <c r="H150" s="18">
        <v>82</v>
      </c>
      <c r="I150" s="18">
        <v>32092</v>
      </c>
      <c r="J150" s="18">
        <f ca="1">IFERROR(__xludf.DUMMYFUNCTION("IF(SUM(COUNTIF(artists!A:A, SPLIT(C150, "",""))) &gt; 0, ""UA"", 0)"),0)</f>
        <v>0</v>
      </c>
      <c r="K150" s="18" t="str">
        <f ca="1">IFERROR(__xludf.DUMMYFUNCTION("IF(SUM(COUNTIF(artists!C:C, SPLIT(C150, "",""))) &gt; 0, ""RU"", 0)"),"RU")</f>
        <v>RU</v>
      </c>
      <c r="L150" s="18">
        <f ca="1">IFERROR(__xludf.DUMMYFUNCTION("IF(SUM(COUNTIF(artists!E:E, SPLIT(C150, "",""))) &gt; 0, ""OTHER"", 0)"),0)</f>
        <v>0</v>
      </c>
    </row>
    <row r="151" spans="1:12">
      <c r="A151" s="18">
        <v>150</v>
      </c>
      <c r="B151" s="18" t="s">
        <v>1750</v>
      </c>
      <c r="C151" s="18" t="s">
        <v>391</v>
      </c>
      <c r="D151" s="18" t="s">
        <v>1751</v>
      </c>
      <c r="E151" s="18" t="s">
        <v>1752</v>
      </c>
      <c r="F151" s="18">
        <v>150</v>
      </c>
      <c r="G151" s="18">
        <v>-1</v>
      </c>
      <c r="H151" s="18">
        <v>1</v>
      </c>
      <c r="I151" s="18">
        <v>32087</v>
      </c>
      <c r="J151" s="18" t="str">
        <f ca="1">IFERROR(__xludf.DUMMYFUNCTION("IF(SUM(COUNTIF(artists!A:A, SPLIT(C151, "",""))) &gt; 0, ""UA"", 0)"),"UA")</f>
        <v>UA</v>
      </c>
      <c r="K151" s="18">
        <f ca="1">IFERROR(__xludf.DUMMYFUNCTION("IF(SUM(COUNTIF(artists!C:C, SPLIT(C151, "",""))) &gt; 0, ""RU"", 0)"),0)</f>
        <v>0</v>
      </c>
      <c r="L151" s="18">
        <f ca="1">IFERROR(__xludf.DUMMYFUNCTION("IF(SUM(COUNTIF(artists!E:E, SPLIT(C151, "",""))) &gt; 0, ""OTHER"", 0)"),0)</f>
        <v>0</v>
      </c>
    </row>
    <row r="152" spans="1:12">
      <c r="A152" s="18">
        <v>151</v>
      </c>
      <c r="B152" s="18" t="s">
        <v>1171</v>
      </c>
      <c r="C152" s="18" t="s">
        <v>159</v>
      </c>
      <c r="D152" s="18" t="s">
        <v>1172</v>
      </c>
      <c r="E152" s="18" t="s">
        <v>159</v>
      </c>
      <c r="F152" s="18">
        <v>40</v>
      </c>
      <c r="G152" s="18">
        <v>158</v>
      </c>
      <c r="H152" s="18">
        <v>115</v>
      </c>
      <c r="I152" s="18">
        <v>32084</v>
      </c>
      <c r="J152" s="18">
        <f ca="1">IFERROR(__xludf.DUMMYFUNCTION("IF(SUM(COUNTIF(artists!A:A, SPLIT(C152, "",""))) &gt; 0, ""UA"", 0)"),0)</f>
        <v>0</v>
      </c>
      <c r="K152" s="18" t="str">
        <f ca="1">IFERROR(__xludf.DUMMYFUNCTION("IF(SUM(COUNTIF(artists!C:C, SPLIT(C152, "",""))) &gt; 0, ""RU"", 0)"),"RU")</f>
        <v>RU</v>
      </c>
      <c r="L152" s="18">
        <f ca="1">IFERROR(__xludf.DUMMYFUNCTION("IF(SUM(COUNTIF(artists!E:E, SPLIT(C152, "",""))) &gt; 0, ""OTHER"", 0)"),0)</f>
        <v>0</v>
      </c>
    </row>
    <row r="153" spans="1:12">
      <c r="A153" s="18">
        <v>152</v>
      </c>
      <c r="B153" s="18" t="s">
        <v>1904</v>
      </c>
      <c r="C153" s="18" t="s">
        <v>124</v>
      </c>
      <c r="D153" s="18" t="s">
        <v>1905</v>
      </c>
      <c r="E153" s="18" t="s">
        <v>883</v>
      </c>
      <c r="F153" s="18">
        <v>87</v>
      </c>
      <c r="G153" s="18">
        <v>120</v>
      </c>
      <c r="H153" s="18">
        <v>10</v>
      </c>
      <c r="I153" s="18">
        <v>32049</v>
      </c>
      <c r="J153" s="18">
        <f ca="1">IFERROR(__xludf.DUMMYFUNCTION("IF(SUM(COUNTIF(artists!A:A, SPLIT(C153, "",""))) &gt; 0, ""UA"", 0)"),0)</f>
        <v>0</v>
      </c>
      <c r="K153" s="18" t="str">
        <f ca="1">IFERROR(__xludf.DUMMYFUNCTION("IF(SUM(COUNTIF(artists!C:C, SPLIT(C153, "",""))) &gt; 0, ""RU"", 0)"),"RU")</f>
        <v>RU</v>
      </c>
      <c r="L153" s="18">
        <f ca="1">IFERROR(__xludf.DUMMYFUNCTION("IF(SUM(COUNTIF(artists!E:E, SPLIT(C153, "",""))) &gt; 0, ""OTHER"", 0)"),0)</f>
        <v>0</v>
      </c>
    </row>
    <row r="154" spans="1:12">
      <c r="A154" s="18">
        <v>153</v>
      </c>
      <c r="B154" s="18" t="s">
        <v>1854</v>
      </c>
      <c r="C154" s="18" t="s">
        <v>1855</v>
      </c>
      <c r="D154" s="18" t="s">
        <v>1856</v>
      </c>
      <c r="E154" s="18" t="s">
        <v>1396</v>
      </c>
      <c r="F154" s="18">
        <v>2</v>
      </c>
      <c r="G154" s="18">
        <v>130</v>
      </c>
      <c r="H154" s="18">
        <v>16</v>
      </c>
      <c r="I154" s="18">
        <v>31862</v>
      </c>
      <c r="J154" s="18">
        <f ca="1">IFERROR(__xludf.DUMMYFUNCTION("IF(SUM(COUNTIF(artists!A:A, SPLIT(C154, "",""))) &gt; 0, ""UA"", 0)"),0)</f>
        <v>0</v>
      </c>
      <c r="K154" s="18" t="str">
        <f ca="1">IFERROR(__xludf.DUMMYFUNCTION("IF(SUM(COUNTIF(artists!C:C, SPLIT(C154, "",""))) &gt; 0, ""RU"", 0)"),"RU")</f>
        <v>RU</v>
      </c>
      <c r="L154" s="18">
        <f ca="1">IFERROR(__xludf.DUMMYFUNCTION("IF(SUM(COUNTIF(artists!E:E, SPLIT(C154, "",""))) &gt; 0, ""OTHER"", 0)"),0)</f>
        <v>0</v>
      </c>
    </row>
    <row r="155" spans="1:12">
      <c r="A155" s="18">
        <v>154</v>
      </c>
      <c r="B155" s="18" t="s">
        <v>1093</v>
      </c>
      <c r="C155" s="18" t="s">
        <v>131</v>
      </c>
      <c r="D155" s="18" t="s">
        <v>1094</v>
      </c>
      <c r="E155" s="18" t="s">
        <v>654</v>
      </c>
      <c r="F155" s="18">
        <v>52</v>
      </c>
      <c r="G155" s="18">
        <v>144</v>
      </c>
      <c r="H155" s="18">
        <v>39</v>
      </c>
      <c r="I155" s="18">
        <v>31699</v>
      </c>
      <c r="J155" s="18">
        <f ca="1">IFERROR(__xludf.DUMMYFUNCTION("IF(SUM(COUNTIF(artists!A:A, SPLIT(C155, "",""))) &gt; 0, ""UA"", 0)"),0)</f>
        <v>0</v>
      </c>
      <c r="K155" s="18">
        <f ca="1">IFERROR(__xludf.DUMMYFUNCTION("IF(SUM(COUNTIF(artists!C:C, SPLIT(C155, "",""))) &gt; 0, ""RU"", 0)"),0)</f>
        <v>0</v>
      </c>
      <c r="L155" s="18" t="str">
        <f ca="1">IFERROR(__xludf.DUMMYFUNCTION("IF(SUM(COUNTIF(artists!E:E, SPLIT(C155, "",""))) &gt; 0, ""OTHER"", 0)"),"OTHER")</f>
        <v>OTHER</v>
      </c>
    </row>
    <row r="156" spans="1:12">
      <c r="A156" s="18">
        <v>155</v>
      </c>
      <c r="B156" s="18" t="s">
        <v>1857</v>
      </c>
      <c r="C156" s="18" t="s">
        <v>160</v>
      </c>
      <c r="D156" s="18" t="s">
        <v>1858</v>
      </c>
      <c r="E156" s="18" t="s">
        <v>1732</v>
      </c>
      <c r="F156" s="18">
        <v>58</v>
      </c>
      <c r="G156" s="18">
        <v>146</v>
      </c>
      <c r="H156" s="18">
        <v>42</v>
      </c>
      <c r="I156" s="18">
        <v>31515</v>
      </c>
      <c r="J156" s="18">
        <f ca="1">IFERROR(__xludf.DUMMYFUNCTION("IF(SUM(COUNTIF(artists!A:A, SPLIT(C156, "",""))) &gt; 0, ""UA"", 0)"),0)</f>
        <v>0</v>
      </c>
      <c r="K156" s="18">
        <f ca="1">IFERROR(__xludf.DUMMYFUNCTION("IF(SUM(COUNTIF(artists!C:C, SPLIT(C156, "",""))) &gt; 0, ""RU"", 0)"),0)</f>
        <v>0</v>
      </c>
      <c r="L156" s="18" t="str">
        <f ca="1">IFERROR(__xludf.DUMMYFUNCTION("IF(SUM(COUNTIF(artists!E:E, SPLIT(C156, "",""))) &gt; 0, ""OTHER"", 0)"),"OTHER")</f>
        <v>OTHER</v>
      </c>
    </row>
    <row r="157" spans="1:12">
      <c r="A157" s="18">
        <v>156</v>
      </c>
      <c r="B157" s="18" t="s">
        <v>1851</v>
      </c>
      <c r="C157" s="18" t="s">
        <v>139</v>
      </c>
      <c r="D157" s="18" t="s">
        <v>1852</v>
      </c>
      <c r="E157" s="18" t="s">
        <v>1853</v>
      </c>
      <c r="F157" s="18">
        <v>29</v>
      </c>
      <c r="G157" s="18">
        <v>178</v>
      </c>
      <c r="H157" s="18">
        <v>70</v>
      </c>
      <c r="I157" s="18">
        <v>31435</v>
      </c>
      <c r="J157" s="18">
        <f ca="1">IFERROR(__xludf.DUMMYFUNCTION("IF(SUM(COUNTIF(artists!A:A, SPLIT(C157, "",""))) &gt; 0, ""UA"", 0)"),0)</f>
        <v>0</v>
      </c>
      <c r="K157" s="18" t="str">
        <f ca="1">IFERROR(__xludf.DUMMYFUNCTION("IF(SUM(COUNTIF(artists!C:C, SPLIT(C157, "",""))) &gt; 0, ""RU"", 0)"),"RU")</f>
        <v>RU</v>
      </c>
      <c r="L157" s="18">
        <f ca="1">IFERROR(__xludf.DUMMYFUNCTION("IF(SUM(COUNTIF(artists!E:E, SPLIT(C157, "",""))) &gt; 0, ""OTHER"", 0)"),0)</f>
        <v>0</v>
      </c>
    </row>
    <row r="158" spans="1:12">
      <c r="A158" s="18">
        <v>157</v>
      </c>
      <c r="B158" s="18" t="s">
        <v>1152</v>
      </c>
      <c r="C158" s="18" t="s">
        <v>198</v>
      </c>
      <c r="D158" s="18" t="s">
        <v>1153</v>
      </c>
      <c r="E158" s="18" t="s">
        <v>878</v>
      </c>
      <c r="F158" s="18">
        <v>1</v>
      </c>
      <c r="G158" s="18">
        <v>152</v>
      </c>
      <c r="H158" s="18">
        <v>116</v>
      </c>
      <c r="I158" s="18">
        <v>31418</v>
      </c>
      <c r="J158" s="18">
        <f ca="1">IFERROR(__xludf.DUMMYFUNCTION("IF(SUM(COUNTIF(artists!A:A, SPLIT(C158, "",""))) &gt; 0, ""UA"", 0)"),0)</f>
        <v>0</v>
      </c>
      <c r="K158" s="18">
        <f ca="1">IFERROR(__xludf.DUMMYFUNCTION("IF(SUM(COUNTIF(artists!C:C, SPLIT(C158, "",""))) &gt; 0, ""RU"", 0)"),0)</f>
        <v>0</v>
      </c>
      <c r="L158" s="18" t="str">
        <f ca="1">IFERROR(__xludf.DUMMYFUNCTION("IF(SUM(COUNTIF(artists!E:E, SPLIT(C158, "",""))) &gt; 0, ""OTHER"", 0)"),"OTHER")</f>
        <v>OTHER</v>
      </c>
    </row>
    <row r="159" spans="1:12">
      <c r="A159" s="18">
        <v>158</v>
      </c>
      <c r="B159" s="18" t="s">
        <v>1845</v>
      </c>
      <c r="C159" s="18" t="s">
        <v>38</v>
      </c>
      <c r="D159" s="18" t="s">
        <v>1846</v>
      </c>
      <c r="E159" s="18" t="s">
        <v>614</v>
      </c>
      <c r="F159" s="18">
        <v>116</v>
      </c>
      <c r="G159" s="18">
        <v>148</v>
      </c>
      <c r="H159" s="18">
        <v>5</v>
      </c>
      <c r="I159" s="18">
        <v>31383</v>
      </c>
      <c r="J159" s="18">
        <f ca="1">IFERROR(__xludf.DUMMYFUNCTION("IF(SUM(COUNTIF(artists!A:A, SPLIT(C159, "",""))) &gt; 0, ""UA"", 0)"),0)</f>
        <v>0</v>
      </c>
      <c r="K159" s="18">
        <f ca="1">IFERROR(__xludf.DUMMYFUNCTION("IF(SUM(COUNTIF(artists!C:C, SPLIT(C159, "",""))) &gt; 0, ""RU"", 0)"),0)</f>
        <v>0</v>
      </c>
      <c r="L159" s="18" t="str">
        <f ca="1">IFERROR(__xludf.DUMMYFUNCTION("IF(SUM(COUNTIF(artists!E:E, SPLIT(C159, "",""))) &gt; 0, ""OTHER"", 0)"),"OTHER")</f>
        <v>OTHER</v>
      </c>
    </row>
    <row r="160" spans="1:12">
      <c r="A160" s="18">
        <v>159</v>
      </c>
      <c r="B160" s="18" t="s">
        <v>1847</v>
      </c>
      <c r="C160" s="18" t="s">
        <v>115</v>
      </c>
      <c r="D160" s="18" t="s">
        <v>924</v>
      </c>
      <c r="E160" s="18" t="s">
        <v>925</v>
      </c>
      <c r="F160" s="18">
        <v>12</v>
      </c>
      <c r="G160" s="18">
        <v>159</v>
      </c>
      <c r="H160" s="18">
        <v>26</v>
      </c>
      <c r="I160" s="18">
        <v>31292</v>
      </c>
      <c r="J160" s="18">
        <f ca="1">IFERROR(__xludf.DUMMYFUNCTION("IF(SUM(COUNTIF(artists!A:A, SPLIT(C160, "",""))) &gt; 0, ""UA"", 0)"),0)</f>
        <v>0</v>
      </c>
      <c r="K160" s="18" t="str">
        <f ca="1">IFERROR(__xludf.DUMMYFUNCTION("IF(SUM(COUNTIF(artists!C:C, SPLIT(C160, "",""))) &gt; 0, ""RU"", 0)"),"RU")</f>
        <v>RU</v>
      </c>
      <c r="L160" s="18">
        <f ca="1">IFERROR(__xludf.DUMMYFUNCTION("IF(SUM(COUNTIF(artists!E:E, SPLIT(C160, "",""))) &gt; 0, ""OTHER"", 0)"),0)</f>
        <v>0</v>
      </c>
    </row>
    <row r="161" spans="1:12">
      <c r="A161" s="18">
        <v>160</v>
      </c>
      <c r="B161" s="18" t="s">
        <v>1834</v>
      </c>
      <c r="C161" s="18" t="s">
        <v>1835</v>
      </c>
      <c r="D161" s="18" t="s">
        <v>1836</v>
      </c>
      <c r="E161" s="18" t="s">
        <v>782</v>
      </c>
      <c r="F161" s="18">
        <v>160</v>
      </c>
      <c r="G161" s="18">
        <v>-1</v>
      </c>
      <c r="H161" s="18">
        <v>1</v>
      </c>
      <c r="I161" s="18">
        <v>31272</v>
      </c>
      <c r="J161" s="18" t="str">
        <f ca="1">IFERROR(__xludf.DUMMYFUNCTION("IF(SUM(COUNTIF(artists!A:A, SPLIT(C161, "",""))) &gt; 0, ""UA"", 0)"),"UA")</f>
        <v>UA</v>
      </c>
      <c r="K161" s="18">
        <f ca="1">IFERROR(__xludf.DUMMYFUNCTION("IF(SUM(COUNTIF(artists!C:C, SPLIT(C161, "",""))) &gt; 0, ""RU"", 0)"),0)</f>
        <v>0</v>
      </c>
      <c r="L161" s="18">
        <f ca="1">IFERROR(__xludf.DUMMYFUNCTION("IF(SUM(COUNTIF(artists!E:E, SPLIT(C161, "",""))) &gt; 0, ""OTHER"", 0)"),0)</f>
        <v>0</v>
      </c>
    </row>
    <row r="162" spans="1:12">
      <c r="A162" s="18">
        <v>161</v>
      </c>
      <c r="B162" s="18" t="s">
        <v>1519</v>
      </c>
      <c r="C162" s="18" t="s">
        <v>510</v>
      </c>
      <c r="D162" s="18" t="s">
        <v>1520</v>
      </c>
      <c r="E162" s="18" t="s">
        <v>1521</v>
      </c>
      <c r="F162" s="18">
        <v>161</v>
      </c>
      <c r="G162" s="18">
        <v>189</v>
      </c>
      <c r="H162" s="18">
        <v>3</v>
      </c>
      <c r="I162" s="18">
        <v>31258</v>
      </c>
      <c r="J162" s="18">
        <f ca="1">IFERROR(__xludf.DUMMYFUNCTION("IF(SUM(COUNTIF(artists!A:A, SPLIT(C162, "",""))) &gt; 0, ""UA"", 0)"),0)</f>
        <v>0</v>
      </c>
      <c r="K162" s="18">
        <f ca="1">IFERROR(__xludf.DUMMYFUNCTION("IF(SUM(COUNTIF(artists!C:C, SPLIT(C162, "",""))) &gt; 0, ""RU"", 0)"),0)</f>
        <v>0</v>
      </c>
      <c r="L162" s="18" t="str">
        <f ca="1">IFERROR(__xludf.DUMMYFUNCTION("IF(SUM(COUNTIF(artists!E:E, SPLIT(C162, "",""))) &gt; 0, ""OTHER"", 0)"),"OTHER")</f>
        <v>OTHER</v>
      </c>
    </row>
    <row r="163" spans="1:12">
      <c r="A163" s="18">
        <v>162</v>
      </c>
      <c r="B163" s="18" t="s">
        <v>1632</v>
      </c>
      <c r="C163" s="18" t="s">
        <v>295</v>
      </c>
      <c r="D163" s="18" t="s">
        <v>1633</v>
      </c>
      <c r="E163" s="18" t="s">
        <v>883</v>
      </c>
      <c r="F163" s="18">
        <v>66</v>
      </c>
      <c r="G163" s="18">
        <v>153</v>
      </c>
      <c r="H163" s="18">
        <v>38</v>
      </c>
      <c r="I163" s="18">
        <v>31209</v>
      </c>
      <c r="J163" s="18">
        <f ca="1">IFERROR(__xludf.DUMMYFUNCTION("IF(SUM(COUNTIF(artists!A:A, SPLIT(C163, "",""))) &gt; 0, ""UA"", 0)"),0)</f>
        <v>0</v>
      </c>
      <c r="K163" s="18" t="str">
        <f ca="1">IFERROR(__xludf.DUMMYFUNCTION("IF(SUM(COUNTIF(artists!C:C, SPLIT(C163, "",""))) &gt; 0, ""RU"", 0)"),"RU")</f>
        <v>RU</v>
      </c>
      <c r="L163" s="18">
        <f ca="1">IFERROR(__xludf.DUMMYFUNCTION("IF(SUM(COUNTIF(artists!E:E, SPLIT(C163, "",""))) &gt; 0, ""OTHER"", 0)"),0)</f>
        <v>0</v>
      </c>
    </row>
    <row r="164" spans="1:12">
      <c r="A164" s="18">
        <v>163</v>
      </c>
      <c r="B164" s="18" t="s">
        <v>1804</v>
      </c>
      <c r="C164" s="18" t="s">
        <v>243</v>
      </c>
      <c r="D164" s="18" t="s">
        <v>1805</v>
      </c>
      <c r="E164" s="18" t="s">
        <v>243</v>
      </c>
      <c r="F164" s="18">
        <v>3</v>
      </c>
      <c r="G164" s="18">
        <v>187</v>
      </c>
      <c r="H164" s="18">
        <v>16</v>
      </c>
      <c r="I164" s="18">
        <v>31187</v>
      </c>
      <c r="J164" s="18" t="str">
        <f ca="1">IFERROR(__xludf.DUMMYFUNCTION("IF(SUM(COUNTIF(artists!A:A, SPLIT(C164, "",""))) &gt; 0, ""UA"", 0)"),"UA")</f>
        <v>UA</v>
      </c>
      <c r="K164" s="18">
        <f ca="1">IFERROR(__xludf.DUMMYFUNCTION("IF(SUM(COUNTIF(artists!C:C, SPLIT(C164, "",""))) &gt; 0, ""RU"", 0)"),0)</f>
        <v>0</v>
      </c>
      <c r="L164" s="18">
        <f ca="1">IFERROR(__xludf.DUMMYFUNCTION("IF(SUM(COUNTIF(artists!E:E, SPLIT(C164, "",""))) &gt; 0, ""OTHER"", 0)"),0)</f>
        <v>0</v>
      </c>
    </row>
    <row r="165" spans="1:12">
      <c r="A165" s="18">
        <v>164</v>
      </c>
      <c r="B165" s="18" t="s">
        <v>1890</v>
      </c>
      <c r="C165" s="18" t="s">
        <v>186</v>
      </c>
      <c r="D165" s="18" t="s">
        <v>1891</v>
      </c>
      <c r="E165" s="18" t="s">
        <v>186</v>
      </c>
      <c r="F165" s="18">
        <v>106</v>
      </c>
      <c r="G165" s="18">
        <v>151</v>
      </c>
      <c r="H165" s="18">
        <v>23</v>
      </c>
      <c r="I165" s="18">
        <v>31112</v>
      </c>
      <c r="J165" s="18">
        <f ca="1">IFERROR(__xludf.DUMMYFUNCTION("IF(SUM(COUNTIF(artists!A:A, SPLIT(C165, "",""))) &gt; 0, ""UA"", 0)"),0)</f>
        <v>0</v>
      </c>
      <c r="K165" s="18">
        <f ca="1">IFERROR(__xludf.DUMMYFUNCTION("IF(SUM(COUNTIF(artists!C:C, SPLIT(C165, "",""))) &gt; 0, ""RU"", 0)"),0)</f>
        <v>0</v>
      </c>
      <c r="L165" s="18" t="str">
        <f ca="1">IFERROR(__xludf.DUMMYFUNCTION("IF(SUM(COUNTIF(artists!E:E, SPLIT(C165, "",""))) &gt; 0, ""OTHER"", 0)"),"OTHER")</f>
        <v>OTHER</v>
      </c>
    </row>
    <row r="166" spans="1:12">
      <c r="A166" s="18">
        <v>165</v>
      </c>
      <c r="B166" s="18" t="s">
        <v>993</v>
      </c>
      <c r="C166" s="18" t="s">
        <v>240</v>
      </c>
      <c r="D166" s="18" t="s">
        <v>994</v>
      </c>
      <c r="E166" s="18" t="s">
        <v>240</v>
      </c>
      <c r="F166" s="18">
        <v>25</v>
      </c>
      <c r="G166" s="18">
        <v>145</v>
      </c>
      <c r="H166" s="18">
        <v>16</v>
      </c>
      <c r="I166" s="18">
        <v>31059</v>
      </c>
      <c r="J166" s="18" t="str">
        <f ca="1">IFERROR(__xludf.DUMMYFUNCTION("IF(SUM(COUNTIF(artists!A:A, SPLIT(C166, "",""))) &gt; 0, ""UA"", 0)"),"UA")</f>
        <v>UA</v>
      </c>
      <c r="K166" s="18">
        <f ca="1">IFERROR(__xludf.DUMMYFUNCTION("IF(SUM(COUNTIF(artists!C:C, SPLIT(C166, "",""))) &gt; 0, ""RU"", 0)"),0)</f>
        <v>0</v>
      </c>
      <c r="L166" s="18">
        <f ca="1">IFERROR(__xludf.DUMMYFUNCTION("IF(SUM(COUNTIF(artists!E:E, SPLIT(C166, "",""))) &gt; 0, ""OTHER"", 0)"),0)</f>
        <v>0</v>
      </c>
    </row>
    <row r="167" spans="1:12">
      <c r="A167" s="18">
        <v>166</v>
      </c>
      <c r="B167" s="18" t="s">
        <v>1130</v>
      </c>
      <c r="C167" s="18" t="s">
        <v>1131</v>
      </c>
      <c r="D167" s="18" t="s">
        <v>1132</v>
      </c>
      <c r="E167" s="18" t="s">
        <v>815</v>
      </c>
      <c r="F167" s="18">
        <v>41</v>
      </c>
      <c r="G167" s="18">
        <v>164</v>
      </c>
      <c r="H167" s="18">
        <v>36</v>
      </c>
      <c r="I167" s="18">
        <v>30871</v>
      </c>
      <c r="J167" s="18" t="str">
        <f ca="1">IFERROR(__xludf.DUMMYFUNCTION("IF(SUM(COUNTIF(artists!A:A, SPLIT(C167, "",""))) &gt; 0, ""UA"", 0)"),"UA")</f>
        <v>UA</v>
      </c>
      <c r="K167" s="18">
        <f ca="1">IFERROR(__xludf.DUMMYFUNCTION("IF(SUM(COUNTIF(artists!C:C, SPLIT(C167, "",""))) &gt; 0, ""RU"", 0)"),0)</f>
        <v>0</v>
      </c>
      <c r="L167" s="18">
        <f ca="1">IFERROR(__xludf.DUMMYFUNCTION("IF(SUM(COUNTIF(artists!E:E, SPLIT(C167, "",""))) &gt; 0, ""OTHER"", 0)"),0)</f>
        <v>0</v>
      </c>
    </row>
    <row r="168" spans="1:12">
      <c r="A168" s="18">
        <v>167</v>
      </c>
      <c r="B168" s="18" t="s">
        <v>1903</v>
      </c>
      <c r="C168" s="18" t="s">
        <v>209</v>
      </c>
      <c r="D168" s="18" t="s">
        <v>1552</v>
      </c>
      <c r="E168" s="18" t="s">
        <v>1207</v>
      </c>
      <c r="F168" s="18">
        <v>47</v>
      </c>
      <c r="G168" s="18">
        <v>155</v>
      </c>
      <c r="H168" s="18">
        <v>8</v>
      </c>
      <c r="I168" s="18">
        <v>30766</v>
      </c>
      <c r="J168" s="18">
        <f ca="1">IFERROR(__xludf.DUMMYFUNCTION("IF(SUM(COUNTIF(artists!A:A, SPLIT(C168, "",""))) &gt; 0, ""UA"", 0)"),0)</f>
        <v>0</v>
      </c>
      <c r="K168" s="18" t="str">
        <f ca="1">IFERROR(__xludf.DUMMYFUNCTION("IF(SUM(COUNTIF(artists!C:C, SPLIT(C168, "",""))) &gt; 0, ""RU"", 0)"),"RU")</f>
        <v>RU</v>
      </c>
      <c r="L168" s="18">
        <f ca="1">IFERROR(__xludf.DUMMYFUNCTION("IF(SUM(COUNTIF(artists!E:E, SPLIT(C168, "",""))) &gt; 0, ""OTHER"", 0)"),0)</f>
        <v>0</v>
      </c>
    </row>
    <row r="169" spans="1:12">
      <c r="A169" s="18">
        <v>168</v>
      </c>
      <c r="B169" s="18" t="s">
        <v>1865</v>
      </c>
      <c r="C169" s="18" t="s">
        <v>183</v>
      </c>
      <c r="D169" s="18" t="s">
        <v>1866</v>
      </c>
      <c r="E169" s="18" t="s">
        <v>711</v>
      </c>
      <c r="F169" s="18">
        <v>35</v>
      </c>
      <c r="G169" s="18">
        <v>149</v>
      </c>
      <c r="H169" s="18">
        <v>64</v>
      </c>
      <c r="I169" s="18">
        <v>30749</v>
      </c>
      <c r="J169" s="18">
        <f ca="1">IFERROR(__xludf.DUMMYFUNCTION("IF(SUM(COUNTIF(artists!A:A, SPLIT(C169, "",""))) &gt; 0, ""UA"", 0)"),0)</f>
        <v>0</v>
      </c>
      <c r="K169" s="18">
        <f ca="1">IFERROR(__xludf.DUMMYFUNCTION("IF(SUM(COUNTIF(artists!C:C, SPLIT(C169, "",""))) &gt; 0, ""RU"", 0)"),0)</f>
        <v>0</v>
      </c>
      <c r="L169" s="18" t="str">
        <f ca="1">IFERROR(__xludf.DUMMYFUNCTION("IF(SUM(COUNTIF(artists!E:E, SPLIT(C169, "",""))) &gt; 0, ""OTHER"", 0)"),"OTHER")</f>
        <v>OTHER</v>
      </c>
    </row>
    <row r="170" spans="1:12">
      <c r="A170" s="18">
        <v>169</v>
      </c>
      <c r="B170" s="18" t="s">
        <v>1389</v>
      </c>
      <c r="C170" s="18" t="s">
        <v>1390</v>
      </c>
      <c r="D170" s="18" t="s">
        <v>1391</v>
      </c>
      <c r="E170" s="18" t="s">
        <v>907</v>
      </c>
      <c r="F170" s="18">
        <v>9</v>
      </c>
      <c r="G170" s="18">
        <v>150</v>
      </c>
      <c r="H170" s="18">
        <v>53</v>
      </c>
      <c r="I170" s="18">
        <v>30735</v>
      </c>
      <c r="J170" s="18">
        <f ca="1">IFERROR(__xludf.DUMMYFUNCTION("IF(SUM(COUNTIF(artists!A:A, SPLIT(C170, "",""))) &gt; 0, ""UA"", 0)"),0)</f>
        <v>0</v>
      </c>
      <c r="K170" s="18" t="str">
        <f ca="1">IFERROR(__xludf.DUMMYFUNCTION("IF(SUM(COUNTIF(artists!C:C, SPLIT(C170, "",""))) &gt; 0, ""RU"", 0)"),"RU")</f>
        <v>RU</v>
      </c>
      <c r="L170" s="18">
        <f ca="1">IFERROR(__xludf.DUMMYFUNCTION("IF(SUM(COUNTIF(artists!E:E, SPLIT(C170, "",""))) &gt; 0, ""OTHER"", 0)"),0)</f>
        <v>0</v>
      </c>
    </row>
    <row r="171" spans="1:12">
      <c r="A171" s="18">
        <v>170</v>
      </c>
      <c r="B171" s="18" t="s">
        <v>1142</v>
      </c>
      <c r="C171" s="18" t="s">
        <v>353</v>
      </c>
      <c r="D171" s="18" t="s">
        <v>1143</v>
      </c>
      <c r="E171" s="18" t="s">
        <v>1144</v>
      </c>
      <c r="F171" s="18">
        <v>170</v>
      </c>
      <c r="G171" s="18">
        <v>-1</v>
      </c>
      <c r="H171" s="18">
        <v>1</v>
      </c>
      <c r="I171" s="18">
        <v>30669</v>
      </c>
      <c r="J171" s="18">
        <f ca="1">IFERROR(__xludf.DUMMYFUNCTION("IF(SUM(COUNTIF(artists!A:A, SPLIT(C171, "",""))) &gt; 0, ""UA"", 0)"),0)</f>
        <v>0</v>
      </c>
      <c r="K171" s="18">
        <f ca="1">IFERROR(__xludf.DUMMYFUNCTION("IF(SUM(COUNTIF(artists!C:C, SPLIT(C171, "",""))) &gt; 0, ""RU"", 0)"),0)</f>
        <v>0</v>
      </c>
      <c r="L171" s="18" t="str">
        <f ca="1">IFERROR(__xludf.DUMMYFUNCTION("IF(SUM(COUNTIF(artists!E:E, SPLIT(C171, "",""))) &gt; 0, ""OTHER"", 0)"),"OTHER")</f>
        <v>OTHER</v>
      </c>
    </row>
    <row r="172" spans="1:12">
      <c r="A172" s="18">
        <v>171</v>
      </c>
      <c r="B172" s="18" t="s">
        <v>1118</v>
      </c>
      <c r="C172" s="18" t="s">
        <v>1119</v>
      </c>
      <c r="D172" s="18" t="s">
        <v>1120</v>
      </c>
      <c r="E172" s="18" t="s">
        <v>1121</v>
      </c>
      <c r="F172" s="18">
        <v>6</v>
      </c>
      <c r="G172" s="18">
        <v>173</v>
      </c>
      <c r="H172" s="18">
        <v>52</v>
      </c>
      <c r="I172" s="18">
        <v>30516</v>
      </c>
      <c r="J172" s="18">
        <f ca="1">IFERROR(__xludf.DUMMYFUNCTION("IF(SUM(COUNTIF(artists!A:A, SPLIT(C172, "",""))) &gt; 0, ""UA"", 0)"),0)</f>
        <v>0</v>
      </c>
      <c r="K172" s="18" t="str">
        <f ca="1">IFERROR(__xludf.DUMMYFUNCTION("IF(SUM(COUNTIF(artists!C:C, SPLIT(C172, "",""))) &gt; 0, ""RU"", 0)"),"RU")</f>
        <v>RU</v>
      </c>
      <c r="L172" s="18">
        <f ca="1">IFERROR(__xludf.DUMMYFUNCTION("IF(SUM(COUNTIF(artists!E:E, SPLIT(C172, "",""))) &gt; 0, ""OTHER"", 0)"),0)</f>
        <v>0</v>
      </c>
    </row>
    <row r="173" spans="1:12">
      <c r="A173" s="18">
        <v>172</v>
      </c>
      <c r="B173" s="18" t="s">
        <v>813</v>
      </c>
      <c r="C173" s="18" t="s">
        <v>108</v>
      </c>
      <c r="D173" s="18" t="s">
        <v>814</v>
      </c>
      <c r="E173" s="18" t="s">
        <v>815</v>
      </c>
      <c r="F173" s="18">
        <v>8</v>
      </c>
      <c r="G173" s="18">
        <v>162</v>
      </c>
      <c r="H173" s="18">
        <v>33</v>
      </c>
      <c r="I173" s="18">
        <v>30360</v>
      </c>
      <c r="J173" s="18" t="str">
        <f ca="1">IFERROR(__xludf.DUMMYFUNCTION("IF(SUM(COUNTIF(artists!A:A, SPLIT(C173, "",""))) &gt; 0, ""UA"", 0)"),"UA")</f>
        <v>UA</v>
      </c>
      <c r="K173" s="18">
        <f ca="1">IFERROR(__xludf.DUMMYFUNCTION("IF(SUM(COUNTIF(artists!C:C, SPLIT(C173, "",""))) &gt; 0, ""RU"", 0)"),0)</f>
        <v>0</v>
      </c>
      <c r="L173" s="18">
        <f ca="1">IFERROR(__xludf.DUMMYFUNCTION("IF(SUM(COUNTIF(artists!E:E, SPLIT(C173, "",""))) &gt; 0, ""OTHER"", 0)"),0)</f>
        <v>0</v>
      </c>
    </row>
    <row r="174" spans="1:12">
      <c r="A174" s="18">
        <v>173</v>
      </c>
      <c r="B174" s="18" t="s">
        <v>991</v>
      </c>
      <c r="C174" s="18" t="s">
        <v>207</v>
      </c>
      <c r="D174" s="18" t="s">
        <v>992</v>
      </c>
      <c r="E174" s="18" t="s">
        <v>716</v>
      </c>
      <c r="F174" s="18">
        <v>142</v>
      </c>
      <c r="G174" s="18">
        <v>168</v>
      </c>
      <c r="H174" s="18">
        <v>18</v>
      </c>
      <c r="I174" s="18">
        <v>30285</v>
      </c>
      <c r="J174" s="18">
        <f ca="1">IFERROR(__xludf.DUMMYFUNCTION("IF(SUM(COUNTIF(artists!A:A, SPLIT(C174, "",""))) &gt; 0, ""UA"", 0)"),0)</f>
        <v>0</v>
      </c>
      <c r="K174" s="18">
        <f ca="1">IFERROR(__xludf.DUMMYFUNCTION("IF(SUM(COUNTIF(artists!C:C, SPLIT(C174, "",""))) &gt; 0, ""RU"", 0)"),0)</f>
        <v>0</v>
      </c>
      <c r="L174" s="18" t="str">
        <f ca="1">IFERROR(__xludf.DUMMYFUNCTION("IF(SUM(COUNTIF(artists!E:E, SPLIT(C174, "",""))) &gt; 0, ""OTHER"", 0)"),"OTHER")</f>
        <v>OTHER</v>
      </c>
    </row>
    <row r="175" spans="1:12">
      <c r="A175" s="18">
        <v>174</v>
      </c>
      <c r="B175" s="18" t="s">
        <v>1226</v>
      </c>
      <c r="C175" s="18" t="s">
        <v>156</v>
      </c>
      <c r="D175" s="18" t="s">
        <v>1227</v>
      </c>
      <c r="E175" s="18" t="s">
        <v>1228</v>
      </c>
      <c r="F175" s="18">
        <v>7</v>
      </c>
      <c r="G175" s="18">
        <v>-1</v>
      </c>
      <c r="H175" s="18">
        <v>94</v>
      </c>
      <c r="I175" s="18">
        <v>30196</v>
      </c>
      <c r="J175" s="18">
        <f ca="1">IFERROR(__xludf.DUMMYFUNCTION("IF(SUM(COUNTIF(artists!A:A, SPLIT(C175, "",""))) &gt; 0, ""UA"", 0)"),0)</f>
        <v>0</v>
      </c>
      <c r="K175" s="18" t="str">
        <f ca="1">IFERROR(__xludf.DUMMYFUNCTION("IF(SUM(COUNTIF(artists!C:C, SPLIT(C175, "",""))) &gt; 0, ""RU"", 0)"),"RU")</f>
        <v>RU</v>
      </c>
      <c r="L175" s="18">
        <f ca="1">IFERROR(__xludf.DUMMYFUNCTION("IF(SUM(COUNTIF(artists!E:E, SPLIT(C175, "",""))) &gt; 0, ""OTHER"", 0)"),0)</f>
        <v>0</v>
      </c>
    </row>
    <row r="176" spans="1:12">
      <c r="A176" s="18">
        <v>175</v>
      </c>
      <c r="B176" s="18" t="s">
        <v>1896</v>
      </c>
      <c r="C176" s="18" t="s">
        <v>11</v>
      </c>
      <c r="D176" s="18" t="s">
        <v>1897</v>
      </c>
      <c r="E176" s="18" t="s">
        <v>11</v>
      </c>
      <c r="F176" s="18">
        <v>47</v>
      </c>
      <c r="G176" s="18">
        <v>156</v>
      </c>
      <c r="H176" s="18">
        <v>13</v>
      </c>
      <c r="I176" s="18">
        <v>30138</v>
      </c>
      <c r="J176" s="18" t="str">
        <f ca="1">IFERROR(__xludf.DUMMYFUNCTION("IF(SUM(COUNTIF(artists!A:A, SPLIT(C176, "",""))) &gt; 0, ""UA"", 0)"),"UA")</f>
        <v>UA</v>
      </c>
      <c r="K176" s="18">
        <f ca="1">IFERROR(__xludf.DUMMYFUNCTION("IF(SUM(COUNTIF(artists!C:C, SPLIT(C176, "",""))) &gt; 0, ""RU"", 0)"),0)</f>
        <v>0</v>
      </c>
      <c r="L176" s="18">
        <f ca="1">IFERROR(__xludf.DUMMYFUNCTION("IF(SUM(COUNTIF(artists!E:E, SPLIT(C176, "",""))) &gt; 0, ""OTHER"", 0)"),0)</f>
        <v>0</v>
      </c>
    </row>
    <row r="177" spans="1:12">
      <c r="A177" s="18">
        <v>176</v>
      </c>
      <c r="B177" s="18" t="s">
        <v>816</v>
      </c>
      <c r="C177" s="18" t="s">
        <v>109</v>
      </c>
      <c r="D177" s="18" t="s">
        <v>817</v>
      </c>
      <c r="E177" s="18" t="s">
        <v>792</v>
      </c>
      <c r="F177" s="18">
        <v>8</v>
      </c>
      <c r="G177" s="18">
        <v>169</v>
      </c>
      <c r="H177" s="18">
        <v>45</v>
      </c>
      <c r="I177" s="18">
        <v>30058</v>
      </c>
      <c r="J177" s="18">
        <f ca="1">IFERROR(__xludf.DUMMYFUNCTION("IF(SUM(COUNTIF(artists!A:A, SPLIT(C177, "",""))) &gt; 0, ""UA"", 0)"),0)</f>
        <v>0</v>
      </c>
      <c r="K177" s="18" t="str">
        <f ca="1">IFERROR(__xludf.DUMMYFUNCTION("IF(SUM(COUNTIF(artists!C:C, SPLIT(C177, "",""))) &gt; 0, ""RU"", 0)"),"RU")</f>
        <v>RU</v>
      </c>
      <c r="L177" s="18">
        <f ca="1">IFERROR(__xludf.DUMMYFUNCTION("IF(SUM(COUNTIF(artists!E:E, SPLIT(C177, "",""))) &gt; 0, ""OTHER"", 0)"),0)</f>
        <v>0</v>
      </c>
    </row>
    <row r="178" spans="1:12">
      <c r="A178" s="18">
        <v>177</v>
      </c>
      <c r="B178" s="18" t="s">
        <v>1003</v>
      </c>
      <c r="C178" s="18" t="s">
        <v>185</v>
      </c>
      <c r="D178" s="18" t="s">
        <v>1004</v>
      </c>
      <c r="E178" s="18" t="s">
        <v>925</v>
      </c>
      <c r="F178" s="18">
        <v>140</v>
      </c>
      <c r="G178" s="18">
        <v>166</v>
      </c>
      <c r="H178" s="18">
        <v>14</v>
      </c>
      <c r="I178" s="18">
        <v>29660</v>
      </c>
      <c r="J178" s="18">
        <f ca="1">IFERROR(__xludf.DUMMYFUNCTION("IF(SUM(COUNTIF(artists!A:A, SPLIT(C178, "",""))) &gt; 0, ""UA"", 0)"),0)</f>
        <v>0</v>
      </c>
      <c r="K178" s="18" t="str">
        <f ca="1">IFERROR(__xludf.DUMMYFUNCTION("IF(SUM(COUNTIF(artists!C:C, SPLIT(C178, "",""))) &gt; 0, ""RU"", 0)"),"RU")</f>
        <v>RU</v>
      </c>
      <c r="L178" s="18">
        <f ca="1">IFERROR(__xludf.DUMMYFUNCTION("IF(SUM(COUNTIF(artists!E:E, SPLIT(C178, "",""))) &gt; 0, ""OTHER"", 0)"),0)</f>
        <v>0</v>
      </c>
    </row>
    <row r="179" spans="1:12">
      <c r="A179" s="18">
        <v>178</v>
      </c>
      <c r="B179" s="18" t="s">
        <v>1832</v>
      </c>
      <c r="C179" s="18" t="s">
        <v>343</v>
      </c>
      <c r="D179" s="18" t="s">
        <v>1833</v>
      </c>
      <c r="E179" s="18" t="s">
        <v>648</v>
      </c>
      <c r="F179" s="18">
        <v>53</v>
      </c>
      <c r="G179" s="18">
        <v>167</v>
      </c>
      <c r="H179" s="18">
        <v>31</v>
      </c>
      <c r="I179" s="18">
        <v>29649</v>
      </c>
      <c r="J179" s="18" t="str">
        <f ca="1">IFERROR(__xludf.DUMMYFUNCTION("IF(SUM(COUNTIF(artists!A:A, SPLIT(C179, "",""))) &gt; 0, ""UA"", 0)"),"UA")</f>
        <v>UA</v>
      </c>
      <c r="K179" s="18">
        <f ca="1">IFERROR(__xludf.DUMMYFUNCTION("IF(SUM(COUNTIF(artists!C:C, SPLIT(C179, "",""))) &gt; 0, ""RU"", 0)"),0)</f>
        <v>0</v>
      </c>
      <c r="L179" s="18">
        <f ca="1">IFERROR(__xludf.DUMMYFUNCTION("IF(SUM(COUNTIF(artists!E:E, SPLIT(C179, "",""))) &gt; 0, ""OTHER"", 0)"),0)</f>
        <v>0</v>
      </c>
    </row>
    <row r="180" spans="1:12">
      <c r="A180" s="18">
        <v>179</v>
      </c>
      <c r="B180" s="18" t="s">
        <v>724</v>
      </c>
      <c r="C180" s="18" t="s">
        <v>355</v>
      </c>
      <c r="D180" s="18" t="s">
        <v>725</v>
      </c>
      <c r="E180" s="18" t="s">
        <v>726</v>
      </c>
      <c r="F180" s="18">
        <v>179</v>
      </c>
      <c r="G180" s="18">
        <v>-1</v>
      </c>
      <c r="H180" s="18">
        <v>1</v>
      </c>
      <c r="I180" s="18">
        <v>29556</v>
      </c>
      <c r="J180" s="18">
        <f ca="1">IFERROR(__xludf.DUMMYFUNCTION("IF(SUM(COUNTIF(artists!A:A, SPLIT(C180, "",""))) &gt; 0, ""UA"", 0)"),0)</f>
        <v>0</v>
      </c>
      <c r="K180" s="18">
        <f ca="1">IFERROR(__xludf.DUMMYFUNCTION("IF(SUM(COUNTIF(artists!C:C, SPLIT(C180, "",""))) &gt; 0, ""RU"", 0)"),0)</f>
        <v>0</v>
      </c>
      <c r="L180" s="18" t="str">
        <f ca="1">IFERROR(__xludf.DUMMYFUNCTION("IF(SUM(COUNTIF(artists!E:E, SPLIT(C180, "",""))) &gt; 0, ""OTHER"", 0)"),"OTHER")</f>
        <v>OTHER</v>
      </c>
    </row>
    <row r="181" spans="1:12">
      <c r="A181" s="18">
        <v>180</v>
      </c>
      <c r="B181" s="18" t="s">
        <v>1930</v>
      </c>
      <c r="C181" s="18" t="s">
        <v>1931</v>
      </c>
      <c r="D181" s="18" t="s">
        <v>1932</v>
      </c>
      <c r="E181" s="18" t="s">
        <v>1933</v>
      </c>
      <c r="F181" s="18">
        <v>7</v>
      </c>
      <c r="G181" s="18">
        <v>175</v>
      </c>
      <c r="H181" s="18">
        <v>15</v>
      </c>
      <c r="I181" s="18">
        <v>29541</v>
      </c>
      <c r="J181" s="18">
        <f ca="1">IFERROR(__xludf.DUMMYFUNCTION("IF(SUM(COUNTIF(artists!A:A, SPLIT(C181, "",""))) &gt; 0, ""UA"", 0)"),0)</f>
        <v>0</v>
      </c>
      <c r="K181" s="18" t="str">
        <f ca="1">IFERROR(__xludf.DUMMYFUNCTION("IF(SUM(COUNTIF(artists!C:C, SPLIT(C181, "",""))) &gt; 0, ""RU"", 0)"),"RU")</f>
        <v>RU</v>
      </c>
      <c r="L181" s="18">
        <f ca="1">IFERROR(__xludf.DUMMYFUNCTION("IF(SUM(COUNTIF(artists!E:E, SPLIT(C181, "",""))) &gt; 0, ""OTHER"", 0)"),0)</f>
        <v>0</v>
      </c>
    </row>
    <row r="182" spans="1:12">
      <c r="A182" s="18">
        <v>181</v>
      </c>
      <c r="B182" s="18" t="s">
        <v>1934</v>
      </c>
      <c r="C182" s="18" t="s">
        <v>285</v>
      </c>
      <c r="D182" s="18" t="s">
        <v>1935</v>
      </c>
      <c r="E182" s="18" t="s">
        <v>654</v>
      </c>
      <c r="F182" s="18">
        <v>128</v>
      </c>
      <c r="G182" s="18">
        <v>128</v>
      </c>
      <c r="H182" s="18">
        <v>2</v>
      </c>
      <c r="I182" s="18">
        <v>29524</v>
      </c>
      <c r="J182" s="18">
        <f ca="1">IFERROR(__xludf.DUMMYFUNCTION("IF(SUM(COUNTIF(artists!A:A, SPLIT(C182, "",""))) &gt; 0, ""UA"", 0)"),0)</f>
        <v>0</v>
      </c>
      <c r="K182" s="18">
        <f ca="1">IFERROR(__xludf.DUMMYFUNCTION("IF(SUM(COUNTIF(artists!C:C, SPLIT(C182, "",""))) &gt; 0, ""RU"", 0)"),0)</f>
        <v>0</v>
      </c>
      <c r="L182" s="18" t="str">
        <f ca="1">IFERROR(__xludf.DUMMYFUNCTION("IF(SUM(COUNTIF(artists!E:E, SPLIT(C182, "",""))) &gt; 0, ""OTHER"", 0)"),"OTHER")</f>
        <v>OTHER</v>
      </c>
    </row>
    <row r="183" spans="1:12">
      <c r="A183" s="18">
        <v>182</v>
      </c>
      <c r="B183" s="18" t="s">
        <v>1910</v>
      </c>
      <c r="C183" s="18" t="s">
        <v>246</v>
      </c>
      <c r="D183" s="18" t="s">
        <v>1911</v>
      </c>
      <c r="E183" s="18" t="s">
        <v>246</v>
      </c>
      <c r="F183" s="18">
        <v>171</v>
      </c>
      <c r="G183" s="18">
        <v>171</v>
      </c>
      <c r="H183" s="18">
        <v>2</v>
      </c>
      <c r="I183" s="18">
        <v>29472</v>
      </c>
      <c r="J183" s="18" t="str">
        <f ca="1">IFERROR(__xludf.DUMMYFUNCTION("IF(SUM(COUNTIF(artists!A:A, SPLIT(C183, "",""))) &gt; 0, ""UA"", 0)"),"UA")</f>
        <v>UA</v>
      </c>
      <c r="K183" s="18">
        <f ca="1">IFERROR(__xludf.DUMMYFUNCTION("IF(SUM(COUNTIF(artists!C:C, SPLIT(C183, "",""))) &gt; 0, ""RU"", 0)"),0)</f>
        <v>0</v>
      </c>
      <c r="L183" s="18">
        <f ca="1">IFERROR(__xludf.DUMMYFUNCTION("IF(SUM(COUNTIF(artists!E:E, SPLIT(C183, "",""))) &gt; 0, ""OTHER"", 0)"),0)</f>
        <v>0</v>
      </c>
    </row>
    <row r="184" spans="1:12">
      <c r="A184" s="18">
        <v>183</v>
      </c>
      <c r="B184" s="18" t="s">
        <v>1876</v>
      </c>
      <c r="C184" s="18" t="s">
        <v>342</v>
      </c>
      <c r="D184" s="18" t="s">
        <v>1877</v>
      </c>
      <c r="E184" s="18" t="s">
        <v>1878</v>
      </c>
      <c r="F184" s="18">
        <v>183</v>
      </c>
      <c r="G184" s="18">
        <v>199</v>
      </c>
      <c r="H184" s="18">
        <v>4</v>
      </c>
      <c r="I184" s="18">
        <v>29279</v>
      </c>
      <c r="J184" s="18">
        <f ca="1">IFERROR(__xludf.DUMMYFUNCTION("IF(SUM(COUNTIF(artists!A:A, SPLIT(C184, "",""))) &gt; 0, ""UA"", 0)"),0)</f>
        <v>0</v>
      </c>
      <c r="K184" s="18">
        <f ca="1">IFERROR(__xludf.DUMMYFUNCTION("IF(SUM(COUNTIF(artists!C:C, SPLIT(C184, "",""))) &gt; 0, ""RU"", 0)"),0)</f>
        <v>0</v>
      </c>
      <c r="L184" s="18" t="str">
        <f ca="1">IFERROR(__xludf.DUMMYFUNCTION("IF(SUM(COUNTIF(artists!E:E, SPLIT(C184, "",""))) &gt; 0, ""OTHER"", 0)"),"OTHER")</f>
        <v>OTHER</v>
      </c>
    </row>
    <row r="185" spans="1:12">
      <c r="A185" s="18">
        <v>184</v>
      </c>
      <c r="B185" s="18" t="s">
        <v>1522</v>
      </c>
      <c r="C185" s="18" t="s">
        <v>314</v>
      </c>
      <c r="D185" s="18" t="s">
        <v>206</v>
      </c>
      <c r="E185" s="18" t="s">
        <v>1523</v>
      </c>
      <c r="F185" s="18">
        <v>96</v>
      </c>
      <c r="G185" s="18">
        <v>-1</v>
      </c>
      <c r="H185" s="18">
        <v>26</v>
      </c>
      <c r="I185" s="18">
        <v>28676</v>
      </c>
      <c r="J185" s="18">
        <f ca="1">IFERROR(__xludf.DUMMYFUNCTION("IF(SUM(COUNTIF(artists!A:A, SPLIT(C185, "",""))) &gt; 0, ""UA"", 0)"),0)</f>
        <v>0</v>
      </c>
      <c r="K185" s="18" t="str">
        <f ca="1">IFERROR(__xludf.DUMMYFUNCTION("IF(SUM(COUNTIF(artists!C:C, SPLIT(C185, "",""))) &gt; 0, ""RU"", 0)"),"RU")</f>
        <v>RU</v>
      </c>
      <c r="L185" s="18">
        <f ca="1">IFERROR(__xludf.DUMMYFUNCTION("IF(SUM(COUNTIF(artists!E:E, SPLIT(C185, "",""))) &gt; 0, ""OTHER"", 0)"),0)</f>
        <v>0</v>
      </c>
    </row>
    <row r="186" spans="1:12">
      <c r="A186" s="18">
        <v>185</v>
      </c>
      <c r="B186" s="18" t="s">
        <v>870</v>
      </c>
      <c r="C186" s="18" t="s">
        <v>508</v>
      </c>
      <c r="D186" s="18" t="s">
        <v>871</v>
      </c>
      <c r="E186" s="18" t="s">
        <v>872</v>
      </c>
      <c r="F186" s="18">
        <v>185</v>
      </c>
      <c r="G186" s="18">
        <v>194</v>
      </c>
      <c r="H186" s="18">
        <v>3</v>
      </c>
      <c r="I186" s="18">
        <v>28653</v>
      </c>
      <c r="J186" s="18">
        <f ca="1">IFERROR(__xludf.DUMMYFUNCTION("IF(SUM(COUNTIF(artists!A:A, SPLIT(C186, "",""))) &gt; 0, ""UA"", 0)"),0)</f>
        <v>0</v>
      </c>
      <c r="K186" s="18">
        <f ca="1">IFERROR(__xludf.DUMMYFUNCTION("IF(SUM(COUNTIF(artists!C:C, SPLIT(C186, "",""))) &gt; 0, ""RU"", 0)"),0)</f>
        <v>0</v>
      </c>
      <c r="L186" s="18" t="str">
        <f ca="1">IFERROR(__xludf.DUMMYFUNCTION("IF(SUM(COUNTIF(artists!E:E, SPLIT(C186, "",""))) &gt; 0, ""OTHER"", 0)"),"OTHER")</f>
        <v>OTHER</v>
      </c>
    </row>
    <row r="187" spans="1:12">
      <c r="A187" s="18">
        <v>186</v>
      </c>
      <c r="B187" s="18" t="s">
        <v>1936</v>
      </c>
      <c r="C187" s="18" t="s">
        <v>524</v>
      </c>
      <c r="D187" s="18" t="s">
        <v>1937</v>
      </c>
      <c r="E187" s="18" t="s">
        <v>1938</v>
      </c>
      <c r="F187" s="18">
        <v>126</v>
      </c>
      <c r="G187" s="18">
        <v>126</v>
      </c>
      <c r="H187" s="18">
        <v>2</v>
      </c>
      <c r="I187" s="18">
        <v>28604</v>
      </c>
      <c r="J187" s="18">
        <f ca="1">IFERROR(__xludf.DUMMYFUNCTION("IF(SUM(COUNTIF(artists!A:A, SPLIT(C187, "",""))) &gt; 0, ""UA"", 0)"),0)</f>
        <v>0</v>
      </c>
      <c r="K187" s="18">
        <f ca="1">IFERROR(__xludf.DUMMYFUNCTION("IF(SUM(COUNTIF(artists!C:C, SPLIT(C187, "",""))) &gt; 0, ""RU"", 0)"),0)</f>
        <v>0</v>
      </c>
      <c r="L187" s="18" t="str">
        <f ca="1">IFERROR(__xludf.DUMMYFUNCTION("IF(SUM(COUNTIF(artists!E:E, SPLIT(C187, "",""))) &gt; 0, ""OTHER"", 0)"),"OTHER")</f>
        <v>OTHER</v>
      </c>
    </row>
    <row r="188" spans="1:12">
      <c r="A188" s="18">
        <v>187</v>
      </c>
      <c r="B188" s="18" t="s">
        <v>1939</v>
      </c>
      <c r="C188" s="18" t="s">
        <v>139</v>
      </c>
      <c r="D188" s="18" t="s">
        <v>1940</v>
      </c>
      <c r="E188" s="18" t="s">
        <v>1853</v>
      </c>
      <c r="F188" s="18">
        <v>98</v>
      </c>
      <c r="G188" s="18">
        <v>-1</v>
      </c>
      <c r="H188" s="18">
        <v>27</v>
      </c>
      <c r="I188" s="18">
        <v>28585</v>
      </c>
      <c r="J188" s="18">
        <f ca="1">IFERROR(__xludf.DUMMYFUNCTION("IF(SUM(COUNTIF(artists!A:A, SPLIT(C188, "",""))) &gt; 0, ""UA"", 0)"),0)</f>
        <v>0</v>
      </c>
      <c r="K188" s="18" t="str">
        <f ca="1">IFERROR(__xludf.DUMMYFUNCTION("IF(SUM(COUNTIF(artists!C:C, SPLIT(C188, "",""))) &gt; 0, ""RU"", 0)"),"RU")</f>
        <v>RU</v>
      </c>
      <c r="L188" s="18">
        <f ca="1">IFERROR(__xludf.DUMMYFUNCTION("IF(SUM(COUNTIF(artists!E:E, SPLIT(C188, "",""))) &gt; 0, ""OTHER"", 0)"),0)</f>
        <v>0</v>
      </c>
    </row>
    <row r="189" spans="1:12">
      <c r="A189" s="18">
        <v>188</v>
      </c>
      <c r="B189" s="18" t="s">
        <v>1108</v>
      </c>
      <c r="C189" s="18" t="s">
        <v>196</v>
      </c>
      <c r="D189" s="18" t="s">
        <v>1109</v>
      </c>
      <c r="E189" s="18" t="s">
        <v>196</v>
      </c>
      <c r="F189" s="18">
        <v>122</v>
      </c>
      <c r="G189" s="18">
        <v>170</v>
      </c>
      <c r="H189" s="18">
        <v>19</v>
      </c>
      <c r="I189" s="18">
        <v>28252</v>
      </c>
      <c r="J189" s="18" t="str">
        <f ca="1">IFERROR(__xludf.DUMMYFUNCTION("IF(SUM(COUNTIF(artists!A:A, SPLIT(C189, "",""))) &gt; 0, ""UA"", 0)"),"UA")</f>
        <v>UA</v>
      </c>
      <c r="K189" s="18">
        <f ca="1">IFERROR(__xludf.DUMMYFUNCTION("IF(SUM(COUNTIF(artists!C:C, SPLIT(C189, "",""))) &gt; 0, ""RU"", 0)"),0)</f>
        <v>0</v>
      </c>
      <c r="L189" s="18">
        <f ca="1">IFERROR(__xludf.DUMMYFUNCTION("IF(SUM(COUNTIF(artists!E:E, SPLIT(C189, "",""))) &gt; 0, ""OTHER"", 0)"),0)</f>
        <v>0</v>
      </c>
    </row>
    <row r="190" spans="1:12">
      <c r="A190" s="18">
        <v>189</v>
      </c>
      <c r="B190" s="18" t="s">
        <v>1941</v>
      </c>
      <c r="C190" s="18" t="s">
        <v>270</v>
      </c>
      <c r="D190" s="18" t="s">
        <v>1942</v>
      </c>
      <c r="E190" s="18" t="s">
        <v>1943</v>
      </c>
      <c r="F190" s="18">
        <v>156</v>
      </c>
      <c r="G190" s="18">
        <v>197</v>
      </c>
      <c r="H190" s="18">
        <v>9</v>
      </c>
      <c r="I190" s="18">
        <v>28221</v>
      </c>
      <c r="J190" s="18">
        <f ca="1">IFERROR(__xludf.DUMMYFUNCTION("IF(SUM(COUNTIF(artists!A:A, SPLIT(C190, "",""))) &gt; 0, ""UA"", 0)"),0)</f>
        <v>0</v>
      </c>
      <c r="K190" s="18" t="str">
        <f ca="1">IFERROR(__xludf.DUMMYFUNCTION("IF(SUM(COUNTIF(artists!C:C, SPLIT(C190, "",""))) &gt; 0, ""RU"", 0)"),"RU")</f>
        <v>RU</v>
      </c>
      <c r="L190" s="18">
        <f ca="1">IFERROR(__xludf.DUMMYFUNCTION("IF(SUM(COUNTIF(artists!E:E, SPLIT(C190, "",""))) &gt; 0, ""OTHER"", 0)"),0)</f>
        <v>0</v>
      </c>
    </row>
    <row r="191" spans="1:12">
      <c r="A191" s="18">
        <v>190</v>
      </c>
      <c r="B191" s="18" t="s">
        <v>1944</v>
      </c>
      <c r="C191" s="18" t="s">
        <v>1945</v>
      </c>
      <c r="D191" s="18" t="s">
        <v>1946</v>
      </c>
      <c r="E191" s="18" t="s">
        <v>1947</v>
      </c>
      <c r="F191" s="18">
        <v>12</v>
      </c>
      <c r="G191" s="18">
        <v>190</v>
      </c>
      <c r="H191" s="18">
        <v>57</v>
      </c>
      <c r="I191" s="18">
        <v>28126</v>
      </c>
      <c r="J191" s="18">
        <f ca="1">IFERROR(__xludf.DUMMYFUNCTION("IF(SUM(COUNTIF(artists!A:A, SPLIT(C191, "",""))) &gt; 0, ""UA"", 0)"),0)</f>
        <v>0</v>
      </c>
      <c r="K191" s="18" t="str">
        <f ca="1">IFERROR(__xludf.DUMMYFUNCTION("IF(SUM(COUNTIF(artists!C:C, SPLIT(C191, "",""))) &gt; 0, ""RU"", 0)"),"RU")</f>
        <v>RU</v>
      </c>
      <c r="L191" s="18">
        <f ca="1">IFERROR(__xludf.DUMMYFUNCTION("IF(SUM(COUNTIF(artists!E:E, SPLIT(C191, "",""))) &gt; 0, ""OTHER"", 0)"),0)</f>
        <v>0</v>
      </c>
    </row>
    <row r="192" spans="1:12">
      <c r="A192" s="18">
        <v>191</v>
      </c>
      <c r="B192" s="18" t="s">
        <v>1862</v>
      </c>
      <c r="C192" s="18" t="s">
        <v>1863</v>
      </c>
      <c r="D192" s="18" t="s">
        <v>1864</v>
      </c>
      <c r="E192" s="18" t="s">
        <v>216</v>
      </c>
      <c r="F192" s="18">
        <v>83</v>
      </c>
      <c r="G192" s="18">
        <v>192</v>
      </c>
      <c r="H192" s="18">
        <v>57</v>
      </c>
      <c r="I192" s="18">
        <v>28038</v>
      </c>
      <c r="J192" s="18">
        <f ca="1">IFERROR(__xludf.DUMMYFUNCTION("IF(SUM(COUNTIF(artists!A:A, SPLIT(C192, "",""))) &gt; 0, ""UA"", 0)"),0)</f>
        <v>0</v>
      </c>
      <c r="K192" s="18">
        <f ca="1">IFERROR(__xludf.DUMMYFUNCTION("IF(SUM(COUNTIF(artists!C:C, SPLIT(C192, "",""))) &gt; 0, ""RU"", 0)"),0)</f>
        <v>0</v>
      </c>
      <c r="L192" s="18" t="str">
        <f ca="1">IFERROR(__xludf.DUMMYFUNCTION("IF(SUM(COUNTIF(artists!E:E, SPLIT(C192, "",""))) &gt; 0, ""OTHER"", 0)"),"OTHER")</f>
        <v>OTHER</v>
      </c>
    </row>
    <row r="193" spans="1:12">
      <c r="A193" s="18">
        <v>192</v>
      </c>
      <c r="B193" s="18" t="s">
        <v>1740</v>
      </c>
      <c r="C193" s="18" t="s">
        <v>1741</v>
      </c>
      <c r="D193" s="18" t="s">
        <v>1742</v>
      </c>
      <c r="E193" s="18" t="s">
        <v>785</v>
      </c>
      <c r="F193" s="18">
        <v>110</v>
      </c>
      <c r="G193" s="18">
        <v>-1</v>
      </c>
      <c r="H193" s="18">
        <v>16</v>
      </c>
      <c r="I193" s="18">
        <v>27995</v>
      </c>
      <c r="J193" s="18" t="str">
        <f ca="1">IFERROR(__xludf.DUMMYFUNCTION("IF(SUM(COUNTIF(artists!A:A, SPLIT(C193, "",""))) &gt; 0, ""UA"", 0)"),"UA")</f>
        <v>UA</v>
      </c>
      <c r="K193" s="18">
        <f ca="1">IFERROR(__xludf.DUMMYFUNCTION("IF(SUM(COUNTIF(artists!C:C, SPLIT(C193, "",""))) &gt; 0, ""RU"", 0)"),0)</f>
        <v>0</v>
      </c>
      <c r="L193" s="18">
        <f ca="1">IFERROR(__xludf.DUMMYFUNCTION("IF(SUM(COUNTIF(artists!E:E, SPLIT(C193, "",""))) &gt; 0, ""OTHER"", 0)"),0)</f>
        <v>0</v>
      </c>
    </row>
    <row r="194" spans="1:12">
      <c r="A194" s="18">
        <v>193</v>
      </c>
      <c r="B194" s="18" t="s">
        <v>1948</v>
      </c>
      <c r="C194" s="18" t="s">
        <v>232</v>
      </c>
      <c r="D194" s="18" t="s">
        <v>1949</v>
      </c>
      <c r="E194" s="18" t="s">
        <v>1210</v>
      </c>
      <c r="F194" s="18">
        <v>5</v>
      </c>
      <c r="G194" s="18">
        <v>-1</v>
      </c>
      <c r="H194" s="18">
        <v>111</v>
      </c>
      <c r="I194" s="18">
        <v>27981</v>
      </c>
      <c r="J194" s="18">
        <f ca="1">IFERROR(__xludf.DUMMYFUNCTION("IF(SUM(COUNTIF(artists!A:A, SPLIT(C194, "",""))) &gt; 0, ""UA"", 0)"),0)</f>
        <v>0</v>
      </c>
      <c r="K194" s="18" t="str">
        <f ca="1">IFERROR(__xludf.DUMMYFUNCTION("IF(SUM(COUNTIF(artists!C:C, SPLIT(C194, "",""))) &gt; 0, ""RU"", 0)"),"RU")</f>
        <v>RU</v>
      </c>
      <c r="L194" s="18">
        <f ca="1">IFERROR(__xludf.DUMMYFUNCTION("IF(SUM(COUNTIF(artists!E:E, SPLIT(C194, "",""))) &gt; 0, ""OTHER"", 0)"),0)</f>
        <v>0</v>
      </c>
    </row>
    <row r="195" spans="1:12">
      <c r="A195" s="18">
        <v>194</v>
      </c>
      <c r="B195" s="18" t="s">
        <v>1830</v>
      </c>
      <c r="C195" s="18" t="s">
        <v>191</v>
      </c>
      <c r="D195" s="18" t="s">
        <v>1831</v>
      </c>
      <c r="E195" s="18" t="s">
        <v>191</v>
      </c>
      <c r="F195" s="18">
        <v>59</v>
      </c>
      <c r="G195" s="18">
        <v>181</v>
      </c>
      <c r="H195" s="18">
        <v>17</v>
      </c>
      <c r="I195" s="18">
        <v>27901</v>
      </c>
      <c r="J195" s="18">
        <f ca="1">IFERROR(__xludf.DUMMYFUNCTION("IF(SUM(COUNTIF(artists!A:A, SPLIT(C195, "",""))) &gt; 0, ""UA"", 0)"),0)</f>
        <v>0</v>
      </c>
      <c r="K195" s="18" t="str">
        <f ca="1">IFERROR(__xludf.DUMMYFUNCTION("IF(SUM(COUNTIF(artists!C:C, SPLIT(C195, "",""))) &gt; 0, ""RU"", 0)"),"RU")</f>
        <v>RU</v>
      </c>
      <c r="L195" s="18">
        <f ca="1">IFERROR(__xludf.DUMMYFUNCTION("IF(SUM(COUNTIF(artists!E:E, SPLIT(C195, "",""))) &gt; 0, ""OTHER"", 0)"),0)</f>
        <v>0</v>
      </c>
    </row>
    <row r="196" spans="1:12">
      <c r="A196" s="18">
        <v>195</v>
      </c>
      <c r="B196" s="18" t="s">
        <v>1898</v>
      </c>
      <c r="C196" s="18" t="s">
        <v>170</v>
      </c>
      <c r="D196" s="18" t="s">
        <v>1899</v>
      </c>
      <c r="E196" s="18" t="s">
        <v>753</v>
      </c>
      <c r="F196" s="18">
        <v>1</v>
      </c>
      <c r="G196" s="18">
        <v>193</v>
      </c>
      <c r="H196" s="18">
        <v>52</v>
      </c>
      <c r="I196" s="18">
        <v>27825</v>
      </c>
      <c r="J196" s="18">
        <f ca="1">IFERROR(__xludf.DUMMYFUNCTION("IF(SUM(COUNTIF(artists!A:A, SPLIT(C196, "",""))) &gt; 0, ""UA"", 0)"),0)</f>
        <v>0</v>
      </c>
      <c r="K196" s="18" t="str">
        <f ca="1">IFERROR(__xludf.DUMMYFUNCTION("IF(SUM(COUNTIF(artists!C:C, SPLIT(C196, "",""))) &gt; 0, ""RU"", 0)"),"RU")</f>
        <v>RU</v>
      </c>
      <c r="L196" s="18">
        <f ca="1">IFERROR(__xludf.DUMMYFUNCTION("IF(SUM(COUNTIF(artists!E:E, SPLIT(C196, "",""))) &gt; 0, ""OTHER"", 0)"),0)</f>
        <v>0</v>
      </c>
    </row>
    <row r="197" spans="1:12">
      <c r="A197" s="18">
        <v>196</v>
      </c>
      <c r="B197" s="18" t="s">
        <v>1950</v>
      </c>
      <c r="C197" s="18" t="s">
        <v>1951</v>
      </c>
      <c r="D197" s="18" t="s">
        <v>1952</v>
      </c>
      <c r="E197" s="18" t="s">
        <v>765</v>
      </c>
      <c r="F197" s="18">
        <v>118</v>
      </c>
      <c r="G197" s="18">
        <v>147</v>
      </c>
      <c r="H197" s="18">
        <v>4</v>
      </c>
      <c r="I197" s="18">
        <v>27752</v>
      </c>
      <c r="J197" s="18">
        <f ca="1">IFERROR(__xludf.DUMMYFUNCTION("IF(SUM(COUNTIF(artists!A:A, SPLIT(C197, "",""))) &gt; 0, ""UA"", 0)"),0)</f>
        <v>0</v>
      </c>
      <c r="K197" s="18">
        <f ca="1">IFERROR(__xludf.DUMMYFUNCTION("IF(SUM(COUNTIF(artists!C:C, SPLIT(C197, "",""))) &gt; 0, ""RU"", 0)"),0)</f>
        <v>0</v>
      </c>
      <c r="L197" s="18" t="str">
        <f ca="1">IFERROR(__xludf.DUMMYFUNCTION("IF(SUM(COUNTIF(artists!E:E, SPLIT(C197, "",""))) &gt; 0, ""OTHER"", 0)"),"OTHER")</f>
        <v>OTHER</v>
      </c>
    </row>
    <row r="198" spans="1:12">
      <c r="A198" s="18">
        <v>197</v>
      </c>
      <c r="B198" s="18" t="s">
        <v>1023</v>
      </c>
      <c r="C198" s="18" t="s">
        <v>280</v>
      </c>
      <c r="D198" s="18" t="s">
        <v>1024</v>
      </c>
      <c r="E198" s="18" t="s">
        <v>1025</v>
      </c>
      <c r="F198" s="18">
        <v>194</v>
      </c>
      <c r="G198" s="18">
        <v>-1</v>
      </c>
      <c r="H198" s="18">
        <v>3</v>
      </c>
      <c r="I198" s="18">
        <v>27736</v>
      </c>
      <c r="J198" s="18">
        <f ca="1">IFERROR(__xludf.DUMMYFUNCTION("IF(SUM(COUNTIF(artists!A:A, SPLIT(C198, "",""))) &gt; 0, ""UA"", 0)"),0)</f>
        <v>0</v>
      </c>
      <c r="K198" s="18">
        <f ca="1">IFERROR(__xludf.DUMMYFUNCTION("IF(SUM(COUNTIF(artists!C:C, SPLIT(C198, "",""))) &gt; 0, ""RU"", 0)"),0)</f>
        <v>0</v>
      </c>
      <c r="L198" s="18" t="str">
        <f ca="1">IFERROR(__xludf.DUMMYFUNCTION("IF(SUM(COUNTIF(artists!E:E, SPLIT(C198, "",""))) &gt; 0, ""OTHER"", 0)"),"OTHER")</f>
        <v>OTHER</v>
      </c>
    </row>
    <row r="199" spans="1:12">
      <c r="A199" s="18">
        <v>198</v>
      </c>
      <c r="B199" s="18" t="s">
        <v>852</v>
      </c>
      <c r="C199" s="18" t="s">
        <v>175</v>
      </c>
      <c r="D199" s="18" t="s">
        <v>853</v>
      </c>
      <c r="E199" s="18" t="s">
        <v>651</v>
      </c>
      <c r="F199" s="18">
        <v>56</v>
      </c>
      <c r="G199" s="18">
        <v>186</v>
      </c>
      <c r="H199" s="18">
        <v>23</v>
      </c>
      <c r="I199" s="18">
        <v>27624</v>
      </c>
      <c r="J199" s="18" t="str">
        <f ca="1">IFERROR(__xludf.DUMMYFUNCTION("IF(SUM(COUNTIF(artists!A:A, SPLIT(C199, "",""))) &gt; 0, ""UA"", 0)"),"UA")</f>
        <v>UA</v>
      </c>
      <c r="K199" s="18">
        <f ca="1">IFERROR(__xludf.DUMMYFUNCTION("IF(SUM(COUNTIF(artists!C:C, SPLIT(C199, "",""))) &gt; 0, ""RU"", 0)"),0)</f>
        <v>0</v>
      </c>
      <c r="L199" s="18">
        <f ca="1">IFERROR(__xludf.DUMMYFUNCTION("IF(SUM(COUNTIF(artists!E:E, SPLIT(C199, "",""))) &gt; 0, ""OTHER"", 0)"),0)</f>
        <v>0</v>
      </c>
    </row>
    <row r="200" spans="1:12">
      <c r="A200" s="18">
        <v>199</v>
      </c>
      <c r="B200" s="18" t="s">
        <v>1953</v>
      </c>
      <c r="C200" s="18" t="s">
        <v>188</v>
      </c>
      <c r="D200" s="18" t="s">
        <v>1954</v>
      </c>
      <c r="E200" s="18" t="s">
        <v>661</v>
      </c>
      <c r="F200" s="18">
        <v>57</v>
      </c>
      <c r="G200" s="18">
        <v>165</v>
      </c>
      <c r="H200" s="18">
        <v>16</v>
      </c>
      <c r="I200" s="18">
        <v>27621</v>
      </c>
      <c r="J200" s="18">
        <f ca="1">IFERROR(__xludf.DUMMYFUNCTION("IF(SUM(COUNTIF(artists!A:A, SPLIT(C200, "",""))) &gt; 0, ""UA"", 0)"),0)</f>
        <v>0</v>
      </c>
      <c r="K200" s="18" t="str">
        <f ca="1">IFERROR(__xludf.DUMMYFUNCTION("IF(SUM(COUNTIF(artists!C:C, SPLIT(C200, "",""))) &gt; 0, ""RU"", 0)"),"RU")</f>
        <v>RU</v>
      </c>
      <c r="L200" s="18">
        <f ca="1">IFERROR(__xludf.DUMMYFUNCTION("IF(SUM(COUNTIF(artists!E:E, SPLIT(C200, "",""))) &gt; 0, ""OTHER"", 0)"),0)</f>
        <v>0</v>
      </c>
    </row>
    <row r="201" spans="1:12">
      <c r="A201" s="18">
        <v>200</v>
      </c>
      <c r="B201" s="18" t="s">
        <v>1955</v>
      </c>
      <c r="C201" s="18" t="s">
        <v>195</v>
      </c>
      <c r="D201" s="18" t="s">
        <v>1312</v>
      </c>
      <c r="E201" s="18" t="s">
        <v>902</v>
      </c>
      <c r="F201" s="18">
        <v>193</v>
      </c>
      <c r="G201" s="18">
        <v>-1</v>
      </c>
      <c r="H201" s="18">
        <v>4</v>
      </c>
      <c r="I201" s="18">
        <v>27577</v>
      </c>
      <c r="J201" s="18">
        <f ca="1">IFERROR(__xludf.DUMMYFUNCTION("IF(SUM(COUNTIF(artists!A:A, SPLIT(C201, "",""))) &gt; 0, ""UA"", 0)"),0)</f>
        <v>0</v>
      </c>
      <c r="K201" s="18">
        <f ca="1">IFERROR(__xludf.DUMMYFUNCTION("IF(SUM(COUNTIF(artists!C:C, SPLIT(C201, "",""))) &gt; 0, ""RU"", 0)"),0)</f>
        <v>0</v>
      </c>
      <c r="L201" s="18" t="str">
        <f ca="1">IFERROR(__xludf.DUMMYFUNCTION("IF(SUM(COUNTIF(artists!E:E, SPLIT(C201, "",""))) &gt; 0, ""OTHER"", 0)"),"OTHER")</f>
        <v>OTHER</v>
      </c>
    </row>
  </sheetData>
  <conditionalFormatting sqref="J2:L201">
    <cfRule type="expression" dxfId="80" priority="1">
      <formula>AND($J2=0, $K2=0, $L2=0)</formula>
    </cfRule>
    <cfRule type="expression" dxfId="79" priority="2">
      <formula>OR(AND($J2&lt;&gt;0, $K2&lt;&gt;0), AND($J2&lt;&gt;0, $L2&lt;&gt;0), AND($K2&lt;&gt;0, $L2&lt;&gt;0))</formula>
    </cfRule>
  </conditionalFormatting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38761D"/>
    <outlinePr summaryBelow="0" summaryRight="0"/>
  </sheetPr>
  <dimension ref="A1:L201"/>
  <sheetViews>
    <sheetView workbookViewId="0"/>
  </sheetViews>
  <sheetFormatPr defaultColWidth="12.6640625" defaultRowHeight="15.75" customHeight="1"/>
  <cols>
    <col min="1" max="1" width="4.21875" customWidth="1"/>
    <col min="2" max="2" width="12.6640625" hidden="1"/>
    <col min="6" max="8" width="12.6640625" hidden="1"/>
  </cols>
  <sheetData>
    <row r="1" spans="1:12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>
      <c r="A2" s="18">
        <v>1</v>
      </c>
      <c r="B2" s="18" t="s">
        <v>1290</v>
      </c>
      <c r="C2" s="18" t="s">
        <v>665</v>
      </c>
      <c r="D2" s="18" t="s">
        <v>666</v>
      </c>
      <c r="E2" s="18" t="s">
        <v>667</v>
      </c>
      <c r="F2" s="18">
        <v>1</v>
      </c>
      <c r="G2" s="18">
        <v>-1</v>
      </c>
      <c r="H2" s="18">
        <v>1</v>
      </c>
      <c r="I2" s="18">
        <v>290419</v>
      </c>
      <c r="J2" s="18">
        <f ca="1">IFERROR(__xludf.DUMMYFUNCTION("IF(SUM(COUNTIF(artists!A:A, SPLIT(C2, "",""))) &gt; 0, ""UA"", 0)"),0)</f>
        <v>0</v>
      </c>
      <c r="K2" s="18">
        <f ca="1">IFERROR(__xludf.DUMMYFUNCTION("IF(SUM(COUNTIF(artists!C:C, SPLIT(C2, "",""))) &gt; 0, ""RU"", 0)"),0)</f>
        <v>0</v>
      </c>
      <c r="L2" s="18" t="str">
        <f ca="1">IFERROR(__xludf.DUMMYFUNCTION("IF(SUM(COUNTIF(artists!E:E, SPLIT(C2, "",""))) &gt; 0, ""OTHER"", 0)"),"OTHER")</f>
        <v>OTHER</v>
      </c>
    </row>
    <row r="3" spans="1:12">
      <c r="A3" s="18">
        <v>2</v>
      </c>
      <c r="B3" s="18" t="s">
        <v>1499</v>
      </c>
      <c r="C3" s="18" t="s">
        <v>188</v>
      </c>
      <c r="D3" s="18" t="s">
        <v>1034</v>
      </c>
      <c r="E3" s="18" t="s">
        <v>661</v>
      </c>
      <c r="F3" s="18">
        <v>1</v>
      </c>
      <c r="G3" s="18">
        <v>1</v>
      </c>
      <c r="H3" s="18">
        <v>2</v>
      </c>
      <c r="I3" s="18">
        <v>190591</v>
      </c>
      <c r="J3" s="18">
        <f ca="1">IFERROR(__xludf.DUMMYFUNCTION("IF(SUM(COUNTIF(artists!A:A, SPLIT(C3, "",""))) &gt; 0, ""UA"", 0)"),0)</f>
        <v>0</v>
      </c>
      <c r="K3" s="18" t="str">
        <f ca="1">IFERROR(__xludf.DUMMYFUNCTION("IF(SUM(COUNTIF(artists!C:C, SPLIT(C3, "",""))) &gt; 0, ""RU"", 0)"),"RU")</f>
        <v>RU</v>
      </c>
      <c r="L3" s="18">
        <f ca="1">IFERROR(__xludf.DUMMYFUNCTION("IF(SUM(COUNTIF(artists!E:E, SPLIT(C3, "",""))) &gt; 0, ""OTHER"", 0)"),0)</f>
        <v>0</v>
      </c>
    </row>
    <row r="4" spans="1:12">
      <c r="A4" s="18">
        <v>3</v>
      </c>
      <c r="B4" s="18" t="s">
        <v>646</v>
      </c>
      <c r="C4" s="18" t="s">
        <v>196</v>
      </c>
      <c r="D4" s="18" t="s">
        <v>647</v>
      </c>
      <c r="E4" s="18" t="s">
        <v>648</v>
      </c>
      <c r="F4" s="18">
        <v>1</v>
      </c>
      <c r="G4" s="18">
        <v>2</v>
      </c>
      <c r="H4" s="18">
        <v>9</v>
      </c>
      <c r="I4" s="18">
        <v>139585</v>
      </c>
      <c r="J4" s="18" t="str">
        <f ca="1">IFERROR(__xludf.DUMMYFUNCTION("IF(SUM(COUNTIF(artists!A:A, SPLIT(C4, "",""))) &gt; 0, ""UA"", 0)"),"UA")</f>
        <v>UA</v>
      </c>
      <c r="K4" s="18">
        <f ca="1">IFERROR(__xludf.DUMMYFUNCTION("IF(SUM(COUNTIF(artists!C:C, SPLIT(C4, "",""))) &gt; 0, ""RU"", 0)"),0)</f>
        <v>0</v>
      </c>
      <c r="L4" s="18">
        <f ca="1">IFERROR(__xludf.DUMMYFUNCTION("IF(SUM(COUNTIF(artists!E:E, SPLIT(C4, "",""))) &gt; 0, ""OTHER"", 0)"),0)</f>
        <v>0</v>
      </c>
    </row>
    <row r="5" spans="1:12">
      <c r="A5" s="18">
        <v>4</v>
      </c>
      <c r="B5" s="18" t="s">
        <v>644</v>
      </c>
      <c r="C5" s="18" t="s">
        <v>101</v>
      </c>
      <c r="D5" s="18" t="s">
        <v>645</v>
      </c>
      <c r="E5" s="18" t="s">
        <v>101</v>
      </c>
      <c r="F5" s="18">
        <v>3</v>
      </c>
      <c r="G5" s="18">
        <v>4</v>
      </c>
      <c r="H5" s="18">
        <v>24</v>
      </c>
      <c r="I5" s="18">
        <v>124639</v>
      </c>
      <c r="J5" s="18">
        <f ca="1">IFERROR(__xludf.DUMMYFUNCTION("IF(SUM(COUNTIF(artists!A:A, SPLIT(C5, "",""))) &gt; 0, ""UA"", 0)"),0)</f>
        <v>0</v>
      </c>
      <c r="K5" s="18">
        <f ca="1">IFERROR(__xludf.DUMMYFUNCTION("IF(SUM(COUNTIF(artists!C:C, SPLIT(C5, "",""))) &gt; 0, ""RU"", 0)"),0)</f>
        <v>0</v>
      </c>
      <c r="L5" s="18" t="str">
        <f ca="1">IFERROR(__xludf.DUMMYFUNCTION("IF(SUM(COUNTIF(artists!E:E, SPLIT(C5, "",""))) &gt; 0, ""OTHER"", 0)"),"OTHER")</f>
        <v>OTHER</v>
      </c>
    </row>
    <row r="6" spans="1:12">
      <c r="A6" s="18">
        <v>5</v>
      </c>
      <c r="B6" s="18" t="s">
        <v>738</v>
      </c>
      <c r="C6" s="18" t="s">
        <v>739</v>
      </c>
      <c r="D6" s="18" t="s">
        <v>740</v>
      </c>
      <c r="E6" s="18" t="s">
        <v>741</v>
      </c>
      <c r="F6" s="18">
        <v>1</v>
      </c>
      <c r="G6" s="18">
        <v>3</v>
      </c>
      <c r="H6" s="18">
        <v>8</v>
      </c>
      <c r="I6" s="18">
        <v>118765</v>
      </c>
      <c r="J6" s="18">
        <f ca="1">IFERROR(__xludf.DUMMYFUNCTION("IF(SUM(COUNTIF(artists!A:A, SPLIT(C6, "",""))) &gt; 0, ""UA"", 0)"),0)</f>
        <v>0</v>
      </c>
      <c r="K6" s="18" t="str">
        <f ca="1">IFERROR(__xludf.DUMMYFUNCTION("IF(SUM(COUNTIF(artists!C:C, SPLIT(C6, "",""))) &gt; 0, ""RU"", 0)"),"RU")</f>
        <v>RU</v>
      </c>
      <c r="L6" s="18">
        <f ca="1">IFERROR(__xludf.DUMMYFUNCTION("IF(SUM(COUNTIF(artists!E:E, SPLIT(C6, "",""))) &gt; 0, ""OTHER"", 0)"),0)</f>
        <v>0</v>
      </c>
    </row>
    <row r="7" spans="1:12">
      <c r="A7" s="18">
        <v>6</v>
      </c>
      <c r="B7" s="18" t="s">
        <v>699</v>
      </c>
      <c r="C7" s="18" t="s">
        <v>700</v>
      </c>
      <c r="D7" s="18" t="s">
        <v>701</v>
      </c>
      <c r="E7" s="18" t="s">
        <v>702</v>
      </c>
      <c r="F7" s="18">
        <v>3</v>
      </c>
      <c r="G7" s="18">
        <v>6</v>
      </c>
      <c r="H7" s="18">
        <v>18</v>
      </c>
      <c r="I7" s="18">
        <v>102752</v>
      </c>
      <c r="J7" s="18">
        <f ca="1">IFERROR(__xludf.DUMMYFUNCTION("IF(SUM(COUNTIF(artists!A:A, SPLIT(C7, "",""))) &gt; 0, ""UA"", 0)"),0)</f>
        <v>0</v>
      </c>
      <c r="K7" s="18" t="str">
        <f ca="1">IFERROR(__xludf.DUMMYFUNCTION("IF(SUM(COUNTIF(artists!C:C, SPLIT(C7, "",""))) &gt; 0, ""RU"", 0)"),"RU")</f>
        <v>RU</v>
      </c>
      <c r="L7" s="18">
        <f ca="1">IFERROR(__xludf.DUMMYFUNCTION("IF(SUM(COUNTIF(artists!E:E, SPLIT(C7, "",""))) &gt; 0, ""OTHER"", 0)"),0)</f>
        <v>0</v>
      </c>
    </row>
    <row r="8" spans="1:12">
      <c r="A8" s="18">
        <v>7</v>
      </c>
      <c r="B8" s="18" t="s">
        <v>674</v>
      </c>
      <c r="C8" s="18" t="s">
        <v>350</v>
      </c>
      <c r="D8" s="18" t="s">
        <v>675</v>
      </c>
      <c r="E8" s="18" t="s">
        <v>676</v>
      </c>
      <c r="F8" s="18">
        <v>1</v>
      </c>
      <c r="G8" s="18">
        <v>5</v>
      </c>
      <c r="H8" s="18">
        <v>15</v>
      </c>
      <c r="I8" s="18">
        <v>102241</v>
      </c>
      <c r="J8" s="18">
        <f ca="1">IFERROR(__xludf.DUMMYFUNCTION("IF(SUM(COUNTIF(artists!A:A, SPLIT(C8, "",""))) &gt; 0, ""UA"", 0)"),0)</f>
        <v>0</v>
      </c>
      <c r="K8" s="18" t="str">
        <f ca="1">IFERROR(__xludf.DUMMYFUNCTION("IF(SUM(COUNTIF(artists!C:C, SPLIT(C8, "",""))) &gt; 0, ""RU"", 0)"),"RU")</f>
        <v>RU</v>
      </c>
      <c r="L8" s="18">
        <f ca="1">IFERROR(__xludf.DUMMYFUNCTION("IF(SUM(COUNTIF(artists!E:E, SPLIT(C8, "",""))) &gt; 0, ""OTHER"", 0)"),0)</f>
        <v>0</v>
      </c>
    </row>
    <row r="9" spans="1:12">
      <c r="A9" s="18">
        <v>8</v>
      </c>
      <c r="B9" s="18" t="s">
        <v>1316</v>
      </c>
      <c r="C9" s="18" t="s">
        <v>911</v>
      </c>
      <c r="D9" s="18" t="s">
        <v>912</v>
      </c>
      <c r="E9" s="18" t="s">
        <v>883</v>
      </c>
      <c r="F9" s="18">
        <v>1</v>
      </c>
      <c r="G9" s="18">
        <v>9</v>
      </c>
      <c r="H9" s="18">
        <v>9</v>
      </c>
      <c r="I9" s="18">
        <v>97521</v>
      </c>
      <c r="J9" s="18">
        <f ca="1">IFERROR(__xludf.DUMMYFUNCTION("IF(SUM(COUNTIF(artists!A:A, SPLIT(C9, "",""))) &gt; 0, ""UA"", 0)"),0)</f>
        <v>0</v>
      </c>
      <c r="K9" s="18" t="str">
        <f ca="1">IFERROR(__xludf.DUMMYFUNCTION("IF(SUM(COUNTIF(artists!C:C, SPLIT(C9, "",""))) &gt; 0, ""RU"", 0)"),"RU")</f>
        <v>RU</v>
      </c>
      <c r="L9" s="18">
        <f ca="1">IFERROR(__xludf.DUMMYFUNCTION("IF(SUM(COUNTIF(artists!E:E, SPLIT(C9, "",""))) &gt; 0, ""OTHER"", 0)"),0)</f>
        <v>0</v>
      </c>
    </row>
    <row r="10" spans="1:12">
      <c r="A10" s="18">
        <v>9</v>
      </c>
      <c r="B10" s="18" t="s">
        <v>677</v>
      </c>
      <c r="C10" s="18" t="s">
        <v>343</v>
      </c>
      <c r="D10" s="18" t="s">
        <v>678</v>
      </c>
      <c r="E10" s="18" t="s">
        <v>648</v>
      </c>
      <c r="F10" s="18">
        <v>2</v>
      </c>
      <c r="G10" s="18">
        <v>7</v>
      </c>
      <c r="H10" s="18">
        <v>66</v>
      </c>
      <c r="I10" s="18">
        <v>96085</v>
      </c>
      <c r="J10" s="18" t="str">
        <f ca="1">IFERROR(__xludf.DUMMYFUNCTION("IF(SUM(COUNTIF(artists!A:A, SPLIT(C10, "",""))) &gt; 0, ""UA"", 0)"),"UA")</f>
        <v>UA</v>
      </c>
      <c r="K10" s="18">
        <f ca="1">IFERROR(__xludf.DUMMYFUNCTION("IF(SUM(COUNTIF(artists!C:C, SPLIT(C10, "",""))) &gt; 0, ""RU"", 0)"),0)</f>
        <v>0</v>
      </c>
      <c r="L10" s="18">
        <f ca="1">IFERROR(__xludf.DUMMYFUNCTION("IF(SUM(COUNTIF(artists!E:E, SPLIT(C10, "",""))) &gt; 0, ""OTHER"", 0)"),0)</f>
        <v>0</v>
      </c>
    </row>
    <row r="11" spans="1:12">
      <c r="A11" s="18">
        <v>10</v>
      </c>
      <c r="B11" s="18" t="s">
        <v>671</v>
      </c>
      <c r="C11" s="18" t="s">
        <v>107</v>
      </c>
      <c r="D11" s="18" t="s">
        <v>672</v>
      </c>
      <c r="E11" s="18" t="s">
        <v>673</v>
      </c>
      <c r="F11" s="18">
        <v>10</v>
      </c>
      <c r="G11" s="18">
        <v>11</v>
      </c>
      <c r="H11" s="18">
        <v>20</v>
      </c>
      <c r="I11" s="18">
        <v>92423</v>
      </c>
      <c r="J11" s="18">
        <f ca="1">IFERROR(__xludf.DUMMYFUNCTION("IF(SUM(COUNTIF(artists!A:A, SPLIT(C11, "",""))) &gt; 0, ""UA"", 0)"),0)</f>
        <v>0</v>
      </c>
      <c r="K11" s="18">
        <f ca="1">IFERROR(__xludf.DUMMYFUNCTION("IF(SUM(COUNTIF(artists!C:C, SPLIT(C11, "",""))) &gt; 0, ""RU"", 0)"),0)</f>
        <v>0</v>
      </c>
      <c r="L11" s="18" t="str">
        <f ca="1">IFERROR(__xludf.DUMMYFUNCTION("IF(SUM(COUNTIF(artists!E:E, SPLIT(C11, "",""))) &gt; 0, ""OTHER"", 0)"),"OTHER")</f>
        <v>OTHER</v>
      </c>
    </row>
    <row r="12" spans="1:12">
      <c r="A12" s="18">
        <v>11</v>
      </c>
      <c r="B12" s="18" t="s">
        <v>1879</v>
      </c>
      <c r="C12" s="18" t="s">
        <v>269</v>
      </c>
      <c r="D12" s="18" t="s">
        <v>686</v>
      </c>
      <c r="E12" s="18" t="s">
        <v>687</v>
      </c>
      <c r="F12" s="18">
        <v>6</v>
      </c>
      <c r="G12" s="18">
        <v>10</v>
      </c>
      <c r="H12" s="18">
        <v>11</v>
      </c>
      <c r="I12" s="18">
        <v>90656</v>
      </c>
      <c r="J12" s="18" t="str">
        <f ca="1">IFERROR(__xludf.DUMMYFUNCTION("IF(SUM(COUNTIF(artists!A:A, SPLIT(C12, "",""))) &gt; 0, ""UA"", 0)"),"UA")</f>
        <v>UA</v>
      </c>
      <c r="K12" s="18">
        <f ca="1">IFERROR(__xludf.DUMMYFUNCTION("IF(SUM(COUNTIF(artists!C:C, SPLIT(C12, "",""))) &gt; 0, ""RU"", 0)"),0)</f>
        <v>0</v>
      </c>
      <c r="L12" s="18">
        <f ca="1">IFERROR(__xludf.DUMMYFUNCTION("IF(SUM(COUNTIF(artists!E:E, SPLIT(C12, "",""))) &gt; 0, ""OTHER"", 0)"),0)</f>
        <v>0</v>
      </c>
    </row>
    <row r="13" spans="1:12">
      <c r="A13" s="18">
        <v>12</v>
      </c>
      <c r="B13" s="18" t="s">
        <v>974</v>
      </c>
      <c r="C13" s="18" t="s">
        <v>105</v>
      </c>
      <c r="D13" s="18" t="s">
        <v>975</v>
      </c>
      <c r="E13" s="18" t="s">
        <v>976</v>
      </c>
      <c r="F13" s="18">
        <v>2</v>
      </c>
      <c r="G13" s="18">
        <v>8</v>
      </c>
      <c r="H13" s="18">
        <v>8</v>
      </c>
      <c r="I13" s="18">
        <v>83959</v>
      </c>
      <c r="J13" s="18" t="str">
        <f ca="1">IFERROR(__xludf.DUMMYFUNCTION("IF(SUM(COUNTIF(artists!A:A, SPLIT(C13, "",""))) &gt; 0, ""UA"", 0)"),"UA")</f>
        <v>UA</v>
      </c>
      <c r="K13" s="18">
        <f ca="1">IFERROR(__xludf.DUMMYFUNCTION("IF(SUM(COUNTIF(artists!C:C, SPLIT(C13, "",""))) &gt; 0, ""RU"", 0)"),0)</f>
        <v>0</v>
      </c>
      <c r="L13" s="18">
        <f ca="1">IFERROR(__xludf.DUMMYFUNCTION("IF(SUM(COUNTIF(artists!E:E, SPLIT(C13, "",""))) &gt; 0, ""OTHER"", 0)"),0)</f>
        <v>0</v>
      </c>
    </row>
    <row r="14" spans="1:12">
      <c r="A14" s="18">
        <v>13</v>
      </c>
      <c r="B14" s="18" t="s">
        <v>733</v>
      </c>
      <c r="C14" s="18" t="s">
        <v>113</v>
      </c>
      <c r="D14" s="18" t="s">
        <v>734</v>
      </c>
      <c r="E14" s="18" t="s">
        <v>735</v>
      </c>
      <c r="F14" s="18">
        <v>5</v>
      </c>
      <c r="G14" s="18">
        <v>13</v>
      </c>
      <c r="H14" s="18">
        <v>26</v>
      </c>
      <c r="I14" s="18">
        <v>81205</v>
      </c>
      <c r="J14" s="18">
        <f ca="1">IFERROR(__xludf.DUMMYFUNCTION("IF(SUM(COUNTIF(artists!A:A, SPLIT(C14, "",""))) &gt; 0, ""UA"", 0)"),0)</f>
        <v>0</v>
      </c>
      <c r="K14" s="18">
        <f ca="1">IFERROR(__xludf.DUMMYFUNCTION("IF(SUM(COUNTIF(artists!C:C, SPLIT(C14, "",""))) &gt; 0, ""RU"", 0)"),0)</f>
        <v>0</v>
      </c>
      <c r="L14" s="18" t="str">
        <f ca="1">IFERROR(__xludf.DUMMYFUNCTION("IF(SUM(COUNTIF(artists!E:E, SPLIT(C14, "",""))) &gt; 0, ""OTHER"", 0)"),"OTHER")</f>
        <v>OTHER</v>
      </c>
    </row>
    <row r="15" spans="1:12">
      <c r="A15" s="18">
        <v>14</v>
      </c>
      <c r="B15" s="18" t="s">
        <v>810</v>
      </c>
      <c r="C15" s="18" t="s">
        <v>811</v>
      </c>
      <c r="D15" s="18" t="s">
        <v>812</v>
      </c>
      <c r="E15" s="18" t="s">
        <v>110</v>
      </c>
      <c r="F15" s="18">
        <v>6</v>
      </c>
      <c r="G15" s="18">
        <v>16</v>
      </c>
      <c r="H15" s="18">
        <v>20</v>
      </c>
      <c r="I15" s="18">
        <v>80264</v>
      </c>
      <c r="J15" s="18">
        <f ca="1">IFERROR(__xludf.DUMMYFUNCTION("IF(SUM(COUNTIF(artists!A:A, SPLIT(C15, "",""))) &gt; 0, ""UA"", 0)"),0)</f>
        <v>0</v>
      </c>
      <c r="K15" s="18">
        <f ca="1">IFERROR(__xludf.DUMMYFUNCTION("IF(SUM(COUNTIF(artists!C:C, SPLIT(C15, "",""))) &gt; 0, ""RU"", 0)"),0)</f>
        <v>0</v>
      </c>
      <c r="L15" s="18" t="str">
        <f ca="1">IFERROR(__xludf.DUMMYFUNCTION("IF(SUM(COUNTIF(artists!E:E, SPLIT(C15, "",""))) &gt; 0, ""OTHER"", 0)"),"OTHER")</f>
        <v>OTHER</v>
      </c>
    </row>
    <row r="16" spans="1:12">
      <c r="A16" s="18">
        <v>15</v>
      </c>
      <c r="B16" s="18" t="s">
        <v>1452</v>
      </c>
      <c r="C16" s="18" t="s">
        <v>272</v>
      </c>
      <c r="D16" s="18" t="s">
        <v>1453</v>
      </c>
      <c r="E16" s="18" t="s">
        <v>762</v>
      </c>
      <c r="F16" s="18">
        <v>6</v>
      </c>
      <c r="G16" s="18">
        <v>12</v>
      </c>
      <c r="H16" s="18">
        <v>6</v>
      </c>
      <c r="I16" s="18">
        <v>80067</v>
      </c>
      <c r="J16" s="18" t="str">
        <f ca="1">IFERROR(__xludf.DUMMYFUNCTION("IF(SUM(COUNTIF(artists!A:A, SPLIT(C16, "",""))) &gt; 0, ""UA"", 0)"),"UA")</f>
        <v>UA</v>
      </c>
      <c r="K16" s="18">
        <f ca="1">IFERROR(__xludf.DUMMYFUNCTION("IF(SUM(COUNTIF(artists!C:C, SPLIT(C16, "",""))) &gt; 0, ""RU"", 0)"),0)</f>
        <v>0</v>
      </c>
      <c r="L16" s="18">
        <f ca="1">IFERROR(__xludf.DUMMYFUNCTION("IF(SUM(COUNTIF(artists!E:E, SPLIT(C16, "",""))) &gt; 0, ""OTHER"", 0)"),0)</f>
        <v>0</v>
      </c>
    </row>
    <row r="17" spans="1:12">
      <c r="A17" s="18">
        <v>16</v>
      </c>
      <c r="B17" s="18" t="s">
        <v>754</v>
      </c>
      <c r="C17" s="18" t="s">
        <v>122</v>
      </c>
      <c r="D17" s="18" t="s">
        <v>755</v>
      </c>
      <c r="E17" s="18" t="s">
        <v>756</v>
      </c>
      <c r="F17" s="18">
        <v>14</v>
      </c>
      <c r="G17" s="18">
        <v>17</v>
      </c>
      <c r="H17" s="18">
        <v>54</v>
      </c>
      <c r="I17" s="18">
        <v>79651</v>
      </c>
      <c r="J17" s="18">
        <f ca="1">IFERROR(__xludf.DUMMYFUNCTION("IF(SUM(COUNTIF(artists!A:A, SPLIT(C17, "",""))) &gt; 0, ""UA"", 0)"),0)</f>
        <v>0</v>
      </c>
      <c r="K17" s="18">
        <f ca="1">IFERROR(__xludf.DUMMYFUNCTION("IF(SUM(COUNTIF(artists!C:C, SPLIT(C17, "",""))) &gt; 0, ""RU"", 0)"),0)</f>
        <v>0</v>
      </c>
      <c r="L17" s="18" t="str">
        <f ca="1">IFERROR(__xludf.DUMMYFUNCTION("IF(SUM(COUNTIF(artists!E:E, SPLIT(C17, "",""))) &gt; 0, ""OTHER"", 0)"),"OTHER")</f>
        <v>OTHER</v>
      </c>
    </row>
    <row r="18" spans="1:12">
      <c r="A18" s="18">
        <v>17</v>
      </c>
      <c r="B18" s="18" t="s">
        <v>717</v>
      </c>
      <c r="C18" s="18" t="s">
        <v>718</v>
      </c>
      <c r="D18" s="18" t="s">
        <v>719</v>
      </c>
      <c r="E18" s="18" t="s">
        <v>720</v>
      </c>
      <c r="F18" s="18">
        <v>14</v>
      </c>
      <c r="G18" s="18">
        <v>14</v>
      </c>
      <c r="H18" s="18">
        <v>7</v>
      </c>
      <c r="I18" s="18">
        <v>78685</v>
      </c>
      <c r="J18" s="18">
        <f ca="1">IFERROR(__xludf.DUMMYFUNCTION("IF(SUM(COUNTIF(artists!A:A, SPLIT(C18, "",""))) &gt; 0, ""UA"", 0)"),0)</f>
        <v>0</v>
      </c>
      <c r="K18" s="18" t="str">
        <f ca="1">IFERROR(__xludf.DUMMYFUNCTION("IF(SUM(COUNTIF(artists!C:C, SPLIT(C18, "",""))) &gt; 0, ""RU"", 0)"),"RU")</f>
        <v>RU</v>
      </c>
      <c r="L18" s="18">
        <f ca="1">IFERROR(__xludf.DUMMYFUNCTION("IF(SUM(COUNTIF(artists!E:E, SPLIT(C18, "",""))) &gt; 0, ""OTHER"", 0)"),0)</f>
        <v>0</v>
      </c>
    </row>
    <row r="19" spans="1:12">
      <c r="A19" s="18">
        <v>18</v>
      </c>
      <c r="B19" s="18" t="s">
        <v>796</v>
      </c>
      <c r="C19" s="18" t="s">
        <v>343</v>
      </c>
      <c r="D19" s="18" t="s">
        <v>797</v>
      </c>
      <c r="E19" s="18" t="s">
        <v>648</v>
      </c>
      <c r="F19" s="18">
        <v>13</v>
      </c>
      <c r="G19" s="18">
        <v>19</v>
      </c>
      <c r="H19" s="18">
        <v>30</v>
      </c>
      <c r="I19" s="18">
        <v>73071</v>
      </c>
      <c r="J19" s="18" t="str">
        <f ca="1">IFERROR(__xludf.DUMMYFUNCTION("IF(SUM(COUNTIF(artists!A:A, SPLIT(C19, "",""))) &gt; 0, ""UA"", 0)"),"UA")</f>
        <v>UA</v>
      </c>
      <c r="K19" s="18">
        <f ca="1">IFERROR(__xludf.DUMMYFUNCTION("IF(SUM(COUNTIF(artists!C:C, SPLIT(C19, "",""))) &gt; 0, ""RU"", 0)"),0)</f>
        <v>0</v>
      </c>
      <c r="L19" s="18">
        <f ca="1">IFERROR(__xludf.DUMMYFUNCTION("IF(SUM(COUNTIF(artists!E:E, SPLIT(C19, "",""))) &gt; 0, ""OTHER"", 0)"),0)</f>
        <v>0</v>
      </c>
    </row>
    <row r="20" spans="1:12">
      <c r="A20" s="18">
        <v>19</v>
      </c>
      <c r="B20" s="18" t="s">
        <v>1787</v>
      </c>
      <c r="C20" s="18" t="s">
        <v>1788</v>
      </c>
      <c r="D20" s="18" t="s">
        <v>1789</v>
      </c>
      <c r="E20" s="18" t="s">
        <v>1790</v>
      </c>
      <c r="F20" s="18">
        <v>19</v>
      </c>
      <c r="G20" s="18">
        <v>132</v>
      </c>
      <c r="H20" s="18">
        <v>2</v>
      </c>
      <c r="I20" s="18">
        <v>72680</v>
      </c>
      <c r="J20" s="18">
        <f ca="1">IFERROR(__xludf.DUMMYFUNCTION("IF(SUM(COUNTIF(artists!A:A, SPLIT(C20, "",""))) &gt; 0, ""UA"", 0)"),0)</f>
        <v>0</v>
      </c>
      <c r="K20" s="18">
        <f ca="1">IFERROR(__xludf.DUMMYFUNCTION("IF(SUM(COUNTIF(artists!C:C, SPLIT(C20, "",""))) &gt; 0, ""RU"", 0)"),0)</f>
        <v>0</v>
      </c>
      <c r="L20" s="18" t="str">
        <f ca="1">IFERROR(__xludf.DUMMYFUNCTION("IF(SUM(COUNTIF(artists!E:E, SPLIT(C20, "",""))) &gt; 0, ""OTHER"", 0)"),"OTHER")</f>
        <v>OTHER</v>
      </c>
    </row>
    <row r="21" spans="1:12">
      <c r="A21" s="18">
        <v>20</v>
      </c>
      <c r="B21" s="18" t="s">
        <v>639</v>
      </c>
      <c r="C21" s="18" t="s">
        <v>189</v>
      </c>
      <c r="D21" s="18" t="s">
        <v>640</v>
      </c>
      <c r="E21" s="18" t="s">
        <v>189</v>
      </c>
      <c r="F21" s="18">
        <v>20</v>
      </c>
      <c r="G21" s="18">
        <v>32</v>
      </c>
      <c r="H21" s="18">
        <v>11</v>
      </c>
      <c r="I21" s="18">
        <v>72608</v>
      </c>
      <c r="J21" s="18">
        <f ca="1">IFERROR(__xludf.DUMMYFUNCTION("IF(SUM(COUNTIF(artists!A:A, SPLIT(C21, "",""))) &gt; 0, ""UA"", 0)"),0)</f>
        <v>0</v>
      </c>
      <c r="K21" s="18">
        <f ca="1">IFERROR(__xludf.DUMMYFUNCTION("IF(SUM(COUNTIF(artists!C:C, SPLIT(C21, "",""))) &gt; 0, ""RU"", 0)"),0)</f>
        <v>0</v>
      </c>
      <c r="L21" s="18" t="str">
        <f ca="1">IFERROR(__xludf.DUMMYFUNCTION("IF(SUM(COUNTIF(artists!E:E, SPLIT(C21, "",""))) &gt; 0, ""OTHER"", 0)"),"OTHER")</f>
        <v>OTHER</v>
      </c>
    </row>
    <row r="22" spans="1:12">
      <c r="A22" s="18">
        <v>21</v>
      </c>
      <c r="B22" s="18" t="s">
        <v>757</v>
      </c>
      <c r="C22" s="18" t="s">
        <v>758</v>
      </c>
      <c r="D22" s="18" t="s">
        <v>759</v>
      </c>
      <c r="E22" s="18" t="s">
        <v>648</v>
      </c>
      <c r="F22" s="18">
        <v>1</v>
      </c>
      <c r="G22" s="18">
        <v>18</v>
      </c>
      <c r="H22" s="18">
        <v>33</v>
      </c>
      <c r="I22" s="18">
        <v>71624</v>
      </c>
      <c r="J22" s="18" t="str">
        <f ca="1">IFERROR(__xludf.DUMMYFUNCTION("IF(SUM(COUNTIF(artists!A:A, SPLIT(C22, "",""))) &gt; 0, ""UA"", 0)"),"UA")</f>
        <v>UA</v>
      </c>
      <c r="K22" s="18">
        <f ca="1">IFERROR(__xludf.DUMMYFUNCTION("IF(SUM(COUNTIF(artists!C:C, SPLIT(C22, "",""))) &gt; 0, ""RU"", 0)"),0)</f>
        <v>0</v>
      </c>
      <c r="L22" s="18">
        <f ca="1">IFERROR(__xludf.DUMMYFUNCTION("IF(SUM(COUNTIF(artists!E:E, SPLIT(C22, "",""))) &gt; 0, ""OTHER"", 0)"),0)</f>
        <v>0</v>
      </c>
    </row>
    <row r="23" spans="1:12">
      <c r="A23" s="18">
        <v>22</v>
      </c>
      <c r="B23" s="18" t="s">
        <v>802</v>
      </c>
      <c r="C23" s="18" t="s">
        <v>116</v>
      </c>
      <c r="D23" s="18" t="s">
        <v>803</v>
      </c>
      <c r="E23" s="18" t="s">
        <v>116</v>
      </c>
      <c r="F23" s="18">
        <v>14</v>
      </c>
      <c r="G23" s="18">
        <v>23</v>
      </c>
      <c r="H23" s="18">
        <v>17</v>
      </c>
      <c r="I23" s="18">
        <v>71032</v>
      </c>
      <c r="J23" s="18">
        <f ca="1">IFERROR(__xludf.DUMMYFUNCTION("IF(SUM(COUNTIF(artists!A:A, SPLIT(C23, "",""))) &gt; 0, ""UA"", 0)"),0)</f>
        <v>0</v>
      </c>
      <c r="K23" s="18">
        <f ca="1">IFERROR(__xludf.DUMMYFUNCTION("IF(SUM(COUNTIF(artists!C:C, SPLIT(C23, "",""))) &gt; 0, ""RU"", 0)"),0)</f>
        <v>0</v>
      </c>
      <c r="L23" s="18" t="str">
        <f ca="1">IFERROR(__xludf.DUMMYFUNCTION("IF(SUM(COUNTIF(artists!E:E, SPLIT(C23, "",""))) &gt; 0, ""OTHER"", 0)"),"OTHER")</f>
        <v>OTHER</v>
      </c>
    </row>
    <row r="24" spans="1:12">
      <c r="A24" s="18">
        <v>23</v>
      </c>
      <c r="B24" s="18" t="s">
        <v>712</v>
      </c>
      <c r="C24" s="18" t="s">
        <v>131</v>
      </c>
      <c r="D24" s="18" t="s">
        <v>713</v>
      </c>
      <c r="E24" s="18" t="s">
        <v>654</v>
      </c>
      <c r="F24" s="18">
        <v>23</v>
      </c>
      <c r="G24" s="18">
        <v>27</v>
      </c>
      <c r="H24" s="18">
        <v>104</v>
      </c>
      <c r="I24" s="18">
        <v>71002</v>
      </c>
      <c r="J24" s="18">
        <f ca="1">IFERROR(__xludf.DUMMYFUNCTION("IF(SUM(COUNTIF(artists!A:A, SPLIT(C24, "",""))) &gt; 0, ""UA"", 0)"),0)</f>
        <v>0</v>
      </c>
      <c r="K24" s="18">
        <f ca="1">IFERROR(__xludf.DUMMYFUNCTION("IF(SUM(COUNTIF(artists!C:C, SPLIT(C24, "",""))) &gt; 0, ""RU"", 0)"),0)</f>
        <v>0</v>
      </c>
      <c r="L24" s="18" t="str">
        <f ca="1">IFERROR(__xludf.DUMMYFUNCTION("IF(SUM(COUNTIF(artists!E:E, SPLIT(C24, "",""))) &gt; 0, ""OTHER"", 0)"),"OTHER")</f>
        <v>OTHER</v>
      </c>
    </row>
    <row r="25" spans="1:12">
      <c r="A25" s="18">
        <v>24</v>
      </c>
      <c r="B25" s="18" t="s">
        <v>1062</v>
      </c>
      <c r="C25" s="18" t="s">
        <v>346</v>
      </c>
      <c r="D25" s="18" t="s">
        <v>1063</v>
      </c>
      <c r="E25" s="18" t="s">
        <v>869</v>
      </c>
      <c r="F25" s="18">
        <v>7</v>
      </c>
      <c r="G25" s="18">
        <v>29</v>
      </c>
      <c r="H25" s="18">
        <v>15</v>
      </c>
      <c r="I25" s="18">
        <v>69923</v>
      </c>
      <c r="J25" s="18" t="str">
        <f ca="1">IFERROR(__xludf.DUMMYFUNCTION("IF(SUM(COUNTIF(artists!A:A, SPLIT(C25, "",""))) &gt; 0, ""UA"", 0)"),"UA")</f>
        <v>UA</v>
      </c>
      <c r="K25" s="18">
        <f ca="1">IFERROR(__xludf.DUMMYFUNCTION("IF(SUM(COUNTIF(artists!C:C, SPLIT(C25, "",""))) &gt; 0, ""RU"", 0)"),0)</f>
        <v>0</v>
      </c>
      <c r="L25" s="18">
        <f ca="1">IFERROR(__xludf.DUMMYFUNCTION("IF(SUM(COUNTIF(artists!E:E, SPLIT(C25, "",""))) &gt; 0, ""OTHER"", 0)"),0)</f>
        <v>0</v>
      </c>
    </row>
    <row r="26" spans="1:12">
      <c r="A26" s="18">
        <v>25</v>
      </c>
      <c r="B26" s="18" t="s">
        <v>649</v>
      </c>
      <c r="C26" s="18" t="s">
        <v>175</v>
      </c>
      <c r="D26" s="18" t="s">
        <v>650</v>
      </c>
      <c r="E26" s="18" t="s">
        <v>651</v>
      </c>
      <c r="F26" s="18">
        <v>22</v>
      </c>
      <c r="G26" s="18">
        <v>49</v>
      </c>
      <c r="H26" s="18">
        <v>24</v>
      </c>
      <c r="I26" s="18">
        <v>69113</v>
      </c>
      <c r="J26" s="18" t="str">
        <f ca="1">IFERROR(__xludf.DUMMYFUNCTION("IF(SUM(COUNTIF(artists!A:A, SPLIT(C26, "",""))) &gt; 0, ""UA"", 0)"),"UA")</f>
        <v>UA</v>
      </c>
      <c r="K26" s="18">
        <f ca="1">IFERROR(__xludf.DUMMYFUNCTION("IF(SUM(COUNTIF(artists!C:C, SPLIT(C26, "",""))) &gt; 0, ""RU"", 0)"),0)</f>
        <v>0</v>
      </c>
      <c r="L26" s="18">
        <f ca="1">IFERROR(__xludf.DUMMYFUNCTION("IF(SUM(COUNTIF(artists!E:E, SPLIT(C26, "",""))) &gt; 0, ""OTHER"", 0)"),0)</f>
        <v>0</v>
      </c>
    </row>
    <row r="27" spans="1:12">
      <c r="A27" s="18">
        <v>26</v>
      </c>
      <c r="B27" s="18" t="s">
        <v>1912</v>
      </c>
      <c r="C27" s="18" t="s">
        <v>119</v>
      </c>
      <c r="D27" s="18" t="s">
        <v>689</v>
      </c>
      <c r="E27" s="18" t="s">
        <v>690</v>
      </c>
      <c r="F27" s="18">
        <v>12</v>
      </c>
      <c r="G27" s="18">
        <v>28</v>
      </c>
      <c r="H27" s="18">
        <v>101</v>
      </c>
      <c r="I27" s="18">
        <v>68773</v>
      </c>
      <c r="J27" s="18">
        <f ca="1">IFERROR(__xludf.DUMMYFUNCTION("IF(SUM(COUNTIF(artists!A:A, SPLIT(C27, "",""))) &gt; 0, ""UA"", 0)"),0)</f>
        <v>0</v>
      </c>
      <c r="K27" s="18">
        <f ca="1">IFERROR(__xludf.DUMMYFUNCTION("IF(SUM(COUNTIF(artists!C:C, SPLIT(C27, "",""))) &gt; 0, ""RU"", 0)"),0)</f>
        <v>0</v>
      </c>
      <c r="L27" s="18" t="str">
        <f ca="1">IFERROR(__xludf.DUMMYFUNCTION("IF(SUM(COUNTIF(artists!E:E, SPLIT(C27, "",""))) &gt; 0, ""OTHER"", 0)"),"OTHER")</f>
        <v>OTHER</v>
      </c>
    </row>
    <row r="28" spans="1:12">
      <c r="A28" s="18">
        <v>27</v>
      </c>
      <c r="B28" s="18" t="s">
        <v>1888</v>
      </c>
      <c r="C28" s="18" t="s">
        <v>575</v>
      </c>
      <c r="D28" s="18" t="s">
        <v>1889</v>
      </c>
      <c r="E28" s="18" t="s">
        <v>575</v>
      </c>
      <c r="F28" s="18">
        <v>15</v>
      </c>
      <c r="G28" s="18">
        <v>15</v>
      </c>
      <c r="H28" s="18">
        <v>2</v>
      </c>
      <c r="I28" s="18">
        <v>68337</v>
      </c>
      <c r="J28" s="18">
        <f ca="1">IFERROR(__xludf.DUMMYFUNCTION("IF(SUM(COUNTIF(artists!A:A, SPLIT(C28, "",""))) &gt; 0, ""UA"", 0)"),0)</f>
        <v>0</v>
      </c>
      <c r="K28" s="18" t="str">
        <f ca="1">IFERROR(__xludf.DUMMYFUNCTION("IF(SUM(COUNTIF(artists!C:C, SPLIT(C28, "",""))) &gt; 0, ""RU"", 0)"),"RU")</f>
        <v>RU</v>
      </c>
      <c r="L28" s="18">
        <f ca="1">IFERROR(__xludf.DUMMYFUNCTION("IF(SUM(COUNTIF(artists!E:E, SPLIT(C28, "",""))) &gt; 0, ""OTHER"", 0)"),0)</f>
        <v>0</v>
      </c>
    </row>
    <row r="29" spans="1:12">
      <c r="A29" s="18">
        <v>28</v>
      </c>
      <c r="B29" s="18" t="s">
        <v>1956</v>
      </c>
      <c r="C29" s="18" t="s">
        <v>220</v>
      </c>
      <c r="D29" s="18" t="s">
        <v>1134</v>
      </c>
      <c r="E29" s="18" t="s">
        <v>782</v>
      </c>
      <c r="F29" s="18">
        <v>13</v>
      </c>
      <c r="G29" s="18">
        <v>20</v>
      </c>
      <c r="H29" s="18">
        <v>17</v>
      </c>
      <c r="I29" s="18">
        <v>66131</v>
      </c>
      <c r="J29" s="18" t="str">
        <f ca="1">IFERROR(__xludf.DUMMYFUNCTION("IF(SUM(COUNTIF(artists!A:A, SPLIT(C29, "",""))) &gt; 0, ""UA"", 0)"),"UA")</f>
        <v>UA</v>
      </c>
      <c r="K29" s="18">
        <f ca="1">IFERROR(__xludf.DUMMYFUNCTION("IF(SUM(COUNTIF(artists!C:C, SPLIT(C29, "",""))) &gt; 0, ""RU"", 0)"),0)</f>
        <v>0</v>
      </c>
      <c r="L29" s="18">
        <f ca="1">IFERROR(__xludf.DUMMYFUNCTION("IF(SUM(COUNTIF(artists!E:E, SPLIT(C29, "",""))) &gt; 0, ""OTHER"", 0)"),0)</f>
        <v>0</v>
      </c>
    </row>
    <row r="30" spans="1:12">
      <c r="A30" s="18">
        <v>29</v>
      </c>
      <c r="B30" s="18" t="s">
        <v>1219</v>
      </c>
      <c r="C30" s="18" t="s">
        <v>188</v>
      </c>
      <c r="D30" s="18" t="s">
        <v>1220</v>
      </c>
      <c r="E30" s="18" t="s">
        <v>661</v>
      </c>
      <c r="F30" s="18">
        <v>5</v>
      </c>
      <c r="G30" s="18">
        <v>35</v>
      </c>
      <c r="H30" s="18">
        <v>12</v>
      </c>
      <c r="I30" s="18">
        <v>65822</v>
      </c>
      <c r="J30" s="18">
        <f ca="1">IFERROR(__xludf.DUMMYFUNCTION("IF(SUM(COUNTIF(artists!A:A, SPLIT(C30, "",""))) &gt; 0, ""UA"", 0)"),0)</f>
        <v>0</v>
      </c>
      <c r="K30" s="18" t="str">
        <f ca="1">IFERROR(__xludf.DUMMYFUNCTION("IF(SUM(COUNTIF(artists!C:C, SPLIT(C30, "",""))) &gt; 0, ""RU"", 0)"),"RU")</f>
        <v>RU</v>
      </c>
      <c r="L30" s="18">
        <f ca="1">IFERROR(__xludf.DUMMYFUNCTION("IF(SUM(COUNTIF(artists!E:E, SPLIT(C30, "",""))) &gt; 0, ""OTHER"", 0)"),0)</f>
        <v>0</v>
      </c>
    </row>
    <row r="31" spans="1:12">
      <c r="A31" s="18">
        <v>30</v>
      </c>
      <c r="B31" s="18" t="s">
        <v>867</v>
      </c>
      <c r="C31" s="18" t="s">
        <v>346</v>
      </c>
      <c r="D31" s="18" t="s">
        <v>868</v>
      </c>
      <c r="E31" s="18" t="s">
        <v>869</v>
      </c>
      <c r="F31" s="18">
        <v>5</v>
      </c>
      <c r="G31" s="18">
        <v>21</v>
      </c>
      <c r="H31" s="18">
        <v>22</v>
      </c>
      <c r="I31" s="18">
        <v>65339</v>
      </c>
      <c r="J31" s="18" t="str">
        <f ca="1">IFERROR(__xludf.DUMMYFUNCTION("IF(SUM(COUNTIF(artists!A:A, SPLIT(C31, "",""))) &gt; 0, ""UA"", 0)"),"UA")</f>
        <v>UA</v>
      </c>
      <c r="K31" s="18">
        <f ca="1">IFERROR(__xludf.DUMMYFUNCTION("IF(SUM(COUNTIF(artists!C:C, SPLIT(C31, "",""))) &gt; 0, ""RU"", 0)"),0)</f>
        <v>0</v>
      </c>
      <c r="L31" s="18">
        <f ca="1">IFERROR(__xludf.DUMMYFUNCTION("IF(SUM(COUNTIF(artists!E:E, SPLIT(C31, "",""))) &gt; 0, ""OTHER"", 0)"),0)</f>
        <v>0</v>
      </c>
    </row>
    <row r="32" spans="1:12">
      <c r="A32" s="18">
        <v>31</v>
      </c>
      <c r="B32" s="18" t="s">
        <v>1799</v>
      </c>
      <c r="C32" s="18" t="s">
        <v>272</v>
      </c>
      <c r="D32" s="18" t="s">
        <v>1800</v>
      </c>
      <c r="E32" s="18" t="s">
        <v>762</v>
      </c>
      <c r="F32" s="18">
        <v>31</v>
      </c>
      <c r="G32" s="18">
        <v>39</v>
      </c>
      <c r="H32" s="18">
        <v>6</v>
      </c>
      <c r="I32" s="18">
        <v>64203</v>
      </c>
      <c r="J32" s="18" t="str">
        <f ca="1">IFERROR(__xludf.DUMMYFUNCTION("IF(SUM(COUNTIF(artists!A:A, SPLIT(C32, "",""))) &gt; 0, ""UA"", 0)"),"UA")</f>
        <v>UA</v>
      </c>
      <c r="K32" s="18">
        <f ca="1">IFERROR(__xludf.DUMMYFUNCTION("IF(SUM(COUNTIF(artists!C:C, SPLIT(C32, "",""))) &gt; 0, ""RU"", 0)"),0)</f>
        <v>0</v>
      </c>
      <c r="L32" s="18">
        <f ca="1">IFERROR(__xludf.DUMMYFUNCTION("IF(SUM(COUNTIF(artists!E:E, SPLIT(C32, "",""))) &gt; 0, ""OTHER"", 0)"),0)</f>
        <v>0</v>
      </c>
    </row>
    <row r="33" spans="1:12">
      <c r="A33" s="18">
        <v>32</v>
      </c>
      <c r="B33" s="18" t="s">
        <v>890</v>
      </c>
      <c r="C33" s="18" t="s">
        <v>891</v>
      </c>
      <c r="D33" s="18" t="s">
        <v>892</v>
      </c>
      <c r="E33" s="18" t="s">
        <v>648</v>
      </c>
      <c r="F33" s="18">
        <v>5</v>
      </c>
      <c r="G33" s="18">
        <v>33</v>
      </c>
      <c r="H33" s="18">
        <v>41</v>
      </c>
      <c r="I33" s="18">
        <v>64059</v>
      </c>
      <c r="J33" s="18" t="str">
        <f ca="1">IFERROR(__xludf.DUMMYFUNCTION("IF(SUM(COUNTIF(artists!A:A, SPLIT(C33, "",""))) &gt; 0, ""UA"", 0)"),"UA")</f>
        <v>UA</v>
      </c>
      <c r="K33" s="18">
        <f ca="1">IFERROR(__xludf.DUMMYFUNCTION("IF(SUM(COUNTIF(artists!C:C, SPLIT(C33, "",""))) &gt; 0, ""RU"", 0)"),0)</f>
        <v>0</v>
      </c>
      <c r="L33" s="18">
        <f ca="1">IFERROR(__xludf.DUMMYFUNCTION("IF(SUM(COUNTIF(artists!E:E, SPLIT(C33, "",""))) &gt; 0, ""OTHER"", 0)"),0)</f>
        <v>0</v>
      </c>
    </row>
    <row r="34" spans="1:12">
      <c r="A34" s="18">
        <v>33</v>
      </c>
      <c r="B34" s="18" t="s">
        <v>1292</v>
      </c>
      <c r="C34" s="18" t="s">
        <v>252</v>
      </c>
      <c r="D34" s="18" t="s">
        <v>830</v>
      </c>
      <c r="E34" s="18" t="s">
        <v>831</v>
      </c>
      <c r="F34" s="18">
        <v>25</v>
      </c>
      <c r="G34" s="18">
        <v>34</v>
      </c>
      <c r="H34" s="18">
        <v>13</v>
      </c>
      <c r="I34" s="18">
        <v>62990</v>
      </c>
      <c r="J34" s="18" t="str">
        <f ca="1">IFERROR(__xludf.DUMMYFUNCTION("IF(SUM(COUNTIF(artists!A:A, SPLIT(C34, "",""))) &gt; 0, ""UA"", 0)"),"UA")</f>
        <v>UA</v>
      </c>
      <c r="K34" s="18">
        <f ca="1">IFERROR(__xludf.DUMMYFUNCTION("IF(SUM(COUNTIF(artists!C:C, SPLIT(C34, "",""))) &gt; 0, ""RU"", 0)"),0)</f>
        <v>0</v>
      </c>
      <c r="L34" s="18">
        <f ca="1">IFERROR(__xludf.DUMMYFUNCTION("IF(SUM(COUNTIF(artists!E:E, SPLIT(C34, "",""))) &gt; 0, ""OTHER"", 0)"),0)</f>
        <v>0</v>
      </c>
    </row>
    <row r="35" spans="1:12">
      <c r="A35" s="18">
        <v>34</v>
      </c>
      <c r="B35" s="18" t="s">
        <v>1713</v>
      </c>
      <c r="C35" s="18" t="s">
        <v>272</v>
      </c>
      <c r="D35" s="18" t="s">
        <v>1714</v>
      </c>
      <c r="E35" s="18" t="s">
        <v>762</v>
      </c>
      <c r="F35" s="18">
        <v>10</v>
      </c>
      <c r="G35" s="18">
        <v>25</v>
      </c>
      <c r="H35" s="18">
        <v>10</v>
      </c>
      <c r="I35" s="18">
        <v>62345</v>
      </c>
      <c r="J35" s="18" t="str">
        <f ca="1">IFERROR(__xludf.DUMMYFUNCTION("IF(SUM(COUNTIF(artists!A:A, SPLIT(C35, "",""))) &gt; 0, ""UA"", 0)"),"UA")</f>
        <v>UA</v>
      </c>
      <c r="K35" s="18">
        <f ca="1">IFERROR(__xludf.DUMMYFUNCTION("IF(SUM(COUNTIF(artists!C:C, SPLIT(C35, "",""))) &gt; 0, ""RU"", 0)"),0)</f>
        <v>0</v>
      </c>
      <c r="L35" s="18">
        <f ca="1">IFERROR(__xludf.DUMMYFUNCTION("IF(SUM(COUNTIF(artists!E:E, SPLIT(C35, "",""))) &gt; 0, ""OTHER"", 0)"),0)</f>
        <v>0</v>
      </c>
    </row>
    <row r="36" spans="1:12">
      <c r="A36" s="18">
        <v>35</v>
      </c>
      <c r="B36" s="18" t="s">
        <v>881</v>
      </c>
      <c r="C36" s="18" t="s">
        <v>124</v>
      </c>
      <c r="D36" s="18" t="s">
        <v>882</v>
      </c>
      <c r="E36" s="18" t="s">
        <v>883</v>
      </c>
      <c r="F36" s="18">
        <v>7</v>
      </c>
      <c r="G36" s="18">
        <v>30</v>
      </c>
      <c r="H36" s="18">
        <v>33</v>
      </c>
      <c r="I36" s="18">
        <v>61880</v>
      </c>
      <c r="J36" s="18">
        <f ca="1">IFERROR(__xludf.DUMMYFUNCTION("IF(SUM(COUNTIF(artists!A:A, SPLIT(C36, "",""))) &gt; 0, ""UA"", 0)"),0)</f>
        <v>0</v>
      </c>
      <c r="K36" s="18" t="str">
        <f ca="1">IFERROR(__xludf.DUMMYFUNCTION("IF(SUM(COUNTIF(artists!C:C, SPLIT(C36, "",""))) &gt; 0, ""RU"", 0)"),"RU")</f>
        <v>RU</v>
      </c>
      <c r="L36" s="18">
        <f ca="1">IFERROR(__xludf.DUMMYFUNCTION("IF(SUM(COUNTIF(artists!E:E, SPLIT(C36, "",""))) &gt; 0, ""OTHER"", 0)"),0)</f>
        <v>0</v>
      </c>
    </row>
    <row r="37" spans="1:12">
      <c r="A37" s="18">
        <v>36</v>
      </c>
      <c r="B37" s="18" t="s">
        <v>1000</v>
      </c>
      <c r="C37" s="18" t="s">
        <v>1001</v>
      </c>
      <c r="D37" s="18" t="s">
        <v>1002</v>
      </c>
      <c r="E37" s="18" t="s">
        <v>785</v>
      </c>
      <c r="F37" s="18">
        <v>19</v>
      </c>
      <c r="G37" s="18">
        <v>26</v>
      </c>
      <c r="H37" s="18">
        <v>11</v>
      </c>
      <c r="I37" s="18">
        <v>61807</v>
      </c>
      <c r="J37" s="18" t="str">
        <f ca="1">IFERROR(__xludf.DUMMYFUNCTION("IF(SUM(COUNTIF(artists!A:A, SPLIT(C37, "",""))) &gt; 0, ""UA"", 0)"),"UA")</f>
        <v>UA</v>
      </c>
      <c r="K37" s="18">
        <f ca="1">IFERROR(__xludf.DUMMYFUNCTION("IF(SUM(COUNTIF(artists!C:C, SPLIT(C37, "",""))) &gt; 0, ""RU"", 0)"),0)</f>
        <v>0</v>
      </c>
      <c r="L37" s="18">
        <f ca="1">IFERROR(__xludf.DUMMYFUNCTION("IF(SUM(COUNTIF(artists!E:E, SPLIT(C37, "",""))) &gt; 0, ""OTHER"", 0)"),0)</f>
        <v>0</v>
      </c>
    </row>
    <row r="38" spans="1:12">
      <c r="A38" s="18">
        <v>37</v>
      </c>
      <c r="B38" s="18" t="s">
        <v>1203</v>
      </c>
      <c r="C38" s="18" t="s">
        <v>335</v>
      </c>
      <c r="D38" s="18" t="s">
        <v>1204</v>
      </c>
      <c r="E38" s="18" t="s">
        <v>1028</v>
      </c>
      <c r="F38" s="18">
        <v>3</v>
      </c>
      <c r="G38" s="18">
        <v>37</v>
      </c>
      <c r="H38" s="18">
        <v>18</v>
      </c>
      <c r="I38" s="18">
        <v>61665</v>
      </c>
      <c r="J38" s="18">
        <f ca="1">IFERROR(__xludf.DUMMYFUNCTION("IF(SUM(COUNTIF(artists!A:A, SPLIT(C38, "",""))) &gt; 0, ""UA"", 0)"),0)</f>
        <v>0</v>
      </c>
      <c r="K38" s="18" t="str">
        <f ca="1">IFERROR(__xludf.DUMMYFUNCTION("IF(SUM(COUNTIF(artists!C:C, SPLIT(C38, "",""))) &gt; 0, ""RU"", 0)"),"RU")</f>
        <v>RU</v>
      </c>
      <c r="L38" s="18">
        <f ca="1">IFERROR(__xludf.DUMMYFUNCTION("IF(SUM(COUNTIF(artists!E:E, SPLIT(C38, "",""))) &gt; 0, ""OTHER"", 0)"),0)</f>
        <v>0</v>
      </c>
    </row>
    <row r="39" spans="1:12">
      <c r="A39" s="18">
        <v>38</v>
      </c>
      <c r="B39" s="18" t="s">
        <v>729</v>
      </c>
      <c r="C39" s="18" t="s">
        <v>730</v>
      </c>
      <c r="D39" s="18" t="s">
        <v>731</v>
      </c>
      <c r="E39" s="18" t="s">
        <v>732</v>
      </c>
      <c r="F39" s="18">
        <v>35</v>
      </c>
      <c r="G39" s="18">
        <v>40</v>
      </c>
      <c r="H39" s="18">
        <v>18</v>
      </c>
      <c r="I39" s="18">
        <v>60605</v>
      </c>
      <c r="J39" s="18" t="str">
        <f ca="1">IFERROR(__xludf.DUMMYFUNCTION("IF(SUM(COUNTIF(artists!A:A, SPLIT(C39, "",""))) &gt; 0, ""UA"", 0)"),"UA")</f>
        <v>UA</v>
      </c>
      <c r="K39" s="18">
        <f ca="1">IFERROR(__xludf.DUMMYFUNCTION("IF(SUM(COUNTIF(artists!C:C, SPLIT(C39, "",""))) &gt; 0, ""RU"", 0)"),0)</f>
        <v>0</v>
      </c>
      <c r="L39" s="18">
        <f ca="1">IFERROR(__xludf.DUMMYFUNCTION("IF(SUM(COUNTIF(artists!E:E, SPLIT(C39, "",""))) &gt; 0, ""OTHER"", 0)"),0)</f>
        <v>0</v>
      </c>
    </row>
    <row r="40" spans="1:12">
      <c r="A40" s="18">
        <v>39</v>
      </c>
      <c r="B40" s="18" t="s">
        <v>942</v>
      </c>
      <c r="C40" s="18" t="s">
        <v>196</v>
      </c>
      <c r="D40" s="18" t="s">
        <v>943</v>
      </c>
      <c r="E40" s="18" t="s">
        <v>648</v>
      </c>
      <c r="F40" s="18">
        <v>34</v>
      </c>
      <c r="G40" s="18">
        <v>41</v>
      </c>
      <c r="H40" s="18">
        <v>14</v>
      </c>
      <c r="I40" s="18">
        <v>60251</v>
      </c>
      <c r="J40" s="18" t="str">
        <f ca="1">IFERROR(__xludf.DUMMYFUNCTION("IF(SUM(COUNTIF(artists!A:A, SPLIT(C40, "",""))) &gt; 0, ""UA"", 0)"),"UA")</f>
        <v>UA</v>
      </c>
      <c r="K40" s="18">
        <f ca="1">IFERROR(__xludf.DUMMYFUNCTION("IF(SUM(COUNTIF(artists!C:C, SPLIT(C40, "",""))) &gt; 0, ""RU"", 0)"),0)</f>
        <v>0</v>
      </c>
      <c r="L40" s="18">
        <f ca="1">IFERROR(__xludf.DUMMYFUNCTION("IF(SUM(COUNTIF(artists!E:E, SPLIT(C40, "",""))) &gt; 0, ""OTHER"", 0)"),0)</f>
        <v>0</v>
      </c>
    </row>
    <row r="41" spans="1:12">
      <c r="A41" s="18">
        <v>40</v>
      </c>
      <c r="B41" s="18" t="s">
        <v>1137</v>
      </c>
      <c r="C41" s="18" t="s">
        <v>204</v>
      </c>
      <c r="D41" s="18" t="s">
        <v>1138</v>
      </c>
      <c r="E41" s="18" t="s">
        <v>1139</v>
      </c>
      <c r="F41" s="18">
        <v>26</v>
      </c>
      <c r="G41" s="18">
        <v>42</v>
      </c>
      <c r="H41" s="18">
        <v>35</v>
      </c>
      <c r="I41" s="18">
        <v>60133</v>
      </c>
      <c r="J41" s="18">
        <f ca="1">IFERROR(__xludf.DUMMYFUNCTION("IF(SUM(COUNTIF(artists!A:A, SPLIT(C41, "",""))) &gt; 0, ""UA"", 0)"),0)</f>
        <v>0</v>
      </c>
      <c r="K41" s="18" t="str">
        <f ca="1">IFERROR(__xludf.DUMMYFUNCTION("IF(SUM(COUNTIF(artists!C:C, SPLIT(C41, "",""))) &gt; 0, ""RU"", 0)"),"RU")</f>
        <v>RU</v>
      </c>
      <c r="L41" s="18">
        <f ca="1">IFERROR(__xludf.DUMMYFUNCTION("IF(SUM(COUNTIF(artists!E:E, SPLIT(C41, "",""))) &gt; 0, ""OTHER"", 0)"),0)</f>
        <v>0</v>
      </c>
    </row>
    <row r="42" spans="1:12">
      <c r="A42" s="18">
        <v>41</v>
      </c>
      <c r="B42" s="18" t="s">
        <v>1026</v>
      </c>
      <c r="C42" s="18" t="s">
        <v>218</v>
      </c>
      <c r="D42" s="18" t="s">
        <v>1027</v>
      </c>
      <c r="E42" s="18" t="s">
        <v>1028</v>
      </c>
      <c r="F42" s="18">
        <v>1</v>
      </c>
      <c r="G42" s="18">
        <v>38</v>
      </c>
      <c r="H42" s="18">
        <v>13</v>
      </c>
      <c r="I42" s="18">
        <v>59874</v>
      </c>
      <c r="J42" s="18">
        <f ca="1">IFERROR(__xludf.DUMMYFUNCTION("IF(SUM(COUNTIF(artists!A:A, SPLIT(C42, "",""))) &gt; 0, ""UA"", 0)"),0)</f>
        <v>0</v>
      </c>
      <c r="K42" s="18" t="str">
        <f ca="1">IFERROR(__xludf.DUMMYFUNCTION("IF(SUM(COUNTIF(artists!C:C, SPLIT(C42, "",""))) &gt; 0, ""RU"", 0)"),"RU")</f>
        <v>RU</v>
      </c>
      <c r="L42" s="18">
        <f ca="1">IFERROR(__xludf.DUMMYFUNCTION("IF(SUM(COUNTIF(artists!E:E, SPLIT(C42, "",""))) &gt; 0, ""OTHER"", 0)"),0)</f>
        <v>0</v>
      </c>
    </row>
    <row r="43" spans="1:12">
      <c r="A43" s="18">
        <v>42</v>
      </c>
      <c r="B43" s="18" t="s">
        <v>861</v>
      </c>
      <c r="C43" s="18" t="s">
        <v>862</v>
      </c>
      <c r="D43" s="18" t="s">
        <v>863</v>
      </c>
      <c r="E43" s="18" t="s">
        <v>648</v>
      </c>
      <c r="F43" s="18">
        <v>4</v>
      </c>
      <c r="G43" s="18">
        <v>43</v>
      </c>
      <c r="H43" s="18">
        <v>12</v>
      </c>
      <c r="I43" s="18">
        <v>59676</v>
      </c>
      <c r="J43" s="18" t="str">
        <f ca="1">IFERROR(__xludf.DUMMYFUNCTION("IF(SUM(COUNTIF(artists!A:A, SPLIT(C43, "",""))) &gt; 0, ""UA"", 0)"),"UA")</f>
        <v>UA</v>
      </c>
      <c r="K43" s="18">
        <f ca="1">IFERROR(__xludf.DUMMYFUNCTION("IF(SUM(COUNTIF(artists!C:C, SPLIT(C43, "",""))) &gt; 0, ""RU"", 0)"),0)</f>
        <v>0</v>
      </c>
      <c r="L43" s="18">
        <f ca="1">IFERROR(__xludf.DUMMYFUNCTION("IF(SUM(COUNTIF(artists!E:E, SPLIT(C43, "",""))) &gt; 0, ""OTHER"", 0)"),0)</f>
        <v>0</v>
      </c>
    </row>
    <row r="44" spans="1:12">
      <c r="A44" s="18">
        <v>43</v>
      </c>
      <c r="B44" s="18" t="s">
        <v>1537</v>
      </c>
      <c r="C44" s="18" t="s">
        <v>568</v>
      </c>
      <c r="D44" s="18" t="s">
        <v>1538</v>
      </c>
      <c r="E44" s="18" t="s">
        <v>907</v>
      </c>
      <c r="F44" s="18">
        <v>24</v>
      </c>
      <c r="G44" s="18">
        <v>24</v>
      </c>
      <c r="H44" s="18">
        <v>3</v>
      </c>
      <c r="I44" s="18">
        <v>59581</v>
      </c>
      <c r="J44" s="18">
        <f ca="1">IFERROR(__xludf.DUMMYFUNCTION("IF(SUM(COUNTIF(artists!A:A, SPLIT(C44, "",""))) &gt; 0, ""UA"", 0)"),0)</f>
        <v>0</v>
      </c>
      <c r="K44" s="18" t="str">
        <f ca="1">IFERROR(__xludf.DUMMYFUNCTION("IF(SUM(COUNTIF(artists!C:C, SPLIT(C44, "",""))) &gt; 0, ""RU"", 0)"),"RU")</f>
        <v>RU</v>
      </c>
      <c r="L44" s="18">
        <f ca="1">IFERROR(__xludf.DUMMYFUNCTION("IF(SUM(COUNTIF(artists!E:E, SPLIT(C44, "",""))) &gt; 0, ""OTHER"", 0)"),0)</f>
        <v>0</v>
      </c>
    </row>
    <row r="45" spans="1:12">
      <c r="A45" s="18">
        <v>44</v>
      </c>
      <c r="B45" s="18" t="s">
        <v>906</v>
      </c>
      <c r="C45" s="18" t="s">
        <v>100</v>
      </c>
      <c r="D45" s="18" t="s">
        <v>306</v>
      </c>
      <c r="E45" s="18" t="s">
        <v>907</v>
      </c>
      <c r="F45" s="18">
        <v>1</v>
      </c>
      <c r="G45" s="18">
        <v>45</v>
      </c>
      <c r="H45" s="18">
        <v>30</v>
      </c>
      <c r="I45" s="18">
        <v>58422</v>
      </c>
      <c r="J45" s="18">
        <f ca="1">IFERROR(__xludf.DUMMYFUNCTION("IF(SUM(COUNTIF(artists!A:A, SPLIT(C45, "",""))) &gt; 0, ""UA"", 0)"),0)</f>
        <v>0</v>
      </c>
      <c r="K45" s="18" t="str">
        <f ca="1">IFERROR(__xludf.DUMMYFUNCTION("IF(SUM(COUNTIF(artists!C:C, SPLIT(C45, "",""))) &gt; 0, ""RU"", 0)"),"RU")</f>
        <v>RU</v>
      </c>
      <c r="L45" s="18">
        <f ca="1">IFERROR(__xludf.DUMMYFUNCTION("IF(SUM(COUNTIF(artists!E:E, SPLIT(C45, "",""))) &gt; 0, ""OTHER"", 0)"),0)</f>
        <v>0</v>
      </c>
    </row>
    <row r="46" spans="1:12">
      <c r="A46" s="18">
        <v>45</v>
      </c>
      <c r="B46" s="18" t="s">
        <v>1505</v>
      </c>
      <c r="C46" s="18" t="s">
        <v>137</v>
      </c>
      <c r="D46" s="18" t="s">
        <v>1506</v>
      </c>
      <c r="E46" s="18" t="s">
        <v>1507</v>
      </c>
      <c r="F46" s="18">
        <v>45</v>
      </c>
      <c r="G46" s="18">
        <v>46</v>
      </c>
      <c r="H46" s="18">
        <v>10</v>
      </c>
      <c r="I46" s="18">
        <v>58091</v>
      </c>
      <c r="J46" s="18">
        <f ca="1">IFERROR(__xludf.DUMMYFUNCTION("IF(SUM(COUNTIF(artists!A:A, SPLIT(C46, "",""))) &gt; 0, ""UA"", 0)"),0)</f>
        <v>0</v>
      </c>
      <c r="K46" s="18">
        <f ca="1">IFERROR(__xludf.DUMMYFUNCTION("IF(SUM(COUNTIF(artists!C:C, SPLIT(C46, "",""))) &gt; 0, ""RU"", 0)"),0)</f>
        <v>0</v>
      </c>
      <c r="L46" s="18" t="str">
        <f ca="1">IFERROR(__xludf.DUMMYFUNCTION("IF(SUM(COUNTIF(artists!E:E, SPLIT(C46, "",""))) &gt; 0, ""OTHER"", 0)"),"OTHER")</f>
        <v>OTHER</v>
      </c>
    </row>
    <row r="47" spans="1:12">
      <c r="A47" s="18">
        <v>46</v>
      </c>
      <c r="B47" s="18" t="s">
        <v>1778</v>
      </c>
      <c r="C47" s="18" t="s">
        <v>1779</v>
      </c>
      <c r="D47" s="18" t="s">
        <v>1780</v>
      </c>
      <c r="E47" s="18" t="s">
        <v>1396</v>
      </c>
      <c r="F47" s="18">
        <v>20</v>
      </c>
      <c r="G47" s="18">
        <v>63</v>
      </c>
      <c r="H47" s="18">
        <v>3</v>
      </c>
      <c r="I47" s="18">
        <v>55707</v>
      </c>
      <c r="J47" s="18">
        <f ca="1">IFERROR(__xludf.DUMMYFUNCTION("IF(SUM(COUNTIF(artists!A:A, SPLIT(C47, "",""))) &gt; 0, ""UA"", 0)"),0)</f>
        <v>0</v>
      </c>
      <c r="K47" s="18" t="str">
        <f ca="1">IFERROR(__xludf.DUMMYFUNCTION("IF(SUM(COUNTIF(artists!C:C, SPLIT(C47, "",""))) &gt; 0, ""RU"", 0)"),"RU")</f>
        <v>RU</v>
      </c>
      <c r="L47" s="18">
        <f ca="1">IFERROR(__xludf.DUMMYFUNCTION("IF(SUM(COUNTIF(artists!E:E, SPLIT(C47, "",""))) &gt; 0, ""OTHER"", 0)"),0)</f>
        <v>0</v>
      </c>
    </row>
    <row r="48" spans="1:12">
      <c r="A48" s="18">
        <v>47</v>
      </c>
      <c r="B48" s="18" t="s">
        <v>1794</v>
      </c>
      <c r="C48" s="18" t="s">
        <v>143</v>
      </c>
      <c r="D48" s="18" t="s">
        <v>1795</v>
      </c>
      <c r="E48" s="18" t="s">
        <v>1796</v>
      </c>
      <c r="F48" s="18">
        <v>34</v>
      </c>
      <c r="G48" s="18">
        <v>44</v>
      </c>
      <c r="H48" s="18">
        <v>7</v>
      </c>
      <c r="I48" s="18">
        <v>55314</v>
      </c>
      <c r="J48" s="18">
        <f ca="1">IFERROR(__xludf.DUMMYFUNCTION("IF(SUM(COUNTIF(artists!A:A, SPLIT(C48, "",""))) &gt; 0, ""UA"", 0)"),0)</f>
        <v>0</v>
      </c>
      <c r="K48" s="18">
        <f ca="1">IFERROR(__xludf.DUMMYFUNCTION("IF(SUM(COUNTIF(artists!C:C, SPLIT(C48, "",""))) &gt; 0, ""RU"", 0)"),0)</f>
        <v>0</v>
      </c>
      <c r="L48" s="18" t="str">
        <f ca="1">IFERROR(__xludf.DUMMYFUNCTION("IF(SUM(COUNTIF(artists!E:E, SPLIT(C48, "",""))) &gt; 0, ""OTHER"", 0)"),"OTHER")</f>
        <v>OTHER</v>
      </c>
    </row>
    <row r="49" spans="1:12">
      <c r="A49" s="18">
        <v>48</v>
      </c>
      <c r="B49" s="18" t="s">
        <v>1280</v>
      </c>
      <c r="C49" s="18" t="s">
        <v>1281</v>
      </c>
      <c r="D49" s="18" t="s">
        <v>1282</v>
      </c>
      <c r="E49" s="18" t="s">
        <v>1283</v>
      </c>
      <c r="F49" s="18">
        <v>48</v>
      </c>
      <c r="G49" s="18">
        <v>164</v>
      </c>
      <c r="H49" s="18">
        <v>2</v>
      </c>
      <c r="I49" s="18">
        <v>55088</v>
      </c>
      <c r="J49" s="18">
        <f ca="1">IFERROR(__xludf.DUMMYFUNCTION("IF(SUM(COUNTIF(artists!A:A, SPLIT(C49, "",""))) &gt; 0, ""UA"", 0)"),0)</f>
        <v>0</v>
      </c>
      <c r="K49" s="18" t="str">
        <f ca="1">IFERROR(__xludf.DUMMYFUNCTION("IF(SUM(COUNTIF(artists!C:C, SPLIT(C49, "",""))) &gt; 0, ""RU"", 0)"),"RU")</f>
        <v>RU</v>
      </c>
      <c r="L49" s="18">
        <f ca="1">IFERROR(__xludf.DUMMYFUNCTION("IF(SUM(COUNTIF(artists!E:E, SPLIT(C49, "",""))) &gt; 0, ""OTHER"", 0)"),0)</f>
        <v>0</v>
      </c>
    </row>
    <row r="50" spans="1:12">
      <c r="A50" s="18">
        <v>49</v>
      </c>
      <c r="B50" s="18" t="s">
        <v>1135</v>
      </c>
      <c r="C50" s="18" t="s">
        <v>267</v>
      </c>
      <c r="D50" s="18" t="s">
        <v>1136</v>
      </c>
      <c r="E50" s="18" t="s">
        <v>907</v>
      </c>
      <c r="F50" s="18">
        <v>49</v>
      </c>
      <c r="G50" s="18">
        <v>83</v>
      </c>
      <c r="H50" s="18">
        <v>10</v>
      </c>
      <c r="I50" s="18">
        <v>54880</v>
      </c>
      <c r="J50" s="18">
        <f ca="1">IFERROR(__xludf.DUMMYFUNCTION("IF(SUM(COUNTIF(artists!A:A, SPLIT(C50, "",""))) &gt; 0, ""UA"", 0)"),0)</f>
        <v>0</v>
      </c>
      <c r="K50" s="18" t="str">
        <f ca="1">IFERROR(__xludf.DUMMYFUNCTION("IF(SUM(COUNTIF(artists!C:C, SPLIT(C50, "",""))) &gt; 0, ""RU"", 0)"),"RU")</f>
        <v>RU</v>
      </c>
      <c r="L50" s="18">
        <f ca="1">IFERROR(__xludf.DUMMYFUNCTION("IF(SUM(COUNTIF(artists!E:E, SPLIT(C50, "",""))) &gt; 0, ""OTHER"", 0)"),0)</f>
        <v>0</v>
      </c>
    </row>
    <row r="51" spans="1:12">
      <c r="A51" s="18">
        <v>50</v>
      </c>
      <c r="B51" s="18" t="s">
        <v>742</v>
      </c>
      <c r="C51" s="18" t="s">
        <v>220</v>
      </c>
      <c r="D51" s="18" t="s">
        <v>743</v>
      </c>
      <c r="E51" s="18" t="s">
        <v>744</v>
      </c>
      <c r="F51" s="18">
        <v>50</v>
      </c>
      <c r="G51" s="18">
        <v>171</v>
      </c>
      <c r="H51" s="18">
        <v>2</v>
      </c>
      <c r="I51" s="18">
        <v>54666</v>
      </c>
      <c r="J51" s="18" t="str">
        <f ca="1">IFERROR(__xludf.DUMMYFUNCTION("IF(SUM(COUNTIF(artists!A:A, SPLIT(C51, "",""))) &gt; 0, ""UA"", 0)"),"UA")</f>
        <v>UA</v>
      </c>
      <c r="K51" s="18">
        <f ca="1">IFERROR(__xludf.DUMMYFUNCTION("IF(SUM(COUNTIF(artists!C:C, SPLIT(C51, "",""))) &gt; 0, ""RU"", 0)"),0)</f>
        <v>0</v>
      </c>
      <c r="L51" s="18">
        <f ca="1">IFERROR(__xludf.DUMMYFUNCTION("IF(SUM(COUNTIF(artists!E:E, SPLIT(C51, "",""))) &gt; 0, ""OTHER"", 0)"),0)</f>
        <v>0</v>
      </c>
    </row>
    <row r="52" spans="1:12">
      <c r="A52" s="18">
        <v>51</v>
      </c>
      <c r="B52" s="18" t="s">
        <v>1369</v>
      </c>
      <c r="C52" s="18" t="s">
        <v>424</v>
      </c>
      <c r="D52" s="18" t="s">
        <v>1370</v>
      </c>
      <c r="E52" s="18" t="s">
        <v>883</v>
      </c>
      <c r="F52" s="18">
        <v>10</v>
      </c>
      <c r="G52" s="18">
        <v>36</v>
      </c>
      <c r="H52" s="18">
        <v>11</v>
      </c>
      <c r="I52" s="18">
        <v>53917</v>
      </c>
      <c r="J52" s="18">
        <f ca="1">IFERROR(__xludf.DUMMYFUNCTION("IF(SUM(COUNTIF(artists!A:A, SPLIT(C52, "",""))) &gt; 0, ""UA"", 0)"),0)</f>
        <v>0</v>
      </c>
      <c r="K52" s="18" t="str">
        <f ca="1">IFERROR(__xludf.DUMMYFUNCTION("IF(SUM(COUNTIF(artists!C:C, SPLIT(C52, "",""))) &gt; 0, ""RU"", 0)"),"RU")</f>
        <v>RU</v>
      </c>
      <c r="L52" s="18">
        <f ca="1">IFERROR(__xludf.DUMMYFUNCTION("IF(SUM(COUNTIF(artists!E:E, SPLIT(C52, "",""))) &gt; 0, ""OTHER"", 0)"),0)</f>
        <v>0</v>
      </c>
    </row>
    <row r="53" spans="1:12">
      <c r="A53" s="18">
        <v>52</v>
      </c>
      <c r="B53" s="18" t="s">
        <v>1840</v>
      </c>
      <c r="C53" s="18" t="s">
        <v>104</v>
      </c>
      <c r="D53" s="18" t="s">
        <v>1841</v>
      </c>
      <c r="E53" s="18" t="s">
        <v>1827</v>
      </c>
      <c r="F53" s="18">
        <v>17</v>
      </c>
      <c r="G53" s="18">
        <v>31</v>
      </c>
      <c r="H53" s="18">
        <v>6</v>
      </c>
      <c r="I53" s="18">
        <v>53761</v>
      </c>
      <c r="J53" s="18">
        <f ca="1">IFERROR(__xludf.DUMMYFUNCTION("IF(SUM(COUNTIF(artists!A:A, SPLIT(C53, "",""))) &gt; 0, ""UA"", 0)"),0)</f>
        <v>0</v>
      </c>
      <c r="K53" s="18">
        <f ca="1">IFERROR(__xludf.DUMMYFUNCTION("IF(SUM(COUNTIF(artists!C:C, SPLIT(C53, "",""))) &gt; 0, ""RU"", 0)"),0)</f>
        <v>0</v>
      </c>
      <c r="L53" s="18" t="str">
        <f ca="1">IFERROR(__xludf.DUMMYFUNCTION("IF(SUM(COUNTIF(artists!E:E, SPLIT(C53, "",""))) &gt; 0, ""OTHER"", 0)"),"OTHER")</f>
        <v>OTHER</v>
      </c>
    </row>
    <row r="54" spans="1:12">
      <c r="A54" s="18">
        <v>53</v>
      </c>
      <c r="B54" s="18" t="s">
        <v>1672</v>
      </c>
      <c r="C54" s="18" t="s">
        <v>256</v>
      </c>
      <c r="D54" s="18" t="s">
        <v>1673</v>
      </c>
      <c r="E54" s="18" t="s">
        <v>1674</v>
      </c>
      <c r="F54" s="18">
        <v>37</v>
      </c>
      <c r="G54" s="18">
        <v>53</v>
      </c>
      <c r="H54" s="18">
        <v>6</v>
      </c>
      <c r="I54" s="18">
        <v>52459</v>
      </c>
      <c r="J54" s="18">
        <f ca="1">IFERROR(__xludf.DUMMYFUNCTION("IF(SUM(COUNTIF(artists!A:A, SPLIT(C54, "",""))) &gt; 0, ""UA"", 0)"),0)</f>
        <v>0</v>
      </c>
      <c r="K54" s="18">
        <f ca="1">IFERROR(__xludf.DUMMYFUNCTION("IF(SUM(COUNTIF(artists!C:C, SPLIT(C54, "",""))) &gt; 0, ""RU"", 0)"),0)</f>
        <v>0</v>
      </c>
      <c r="L54" s="18" t="str">
        <f ca="1">IFERROR(__xludf.DUMMYFUNCTION("IF(SUM(COUNTIF(artists!E:E, SPLIT(C54, "",""))) &gt; 0, ""OTHER"", 0)"),"OTHER")</f>
        <v>OTHER</v>
      </c>
    </row>
    <row r="55" spans="1:12">
      <c r="A55" s="18">
        <v>54</v>
      </c>
      <c r="B55" s="18" t="s">
        <v>879</v>
      </c>
      <c r="C55" s="18" t="s">
        <v>196</v>
      </c>
      <c r="D55" s="18" t="s">
        <v>880</v>
      </c>
      <c r="E55" s="18" t="s">
        <v>648</v>
      </c>
      <c r="F55" s="18">
        <v>41</v>
      </c>
      <c r="G55" s="18">
        <v>51</v>
      </c>
      <c r="H55" s="18">
        <v>10</v>
      </c>
      <c r="I55" s="18">
        <v>52419</v>
      </c>
      <c r="J55" s="18" t="str">
        <f ca="1">IFERROR(__xludf.DUMMYFUNCTION("IF(SUM(COUNTIF(artists!A:A, SPLIT(C55, "",""))) &gt; 0, ""UA"", 0)"),"UA")</f>
        <v>UA</v>
      </c>
      <c r="K55" s="18">
        <f ca="1">IFERROR(__xludf.DUMMYFUNCTION("IF(SUM(COUNTIF(artists!C:C, SPLIT(C55, "",""))) &gt; 0, ""RU"", 0)"),0)</f>
        <v>0</v>
      </c>
      <c r="L55" s="18">
        <f ca="1">IFERROR(__xludf.DUMMYFUNCTION("IF(SUM(COUNTIF(artists!E:E, SPLIT(C55, "",""))) &gt; 0, ""OTHER"", 0)"),0)</f>
        <v>0</v>
      </c>
    </row>
    <row r="56" spans="1:12">
      <c r="A56" s="18">
        <v>55</v>
      </c>
      <c r="B56" s="18" t="s">
        <v>1825</v>
      </c>
      <c r="C56" s="18" t="s">
        <v>104</v>
      </c>
      <c r="D56" s="18" t="s">
        <v>1826</v>
      </c>
      <c r="E56" s="18" t="s">
        <v>1827</v>
      </c>
      <c r="F56" s="18">
        <v>22</v>
      </c>
      <c r="G56" s="18">
        <v>22</v>
      </c>
      <c r="H56" s="18">
        <v>2</v>
      </c>
      <c r="I56" s="18">
        <v>51713</v>
      </c>
      <c r="J56" s="18">
        <f ca="1">IFERROR(__xludf.DUMMYFUNCTION("IF(SUM(COUNTIF(artists!A:A, SPLIT(C56, "",""))) &gt; 0, ""UA"", 0)"),0)</f>
        <v>0</v>
      </c>
      <c r="K56" s="18">
        <f ca="1">IFERROR(__xludf.DUMMYFUNCTION("IF(SUM(COUNTIF(artists!C:C, SPLIT(C56, "",""))) &gt; 0, ""RU"", 0)"),0)</f>
        <v>0</v>
      </c>
      <c r="L56" s="18" t="str">
        <f ca="1">IFERROR(__xludf.DUMMYFUNCTION("IF(SUM(COUNTIF(artists!E:E, SPLIT(C56, "",""))) &gt; 0, ""OTHER"", 0)"),"OTHER")</f>
        <v>OTHER</v>
      </c>
    </row>
    <row r="57" spans="1:12">
      <c r="A57" s="18">
        <v>56</v>
      </c>
      <c r="B57" s="18" t="s">
        <v>832</v>
      </c>
      <c r="C57" s="18" t="s">
        <v>300</v>
      </c>
      <c r="D57" s="18" t="s">
        <v>833</v>
      </c>
      <c r="E57" s="18" t="s">
        <v>300</v>
      </c>
      <c r="F57" s="18">
        <v>6</v>
      </c>
      <c r="G57" s="18">
        <v>52</v>
      </c>
      <c r="H57" s="18">
        <v>68</v>
      </c>
      <c r="I57" s="18">
        <v>51700</v>
      </c>
      <c r="J57" s="18">
        <f ca="1">IFERROR(__xludf.DUMMYFUNCTION("IF(SUM(COUNTIF(artists!A:A, SPLIT(C57, "",""))) &gt; 0, ""UA"", 0)"),0)</f>
        <v>0</v>
      </c>
      <c r="K57" s="18" t="str">
        <f ca="1">IFERROR(__xludf.DUMMYFUNCTION("IF(SUM(COUNTIF(artists!C:C, SPLIT(C57, "",""))) &gt; 0, ""RU"", 0)"),"RU")</f>
        <v>RU</v>
      </c>
      <c r="L57" s="18">
        <f ca="1">IFERROR(__xludf.DUMMYFUNCTION("IF(SUM(COUNTIF(artists!E:E, SPLIT(C57, "",""))) &gt; 0, ""OTHER"", 0)"),0)</f>
        <v>0</v>
      </c>
    </row>
    <row r="58" spans="1:12">
      <c r="A58" s="18">
        <v>57</v>
      </c>
      <c r="B58" s="18" t="s">
        <v>1014</v>
      </c>
      <c r="C58" s="18" t="s">
        <v>114</v>
      </c>
      <c r="D58" s="18" t="s">
        <v>1015</v>
      </c>
      <c r="E58" s="18" t="s">
        <v>744</v>
      </c>
      <c r="F58" s="18">
        <v>30</v>
      </c>
      <c r="G58" s="18">
        <v>47</v>
      </c>
      <c r="H58" s="18">
        <v>7</v>
      </c>
      <c r="I58" s="18">
        <v>51066</v>
      </c>
      <c r="J58" s="18" t="str">
        <f ca="1">IFERROR(__xludf.DUMMYFUNCTION("IF(SUM(COUNTIF(artists!A:A, SPLIT(C58, "",""))) &gt; 0, ""UA"", 0)"),"UA")</f>
        <v>UA</v>
      </c>
      <c r="K58" s="18">
        <f ca="1">IFERROR(__xludf.DUMMYFUNCTION("IF(SUM(COUNTIF(artists!C:C, SPLIT(C58, "",""))) &gt; 0, ""RU"", 0)"),0)</f>
        <v>0</v>
      </c>
      <c r="L58" s="18">
        <f ca="1">IFERROR(__xludf.DUMMYFUNCTION("IF(SUM(COUNTIF(artists!E:E, SPLIT(C58, "",""))) &gt; 0, ""OTHER"", 0)"),0)</f>
        <v>0</v>
      </c>
    </row>
    <row r="59" spans="1:12">
      <c r="A59" s="18">
        <v>58</v>
      </c>
      <c r="B59" s="18" t="s">
        <v>1166</v>
      </c>
      <c r="C59" s="18" t="s">
        <v>102</v>
      </c>
      <c r="D59" s="18" t="s">
        <v>1167</v>
      </c>
      <c r="E59" s="18" t="s">
        <v>1168</v>
      </c>
      <c r="F59" s="18">
        <v>2</v>
      </c>
      <c r="G59" s="18">
        <v>64</v>
      </c>
      <c r="H59" s="18">
        <v>26</v>
      </c>
      <c r="I59" s="18">
        <v>50848</v>
      </c>
      <c r="J59" s="18" t="str">
        <f ca="1">IFERROR(__xludf.DUMMYFUNCTION("IF(SUM(COUNTIF(artists!A:A, SPLIT(C59, "",""))) &gt; 0, ""UA"", 0)"),"UA")</f>
        <v>UA</v>
      </c>
      <c r="K59" s="18">
        <f ca="1">IFERROR(__xludf.DUMMYFUNCTION("IF(SUM(COUNTIF(artists!C:C, SPLIT(C59, "",""))) &gt; 0, ""RU"", 0)"),0)</f>
        <v>0</v>
      </c>
      <c r="L59" s="18">
        <f ca="1">IFERROR(__xludf.DUMMYFUNCTION("IF(SUM(COUNTIF(artists!E:E, SPLIT(C59, "",""))) &gt; 0, ""OTHER"", 0)"),0)</f>
        <v>0</v>
      </c>
    </row>
    <row r="60" spans="1:12">
      <c r="A60" s="18">
        <v>59</v>
      </c>
      <c r="B60" s="18" t="s">
        <v>1046</v>
      </c>
      <c r="C60" s="18" t="s">
        <v>1047</v>
      </c>
      <c r="D60" s="18" t="s">
        <v>1048</v>
      </c>
      <c r="E60" s="18" t="s">
        <v>1049</v>
      </c>
      <c r="F60" s="18">
        <v>27</v>
      </c>
      <c r="G60" s="18">
        <v>54</v>
      </c>
      <c r="H60" s="18">
        <v>26</v>
      </c>
      <c r="I60" s="18">
        <v>49937</v>
      </c>
      <c r="J60" s="18">
        <f ca="1">IFERROR(__xludf.DUMMYFUNCTION("IF(SUM(COUNTIF(artists!A:A, SPLIT(C60, "",""))) &gt; 0, ""UA"", 0)"),0)</f>
        <v>0</v>
      </c>
      <c r="K60" s="18" t="str">
        <f ca="1">IFERROR(__xludf.DUMMYFUNCTION("IF(SUM(COUNTIF(artists!C:C, SPLIT(C60, "",""))) &gt; 0, ""RU"", 0)"),"RU")</f>
        <v>RU</v>
      </c>
      <c r="L60" s="18">
        <f ca="1">IFERROR(__xludf.DUMMYFUNCTION("IF(SUM(COUNTIF(artists!E:E, SPLIT(C60, "",""))) &gt; 0, ""OTHER"", 0)"),0)</f>
        <v>0</v>
      </c>
    </row>
    <row r="61" spans="1:12">
      <c r="A61" s="18">
        <v>60</v>
      </c>
      <c r="B61" s="18" t="s">
        <v>774</v>
      </c>
      <c r="C61" s="18" t="s">
        <v>775</v>
      </c>
      <c r="D61" s="18" t="s">
        <v>776</v>
      </c>
      <c r="E61" s="18" t="s">
        <v>777</v>
      </c>
      <c r="F61" s="18">
        <v>60</v>
      </c>
      <c r="G61" s="18">
        <v>88</v>
      </c>
      <c r="H61" s="18">
        <v>4</v>
      </c>
      <c r="I61" s="18">
        <v>48555</v>
      </c>
      <c r="J61" s="18">
        <f ca="1">IFERROR(__xludf.DUMMYFUNCTION("IF(SUM(COUNTIF(artists!A:A, SPLIT(C61, "",""))) &gt; 0, ""UA"", 0)"),0)</f>
        <v>0</v>
      </c>
      <c r="K61" s="18">
        <f ca="1">IFERROR(__xludf.DUMMYFUNCTION("IF(SUM(COUNTIF(artists!C:C, SPLIT(C61, "",""))) &gt; 0, ""RU"", 0)"),0)</f>
        <v>0</v>
      </c>
      <c r="L61" s="18" t="str">
        <f ca="1">IFERROR(__xludf.DUMMYFUNCTION("IF(SUM(COUNTIF(artists!E:E, SPLIT(C61, "",""))) &gt; 0, ""OTHER"", 0)"),"OTHER")</f>
        <v>OTHER</v>
      </c>
    </row>
    <row r="62" spans="1:12">
      <c r="A62" s="18">
        <v>61</v>
      </c>
      <c r="B62" s="18" t="s">
        <v>1706</v>
      </c>
      <c r="C62" s="18" t="s">
        <v>373</v>
      </c>
      <c r="D62" s="18" t="s">
        <v>1707</v>
      </c>
      <c r="E62" s="18" t="s">
        <v>373</v>
      </c>
      <c r="F62" s="18">
        <v>47</v>
      </c>
      <c r="G62" s="18">
        <v>50</v>
      </c>
      <c r="H62" s="18">
        <v>4</v>
      </c>
      <c r="I62" s="18">
        <v>48497</v>
      </c>
      <c r="J62" s="18" t="str">
        <f ca="1">IFERROR(__xludf.DUMMYFUNCTION("IF(SUM(COUNTIF(artists!A:A, SPLIT(C62, "",""))) &gt; 0, ""UA"", 0)"),"UA")</f>
        <v>UA</v>
      </c>
      <c r="K62" s="18">
        <f ca="1">IFERROR(__xludf.DUMMYFUNCTION("IF(SUM(COUNTIF(artists!C:C, SPLIT(C62, "",""))) &gt; 0, ""RU"", 0)"),0)</f>
        <v>0</v>
      </c>
      <c r="L62" s="18">
        <f ca="1">IFERROR(__xludf.DUMMYFUNCTION("IF(SUM(COUNTIF(artists!E:E, SPLIT(C62, "",""))) &gt; 0, ""OTHER"", 0)"),0)</f>
        <v>0</v>
      </c>
    </row>
    <row r="63" spans="1:12">
      <c r="A63" s="18">
        <v>62</v>
      </c>
      <c r="B63" s="18" t="s">
        <v>766</v>
      </c>
      <c r="C63" s="18" t="s">
        <v>136</v>
      </c>
      <c r="D63" s="18" t="s">
        <v>767</v>
      </c>
      <c r="E63" s="18" t="s">
        <v>768</v>
      </c>
      <c r="F63" s="18">
        <v>29</v>
      </c>
      <c r="G63" s="18">
        <v>55</v>
      </c>
      <c r="H63" s="18">
        <v>41</v>
      </c>
      <c r="I63" s="18">
        <v>48395</v>
      </c>
      <c r="J63" s="18">
        <f ca="1">IFERROR(__xludf.DUMMYFUNCTION("IF(SUM(COUNTIF(artists!A:A, SPLIT(C63, "",""))) &gt; 0, ""UA"", 0)"),0)</f>
        <v>0</v>
      </c>
      <c r="K63" s="18" t="str">
        <f ca="1">IFERROR(__xludf.DUMMYFUNCTION("IF(SUM(COUNTIF(artists!C:C, SPLIT(C63, "",""))) &gt; 0, ""RU"", 0)"),"RU")</f>
        <v>RU</v>
      </c>
      <c r="L63" s="18">
        <f ca="1">IFERROR(__xludf.DUMMYFUNCTION("IF(SUM(COUNTIF(artists!E:E, SPLIT(C63, "",""))) &gt; 0, ""OTHER"", 0)"),0)</f>
        <v>0</v>
      </c>
    </row>
    <row r="64" spans="1:12">
      <c r="A64" s="18">
        <v>63</v>
      </c>
      <c r="B64" s="18" t="s">
        <v>965</v>
      </c>
      <c r="C64" s="18" t="s">
        <v>169</v>
      </c>
      <c r="D64" s="18" t="s">
        <v>966</v>
      </c>
      <c r="E64" s="18" t="s">
        <v>169</v>
      </c>
      <c r="F64" s="18">
        <v>47</v>
      </c>
      <c r="G64" s="18">
        <v>61</v>
      </c>
      <c r="H64" s="18">
        <v>45</v>
      </c>
      <c r="I64" s="18">
        <v>47161</v>
      </c>
      <c r="J64" s="18" t="str">
        <f ca="1">IFERROR(__xludf.DUMMYFUNCTION("IF(SUM(COUNTIF(artists!A:A, SPLIT(C64, "",""))) &gt; 0, ""UA"", 0)"),"UA")</f>
        <v>UA</v>
      </c>
      <c r="K64" s="18">
        <f ca="1">IFERROR(__xludf.DUMMYFUNCTION("IF(SUM(COUNTIF(artists!C:C, SPLIT(C64, "",""))) &gt; 0, ""RU"", 0)"),0)</f>
        <v>0</v>
      </c>
      <c r="L64" s="18">
        <f ca="1">IFERROR(__xludf.DUMMYFUNCTION("IF(SUM(COUNTIF(artists!E:E, SPLIT(C64, "",""))) &gt; 0, ""OTHER"", 0)"),0)</f>
        <v>0</v>
      </c>
    </row>
    <row r="65" spans="1:12">
      <c r="A65" s="18">
        <v>64</v>
      </c>
      <c r="B65" s="18" t="s">
        <v>940</v>
      </c>
      <c r="C65" s="18" t="s">
        <v>135</v>
      </c>
      <c r="D65" s="18" t="s">
        <v>941</v>
      </c>
      <c r="E65" s="18" t="s">
        <v>1376</v>
      </c>
      <c r="F65" s="18">
        <v>18</v>
      </c>
      <c r="G65" s="18">
        <v>48</v>
      </c>
      <c r="H65" s="18">
        <v>32</v>
      </c>
      <c r="I65" s="18">
        <v>47153</v>
      </c>
      <c r="J65" s="18" t="str">
        <f ca="1">IFERROR(__xludf.DUMMYFUNCTION("IF(SUM(COUNTIF(artists!A:A, SPLIT(C65, "",""))) &gt; 0, ""UA"", 0)"),"UA")</f>
        <v>UA</v>
      </c>
      <c r="K65" s="18">
        <f ca="1">IFERROR(__xludf.DUMMYFUNCTION("IF(SUM(COUNTIF(artists!C:C, SPLIT(C65, "",""))) &gt; 0, ""RU"", 0)"),0)</f>
        <v>0</v>
      </c>
      <c r="L65" s="18">
        <f ca="1">IFERROR(__xludf.DUMMYFUNCTION("IF(SUM(COUNTIF(artists!E:E, SPLIT(C65, "",""))) &gt; 0, ""OTHER"", 0)"),0)</f>
        <v>0</v>
      </c>
    </row>
    <row r="66" spans="1:12">
      <c r="A66" s="18">
        <v>65</v>
      </c>
      <c r="B66" s="18" t="s">
        <v>956</v>
      </c>
      <c r="C66" s="18" t="s">
        <v>100</v>
      </c>
      <c r="D66" s="18" t="s">
        <v>957</v>
      </c>
      <c r="E66" s="18" t="s">
        <v>907</v>
      </c>
      <c r="F66" s="18">
        <v>1</v>
      </c>
      <c r="G66" s="18">
        <v>62</v>
      </c>
      <c r="H66" s="18">
        <v>48</v>
      </c>
      <c r="I66" s="18">
        <v>46894</v>
      </c>
      <c r="J66" s="18">
        <f ca="1">IFERROR(__xludf.DUMMYFUNCTION("IF(SUM(COUNTIF(artists!A:A, SPLIT(C66, "",""))) &gt; 0, ""UA"", 0)"),0)</f>
        <v>0</v>
      </c>
      <c r="K66" s="18" t="str">
        <f ca="1">IFERROR(__xludf.DUMMYFUNCTION("IF(SUM(COUNTIF(artists!C:C, SPLIT(C66, "",""))) &gt; 0, ""RU"", 0)"),"RU")</f>
        <v>RU</v>
      </c>
      <c r="L66" s="18">
        <f ca="1">IFERROR(__xludf.DUMMYFUNCTION("IF(SUM(COUNTIF(artists!E:E, SPLIT(C66, "",""))) &gt; 0, ""OTHER"", 0)"),0)</f>
        <v>0</v>
      </c>
    </row>
    <row r="67" spans="1:12">
      <c r="A67" s="18">
        <v>66</v>
      </c>
      <c r="B67" s="18" t="s">
        <v>793</v>
      </c>
      <c r="C67" s="18" t="s">
        <v>794</v>
      </c>
      <c r="D67" s="18" t="s">
        <v>795</v>
      </c>
      <c r="E67" s="18" t="s">
        <v>670</v>
      </c>
      <c r="F67" s="18">
        <v>51</v>
      </c>
      <c r="G67" s="18">
        <v>56</v>
      </c>
      <c r="H67" s="18">
        <v>17</v>
      </c>
      <c r="I67" s="18">
        <v>46859</v>
      </c>
      <c r="J67" s="18" t="str">
        <f ca="1">IFERROR(__xludf.DUMMYFUNCTION("IF(SUM(COUNTIF(artists!A:A, SPLIT(C67, "",""))) &gt; 0, ""UA"", 0)"),"UA")</f>
        <v>UA</v>
      </c>
      <c r="K67" s="18">
        <f ca="1">IFERROR(__xludf.DUMMYFUNCTION("IF(SUM(COUNTIF(artists!C:C, SPLIT(C67, "",""))) &gt; 0, ""RU"", 0)"),0)</f>
        <v>0</v>
      </c>
      <c r="L67" s="18">
        <f ca="1">IFERROR(__xludf.DUMMYFUNCTION("IF(SUM(COUNTIF(artists!E:E, SPLIT(C67, "",""))) &gt; 0, ""OTHER"", 0)"),0)</f>
        <v>0</v>
      </c>
    </row>
    <row r="68" spans="1:12">
      <c r="A68" s="18">
        <v>67</v>
      </c>
      <c r="B68" s="18" t="s">
        <v>748</v>
      </c>
      <c r="C68" s="18" t="s">
        <v>148</v>
      </c>
      <c r="D68" s="18" t="s">
        <v>749</v>
      </c>
      <c r="E68" s="18" t="s">
        <v>750</v>
      </c>
      <c r="F68" s="18">
        <v>39</v>
      </c>
      <c r="G68" s="18">
        <v>60</v>
      </c>
      <c r="H68" s="18">
        <v>31</v>
      </c>
      <c r="I68" s="18">
        <v>46488</v>
      </c>
      <c r="J68" s="18">
        <f ca="1">IFERROR(__xludf.DUMMYFUNCTION("IF(SUM(COUNTIF(artists!A:A, SPLIT(C68, "",""))) &gt; 0, ""UA"", 0)"),0)</f>
        <v>0</v>
      </c>
      <c r="K68" s="18">
        <f ca="1">IFERROR(__xludf.DUMMYFUNCTION("IF(SUM(COUNTIF(artists!C:C, SPLIT(C68, "",""))) &gt; 0, ""RU"", 0)"),0)</f>
        <v>0</v>
      </c>
      <c r="L68" s="18" t="str">
        <f ca="1">IFERROR(__xludf.DUMMYFUNCTION("IF(SUM(COUNTIF(artists!E:E, SPLIT(C68, "",""))) &gt; 0, ""OTHER"", 0)"),"OTHER")</f>
        <v>OTHER</v>
      </c>
    </row>
    <row r="69" spans="1:12">
      <c r="A69" s="18">
        <v>68</v>
      </c>
      <c r="B69" s="18" t="s">
        <v>1814</v>
      </c>
      <c r="C69" s="18" t="s">
        <v>1815</v>
      </c>
      <c r="D69" s="18" t="s">
        <v>1816</v>
      </c>
      <c r="E69" s="18" t="s">
        <v>1817</v>
      </c>
      <c r="F69" s="18">
        <v>68</v>
      </c>
      <c r="G69" s="18">
        <v>89</v>
      </c>
      <c r="H69" s="18">
        <v>5</v>
      </c>
      <c r="I69" s="18">
        <v>46024</v>
      </c>
      <c r="J69" s="18">
        <f ca="1">IFERROR(__xludf.DUMMYFUNCTION("IF(SUM(COUNTIF(artists!A:A, SPLIT(C69, "",""))) &gt; 0, ""UA"", 0)"),0)</f>
        <v>0</v>
      </c>
      <c r="K69" s="18" t="str">
        <f ca="1">IFERROR(__xludf.DUMMYFUNCTION("IF(SUM(COUNTIF(artists!C:C, SPLIT(C69, "",""))) &gt; 0, ""RU"", 0)"),"RU")</f>
        <v>RU</v>
      </c>
      <c r="L69" s="18">
        <f ca="1">IFERROR(__xludf.DUMMYFUNCTION("IF(SUM(COUNTIF(artists!E:E, SPLIT(C69, "",""))) &gt; 0, ""OTHER"", 0)"),0)</f>
        <v>0</v>
      </c>
    </row>
    <row r="70" spans="1:12">
      <c r="A70" s="18">
        <v>69</v>
      </c>
      <c r="B70" s="18" t="s">
        <v>721</v>
      </c>
      <c r="C70" s="18" t="s">
        <v>486</v>
      </c>
      <c r="D70" s="18" t="s">
        <v>722</v>
      </c>
      <c r="E70" s="18" t="s">
        <v>723</v>
      </c>
      <c r="F70" s="18">
        <v>69</v>
      </c>
      <c r="G70" s="18">
        <v>81</v>
      </c>
      <c r="H70" s="18">
        <v>3</v>
      </c>
      <c r="I70" s="18">
        <v>45942</v>
      </c>
      <c r="J70" s="18">
        <f ca="1">IFERROR(__xludf.DUMMYFUNCTION("IF(SUM(COUNTIF(artists!A:A, SPLIT(C70, "",""))) &gt; 0, ""UA"", 0)"),0)</f>
        <v>0</v>
      </c>
      <c r="K70" s="18">
        <f ca="1">IFERROR(__xludf.DUMMYFUNCTION("IF(SUM(COUNTIF(artists!C:C, SPLIT(C70, "",""))) &gt; 0, ""RU"", 0)"),0)</f>
        <v>0</v>
      </c>
      <c r="L70" s="18" t="str">
        <f ca="1">IFERROR(__xludf.DUMMYFUNCTION("IF(SUM(COUNTIF(artists!E:E, SPLIT(C70, "",""))) &gt; 0, ""OTHER"", 0)"),"OTHER")</f>
        <v>OTHER</v>
      </c>
    </row>
    <row r="71" spans="1:12">
      <c r="A71" s="18">
        <v>70</v>
      </c>
      <c r="B71" s="18" t="s">
        <v>919</v>
      </c>
      <c r="C71" s="18" t="s">
        <v>101</v>
      </c>
      <c r="D71" s="18" t="s">
        <v>920</v>
      </c>
      <c r="E71" s="18" t="s">
        <v>101</v>
      </c>
      <c r="F71" s="18">
        <v>66</v>
      </c>
      <c r="G71" s="18">
        <v>72</v>
      </c>
      <c r="H71" s="18">
        <v>29</v>
      </c>
      <c r="I71" s="18">
        <v>44773</v>
      </c>
      <c r="J71" s="18">
        <f ca="1">IFERROR(__xludf.DUMMYFUNCTION("IF(SUM(COUNTIF(artists!A:A, SPLIT(C71, "",""))) &gt; 0, ""UA"", 0)"),0)</f>
        <v>0</v>
      </c>
      <c r="K71" s="18">
        <f ca="1">IFERROR(__xludf.DUMMYFUNCTION("IF(SUM(COUNTIF(artists!C:C, SPLIT(C71, "",""))) &gt; 0, ""RU"", 0)"),0)</f>
        <v>0</v>
      </c>
      <c r="L71" s="18" t="str">
        <f ca="1">IFERROR(__xludf.DUMMYFUNCTION("IF(SUM(COUNTIF(artists!E:E, SPLIT(C71, "",""))) &gt; 0, ""OTHER"", 0)"),"OTHER")</f>
        <v>OTHER</v>
      </c>
    </row>
    <row r="72" spans="1:12">
      <c r="A72" s="18">
        <v>71</v>
      </c>
      <c r="B72" s="18" t="s">
        <v>1710</v>
      </c>
      <c r="C72" s="18" t="s">
        <v>1711</v>
      </c>
      <c r="D72" s="18" t="s">
        <v>1712</v>
      </c>
      <c r="E72" s="18" t="s">
        <v>825</v>
      </c>
      <c r="F72" s="18">
        <v>29</v>
      </c>
      <c r="G72" s="18">
        <v>79</v>
      </c>
      <c r="H72" s="18">
        <v>8</v>
      </c>
      <c r="I72" s="18">
        <v>44720</v>
      </c>
      <c r="J72" s="18">
        <f ca="1">IFERROR(__xludf.DUMMYFUNCTION("IF(SUM(COUNTIF(artists!A:A, SPLIT(C72, "",""))) &gt; 0, ""UA"", 0)"),0)</f>
        <v>0</v>
      </c>
      <c r="K72" s="18" t="str">
        <f ca="1">IFERROR(__xludf.DUMMYFUNCTION("IF(SUM(COUNTIF(artists!C:C, SPLIT(C72, "",""))) &gt; 0, ""RU"", 0)"),"RU")</f>
        <v>RU</v>
      </c>
      <c r="L72" s="18">
        <f ca="1">IFERROR(__xludf.DUMMYFUNCTION("IF(SUM(COUNTIF(artists!E:E, SPLIT(C72, "",""))) &gt; 0, ""OTHER"", 0)"),0)</f>
        <v>0</v>
      </c>
    </row>
    <row r="73" spans="1:12">
      <c r="A73" s="18">
        <v>72</v>
      </c>
      <c r="B73" s="18" t="s">
        <v>1913</v>
      </c>
      <c r="C73" s="18" t="s">
        <v>103</v>
      </c>
      <c r="D73" s="18" t="s">
        <v>1157</v>
      </c>
      <c r="E73" s="18" t="s">
        <v>1371</v>
      </c>
      <c r="F73" s="18">
        <v>4</v>
      </c>
      <c r="G73" s="18">
        <v>73</v>
      </c>
      <c r="H73" s="18">
        <v>29</v>
      </c>
      <c r="I73" s="18">
        <v>44614</v>
      </c>
      <c r="J73" s="18">
        <f ca="1">IFERROR(__xludf.DUMMYFUNCTION("IF(SUM(COUNTIF(artists!A:A, SPLIT(C73, "",""))) &gt; 0, ""UA"", 0)"),0)</f>
        <v>0</v>
      </c>
      <c r="K73" s="18" t="str">
        <f ca="1">IFERROR(__xludf.DUMMYFUNCTION("IF(SUM(COUNTIF(artists!C:C, SPLIT(C73, "",""))) &gt; 0, ""RU"", 0)"),"RU")</f>
        <v>RU</v>
      </c>
      <c r="L73" s="18">
        <f ca="1">IFERROR(__xludf.DUMMYFUNCTION("IF(SUM(COUNTIF(artists!E:E, SPLIT(C73, "",""))) &gt; 0, ""OTHER"", 0)"),0)</f>
        <v>0</v>
      </c>
    </row>
    <row r="74" spans="1:12">
      <c r="A74" s="18">
        <v>73</v>
      </c>
      <c r="B74" s="18" t="s">
        <v>895</v>
      </c>
      <c r="C74" s="18" t="s">
        <v>140</v>
      </c>
      <c r="D74" s="18" t="s">
        <v>896</v>
      </c>
      <c r="E74" s="18" t="s">
        <v>654</v>
      </c>
      <c r="F74" s="18">
        <v>32</v>
      </c>
      <c r="G74" s="18">
        <v>68</v>
      </c>
      <c r="H74" s="18">
        <v>26</v>
      </c>
      <c r="I74" s="18">
        <v>44475</v>
      </c>
      <c r="J74" s="18">
        <f ca="1">IFERROR(__xludf.DUMMYFUNCTION("IF(SUM(COUNTIF(artists!A:A, SPLIT(C74, "",""))) &gt; 0, ""UA"", 0)"),0)</f>
        <v>0</v>
      </c>
      <c r="K74" s="18">
        <f ca="1">IFERROR(__xludf.DUMMYFUNCTION("IF(SUM(COUNTIF(artists!C:C, SPLIT(C74, "",""))) &gt; 0, ""RU"", 0)"),0)</f>
        <v>0</v>
      </c>
      <c r="L74" s="18" t="str">
        <f ca="1">IFERROR(__xludf.DUMMYFUNCTION("IF(SUM(COUNTIF(artists!E:E, SPLIT(C74, "",""))) &gt; 0, ""OTHER"", 0)"),"OTHER")</f>
        <v>OTHER</v>
      </c>
    </row>
    <row r="75" spans="1:12">
      <c r="A75" s="18">
        <v>74</v>
      </c>
      <c r="B75" s="18" t="s">
        <v>1158</v>
      </c>
      <c r="C75" s="18" t="s">
        <v>282</v>
      </c>
      <c r="D75" s="18" t="s">
        <v>1159</v>
      </c>
      <c r="E75" s="18" t="s">
        <v>282</v>
      </c>
      <c r="F75" s="18">
        <v>62</v>
      </c>
      <c r="G75" s="18">
        <v>67</v>
      </c>
      <c r="H75" s="18">
        <v>22</v>
      </c>
      <c r="I75" s="18">
        <v>44456</v>
      </c>
      <c r="J75" s="18">
        <f ca="1">IFERROR(__xludf.DUMMYFUNCTION("IF(SUM(COUNTIF(artists!A:A, SPLIT(C75, "",""))) &gt; 0, ""UA"", 0)"),0)</f>
        <v>0</v>
      </c>
      <c r="K75" s="18">
        <f ca="1">IFERROR(__xludf.DUMMYFUNCTION("IF(SUM(COUNTIF(artists!C:C, SPLIT(C75, "",""))) &gt; 0, ""RU"", 0)"),0)</f>
        <v>0</v>
      </c>
      <c r="L75" s="18" t="str">
        <f ca="1">IFERROR(__xludf.DUMMYFUNCTION("IF(SUM(COUNTIF(artists!E:E, SPLIT(C75, "",""))) &gt; 0, ""OTHER"", 0)"),"OTHER")</f>
        <v>OTHER</v>
      </c>
    </row>
    <row r="76" spans="1:12">
      <c r="A76" s="18">
        <v>75</v>
      </c>
      <c r="B76" s="18" t="s">
        <v>989</v>
      </c>
      <c r="C76" s="18" t="s">
        <v>157</v>
      </c>
      <c r="D76" s="18" t="s">
        <v>990</v>
      </c>
      <c r="E76" s="18" t="s">
        <v>157</v>
      </c>
      <c r="F76" s="18">
        <v>61</v>
      </c>
      <c r="G76" s="18">
        <v>74</v>
      </c>
      <c r="H76" s="18">
        <v>20</v>
      </c>
      <c r="I76" s="18">
        <v>43885</v>
      </c>
      <c r="J76" s="18">
        <f ca="1">IFERROR(__xludf.DUMMYFUNCTION("IF(SUM(COUNTIF(artists!A:A, SPLIT(C76, "",""))) &gt; 0, ""UA"", 0)"),0)</f>
        <v>0</v>
      </c>
      <c r="K76" s="18">
        <f ca="1">IFERROR(__xludf.DUMMYFUNCTION("IF(SUM(COUNTIF(artists!C:C, SPLIT(C76, "",""))) &gt; 0, ""RU"", 0)"),0)</f>
        <v>0</v>
      </c>
      <c r="L76" s="18" t="str">
        <f ca="1">IFERROR(__xludf.DUMMYFUNCTION("IF(SUM(COUNTIF(artists!E:E, SPLIT(C76, "",""))) &gt; 0, ""OTHER"", 0)"),"OTHER")</f>
        <v>OTHER</v>
      </c>
    </row>
    <row r="77" spans="1:12">
      <c r="A77" s="18">
        <v>76</v>
      </c>
      <c r="B77" s="18" t="s">
        <v>1255</v>
      </c>
      <c r="C77" s="18" t="s">
        <v>126</v>
      </c>
      <c r="D77" s="18" t="s">
        <v>1256</v>
      </c>
      <c r="E77" s="18" t="s">
        <v>1257</v>
      </c>
      <c r="F77" s="18">
        <v>37</v>
      </c>
      <c r="G77" s="18">
        <v>65</v>
      </c>
      <c r="H77" s="18">
        <v>29</v>
      </c>
      <c r="I77" s="18">
        <v>43699</v>
      </c>
      <c r="J77" s="18" t="str">
        <f ca="1">IFERROR(__xludf.DUMMYFUNCTION("IF(SUM(COUNTIF(artists!A:A, SPLIT(C77, "",""))) &gt; 0, ""UA"", 0)"),"UA")</f>
        <v>UA</v>
      </c>
      <c r="K77" s="18">
        <f ca="1">IFERROR(__xludf.DUMMYFUNCTION("IF(SUM(COUNTIF(artists!C:C, SPLIT(C77, "",""))) &gt; 0, ""RU"", 0)"),0)</f>
        <v>0</v>
      </c>
      <c r="L77" s="18">
        <f ca="1">IFERROR(__xludf.DUMMYFUNCTION("IF(SUM(COUNTIF(artists!E:E, SPLIT(C77, "",""))) &gt; 0, ""OTHER"", 0)"),0)</f>
        <v>0</v>
      </c>
    </row>
    <row r="78" spans="1:12">
      <c r="A78" s="18">
        <v>77</v>
      </c>
      <c r="B78" s="18" t="s">
        <v>1882</v>
      </c>
      <c r="C78" s="18" t="s">
        <v>376</v>
      </c>
      <c r="D78" s="18" t="s">
        <v>1883</v>
      </c>
      <c r="E78" s="18" t="s">
        <v>376</v>
      </c>
      <c r="F78" s="18">
        <v>57</v>
      </c>
      <c r="G78" s="18">
        <v>57</v>
      </c>
      <c r="H78" s="18">
        <v>4</v>
      </c>
      <c r="I78" s="18">
        <v>43312</v>
      </c>
      <c r="J78" s="18" t="str">
        <f ca="1">IFERROR(__xludf.DUMMYFUNCTION("IF(SUM(COUNTIF(artists!A:A, SPLIT(C78, "",""))) &gt; 0, ""UA"", 0)"),"UA")</f>
        <v>UA</v>
      </c>
      <c r="K78" s="18">
        <f ca="1">IFERROR(__xludf.DUMMYFUNCTION("IF(SUM(COUNTIF(artists!C:C, SPLIT(C78, "",""))) &gt; 0, ""RU"", 0)"),0)</f>
        <v>0</v>
      </c>
      <c r="L78" s="18">
        <f ca="1">IFERROR(__xludf.DUMMYFUNCTION("IF(SUM(COUNTIF(artists!E:E, SPLIT(C78, "",""))) &gt; 0, ""OTHER"", 0)"),0)</f>
        <v>0</v>
      </c>
    </row>
    <row r="79" spans="1:12">
      <c r="A79" s="18">
        <v>78</v>
      </c>
      <c r="B79" s="18" t="s">
        <v>1818</v>
      </c>
      <c r="C79" s="18" t="s">
        <v>380</v>
      </c>
      <c r="D79" s="18" t="s">
        <v>1819</v>
      </c>
      <c r="E79" s="18" t="s">
        <v>380</v>
      </c>
      <c r="F79" s="18">
        <v>16</v>
      </c>
      <c r="G79" s="18">
        <v>58</v>
      </c>
      <c r="H79" s="18">
        <v>9</v>
      </c>
      <c r="I79" s="18">
        <v>43141</v>
      </c>
      <c r="J79" s="18">
        <f ca="1">IFERROR(__xludf.DUMMYFUNCTION("IF(SUM(COUNTIF(artists!A:A, SPLIT(C79, "",""))) &gt; 0, ""UA"", 0)"),0)</f>
        <v>0</v>
      </c>
      <c r="K79" s="18" t="str">
        <f ca="1">IFERROR(__xludf.DUMMYFUNCTION("IF(SUM(COUNTIF(artists!C:C, SPLIT(C79, "",""))) &gt; 0, ""RU"", 0)"),"RU")</f>
        <v>RU</v>
      </c>
      <c r="L79" s="18">
        <f ca="1">IFERROR(__xludf.DUMMYFUNCTION("IF(SUM(COUNTIF(artists!E:E, SPLIT(C79, "",""))) &gt; 0, ""OTHER"", 0)"),0)</f>
        <v>0</v>
      </c>
    </row>
    <row r="80" spans="1:12">
      <c r="A80" s="18">
        <v>79</v>
      </c>
      <c r="B80" s="18" t="s">
        <v>1914</v>
      </c>
      <c r="C80" s="18" t="s">
        <v>177</v>
      </c>
      <c r="D80" s="18" t="s">
        <v>937</v>
      </c>
      <c r="E80" s="18" t="s">
        <v>177</v>
      </c>
      <c r="F80" s="18">
        <v>53</v>
      </c>
      <c r="G80" s="18">
        <v>71</v>
      </c>
      <c r="H80" s="18">
        <v>114</v>
      </c>
      <c r="I80" s="18">
        <v>42910</v>
      </c>
      <c r="J80" s="18">
        <f ca="1">IFERROR(__xludf.DUMMYFUNCTION("IF(SUM(COUNTIF(artists!A:A, SPLIT(C80, "",""))) &gt; 0, ""UA"", 0)"),0)</f>
        <v>0</v>
      </c>
      <c r="K80" s="18">
        <f ca="1">IFERROR(__xludf.DUMMYFUNCTION("IF(SUM(COUNTIF(artists!C:C, SPLIT(C80, "",""))) &gt; 0, ""RU"", 0)"),0)</f>
        <v>0</v>
      </c>
      <c r="L80" s="18" t="str">
        <f ca="1">IFERROR(__xludf.DUMMYFUNCTION("IF(SUM(COUNTIF(artists!E:E, SPLIT(C80, "",""))) &gt; 0, ""OTHER"", 0)"),"OTHER")</f>
        <v>OTHER</v>
      </c>
    </row>
    <row r="81" spans="1:12">
      <c r="A81" s="18">
        <v>80</v>
      </c>
      <c r="B81" s="18" t="s">
        <v>1715</v>
      </c>
      <c r="C81" s="18" t="s">
        <v>885</v>
      </c>
      <c r="D81" s="18" t="s">
        <v>886</v>
      </c>
      <c r="E81" s="18" t="s">
        <v>753</v>
      </c>
      <c r="F81" s="18">
        <v>2</v>
      </c>
      <c r="G81" s="18">
        <v>76</v>
      </c>
      <c r="H81" s="18">
        <v>49</v>
      </c>
      <c r="I81" s="18">
        <v>42815</v>
      </c>
      <c r="J81" s="18">
        <f ca="1">IFERROR(__xludf.DUMMYFUNCTION("IF(SUM(COUNTIF(artists!A:A, SPLIT(C81, "",""))) &gt; 0, ""UA"", 0)"),0)</f>
        <v>0</v>
      </c>
      <c r="K81" s="18" t="str">
        <f ca="1">IFERROR(__xludf.DUMMYFUNCTION("IF(SUM(COUNTIF(artists!C:C, SPLIT(C81, "",""))) &gt; 0, ""RU"", 0)"),"RU")</f>
        <v>RU</v>
      </c>
      <c r="L81" s="18">
        <f ca="1">IFERROR(__xludf.DUMMYFUNCTION("IF(SUM(COUNTIF(artists!E:E, SPLIT(C81, "",""))) &gt; 0, ""OTHER"", 0)"),0)</f>
        <v>0</v>
      </c>
    </row>
    <row r="82" spans="1:12">
      <c r="A82" s="18">
        <v>81</v>
      </c>
      <c r="B82" s="18" t="s">
        <v>786</v>
      </c>
      <c r="C82" s="18" t="s">
        <v>787</v>
      </c>
      <c r="D82" s="18" t="s">
        <v>788</v>
      </c>
      <c r="E82" s="18" t="s">
        <v>789</v>
      </c>
      <c r="F82" s="18">
        <v>59</v>
      </c>
      <c r="G82" s="18">
        <v>59</v>
      </c>
      <c r="H82" s="18">
        <v>19</v>
      </c>
      <c r="I82" s="18">
        <v>42693</v>
      </c>
      <c r="J82" s="18" t="str">
        <f ca="1">IFERROR(__xludf.DUMMYFUNCTION("IF(SUM(COUNTIF(artists!A:A, SPLIT(C82, "",""))) &gt; 0, ""UA"", 0)"),"UA")</f>
        <v>UA</v>
      </c>
      <c r="K82" s="18">
        <f ca="1">IFERROR(__xludf.DUMMYFUNCTION("IF(SUM(COUNTIF(artists!C:C, SPLIT(C82, "",""))) &gt; 0, ""RU"", 0)"),0)</f>
        <v>0</v>
      </c>
      <c r="L82" s="18">
        <f ca="1">IFERROR(__xludf.DUMMYFUNCTION("IF(SUM(COUNTIF(artists!E:E, SPLIT(C82, "",""))) &gt; 0, ""OTHER"", 0)"),0)</f>
        <v>0</v>
      </c>
    </row>
    <row r="83" spans="1:12">
      <c r="A83" s="18">
        <v>82</v>
      </c>
      <c r="B83" s="18" t="s">
        <v>1534</v>
      </c>
      <c r="C83" s="18" t="s">
        <v>1535</v>
      </c>
      <c r="D83" s="18" t="s">
        <v>1536</v>
      </c>
      <c r="E83" s="18" t="s">
        <v>1049</v>
      </c>
      <c r="F83" s="18">
        <v>57</v>
      </c>
      <c r="G83" s="18">
        <v>66</v>
      </c>
      <c r="H83" s="18">
        <v>15</v>
      </c>
      <c r="I83" s="18">
        <v>42482</v>
      </c>
      <c r="J83" s="18">
        <f ca="1">IFERROR(__xludf.DUMMYFUNCTION("IF(SUM(COUNTIF(artists!A:A, SPLIT(C83, "",""))) &gt; 0, ""UA"", 0)"),0)</f>
        <v>0</v>
      </c>
      <c r="K83" s="18" t="str">
        <f ca="1">IFERROR(__xludf.DUMMYFUNCTION("IF(SUM(COUNTIF(artists!C:C, SPLIT(C83, "",""))) &gt; 0, ""RU"", 0)"),"RU")</f>
        <v>RU</v>
      </c>
      <c r="L83" s="18">
        <f ca="1">IFERROR(__xludf.DUMMYFUNCTION("IF(SUM(COUNTIF(artists!E:E, SPLIT(C83, "",""))) &gt; 0, ""OTHER"", 0)"),0)</f>
        <v>0</v>
      </c>
    </row>
    <row r="84" spans="1:12">
      <c r="A84" s="18">
        <v>83</v>
      </c>
      <c r="B84" s="18" t="s">
        <v>913</v>
      </c>
      <c r="C84" s="18" t="s">
        <v>914</v>
      </c>
      <c r="D84" s="18" t="s">
        <v>915</v>
      </c>
      <c r="E84" s="18" t="s">
        <v>716</v>
      </c>
      <c r="F84" s="18">
        <v>83</v>
      </c>
      <c r="G84" s="18">
        <v>113</v>
      </c>
      <c r="H84" s="18">
        <v>7</v>
      </c>
      <c r="I84" s="18">
        <v>41985</v>
      </c>
      <c r="J84" s="18">
        <f ca="1">IFERROR(__xludf.DUMMYFUNCTION("IF(SUM(COUNTIF(artists!A:A, SPLIT(C84, "",""))) &gt; 0, ""UA"", 0)"),0)</f>
        <v>0</v>
      </c>
      <c r="K84" s="18">
        <f ca="1">IFERROR(__xludf.DUMMYFUNCTION("IF(SUM(COUNTIF(artists!C:C, SPLIT(C84, "",""))) &gt; 0, ""RU"", 0)"),0)</f>
        <v>0</v>
      </c>
      <c r="L84" s="18" t="str">
        <f ca="1">IFERROR(__xludf.DUMMYFUNCTION("IF(SUM(COUNTIF(artists!E:E, SPLIT(C84, "",""))) &gt; 0, ""OTHER"", 0)"),"OTHER")</f>
        <v>OTHER</v>
      </c>
    </row>
    <row r="85" spans="1:12">
      <c r="A85" s="18">
        <v>84</v>
      </c>
      <c r="B85" s="18" t="s">
        <v>1475</v>
      </c>
      <c r="C85" s="18" t="s">
        <v>1476</v>
      </c>
      <c r="D85" s="18" t="s">
        <v>1477</v>
      </c>
      <c r="E85" s="18" t="s">
        <v>1478</v>
      </c>
      <c r="F85" s="18">
        <v>4</v>
      </c>
      <c r="G85" s="18">
        <v>70</v>
      </c>
      <c r="H85" s="18">
        <v>22</v>
      </c>
      <c r="I85" s="18">
        <v>41172</v>
      </c>
      <c r="J85" s="18" t="s">
        <v>9</v>
      </c>
      <c r="K85" s="18">
        <f ca="1">IFERROR(__xludf.DUMMYFUNCTION("IF(SUM(COUNTIF(artists!C:C, SPLIT(C85, "",""))) &gt; 0, ""RU"", 0)"),0)</f>
        <v>0</v>
      </c>
      <c r="L85" s="18">
        <v>0</v>
      </c>
    </row>
    <row r="86" spans="1:12">
      <c r="A86" s="18">
        <v>85</v>
      </c>
      <c r="B86" s="18" t="s">
        <v>1431</v>
      </c>
      <c r="C86" s="18" t="s">
        <v>249</v>
      </c>
      <c r="D86" s="18" t="s">
        <v>1432</v>
      </c>
      <c r="E86" s="18" t="s">
        <v>1433</v>
      </c>
      <c r="F86" s="18">
        <v>33</v>
      </c>
      <c r="G86" s="18">
        <v>69</v>
      </c>
      <c r="H86" s="18">
        <v>13</v>
      </c>
      <c r="I86" s="18">
        <v>40458</v>
      </c>
      <c r="J86" s="18" t="str">
        <f ca="1">IFERROR(__xludf.DUMMYFUNCTION("IF(SUM(COUNTIF(artists!A:A, SPLIT(C86, "",""))) &gt; 0, ""UA"", 0)"),"UA")</f>
        <v>UA</v>
      </c>
      <c r="K86" s="18">
        <f ca="1">IFERROR(__xludf.DUMMYFUNCTION("IF(SUM(COUNTIF(artists!C:C, SPLIT(C86, "",""))) &gt; 0, ""RU"", 0)"),0)</f>
        <v>0</v>
      </c>
      <c r="L86" s="18">
        <f ca="1">IFERROR(__xludf.DUMMYFUNCTION("IF(SUM(COUNTIF(artists!E:E, SPLIT(C86, "",""))) &gt; 0, ""OTHER"", 0)"),0)</f>
        <v>0</v>
      </c>
    </row>
    <row r="87" spans="1:12">
      <c r="A87" s="18">
        <v>86</v>
      </c>
      <c r="B87" s="18" t="s">
        <v>1722</v>
      </c>
      <c r="C87" s="18" t="s">
        <v>145</v>
      </c>
      <c r="D87" s="18" t="s">
        <v>1032</v>
      </c>
      <c r="E87" s="18" t="s">
        <v>753</v>
      </c>
      <c r="F87" s="18">
        <v>1</v>
      </c>
      <c r="G87" s="18">
        <v>78</v>
      </c>
      <c r="H87" s="18">
        <v>116</v>
      </c>
      <c r="I87" s="18">
        <v>40349</v>
      </c>
      <c r="J87" s="18">
        <f ca="1">IFERROR(__xludf.DUMMYFUNCTION("IF(SUM(COUNTIF(artists!A:A, SPLIT(C87, "",""))) &gt; 0, ""UA"", 0)"),0)</f>
        <v>0</v>
      </c>
      <c r="K87" s="18" t="str">
        <f ca="1">IFERROR(__xludf.DUMMYFUNCTION("IF(SUM(COUNTIF(artists!C:C, SPLIT(C87, "",""))) &gt; 0, ""RU"", 0)"),"RU")</f>
        <v>RU</v>
      </c>
      <c r="L87" s="18">
        <f ca="1">IFERROR(__xludf.DUMMYFUNCTION("IF(SUM(COUNTIF(artists!E:E, SPLIT(C87, "",""))) &gt; 0, ""OTHER"", 0)"),0)</f>
        <v>0</v>
      </c>
    </row>
    <row r="88" spans="1:12">
      <c r="A88" s="18">
        <v>87</v>
      </c>
      <c r="B88" s="18" t="s">
        <v>1382</v>
      </c>
      <c r="C88" s="18" t="s">
        <v>1383</v>
      </c>
      <c r="D88" s="18" t="s">
        <v>1384</v>
      </c>
      <c r="E88" s="18" t="s">
        <v>1333</v>
      </c>
      <c r="F88" s="18">
        <v>2</v>
      </c>
      <c r="G88" s="18">
        <v>90</v>
      </c>
      <c r="H88" s="18">
        <v>58</v>
      </c>
      <c r="I88" s="18">
        <v>39777</v>
      </c>
      <c r="J88" s="18">
        <f ca="1">IFERROR(__xludf.DUMMYFUNCTION("IF(SUM(COUNTIF(artists!A:A, SPLIT(C88, "",""))) &gt; 0, ""UA"", 0)"),0)</f>
        <v>0</v>
      </c>
      <c r="K88" s="18" t="str">
        <f ca="1">IFERROR(__xludf.DUMMYFUNCTION("IF(SUM(COUNTIF(artists!C:C, SPLIT(C88, "",""))) &gt; 0, ""RU"", 0)"),"RU")</f>
        <v>RU</v>
      </c>
      <c r="L88" s="18">
        <f ca="1">IFERROR(__xludf.DUMMYFUNCTION("IF(SUM(COUNTIF(artists!E:E, SPLIT(C88, "",""))) &gt; 0, ""OTHER"", 0)"),0)</f>
        <v>0</v>
      </c>
    </row>
    <row r="89" spans="1:12">
      <c r="A89" s="18">
        <v>88</v>
      </c>
      <c r="B89" s="18" t="s">
        <v>873</v>
      </c>
      <c r="C89" s="18" t="s">
        <v>116</v>
      </c>
      <c r="D89" s="18" t="s">
        <v>874</v>
      </c>
      <c r="E89" s="18" t="s">
        <v>116</v>
      </c>
      <c r="F89" s="18">
        <v>88</v>
      </c>
      <c r="G89" s="18">
        <v>-1</v>
      </c>
      <c r="H89" s="18">
        <v>1</v>
      </c>
      <c r="I89" s="18">
        <v>39384</v>
      </c>
      <c r="J89" s="18">
        <f ca="1">IFERROR(__xludf.DUMMYFUNCTION("IF(SUM(COUNTIF(artists!A:A, SPLIT(C89, "",""))) &gt; 0, ""UA"", 0)"),0)</f>
        <v>0</v>
      </c>
      <c r="K89" s="18">
        <f ca="1">IFERROR(__xludf.DUMMYFUNCTION("IF(SUM(COUNTIF(artists!C:C, SPLIT(C89, "",""))) &gt; 0, ""RU"", 0)"),0)</f>
        <v>0</v>
      </c>
      <c r="L89" s="18" t="str">
        <f ca="1">IFERROR(__xludf.DUMMYFUNCTION("IF(SUM(COUNTIF(artists!E:E, SPLIT(C89, "",""))) &gt; 0, ""OTHER"", 0)"),"OTHER")</f>
        <v>OTHER</v>
      </c>
    </row>
    <row r="90" spans="1:12">
      <c r="A90" s="18">
        <v>89</v>
      </c>
      <c r="B90" s="18" t="s">
        <v>1250</v>
      </c>
      <c r="C90" s="18" t="s">
        <v>308</v>
      </c>
      <c r="D90" s="18" t="s">
        <v>1251</v>
      </c>
      <c r="E90" s="18" t="s">
        <v>1252</v>
      </c>
      <c r="F90" s="18">
        <v>1</v>
      </c>
      <c r="G90" s="18">
        <v>106</v>
      </c>
      <c r="H90" s="18">
        <v>38</v>
      </c>
      <c r="I90" s="18">
        <v>39260</v>
      </c>
      <c r="J90" s="18">
        <f ca="1">IFERROR(__xludf.DUMMYFUNCTION("IF(SUM(COUNTIF(artists!A:A, SPLIT(C90, "",""))) &gt; 0, ""UA"", 0)"),0)</f>
        <v>0</v>
      </c>
      <c r="K90" s="18" t="str">
        <f ca="1">IFERROR(__xludf.DUMMYFUNCTION("IF(SUM(COUNTIF(artists!C:C, SPLIT(C90, "",""))) &gt; 0, ""RU"", 0)"),"RU")</f>
        <v>RU</v>
      </c>
      <c r="L90" s="18">
        <f ca="1">IFERROR(__xludf.DUMMYFUNCTION("IF(SUM(COUNTIF(artists!E:E, SPLIT(C90, "",""))) &gt; 0, ""OTHER"", 0)"),0)</f>
        <v>0</v>
      </c>
    </row>
    <row r="91" spans="1:12">
      <c r="A91" s="18">
        <v>90</v>
      </c>
      <c r="B91" s="18" t="s">
        <v>987</v>
      </c>
      <c r="C91" s="18" t="s">
        <v>151</v>
      </c>
      <c r="D91" s="18" t="s">
        <v>988</v>
      </c>
      <c r="E91" s="18" t="s">
        <v>151</v>
      </c>
      <c r="F91" s="18">
        <v>45</v>
      </c>
      <c r="G91" s="18">
        <v>84</v>
      </c>
      <c r="H91" s="18">
        <v>75</v>
      </c>
      <c r="I91" s="18">
        <v>39186</v>
      </c>
      <c r="J91" s="18">
        <f ca="1">IFERROR(__xludf.DUMMYFUNCTION("IF(SUM(COUNTIF(artists!A:A, SPLIT(C91, "",""))) &gt; 0, ""UA"", 0)"),0)</f>
        <v>0</v>
      </c>
      <c r="K91" s="18">
        <f ca="1">IFERROR(__xludf.DUMMYFUNCTION("IF(SUM(COUNTIF(artists!C:C, SPLIT(C91, "",""))) &gt; 0, ""RU"", 0)"),0)</f>
        <v>0</v>
      </c>
      <c r="L91" s="18" t="str">
        <f ca="1">IFERROR(__xludf.DUMMYFUNCTION("IF(SUM(COUNTIF(artists!E:E, SPLIT(C91, "",""))) &gt; 0, ""OTHER"", 0)"),"OTHER")</f>
        <v>OTHER</v>
      </c>
    </row>
    <row r="92" spans="1:12">
      <c r="A92" s="18">
        <v>91</v>
      </c>
      <c r="B92" s="18" t="s">
        <v>790</v>
      </c>
      <c r="C92" s="18" t="s">
        <v>109</v>
      </c>
      <c r="D92" s="18" t="s">
        <v>791</v>
      </c>
      <c r="E92" s="18" t="s">
        <v>792</v>
      </c>
      <c r="F92" s="18">
        <v>74</v>
      </c>
      <c r="G92" s="18">
        <v>134</v>
      </c>
      <c r="H92" s="18">
        <v>28</v>
      </c>
      <c r="I92" s="18">
        <v>39037</v>
      </c>
      <c r="J92" s="18">
        <f ca="1">IFERROR(__xludf.DUMMYFUNCTION("IF(SUM(COUNTIF(artists!A:A, SPLIT(C92, "",""))) &gt; 0, ""UA"", 0)"),0)</f>
        <v>0</v>
      </c>
      <c r="K92" s="18" t="str">
        <f ca="1">IFERROR(__xludf.DUMMYFUNCTION("IF(SUM(COUNTIF(artists!C:C, SPLIT(C92, "",""))) &gt; 0, ""RU"", 0)"),"RU")</f>
        <v>RU</v>
      </c>
      <c r="L92" s="18">
        <f ca="1">IFERROR(__xludf.DUMMYFUNCTION("IF(SUM(COUNTIF(artists!E:E, SPLIT(C92, "",""))) &gt; 0, ""OTHER"", 0)"),0)</f>
        <v>0</v>
      </c>
    </row>
    <row r="93" spans="1:12">
      <c r="A93" s="18">
        <v>92</v>
      </c>
      <c r="B93" s="18" t="s">
        <v>1718</v>
      </c>
      <c r="C93" s="18" t="s">
        <v>885</v>
      </c>
      <c r="D93" s="18" t="s">
        <v>1022</v>
      </c>
      <c r="E93" s="18" t="s">
        <v>753</v>
      </c>
      <c r="F93" s="18">
        <v>1</v>
      </c>
      <c r="G93" s="18">
        <v>94</v>
      </c>
      <c r="H93" s="18">
        <v>49</v>
      </c>
      <c r="I93" s="18">
        <v>39025</v>
      </c>
      <c r="J93" s="18">
        <f ca="1">IFERROR(__xludf.DUMMYFUNCTION("IF(SUM(COUNTIF(artists!A:A, SPLIT(C93, "",""))) &gt; 0, ""UA"", 0)"),0)</f>
        <v>0</v>
      </c>
      <c r="K93" s="18" t="str">
        <f ca="1">IFERROR(__xludf.DUMMYFUNCTION("IF(SUM(COUNTIF(artists!C:C, SPLIT(C93, "",""))) &gt; 0, ""RU"", 0)"),"RU")</f>
        <v>RU</v>
      </c>
      <c r="L93" s="18">
        <f ca="1">IFERROR(__xludf.DUMMYFUNCTION("IF(SUM(COUNTIF(artists!E:E, SPLIT(C93, "",""))) &gt; 0, ""OTHER"", 0)"),0)</f>
        <v>0</v>
      </c>
    </row>
    <row r="94" spans="1:12">
      <c r="A94" s="18">
        <v>93</v>
      </c>
      <c r="B94" s="18" t="s">
        <v>854</v>
      </c>
      <c r="C94" s="18" t="s">
        <v>174</v>
      </c>
      <c r="D94" s="18" t="s">
        <v>855</v>
      </c>
      <c r="E94" s="18" t="s">
        <v>856</v>
      </c>
      <c r="F94" s="18">
        <v>76</v>
      </c>
      <c r="G94" s="18">
        <v>110</v>
      </c>
      <c r="H94" s="18">
        <v>91</v>
      </c>
      <c r="I94" s="18">
        <v>38979</v>
      </c>
      <c r="J94" s="18">
        <f ca="1">IFERROR(__xludf.DUMMYFUNCTION("IF(SUM(COUNTIF(artists!A:A, SPLIT(C94, "",""))) &gt; 0, ""UA"", 0)"),0)</f>
        <v>0</v>
      </c>
      <c r="K94" s="18">
        <f ca="1">IFERROR(__xludf.DUMMYFUNCTION("IF(SUM(COUNTIF(artists!C:C, SPLIT(C94, "",""))) &gt; 0, ""RU"", 0)"),0)</f>
        <v>0</v>
      </c>
      <c r="L94" s="18" t="str">
        <f ca="1">IFERROR(__xludf.DUMMYFUNCTION("IF(SUM(COUNTIF(artists!E:E, SPLIT(C94, "",""))) &gt; 0, ""OTHER"", 0)"),"OTHER")</f>
        <v>OTHER</v>
      </c>
    </row>
    <row r="95" spans="1:12">
      <c r="A95" s="18">
        <v>94</v>
      </c>
      <c r="B95" s="18" t="s">
        <v>1249</v>
      </c>
      <c r="C95" s="18" t="s">
        <v>336</v>
      </c>
      <c r="D95" s="18" t="s">
        <v>1199</v>
      </c>
      <c r="E95" s="18" t="s">
        <v>1200</v>
      </c>
      <c r="F95" s="18">
        <v>94</v>
      </c>
      <c r="G95" s="18">
        <v>102</v>
      </c>
      <c r="H95" s="18">
        <v>5</v>
      </c>
      <c r="I95" s="18">
        <v>38857</v>
      </c>
      <c r="J95" s="18">
        <f ca="1">IFERROR(__xludf.DUMMYFUNCTION("IF(SUM(COUNTIF(artists!A:A, SPLIT(C95, "",""))) &gt; 0, ""UA"", 0)"),0)</f>
        <v>0</v>
      </c>
      <c r="K95" s="18">
        <f ca="1">IFERROR(__xludf.DUMMYFUNCTION("IF(SUM(COUNTIF(artists!C:C, SPLIT(C95, "",""))) &gt; 0, ""RU"", 0)"),0)</f>
        <v>0</v>
      </c>
      <c r="L95" s="18" t="str">
        <f ca="1">IFERROR(__xludf.DUMMYFUNCTION("IF(SUM(COUNTIF(artists!E:E, SPLIT(C95, "",""))) &gt; 0, ""OTHER"", 0)"),"OTHER")</f>
        <v>OTHER</v>
      </c>
    </row>
    <row r="96" spans="1:12">
      <c r="A96" s="18">
        <v>95</v>
      </c>
      <c r="B96" s="18" t="s">
        <v>926</v>
      </c>
      <c r="C96" s="18" t="s">
        <v>132</v>
      </c>
      <c r="D96" s="18" t="s">
        <v>927</v>
      </c>
      <c r="E96" s="18" t="s">
        <v>928</v>
      </c>
      <c r="F96" s="18">
        <v>71</v>
      </c>
      <c r="G96" s="18">
        <v>93</v>
      </c>
      <c r="H96" s="18">
        <v>28</v>
      </c>
      <c r="I96" s="18">
        <v>38832</v>
      </c>
      <c r="J96" s="18" t="str">
        <f ca="1">IFERROR(__xludf.DUMMYFUNCTION("IF(SUM(COUNTIF(artists!A:A, SPLIT(C96, "",""))) &gt; 0, ""UA"", 0)"),"UA")</f>
        <v>UA</v>
      </c>
      <c r="K96" s="18">
        <f ca="1">IFERROR(__xludf.DUMMYFUNCTION("IF(SUM(COUNTIF(artists!C:C, SPLIT(C96, "",""))) &gt; 0, ""RU"", 0)"),0)</f>
        <v>0</v>
      </c>
      <c r="L96" s="18">
        <f ca="1">IFERROR(__xludf.DUMMYFUNCTION("IF(SUM(COUNTIF(artists!E:E, SPLIT(C96, "",""))) &gt; 0, ""OTHER"", 0)"),0)</f>
        <v>0</v>
      </c>
    </row>
    <row r="97" spans="1:12">
      <c r="A97" s="18">
        <v>96</v>
      </c>
      <c r="B97" s="18" t="s">
        <v>1083</v>
      </c>
      <c r="C97" s="18" t="s">
        <v>211</v>
      </c>
      <c r="D97" s="18" t="s">
        <v>1084</v>
      </c>
      <c r="E97" s="18" t="s">
        <v>782</v>
      </c>
      <c r="F97" s="18">
        <v>65</v>
      </c>
      <c r="G97" s="18">
        <v>100</v>
      </c>
      <c r="H97" s="18">
        <v>11</v>
      </c>
      <c r="I97" s="18">
        <v>38804</v>
      </c>
      <c r="J97" s="18" t="str">
        <f ca="1">IFERROR(__xludf.DUMMYFUNCTION("IF(SUM(COUNTIF(artists!A:A, SPLIT(C97, "",""))) &gt; 0, ""UA"", 0)"),"UA")</f>
        <v>UA</v>
      </c>
      <c r="K97" s="18">
        <f ca="1">IFERROR(__xludf.DUMMYFUNCTION("IF(SUM(COUNTIF(artists!C:C, SPLIT(C97, "",""))) &gt; 0, ""RU"", 0)"),0)</f>
        <v>0</v>
      </c>
      <c r="L97" s="18">
        <f ca="1">IFERROR(__xludf.DUMMYFUNCTION("IF(SUM(COUNTIF(artists!E:E, SPLIT(C97, "",""))) &gt; 0, ""OTHER"", 0)"),0)</f>
        <v>0</v>
      </c>
    </row>
    <row r="98" spans="1:12">
      <c r="A98" s="18">
        <v>97</v>
      </c>
      <c r="B98" s="18" t="s">
        <v>857</v>
      </c>
      <c r="C98" s="18" t="s">
        <v>858</v>
      </c>
      <c r="D98" s="18" t="s">
        <v>859</v>
      </c>
      <c r="E98" s="18" t="s">
        <v>860</v>
      </c>
      <c r="F98" s="18">
        <v>44</v>
      </c>
      <c r="G98" s="18">
        <v>86</v>
      </c>
      <c r="H98" s="18">
        <v>28</v>
      </c>
      <c r="I98" s="18">
        <v>38777</v>
      </c>
      <c r="J98" s="18" t="str">
        <f ca="1">IFERROR(__xludf.DUMMYFUNCTION("IF(SUM(COUNTIF(artists!A:A, SPLIT(C98, "",""))) &gt; 0, ""UA"", 0)"),"UA")</f>
        <v>UA</v>
      </c>
      <c r="K98" s="18">
        <f ca="1">IFERROR(__xludf.DUMMYFUNCTION("IF(SUM(COUNTIF(artists!C:C, SPLIT(C98, "",""))) &gt; 0, ""RU"", 0)"),0)</f>
        <v>0</v>
      </c>
      <c r="L98" s="18">
        <f ca="1">IFERROR(__xludf.DUMMYFUNCTION("IF(SUM(COUNTIF(artists!E:E, SPLIT(C98, "",""))) &gt; 0, ""OTHER"", 0)"),0)</f>
        <v>0</v>
      </c>
    </row>
    <row r="99" spans="1:12">
      <c r="A99" s="18">
        <v>98</v>
      </c>
      <c r="B99" s="18" t="s">
        <v>1723</v>
      </c>
      <c r="C99" s="18" t="s">
        <v>885</v>
      </c>
      <c r="D99" s="18" t="s">
        <v>1623</v>
      </c>
      <c r="E99" s="18" t="s">
        <v>753</v>
      </c>
      <c r="F99" s="18">
        <v>1</v>
      </c>
      <c r="G99" s="18">
        <v>95</v>
      </c>
      <c r="H99" s="18">
        <v>49</v>
      </c>
      <c r="I99" s="18">
        <v>38540</v>
      </c>
      <c r="J99" s="18">
        <f ca="1">IFERROR(__xludf.DUMMYFUNCTION("IF(SUM(COUNTIF(artists!A:A, SPLIT(C99, "",""))) &gt; 0, ""UA"", 0)"),0)</f>
        <v>0</v>
      </c>
      <c r="K99" s="18" t="str">
        <f ca="1">IFERROR(__xludf.DUMMYFUNCTION("IF(SUM(COUNTIF(artists!C:C, SPLIT(C99, "",""))) &gt; 0, ""RU"", 0)"),"RU")</f>
        <v>RU</v>
      </c>
      <c r="L99" s="18">
        <f ca="1">IFERROR(__xludf.DUMMYFUNCTION("IF(SUM(COUNTIF(artists!E:E, SPLIT(C99, "",""))) &gt; 0, ""OTHER"", 0)"),0)</f>
        <v>0</v>
      </c>
    </row>
    <row r="100" spans="1:12">
      <c r="A100" s="18">
        <v>99</v>
      </c>
      <c r="B100" s="18" t="s">
        <v>1733</v>
      </c>
      <c r="C100" s="18" t="s">
        <v>1734</v>
      </c>
      <c r="D100" s="18" t="s">
        <v>1735</v>
      </c>
      <c r="E100" s="18" t="s">
        <v>648</v>
      </c>
      <c r="F100" s="18">
        <v>78</v>
      </c>
      <c r="G100" s="18">
        <v>98</v>
      </c>
      <c r="H100" s="18">
        <v>13</v>
      </c>
      <c r="I100" s="18">
        <v>38103</v>
      </c>
      <c r="J100" s="18" t="str">
        <f ca="1">IFERROR(__xludf.DUMMYFUNCTION("IF(SUM(COUNTIF(artists!A:A, SPLIT(C100, "",""))) &gt; 0, ""UA"", 0)"),"UA")</f>
        <v>UA</v>
      </c>
      <c r="K100" s="18">
        <f ca="1">IFERROR(__xludf.DUMMYFUNCTION("IF(SUM(COUNTIF(artists!C:C, SPLIT(C100, "",""))) &gt; 0, ""RU"", 0)"),0)</f>
        <v>0</v>
      </c>
      <c r="L100" s="18">
        <f ca="1">IFERROR(__xludf.DUMMYFUNCTION("IF(SUM(COUNTIF(artists!E:E, SPLIT(C100, "",""))) &gt; 0, ""OTHER"", 0)"),0)</f>
        <v>0</v>
      </c>
    </row>
    <row r="101" spans="1:12">
      <c r="A101" s="18">
        <v>100</v>
      </c>
      <c r="B101" s="18" t="s">
        <v>1330</v>
      </c>
      <c r="C101" s="18" t="s">
        <v>1331</v>
      </c>
      <c r="D101" s="18" t="s">
        <v>1332</v>
      </c>
      <c r="E101" s="18" t="s">
        <v>1333</v>
      </c>
      <c r="F101" s="18">
        <v>2</v>
      </c>
      <c r="G101" s="18">
        <v>105</v>
      </c>
      <c r="H101" s="18">
        <v>33</v>
      </c>
      <c r="I101" s="18">
        <v>37817</v>
      </c>
      <c r="J101" s="18">
        <f ca="1">IFERROR(__xludf.DUMMYFUNCTION("IF(SUM(COUNTIF(artists!A:A, SPLIT(C101, "",""))) &gt; 0, ""UA"", 0)"),0)</f>
        <v>0</v>
      </c>
      <c r="K101" s="18" t="str">
        <f ca="1">IFERROR(__xludf.DUMMYFUNCTION("IF(SUM(COUNTIF(artists!C:C, SPLIT(C101, "",""))) &gt; 0, ""RU"", 0)"),"RU")</f>
        <v>RU</v>
      </c>
      <c r="L101" s="18">
        <f ca="1">IFERROR(__xludf.DUMMYFUNCTION("IF(SUM(COUNTIF(artists!E:E, SPLIT(C101, "",""))) &gt; 0, ""OTHER"", 0)"),0)</f>
        <v>0</v>
      </c>
    </row>
    <row r="102" spans="1:12">
      <c r="A102" s="18">
        <v>101</v>
      </c>
      <c r="B102" s="18" t="s">
        <v>1828</v>
      </c>
      <c r="C102" s="18" t="s">
        <v>164</v>
      </c>
      <c r="D102" s="18" t="s">
        <v>1829</v>
      </c>
      <c r="E102" s="18" t="s">
        <v>1049</v>
      </c>
      <c r="F102" s="18">
        <v>30</v>
      </c>
      <c r="G102" s="18">
        <v>82</v>
      </c>
      <c r="H102" s="18">
        <v>11</v>
      </c>
      <c r="I102" s="18">
        <v>37609</v>
      </c>
      <c r="J102" s="18">
        <f ca="1">IFERROR(__xludf.DUMMYFUNCTION("IF(SUM(COUNTIF(artists!A:A, SPLIT(C102, "",""))) &gt; 0, ""UA"", 0)"),0)</f>
        <v>0</v>
      </c>
      <c r="K102" s="18" t="str">
        <f ca="1">IFERROR(__xludf.DUMMYFUNCTION("IF(SUM(COUNTIF(artists!C:C, SPLIT(C102, "",""))) &gt; 0, ""RU"", 0)"),"RU")</f>
        <v>RU</v>
      </c>
      <c r="L102" s="18">
        <f ca="1">IFERROR(__xludf.DUMMYFUNCTION("IF(SUM(COUNTIF(artists!E:E, SPLIT(C102, "",""))) &gt; 0, ""OTHER"", 0)"),0)</f>
        <v>0</v>
      </c>
    </row>
    <row r="103" spans="1:12">
      <c r="A103" s="18">
        <v>102</v>
      </c>
      <c r="B103" s="18" t="s">
        <v>1380</v>
      </c>
      <c r="C103" s="18" t="s">
        <v>188</v>
      </c>
      <c r="D103" s="18" t="s">
        <v>1381</v>
      </c>
      <c r="E103" s="18" t="s">
        <v>661</v>
      </c>
      <c r="F103" s="18">
        <v>46</v>
      </c>
      <c r="G103" s="18">
        <v>99</v>
      </c>
      <c r="H103" s="18">
        <v>7</v>
      </c>
      <c r="I103" s="18">
        <v>37515</v>
      </c>
      <c r="J103" s="18">
        <f ca="1">IFERROR(__xludf.DUMMYFUNCTION("IF(SUM(COUNTIF(artists!A:A, SPLIT(C103, "",""))) &gt; 0, ""UA"", 0)"),0)</f>
        <v>0</v>
      </c>
      <c r="K103" s="18" t="str">
        <f ca="1">IFERROR(__xludf.DUMMYFUNCTION("IF(SUM(COUNTIF(artists!C:C, SPLIT(C103, "",""))) &gt; 0, ""RU"", 0)"),"RU")</f>
        <v>RU</v>
      </c>
      <c r="L103" s="18">
        <f ca="1">IFERROR(__xludf.DUMMYFUNCTION("IF(SUM(COUNTIF(artists!E:E, SPLIT(C103, "",""))) &gt; 0, ""OTHER"", 0)"),0)</f>
        <v>0</v>
      </c>
    </row>
    <row r="104" spans="1:12">
      <c r="A104" s="18">
        <v>103</v>
      </c>
      <c r="B104" s="18" t="s">
        <v>1054</v>
      </c>
      <c r="C104" s="18" t="s">
        <v>105</v>
      </c>
      <c r="D104" s="18" t="s">
        <v>1055</v>
      </c>
      <c r="E104" s="18" t="s">
        <v>976</v>
      </c>
      <c r="F104" s="18">
        <v>11</v>
      </c>
      <c r="G104" s="18">
        <v>75</v>
      </c>
      <c r="H104" s="18">
        <v>29</v>
      </c>
      <c r="I104" s="18">
        <v>37402</v>
      </c>
      <c r="J104" s="18" t="str">
        <f ca="1">IFERROR(__xludf.DUMMYFUNCTION("IF(SUM(COUNTIF(artists!A:A, SPLIT(C104, "",""))) &gt; 0, ""UA"", 0)"),"UA")</f>
        <v>UA</v>
      </c>
      <c r="K104" s="18">
        <f ca="1">IFERROR(__xludf.DUMMYFUNCTION("IF(SUM(COUNTIF(artists!C:C, SPLIT(C104, "",""))) &gt; 0, ""RU"", 0)"),0)</f>
        <v>0</v>
      </c>
      <c r="L104" s="18">
        <f ca="1">IFERROR(__xludf.DUMMYFUNCTION("IF(SUM(COUNTIF(artists!E:E, SPLIT(C104, "",""))) &gt; 0, ""OTHER"", 0)"),0)</f>
        <v>0</v>
      </c>
    </row>
    <row r="105" spans="1:12">
      <c r="A105" s="18">
        <v>104</v>
      </c>
      <c r="B105" s="18" t="s">
        <v>1823</v>
      </c>
      <c r="C105" s="18" t="s">
        <v>188</v>
      </c>
      <c r="D105" s="18" t="s">
        <v>1824</v>
      </c>
      <c r="E105" s="18" t="s">
        <v>661</v>
      </c>
      <c r="F105" s="18">
        <v>14</v>
      </c>
      <c r="G105" s="18">
        <v>101</v>
      </c>
      <c r="H105" s="18">
        <v>14</v>
      </c>
      <c r="I105" s="18">
        <v>37185</v>
      </c>
      <c r="J105" s="18">
        <f ca="1">IFERROR(__xludf.DUMMYFUNCTION("IF(SUM(COUNTIF(artists!A:A, SPLIT(C105, "",""))) &gt; 0, ""UA"", 0)"),0)</f>
        <v>0</v>
      </c>
      <c r="K105" s="18" t="str">
        <f ca="1">IFERROR(__xludf.DUMMYFUNCTION("IF(SUM(COUNTIF(artists!C:C, SPLIT(C105, "",""))) &gt; 0, ""RU"", 0)"),"RU")</f>
        <v>RU</v>
      </c>
      <c r="L105" s="18">
        <f ca="1">IFERROR(__xludf.DUMMYFUNCTION("IF(SUM(COUNTIF(artists!E:E, SPLIT(C105, "",""))) &gt; 0, ""OTHER"", 0)"),0)</f>
        <v>0</v>
      </c>
    </row>
    <row r="106" spans="1:12">
      <c r="A106" s="18">
        <v>105</v>
      </c>
      <c r="B106" s="18" t="s">
        <v>1221</v>
      </c>
      <c r="C106" s="18" t="s">
        <v>1222</v>
      </c>
      <c r="D106" s="18" t="s">
        <v>1223</v>
      </c>
      <c r="E106" s="18" t="s">
        <v>676</v>
      </c>
      <c r="F106" s="18">
        <v>1</v>
      </c>
      <c r="G106" s="18">
        <v>103</v>
      </c>
      <c r="H106" s="18">
        <v>53</v>
      </c>
      <c r="I106" s="18">
        <v>36964</v>
      </c>
      <c r="J106" s="18">
        <f ca="1">IFERROR(__xludf.DUMMYFUNCTION("IF(SUM(COUNTIF(artists!A:A, SPLIT(C106, "",""))) &gt; 0, ""UA"", 0)"),0)</f>
        <v>0</v>
      </c>
      <c r="K106" s="18" t="str">
        <f ca="1">IFERROR(__xludf.DUMMYFUNCTION("IF(SUM(COUNTIF(artists!C:C, SPLIT(C106, "",""))) &gt; 0, ""RU"", 0)"),"RU")</f>
        <v>RU</v>
      </c>
      <c r="L106" s="18">
        <f ca="1">IFERROR(__xludf.DUMMYFUNCTION("IF(SUM(COUNTIF(artists!E:E, SPLIT(C106, "",""))) &gt; 0, ""OTHER"", 0)"),0)</f>
        <v>0</v>
      </c>
    </row>
    <row r="107" spans="1:12">
      <c r="A107" s="18">
        <v>106</v>
      </c>
      <c r="B107" s="18" t="s">
        <v>1434</v>
      </c>
      <c r="C107" s="18" t="s">
        <v>1435</v>
      </c>
      <c r="D107" s="18" t="s">
        <v>1436</v>
      </c>
      <c r="E107" s="18" t="s">
        <v>1168</v>
      </c>
      <c r="F107" s="18">
        <v>44</v>
      </c>
      <c r="G107" s="18">
        <v>97</v>
      </c>
      <c r="H107" s="18">
        <v>12</v>
      </c>
      <c r="I107" s="18">
        <v>36877</v>
      </c>
      <c r="J107" s="18" t="str">
        <f ca="1">IFERROR(__xludf.DUMMYFUNCTION("IF(SUM(COUNTIF(artists!A:A, SPLIT(C107, "",""))) &gt; 0, ""UA"", 0)"),"UA")</f>
        <v>UA</v>
      </c>
      <c r="K107" s="18">
        <f ca="1">IFERROR(__xludf.DUMMYFUNCTION("IF(SUM(COUNTIF(artists!C:C, SPLIT(C107, "",""))) &gt; 0, ""RU"", 0)"),0)</f>
        <v>0</v>
      </c>
      <c r="L107" s="18">
        <f ca="1">IFERROR(__xludf.DUMMYFUNCTION("IF(SUM(COUNTIF(artists!E:E, SPLIT(C107, "",""))) &gt; 0, ""OTHER"", 0)"),0)</f>
        <v>0</v>
      </c>
    </row>
    <row r="108" spans="1:12">
      <c r="A108" s="18">
        <v>107</v>
      </c>
      <c r="B108" s="18" t="s">
        <v>1100</v>
      </c>
      <c r="C108" s="18" t="s">
        <v>213</v>
      </c>
      <c r="D108" s="18" t="s">
        <v>1101</v>
      </c>
      <c r="E108" s="18" t="s">
        <v>1102</v>
      </c>
      <c r="F108" s="18">
        <v>107</v>
      </c>
      <c r="G108" s="18">
        <v>129</v>
      </c>
      <c r="H108" s="18">
        <v>10</v>
      </c>
      <c r="I108" s="18">
        <v>36777</v>
      </c>
      <c r="J108" s="18">
        <f ca="1">IFERROR(__xludf.DUMMYFUNCTION("IF(SUM(COUNTIF(artists!A:A, SPLIT(C108, "",""))) &gt; 0, ""UA"", 0)"),0)</f>
        <v>0</v>
      </c>
      <c r="K108" s="18">
        <f ca="1">IFERROR(__xludf.DUMMYFUNCTION("IF(SUM(COUNTIF(artists!C:C, SPLIT(C108, "",""))) &gt; 0, ""RU"", 0)"),0)</f>
        <v>0</v>
      </c>
      <c r="L108" s="18" t="str">
        <f ca="1">IFERROR(__xludf.DUMMYFUNCTION("IF(SUM(COUNTIF(artists!E:E, SPLIT(C108, "",""))) &gt; 0, ""OTHER"", 0)"),"OTHER")</f>
        <v>OTHER</v>
      </c>
    </row>
    <row r="109" spans="1:12">
      <c r="A109" s="18">
        <v>108</v>
      </c>
      <c r="B109" s="18" t="s">
        <v>1277</v>
      </c>
      <c r="C109" s="18" t="s">
        <v>1278</v>
      </c>
      <c r="D109" s="18" t="s">
        <v>1279</v>
      </c>
      <c r="E109" s="18" t="s">
        <v>673</v>
      </c>
      <c r="F109" s="18">
        <v>6</v>
      </c>
      <c r="G109" s="18">
        <v>112</v>
      </c>
      <c r="H109" s="18">
        <v>48</v>
      </c>
      <c r="I109" s="18">
        <v>36477</v>
      </c>
      <c r="J109" s="18">
        <f ca="1">IFERROR(__xludf.DUMMYFUNCTION("IF(SUM(COUNTIF(artists!A:A, SPLIT(C109, "",""))) &gt; 0, ""UA"", 0)"),0)</f>
        <v>0</v>
      </c>
      <c r="K109" s="18">
        <f ca="1">IFERROR(__xludf.DUMMYFUNCTION("IF(SUM(COUNTIF(artists!C:C, SPLIT(C109, "",""))) &gt; 0, ""RU"", 0)"),0)</f>
        <v>0</v>
      </c>
      <c r="L109" s="18" t="str">
        <f ca="1">IFERROR(__xludf.DUMMYFUNCTION("IF(SUM(COUNTIF(artists!E:E, SPLIT(C109, "",""))) &gt; 0, ""OTHER"", 0)"),"OTHER")</f>
        <v>OTHER</v>
      </c>
    </row>
    <row r="110" spans="1:12">
      <c r="A110" s="18">
        <v>109</v>
      </c>
      <c r="B110" s="18" t="s">
        <v>1921</v>
      </c>
      <c r="C110" s="18" t="s">
        <v>128</v>
      </c>
      <c r="D110" s="18" t="s">
        <v>1922</v>
      </c>
      <c r="E110" s="18" t="s">
        <v>777</v>
      </c>
      <c r="F110" s="18">
        <v>12</v>
      </c>
      <c r="G110" s="18">
        <v>91</v>
      </c>
      <c r="H110" s="18">
        <v>18</v>
      </c>
      <c r="I110" s="18">
        <v>36418</v>
      </c>
      <c r="J110" s="18">
        <f ca="1">IFERROR(__xludf.DUMMYFUNCTION("IF(SUM(COUNTIF(artists!A:A, SPLIT(C110, "",""))) &gt; 0, ""UA"", 0)"),0)</f>
        <v>0</v>
      </c>
      <c r="K110" s="18">
        <f ca="1">IFERROR(__xludf.DUMMYFUNCTION("IF(SUM(COUNTIF(artists!C:C, SPLIT(C110, "",""))) &gt; 0, ""RU"", 0)"),0)</f>
        <v>0</v>
      </c>
      <c r="L110" s="18" t="str">
        <f ca="1">IFERROR(__xludf.DUMMYFUNCTION("IF(SUM(COUNTIF(artists!E:E, SPLIT(C110, "",""))) &gt; 0, ""OTHER"", 0)"),"OTHER")</f>
        <v>OTHER</v>
      </c>
    </row>
    <row r="111" spans="1:12">
      <c r="A111" s="18">
        <v>110</v>
      </c>
      <c r="B111" s="18" t="s">
        <v>1542</v>
      </c>
      <c r="C111" s="18" t="s">
        <v>109</v>
      </c>
      <c r="D111" s="18" t="s">
        <v>1543</v>
      </c>
      <c r="E111" s="18" t="s">
        <v>792</v>
      </c>
      <c r="F111" s="18">
        <v>15</v>
      </c>
      <c r="G111" s="18">
        <v>151</v>
      </c>
      <c r="H111" s="18">
        <v>40</v>
      </c>
      <c r="I111" s="18">
        <v>36217</v>
      </c>
      <c r="J111" s="18">
        <f ca="1">IFERROR(__xludf.DUMMYFUNCTION("IF(SUM(COUNTIF(artists!A:A, SPLIT(C111, "",""))) &gt; 0, ""UA"", 0)"),0)</f>
        <v>0</v>
      </c>
      <c r="K111" s="18" t="str">
        <f ca="1">IFERROR(__xludf.DUMMYFUNCTION("IF(SUM(COUNTIF(artists!C:C, SPLIT(C111, "",""))) &gt; 0, ""RU"", 0)"),"RU")</f>
        <v>RU</v>
      </c>
      <c r="L111" s="18">
        <f ca="1">IFERROR(__xludf.DUMMYFUNCTION("IF(SUM(COUNTIF(artists!E:E, SPLIT(C111, "",""))) &gt; 0, ""OTHER"", 0)"),0)</f>
        <v>0</v>
      </c>
    </row>
    <row r="112" spans="1:12">
      <c r="A112" s="18">
        <v>111</v>
      </c>
      <c r="B112" s="18" t="s">
        <v>1926</v>
      </c>
      <c r="C112" s="18" t="s">
        <v>1927</v>
      </c>
      <c r="D112" s="18" t="s">
        <v>1487</v>
      </c>
      <c r="E112" s="18" t="s">
        <v>792</v>
      </c>
      <c r="F112" s="18">
        <v>70</v>
      </c>
      <c r="G112" s="18">
        <v>-1</v>
      </c>
      <c r="H112" s="18">
        <v>5</v>
      </c>
      <c r="I112" s="18">
        <v>36172</v>
      </c>
      <c r="J112" s="18">
        <f ca="1">IFERROR(__xludf.DUMMYFUNCTION("IF(SUM(COUNTIF(artists!A:A, SPLIT(C112, "",""))) &gt; 0, ""UA"", 0)"),0)</f>
        <v>0</v>
      </c>
      <c r="K112" s="18" t="str">
        <f ca="1">IFERROR(__xludf.DUMMYFUNCTION("IF(SUM(COUNTIF(artists!C:C, SPLIT(C112, "",""))) &gt; 0, ""RU"", 0)"),"RU")</f>
        <v>RU</v>
      </c>
      <c r="L112" s="18">
        <f ca="1">IFERROR(__xludf.DUMMYFUNCTION("IF(SUM(COUNTIF(artists!E:E, SPLIT(C112, "",""))) &gt; 0, ""OTHER"", 0)"),0)</f>
        <v>0</v>
      </c>
    </row>
    <row r="113" spans="1:12">
      <c r="A113" s="18">
        <v>112</v>
      </c>
      <c r="B113" s="18" t="s">
        <v>1334</v>
      </c>
      <c r="C113" s="18" t="s">
        <v>155</v>
      </c>
      <c r="D113" s="18" t="s">
        <v>1335</v>
      </c>
      <c r="E113" s="18" t="s">
        <v>1297</v>
      </c>
      <c r="F113" s="18">
        <v>20</v>
      </c>
      <c r="G113" s="18">
        <v>80</v>
      </c>
      <c r="H113" s="18">
        <v>31</v>
      </c>
      <c r="I113" s="18">
        <v>36052</v>
      </c>
      <c r="J113" s="18" t="str">
        <f ca="1">IFERROR(__xludf.DUMMYFUNCTION("IF(SUM(COUNTIF(artists!A:A, SPLIT(C113, "",""))) &gt; 0, ""UA"", 0)"),"UA")</f>
        <v>UA</v>
      </c>
      <c r="K113" s="18">
        <f ca="1">IFERROR(__xludf.DUMMYFUNCTION("IF(SUM(COUNTIF(artists!C:C, SPLIT(C113, "",""))) &gt; 0, ""RU"", 0)"),0)</f>
        <v>0</v>
      </c>
      <c r="L113" s="18">
        <f ca="1">IFERROR(__xludf.DUMMYFUNCTION("IF(SUM(COUNTIF(artists!E:E, SPLIT(C113, "",""))) &gt; 0, ""OTHER"", 0)"),0)</f>
        <v>0</v>
      </c>
    </row>
    <row r="114" spans="1:12">
      <c r="A114" s="18">
        <v>113</v>
      </c>
      <c r="B114" s="18" t="s">
        <v>1871</v>
      </c>
      <c r="C114" s="18" t="s">
        <v>326</v>
      </c>
      <c r="D114" s="18" t="s">
        <v>1872</v>
      </c>
      <c r="E114" s="18" t="s">
        <v>1873</v>
      </c>
      <c r="F114" s="18">
        <v>79</v>
      </c>
      <c r="G114" s="18">
        <v>123</v>
      </c>
      <c r="H114" s="18">
        <v>16</v>
      </c>
      <c r="I114" s="18">
        <v>35831</v>
      </c>
      <c r="J114" s="18">
        <f ca="1">IFERROR(__xludf.DUMMYFUNCTION("IF(SUM(COUNTIF(artists!A:A, SPLIT(C114, "",""))) &gt; 0, ""UA"", 0)"),0)</f>
        <v>0</v>
      </c>
      <c r="K114" s="18" t="str">
        <f ca="1">IFERROR(__xludf.DUMMYFUNCTION("IF(SUM(COUNTIF(artists!C:C, SPLIT(C114, "",""))) &gt; 0, ""RU"", 0)"),"RU")</f>
        <v>RU</v>
      </c>
      <c r="L114" s="18">
        <f ca="1">IFERROR(__xludf.DUMMYFUNCTION("IF(SUM(COUNTIF(artists!E:E, SPLIT(C114, "",""))) &gt; 0, ""OTHER"", 0)"),0)</f>
        <v>0</v>
      </c>
    </row>
    <row r="115" spans="1:12">
      <c r="A115" s="18">
        <v>114</v>
      </c>
      <c r="B115" s="18" t="s">
        <v>727</v>
      </c>
      <c r="C115" s="18" t="s">
        <v>498</v>
      </c>
      <c r="D115" s="18" t="s">
        <v>728</v>
      </c>
      <c r="E115" s="18" t="s">
        <v>498</v>
      </c>
      <c r="F115" s="18">
        <v>108</v>
      </c>
      <c r="G115" s="18">
        <v>108</v>
      </c>
      <c r="H115" s="18">
        <v>4</v>
      </c>
      <c r="I115" s="18">
        <v>35758</v>
      </c>
      <c r="J115" s="18">
        <f ca="1">IFERROR(__xludf.DUMMYFUNCTION("IF(SUM(COUNTIF(artists!A:A, SPLIT(C115, "",""))) &gt; 0, ""UA"", 0)"),0)</f>
        <v>0</v>
      </c>
      <c r="K115" s="18">
        <f ca="1">IFERROR(__xludf.DUMMYFUNCTION("IF(SUM(COUNTIF(artists!C:C, SPLIT(C115, "",""))) &gt; 0, ""RU"", 0)"),0)</f>
        <v>0</v>
      </c>
      <c r="L115" s="18" t="str">
        <f ca="1">IFERROR(__xludf.DUMMYFUNCTION("IF(SUM(COUNTIF(artists!E:E, SPLIT(C115, "",""))) &gt; 0, ""OTHER"", 0)"),"OTHER")</f>
        <v>OTHER</v>
      </c>
    </row>
    <row r="116" spans="1:12">
      <c r="A116" s="18">
        <v>115</v>
      </c>
      <c r="B116" s="18" t="s">
        <v>1885</v>
      </c>
      <c r="C116" s="18" t="s">
        <v>1886</v>
      </c>
      <c r="D116" s="18" t="s">
        <v>1887</v>
      </c>
      <c r="E116" s="18" t="s">
        <v>1790</v>
      </c>
      <c r="F116" s="18">
        <v>115</v>
      </c>
      <c r="G116" s="18">
        <v>-1</v>
      </c>
      <c r="H116" s="18">
        <v>1</v>
      </c>
      <c r="I116" s="18">
        <v>35718</v>
      </c>
      <c r="J116" s="18">
        <f ca="1">IFERROR(__xludf.DUMMYFUNCTION("IF(SUM(COUNTIF(artists!A:A, SPLIT(C116, "",""))) &gt; 0, ""UA"", 0)"),0)</f>
        <v>0</v>
      </c>
      <c r="K116" s="18">
        <f ca="1">IFERROR(__xludf.DUMMYFUNCTION("IF(SUM(COUNTIF(artists!C:C, SPLIT(C116, "",""))) &gt; 0, ""RU"", 0)"),0)</f>
        <v>0</v>
      </c>
      <c r="L116" s="18" t="str">
        <f ca="1">IFERROR(__xludf.DUMMYFUNCTION("IF(SUM(COUNTIF(artists!E:E, SPLIT(C116, "",""))) &gt; 0, ""OTHER"", 0)"),"OTHER")</f>
        <v>OTHER</v>
      </c>
    </row>
    <row r="117" spans="1:12">
      <c r="A117" s="18">
        <v>116</v>
      </c>
      <c r="B117" s="18" t="s">
        <v>1107</v>
      </c>
      <c r="C117" s="18" t="s">
        <v>222</v>
      </c>
      <c r="D117" s="18">
        <v>24</v>
      </c>
      <c r="E117" s="18" t="s">
        <v>222</v>
      </c>
      <c r="F117" s="18">
        <v>96</v>
      </c>
      <c r="G117" s="18">
        <v>104</v>
      </c>
      <c r="H117" s="18">
        <v>17</v>
      </c>
      <c r="I117" s="18">
        <v>35561</v>
      </c>
      <c r="J117" s="18" t="str">
        <f ca="1">IFERROR(__xludf.DUMMYFUNCTION("IF(SUM(COUNTIF(artists!A:A, SPLIT(C117, "",""))) &gt; 0, ""UA"", 0)"),"UA")</f>
        <v>UA</v>
      </c>
      <c r="K117" s="18">
        <f ca="1">IFERROR(__xludf.DUMMYFUNCTION("IF(SUM(COUNTIF(artists!C:C, SPLIT(C117, "",""))) &gt; 0, ""RU"", 0)"),0)</f>
        <v>0</v>
      </c>
      <c r="L117" s="18">
        <f ca="1">IFERROR(__xludf.DUMMYFUNCTION("IF(SUM(COUNTIF(artists!E:E, SPLIT(C117, "",""))) &gt; 0, ""OTHER"", 0)"),0)</f>
        <v>0</v>
      </c>
    </row>
    <row r="118" spans="1:12">
      <c r="A118" s="18">
        <v>117</v>
      </c>
      <c r="B118" s="18" t="s">
        <v>864</v>
      </c>
      <c r="C118" s="18" t="s">
        <v>180</v>
      </c>
      <c r="D118" s="18" t="s">
        <v>865</v>
      </c>
      <c r="E118" s="18" t="s">
        <v>866</v>
      </c>
      <c r="F118" s="18">
        <v>108</v>
      </c>
      <c r="G118" s="18">
        <v>109</v>
      </c>
      <c r="H118" s="18">
        <v>32</v>
      </c>
      <c r="I118" s="18">
        <v>35556</v>
      </c>
      <c r="J118" s="18">
        <f ca="1">IFERROR(__xludf.DUMMYFUNCTION("IF(SUM(COUNTIF(artists!A:A, SPLIT(C118, "",""))) &gt; 0, ""UA"", 0)"),0)</f>
        <v>0</v>
      </c>
      <c r="K118" s="18">
        <f ca="1">IFERROR(__xludf.DUMMYFUNCTION("IF(SUM(COUNTIF(artists!C:C, SPLIT(C118, "",""))) &gt; 0, ""RU"", 0)"),0)</f>
        <v>0</v>
      </c>
      <c r="L118" s="18" t="str">
        <f ca="1">IFERROR(__xludf.DUMMYFUNCTION("IF(SUM(COUNTIF(artists!E:E, SPLIT(C118, "",""))) &gt; 0, ""OTHER"", 0)"),"OTHER")</f>
        <v>OTHER</v>
      </c>
    </row>
    <row r="119" spans="1:12">
      <c r="A119" s="18">
        <v>118</v>
      </c>
      <c r="B119" s="18" t="s">
        <v>1681</v>
      </c>
      <c r="C119" s="18" t="s">
        <v>389</v>
      </c>
      <c r="D119" s="18" t="s">
        <v>752</v>
      </c>
      <c r="E119" s="18" t="s">
        <v>753</v>
      </c>
      <c r="F119" s="18">
        <v>61</v>
      </c>
      <c r="G119" s="18">
        <v>116</v>
      </c>
      <c r="H119" s="18">
        <v>18</v>
      </c>
      <c r="I119" s="18">
        <v>35454</v>
      </c>
      <c r="J119" s="18">
        <f ca="1">IFERROR(__xludf.DUMMYFUNCTION("IF(SUM(COUNTIF(artists!A:A, SPLIT(C119, "",""))) &gt; 0, ""UA"", 0)"),0)</f>
        <v>0</v>
      </c>
      <c r="K119" s="18" t="str">
        <f ca="1">IFERROR(__xludf.DUMMYFUNCTION("IF(SUM(COUNTIF(artists!C:C, SPLIT(C119, "",""))) &gt; 0, ""RU"", 0)"),"RU")</f>
        <v>RU</v>
      </c>
      <c r="L119" s="18">
        <f ca="1">IFERROR(__xludf.DUMMYFUNCTION("IF(SUM(COUNTIF(artists!E:E, SPLIT(C119, "",""))) &gt; 0, ""OTHER"", 0)"),0)</f>
        <v>0</v>
      </c>
    </row>
    <row r="120" spans="1:12">
      <c r="A120" s="18">
        <v>119</v>
      </c>
      <c r="B120" s="18" t="s">
        <v>1508</v>
      </c>
      <c r="C120" s="18" t="s">
        <v>1509</v>
      </c>
      <c r="D120" s="18" t="s">
        <v>1510</v>
      </c>
      <c r="E120" s="18" t="s">
        <v>1061</v>
      </c>
      <c r="F120" s="18">
        <v>117</v>
      </c>
      <c r="G120" s="18">
        <v>117</v>
      </c>
      <c r="H120" s="18">
        <v>11</v>
      </c>
      <c r="I120" s="18">
        <v>35375</v>
      </c>
      <c r="J120" s="18">
        <f ca="1">IFERROR(__xludf.DUMMYFUNCTION("IF(SUM(COUNTIF(artists!A:A, SPLIT(C120, "",""))) &gt; 0, ""UA"", 0)"),0)</f>
        <v>0</v>
      </c>
      <c r="K120" s="18">
        <f ca="1">IFERROR(__xludf.DUMMYFUNCTION("IF(SUM(COUNTIF(artists!C:C, SPLIT(C120, "",""))) &gt; 0, ""RU"", 0)"),0)</f>
        <v>0</v>
      </c>
      <c r="L120" s="18" t="str">
        <f ca="1">IFERROR(__xludf.DUMMYFUNCTION("IF(SUM(COUNTIF(artists!E:E, SPLIT(C120, "",""))) &gt; 0, ""OTHER"", 0)"),"OTHER")</f>
        <v>OTHER</v>
      </c>
    </row>
    <row r="121" spans="1:12">
      <c r="A121" s="18">
        <v>120</v>
      </c>
      <c r="B121" s="18" t="s">
        <v>1904</v>
      </c>
      <c r="C121" s="18" t="s">
        <v>124</v>
      </c>
      <c r="D121" s="18" t="s">
        <v>1905</v>
      </c>
      <c r="E121" s="18" t="s">
        <v>883</v>
      </c>
      <c r="F121" s="18">
        <v>87</v>
      </c>
      <c r="G121" s="18">
        <v>87</v>
      </c>
      <c r="H121" s="18">
        <v>9</v>
      </c>
      <c r="I121" s="18">
        <v>35245</v>
      </c>
      <c r="J121" s="18">
        <f ca="1">IFERROR(__xludf.DUMMYFUNCTION("IF(SUM(COUNTIF(artists!A:A, SPLIT(C121, "",""))) &gt; 0, ""UA"", 0)"),0)</f>
        <v>0</v>
      </c>
      <c r="K121" s="18" t="str">
        <f ca="1">IFERROR(__xludf.DUMMYFUNCTION("IF(SUM(COUNTIF(artists!C:C, SPLIT(C121, "",""))) &gt; 0, ""RU"", 0)"),"RU")</f>
        <v>RU</v>
      </c>
      <c r="L121" s="18">
        <f ca="1">IFERROR(__xludf.DUMMYFUNCTION("IF(SUM(COUNTIF(artists!E:E, SPLIT(C121, "",""))) &gt; 0, ""OTHER"", 0)"),0)</f>
        <v>0</v>
      </c>
    </row>
    <row r="122" spans="1:12">
      <c r="A122" s="18">
        <v>121</v>
      </c>
      <c r="B122" s="18" t="s">
        <v>1345</v>
      </c>
      <c r="C122" s="18" t="s">
        <v>1346</v>
      </c>
      <c r="D122" s="18" t="s">
        <v>1347</v>
      </c>
      <c r="E122" s="18" t="s">
        <v>1310</v>
      </c>
      <c r="F122" s="18">
        <v>53</v>
      </c>
      <c r="G122" s="18">
        <v>107</v>
      </c>
      <c r="H122" s="18">
        <v>21</v>
      </c>
      <c r="I122" s="18">
        <v>34930</v>
      </c>
      <c r="J122" s="18">
        <f ca="1">IFERROR(__xludf.DUMMYFUNCTION("IF(SUM(COUNTIF(artists!A:A, SPLIT(C122, "",""))) &gt; 0, ""UA"", 0)"),0)</f>
        <v>0</v>
      </c>
      <c r="K122" s="18">
        <f ca="1">IFERROR(__xludf.DUMMYFUNCTION("IF(SUM(COUNTIF(artists!C:C, SPLIT(C122, "",""))) &gt; 0, ""RU"", 0)"),0)</f>
        <v>0</v>
      </c>
      <c r="L122" s="18" t="str">
        <f ca="1">IFERROR(__xludf.DUMMYFUNCTION("IF(SUM(COUNTIF(artists!E:E, SPLIT(C122, "",""))) &gt; 0, ""OTHER"", 0)"),"OTHER")</f>
        <v>OTHER</v>
      </c>
    </row>
    <row r="123" spans="1:12">
      <c r="A123" s="18">
        <v>122</v>
      </c>
      <c r="B123" s="18" t="s">
        <v>1666</v>
      </c>
      <c r="C123" s="18" t="s">
        <v>260</v>
      </c>
      <c r="D123" s="18" t="s">
        <v>1667</v>
      </c>
      <c r="E123" s="18" t="s">
        <v>260</v>
      </c>
      <c r="F123" s="18">
        <v>49</v>
      </c>
      <c r="G123" s="18">
        <v>96</v>
      </c>
      <c r="H123" s="18">
        <v>11</v>
      </c>
      <c r="I123" s="18">
        <v>34928</v>
      </c>
      <c r="J123" s="18" t="str">
        <f ca="1">IFERROR(__xludf.DUMMYFUNCTION("IF(SUM(COUNTIF(artists!A:A, SPLIT(C123, "",""))) &gt; 0, ""UA"", 0)"),"UA")</f>
        <v>UA</v>
      </c>
      <c r="K123" s="18">
        <f ca="1">IFERROR(__xludf.DUMMYFUNCTION("IF(SUM(COUNTIF(artists!C:C, SPLIT(C123, "",""))) &gt; 0, ""RU"", 0)"),0)</f>
        <v>0</v>
      </c>
      <c r="L123" s="18">
        <f ca="1">IFERROR(__xludf.DUMMYFUNCTION("IF(SUM(COUNTIF(artists!E:E, SPLIT(C123, "",""))) &gt; 0, ""OTHER"", 0)"),0)</f>
        <v>0</v>
      </c>
    </row>
    <row r="124" spans="1:12">
      <c r="A124" s="18">
        <v>123</v>
      </c>
      <c r="B124" s="18" t="s">
        <v>1098</v>
      </c>
      <c r="C124" s="18" t="s">
        <v>193</v>
      </c>
      <c r="D124" s="18" t="s">
        <v>1099</v>
      </c>
      <c r="E124" s="18" t="s">
        <v>193</v>
      </c>
      <c r="F124" s="18">
        <v>77</v>
      </c>
      <c r="G124" s="18">
        <v>77</v>
      </c>
      <c r="H124" s="18">
        <v>22</v>
      </c>
      <c r="I124" s="18">
        <v>34926</v>
      </c>
      <c r="J124" s="18" t="str">
        <f ca="1">IFERROR(__xludf.DUMMYFUNCTION("IF(SUM(COUNTIF(artists!A:A, SPLIT(C124, "",""))) &gt; 0, ""UA"", 0)"),"UA")</f>
        <v>UA</v>
      </c>
      <c r="K124" s="18">
        <f ca="1">IFERROR(__xludf.DUMMYFUNCTION("IF(SUM(COUNTIF(artists!C:C, SPLIT(C124, "",""))) &gt; 0, ""RU"", 0)"),0)</f>
        <v>0</v>
      </c>
      <c r="L124" s="18">
        <f ca="1">IFERROR(__xludf.DUMMYFUNCTION("IF(SUM(COUNTIF(artists!E:E, SPLIT(C124, "",""))) &gt; 0, ""OTHER"", 0)"),0)</f>
        <v>0</v>
      </c>
    </row>
    <row r="125" spans="1:12">
      <c r="A125" s="18">
        <v>124</v>
      </c>
      <c r="B125" s="18" t="s">
        <v>1837</v>
      </c>
      <c r="C125" s="18" t="s">
        <v>1838</v>
      </c>
      <c r="D125" s="18" t="s">
        <v>1839</v>
      </c>
      <c r="E125" s="18" t="s">
        <v>744</v>
      </c>
      <c r="F125" s="18">
        <v>41</v>
      </c>
      <c r="G125" s="18">
        <v>111</v>
      </c>
      <c r="H125" s="18">
        <v>21</v>
      </c>
      <c r="I125" s="18">
        <v>34898</v>
      </c>
      <c r="J125" s="18" t="str">
        <f ca="1">IFERROR(__xludf.DUMMYFUNCTION("IF(SUM(COUNTIF(artists!A:A, SPLIT(C125, "",""))) &gt; 0, ""UA"", 0)"),"UA")</f>
        <v>UA</v>
      </c>
      <c r="K125" s="18">
        <f ca="1">IFERROR(__xludf.DUMMYFUNCTION("IF(SUM(COUNTIF(artists!C:C, SPLIT(C125, "",""))) &gt; 0, ""RU"", 0)"),0)</f>
        <v>0</v>
      </c>
      <c r="L125" s="18">
        <f ca="1">IFERROR(__xludf.DUMMYFUNCTION("IF(SUM(COUNTIF(artists!E:E, SPLIT(C125, "",""))) &gt; 0, ""OTHER"", 0)"),0)</f>
        <v>0</v>
      </c>
    </row>
    <row r="126" spans="1:12">
      <c r="A126" s="18">
        <v>125</v>
      </c>
      <c r="B126" s="18" t="s">
        <v>843</v>
      </c>
      <c r="C126" s="18" t="s">
        <v>8</v>
      </c>
      <c r="D126" s="18" t="s">
        <v>844</v>
      </c>
      <c r="E126" s="18" t="s">
        <v>845</v>
      </c>
      <c r="F126" s="18">
        <v>34</v>
      </c>
      <c r="G126" s="18">
        <v>122</v>
      </c>
      <c r="H126" s="18">
        <v>28</v>
      </c>
      <c r="I126" s="18">
        <v>34858</v>
      </c>
      <c r="J126" s="18" t="str">
        <f ca="1">IFERROR(__xludf.DUMMYFUNCTION("IF(SUM(COUNTIF(artists!A:A, SPLIT(C126, "",""))) &gt; 0, ""UA"", 0)"),"UA")</f>
        <v>UA</v>
      </c>
      <c r="K126" s="18">
        <f ca="1">IFERROR(__xludf.DUMMYFUNCTION("IF(SUM(COUNTIF(artists!C:C, SPLIT(C126, "",""))) &gt; 0, ""RU"", 0)"),0)</f>
        <v>0</v>
      </c>
      <c r="L126" s="18">
        <f ca="1">IFERROR(__xludf.DUMMYFUNCTION("IF(SUM(COUNTIF(artists!E:E, SPLIT(C126, "",""))) &gt; 0, ""OTHER"", 0)"),0)</f>
        <v>0</v>
      </c>
    </row>
    <row r="127" spans="1:12">
      <c r="A127" s="18">
        <v>126</v>
      </c>
      <c r="B127" s="18" t="s">
        <v>1936</v>
      </c>
      <c r="C127" s="18" t="s">
        <v>524</v>
      </c>
      <c r="D127" s="18" t="s">
        <v>1937</v>
      </c>
      <c r="E127" s="18" t="s">
        <v>1938</v>
      </c>
      <c r="F127" s="18">
        <v>126</v>
      </c>
      <c r="G127" s="18">
        <v>-1</v>
      </c>
      <c r="H127" s="18">
        <v>1</v>
      </c>
      <c r="I127" s="18">
        <v>34808</v>
      </c>
      <c r="J127" s="18">
        <f ca="1">IFERROR(__xludf.DUMMYFUNCTION("IF(SUM(COUNTIF(artists!A:A, SPLIT(C127, "",""))) &gt; 0, ""UA"", 0)"),0)</f>
        <v>0</v>
      </c>
      <c r="K127" s="18">
        <f ca="1">IFERROR(__xludf.DUMMYFUNCTION("IF(SUM(COUNTIF(artists!C:C, SPLIT(C127, "",""))) &gt; 0, ""RU"", 0)"),0)</f>
        <v>0</v>
      </c>
      <c r="L127" s="18" t="str">
        <f ca="1">IFERROR(__xludf.DUMMYFUNCTION("IF(SUM(COUNTIF(artists!E:E, SPLIT(C127, "",""))) &gt; 0, ""OTHER"", 0)"),"OTHER")</f>
        <v>OTHER</v>
      </c>
    </row>
    <row r="128" spans="1:12">
      <c r="A128" s="18">
        <v>127</v>
      </c>
      <c r="B128" s="18" t="s">
        <v>1050</v>
      </c>
      <c r="C128" s="18" t="s">
        <v>1051</v>
      </c>
      <c r="D128" s="18" t="s">
        <v>1052</v>
      </c>
      <c r="E128" s="18" t="s">
        <v>1053</v>
      </c>
      <c r="F128" s="18">
        <v>85</v>
      </c>
      <c r="G128" s="18">
        <v>149</v>
      </c>
      <c r="H128" s="18">
        <v>28</v>
      </c>
      <c r="I128" s="18">
        <v>34777</v>
      </c>
      <c r="J128" s="18">
        <f ca="1">IFERROR(__xludf.DUMMYFUNCTION("IF(SUM(COUNTIF(artists!A:A, SPLIT(C128, "",""))) &gt; 0, ""UA"", 0)"),0)</f>
        <v>0</v>
      </c>
      <c r="K128" s="18" t="str">
        <f ca="1">IFERROR(__xludf.DUMMYFUNCTION("IF(SUM(COUNTIF(artists!C:C, SPLIT(C128, "",""))) &gt; 0, ""RU"", 0)"),"RU")</f>
        <v>RU</v>
      </c>
      <c r="L128" s="18">
        <f ca="1">IFERROR(__xludf.DUMMYFUNCTION("IF(SUM(COUNTIF(artists!E:E, SPLIT(C128, "",""))) &gt; 0, ""OTHER"", 0)"),0)</f>
        <v>0</v>
      </c>
    </row>
    <row r="129" spans="1:12">
      <c r="A129" s="18">
        <v>128</v>
      </c>
      <c r="B129" s="18" t="s">
        <v>1934</v>
      </c>
      <c r="C129" s="18" t="s">
        <v>285</v>
      </c>
      <c r="D129" s="18" t="s">
        <v>1935</v>
      </c>
      <c r="E129" s="18" t="s">
        <v>654</v>
      </c>
      <c r="F129" s="18">
        <v>128</v>
      </c>
      <c r="G129" s="18">
        <v>-1</v>
      </c>
      <c r="H129" s="18">
        <v>1</v>
      </c>
      <c r="I129" s="18">
        <v>34635</v>
      </c>
      <c r="J129" s="18">
        <f ca="1">IFERROR(__xludf.DUMMYFUNCTION("IF(SUM(COUNTIF(artists!A:A, SPLIT(C129, "",""))) &gt; 0, ""UA"", 0)"),0)</f>
        <v>0</v>
      </c>
      <c r="K129" s="18">
        <f ca="1">IFERROR(__xludf.DUMMYFUNCTION("IF(SUM(COUNTIF(artists!C:C, SPLIT(C129, "",""))) &gt; 0, ""RU"", 0)"),0)</f>
        <v>0</v>
      </c>
      <c r="L129" s="18" t="str">
        <f ca="1">IFERROR(__xludf.DUMMYFUNCTION("IF(SUM(COUNTIF(artists!E:E, SPLIT(C129, "",""))) &gt; 0, ""OTHER"", 0)"),"OTHER")</f>
        <v>OTHER</v>
      </c>
    </row>
    <row r="130" spans="1:12">
      <c r="A130" s="18">
        <v>129</v>
      </c>
      <c r="B130" s="18" t="s">
        <v>1147</v>
      </c>
      <c r="C130" s="18" t="s">
        <v>195</v>
      </c>
      <c r="D130" s="18">
        <v>505</v>
      </c>
      <c r="E130" s="18" t="s">
        <v>902</v>
      </c>
      <c r="F130" s="18">
        <v>114</v>
      </c>
      <c r="G130" s="18">
        <v>114</v>
      </c>
      <c r="H130" s="18">
        <v>9</v>
      </c>
      <c r="I130" s="18">
        <v>34284</v>
      </c>
      <c r="J130" s="18">
        <f ca="1">IFERROR(__xludf.DUMMYFUNCTION("IF(SUM(COUNTIF(artists!A:A, SPLIT(C130, "",""))) &gt; 0, ""UA"", 0)"),0)</f>
        <v>0</v>
      </c>
      <c r="K130" s="18">
        <f ca="1">IFERROR(__xludf.DUMMYFUNCTION("IF(SUM(COUNTIF(artists!C:C, SPLIT(C130, "",""))) &gt; 0, ""RU"", 0)"),0)</f>
        <v>0</v>
      </c>
      <c r="L130" s="18" t="str">
        <f ca="1">IFERROR(__xludf.DUMMYFUNCTION("IF(SUM(COUNTIF(artists!E:E, SPLIT(C130, "",""))) &gt; 0, ""OTHER"", 0)"),"OTHER")</f>
        <v>OTHER</v>
      </c>
    </row>
    <row r="131" spans="1:12">
      <c r="A131" s="18">
        <v>130</v>
      </c>
      <c r="B131" s="18" t="s">
        <v>1854</v>
      </c>
      <c r="C131" s="18" t="s">
        <v>1855</v>
      </c>
      <c r="D131" s="18" t="s">
        <v>1856</v>
      </c>
      <c r="E131" s="18" t="s">
        <v>1396</v>
      </c>
      <c r="F131" s="18">
        <v>2</v>
      </c>
      <c r="G131" s="18">
        <v>125</v>
      </c>
      <c r="H131" s="18">
        <v>15</v>
      </c>
      <c r="I131" s="18">
        <v>34182</v>
      </c>
      <c r="J131" s="18">
        <f ca="1">IFERROR(__xludf.DUMMYFUNCTION("IF(SUM(COUNTIF(artists!A:A, SPLIT(C131, "",""))) &gt; 0, ""UA"", 0)"),0)</f>
        <v>0</v>
      </c>
      <c r="K131" s="18" t="str">
        <f ca="1">IFERROR(__xludf.DUMMYFUNCTION("IF(SUM(COUNTIF(artists!C:C, SPLIT(C131, "",""))) &gt; 0, ""RU"", 0)"),"RU")</f>
        <v>RU</v>
      </c>
      <c r="L131" s="18">
        <f ca="1">IFERROR(__xludf.DUMMYFUNCTION("IF(SUM(COUNTIF(artists!E:E, SPLIT(C131, "",""))) &gt; 0, ""OTHER"", 0)"),0)</f>
        <v>0</v>
      </c>
    </row>
    <row r="132" spans="1:12">
      <c r="A132" s="18">
        <v>131</v>
      </c>
      <c r="B132" s="18" t="s">
        <v>1342</v>
      </c>
      <c r="C132" s="18" t="s">
        <v>99</v>
      </c>
      <c r="D132" s="18" t="s">
        <v>1343</v>
      </c>
      <c r="E132" s="18" t="s">
        <v>648</v>
      </c>
      <c r="F132" s="18">
        <v>10</v>
      </c>
      <c r="G132" s="18">
        <v>124</v>
      </c>
      <c r="H132" s="18">
        <v>83</v>
      </c>
      <c r="I132" s="18">
        <v>34180</v>
      </c>
      <c r="J132" s="18" t="str">
        <f ca="1">IFERROR(__xludf.DUMMYFUNCTION("IF(SUM(COUNTIF(artists!A:A, SPLIT(C132, "",""))) &gt; 0, ""UA"", 0)"),"UA")</f>
        <v>UA</v>
      </c>
      <c r="K132" s="18">
        <f ca="1">IFERROR(__xludf.DUMMYFUNCTION("IF(SUM(COUNTIF(artists!C:C, SPLIT(C132, "",""))) &gt; 0, ""RU"", 0)"),0)</f>
        <v>0</v>
      </c>
      <c r="L132" s="18">
        <f ca="1">IFERROR(__xludf.DUMMYFUNCTION("IF(SUM(COUNTIF(artists!E:E, SPLIT(C132, "",""))) &gt; 0, ""OTHER"", 0)"),0)</f>
        <v>0</v>
      </c>
    </row>
    <row r="133" spans="1:12">
      <c r="A133" s="18">
        <v>132</v>
      </c>
      <c r="B133" s="18" t="s">
        <v>846</v>
      </c>
      <c r="C133" s="18" t="s">
        <v>847</v>
      </c>
      <c r="D133" s="18" t="s">
        <v>848</v>
      </c>
      <c r="E133" s="18" t="s">
        <v>849</v>
      </c>
      <c r="F133" s="18">
        <v>26</v>
      </c>
      <c r="G133" s="18">
        <v>142</v>
      </c>
      <c r="H133" s="18">
        <v>71</v>
      </c>
      <c r="I133" s="18">
        <v>34169</v>
      </c>
      <c r="J133" s="18">
        <f ca="1">IFERROR(__xludf.DUMMYFUNCTION("IF(SUM(COUNTIF(artists!A:A, SPLIT(C133, "",""))) &gt; 0, ""UA"", 0)"),0)</f>
        <v>0</v>
      </c>
      <c r="K133" s="18" t="str">
        <f ca="1">IFERROR(__xludf.DUMMYFUNCTION("IF(SUM(COUNTIF(artists!C:C, SPLIT(C133, "",""))) &gt; 0, ""RU"", 0)"),"RU")</f>
        <v>RU</v>
      </c>
      <c r="L133" s="18">
        <f ca="1">IFERROR(__xludf.DUMMYFUNCTION("IF(SUM(COUNTIF(artists!E:E, SPLIT(C133, "",""))) &gt; 0, ""OTHER"", 0)"),0)</f>
        <v>0</v>
      </c>
    </row>
    <row r="134" spans="1:12">
      <c r="A134" s="18">
        <v>133</v>
      </c>
      <c r="B134" s="18" t="s">
        <v>1308</v>
      </c>
      <c r="C134" s="18" t="s">
        <v>171</v>
      </c>
      <c r="D134" s="18" t="s">
        <v>1309</v>
      </c>
      <c r="E134" s="18" t="s">
        <v>1310</v>
      </c>
      <c r="F134" s="18">
        <v>14</v>
      </c>
      <c r="G134" s="18">
        <v>135</v>
      </c>
      <c r="H134" s="18">
        <v>73</v>
      </c>
      <c r="I134" s="18">
        <v>34139</v>
      </c>
      <c r="J134" s="18">
        <f ca="1">IFERROR(__xludf.DUMMYFUNCTION("IF(SUM(COUNTIF(artists!A:A, SPLIT(C134, "",""))) &gt; 0, ""UA"", 0)"),0)</f>
        <v>0</v>
      </c>
      <c r="K134" s="18">
        <f ca="1">IFERROR(__xludf.DUMMYFUNCTION("IF(SUM(COUNTIF(artists!C:C, SPLIT(C134, "",""))) &gt; 0, ""RU"", 0)"),0)</f>
        <v>0</v>
      </c>
      <c r="L134" s="18" t="str">
        <f ca="1">IFERROR(__xludf.DUMMYFUNCTION("IF(SUM(COUNTIF(artists!E:E, SPLIT(C134, "",""))) &gt; 0, ""OTHER"", 0)"),"OTHER")</f>
        <v>OTHER</v>
      </c>
    </row>
    <row r="135" spans="1:12">
      <c r="A135" s="18">
        <v>134</v>
      </c>
      <c r="B135" s="18" t="s">
        <v>1923</v>
      </c>
      <c r="C135" s="18" t="s">
        <v>526</v>
      </c>
      <c r="D135" s="18" t="s">
        <v>1924</v>
      </c>
      <c r="E135" s="18" t="s">
        <v>1925</v>
      </c>
      <c r="F135" s="18">
        <v>134</v>
      </c>
      <c r="G135" s="18">
        <v>-1</v>
      </c>
      <c r="H135" s="18">
        <v>1</v>
      </c>
      <c r="I135" s="18">
        <v>34051</v>
      </c>
      <c r="J135" s="18">
        <f ca="1">IFERROR(__xludf.DUMMYFUNCTION("IF(SUM(COUNTIF(artists!A:A, SPLIT(C135, "",""))) &gt; 0, ""UA"", 0)"),0)</f>
        <v>0</v>
      </c>
      <c r="K135" s="18">
        <f ca="1">IFERROR(__xludf.DUMMYFUNCTION("IF(SUM(COUNTIF(artists!C:C, SPLIT(C135, "",""))) &gt; 0, ""RU"", 0)"),0)</f>
        <v>0</v>
      </c>
      <c r="L135" s="18" t="str">
        <f ca="1">IFERROR(__xludf.DUMMYFUNCTION("IF(SUM(COUNTIF(artists!E:E, SPLIT(C135, "",""))) &gt; 0, ""OTHER"", 0)"),"OTHER")</f>
        <v>OTHER</v>
      </c>
    </row>
    <row r="136" spans="1:12">
      <c r="A136" s="18">
        <v>135</v>
      </c>
      <c r="B136" s="18" t="s">
        <v>1915</v>
      </c>
      <c r="C136" s="18" t="s">
        <v>358</v>
      </c>
      <c r="D136" s="18" t="s">
        <v>1744</v>
      </c>
      <c r="E136" s="18" t="s">
        <v>1745</v>
      </c>
      <c r="F136" s="18">
        <v>135</v>
      </c>
      <c r="G136" s="18">
        <v>-1</v>
      </c>
      <c r="H136" s="18">
        <v>1</v>
      </c>
      <c r="I136" s="18">
        <v>33919</v>
      </c>
      <c r="J136" s="18">
        <f ca="1">IFERROR(__xludf.DUMMYFUNCTION("IF(SUM(COUNTIF(artists!A:A, SPLIT(C136, "",""))) &gt; 0, ""UA"", 0)"),0)</f>
        <v>0</v>
      </c>
      <c r="K136" s="18">
        <f ca="1">IFERROR(__xludf.DUMMYFUNCTION("IF(SUM(COUNTIF(artists!C:C, SPLIT(C136, "",""))) &gt; 0, ""RU"", 0)"),0)</f>
        <v>0</v>
      </c>
      <c r="L136" s="18" t="str">
        <f ca="1">IFERROR(__xludf.DUMMYFUNCTION("IF(SUM(COUNTIF(artists!E:E, SPLIT(C136, "",""))) &gt; 0, ""OTHER"", 0)"),"OTHER")</f>
        <v>OTHER</v>
      </c>
    </row>
    <row r="137" spans="1:12">
      <c r="A137" s="18">
        <v>136</v>
      </c>
      <c r="B137" s="18" t="s">
        <v>1566</v>
      </c>
      <c r="C137" s="18" t="s">
        <v>118</v>
      </c>
      <c r="D137" s="18" t="s">
        <v>1567</v>
      </c>
      <c r="E137" s="18" t="s">
        <v>1371</v>
      </c>
      <c r="F137" s="18">
        <v>2</v>
      </c>
      <c r="G137" s="18">
        <v>138</v>
      </c>
      <c r="H137" s="18">
        <v>78</v>
      </c>
      <c r="I137" s="18">
        <v>33827</v>
      </c>
      <c r="J137" s="18">
        <f ca="1">IFERROR(__xludf.DUMMYFUNCTION("IF(SUM(COUNTIF(artists!A:A, SPLIT(C137, "",""))) &gt; 0, ""UA"", 0)"),0)</f>
        <v>0</v>
      </c>
      <c r="K137" s="18" t="str">
        <f ca="1">IFERROR(__xludf.DUMMYFUNCTION("IF(SUM(COUNTIF(artists!C:C, SPLIT(C137, "",""))) &gt; 0, ""RU"", 0)"),"RU")</f>
        <v>RU</v>
      </c>
      <c r="L137" s="18">
        <f ca="1">IFERROR(__xludf.DUMMYFUNCTION("IF(SUM(COUNTIF(artists!E:E, SPLIT(C137, "",""))) &gt; 0, ""OTHER"", 0)"),0)</f>
        <v>0</v>
      </c>
    </row>
    <row r="138" spans="1:12">
      <c r="A138" s="18">
        <v>137</v>
      </c>
      <c r="B138" s="18" t="s">
        <v>995</v>
      </c>
      <c r="C138" s="18" t="s">
        <v>996</v>
      </c>
      <c r="D138" s="18" t="s">
        <v>997</v>
      </c>
      <c r="E138" s="18" t="s">
        <v>15</v>
      </c>
      <c r="F138" s="18">
        <v>64</v>
      </c>
      <c r="G138" s="18">
        <v>131</v>
      </c>
      <c r="H138" s="18">
        <v>29</v>
      </c>
      <c r="I138" s="18">
        <v>33455</v>
      </c>
      <c r="J138" s="18" t="str">
        <f ca="1">IFERROR(__xludf.DUMMYFUNCTION("IF(SUM(COUNTIF(artists!A:A, SPLIT(C138, "",""))) &gt; 0, ""UA"", 0)"),"UA")</f>
        <v>UA</v>
      </c>
      <c r="K138" s="18">
        <f ca="1">IFERROR(__xludf.DUMMYFUNCTION("IF(SUM(COUNTIF(artists!C:C, SPLIT(C138, "",""))) &gt; 0, ""RU"", 0)"),0)</f>
        <v>0</v>
      </c>
      <c r="L138" s="18">
        <f ca="1">IFERROR(__xludf.DUMMYFUNCTION("IF(SUM(COUNTIF(artists!E:E, SPLIT(C138, "",""))) &gt; 0, ""OTHER"", 0)"),0)</f>
        <v>0</v>
      </c>
    </row>
    <row r="139" spans="1:12">
      <c r="A139" s="18">
        <v>138</v>
      </c>
      <c r="B139" s="18" t="s">
        <v>1364</v>
      </c>
      <c r="C139" s="18" t="s">
        <v>168</v>
      </c>
      <c r="D139" s="18" t="s">
        <v>1365</v>
      </c>
      <c r="E139" s="18" t="s">
        <v>1366</v>
      </c>
      <c r="F139" s="18">
        <v>22</v>
      </c>
      <c r="G139" s="18">
        <v>130</v>
      </c>
      <c r="H139" s="18">
        <v>49</v>
      </c>
      <c r="I139" s="18">
        <v>33455</v>
      </c>
      <c r="J139" s="18">
        <f ca="1">IFERROR(__xludf.DUMMYFUNCTION("IF(SUM(COUNTIF(artists!A:A, SPLIT(C139, "",""))) &gt; 0, ""UA"", 0)"),0)</f>
        <v>0</v>
      </c>
      <c r="K139" s="18">
        <f ca="1">IFERROR(__xludf.DUMMYFUNCTION("IF(SUM(COUNTIF(artists!C:C, SPLIT(C139, "",""))) &gt; 0, ""RU"", 0)"),0)</f>
        <v>0</v>
      </c>
      <c r="L139" s="18" t="str">
        <f ca="1">IFERROR(__xludf.DUMMYFUNCTION("IF(SUM(COUNTIF(artists!E:E, SPLIT(C139, "",""))) &gt; 0, ""OTHER"", 0)"),"OTHER")</f>
        <v>OTHER</v>
      </c>
    </row>
    <row r="140" spans="1:12">
      <c r="A140" s="18">
        <v>139</v>
      </c>
      <c r="B140" s="18" t="s">
        <v>1160</v>
      </c>
      <c r="C140" s="18" t="s">
        <v>379</v>
      </c>
      <c r="D140" s="18" t="s">
        <v>1161</v>
      </c>
      <c r="E140" s="18" t="s">
        <v>379</v>
      </c>
      <c r="F140" s="18">
        <v>139</v>
      </c>
      <c r="G140" s="18">
        <v>147</v>
      </c>
      <c r="H140" s="18">
        <v>3</v>
      </c>
      <c r="I140" s="18">
        <v>33329</v>
      </c>
      <c r="J140" s="18" t="str">
        <f ca="1">IFERROR(__xludf.DUMMYFUNCTION("IF(SUM(COUNTIF(artists!A:A, SPLIT(C140, "",""))) &gt; 0, ""UA"", 0)"),"UA")</f>
        <v>UA</v>
      </c>
      <c r="K140" s="18">
        <f ca="1">IFERROR(__xludf.DUMMYFUNCTION("IF(SUM(COUNTIF(artists!C:C, SPLIT(C140, "",""))) &gt; 0, ""RU"", 0)"),0)</f>
        <v>0</v>
      </c>
      <c r="L140" s="18">
        <f ca="1">IFERROR(__xludf.DUMMYFUNCTION("IF(SUM(COUNTIF(artists!E:E, SPLIT(C140, "",""))) &gt; 0, ""OTHER"", 0)"),0)</f>
        <v>0</v>
      </c>
    </row>
    <row r="141" spans="1:12">
      <c r="A141" s="18">
        <v>140</v>
      </c>
      <c r="B141" s="18" t="s">
        <v>1916</v>
      </c>
      <c r="C141" s="18" t="s">
        <v>195</v>
      </c>
      <c r="D141" s="18" t="s">
        <v>901</v>
      </c>
      <c r="E141" s="18" t="s">
        <v>902</v>
      </c>
      <c r="F141" s="18">
        <v>140</v>
      </c>
      <c r="G141" s="18">
        <v>145</v>
      </c>
      <c r="H141" s="18">
        <v>6</v>
      </c>
      <c r="I141" s="18">
        <v>33160</v>
      </c>
      <c r="J141" s="18">
        <f ca="1">IFERROR(__xludf.DUMMYFUNCTION("IF(SUM(COUNTIF(artists!A:A, SPLIT(C141, "",""))) &gt; 0, ""UA"", 0)"),0)</f>
        <v>0</v>
      </c>
      <c r="K141" s="18">
        <f ca="1">IFERROR(__xludf.DUMMYFUNCTION("IF(SUM(COUNTIF(artists!C:C, SPLIT(C141, "",""))) &gt; 0, ""RU"", 0)"),0)</f>
        <v>0</v>
      </c>
      <c r="L141" s="18" t="str">
        <f ca="1">IFERROR(__xludf.DUMMYFUNCTION("IF(SUM(COUNTIF(artists!E:E, SPLIT(C141, "",""))) &gt; 0, ""OTHER"", 0)"),"OTHER")</f>
        <v>OTHER</v>
      </c>
    </row>
    <row r="142" spans="1:12">
      <c r="A142" s="18">
        <v>141</v>
      </c>
      <c r="B142" s="18" t="s">
        <v>1437</v>
      </c>
      <c r="C142" s="18" t="s">
        <v>209</v>
      </c>
      <c r="D142" s="18" t="s">
        <v>1438</v>
      </c>
      <c r="E142" s="18" t="s">
        <v>1207</v>
      </c>
      <c r="F142" s="18">
        <v>20</v>
      </c>
      <c r="G142" s="18">
        <v>119</v>
      </c>
      <c r="H142" s="18">
        <v>59</v>
      </c>
      <c r="I142" s="18">
        <v>33147</v>
      </c>
      <c r="J142" s="18">
        <f ca="1">IFERROR(__xludf.DUMMYFUNCTION("IF(SUM(COUNTIF(artists!A:A, SPLIT(C142, "",""))) &gt; 0, ""UA"", 0)"),0)</f>
        <v>0</v>
      </c>
      <c r="K142" s="18" t="str">
        <f ca="1">IFERROR(__xludf.DUMMYFUNCTION("IF(SUM(COUNTIF(artists!C:C, SPLIT(C142, "",""))) &gt; 0, ""RU"", 0)"),"RU")</f>
        <v>RU</v>
      </c>
      <c r="L142" s="18">
        <f ca="1">IFERROR(__xludf.DUMMYFUNCTION("IF(SUM(COUNTIF(artists!E:E, SPLIT(C142, "",""))) &gt; 0, ""OTHER"", 0)"),0)</f>
        <v>0</v>
      </c>
    </row>
    <row r="143" spans="1:12">
      <c r="A143" s="18">
        <v>142</v>
      </c>
      <c r="B143" s="18" t="s">
        <v>1730</v>
      </c>
      <c r="C143" s="18" t="s">
        <v>160</v>
      </c>
      <c r="D143" s="18" t="s">
        <v>1731</v>
      </c>
      <c r="E143" s="18" t="s">
        <v>1732</v>
      </c>
      <c r="F143" s="18">
        <v>48</v>
      </c>
      <c r="G143" s="18">
        <v>133</v>
      </c>
      <c r="H143" s="18">
        <v>31</v>
      </c>
      <c r="I143" s="18">
        <v>33053</v>
      </c>
      <c r="J143" s="18">
        <f ca="1">IFERROR(__xludf.DUMMYFUNCTION("IF(SUM(COUNTIF(artists!A:A, SPLIT(C143, "",""))) &gt; 0, ""UA"", 0)"),0)</f>
        <v>0</v>
      </c>
      <c r="K143" s="18">
        <f ca="1">IFERROR(__xludf.DUMMYFUNCTION("IF(SUM(COUNTIF(artists!C:C, SPLIT(C143, "",""))) &gt; 0, ""RU"", 0)"),0)</f>
        <v>0</v>
      </c>
      <c r="L143" s="18" t="str">
        <f ca="1">IFERROR(__xludf.DUMMYFUNCTION("IF(SUM(COUNTIF(artists!E:E, SPLIT(C143, "",""))) &gt; 0, ""OTHER"", 0)"),"OTHER")</f>
        <v>OTHER</v>
      </c>
    </row>
    <row r="144" spans="1:12">
      <c r="A144" s="18">
        <v>143</v>
      </c>
      <c r="B144" s="18" t="s">
        <v>1753</v>
      </c>
      <c r="C144" s="18" t="s">
        <v>267</v>
      </c>
      <c r="D144" s="18" t="s">
        <v>1754</v>
      </c>
      <c r="E144" s="18" t="s">
        <v>907</v>
      </c>
      <c r="F144" s="18">
        <v>31</v>
      </c>
      <c r="G144" s="18">
        <v>152</v>
      </c>
      <c r="H144" s="18">
        <v>48</v>
      </c>
      <c r="I144" s="18">
        <v>32808</v>
      </c>
      <c r="J144" s="18">
        <f ca="1">IFERROR(__xludf.DUMMYFUNCTION("IF(SUM(COUNTIF(artists!A:A, SPLIT(C144, "",""))) &gt; 0, ""UA"", 0)"),0)</f>
        <v>0</v>
      </c>
      <c r="K144" s="18" t="str">
        <f ca="1">IFERROR(__xludf.DUMMYFUNCTION("IF(SUM(COUNTIF(artists!C:C, SPLIT(C144, "",""))) &gt; 0, ""RU"", 0)"),"RU")</f>
        <v>RU</v>
      </c>
      <c r="L144" s="18">
        <f ca="1">IFERROR(__xludf.DUMMYFUNCTION("IF(SUM(COUNTIF(artists!E:E, SPLIT(C144, "",""))) &gt; 0, ""OTHER"", 0)"),0)</f>
        <v>0</v>
      </c>
    </row>
    <row r="145" spans="1:12">
      <c r="A145" s="18">
        <v>144</v>
      </c>
      <c r="B145" s="18" t="s">
        <v>1093</v>
      </c>
      <c r="C145" s="18" t="s">
        <v>131</v>
      </c>
      <c r="D145" s="18" t="s">
        <v>1094</v>
      </c>
      <c r="E145" s="18" t="s">
        <v>654</v>
      </c>
      <c r="F145" s="18">
        <v>52</v>
      </c>
      <c r="G145" s="18">
        <v>141</v>
      </c>
      <c r="H145" s="18">
        <v>38</v>
      </c>
      <c r="I145" s="18">
        <v>32624</v>
      </c>
      <c r="J145" s="18">
        <f ca="1">IFERROR(__xludf.DUMMYFUNCTION("IF(SUM(COUNTIF(artists!A:A, SPLIT(C145, "",""))) &gt; 0, ""UA"", 0)"),0)</f>
        <v>0</v>
      </c>
      <c r="K145" s="18">
        <f ca="1">IFERROR(__xludf.DUMMYFUNCTION("IF(SUM(COUNTIF(artists!C:C, SPLIT(C145, "",""))) &gt; 0, ""RU"", 0)"),0)</f>
        <v>0</v>
      </c>
      <c r="L145" s="18" t="str">
        <f ca="1">IFERROR(__xludf.DUMMYFUNCTION("IF(SUM(COUNTIF(artists!E:E, SPLIT(C145, "",""))) &gt; 0, ""OTHER"", 0)"),"OTHER")</f>
        <v>OTHER</v>
      </c>
    </row>
    <row r="146" spans="1:12">
      <c r="A146" s="18">
        <v>145</v>
      </c>
      <c r="B146" s="18" t="s">
        <v>993</v>
      </c>
      <c r="C146" s="18" t="s">
        <v>240</v>
      </c>
      <c r="D146" s="18" t="s">
        <v>994</v>
      </c>
      <c r="E146" s="18" t="s">
        <v>240</v>
      </c>
      <c r="F146" s="18">
        <v>25</v>
      </c>
      <c r="G146" s="18">
        <v>136</v>
      </c>
      <c r="H146" s="18">
        <v>15</v>
      </c>
      <c r="I146" s="18">
        <v>32546</v>
      </c>
      <c r="J146" s="18" t="str">
        <f ca="1">IFERROR(__xludf.DUMMYFUNCTION("IF(SUM(COUNTIF(artists!A:A, SPLIT(C146, "",""))) &gt; 0, ""UA"", 0)"),"UA")</f>
        <v>UA</v>
      </c>
      <c r="K146" s="18">
        <f ca="1">IFERROR(__xludf.DUMMYFUNCTION("IF(SUM(COUNTIF(artists!C:C, SPLIT(C146, "",""))) &gt; 0, ""RU"", 0)"),0)</f>
        <v>0</v>
      </c>
      <c r="L146" s="18">
        <f ca="1">IFERROR(__xludf.DUMMYFUNCTION("IF(SUM(COUNTIF(artists!E:E, SPLIT(C146, "",""))) &gt; 0, ""OTHER"", 0)"),0)</f>
        <v>0</v>
      </c>
    </row>
    <row r="147" spans="1:12">
      <c r="A147" s="18">
        <v>146</v>
      </c>
      <c r="B147" s="18" t="s">
        <v>1857</v>
      </c>
      <c r="C147" s="18" t="s">
        <v>160</v>
      </c>
      <c r="D147" s="18" t="s">
        <v>1858</v>
      </c>
      <c r="E147" s="18" t="s">
        <v>1732</v>
      </c>
      <c r="F147" s="18">
        <v>58</v>
      </c>
      <c r="G147" s="18">
        <v>127</v>
      </c>
      <c r="H147" s="18">
        <v>41</v>
      </c>
      <c r="I147" s="18">
        <v>32319</v>
      </c>
      <c r="J147" s="18">
        <f ca="1">IFERROR(__xludf.DUMMYFUNCTION("IF(SUM(COUNTIF(artists!A:A, SPLIT(C147, "",""))) &gt; 0, ""UA"", 0)"),0)</f>
        <v>0</v>
      </c>
      <c r="K147" s="18">
        <f ca="1">IFERROR(__xludf.DUMMYFUNCTION("IF(SUM(COUNTIF(artists!C:C, SPLIT(C147, "",""))) &gt; 0, ""RU"", 0)"),0)</f>
        <v>0</v>
      </c>
      <c r="L147" s="18" t="str">
        <f ca="1">IFERROR(__xludf.DUMMYFUNCTION("IF(SUM(COUNTIF(artists!E:E, SPLIT(C147, "",""))) &gt; 0, ""OTHER"", 0)"),"OTHER")</f>
        <v>OTHER</v>
      </c>
    </row>
    <row r="148" spans="1:12">
      <c r="A148" s="18">
        <v>147</v>
      </c>
      <c r="B148" s="18" t="s">
        <v>1950</v>
      </c>
      <c r="C148" s="18" t="s">
        <v>1951</v>
      </c>
      <c r="D148" s="18" t="s">
        <v>1952</v>
      </c>
      <c r="E148" s="18" t="s">
        <v>765</v>
      </c>
      <c r="F148" s="18">
        <v>118</v>
      </c>
      <c r="G148" s="18">
        <v>118</v>
      </c>
      <c r="H148" s="18">
        <v>3</v>
      </c>
      <c r="I148" s="18">
        <v>32189</v>
      </c>
      <c r="J148" s="18">
        <f ca="1">IFERROR(__xludf.DUMMYFUNCTION("IF(SUM(COUNTIF(artists!A:A, SPLIT(C148, "",""))) &gt; 0, ""UA"", 0)"),0)</f>
        <v>0</v>
      </c>
      <c r="K148" s="18">
        <f ca="1">IFERROR(__xludf.DUMMYFUNCTION("IF(SUM(COUNTIF(artists!C:C, SPLIT(C148, "",""))) &gt; 0, ""RU"", 0)"),0)</f>
        <v>0</v>
      </c>
      <c r="L148" s="18" t="str">
        <f ca="1">IFERROR(__xludf.DUMMYFUNCTION("IF(SUM(COUNTIF(artists!E:E, SPLIT(C148, "",""))) &gt; 0, ""OTHER"", 0)"),"OTHER")</f>
        <v>OTHER</v>
      </c>
    </row>
    <row r="149" spans="1:12">
      <c r="A149" s="18">
        <v>148</v>
      </c>
      <c r="B149" s="18" t="s">
        <v>1845</v>
      </c>
      <c r="C149" s="18" t="s">
        <v>38</v>
      </c>
      <c r="D149" s="18" t="s">
        <v>1846</v>
      </c>
      <c r="E149" s="18" t="s">
        <v>614</v>
      </c>
      <c r="F149" s="18">
        <v>116</v>
      </c>
      <c r="G149" s="18">
        <v>146</v>
      </c>
      <c r="H149" s="18">
        <v>4</v>
      </c>
      <c r="I149" s="18">
        <v>32150</v>
      </c>
      <c r="J149" s="18">
        <f ca="1">IFERROR(__xludf.DUMMYFUNCTION("IF(SUM(COUNTIF(artists!A:A, SPLIT(C149, "",""))) &gt; 0, ""UA"", 0)"),0)</f>
        <v>0</v>
      </c>
      <c r="K149" s="18">
        <f ca="1">IFERROR(__xludf.DUMMYFUNCTION("IF(SUM(COUNTIF(artists!C:C, SPLIT(C149, "",""))) &gt; 0, ""RU"", 0)"),0)</f>
        <v>0</v>
      </c>
      <c r="L149" s="18" t="str">
        <f ca="1">IFERROR(__xludf.DUMMYFUNCTION("IF(SUM(COUNTIF(artists!E:E, SPLIT(C149, "",""))) &gt; 0, ""OTHER"", 0)"),"OTHER")</f>
        <v>OTHER</v>
      </c>
    </row>
    <row r="150" spans="1:12">
      <c r="A150" s="18">
        <v>149</v>
      </c>
      <c r="B150" s="18" t="s">
        <v>1865</v>
      </c>
      <c r="C150" s="18" t="s">
        <v>183</v>
      </c>
      <c r="D150" s="18" t="s">
        <v>1866</v>
      </c>
      <c r="E150" s="18" t="s">
        <v>711</v>
      </c>
      <c r="F150" s="18">
        <v>35</v>
      </c>
      <c r="G150" s="18">
        <v>150</v>
      </c>
      <c r="H150" s="18">
        <v>63</v>
      </c>
      <c r="I150" s="18">
        <v>32054</v>
      </c>
      <c r="J150" s="18">
        <f ca="1">IFERROR(__xludf.DUMMYFUNCTION("IF(SUM(COUNTIF(artists!A:A, SPLIT(C150, "",""))) &gt; 0, ""UA"", 0)"),0)</f>
        <v>0</v>
      </c>
      <c r="K150" s="18">
        <f ca="1">IFERROR(__xludf.DUMMYFUNCTION("IF(SUM(COUNTIF(artists!C:C, SPLIT(C150, "",""))) &gt; 0, ""RU"", 0)"),0)</f>
        <v>0</v>
      </c>
      <c r="L150" s="18" t="str">
        <f ca="1">IFERROR(__xludf.DUMMYFUNCTION("IF(SUM(COUNTIF(artists!E:E, SPLIT(C150, "",""))) &gt; 0, ""OTHER"", 0)"),"OTHER")</f>
        <v>OTHER</v>
      </c>
    </row>
    <row r="151" spans="1:12">
      <c r="A151" s="18">
        <v>150</v>
      </c>
      <c r="B151" s="18" t="s">
        <v>1389</v>
      </c>
      <c r="C151" s="18" t="s">
        <v>1390</v>
      </c>
      <c r="D151" s="18" t="s">
        <v>1391</v>
      </c>
      <c r="E151" s="18" t="s">
        <v>907</v>
      </c>
      <c r="F151" s="18">
        <v>9</v>
      </c>
      <c r="G151" s="18">
        <v>154</v>
      </c>
      <c r="H151" s="18">
        <v>52</v>
      </c>
      <c r="I151" s="18">
        <v>32016</v>
      </c>
      <c r="J151" s="18">
        <f ca="1">IFERROR(__xludf.DUMMYFUNCTION("IF(SUM(COUNTIF(artists!A:A, SPLIT(C151, "",""))) &gt; 0, ""UA"", 0)"),0)</f>
        <v>0</v>
      </c>
      <c r="K151" s="18" t="str">
        <f ca="1">IFERROR(__xludf.DUMMYFUNCTION("IF(SUM(COUNTIF(artists!C:C, SPLIT(C151, "",""))) &gt; 0, ""RU"", 0)"),"RU")</f>
        <v>RU</v>
      </c>
      <c r="L151" s="18">
        <f ca="1">IFERROR(__xludf.DUMMYFUNCTION("IF(SUM(COUNTIF(artists!E:E, SPLIT(C151, "",""))) &gt; 0, ""OTHER"", 0)"),0)</f>
        <v>0</v>
      </c>
    </row>
    <row r="152" spans="1:12">
      <c r="A152" s="18">
        <v>151</v>
      </c>
      <c r="B152" s="18" t="s">
        <v>1890</v>
      </c>
      <c r="C152" s="18" t="s">
        <v>186</v>
      </c>
      <c r="D152" s="18" t="s">
        <v>1891</v>
      </c>
      <c r="E152" s="18" t="s">
        <v>186</v>
      </c>
      <c r="F152" s="18">
        <v>106</v>
      </c>
      <c r="G152" s="18">
        <v>126</v>
      </c>
      <c r="H152" s="18">
        <v>22</v>
      </c>
      <c r="I152" s="18">
        <v>31864</v>
      </c>
      <c r="J152" s="18">
        <f ca="1">IFERROR(__xludf.DUMMYFUNCTION("IF(SUM(COUNTIF(artists!A:A, SPLIT(C152, "",""))) &gt; 0, ""UA"", 0)"),0)</f>
        <v>0</v>
      </c>
      <c r="K152" s="18">
        <f ca="1">IFERROR(__xludf.DUMMYFUNCTION("IF(SUM(COUNTIF(artists!C:C, SPLIT(C152, "",""))) &gt; 0, ""RU"", 0)"),0)</f>
        <v>0</v>
      </c>
      <c r="L152" s="18" t="str">
        <f ca="1">IFERROR(__xludf.DUMMYFUNCTION("IF(SUM(COUNTIF(artists!E:E, SPLIT(C152, "",""))) &gt; 0, ""OTHER"", 0)"),"OTHER")</f>
        <v>OTHER</v>
      </c>
    </row>
    <row r="153" spans="1:12">
      <c r="A153" s="18">
        <v>152</v>
      </c>
      <c r="B153" s="18" t="s">
        <v>1152</v>
      </c>
      <c r="C153" s="18" t="s">
        <v>198</v>
      </c>
      <c r="D153" s="18" t="s">
        <v>1153</v>
      </c>
      <c r="E153" s="18" t="s">
        <v>878</v>
      </c>
      <c r="F153" s="18">
        <v>1</v>
      </c>
      <c r="G153" s="18">
        <v>143</v>
      </c>
      <c r="H153" s="18">
        <v>115</v>
      </c>
      <c r="I153" s="18">
        <v>31850</v>
      </c>
      <c r="J153" s="18">
        <f ca="1">IFERROR(__xludf.DUMMYFUNCTION("IF(SUM(COUNTIF(artists!A:A, SPLIT(C153, "",""))) &gt; 0, ""UA"", 0)"),0)</f>
        <v>0</v>
      </c>
      <c r="K153" s="18">
        <f ca="1">IFERROR(__xludf.DUMMYFUNCTION("IF(SUM(COUNTIF(artists!C:C, SPLIT(C153, "",""))) &gt; 0, ""RU"", 0)"),0)</f>
        <v>0</v>
      </c>
      <c r="L153" s="18" t="str">
        <f ca="1">IFERROR(__xludf.DUMMYFUNCTION("IF(SUM(COUNTIF(artists!E:E, SPLIT(C153, "",""))) &gt; 0, ""OTHER"", 0)"),"OTHER")</f>
        <v>OTHER</v>
      </c>
    </row>
    <row r="154" spans="1:12">
      <c r="A154" s="18">
        <v>153</v>
      </c>
      <c r="B154" s="18" t="s">
        <v>1632</v>
      </c>
      <c r="C154" s="18" t="s">
        <v>295</v>
      </c>
      <c r="D154" s="18" t="s">
        <v>1633</v>
      </c>
      <c r="E154" s="18" t="s">
        <v>883</v>
      </c>
      <c r="F154" s="18">
        <v>66</v>
      </c>
      <c r="G154" s="18">
        <v>144</v>
      </c>
      <c r="H154" s="18">
        <v>37</v>
      </c>
      <c r="I154" s="18">
        <v>31800</v>
      </c>
      <c r="J154" s="18">
        <f ca="1">IFERROR(__xludf.DUMMYFUNCTION("IF(SUM(COUNTIF(artists!A:A, SPLIT(C154, "",""))) &gt; 0, ""UA"", 0)"),0)</f>
        <v>0</v>
      </c>
      <c r="K154" s="18" t="str">
        <f ca="1">IFERROR(__xludf.DUMMYFUNCTION("IF(SUM(COUNTIF(artists!C:C, SPLIT(C154, "",""))) &gt; 0, ""RU"", 0)"),"RU")</f>
        <v>RU</v>
      </c>
      <c r="L154" s="18">
        <f ca="1">IFERROR(__xludf.DUMMYFUNCTION("IF(SUM(COUNTIF(artists!E:E, SPLIT(C154, "",""))) &gt; 0, ""OTHER"", 0)"),0)</f>
        <v>0</v>
      </c>
    </row>
    <row r="155" spans="1:12">
      <c r="A155" s="18">
        <v>154</v>
      </c>
      <c r="B155" s="18" t="s">
        <v>1957</v>
      </c>
      <c r="C155" s="18" t="s">
        <v>1958</v>
      </c>
      <c r="D155" s="18" t="s">
        <v>1959</v>
      </c>
      <c r="E155" s="18" t="s">
        <v>1960</v>
      </c>
      <c r="F155" s="18">
        <v>5</v>
      </c>
      <c r="G155" s="18">
        <v>140</v>
      </c>
      <c r="H155" s="18">
        <v>10</v>
      </c>
      <c r="I155" s="18">
        <v>31685</v>
      </c>
      <c r="J155" s="18">
        <f ca="1">IFERROR(__xludf.DUMMYFUNCTION("IF(SUM(COUNTIF(artists!A:A, SPLIT(C155, "",""))) &gt; 0, ""UA"", 0)"),0)</f>
        <v>0</v>
      </c>
      <c r="K155" s="18" t="str">
        <f ca="1">IFERROR(__xludf.DUMMYFUNCTION("IF(SUM(COUNTIF(artists!C:C, SPLIT(C155, "",""))) &gt; 0, ""RU"", 0)"),"RU")</f>
        <v>RU</v>
      </c>
      <c r="L155" s="18">
        <f ca="1">IFERROR(__xludf.DUMMYFUNCTION("IF(SUM(COUNTIF(artists!E:E, SPLIT(C155, "",""))) &gt; 0, ""OTHER"", 0)"),0)</f>
        <v>0</v>
      </c>
    </row>
    <row r="156" spans="1:12">
      <c r="A156" s="18">
        <v>155</v>
      </c>
      <c r="B156" s="18" t="s">
        <v>1903</v>
      </c>
      <c r="C156" s="18" t="s">
        <v>209</v>
      </c>
      <c r="D156" s="18" t="s">
        <v>1552</v>
      </c>
      <c r="E156" s="18" t="s">
        <v>1207</v>
      </c>
      <c r="F156" s="18">
        <v>47</v>
      </c>
      <c r="G156" s="18">
        <v>121</v>
      </c>
      <c r="H156" s="18">
        <v>7</v>
      </c>
      <c r="I156" s="18">
        <v>31527</v>
      </c>
      <c r="J156" s="18">
        <f ca="1">IFERROR(__xludf.DUMMYFUNCTION("IF(SUM(COUNTIF(artists!A:A, SPLIT(C156, "",""))) &gt; 0, ""UA"", 0)"),0)</f>
        <v>0</v>
      </c>
      <c r="K156" s="18" t="str">
        <f ca="1">IFERROR(__xludf.DUMMYFUNCTION("IF(SUM(COUNTIF(artists!C:C, SPLIT(C156, "",""))) &gt; 0, ""RU"", 0)"),"RU")</f>
        <v>RU</v>
      </c>
      <c r="L156" s="18">
        <f ca="1">IFERROR(__xludf.DUMMYFUNCTION("IF(SUM(COUNTIF(artists!E:E, SPLIT(C156, "",""))) &gt; 0, ""OTHER"", 0)"),0)</f>
        <v>0</v>
      </c>
    </row>
    <row r="157" spans="1:12">
      <c r="A157" s="18">
        <v>156</v>
      </c>
      <c r="B157" s="18" t="s">
        <v>1896</v>
      </c>
      <c r="C157" s="18" t="s">
        <v>11</v>
      </c>
      <c r="D157" s="18" t="s">
        <v>1897</v>
      </c>
      <c r="E157" s="18" t="s">
        <v>11</v>
      </c>
      <c r="F157" s="18">
        <v>47</v>
      </c>
      <c r="G157" s="18">
        <v>170</v>
      </c>
      <c r="H157" s="18">
        <v>12</v>
      </c>
      <c r="I157" s="18">
        <v>31507</v>
      </c>
      <c r="J157" s="18" t="str">
        <f ca="1">IFERROR(__xludf.DUMMYFUNCTION("IF(SUM(COUNTIF(artists!A:A, SPLIT(C157, "",""))) &gt; 0, ""UA"", 0)"),"UA")</f>
        <v>UA</v>
      </c>
      <c r="K157" s="18">
        <f ca="1">IFERROR(__xludf.DUMMYFUNCTION("IF(SUM(COUNTIF(artists!C:C, SPLIT(C157, "",""))) &gt; 0, ""RU"", 0)"),0)</f>
        <v>0</v>
      </c>
      <c r="L157" s="18">
        <f ca="1">IFERROR(__xludf.DUMMYFUNCTION("IF(SUM(COUNTIF(artists!E:E, SPLIT(C157, "",""))) &gt; 0, ""OTHER"", 0)"),0)</f>
        <v>0</v>
      </c>
    </row>
    <row r="158" spans="1:12">
      <c r="A158" s="18">
        <v>157</v>
      </c>
      <c r="B158" s="18" t="s">
        <v>1842</v>
      </c>
      <c r="C158" s="18" t="s">
        <v>144</v>
      </c>
      <c r="D158" s="18" t="s">
        <v>1843</v>
      </c>
      <c r="E158" s="18" t="s">
        <v>1844</v>
      </c>
      <c r="F158" s="18">
        <v>133</v>
      </c>
      <c r="G158" s="18">
        <v>-1</v>
      </c>
      <c r="H158" s="18">
        <v>6</v>
      </c>
      <c r="I158" s="18">
        <v>31230</v>
      </c>
      <c r="J158" s="18" t="str">
        <f ca="1">IFERROR(__xludf.DUMMYFUNCTION("IF(SUM(COUNTIF(artists!A:A, SPLIT(C158, "",""))) &gt; 0, ""UA"", 0)"),"UA")</f>
        <v>UA</v>
      </c>
      <c r="K158" s="18">
        <f ca="1">IFERROR(__xludf.DUMMYFUNCTION("IF(SUM(COUNTIF(artists!C:C, SPLIT(C158, "",""))) &gt; 0, ""RU"", 0)"),0)</f>
        <v>0</v>
      </c>
      <c r="L158" s="18">
        <f ca="1">IFERROR(__xludf.DUMMYFUNCTION("IF(SUM(COUNTIF(artists!E:E, SPLIT(C158, "",""))) &gt; 0, ""OTHER"", 0)"),0)</f>
        <v>0</v>
      </c>
    </row>
    <row r="159" spans="1:12">
      <c r="A159" s="18">
        <v>158</v>
      </c>
      <c r="B159" s="18" t="s">
        <v>1171</v>
      </c>
      <c r="C159" s="18" t="s">
        <v>159</v>
      </c>
      <c r="D159" s="18" t="s">
        <v>1172</v>
      </c>
      <c r="E159" s="18" t="s">
        <v>159</v>
      </c>
      <c r="F159" s="18">
        <v>40</v>
      </c>
      <c r="G159" s="18">
        <v>148</v>
      </c>
      <c r="H159" s="18">
        <v>114</v>
      </c>
      <c r="I159" s="18">
        <v>31117</v>
      </c>
      <c r="J159" s="18">
        <f ca="1">IFERROR(__xludf.DUMMYFUNCTION("IF(SUM(COUNTIF(artists!A:A, SPLIT(C159, "",""))) &gt; 0, ""UA"", 0)"),0)</f>
        <v>0</v>
      </c>
      <c r="K159" s="18" t="str">
        <f ca="1">IFERROR(__xludf.DUMMYFUNCTION("IF(SUM(COUNTIF(artists!C:C, SPLIT(C159, "",""))) &gt; 0, ""RU"", 0)"),"RU")</f>
        <v>RU</v>
      </c>
      <c r="L159" s="18">
        <f ca="1">IFERROR(__xludf.DUMMYFUNCTION("IF(SUM(COUNTIF(artists!E:E, SPLIT(C159, "",""))) &gt; 0, ""OTHER"", 0)"),0)</f>
        <v>0</v>
      </c>
    </row>
    <row r="160" spans="1:12">
      <c r="A160" s="18">
        <v>159</v>
      </c>
      <c r="B160" s="18" t="s">
        <v>1847</v>
      </c>
      <c r="C160" s="18" t="s">
        <v>115</v>
      </c>
      <c r="D160" s="18" t="s">
        <v>924</v>
      </c>
      <c r="E160" s="18" t="s">
        <v>925</v>
      </c>
      <c r="F160" s="18">
        <v>12</v>
      </c>
      <c r="G160" s="18">
        <v>156</v>
      </c>
      <c r="H160" s="18">
        <v>25</v>
      </c>
      <c r="I160" s="18">
        <v>31056</v>
      </c>
      <c r="J160" s="18">
        <f ca="1">IFERROR(__xludf.DUMMYFUNCTION("IF(SUM(COUNTIF(artists!A:A, SPLIT(C160, "",""))) &gt; 0, ""UA"", 0)"),0)</f>
        <v>0</v>
      </c>
      <c r="K160" s="18" t="str">
        <f ca="1">IFERROR(__xludf.DUMMYFUNCTION("IF(SUM(COUNTIF(artists!C:C, SPLIT(C160, "",""))) &gt; 0, ""RU"", 0)"),"RU")</f>
        <v>RU</v>
      </c>
      <c r="L160" s="18">
        <f ca="1">IFERROR(__xludf.DUMMYFUNCTION("IF(SUM(COUNTIF(artists!E:E, SPLIT(C160, "",""))) &gt; 0, ""OTHER"", 0)"),0)</f>
        <v>0</v>
      </c>
    </row>
    <row r="161" spans="1:12">
      <c r="A161" s="18">
        <v>160</v>
      </c>
      <c r="B161" s="18" t="s">
        <v>1961</v>
      </c>
      <c r="C161" s="18" t="s">
        <v>389</v>
      </c>
      <c r="D161" s="18" t="s">
        <v>1962</v>
      </c>
      <c r="E161" s="18" t="s">
        <v>1963</v>
      </c>
      <c r="F161" s="18">
        <v>73</v>
      </c>
      <c r="G161" s="18">
        <v>137</v>
      </c>
      <c r="H161" s="18">
        <v>3</v>
      </c>
      <c r="I161" s="18">
        <v>31042</v>
      </c>
      <c r="J161" s="18">
        <f ca="1">IFERROR(__xludf.DUMMYFUNCTION("IF(SUM(COUNTIF(artists!A:A, SPLIT(C161, "",""))) &gt; 0, ""UA"", 0)"),0)</f>
        <v>0</v>
      </c>
      <c r="K161" s="18" t="str">
        <f ca="1">IFERROR(__xludf.DUMMYFUNCTION("IF(SUM(COUNTIF(artists!C:C, SPLIT(C161, "",""))) &gt; 0, ""RU"", 0)"),"RU")</f>
        <v>RU</v>
      </c>
      <c r="L161" s="18">
        <f ca="1">IFERROR(__xludf.DUMMYFUNCTION("IF(SUM(COUNTIF(artists!E:E, SPLIT(C161, "",""))) &gt; 0, ""OTHER"", 0)"),0)</f>
        <v>0</v>
      </c>
    </row>
    <row r="162" spans="1:12">
      <c r="A162" s="18">
        <v>161</v>
      </c>
      <c r="B162" s="18" t="s">
        <v>1399</v>
      </c>
      <c r="C162" s="18" t="s">
        <v>192</v>
      </c>
      <c r="D162" s="18" t="s">
        <v>1400</v>
      </c>
      <c r="E162" s="18" t="s">
        <v>192</v>
      </c>
      <c r="F162" s="18">
        <v>96</v>
      </c>
      <c r="G162" s="18">
        <v>160</v>
      </c>
      <c r="H162" s="18">
        <v>25</v>
      </c>
      <c r="I162" s="18">
        <v>30878</v>
      </c>
      <c r="J162" s="18">
        <f ca="1">IFERROR(__xludf.DUMMYFUNCTION("IF(SUM(COUNTIF(artists!A:A, SPLIT(C162, "",""))) &gt; 0, ""UA"", 0)"),0)</f>
        <v>0</v>
      </c>
      <c r="K162" s="18">
        <f ca="1">IFERROR(__xludf.DUMMYFUNCTION("IF(SUM(COUNTIF(artists!C:C, SPLIT(C162, "",""))) &gt; 0, ""RU"", 0)"),0)</f>
        <v>0</v>
      </c>
      <c r="L162" s="18" t="str">
        <f ca="1">IFERROR(__xludf.DUMMYFUNCTION("IF(SUM(COUNTIF(artists!E:E, SPLIT(C162, "",""))) &gt; 0, ""OTHER"", 0)"),"OTHER")</f>
        <v>OTHER</v>
      </c>
    </row>
    <row r="163" spans="1:12">
      <c r="A163" s="18">
        <v>162</v>
      </c>
      <c r="B163" s="18" t="s">
        <v>813</v>
      </c>
      <c r="C163" s="18" t="s">
        <v>108</v>
      </c>
      <c r="D163" s="18" t="s">
        <v>814</v>
      </c>
      <c r="E163" s="18" t="s">
        <v>815</v>
      </c>
      <c r="F163" s="18">
        <v>8</v>
      </c>
      <c r="G163" s="18">
        <v>128</v>
      </c>
      <c r="H163" s="18">
        <v>32</v>
      </c>
      <c r="I163" s="18">
        <v>30868</v>
      </c>
      <c r="J163" s="18" t="str">
        <f ca="1">IFERROR(__xludf.DUMMYFUNCTION("IF(SUM(COUNTIF(artists!A:A, SPLIT(C163, "",""))) &gt; 0, ""UA"", 0)"),"UA")</f>
        <v>UA</v>
      </c>
      <c r="K163" s="18">
        <f ca="1">IFERROR(__xludf.DUMMYFUNCTION("IF(SUM(COUNTIF(artists!C:C, SPLIT(C163, "",""))) &gt; 0, ""RU"", 0)"),0)</f>
        <v>0</v>
      </c>
      <c r="L163" s="18">
        <f ca="1">IFERROR(__xludf.DUMMYFUNCTION("IF(SUM(COUNTIF(artists!E:E, SPLIT(C163, "",""))) &gt; 0, ""OTHER"", 0)"),0)</f>
        <v>0</v>
      </c>
    </row>
    <row r="164" spans="1:12">
      <c r="A164" s="18">
        <v>163</v>
      </c>
      <c r="B164" s="18" t="s">
        <v>1253</v>
      </c>
      <c r="C164" s="18" t="s">
        <v>135</v>
      </c>
      <c r="D164" s="18" t="s">
        <v>1254</v>
      </c>
      <c r="E164" s="18" t="s">
        <v>135</v>
      </c>
      <c r="F164" s="18">
        <v>105</v>
      </c>
      <c r="G164" s="18">
        <v>158</v>
      </c>
      <c r="H164" s="18">
        <v>11</v>
      </c>
      <c r="I164" s="18">
        <v>30573</v>
      </c>
      <c r="J164" s="18" t="str">
        <f ca="1">IFERROR(__xludf.DUMMYFUNCTION("IF(SUM(COUNTIF(artists!A:A, SPLIT(C164, "",""))) &gt; 0, ""UA"", 0)"),"UA")</f>
        <v>UA</v>
      </c>
      <c r="K164" s="18">
        <f ca="1">IFERROR(__xludf.DUMMYFUNCTION("IF(SUM(COUNTIF(artists!C:C, SPLIT(C164, "",""))) &gt; 0, ""RU"", 0)"),0)</f>
        <v>0</v>
      </c>
      <c r="L164" s="18">
        <f ca="1">IFERROR(__xludf.DUMMYFUNCTION("IF(SUM(COUNTIF(artists!E:E, SPLIT(C164, "",""))) &gt; 0, ""OTHER"", 0)"),0)</f>
        <v>0</v>
      </c>
    </row>
    <row r="165" spans="1:12">
      <c r="A165" s="18">
        <v>164</v>
      </c>
      <c r="B165" s="18" t="s">
        <v>1130</v>
      </c>
      <c r="C165" s="18" t="s">
        <v>1131</v>
      </c>
      <c r="D165" s="18" t="s">
        <v>1132</v>
      </c>
      <c r="E165" s="18" t="s">
        <v>815</v>
      </c>
      <c r="F165" s="18">
        <v>41</v>
      </c>
      <c r="G165" s="18">
        <v>155</v>
      </c>
      <c r="H165" s="18">
        <v>35</v>
      </c>
      <c r="I165" s="18">
        <v>30493</v>
      </c>
      <c r="J165" s="18" t="str">
        <f ca="1">IFERROR(__xludf.DUMMYFUNCTION("IF(SUM(COUNTIF(artists!A:A, SPLIT(C165, "",""))) &gt; 0, ""UA"", 0)"),"UA")</f>
        <v>UA</v>
      </c>
      <c r="K165" s="18">
        <f ca="1">IFERROR(__xludf.DUMMYFUNCTION("IF(SUM(COUNTIF(artists!C:C, SPLIT(C165, "",""))) &gt; 0, ""RU"", 0)"),0)</f>
        <v>0</v>
      </c>
      <c r="L165" s="18">
        <f ca="1">IFERROR(__xludf.DUMMYFUNCTION("IF(SUM(COUNTIF(artists!E:E, SPLIT(C165, "",""))) &gt; 0, ""OTHER"", 0)"),0)</f>
        <v>0</v>
      </c>
    </row>
    <row r="166" spans="1:12">
      <c r="A166" s="18">
        <v>165</v>
      </c>
      <c r="B166" s="18" t="s">
        <v>1953</v>
      </c>
      <c r="C166" s="18" t="s">
        <v>188</v>
      </c>
      <c r="D166" s="18" t="s">
        <v>1954</v>
      </c>
      <c r="E166" s="18" t="s">
        <v>661</v>
      </c>
      <c r="F166" s="18">
        <v>57</v>
      </c>
      <c r="G166" s="18">
        <v>179</v>
      </c>
      <c r="H166" s="18">
        <v>15</v>
      </c>
      <c r="I166" s="18">
        <v>30436</v>
      </c>
      <c r="J166" s="18">
        <f ca="1">IFERROR(__xludf.DUMMYFUNCTION("IF(SUM(COUNTIF(artists!A:A, SPLIT(C166, "",""))) &gt; 0, ""UA"", 0)"),0)</f>
        <v>0</v>
      </c>
      <c r="K166" s="18" t="str">
        <f ca="1">IFERROR(__xludf.DUMMYFUNCTION("IF(SUM(COUNTIF(artists!C:C, SPLIT(C166, "",""))) &gt; 0, ""RU"", 0)"),"RU")</f>
        <v>RU</v>
      </c>
      <c r="L166" s="18">
        <f ca="1">IFERROR(__xludf.DUMMYFUNCTION("IF(SUM(COUNTIF(artists!E:E, SPLIT(C166, "",""))) &gt; 0, ""OTHER"", 0)"),0)</f>
        <v>0</v>
      </c>
    </row>
    <row r="167" spans="1:12">
      <c r="A167" s="18">
        <v>166</v>
      </c>
      <c r="B167" s="18" t="s">
        <v>1003</v>
      </c>
      <c r="C167" s="18" t="s">
        <v>185</v>
      </c>
      <c r="D167" s="18" t="s">
        <v>1004</v>
      </c>
      <c r="E167" s="18" t="s">
        <v>925</v>
      </c>
      <c r="F167" s="18">
        <v>140</v>
      </c>
      <c r="G167" s="18">
        <v>153</v>
      </c>
      <c r="H167" s="18">
        <v>13</v>
      </c>
      <c r="I167" s="18">
        <v>30296</v>
      </c>
      <c r="J167" s="18">
        <f ca="1">IFERROR(__xludf.DUMMYFUNCTION("IF(SUM(COUNTIF(artists!A:A, SPLIT(C167, "",""))) &gt; 0, ""UA"", 0)"),0)</f>
        <v>0</v>
      </c>
      <c r="K167" s="18" t="str">
        <f ca="1">IFERROR(__xludf.DUMMYFUNCTION("IF(SUM(COUNTIF(artists!C:C, SPLIT(C167, "",""))) &gt; 0, ""RU"", 0)"),"RU")</f>
        <v>RU</v>
      </c>
      <c r="L167" s="18">
        <f ca="1">IFERROR(__xludf.DUMMYFUNCTION("IF(SUM(COUNTIF(artists!E:E, SPLIT(C167, "",""))) &gt; 0, ""OTHER"", 0)"),0)</f>
        <v>0</v>
      </c>
    </row>
    <row r="168" spans="1:12">
      <c r="A168" s="18">
        <v>167</v>
      </c>
      <c r="B168" s="18" t="s">
        <v>1832</v>
      </c>
      <c r="C168" s="18" t="s">
        <v>343</v>
      </c>
      <c r="D168" s="18" t="s">
        <v>1833</v>
      </c>
      <c r="E168" s="18" t="s">
        <v>648</v>
      </c>
      <c r="F168" s="18">
        <v>53</v>
      </c>
      <c r="G168" s="18">
        <v>165</v>
      </c>
      <c r="H168" s="18">
        <v>30</v>
      </c>
      <c r="I168" s="18">
        <v>30050</v>
      </c>
      <c r="J168" s="18" t="str">
        <f ca="1">IFERROR(__xludf.DUMMYFUNCTION("IF(SUM(COUNTIF(artists!A:A, SPLIT(C168, "",""))) &gt; 0, ""UA"", 0)"),"UA")</f>
        <v>UA</v>
      </c>
      <c r="K168" s="18">
        <f ca="1">IFERROR(__xludf.DUMMYFUNCTION("IF(SUM(COUNTIF(artists!C:C, SPLIT(C168, "",""))) &gt; 0, ""RU"", 0)"),0)</f>
        <v>0</v>
      </c>
      <c r="L168" s="18">
        <f ca="1">IFERROR(__xludf.DUMMYFUNCTION("IF(SUM(COUNTIF(artists!E:E, SPLIT(C168, "",""))) &gt; 0, ""OTHER"", 0)"),0)</f>
        <v>0</v>
      </c>
    </row>
    <row r="169" spans="1:12">
      <c r="A169" s="18">
        <v>168</v>
      </c>
      <c r="B169" s="18" t="s">
        <v>991</v>
      </c>
      <c r="C169" s="18" t="s">
        <v>207</v>
      </c>
      <c r="D169" s="18" t="s">
        <v>992</v>
      </c>
      <c r="E169" s="18" t="s">
        <v>716</v>
      </c>
      <c r="F169" s="18">
        <v>142</v>
      </c>
      <c r="G169" s="18">
        <v>172</v>
      </c>
      <c r="H169" s="18">
        <v>17</v>
      </c>
      <c r="I169" s="18">
        <v>29815</v>
      </c>
      <c r="J169" s="18">
        <f ca="1">IFERROR(__xludf.DUMMYFUNCTION("IF(SUM(COUNTIF(artists!A:A, SPLIT(C169, "",""))) &gt; 0, ""UA"", 0)"),0)</f>
        <v>0</v>
      </c>
      <c r="K169" s="18">
        <f ca="1">IFERROR(__xludf.DUMMYFUNCTION("IF(SUM(COUNTIF(artists!C:C, SPLIT(C169, "",""))) &gt; 0, ""RU"", 0)"),0)</f>
        <v>0</v>
      </c>
      <c r="L169" s="18" t="str">
        <f ca="1">IFERROR(__xludf.DUMMYFUNCTION("IF(SUM(COUNTIF(artists!E:E, SPLIT(C169, "",""))) &gt; 0, ""OTHER"", 0)"),"OTHER")</f>
        <v>OTHER</v>
      </c>
    </row>
    <row r="170" spans="1:12">
      <c r="A170" s="18">
        <v>169</v>
      </c>
      <c r="B170" s="18" t="s">
        <v>816</v>
      </c>
      <c r="C170" s="18" t="s">
        <v>109</v>
      </c>
      <c r="D170" s="18" t="s">
        <v>817</v>
      </c>
      <c r="E170" s="18" t="s">
        <v>792</v>
      </c>
      <c r="F170" s="18">
        <v>8</v>
      </c>
      <c r="G170" s="18">
        <v>182</v>
      </c>
      <c r="H170" s="18">
        <v>44</v>
      </c>
      <c r="I170" s="18">
        <v>29636</v>
      </c>
      <c r="J170" s="18">
        <f ca="1">IFERROR(__xludf.DUMMYFUNCTION("IF(SUM(COUNTIF(artists!A:A, SPLIT(C170, "",""))) &gt; 0, ""UA"", 0)"),0)</f>
        <v>0</v>
      </c>
      <c r="K170" s="18" t="str">
        <f ca="1">IFERROR(__xludf.DUMMYFUNCTION("IF(SUM(COUNTIF(artists!C:C, SPLIT(C170, "",""))) &gt; 0, ""RU"", 0)"),"RU")</f>
        <v>RU</v>
      </c>
      <c r="L170" s="18">
        <f ca="1">IFERROR(__xludf.DUMMYFUNCTION("IF(SUM(COUNTIF(artists!E:E, SPLIT(C170, "",""))) &gt; 0, ""OTHER"", 0)"),0)</f>
        <v>0</v>
      </c>
    </row>
    <row r="171" spans="1:12">
      <c r="A171" s="18">
        <v>170</v>
      </c>
      <c r="B171" s="18" t="s">
        <v>1108</v>
      </c>
      <c r="C171" s="18" t="s">
        <v>196</v>
      </c>
      <c r="D171" s="18" t="s">
        <v>1109</v>
      </c>
      <c r="E171" s="18" t="s">
        <v>196</v>
      </c>
      <c r="F171" s="18">
        <v>122</v>
      </c>
      <c r="G171" s="18">
        <v>157</v>
      </c>
      <c r="H171" s="18">
        <v>18</v>
      </c>
      <c r="I171" s="18">
        <v>29586</v>
      </c>
      <c r="J171" s="18" t="str">
        <f ca="1">IFERROR(__xludf.DUMMYFUNCTION("IF(SUM(COUNTIF(artists!A:A, SPLIT(C171, "",""))) &gt; 0, ""UA"", 0)"),"UA")</f>
        <v>UA</v>
      </c>
      <c r="K171" s="18">
        <f ca="1">IFERROR(__xludf.DUMMYFUNCTION("IF(SUM(COUNTIF(artists!C:C, SPLIT(C171, "",""))) &gt; 0, ""RU"", 0)"),0)</f>
        <v>0</v>
      </c>
      <c r="L171" s="18">
        <f ca="1">IFERROR(__xludf.DUMMYFUNCTION("IF(SUM(COUNTIF(artists!E:E, SPLIT(C171, "",""))) &gt; 0, ""OTHER"", 0)"),0)</f>
        <v>0</v>
      </c>
    </row>
    <row r="172" spans="1:12">
      <c r="A172" s="18">
        <v>171</v>
      </c>
      <c r="B172" s="18" t="s">
        <v>1910</v>
      </c>
      <c r="C172" s="18" t="s">
        <v>246</v>
      </c>
      <c r="D172" s="18" t="s">
        <v>1911</v>
      </c>
      <c r="E172" s="18" t="s">
        <v>246</v>
      </c>
      <c r="F172" s="18">
        <v>171</v>
      </c>
      <c r="G172" s="18">
        <v>-1</v>
      </c>
      <c r="H172" s="18">
        <v>1</v>
      </c>
      <c r="I172" s="18">
        <v>29499</v>
      </c>
      <c r="J172" s="18" t="str">
        <f ca="1">IFERROR(__xludf.DUMMYFUNCTION("IF(SUM(COUNTIF(artists!A:A, SPLIT(C172, "",""))) &gt; 0, ""UA"", 0)"),"UA")</f>
        <v>UA</v>
      </c>
      <c r="K172" s="18">
        <f ca="1">IFERROR(__xludf.DUMMYFUNCTION("IF(SUM(COUNTIF(artists!C:C, SPLIT(C172, "",""))) &gt; 0, ""RU"", 0)"),0)</f>
        <v>0</v>
      </c>
      <c r="L172" s="18">
        <f ca="1">IFERROR(__xludf.DUMMYFUNCTION("IF(SUM(COUNTIF(artists!E:E, SPLIT(C172, "",""))) &gt; 0, ""OTHER"", 0)"),0)</f>
        <v>0</v>
      </c>
    </row>
    <row r="173" spans="1:12">
      <c r="A173" s="18">
        <v>172</v>
      </c>
      <c r="B173" s="18" t="s">
        <v>1964</v>
      </c>
      <c r="C173" s="18" t="s">
        <v>1965</v>
      </c>
      <c r="D173" s="18" t="s">
        <v>1966</v>
      </c>
      <c r="E173" s="18" t="s">
        <v>1967</v>
      </c>
      <c r="F173" s="18">
        <v>172</v>
      </c>
      <c r="G173" s="18">
        <v>-1</v>
      </c>
      <c r="H173" s="18">
        <v>1</v>
      </c>
      <c r="I173" s="18">
        <v>29461</v>
      </c>
      <c r="J173" s="18">
        <f ca="1">IFERROR(__xludf.DUMMYFUNCTION("IF(SUM(COUNTIF(artists!A:A, SPLIT(C173, "",""))) &gt; 0, ""UA"", 0)"),0)</f>
        <v>0</v>
      </c>
      <c r="K173" s="18" t="str">
        <f ca="1">IFERROR(__xludf.DUMMYFUNCTION("IF(SUM(COUNTIF(artists!C:C, SPLIT(C173, "",""))) &gt; 0, ""RU"", 0)"),"RU")</f>
        <v>RU</v>
      </c>
      <c r="L173" s="18">
        <f ca="1">IFERROR(__xludf.DUMMYFUNCTION("IF(SUM(COUNTIF(artists!E:E, SPLIT(C173, "",""))) &gt; 0, ""OTHER"", 0)"),0)</f>
        <v>0</v>
      </c>
    </row>
    <row r="174" spans="1:12">
      <c r="A174" s="18">
        <v>173</v>
      </c>
      <c r="B174" s="18" t="s">
        <v>1118</v>
      </c>
      <c r="C174" s="18" t="s">
        <v>1119</v>
      </c>
      <c r="D174" s="18" t="s">
        <v>1120</v>
      </c>
      <c r="E174" s="18" t="s">
        <v>1121</v>
      </c>
      <c r="F174" s="18">
        <v>6</v>
      </c>
      <c r="G174" s="18">
        <v>162</v>
      </c>
      <c r="H174" s="18">
        <v>51</v>
      </c>
      <c r="I174" s="18">
        <v>29455</v>
      </c>
      <c r="J174" s="18">
        <f ca="1">IFERROR(__xludf.DUMMYFUNCTION("IF(SUM(COUNTIF(artists!A:A, SPLIT(C174, "",""))) &gt; 0, ""UA"", 0)"),0)</f>
        <v>0</v>
      </c>
      <c r="K174" s="18" t="str">
        <f ca="1">IFERROR(__xludf.DUMMYFUNCTION("IF(SUM(COUNTIF(artists!C:C, SPLIT(C174, "",""))) &gt; 0, ""RU"", 0)"),"RU")</f>
        <v>RU</v>
      </c>
      <c r="L174" s="18">
        <f ca="1">IFERROR(__xludf.DUMMYFUNCTION("IF(SUM(COUNTIF(artists!E:E, SPLIT(C174, "",""))) &gt; 0, ""OTHER"", 0)"),0)</f>
        <v>0</v>
      </c>
    </row>
    <row r="175" spans="1:12">
      <c r="A175" s="18">
        <v>174</v>
      </c>
      <c r="B175" s="18" t="s">
        <v>958</v>
      </c>
      <c r="C175" s="18" t="s">
        <v>114</v>
      </c>
      <c r="D175" s="18" t="s">
        <v>959</v>
      </c>
      <c r="E175" s="18" t="s">
        <v>960</v>
      </c>
      <c r="F175" s="18">
        <v>34</v>
      </c>
      <c r="G175" s="18">
        <v>174</v>
      </c>
      <c r="H175" s="18">
        <v>30</v>
      </c>
      <c r="I175" s="18">
        <v>29337</v>
      </c>
      <c r="J175" s="18" t="str">
        <f ca="1">IFERROR(__xludf.DUMMYFUNCTION("IF(SUM(COUNTIF(artists!A:A, SPLIT(C175, "",""))) &gt; 0, ""UA"", 0)"),"UA")</f>
        <v>UA</v>
      </c>
      <c r="K175" s="18">
        <f ca="1">IFERROR(__xludf.DUMMYFUNCTION("IF(SUM(COUNTIF(artists!C:C, SPLIT(C175, "",""))) &gt; 0, ""RU"", 0)"),0)</f>
        <v>0</v>
      </c>
      <c r="L175" s="18">
        <f ca="1">IFERROR(__xludf.DUMMYFUNCTION("IF(SUM(COUNTIF(artists!E:E, SPLIT(C175, "",""))) &gt; 0, ""OTHER"", 0)"),0)</f>
        <v>0</v>
      </c>
    </row>
    <row r="176" spans="1:12">
      <c r="A176" s="18">
        <v>175</v>
      </c>
      <c r="B176" s="18" t="s">
        <v>1930</v>
      </c>
      <c r="C176" s="18" t="s">
        <v>1931</v>
      </c>
      <c r="D176" s="18" t="s">
        <v>1932</v>
      </c>
      <c r="E176" s="18" t="s">
        <v>1933</v>
      </c>
      <c r="F176" s="18">
        <v>7</v>
      </c>
      <c r="G176" s="18">
        <v>168</v>
      </c>
      <c r="H176" s="18">
        <v>14</v>
      </c>
      <c r="I176" s="18">
        <v>29089</v>
      </c>
      <c r="J176" s="18">
        <f ca="1">IFERROR(__xludf.DUMMYFUNCTION("IF(SUM(COUNTIF(artists!A:A, SPLIT(C176, "",""))) &gt; 0, ""UA"", 0)"),0)</f>
        <v>0</v>
      </c>
      <c r="K176" s="18" t="str">
        <f ca="1">IFERROR(__xludf.DUMMYFUNCTION("IF(SUM(COUNTIF(artists!C:C, SPLIT(C176, "",""))) &gt; 0, ""RU"", 0)"),"RU")</f>
        <v>RU</v>
      </c>
      <c r="L176" s="18">
        <f ca="1">IFERROR(__xludf.DUMMYFUNCTION("IF(SUM(COUNTIF(artists!E:E, SPLIT(C176, "",""))) &gt; 0, ""OTHER"", 0)"),0)</f>
        <v>0</v>
      </c>
    </row>
    <row r="177" spans="1:12">
      <c r="A177" s="18">
        <v>176</v>
      </c>
      <c r="B177" s="18" t="s">
        <v>1078</v>
      </c>
      <c r="C177" s="18" t="s">
        <v>120</v>
      </c>
      <c r="D177" s="18" t="s">
        <v>1079</v>
      </c>
      <c r="E177" s="18" t="s">
        <v>1080</v>
      </c>
      <c r="F177" s="18">
        <v>55</v>
      </c>
      <c r="G177" s="18">
        <v>139</v>
      </c>
      <c r="H177" s="18">
        <v>28</v>
      </c>
      <c r="I177" s="18">
        <v>29083</v>
      </c>
      <c r="J177" s="18" t="str">
        <f ca="1">IFERROR(__xludf.DUMMYFUNCTION("IF(SUM(COUNTIF(artists!A:A, SPLIT(C177, "",""))) &gt; 0, ""UA"", 0)"),"UA")</f>
        <v>UA</v>
      </c>
      <c r="K177" s="18">
        <f ca="1">IFERROR(__xludf.DUMMYFUNCTION("IF(SUM(COUNTIF(artists!C:C, SPLIT(C177, "",""))) &gt; 0, ""RU"", 0)"),0)</f>
        <v>0</v>
      </c>
      <c r="L177" s="18">
        <f ca="1">IFERROR(__xludf.DUMMYFUNCTION("IF(SUM(COUNTIF(artists!E:E, SPLIT(C177, "",""))) &gt; 0, ""OTHER"", 0)"),0)</f>
        <v>0</v>
      </c>
    </row>
    <row r="178" spans="1:12">
      <c r="A178" s="18">
        <v>177</v>
      </c>
      <c r="B178" s="18" t="s">
        <v>979</v>
      </c>
      <c r="C178" s="18" t="s">
        <v>182</v>
      </c>
      <c r="D178" s="18" t="s">
        <v>980</v>
      </c>
      <c r="E178" s="18" t="s">
        <v>981</v>
      </c>
      <c r="F178" s="18">
        <v>78</v>
      </c>
      <c r="G178" s="18">
        <v>-1</v>
      </c>
      <c r="H178" s="18">
        <v>81</v>
      </c>
      <c r="I178" s="18">
        <v>28978</v>
      </c>
      <c r="J178" s="18">
        <f ca="1">IFERROR(__xludf.DUMMYFUNCTION("IF(SUM(COUNTIF(artists!A:A, SPLIT(C178, "",""))) &gt; 0, ""UA"", 0)"),0)</f>
        <v>0</v>
      </c>
      <c r="K178" s="18" t="str">
        <f ca="1">IFERROR(__xludf.DUMMYFUNCTION("IF(SUM(COUNTIF(artists!C:C, SPLIT(C178, "",""))) &gt; 0, ""RU"", 0)"),"RU")</f>
        <v>RU</v>
      </c>
      <c r="L178" s="18">
        <f ca="1">IFERROR(__xludf.DUMMYFUNCTION("IF(SUM(COUNTIF(artists!E:E, SPLIT(C178, "",""))) &gt; 0, ""OTHER"", 0)"),0)</f>
        <v>0</v>
      </c>
    </row>
    <row r="179" spans="1:12">
      <c r="A179" s="18">
        <v>178</v>
      </c>
      <c r="B179" s="18" t="s">
        <v>1851</v>
      </c>
      <c r="C179" s="18" t="s">
        <v>139</v>
      </c>
      <c r="D179" s="18" t="s">
        <v>1852</v>
      </c>
      <c r="E179" s="18" t="s">
        <v>1853</v>
      </c>
      <c r="F179" s="18">
        <v>29</v>
      </c>
      <c r="G179" s="18">
        <v>167</v>
      </c>
      <c r="H179" s="18">
        <v>69</v>
      </c>
      <c r="I179" s="18">
        <v>28894</v>
      </c>
      <c r="J179" s="18">
        <f ca="1">IFERROR(__xludf.DUMMYFUNCTION("IF(SUM(COUNTIF(artists!A:A, SPLIT(C179, "",""))) &gt; 0, ""UA"", 0)"),0)</f>
        <v>0</v>
      </c>
      <c r="K179" s="18" t="str">
        <f ca="1">IFERROR(__xludf.DUMMYFUNCTION("IF(SUM(COUNTIF(artists!C:C, SPLIT(C179, "",""))) &gt; 0, ""RU"", 0)"),"RU")</f>
        <v>RU</v>
      </c>
      <c r="L179" s="18">
        <f ca="1">IFERROR(__xludf.DUMMYFUNCTION("IF(SUM(COUNTIF(artists!E:E, SPLIT(C179, "",""))) &gt; 0, ""OTHER"", 0)"),0)</f>
        <v>0</v>
      </c>
    </row>
    <row r="180" spans="1:12">
      <c r="A180" s="18">
        <v>179</v>
      </c>
      <c r="B180" s="18" t="s">
        <v>1968</v>
      </c>
      <c r="C180" s="18" t="s">
        <v>198</v>
      </c>
      <c r="D180" s="18" t="s">
        <v>1969</v>
      </c>
      <c r="E180" s="18" t="s">
        <v>878</v>
      </c>
      <c r="F180" s="18">
        <v>17</v>
      </c>
      <c r="G180" s="18">
        <v>176</v>
      </c>
      <c r="H180" s="18">
        <v>27</v>
      </c>
      <c r="I180" s="18">
        <v>28891</v>
      </c>
      <c r="J180" s="18">
        <f ca="1">IFERROR(__xludf.DUMMYFUNCTION("IF(SUM(COUNTIF(artists!A:A, SPLIT(C180, "",""))) &gt; 0, ""UA"", 0)"),0)</f>
        <v>0</v>
      </c>
      <c r="K180" s="18">
        <f ca="1">IFERROR(__xludf.DUMMYFUNCTION("IF(SUM(COUNTIF(artists!C:C, SPLIT(C180, "",""))) &gt; 0, ""RU"", 0)"),0)</f>
        <v>0</v>
      </c>
      <c r="L180" s="18" t="str">
        <f ca="1">IFERROR(__xludf.DUMMYFUNCTION("IF(SUM(COUNTIF(artists!E:E, SPLIT(C180, "",""))) &gt; 0, ""OTHER"", 0)"),"OTHER")</f>
        <v>OTHER</v>
      </c>
    </row>
    <row r="181" spans="1:12">
      <c r="A181" s="18">
        <v>180</v>
      </c>
      <c r="B181" s="18" t="s">
        <v>1970</v>
      </c>
      <c r="C181" s="18" t="s">
        <v>208</v>
      </c>
      <c r="D181" s="18" t="s">
        <v>1971</v>
      </c>
      <c r="E181" s="18" t="s">
        <v>1972</v>
      </c>
      <c r="F181" s="18">
        <v>60</v>
      </c>
      <c r="G181" s="18">
        <v>166</v>
      </c>
      <c r="H181" s="18">
        <v>20</v>
      </c>
      <c r="I181" s="18">
        <v>28771</v>
      </c>
      <c r="J181" s="18" t="str">
        <f ca="1">IFERROR(__xludf.DUMMYFUNCTION("IF(SUM(COUNTIF(artists!A:A, SPLIT(C181, "",""))) &gt; 0, ""UA"", 0)"),"UA")</f>
        <v>UA</v>
      </c>
      <c r="K181" s="18">
        <f ca="1">IFERROR(__xludf.DUMMYFUNCTION("IF(SUM(COUNTIF(artists!C:C, SPLIT(C181, "",""))) &gt; 0, ""RU"", 0)"),0)</f>
        <v>0</v>
      </c>
      <c r="L181" s="18">
        <f ca="1">IFERROR(__xludf.DUMMYFUNCTION("IF(SUM(COUNTIF(artists!E:E, SPLIT(C181, "",""))) &gt; 0, ""OTHER"", 0)"),0)</f>
        <v>0</v>
      </c>
    </row>
    <row r="182" spans="1:12">
      <c r="A182" s="18">
        <v>181</v>
      </c>
      <c r="B182" s="18" t="s">
        <v>1830</v>
      </c>
      <c r="C182" s="18" t="s">
        <v>191</v>
      </c>
      <c r="D182" s="18" t="s">
        <v>1831</v>
      </c>
      <c r="E182" s="18" t="s">
        <v>191</v>
      </c>
      <c r="F182" s="18">
        <v>59</v>
      </c>
      <c r="G182" s="18">
        <v>163</v>
      </c>
      <c r="H182" s="18">
        <v>16</v>
      </c>
      <c r="I182" s="18">
        <v>28733</v>
      </c>
      <c r="J182" s="18">
        <f ca="1">IFERROR(__xludf.DUMMYFUNCTION("IF(SUM(COUNTIF(artists!A:A, SPLIT(C182, "",""))) &gt; 0, ""UA"", 0)"),0)</f>
        <v>0</v>
      </c>
      <c r="K182" s="18" t="str">
        <f ca="1">IFERROR(__xludf.DUMMYFUNCTION("IF(SUM(COUNTIF(artists!C:C, SPLIT(C182, "",""))) &gt; 0, ""RU"", 0)"),"RU")</f>
        <v>RU</v>
      </c>
      <c r="L182" s="18">
        <f ca="1">IFERROR(__xludf.DUMMYFUNCTION("IF(SUM(COUNTIF(artists!E:E, SPLIT(C182, "",""))) &gt; 0, ""OTHER"", 0)"),0)</f>
        <v>0</v>
      </c>
    </row>
    <row r="183" spans="1:12">
      <c r="A183" s="18">
        <v>182</v>
      </c>
      <c r="B183" s="18" t="s">
        <v>1973</v>
      </c>
      <c r="C183" s="18" t="s">
        <v>198</v>
      </c>
      <c r="D183" s="18" t="s">
        <v>1974</v>
      </c>
      <c r="E183" s="18" t="s">
        <v>1061</v>
      </c>
      <c r="F183" s="18">
        <v>175</v>
      </c>
      <c r="G183" s="18">
        <v>175</v>
      </c>
      <c r="H183" s="18">
        <v>3</v>
      </c>
      <c r="I183" s="18">
        <v>28722</v>
      </c>
      <c r="J183" s="18">
        <f ca="1">IFERROR(__xludf.DUMMYFUNCTION("IF(SUM(COUNTIF(artists!A:A, SPLIT(C183, "",""))) &gt; 0, ""UA"", 0)"),0)</f>
        <v>0</v>
      </c>
      <c r="K183" s="18">
        <f ca="1">IFERROR(__xludf.DUMMYFUNCTION("IF(SUM(COUNTIF(artists!C:C, SPLIT(C183, "",""))) &gt; 0, ""RU"", 0)"),0)</f>
        <v>0</v>
      </c>
      <c r="L183" s="18" t="str">
        <f ca="1">IFERROR(__xludf.DUMMYFUNCTION("IF(SUM(COUNTIF(artists!E:E, SPLIT(C183, "",""))) &gt; 0, ""OTHER"", 0)"),"OTHER")</f>
        <v>OTHER</v>
      </c>
    </row>
    <row r="184" spans="1:12">
      <c r="A184" s="18">
        <v>183</v>
      </c>
      <c r="B184" s="18" t="s">
        <v>1029</v>
      </c>
      <c r="C184" s="18" t="s">
        <v>123</v>
      </c>
      <c r="D184" s="18" t="s">
        <v>969</v>
      </c>
      <c r="E184" s="18" t="s">
        <v>1030</v>
      </c>
      <c r="F184" s="18">
        <v>76</v>
      </c>
      <c r="G184" s="18">
        <v>180</v>
      </c>
      <c r="H184" s="18">
        <v>28</v>
      </c>
      <c r="I184" s="18">
        <v>28715</v>
      </c>
      <c r="J184" s="18" t="str">
        <f ca="1">IFERROR(__xludf.DUMMYFUNCTION("IF(SUM(COUNTIF(artists!A:A, SPLIT(C184, "",""))) &gt; 0, ""UA"", 0)"),"UA")</f>
        <v>UA</v>
      </c>
      <c r="K184" s="18">
        <f ca="1">IFERROR(__xludf.DUMMYFUNCTION("IF(SUM(COUNTIF(artists!C:C, SPLIT(C184, "",""))) &gt; 0, ""RU"", 0)"),0)</f>
        <v>0</v>
      </c>
      <c r="L184" s="18">
        <f ca="1">IFERROR(__xludf.DUMMYFUNCTION("IF(SUM(COUNTIF(artists!E:E, SPLIT(C184, "",""))) &gt; 0, ""OTHER"", 0)"),0)</f>
        <v>0</v>
      </c>
    </row>
    <row r="185" spans="1:12">
      <c r="A185" s="18">
        <v>184</v>
      </c>
      <c r="B185" s="18" t="s">
        <v>1975</v>
      </c>
      <c r="C185" s="18" t="s">
        <v>289</v>
      </c>
      <c r="D185" s="18" t="s">
        <v>922</v>
      </c>
      <c r="E185" s="18" t="s">
        <v>753</v>
      </c>
      <c r="F185" s="18">
        <v>159</v>
      </c>
      <c r="G185" s="18">
        <v>177</v>
      </c>
      <c r="H185" s="18">
        <v>21</v>
      </c>
      <c r="I185" s="18">
        <v>28597</v>
      </c>
      <c r="J185" s="18">
        <f ca="1">IFERROR(__xludf.DUMMYFUNCTION("IF(SUM(COUNTIF(artists!A:A, SPLIT(C185, "",""))) &gt; 0, ""UA"", 0)"),0)</f>
        <v>0</v>
      </c>
      <c r="K185" s="18" t="str">
        <f ca="1">IFERROR(__xludf.DUMMYFUNCTION("IF(SUM(COUNTIF(artists!C:C, SPLIT(C185, "",""))) &gt; 0, ""RU"", 0)"),"RU")</f>
        <v>RU</v>
      </c>
      <c r="L185" s="18">
        <f ca="1">IFERROR(__xludf.DUMMYFUNCTION("IF(SUM(COUNTIF(artists!E:E, SPLIT(C185, "",""))) &gt; 0, ""OTHER"", 0)"),0)</f>
        <v>0</v>
      </c>
    </row>
    <row r="186" spans="1:12">
      <c r="A186" s="18">
        <v>185</v>
      </c>
      <c r="B186" s="18" t="s">
        <v>1976</v>
      </c>
      <c r="C186" s="18" t="s">
        <v>329</v>
      </c>
      <c r="D186" s="18" t="s">
        <v>1977</v>
      </c>
      <c r="E186" s="18" t="s">
        <v>1978</v>
      </c>
      <c r="F186" s="18">
        <v>41</v>
      </c>
      <c r="G186" s="18">
        <v>159</v>
      </c>
      <c r="H186" s="18">
        <v>37</v>
      </c>
      <c r="I186" s="18">
        <v>28578</v>
      </c>
      <c r="J186" s="18">
        <f ca="1">IFERROR(__xludf.DUMMYFUNCTION("IF(SUM(COUNTIF(artists!A:A, SPLIT(C186, "",""))) &gt; 0, ""UA"", 0)"),0)</f>
        <v>0</v>
      </c>
      <c r="K186" s="18" t="str">
        <f ca="1">IFERROR(__xludf.DUMMYFUNCTION("IF(SUM(COUNTIF(artists!C:C, SPLIT(C186, "",""))) &gt; 0, ""RU"", 0)"),"RU")</f>
        <v>RU</v>
      </c>
      <c r="L186" s="18">
        <f ca="1">IFERROR(__xludf.DUMMYFUNCTION("IF(SUM(COUNTIF(artists!E:E, SPLIT(C186, "",""))) &gt; 0, ""OTHER"", 0)"),0)</f>
        <v>0</v>
      </c>
    </row>
    <row r="187" spans="1:12">
      <c r="A187" s="18">
        <v>186</v>
      </c>
      <c r="B187" s="18" t="s">
        <v>852</v>
      </c>
      <c r="C187" s="18" t="s">
        <v>175</v>
      </c>
      <c r="D187" s="18" t="s">
        <v>853</v>
      </c>
      <c r="E187" s="18" t="s">
        <v>651</v>
      </c>
      <c r="F187" s="18">
        <v>56</v>
      </c>
      <c r="G187" s="18">
        <v>-1</v>
      </c>
      <c r="H187" s="18">
        <v>22</v>
      </c>
      <c r="I187" s="18">
        <v>28514</v>
      </c>
      <c r="J187" s="18" t="str">
        <f ca="1">IFERROR(__xludf.DUMMYFUNCTION("IF(SUM(COUNTIF(artists!A:A, SPLIT(C187, "",""))) &gt; 0, ""UA"", 0)"),"UA")</f>
        <v>UA</v>
      </c>
      <c r="K187" s="18">
        <f ca="1">IFERROR(__xludf.DUMMYFUNCTION("IF(SUM(COUNTIF(artists!C:C, SPLIT(C187, "",""))) &gt; 0, ""RU"", 0)"),0)</f>
        <v>0</v>
      </c>
      <c r="L187" s="18">
        <f ca="1">IFERROR(__xludf.DUMMYFUNCTION("IF(SUM(COUNTIF(artists!E:E, SPLIT(C187, "",""))) &gt; 0, ""OTHER"", 0)"),0)</f>
        <v>0</v>
      </c>
    </row>
    <row r="188" spans="1:12">
      <c r="A188" s="18">
        <v>187</v>
      </c>
      <c r="B188" s="18" t="s">
        <v>1804</v>
      </c>
      <c r="C188" s="18" t="s">
        <v>243</v>
      </c>
      <c r="D188" s="18" t="s">
        <v>1805</v>
      </c>
      <c r="E188" s="18" t="s">
        <v>243</v>
      </c>
      <c r="F188" s="18">
        <v>3</v>
      </c>
      <c r="G188" s="18">
        <v>173</v>
      </c>
      <c r="H188" s="18">
        <v>15</v>
      </c>
      <c r="I188" s="18">
        <v>28085</v>
      </c>
      <c r="J188" s="18" t="str">
        <f ca="1">IFERROR(__xludf.DUMMYFUNCTION("IF(SUM(COUNTIF(artists!A:A, SPLIT(C188, "",""))) &gt; 0, ""UA"", 0)"),"UA")</f>
        <v>UA</v>
      </c>
      <c r="K188" s="18">
        <f ca="1">IFERROR(__xludf.DUMMYFUNCTION("IF(SUM(COUNTIF(artists!C:C, SPLIT(C188, "",""))) &gt; 0, ""RU"", 0)"),0)</f>
        <v>0</v>
      </c>
      <c r="L188" s="18">
        <f ca="1">IFERROR(__xludf.DUMMYFUNCTION("IF(SUM(COUNTIF(artists!E:E, SPLIT(C188, "",""))) &gt; 0, ""OTHER"", 0)"),0)</f>
        <v>0</v>
      </c>
    </row>
    <row r="189" spans="1:12">
      <c r="A189" s="18">
        <v>188</v>
      </c>
      <c r="B189" s="18" t="s">
        <v>1979</v>
      </c>
      <c r="C189" s="18" t="s">
        <v>131</v>
      </c>
      <c r="D189" s="18" t="s">
        <v>1980</v>
      </c>
      <c r="E189" s="18" t="s">
        <v>654</v>
      </c>
      <c r="F189" s="18">
        <v>152</v>
      </c>
      <c r="G189" s="18">
        <v>181</v>
      </c>
      <c r="H189" s="18">
        <v>22</v>
      </c>
      <c r="I189" s="18">
        <v>27950</v>
      </c>
      <c r="J189" s="18">
        <f ca="1">IFERROR(__xludf.DUMMYFUNCTION("IF(SUM(COUNTIF(artists!A:A, SPLIT(C189, "",""))) &gt; 0, ""UA"", 0)"),0)</f>
        <v>0</v>
      </c>
      <c r="K189" s="18">
        <f ca="1">IFERROR(__xludf.DUMMYFUNCTION("IF(SUM(COUNTIF(artists!C:C, SPLIT(C189, "",""))) &gt; 0, ""RU"", 0)"),0)</f>
        <v>0</v>
      </c>
      <c r="L189" s="18" t="str">
        <f ca="1">IFERROR(__xludf.DUMMYFUNCTION("IF(SUM(COUNTIF(artists!E:E, SPLIT(C189, "",""))) &gt; 0, ""OTHER"", 0)"),"OTHER")</f>
        <v>OTHER</v>
      </c>
    </row>
    <row r="190" spans="1:12">
      <c r="A190" s="18">
        <v>189</v>
      </c>
      <c r="B190" s="18" t="s">
        <v>1519</v>
      </c>
      <c r="C190" s="18" t="s">
        <v>510</v>
      </c>
      <c r="D190" s="18" t="s">
        <v>1520</v>
      </c>
      <c r="E190" s="18" t="s">
        <v>1521</v>
      </c>
      <c r="F190" s="18">
        <v>189</v>
      </c>
      <c r="G190" s="18">
        <v>196</v>
      </c>
      <c r="H190" s="18">
        <v>2</v>
      </c>
      <c r="I190" s="18">
        <v>27933</v>
      </c>
      <c r="J190" s="18">
        <f ca="1">IFERROR(__xludf.DUMMYFUNCTION("IF(SUM(COUNTIF(artists!A:A, SPLIT(C190, "",""))) &gt; 0, ""UA"", 0)"),0)</f>
        <v>0</v>
      </c>
      <c r="K190" s="18">
        <f ca="1">IFERROR(__xludf.DUMMYFUNCTION("IF(SUM(COUNTIF(artists!C:C, SPLIT(C190, "",""))) &gt; 0, ""RU"", 0)"),0)</f>
        <v>0</v>
      </c>
      <c r="L190" s="18" t="str">
        <f ca="1">IFERROR(__xludf.DUMMYFUNCTION("IF(SUM(COUNTIF(artists!E:E, SPLIT(C190, "",""))) &gt; 0, ""OTHER"", 0)"),"OTHER")</f>
        <v>OTHER</v>
      </c>
    </row>
    <row r="191" spans="1:12">
      <c r="A191" s="18">
        <v>190</v>
      </c>
      <c r="B191" s="18" t="s">
        <v>1944</v>
      </c>
      <c r="C191" s="18" t="s">
        <v>1945</v>
      </c>
      <c r="D191" s="18" t="s">
        <v>1946</v>
      </c>
      <c r="E191" s="18" t="s">
        <v>1947</v>
      </c>
      <c r="F191" s="18">
        <v>12</v>
      </c>
      <c r="G191" s="18">
        <v>183</v>
      </c>
      <c r="H191" s="18">
        <v>56</v>
      </c>
      <c r="I191" s="18">
        <v>27880</v>
      </c>
      <c r="J191" s="18">
        <f ca="1">IFERROR(__xludf.DUMMYFUNCTION("IF(SUM(COUNTIF(artists!A:A, SPLIT(C191, "",""))) &gt; 0, ""UA"", 0)"),0)</f>
        <v>0</v>
      </c>
      <c r="K191" s="18" t="str">
        <f ca="1">IFERROR(__xludf.DUMMYFUNCTION("IF(SUM(COUNTIF(artists!C:C, SPLIT(C191, "",""))) &gt; 0, ""RU"", 0)"),"RU")</f>
        <v>RU</v>
      </c>
      <c r="L191" s="18">
        <f ca="1">IFERROR(__xludf.DUMMYFUNCTION("IF(SUM(COUNTIF(artists!E:E, SPLIT(C191, "",""))) &gt; 0, ""OTHER"", 0)"),0)</f>
        <v>0</v>
      </c>
    </row>
    <row r="192" spans="1:12">
      <c r="A192" s="18">
        <v>191</v>
      </c>
      <c r="B192" s="18" t="s">
        <v>1981</v>
      </c>
      <c r="C192" s="18" t="s">
        <v>388</v>
      </c>
      <c r="D192" s="18" t="s">
        <v>1982</v>
      </c>
      <c r="E192" s="18" t="s">
        <v>1445</v>
      </c>
      <c r="F192" s="18">
        <v>92</v>
      </c>
      <c r="G192" s="18">
        <v>92</v>
      </c>
      <c r="H192" s="18">
        <v>2</v>
      </c>
      <c r="I192" s="18">
        <v>27790</v>
      </c>
      <c r="J192" s="18" t="str">
        <f ca="1">IFERROR(__xludf.DUMMYFUNCTION("IF(SUM(COUNTIF(artists!A:A, SPLIT(C192, "",""))) &gt; 0, ""UA"", 0)"),"UA")</f>
        <v>UA</v>
      </c>
      <c r="K192" s="18">
        <f ca="1">IFERROR(__xludf.DUMMYFUNCTION("IF(SUM(COUNTIF(artists!C:C, SPLIT(C192, "",""))) &gt; 0, ""RU"", 0)"),0)</f>
        <v>0</v>
      </c>
      <c r="L192" s="18">
        <f ca="1">IFERROR(__xludf.DUMMYFUNCTION("IF(SUM(COUNTIF(artists!E:E, SPLIT(C192, "",""))) &gt; 0, ""OTHER"", 0)"),0)</f>
        <v>0</v>
      </c>
    </row>
    <row r="193" spans="1:12">
      <c r="A193" s="18">
        <v>192</v>
      </c>
      <c r="B193" s="18" t="s">
        <v>1862</v>
      </c>
      <c r="C193" s="18" t="s">
        <v>1863</v>
      </c>
      <c r="D193" s="18" t="s">
        <v>1864</v>
      </c>
      <c r="E193" s="18" t="s">
        <v>216</v>
      </c>
      <c r="F193" s="18">
        <v>83</v>
      </c>
      <c r="G193" s="18">
        <v>198</v>
      </c>
      <c r="H193" s="18">
        <v>56</v>
      </c>
      <c r="I193" s="18">
        <v>27730</v>
      </c>
      <c r="J193" s="18">
        <f ca="1">IFERROR(__xludf.DUMMYFUNCTION("IF(SUM(COUNTIF(artists!A:A, SPLIT(C193, "",""))) &gt; 0, ""UA"", 0)"),0)</f>
        <v>0</v>
      </c>
      <c r="K193" s="18">
        <f ca="1">IFERROR(__xludf.DUMMYFUNCTION("IF(SUM(COUNTIF(artists!C:C, SPLIT(C193, "",""))) &gt; 0, ""RU"", 0)"),0)</f>
        <v>0</v>
      </c>
      <c r="L193" s="18" t="str">
        <f ca="1">IFERROR(__xludf.DUMMYFUNCTION("IF(SUM(COUNTIF(artists!E:E, SPLIT(C193, "",""))) &gt; 0, ""OTHER"", 0)"),"OTHER")</f>
        <v>OTHER</v>
      </c>
    </row>
    <row r="194" spans="1:12">
      <c r="A194" s="18">
        <v>193</v>
      </c>
      <c r="B194" s="18" t="s">
        <v>1898</v>
      </c>
      <c r="C194" s="18" t="s">
        <v>170</v>
      </c>
      <c r="D194" s="18" t="s">
        <v>1899</v>
      </c>
      <c r="E194" s="18" t="s">
        <v>753</v>
      </c>
      <c r="F194" s="18">
        <v>1</v>
      </c>
      <c r="G194" s="18">
        <v>190</v>
      </c>
      <c r="H194" s="18">
        <v>51</v>
      </c>
      <c r="I194" s="18">
        <v>27717</v>
      </c>
      <c r="J194" s="18">
        <f ca="1">IFERROR(__xludf.DUMMYFUNCTION("IF(SUM(COUNTIF(artists!A:A, SPLIT(C194, "",""))) &gt; 0, ""UA"", 0)"),0)</f>
        <v>0</v>
      </c>
      <c r="K194" s="18" t="str">
        <f ca="1">IFERROR(__xludf.DUMMYFUNCTION("IF(SUM(COUNTIF(artists!C:C, SPLIT(C194, "",""))) &gt; 0, ""RU"", 0)"),"RU")</f>
        <v>RU</v>
      </c>
      <c r="L194" s="18">
        <f ca="1">IFERROR(__xludf.DUMMYFUNCTION("IF(SUM(COUNTIF(artists!E:E, SPLIT(C194, "",""))) &gt; 0, ""OTHER"", 0)"),0)</f>
        <v>0</v>
      </c>
    </row>
    <row r="195" spans="1:12">
      <c r="A195" s="18">
        <v>194</v>
      </c>
      <c r="B195" s="18" t="s">
        <v>870</v>
      </c>
      <c r="C195" s="18" t="s">
        <v>508</v>
      </c>
      <c r="D195" s="18" t="s">
        <v>871</v>
      </c>
      <c r="E195" s="18" t="s">
        <v>872</v>
      </c>
      <c r="F195" s="18">
        <v>194</v>
      </c>
      <c r="G195" s="18">
        <v>200</v>
      </c>
      <c r="H195" s="18">
        <v>2</v>
      </c>
      <c r="I195" s="18">
        <v>27709</v>
      </c>
      <c r="J195" s="18">
        <f ca="1">IFERROR(__xludf.DUMMYFUNCTION("IF(SUM(COUNTIF(artists!A:A, SPLIT(C195, "",""))) &gt; 0, ""UA"", 0)"),0)</f>
        <v>0</v>
      </c>
      <c r="K195" s="18">
        <f ca="1">IFERROR(__xludf.DUMMYFUNCTION("IF(SUM(COUNTIF(artists!C:C, SPLIT(C195, "",""))) &gt; 0, ""RU"", 0)"),0)</f>
        <v>0</v>
      </c>
      <c r="L195" s="18" t="str">
        <f ca="1">IFERROR(__xludf.DUMMYFUNCTION("IF(SUM(COUNTIF(artists!E:E, SPLIT(C195, "",""))) &gt; 0, ""OTHER"", 0)"),"OTHER")</f>
        <v>OTHER</v>
      </c>
    </row>
    <row r="196" spans="1:12">
      <c r="A196" s="18">
        <v>195</v>
      </c>
      <c r="B196" s="18" t="s">
        <v>1983</v>
      </c>
      <c r="C196" s="18" t="s">
        <v>1984</v>
      </c>
      <c r="D196" s="18" t="s">
        <v>1985</v>
      </c>
      <c r="E196" s="18" t="s">
        <v>1986</v>
      </c>
      <c r="F196" s="18">
        <v>86</v>
      </c>
      <c r="G196" s="18">
        <v>161</v>
      </c>
      <c r="H196" s="18">
        <v>5</v>
      </c>
      <c r="I196" s="18">
        <v>27591</v>
      </c>
      <c r="J196" s="18">
        <f ca="1">IFERROR(__xludf.DUMMYFUNCTION("IF(SUM(COUNTIF(artists!A:A, SPLIT(C196, "",""))) &gt; 0, ""UA"", 0)"),0)</f>
        <v>0</v>
      </c>
      <c r="K196" s="18">
        <f ca="1">IFERROR(__xludf.DUMMYFUNCTION("IF(SUM(COUNTIF(artists!C:C, SPLIT(C196, "",""))) &gt; 0, ""RU"", 0)"),0)</f>
        <v>0</v>
      </c>
      <c r="L196" s="18" t="str">
        <f ca="1">IFERROR(__xludf.DUMMYFUNCTION("IF(SUM(COUNTIF(artists!E:E, SPLIT(C196, "",""))) &gt; 0, ""OTHER"", 0)"),"OTHER")</f>
        <v>OTHER</v>
      </c>
    </row>
    <row r="197" spans="1:12">
      <c r="A197" s="18">
        <v>196</v>
      </c>
      <c r="B197" s="18" t="s">
        <v>1987</v>
      </c>
      <c r="C197" s="18" t="s">
        <v>277</v>
      </c>
      <c r="D197" s="18" t="s">
        <v>1988</v>
      </c>
      <c r="E197" s="18" t="s">
        <v>1989</v>
      </c>
      <c r="F197" s="18">
        <v>117</v>
      </c>
      <c r="G197" s="18">
        <v>-1</v>
      </c>
      <c r="H197" s="18">
        <v>8</v>
      </c>
      <c r="I197" s="18">
        <v>27399</v>
      </c>
      <c r="J197" s="18">
        <f ca="1">IFERROR(__xludf.DUMMYFUNCTION("IF(SUM(COUNTIF(artists!A:A, SPLIT(C197, "",""))) &gt; 0, ""UA"", 0)"),0)</f>
        <v>0</v>
      </c>
      <c r="K197" s="18">
        <f ca="1">IFERROR(__xludf.DUMMYFUNCTION("IF(SUM(COUNTIF(artists!C:C, SPLIT(C197, "",""))) &gt; 0, ""RU"", 0)"),0)</f>
        <v>0</v>
      </c>
      <c r="L197" s="18" t="str">
        <f ca="1">IFERROR(__xludf.DUMMYFUNCTION("IF(SUM(COUNTIF(artists!E:E, SPLIT(C197, "",""))) &gt; 0, ""OTHER"", 0)"),"OTHER")</f>
        <v>OTHER</v>
      </c>
    </row>
    <row r="198" spans="1:12">
      <c r="A198" s="18">
        <v>197</v>
      </c>
      <c r="B198" s="18" t="s">
        <v>1941</v>
      </c>
      <c r="C198" s="18" t="s">
        <v>270</v>
      </c>
      <c r="D198" s="18" t="s">
        <v>1942</v>
      </c>
      <c r="E198" s="18" t="s">
        <v>1943</v>
      </c>
      <c r="F198" s="18">
        <v>156</v>
      </c>
      <c r="G198" s="18">
        <v>-1</v>
      </c>
      <c r="H198" s="18">
        <v>8</v>
      </c>
      <c r="I198" s="18">
        <v>27372</v>
      </c>
      <c r="J198" s="18">
        <f ca="1">IFERROR(__xludf.DUMMYFUNCTION("IF(SUM(COUNTIF(artists!A:A, SPLIT(C198, "",""))) &gt; 0, ""UA"", 0)"),0)</f>
        <v>0</v>
      </c>
      <c r="K198" s="18" t="str">
        <f ca="1">IFERROR(__xludf.DUMMYFUNCTION("IF(SUM(COUNTIF(artists!C:C, SPLIT(C198, "",""))) &gt; 0, ""RU"", 0)"),"RU")</f>
        <v>RU</v>
      </c>
      <c r="L198" s="18">
        <f ca="1">IFERROR(__xludf.DUMMYFUNCTION("IF(SUM(COUNTIF(artists!E:E, SPLIT(C198, "",""))) &gt; 0, ""OTHER"", 0)"),0)</f>
        <v>0</v>
      </c>
    </row>
    <row r="199" spans="1:12">
      <c r="A199" s="18">
        <v>198</v>
      </c>
      <c r="B199" s="18" t="s">
        <v>1990</v>
      </c>
      <c r="C199" s="18" t="s">
        <v>100</v>
      </c>
      <c r="D199" s="18" t="s">
        <v>1991</v>
      </c>
      <c r="E199" s="18" t="s">
        <v>907</v>
      </c>
      <c r="F199" s="18">
        <v>7</v>
      </c>
      <c r="G199" s="18">
        <v>197</v>
      </c>
      <c r="H199" s="18">
        <v>59</v>
      </c>
      <c r="I199" s="18">
        <v>27279</v>
      </c>
      <c r="J199" s="18">
        <f ca="1">IFERROR(__xludf.DUMMYFUNCTION("IF(SUM(COUNTIF(artists!A:A, SPLIT(C199, "",""))) &gt; 0, ""UA"", 0)"),0)</f>
        <v>0</v>
      </c>
      <c r="K199" s="18" t="str">
        <f ca="1">IFERROR(__xludf.DUMMYFUNCTION("IF(SUM(COUNTIF(artists!C:C, SPLIT(C199, "",""))) &gt; 0, ""RU"", 0)"),"RU")</f>
        <v>RU</v>
      </c>
      <c r="L199" s="18">
        <f ca="1">IFERROR(__xludf.DUMMYFUNCTION("IF(SUM(COUNTIF(artists!E:E, SPLIT(C199, "",""))) &gt; 0, ""OTHER"", 0)"),0)</f>
        <v>0</v>
      </c>
    </row>
    <row r="200" spans="1:12">
      <c r="A200" s="18">
        <v>199</v>
      </c>
      <c r="B200" s="18" t="s">
        <v>1876</v>
      </c>
      <c r="C200" s="18" t="s">
        <v>342</v>
      </c>
      <c r="D200" s="18" t="s">
        <v>1877</v>
      </c>
      <c r="E200" s="18" t="s">
        <v>1878</v>
      </c>
      <c r="F200" s="18">
        <v>184</v>
      </c>
      <c r="G200" s="18">
        <v>191</v>
      </c>
      <c r="H200" s="18">
        <v>3</v>
      </c>
      <c r="I200" s="18">
        <v>27255</v>
      </c>
      <c r="J200" s="18">
        <f ca="1">IFERROR(__xludf.DUMMYFUNCTION("IF(SUM(COUNTIF(artists!A:A, SPLIT(C200, "",""))) &gt; 0, ""UA"", 0)"),0)</f>
        <v>0</v>
      </c>
      <c r="K200" s="18">
        <f ca="1">IFERROR(__xludf.DUMMYFUNCTION("IF(SUM(COUNTIF(artists!C:C, SPLIT(C200, "",""))) &gt; 0, ""RU"", 0)"),0)</f>
        <v>0</v>
      </c>
      <c r="L200" s="18" t="str">
        <f ca="1">IFERROR(__xludf.DUMMYFUNCTION("IF(SUM(COUNTIF(artists!E:E, SPLIT(C200, "",""))) &gt; 0, ""OTHER"", 0)"),"OTHER")</f>
        <v>OTHER</v>
      </c>
    </row>
    <row r="201" spans="1:12">
      <c r="A201" s="18">
        <v>200</v>
      </c>
      <c r="B201" s="18" t="s">
        <v>1992</v>
      </c>
      <c r="C201" s="18" t="s">
        <v>272</v>
      </c>
      <c r="D201" s="18" t="s">
        <v>1993</v>
      </c>
      <c r="E201" s="18" t="s">
        <v>762</v>
      </c>
      <c r="F201" s="18">
        <v>50</v>
      </c>
      <c r="G201" s="18">
        <v>169</v>
      </c>
      <c r="H201" s="18">
        <v>6</v>
      </c>
      <c r="I201" s="18">
        <v>27151</v>
      </c>
      <c r="J201" s="18" t="str">
        <f ca="1">IFERROR(__xludf.DUMMYFUNCTION("IF(SUM(COUNTIF(artists!A:A, SPLIT(C201, "",""))) &gt; 0, ""UA"", 0)"),"UA")</f>
        <v>UA</v>
      </c>
      <c r="K201" s="18">
        <f ca="1">IFERROR(__xludf.DUMMYFUNCTION("IF(SUM(COUNTIF(artists!C:C, SPLIT(C201, "",""))) &gt; 0, ""RU"", 0)"),0)</f>
        <v>0</v>
      </c>
      <c r="L201" s="18">
        <f ca="1">IFERROR(__xludf.DUMMYFUNCTION("IF(SUM(COUNTIF(artists!E:E, SPLIT(C201, "",""))) &gt; 0, ""OTHER"", 0)"),0)</f>
        <v>0</v>
      </c>
    </row>
  </sheetData>
  <conditionalFormatting sqref="J2:L201">
    <cfRule type="expression" dxfId="78" priority="1">
      <formula>AND($J2=0, $K2=0, $L2=0)</formula>
    </cfRule>
    <cfRule type="expression" dxfId="77" priority="2">
      <formula>OR(AND($J2&lt;&gt;0, $K2&lt;&gt;0), AND($J2&lt;&gt;0, $L2&lt;&gt;0), AND($K2&lt;&gt;0, $L2&lt;&gt;0))</formula>
    </cfRule>
  </conditionalFormatting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38761D"/>
    <outlinePr summaryBelow="0" summaryRight="0"/>
  </sheetPr>
  <dimension ref="A1:L201"/>
  <sheetViews>
    <sheetView workbookViewId="0"/>
  </sheetViews>
  <sheetFormatPr defaultColWidth="12.6640625" defaultRowHeight="15.75" customHeight="1"/>
  <cols>
    <col min="1" max="1" width="4.21875" customWidth="1"/>
    <col min="2" max="2" width="12.6640625" hidden="1"/>
    <col min="6" max="8" width="12.6640625" hidden="1"/>
  </cols>
  <sheetData>
    <row r="1" spans="1:12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>
      <c r="A2" s="18">
        <v>1</v>
      </c>
      <c r="B2" s="18" t="s">
        <v>1499</v>
      </c>
      <c r="C2" s="18" t="s">
        <v>188</v>
      </c>
      <c r="D2" s="18" t="s">
        <v>1034</v>
      </c>
      <c r="E2" s="18" t="s">
        <v>661</v>
      </c>
      <c r="F2" s="18">
        <v>1</v>
      </c>
      <c r="G2" s="18">
        <v>-1</v>
      </c>
      <c r="H2" s="18">
        <v>1</v>
      </c>
      <c r="I2" s="18">
        <v>189319</v>
      </c>
      <c r="J2" s="18">
        <f ca="1">IFERROR(__xludf.DUMMYFUNCTION("IF(SUM(COUNTIF(artists!A:A, SPLIT(C2, "",""))) &gt; 0, ""UA"", 0)"),0)</f>
        <v>0</v>
      </c>
      <c r="K2" s="18" t="str">
        <f ca="1">IFERROR(__xludf.DUMMYFUNCTION("IF(SUM(COUNTIF(artists!C:C, SPLIT(C2, "",""))) &gt; 0, ""RU"", 0)"),"RU")</f>
        <v>RU</v>
      </c>
      <c r="L2" s="18">
        <f ca="1">IFERROR(__xludf.DUMMYFUNCTION("IF(SUM(COUNTIF(artists!E:E, SPLIT(C2, "",""))) &gt; 0, ""OTHER"", 0)"),0)</f>
        <v>0</v>
      </c>
    </row>
    <row r="3" spans="1:12">
      <c r="A3" s="18">
        <v>2</v>
      </c>
      <c r="B3" s="18" t="s">
        <v>646</v>
      </c>
      <c r="C3" s="18" t="s">
        <v>196</v>
      </c>
      <c r="D3" s="18" t="s">
        <v>647</v>
      </c>
      <c r="E3" s="18" t="s">
        <v>648</v>
      </c>
      <c r="F3" s="18">
        <v>1</v>
      </c>
      <c r="G3" s="18">
        <v>1</v>
      </c>
      <c r="H3" s="18">
        <v>8</v>
      </c>
      <c r="I3" s="18">
        <v>137881</v>
      </c>
      <c r="J3" s="18" t="str">
        <f ca="1">IFERROR(__xludf.DUMMYFUNCTION("IF(SUM(COUNTIF(artists!A:A, SPLIT(C3, "",""))) &gt; 0, ""UA"", 0)"),"UA")</f>
        <v>UA</v>
      </c>
      <c r="K3" s="18">
        <f ca="1">IFERROR(__xludf.DUMMYFUNCTION("IF(SUM(COUNTIF(artists!C:C, SPLIT(C3, "",""))) &gt; 0, ""RU"", 0)"),0)</f>
        <v>0</v>
      </c>
      <c r="L3" s="18">
        <f ca="1">IFERROR(__xludf.DUMMYFUNCTION("IF(SUM(COUNTIF(artists!E:E, SPLIT(C3, "",""))) &gt; 0, ""OTHER"", 0)"),0)</f>
        <v>0</v>
      </c>
    </row>
    <row r="4" spans="1:12">
      <c r="A4" s="18">
        <v>3</v>
      </c>
      <c r="B4" s="18" t="s">
        <v>738</v>
      </c>
      <c r="C4" s="18" t="s">
        <v>739</v>
      </c>
      <c r="D4" s="18" t="s">
        <v>740</v>
      </c>
      <c r="E4" s="18" t="s">
        <v>741</v>
      </c>
      <c r="F4" s="18">
        <v>1</v>
      </c>
      <c r="G4" s="18">
        <v>2</v>
      </c>
      <c r="H4" s="18">
        <v>7</v>
      </c>
      <c r="I4" s="18">
        <v>120492</v>
      </c>
      <c r="J4" s="18">
        <f ca="1">IFERROR(__xludf.DUMMYFUNCTION("IF(SUM(COUNTIF(artists!A:A, SPLIT(C4, "",""))) &gt; 0, ""UA"", 0)"),0)</f>
        <v>0</v>
      </c>
      <c r="K4" s="18" t="str">
        <f ca="1">IFERROR(__xludf.DUMMYFUNCTION("IF(SUM(COUNTIF(artists!C:C, SPLIT(C4, "",""))) &gt; 0, ""RU"", 0)"),"RU")</f>
        <v>RU</v>
      </c>
      <c r="L4" s="18">
        <f ca="1">IFERROR(__xludf.DUMMYFUNCTION("IF(SUM(COUNTIF(artists!E:E, SPLIT(C4, "",""))) &gt; 0, ""OTHER"", 0)"),0)</f>
        <v>0</v>
      </c>
    </row>
    <row r="5" spans="1:12">
      <c r="A5" s="18">
        <v>4</v>
      </c>
      <c r="B5" s="18" t="s">
        <v>644</v>
      </c>
      <c r="C5" s="18" t="s">
        <v>101</v>
      </c>
      <c r="D5" s="18" t="s">
        <v>645</v>
      </c>
      <c r="E5" s="18" t="s">
        <v>101</v>
      </c>
      <c r="F5" s="18">
        <v>3</v>
      </c>
      <c r="G5" s="18">
        <v>3</v>
      </c>
      <c r="H5" s="18">
        <v>23</v>
      </c>
      <c r="I5" s="18">
        <v>119236</v>
      </c>
      <c r="J5" s="18">
        <f ca="1">IFERROR(__xludf.DUMMYFUNCTION("IF(SUM(COUNTIF(artists!A:A, SPLIT(C5, "",""))) &gt; 0, ""UA"", 0)"),0)</f>
        <v>0</v>
      </c>
      <c r="K5" s="18">
        <f ca="1">IFERROR(__xludf.DUMMYFUNCTION("IF(SUM(COUNTIF(artists!C:C, SPLIT(C5, "",""))) &gt; 0, ""RU"", 0)"),0)</f>
        <v>0</v>
      </c>
      <c r="L5" s="18" t="str">
        <f ca="1">IFERROR(__xludf.DUMMYFUNCTION("IF(SUM(COUNTIF(artists!E:E, SPLIT(C5, "",""))) &gt; 0, ""OTHER"", 0)"),"OTHER")</f>
        <v>OTHER</v>
      </c>
    </row>
    <row r="6" spans="1:12">
      <c r="A6" s="18">
        <v>5</v>
      </c>
      <c r="B6" s="18" t="s">
        <v>674</v>
      </c>
      <c r="C6" s="18" t="s">
        <v>350</v>
      </c>
      <c r="D6" s="18" t="s">
        <v>675</v>
      </c>
      <c r="E6" s="18" t="s">
        <v>676</v>
      </c>
      <c r="F6" s="18">
        <v>1</v>
      </c>
      <c r="G6" s="18">
        <v>5</v>
      </c>
      <c r="H6" s="18">
        <v>14</v>
      </c>
      <c r="I6" s="18">
        <v>109975</v>
      </c>
      <c r="J6" s="18">
        <f ca="1">IFERROR(__xludf.DUMMYFUNCTION("IF(SUM(COUNTIF(artists!A:A, SPLIT(C6, "",""))) &gt; 0, ""UA"", 0)"),0)</f>
        <v>0</v>
      </c>
      <c r="K6" s="18" t="str">
        <f ca="1">IFERROR(__xludf.DUMMYFUNCTION("IF(SUM(COUNTIF(artists!C:C, SPLIT(C6, "",""))) &gt; 0, ""RU"", 0)"),"RU")</f>
        <v>RU</v>
      </c>
      <c r="L6" s="18">
        <f ca="1">IFERROR(__xludf.DUMMYFUNCTION("IF(SUM(COUNTIF(artists!E:E, SPLIT(C6, "",""))) &gt; 0, ""OTHER"", 0)"),0)</f>
        <v>0</v>
      </c>
    </row>
    <row r="7" spans="1:12">
      <c r="A7" s="18">
        <v>6</v>
      </c>
      <c r="B7" s="18" t="s">
        <v>699</v>
      </c>
      <c r="C7" s="18" t="s">
        <v>700</v>
      </c>
      <c r="D7" s="18" t="s">
        <v>701</v>
      </c>
      <c r="E7" s="18" t="s">
        <v>702</v>
      </c>
      <c r="F7" s="18">
        <v>3</v>
      </c>
      <c r="G7" s="18">
        <v>8</v>
      </c>
      <c r="H7" s="18">
        <v>17</v>
      </c>
      <c r="I7" s="18">
        <v>105710</v>
      </c>
      <c r="J7" s="18">
        <f ca="1">IFERROR(__xludf.DUMMYFUNCTION("IF(SUM(COUNTIF(artists!A:A, SPLIT(C7, "",""))) &gt; 0, ""UA"", 0)"),0)</f>
        <v>0</v>
      </c>
      <c r="K7" s="18" t="str">
        <f ca="1">IFERROR(__xludf.DUMMYFUNCTION("IF(SUM(COUNTIF(artists!C:C, SPLIT(C7, "",""))) &gt; 0, ""RU"", 0)"),"RU")</f>
        <v>RU</v>
      </c>
      <c r="L7" s="18">
        <f ca="1">IFERROR(__xludf.DUMMYFUNCTION("IF(SUM(COUNTIF(artists!E:E, SPLIT(C7, "",""))) &gt; 0, ""OTHER"", 0)"),0)</f>
        <v>0</v>
      </c>
    </row>
    <row r="8" spans="1:12">
      <c r="A8" s="18">
        <v>7</v>
      </c>
      <c r="B8" s="18" t="s">
        <v>677</v>
      </c>
      <c r="C8" s="18" t="s">
        <v>343</v>
      </c>
      <c r="D8" s="18" t="s">
        <v>678</v>
      </c>
      <c r="E8" s="18" t="s">
        <v>648</v>
      </c>
      <c r="F8" s="18">
        <v>2</v>
      </c>
      <c r="G8" s="18">
        <v>6</v>
      </c>
      <c r="H8" s="18">
        <v>65</v>
      </c>
      <c r="I8" s="18">
        <v>102179</v>
      </c>
      <c r="J8" s="18" t="str">
        <f ca="1">IFERROR(__xludf.DUMMYFUNCTION("IF(SUM(COUNTIF(artists!A:A, SPLIT(C8, "",""))) &gt; 0, ""UA"", 0)"),"UA")</f>
        <v>UA</v>
      </c>
      <c r="K8" s="18">
        <f ca="1">IFERROR(__xludf.DUMMYFUNCTION("IF(SUM(COUNTIF(artists!C:C, SPLIT(C8, "",""))) &gt; 0, ""RU"", 0)"),0)</f>
        <v>0</v>
      </c>
      <c r="L8" s="18">
        <f ca="1">IFERROR(__xludf.DUMMYFUNCTION("IF(SUM(COUNTIF(artists!E:E, SPLIT(C8, "",""))) &gt; 0, ""OTHER"", 0)"),0)</f>
        <v>0</v>
      </c>
    </row>
    <row r="9" spans="1:12">
      <c r="A9" s="18">
        <v>8</v>
      </c>
      <c r="B9" s="18" t="s">
        <v>974</v>
      </c>
      <c r="C9" s="18" t="s">
        <v>105</v>
      </c>
      <c r="D9" s="18" t="s">
        <v>975</v>
      </c>
      <c r="E9" s="18" t="s">
        <v>976</v>
      </c>
      <c r="F9" s="18">
        <v>2</v>
      </c>
      <c r="G9" s="18">
        <v>4</v>
      </c>
      <c r="H9" s="18">
        <v>7</v>
      </c>
      <c r="I9" s="18">
        <v>99004</v>
      </c>
      <c r="J9" s="18" t="str">
        <f ca="1">IFERROR(__xludf.DUMMYFUNCTION("IF(SUM(COUNTIF(artists!A:A, SPLIT(C9, "",""))) &gt; 0, ""UA"", 0)"),"UA")</f>
        <v>UA</v>
      </c>
      <c r="K9" s="18">
        <f ca="1">IFERROR(__xludf.DUMMYFUNCTION("IF(SUM(COUNTIF(artists!C:C, SPLIT(C9, "",""))) &gt; 0, ""RU"", 0)"),0)</f>
        <v>0</v>
      </c>
      <c r="L9" s="18">
        <f ca="1">IFERROR(__xludf.DUMMYFUNCTION("IF(SUM(COUNTIF(artists!E:E, SPLIT(C9, "",""))) &gt; 0, ""OTHER"", 0)"),0)</f>
        <v>0</v>
      </c>
    </row>
    <row r="10" spans="1:12">
      <c r="A10" s="18">
        <v>9</v>
      </c>
      <c r="B10" s="18" t="s">
        <v>1316</v>
      </c>
      <c r="C10" s="18" t="s">
        <v>911</v>
      </c>
      <c r="D10" s="18" t="s">
        <v>912</v>
      </c>
      <c r="E10" s="18" t="s">
        <v>883</v>
      </c>
      <c r="F10" s="18">
        <v>1</v>
      </c>
      <c r="G10" s="18">
        <v>7</v>
      </c>
      <c r="H10" s="18">
        <v>8</v>
      </c>
      <c r="I10" s="18">
        <v>98208</v>
      </c>
      <c r="J10" s="18">
        <f ca="1">IFERROR(__xludf.DUMMYFUNCTION("IF(SUM(COUNTIF(artists!A:A, SPLIT(C10, "",""))) &gt; 0, ""UA"", 0)"),0)</f>
        <v>0</v>
      </c>
      <c r="K10" s="18" t="str">
        <f ca="1">IFERROR(__xludf.DUMMYFUNCTION("IF(SUM(COUNTIF(artists!C:C, SPLIT(C10, "",""))) &gt; 0, ""RU"", 0)"),"RU")</f>
        <v>RU</v>
      </c>
      <c r="L10" s="18">
        <f ca="1">IFERROR(__xludf.DUMMYFUNCTION("IF(SUM(COUNTIF(artists!E:E, SPLIT(C10, "",""))) &gt; 0, ""OTHER"", 0)"),0)</f>
        <v>0</v>
      </c>
    </row>
    <row r="11" spans="1:12">
      <c r="A11" s="18">
        <v>10</v>
      </c>
      <c r="B11" s="18" t="s">
        <v>1879</v>
      </c>
      <c r="C11" s="18" t="s">
        <v>269</v>
      </c>
      <c r="D11" s="18" t="s">
        <v>686</v>
      </c>
      <c r="E11" s="18" t="s">
        <v>687</v>
      </c>
      <c r="F11" s="18">
        <v>6</v>
      </c>
      <c r="G11" s="18">
        <v>9</v>
      </c>
      <c r="H11" s="18">
        <v>10</v>
      </c>
      <c r="I11" s="18">
        <v>90508</v>
      </c>
      <c r="J11" s="18" t="str">
        <f ca="1">IFERROR(__xludf.DUMMYFUNCTION("IF(SUM(COUNTIF(artists!A:A, SPLIT(C11, "",""))) &gt; 0, ""UA"", 0)"),"UA")</f>
        <v>UA</v>
      </c>
      <c r="K11" s="18">
        <f ca="1">IFERROR(__xludf.DUMMYFUNCTION("IF(SUM(COUNTIF(artists!C:C, SPLIT(C11, "",""))) &gt; 0, ""RU"", 0)"),0)</f>
        <v>0</v>
      </c>
      <c r="L11" s="18">
        <f ca="1">IFERROR(__xludf.DUMMYFUNCTION("IF(SUM(COUNTIF(artists!E:E, SPLIT(C11, "",""))) &gt; 0, ""OTHER"", 0)"),0)</f>
        <v>0</v>
      </c>
    </row>
    <row r="12" spans="1:12">
      <c r="A12" s="18">
        <v>11</v>
      </c>
      <c r="B12" s="18" t="s">
        <v>671</v>
      </c>
      <c r="C12" s="18" t="s">
        <v>107</v>
      </c>
      <c r="D12" s="18" t="s">
        <v>672</v>
      </c>
      <c r="E12" s="18" t="s">
        <v>673</v>
      </c>
      <c r="F12" s="18">
        <v>10</v>
      </c>
      <c r="G12" s="18">
        <v>10</v>
      </c>
      <c r="H12" s="18">
        <v>19</v>
      </c>
      <c r="I12" s="18">
        <v>86910</v>
      </c>
      <c r="J12" s="18">
        <f ca="1">IFERROR(__xludf.DUMMYFUNCTION("IF(SUM(COUNTIF(artists!A:A, SPLIT(C12, "",""))) &gt; 0, ""UA"", 0)"),0)</f>
        <v>0</v>
      </c>
      <c r="K12" s="18">
        <f ca="1">IFERROR(__xludf.DUMMYFUNCTION("IF(SUM(COUNTIF(artists!C:C, SPLIT(C12, "",""))) &gt; 0, ""RU"", 0)"),0)</f>
        <v>0</v>
      </c>
      <c r="L12" s="18" t="str">
        <f ca="1">IFERROR(__xludf.DUMMYFUNCTION("IF(SUM(COUNTIF(artists!E:E, SPLIT(C12, "",""))) &gt; 0, ""OTHER"", 0)"),"OTHER")</f>
        <v>OTHER</v>
      </c>
    </row>
    <row r="13" spans="1:12">
      <c r="A13" s="18">
        <v>12</v>
      </c>
      <c r="B13" s="18" t="s">
        <v>1452</v>
      </c>
      <c r="C13" s="18" t="s">
        <v>272</v>
      </c>
      <c r="D13" s="18" t="s">
        <v>1453</v>
      </c>
      <c r="E13" s="18" t="s">
        <v>762</v>
      </c>
      <c r="F13" s="18">
        <v>6</v>
      </c>
      <c r="G13" s="18">
        <v>11</v>
      </c>
      <c r="H13" s="18">
        <v>5</v>
      </c>
      <c r="I13" s="18">
        <v>85465</v>
      </c>
      <c r="J13" s="18" t="str">
        <f ca="1">IFERROR(__xludf.DUMMYFUNCTION("IF(SUM(COUNTIF(artists!A:A, SPLIT(C13, "",""))) &gt; 0, ""UA"", 0)"),"UA")</f>
        <v>UA</v>
      </c>
      <c r="K13" s="18">
        <f ca="1">IFERROR(__xludf.DUMMYFUNCTION("IF(SUM(COUNTIF(artists!C:C, SPLIT(C13, "",""))) &gt; 0, ""RU"", 0)"),0)</f>
        <v>0</v>
      </c>
      <c r="L13" s="18">
        <f ca="1">IFERROR(__xludf.DUMMYFUNCTION("IF(SUM(COUNTIF(artists!E:E, SPLIT(C13, "",""))) &gt; 0, ""OTHER"", 0)"),0)</f>
        <v>0</v>
      </c>
    </row>
    <row r="14" spans="1:12">
      <c r="A14" s="18">
        <v>13</v>
      </c>
      <c r="B14" s="18" t="s">
        <v>733</v>
      </c>
      <c r="C14" s="18" t="s">
        <v>113</v>
      </c>
      <c r="D14" s="18" t="s">
        <v>734</v>
      </c>
      <c r="E14" s="18" t="s">
        <v>735</v>
      </c>
      <c r="F14" s="18">
        <v>5</v>
      </c>
      <c r="G14" s="18">
        <v>12</v>
      </c>
      <c r="H14" s="18">
        <v>25</v>
      </c>
      <c r="I14" s="18">
        <v>84695</v>
      </c>
      <c r="J14" s="18">
        <f ca="1">IFERROR(__xludf.DUMMYFUNCTION("IF(SUM(COUNTIF(artists!A:A, SPLIT(C14, "",""))) &gt; 0, ""UA"", 0)"),0)</f>
        <v>0</v>
      </c>
      <c r="K14" s="18">
        <f ca="1">IFERROR(__xludf.DUMMYFUNCTION("IF(SUM(COUNTIF(artists!C:C, SPLIT(C14, "",""))) &gt; 0, ""RU"", 0)"),0)</f>
        <v>0</v>
      </c>
      <c r="L14" s="18" t="str">
        <f ca="1">IFERROR(__xludf.DUMMYFUNCTION("IF(SUM(COUNTIF(artists!E:E, SPLIT(C14, "",""))) &gt; 0, ""OTHER"", 0)"),"OTHER")</f>
        <v>OTHER</v>
      </c>
    </row>
    <row r="15" spans="1:12">
      <c r="A15" s="18">
        <v>14</v>
      </c>
      <c r="B15" s="18" t="s">
        <v>717</v>
      </c>
      <c r="C15" s="18" t="s">
        <v>718</v>
      </c>
      <c r="D15" s="18" t="s">
        <v>719</v>
      </c>
      <c r="E15" s="18" t="s">
        <v>720</v>
      </c>
      <c r="F15" s="18">
        <v>14</v>
      </c>
      <c r="G15" s="18">
        <v>15</v>
      </c>
      <c r="H15" s="18">
        <v>6</v>
      </c>
      <c r="I15" s="18">
        <v>84230</v>
      </c>
      <c r="J15" s="18">
        <f ca="1">IFERROR(__xludf.DUMMYFUNCTION("IF(SUM(COUNTIF(artists!A:A, SPLIT(C15, "",""))) &gt; 0, ""UA"", 0)"),0)</f>
        <v>0</v>
      </c>
      <c r="K15" s="18" t="str">
        <f ca="1">IFERROR(__xludf.DUMMYFUNCTION("IF(SUM(COUNTIF(artists!C:C, SPLIT(C15, "",""))) &gt; 0, ""RU"", 0)"),"RU")</f>
        <v>RU</v>
      </c>
      <c r="L15" s="18">
        <f ca="1">IFERROR(__xludf.DUMMYFUNCTION("IF(SUM(COUNTIF(artists!E:E, SPLIT(C15, "",""))) &gt; 0, ""OTHER"", 0)"),0)</f>
        <v>0</v>
      </c>
    </row>
    <row r="16" spans="1:12">
      <c r="A16" s="18">
        <v>15</v>
      </c>
      <c r="B16" s="18" t="s">
        <v>1888</v>
      </c>
      <c r="C16" s="18" t="s">
        <v>575</v>
      </c>
      <c r="D16" s="18" t="s">
        <v>1889</v>
      </c>
      <c r="E16" s="18" t="s">
        <v>575</v>
      </c>
      <c r="F16" s="18">
        <v>15</v>
      </c>
      <c r="G16" s="18">
        <v>-1</v>
      </c>
      <c r="H16" s="18">
        <v>1</v>
      </c>
      <c r="I16" s="18">
        <v>82876</v>
      </c>
      <c r="J16" s="18">
        <f ca="1">IFERROR(__xludf.DUMMYFUNCTION("IF(SUM(COUNTIF(artists!A:A, SPLIT(C16, "",""))) &gt; 0, ""UA"", 0)"),0)</f>
        <v>0</v>
      </c>
      <c r="K16" s="18" t="str">
        <f ca="1">IFERROR(__xludf.DUMMYFUNCTION("IF(SUM(COUNTIF(artists!C:C, SPLIT(C16, "",""))) &gt; 0, ""RU"", 0)"),"RU")</f>
        <v>RU</v>
      </c>
      <c r="L16" s="18">
        <f ca="1">IFERROR(__xludf.DUMMYFUNCTION("IF(SUM(COUNTIF(artists!E:E, SPLIT(C16, "",""))) &gt; 0, ""OTHER"", 0)"),0)</f>
        <v>0</v>
      </c>
    </row>
    <row r="17" spans="1:12">
      <c r="A17" s="18">
        <v>16</v>
      </c>
      <c r="B17" s="18" t="s">
        <v>810</v>
      </c>
      <c r="C17" s="18" t="s">
        <v>811</v>
      </c>
      <c r="D17" s="18" t="s">
        <v>812</v>
      </c>
      <c r="E17" s="18" t="s">
        <v>110</v>
      </c>
      <c r="F17" s="18">
        <v>6</v>
      </c>
      <c r="G17" s="18">
        <v>14</v>
      </c>
      <c r="H17" s="18">
        <v>19</v>
      </c>
      <c r="I17" s="18">
        <v>81599</v>
      </c>
      <c r="J17" s="18">
        <f ca="1">IFERROR(__xludf.DUMMYFUNCTION("IF(SUM(COUNTIF(artists!A:A, SPLIT(C17, "",""))) &gt; 0, ""UA"", 0)"),0)</f>
        <v>0</v>
      </c>
      <c r="K17" s="18">
        <f ca="1">IFERROR(__xludf.DUMMYFUNCTION("IF(SUM(COUNTIF(artists!C:C, SPLIT(C17, "",""))) &gt; 0, ""RU"", 0)"),0)</f>
        <v>0</v>
      </c>
      <c r="L17" s="18" t="str">
        <f ca="1">IFERROR(__xludf.DUMMYFUNCTION("IF(SUM(COUNTIF(artists!E:E, SPLIT(C17, "",""))) &gt; 0, ""OTHER"", 0)"),"OTHER")</f>
        <v>OTHER</v>
      </c>
    </row>
    <row r="18" spans="1:12">
      <c r="A18" s="18">
        <v>17</v>
      </c>
      <c r="B18" s="18" t="s">
        <v>754</v>
      </c>
      <c r="C18" s="18" t="s">
        <v>122</v>
      </c>
      <c r="D18" s="18" t="s">
        <v>755</v>
      </c>
      <c r="E18" s="18" t="s">
        <v>756</v>
      </c>
      <c r="F18" s="18">
        <v>14</v>
      </c>
      <c r="G18" s="18">
        <v>18</v>
      </c>
      <c r="H18" s="18">
        <v>53</v>
      </c>
      <c r="I18" s="18">
        <v>78308</v>
      </c>
      <c r="J18" s="18">
        <f ca="1">IFERROR(__xludf.DUMMYFUNCTION("IF(SUM(COUNTIF(artists!A:A, SPLIT(C18, "",""))) &gt; 0, ""UA"", 0)"),0)</f>
        <v>0</v>
      </c>
      <c r="K18" s="18">
        <f ca="1">IFERROR(__xludf.DUMMYFUNCTION("IF(SUM(COUNTIF(artists!C:C, SPLIT(C18, "",""))) &gt; 0, ""RU"", 0)"),0)</f>
        <v>0</v>
      </c>
      <c r="L18" s="18" t="str">
        <f ca="1">IFERROR(__xludf.DUMMYFUNCTION("IF(SUM(COUNTIF(artists!E:E, SPLIT(C18, "",""))) &gt; 0, ""OTHER"", 0)"),"OTHER")</f>
        <v>OTHER</v>
      </c>
    </row>
    <row r="19" spans="1:12">
      <c r="A19" s="18">
        <v>18</v>
      </c>
      <c r="B19" s="18" t="s">
        <v>757</v>
      </c>
      <c r="C19" s="18" t="s">
        <v>758</v>
      </c>
      <c r="D19" s="18" t="s">
        <v>759</v>
      </c>
      <c r="E19" s="18" t="s">
        <v>648</v>
      </c>
      <c r="F19" s="18">
        <v>1</v>
      </c>
      <c r="G19" s="18">
        <v>16</v>
      </c>
      <c r="H19" s="18">
        <v>32</v>
      </c>
      <c r="I19" s="18">
        <v>77515</v>
      </c>
      <c r="J19" s="18" t="str">
        <f ca="1">IFERROR(__xludf.DUMMYFUNCTION("IF(SUM(COUNTIF(artists!A:A, SPLIT(C19, "",""))) &gt; 0, ""UA"", 0)"),"UA")</f>
        <v>UA</v>
      </c>
      <c r="K19" s="18">
        <f ca="1">IFERROR(__xludf.DUMMYFUNCTION("IF(SUM(COUNTIF(artists!C:C, SPLIT(C19, "",""))) &gt; 0, ""RU"", 0)"),0)</f>
        <v>0</v>
      </c>
      <c r="L19" s="18">
        <f ca="1">IFERROR(__xludf.DUMMYFUNCTION("IF(SUM(COUNTIF(artists!E:E, SPLIT(C19, "",""))) &gt; 0, ""OTHER"", 0)"),0)</f>
        <v>0</v>
      </c>
    </row>
    <row r="20" spans="1:12">
      <c r="A20" s="18">
        <v>19</v>
      </c>
      <c r="B20" s="18" t="s">
        <v>796</v>
      </c>
      <c r="C20" s="18" t="s">
        <v>343</v>
      </c>
      <c r="D20" s="18" t="s">
        <v>797</v>
      </c>
      <c r="E20" s="18" t="s">
        <v>648</v>
      </c>
      <c r="F20" s="18">
        <v>13</v>
      </c>
      <c r="G20" s="18">
        <v>13</v>
      </c>
      <c r="H20" s="18">
        <v>29</v>
      </c>
      <c r="I20" s="18">
        <v>76676</v>
      </c>
      <c r="J20" s="18" t="str">
        <f ca="1">IFERROR(__xludf.DUMMYFUNCTION("IF(SUM(COUNTIF(artists!A:A, SPLIT(C20, "",""))) &gt; 0, ""UA"", 0)"),"UA")</f>
        <v>UA</v>
      </c>
      <c r="K20" s="18">
        <f ca="1">IFERROR(__xludf.DUMMYFUNCTION("IF(SUM(COUNTIF(artists!C:C, SPLIT(C20, "",""))) &gt; 0, ""RU"", 0)"),0)</f>
        <v>0</v>
      </c>
      <c r="L20" s="18">
        <f ca="1">IFERROR(__xludf.DUMMYFUNCTION("IF(SUM(COUNTIF(artists!E:E, SPLIT(C20, "",""))) &gt; 0, ""OTHER"", 0)"),0)</f>
        <v>0</v>
      </c>
    </row>
    <row r="21" spans="1:12">
      <c r="A21" s="18">
        <v>20</v>
      </c>
      <c r="B21" s="18" t="s">
        <v>1956</v>
      </c>
      <c r="C21" s="18" t="s">
        <v>220</v>
      </c>
      <c r="D21" s="18" t="s">
        <v>1134</v>
      </c>
      <c r="E21" s="18" t="s">
        <v>782</v>
      </c>
      <c r="F21" s="18">
        <v>13</v>
      </c>
      <c r="G21" s="18">
        <v>21</v>
      </c>
      <c r="H21" s="18">
        <v>16</v>
      </c>
      <c r="I21" s="18">
        <v>75039</v>
      </c>
      <c r="J21" s="18" t="str">
        <f ca="1">IFERROR(__xludf.DUMMYFUNCTION("IF(SUM(COUNTIF(artists!A:A, SPLIT(C21, "",""))) &gt; 0, ""UA"", 0)"),"UA")</f>
        <v>UA</v>
      </c>
      <c r="K21" s="18">
        <f ca="1">IFERROR(__xludf.DUMMYFUNCTION("IF(SUM(COUNTIF(artists!C:C, SPLIT(C21, "",""))) &gt; 0, ""RU"", 0)"),0)</f>
        <v>0</v>
      </c>
      <c r="L21" s="18">
        <f ca="1">IFERROR(__xludf.DUMMYFUNCTION("IF(SUM(COUNTIF(artists!E:E, SPLIT(C21, "",""))) &gt; 0, ""OTHER"", 0)"),0)</f>
        <v>0</v>
      </c>
    </row>
    <row r="22" spans="1:12">
      <c r="A22" s="18">
        <v>21</v>
      </c>
      <c r="B22" s="18" t="s">
        <v>867</v>
      </c>
      <c r="C22" s="18" t="s">
        <v>346</v>
      </c>
      <c r="D22" s="18" t="s">
        <v>868</v>
      </c>
      <c r="E22" s="18" t="s">
        <v>869</v>
      </c>
      <c r="F22" s="18">
        <v>5</v>
      </c>
      <c r="G22" s="18">
        <v>17</v>
      </c>
      <c r="H22" s="18">
        <v>21</v>
      </c>
      <c r="I22" s="18">
        <v>73685</v>
      </c>
      <c r="J22" s="18" t="str">
        <f ca="1">IFERROR(__xludf.DUMMYFUNCTION("IF(SUM(COUNTIF(artists!A:A, SPLIT(C22, "",""))) &gt; 0, ""UA"", 0)"),"UA")</f>
        <v>UA</v>
      </c>
      <c r="K22" s="18">
        <f ca="1">IFERROR(__xludf.DUMMYFUNCTION("IF(SUM(COUNTIF(artists!C:C, SPLIT(C22, "",""))) &gt; 0, ""RU"", 0)"),0)</f>
        <v>0</v>
      </c>
      <c r="L22" s="18">
        <f ca="1">IFERROR(__xludf.DUMMYFUNCTION("IF(SUM(COUNTIF(artists!E:E, SPLIT(C22, "",""))) &gt; 0, ""OTHER"", 0)"),0)</f>
        <v>0</v>
      </c>
    </row>
    <row r="23" spans="1:12">
      <c r="A23" s="18">
        <v>22</v>
      </c>
      <c r="B23" s="18" t="s">
        <v>1825</v>
      </c>
      <c r="C23" s="18" t="s">
        <v>104</v>
      </c>
      <c r="D23" s="18" t="s">
        <v>1826</v>
      </c>
      <c r="E23" s="18" t="s">
        <v>1827</v>
      </c>
      <c r="F23" s="18">
        <v>22</v>
      </c>
      <c r="G23" s="18">
        <v>-1</v>
      </c>
      <c r="H23" s="18">
        <v>1</v>
      </c>
      <c r="I23" s="18">
        <v>73325</v>
      </c>
      <c r="J23" s="18">
        <f ca="1">IFERROR(__xludf.DUMMYFUNCTION("IF(SUM(COUNTIF(artists!A:A, SPLIT(C23, "",""))) &gt; 0, ""UA"", 0)"),0)</f>
        <v>0</v>
      </c>
      <c r="K23" s="18">
        <f ca="1">IFERROR(__xludf.DUMMYFUNCTION("IF(SUM(COUNTIF(artists!C:C, SPLIT(C23, "",""))) &gt; 0, ""RU"", 0)"),0)</f>
        <v>0</v>
      </c>
      <c r="L23" s="18" t="str">
        <f ca="1">IFERROR(__xludf.DUMMYFUNCTION("IF(SUM(COUNTIF(artists!E:E, SPLIT(C23, "",""))) &gt; 0, ""OTHER"", 0)"),"OTHER")</f>
        <v>OTHER</v>
      </c>
    </row>
    <row r="24" spans="1:12">
      <c r="A24" s="18">
        <v>23</v>
      </c>
      <c r="B24" s="18" t="s">
        <v>802</v>
      </c>
      <c r="C24" s="18" t="s">
        <v>116</v>
      </c>
      <c r="D24" s="18" t="s">
        <v>803</v>
      </c>
      <c r="E24" s="18" t="s">
        <v>116</v>
      </c>
      <c r="F24" s="18">
        <v>14</v>
      </c>
      <c r="G24" s="18">
        <v>19</v>
      </c>
      <c r="H24" s="18">
        <v>16</v>
      </c>
      <c r="I24" s="18">
        <v>72362</v>
      </c>
      <c r="J24" s="18">
        <f ca="1">IFERROR(__xludf.DUMMYFUNCTION("IF(SUM(COUNTIF(artists!A:A, SPLIT(C24, "",""))) &gt; 0, ""UA"", 0)"),0)</f>
        <v>0</v>
      </c>
      <c r="K24" s="18">
        <f ca="1">IFERROR(__xludf.DUMMYFUNCTION("IF(SUM(COUNTIF(artists!C:C, SPLIT(C24, "",""))) &gt; 0, ""RU"", 0)"),0)</f>
        <v>0</v>
      </c>
      <c r="L24" s="18" t="str">
        <f ca="1">IFERROR(__xludf.DUMMYFUNCTION("IF(SUM(COUNTIF(artists!E:E, SPLIT(C24, "",""))) &gt; 0, ""OTHER"", 0)"),"OTHER")</f>
        <v>OTHER</v>
      </c>
    </row>
    <row r="25" spans="1:12">
      <c r="A25" s="18">
        <v>24</v>
      </c>
      <c r="B25" s="18" t="s">
        <v>1537</v>
      </c>
      <c r="C25" s="18" t="s">
        <v>568</v>
      </c>
      <c r="D25" s="18" t="s">
        <v>1538</v>
      </c>
      <c r="E25" s="18" t="s">
        <v>907</v>
      </c>
      <c r="F25" s="18">
        <v>24</v>
      </c>
      <c r="G25" s="18">
        <v>26</v>
      </c>
      <c r="H25" s="18">
        <v>2</v>
      </c>
      <c r="I25" s="18">
        <v>71129</v>
      </c>
      <c r="J25" s="18">
        <f ca="1">IFERROR(__xludf.DUMMYFUNCTION("IF(SUM(COUNTIF(artists!A:A, SPLIT(C25, "",""))) &gt; 0, ""UA"", 0)"),0)</f>
        <v>0</v>
      </c>
      <c r="K25" s="18" t="str">
        <f ca="1">IFERROR(__xludf.DUMMYFUNCTION("IF(SUM(COUNTIF(artists!C:C, SPLIT(C25, "",""))) &gt; 0, ""RU"", 0)"),"RU")</f>
        <v>RU</v>
      </c>
      <c r="L25" s="18">
        <f ca="1">IFERROR(__xludf.DUMMYFUNCTION("IF(SUM(COUNTIF(artists!E:E, SPLIT(C25, "",""))) &gt; 0, ""OTHER"", 0)"),0)</f>
        <v>0</v>
      </c>
    </row>
    <row r="26" spans="1:12">
      <c r="A26" s="18">
        <v>25</v>
      </c>
      <c r="B26" s="18" t="s">
        <v>1713</v>
      </c>
      <c r="C26" s="18" t="s">
        <v>272</v>
      </c>
      <c r="D26" s="18" t="s">
        <v>1714</v>
      </c>
      <c r="E26" s="18" t="s">
        <v>762</v>
      </c>
      <c r="F26" s="18">
        <v>10</v>
      </c>
      <c r="G26" s="18">
        <v>24</v>
      </c>
      <c r="H26" s="18">
        <v>9</v>
      </c>
      <c r="I26" s="18">
        <v>70127</v>
      </c>
      <c r="J26" s="18" t="str">
        <f ca="1">IFERROR(__xludf.DUMMYFUNCTION("IF(SUM(COUNTIF(artists!A:A, SPLIT(C26, "",""))) &gt; 0, ""UA"", 0)"),"UA")</f>
        <v>UA</v>
      </c>
      <c r="K26" s="18">
        <f ca="1">IFERROR(__xludf.DUMMYFUNCTION("IF(SUM(COUNTIF(artists!C:C, SPLIT(C26, "",""))) &gt; 0, ""RU"", 0)"),0)</f>
        <v>0</v>
      </c>
      <c r="L26" s="18">
        <f ca="1">IFERROR(__xludf.DUMMYFUNCTION("IF(SUM(COUNTIF(artists!E:E, SPLIT(C26, "",""))) &gt; 0, ""OTHER"", 0)"),0)</f>
        <v>0</v>
      </c>
    </row>
    <row r="27" spans="1:12">
      <c r="A27" s="18">
        <v>26</v>
      </c>
      <c r="B27" s="18" t="s">
        <v>1000</v>
      </c>
      <c r="C27" s="18" t="s">
        <v>1001</v>
      </c>
      <c r="D27" s="18" t="s">
        <v>1002</v>
      </c>
      <c r="E27" s="18" t="s">
        <v>785</v>
      </c>
      <c r="F27" s="18">
        <v>19</v>
      </c>
      <c r="G27" s="18">
        <v>23</v>
      </c>
      <c r="H27" s="18">
        <v>10</v>
      </c>
      <c r="I27" s="18">
        <v>69608</v>
      </c>
      <c r="J27" s="18" t="str">
        <f ca="1">IFERROR(__xludf.DUMMYFUNCTION("IF(SUM(COUNTIF(artists!A:A, SPLIT(C27, "",""))) &gt; 0, ""UA"", 0)"),"UA")</f>
        <v>UA</v>
      </c>
      <c r="K27" s="18">
        <f ca="1">IFERROR(__xludf.DUMMYFUNCTION("IF(SUM(COUNTIF(artists!C:C, SPLIT(C27, "",""))) &gt; 0, ""RU"", 0)"),0)</f>
        <v>0</v>
      </c>
      <c r="L27" s="18">
        <f ca="1">IFERROR(__xludf.DUMMYFUNCTION("IF(SUM(COUNTIF(artists!E:E, SPLIT(C27, "",""))) &gt; 0, ""OTHER"", 0)"),0)</f>
        <v>0</v>
      </c>
    </row>
    <row r="28" spans="1:12">
      <c r="A28" s="18">
        <v>27</v>
      </c>
      <c r="B28" s="18" t="s">
        <v>712</v>
      </c>
      <c r="C28" s="18" t="s">
        <v>131</v>
      </c>
      <c r="D28" s="18" t="s">
        <v>713</v>
      </c>
      <c r="E28" s="18" t="s">
        <v>654</v>
      </c>
      <c r="F28" s="18">
        <v>27</v>
      </c>
      <c r="G28" s="18">
        <v>38</v>
      </c>
      <c r="H28" s="18">
        <v>103</v>
      </c>
      <c r="I28" s="18">
        <v>68704</v>
      </c>
      <c r="J28" s="18">
        <f ca="1">IFERROR(__xludf.DUMMYFUNCTION("IF(SUM(COUNTIF(artists!A:A, SPLIT(C28, "",""))) &gt; 0, ""UA"", 0)"),0)</f>
        <v>0</v>
      </c>
      <c r="K28" s="18">
        <f ca="1">IFERROR(__xludf.DUMMYFUNCTION("IF(SUM(COUNTIF(artists!C:C, SPLIT(C28, "",""))) &gt; 0, ""RU"", 0)"),0)</f>
        <v>0</v>
      </c>
      <c r="L28" s="18" t="str">
        <f ca="1">IFERROR(__xludf.DUMMYFUNCTION("IF(SUM(COUNTIF(artists!E:E, SPLIT(C28, "",""))) &gt; 0, ""OTHER"", 0)"),"OTHER")</f>
        <v>OTHER</v>
      </c>
    </row>
    <row r="29" spans="1:12">
      <c r="A29" s="18">
        <v>28</v>
      </c>
      <c r="B29" s="18" t="s">
        <v>1912</v>
      </c>
      <c r="C29" s="18" t="s">
        <v>119</v>
      </c>
      <c r="D29" s="18" t="s">
        <v>689</v>
      </c>
      <c r="E29" s="18" t="s">
        <v>690</v>
      </c>
      <c r="F29" s="18">
        <v>12</v>
      </c>
      <c r="G29" s="18">
        <v>29</v>
      </c>
      <c r="H29" s="18">
        <v>100</v>
      </c>
      <c r="I29" s="18">
        <v>68014</v>
      </c>
      <c r="J29" s="18">
        <f ca="1">IFERROR(__xludf.DUMMYFUNCTION("IF(SUM(COUNTIF(artists!A:A, SPLIT(C29, "",""))) &gt; 0, ""UA"", 0)"),0)</f>
        <v>0</v>
      </c>
      <c r="K29" s="18">
        <f ca="1">IFERROR(__xludf.DUMMYFUNCTION("IF(SUM(COUNTIF(artists!C:C, SPLIT(C29, "",""))) &gt; 0, ""RU"", 0)"),0)</f>
        <v>0</v>
      </c>
      <c r="L29" s="18" t="str">
        <f ca="1">IFERROR(__xludf.DUMMYFUNCTION("IF(SUM(COUNTIF(artists!E:E, SPLIT(C29, "",""))) &gt; 0, ""OTHER"", 0)"),"OTHER")</f>
        <v>OTHER</v>
      </c>
    </row>
    <row r="30" spans="1:12">
      <c r="A30" s="18">
        <v>29</v>
      </c>
      <c r="B30" s="18" t="s">
        <v>1062</v>
      </c>
      <c r="C30" s="18" t="s">
        <v>346</v>
      </c>
      <c r="D30" s="18" t="s">
        <v>1063</v>
      </c>
      <c r="E30" s="18" t="s">
        <v>869</v>
      </c>
      <c r="F30" s="18">
        <v>7</v>
      </c>
      <c r="G30" s="18">
        <v>22</v>
      </c>
      <c r="H30" s="18">
        <v>14</v>
      </c>
      <c r="I30" s="18">
        <v>67568</v>
      </c>
      <c r="J30" s="18" t="str">
        <f ca="1">IFERROR(__xludf.DUMMYFUNCTION("IF(SUM(COUNTIF(artists!A:A, SPLIT(C30, "",""))) &gt; 0, ""UA"", 0)"),"UA")</f>
        <v>UA</v>
      </c>
      <c r="K30" s="18">
        <f ca="1">IFERROR(__xludf.DUMMYFUNCTION("IF(SUM(COUNTIF(artists!C:C, SPLIT(C30, "",""))) &gt; 0, ""RU"", 0)"),0)</f>
        <v>0</v>
      </c>
      <c r="L30" s="18">
        <f ca="1">IFERROR(__xludf.DUMMYFUNCTION("IF(SUM(COUNTIF(artists!E:E, SPLIT(C30, "",""))) &gt; 0, ""OTHER"", 0)"),0)</f>
        <v>0</v>
      </c>
    </row>
    <row r="31" spans="1:12">
      <c r="A31" s="18">
        <v>30</v>
      </c>
      <c r="B31" s="18" t="s">
        <v>881</v>
      </c>
      <c r="C31" s="18" t="s">
        <v>124</v>
      </c>
      <c r="D31" s="18" t="s">
        <v>882</v>
      </c>
      <c r="E31" s="18" t="s">
        <v>883</v>
      </c>
      <c r="F31" s="18">
        <v>7</v>
      </c>
      <c r="G31" s="18">
        <v>25</v>
      </c>
      <c r="H31" s="18">
        <v>32</v>
      </c>
      <c r="I31" s="18">
        <v>67057</v>
      </c>
      <c r="J31" s="18">
        <f ca="1">IFERROR(__xludf.DUMMYFUNCTION("IF(SUM(COUNTIF(artists!A:A, SPLIT(C31, "",""))) &gt; 0, ""UA"", 0)"),0)</f>
        <v>0</v>
      </c>
      <c r="K31" s="18" t="str">
        <f ca="1">IFERROR(__xludf.DUMMYFUNCTION("IF(SUM(COUNTIF(artists!C:C, SPLIT(C31, "",""))) &gt; 0, ""RU"", 0)"),"RU")</f>
        <v>RU</v>
      </c>
      <c r="L31" s="18">
        <f ca="1">IFERROR(__xludf.DUMMYFUNCTION("IF(SUM(COUNTIF(artists!E:E, SPLIT(C31, "",""))) &gt; 0, ""OTHER"", 0)"),0)</f>
        <v>0</v>
      </c>
    </row>
    <row r="32" spans="1:12">
      <c r="A32" s="18">
        <v>31</v>
      </c>
      <c r="B32" s="18" t="s">
        <v>1840</v>
      </c>
      <c r="C32" s="18" t="s">
        <v>104</v>
      </c>
      <c r="D32" s="18" t="s">
        <v>1841</v>
      </c>
      <c r="E32" s="18" t="s">
        <v>1827</v>
      </c>
      <c r="F32" s="18">
        <v>17</v>
      </c>
      <c r="G32" s="18">
        <v>44</v>
      </c>
      <c r="H32" s="18">
        <v>5</v>
      </c>
      <c r="I32" s="18">
        <v>66965</v>
      </c>
      <c r="J32" s="18">
        <f ca="1">IFERROR(__xludf.DUMMYFUNCTION("IF(SUM(COUNTIF(artists!A:A, SPLIT(C32, "",""))) &gt; 0, ""UA"", 0)"),0)</f>
        <v>0</v>
      </c>
      <c r="K32" s="18">
        <f ca="1">IFERROR(__xludf.DUMMYFUNCTION("IF(SUM(COUNTIF(artists!C:C, SPLIT(C32, "",""))) &gt; 0, ""RU"", 0)"),0)</f>
        <v>0</v>
      </c>
      <c r="L32" s="18" t="str">
        <f ca="1">IFERROR(__xludf.DUMMYFUNCTION("IF(SUM(COUNTIF(artists!E:E, SPLIT(C32, "",""))) &gt; 0, ""OTHER"", 0)"),"OTHER")</f>
        <v>OTHER</v>
      </c>
    </row>
    <row r="33" spans="1:12">
      <c r="A33" s="18">
        <v>32</v>
      </c>
      <c r="B33" s="18" t="s">
        <v>639</v>
      </c>
      <c r="C33" s="18" t="s">
        <v>189</v>
      </c>
      <c r="D33" s="18" t="s">
        <v>640</v>
      </c>
      <c r="E33" s="18" t="s">
        <v>189</v>
      </c>
      <c r="F33" s="18">
        <v>32</v>
      </c>
      <c r="G33" s="18">
        <v>49</v>
      </c>
      <c r="H33" s="18">
        <v>10</v>
      </c>
      <c r="I33" s="18">
        <v>66494</v>
      </c>
      <c r="J33" s="18">
        <f ca="1">IFERROR(__xludf.DUMMYFUNCTION("IF(SUM(COUNTIF(artists!A:A, SPLIT(C33, "",""))) &gt; 0, ""UA"", 0)"),0)</f>
        <v>0</v>
      </c>
      <c r="K33" s="18">
        <f ca="1">IFERROR(__xludf.DUMMYFUNCTION("IF(SUM(COUNTIF(artists!C:C, SPLIT(C33, "",""))) &gt; 0, ""RU"", 0)"),0)</f>
        <v>0</v>
      </c>
      <c r="L33" s="18" t="str">
        <f ca="1">IFERROR(__xludf.DUMMYFUNCTION("IF(SUM(COUNTIF(artists!E:E, SPLIT(C33, "",""))) &gt; 0, ""OTHER"", 0)"),"OTHER")</f>
        <v>OTHER</v>
      </c>
    </row>
    <row r="34" spans="1:12">
      <c r="A34" s="18">
        <v>33</v>
      </c>
      <c r="B34" s="18" t="s">
        <v>890</v>
      </c>
      <c r="C34" s="18" t="s">
        <v>891</v>
      </c>
      <c r="D34" s="18" t="s">
        <v>892</v>
      </c>
      <c r="E34" s="18" t="s">
        <v>648</v>
      </c>
      <c r="F34" s="18">
        <v>5</v>
      </c>
      <c r="G34" s="18">
        <v>28</v>
      </c>
      <c r="H34" s="18">
        <v>40</v>
      </c>
      <c r="I34" s="18">
        <v>65302</v>
      </c>
      <c r="J34" s="18" t="str">
        <f ca="1">IFERROR(__xludf.DUMMYFUNCTION("IF(SUM(COUNTIF(artists!A:A, SPLIT(C34, "",""))) &gt; 0, ""UA"", 0)"),"UA")</f>
        <v>UA</v>
      </c>
      <c r="K34" s="18">
        <f ca="1">IFERROR(__xludf.DUMMYFUNCTION("IF(SUM(COUNTIF(artists!C:C, SPLIT(C34, "",""))) &gt; 0, ""RU"", 0)"),0)</f>
        <v>0</v>
      </c>
      <c r="L34" s="18">
        <f ca="1">IFERROR(__xludf.DUMMYFUNCTION("IF(SUM(COUNTIF(artists!E:E, SPLIT(C34, "",""))) &gt; 0, ""OTHER"", 0)"),0)</f>
        <v>0</v>
      </c>
    </row>
    <row r="35" spans="1:12">
      <c r="A35" s="18">
        <v>34</v>
      </c>
      <c r="B35" s="18" t="s">
        <v>1292</v>
      </c>
      <c r="C35" s="18" t="s">
        <v>252</v>
      </c>
      <c r="D35" s="18" t="s">
        <v>830</v>
      </c>
      <c r="E35" s="18" t="s">
        <v>831</v>
      </c>
      <c r="F35" s="18">
        <v>25</v>
      </c>
      <c r="G35" s="18">
        <v>31</v>
      </c>
      <c r="H35" s="18">
        <v>12</v>
      </c>
      <c r="I35" s="18">
        <v>64835</v>
      </c>
      <c r="J35" s="18" t="str">
        <f ca="1">IFERROR(__xludf.DUMMYFUNCTION("IF(SUM(COUNTIF(artists!A:A, SPLIT(C35, "",""))) &gt; 0, ""UA"", 0)"),"UA")</f>
        <v>UA</v>
      </c>
      <c r="K35" s="18">
        <f ca="1">IFERROR(__xludf.DUMMYFUNCTION("IF(SUM(COUNTIF(artists!C:C, SPLIT(C35, "",""))) &gt; 0, ""RU"", 0)"),0)</f>
        <v>0</v>
      </c>
      <c r="L35" s="18">
        <f ca="1">IFERROR(__xludf.DUMMYFUNCTION("IF(SUM(COUNTIF(artists!E:E, SPLIT(C35, "",""))) &gt; 0, ""OTHER"", 0)"),0)</f>
        <v>0</v>
      </c>
    </row>
    <row r="36" spans="1:12">
      <c r="A36" s="18">
        <v>35</v>
      </c>
      <c r="B36" s="18" t="s">
        <v>1219</v>
      </c>
      <c r="C36" s="18" t="s">
        <v>188</v>
      </c>
      <c r="D36" s="18" t="s">
        <v>1220</v>
      </c>
      <c r="E36" s="18" t="s">
        <v>661</v>
      </c>
      <c r="F36" s="18">
        <v>5</v>
      </c>
      <c r="G36" s="18">
        <v>40</v>
      </c>
      <c r="H36" s="18">
        <v>11</v>
      </c>
      <c r="I36" s="18">
        <v>64742</v>
      </c>
      <c r="J36" s="18">
        <f ca="1">IFERROR(__xludf.DUMMYFUNCTION("IF(SUM(COUNTIF(artists!A:A, SPLIT(C36, "",""))) &gt; 0, ""UA"", 0)"),0)</f>
        <v>0</v>
      </c>
      <c r="K36" s="18" t="str">
        <f ca="1">IFERROR(__xludf.DUMMYFUNCTION("IF(SUM(COUNTIF(artists!C:C, SPLIT(C36, "",""))) &gt; 0, ""RU"", 0)"),"RU")</f>
        <v>RU</v>
      </c>
      <c r="L36" s="18">
        <f ca="1">IFERROR(__xludf.DUMMYFUNCTION("IF(SUM(COUNTIF(artists!E:E, SPLIT(C36, "",""))) &gt; 0, ""OTHER"", 0)"),0)</f>
        <v>0</v>
      </c>
    </row>
    <row r="37" spans="1:12">
      <c r="A37" s="18">
        <v>36</v>
      </c>
      <c r="B37" s="18" t="s">
        <v>1369</v>
      </c>
      <c r="C37" s="18" t="s">
        <v>424</v>
      </c>
      <c r="D37" s="18" t="s">
        <v>1370</v>
      </c>
      <c r="E37" s="18" t="s">
        <v>883</v>
      </c>
      <c r="F37" s="18">
        <v>10</v>
      </c>
      <c r="G37" s="18">
        <v>41</v>
      </c>
      <c r="H37" s="18">
        <v>10</v>
      </c>
      <c r="I37" s="18">
        <v>64624</v>
      </c>
      <c r="J37" s="18">
        <f ca="1">IFERROR(__xludf.DUMMYFUNCTION("IF(SUM(COUNTIF(artists!A:A, SPLIT(C37, "",""))) &gt; 0, ""UA"", 0)"),0)</f>
        <v>0</v>
      </c>
      <c r="K37" s="18" t="str">
        <f ca="1">IFERROR(__xludf.DUMMYFUNCTION("IF(SUM(COUNTIF(artists!C:C, SPLIT(C37, "",""))) &gt; 0, ""RU"", 0)"),"RU")</f>
        <v>RU</v>
      </c>
      <c r="L37" s="18">
        <f ca="1">IFERROR(__xludf.DUMMYFUNCTION("IF(SUM(COUNTIF(artists!E:E, SPLIT(C37, "",""))) &gt; 0, ""OTHER"", 0)"),0)</f>
        <v>0</v>
      </c>
    </row>
    <row r="38" spans="1:12">
      <c r="A38" s="18">
        <v>37</v>
      </c>
      <c r="B38" s="18" t="s">
        <v>1203</v>
      </c>
      <c r="C38" s="18" t="s">
        <v>335</v>
      </c>
      <c r="D38" s="18" t="s">
        <v>1204</v>
      </c>
      <c r="E38" s="18" t="s">
        <v>1028</v>
      </c>
      <c r="F38" s="18">
        <v>3</v>
      </c>
      <c r="G38" s="18">
        <v>30</v>
      </c>
      <c r="H38" s="18">
        <v>17</v>
      </c>
      <c r="I38" s="18">
        <v>64484</v>
      </c>
      <c r="J38" s="18">
        <f ca="1">IFERROR(__xludf.DUMMYFUNCTION("IF(SUM(COUNTIF(artists!A:A, SPLIT(C38, "",""))) &gt; 0, ""UA"", 0)"),0)</f>
        <v>0</v>
      </c>
      <c r="K38" s="18" t="str">
        <f ca="1">IFERROR(__xludf.DUMMYFUNCTION("IF(SUM(COUNTIF(artists!C:C, SPLIT(C38, "",""))) &gt; 0, ""RU"", 0)"),"RU")</f>
        <v>RU</v>
      </c>
      <c r="L38" s="18">
        <f ca="1">IFERROR(__xludf.DUMMYFUNCTION("IF(SUM(COUNTIF(artists!E:E, SPLIT(C38, "",""))) &gt; 0, ""OTHER"", 0)"),0)</f>
        <v>0</v>
      </c>
    </row>
    <row r="39" spans="1:12">
      <c r="A39" s="18">
        <v>38</v>
      </c>
      <c r="B39" s="18" t="s">
        <v>1026</v>
      </c>
      <c r="C39" s="18" t="s">
        <v>218</v>
      </c>
      <c r="D39" s="18" t="s">
        <v>1027</v>
      </c>
      <c r="E39" s="18" t="s">
        <v>1028</v>
      </c>
      <c r="F39" s="18">
        <v>1</v>
      </c>
      <c r="G39" s="18">
        <v>27</v>
      </c>
      <c r="H39" s="18">
        <v>12</v>
      </c>
      <c r="I39" s="18">
        <v>62656</v>
      </c>
      <c r="J39" s="18">
        <f ca="1">IFERROR(__xludf.DUMMYFUNCTION("IF(SUM(COUNTIF(artists!A:A, SPLIT(C39, "",""))) &gt; 0, ""UA"", 0)"),0)</f>
        <v>0</v>
      </c>
      <c r="K39" s="18" t="str">
        <f ca="1">IFERROR(__xludf.DUMMYFUNCTION("IF(SUM(COUNTIF(artists!C:C, SPLIT(C39, "",""))) &gt; 0, ""RU"", 0)"),"RU")</f>
        <v>RU</v>
      </c>
      <c r="L39" s="18">
        <f ca="1">IFERROR(__xludf.DUMMYFUNCTION("IF(SUM(COUNTIF(artists!E:E, SPLIT(C39, "",""))) &gt; 0, ""OTHER"", 0)"),0)</f>
        <v>0</v>
      </c>
    </row>
    <row r="40" spans="1:12">
      <c r="A40" s="18">
        <v>39</v>
      </c>
      <c r="B40" s="18" t="s">
        <v>1799</v>
      </c>
      <c r="C40" s="18" t="s">
        <v>272</v>
      </c>
      <c r="D40" s="18" t="s">
        <v>1800</v>
      </c>
      <c r="E40" s="18" t="s">
        <v>762</v>
      </c>
      <c r="F40" s="18">
        <v>39</v>
      </c>
      <c r="G40" s="18">
        <v>52</v>
      </c>
      <c r="H40" s="18">
        <v>5</v>
      </c>
      <c r="I40" s="18">
        <v>62561</v>
      </c>
      <c r="J40" s="18" t="str">
        <f ca="1">IFERROR(__xludf.DUMMYFUNCTION("IF(SUM(COUNTIF(artists!A:A, SPLIT(C40, "",""))) &gt; 0, ""UA"", 0)"),"UA")</f>
        <v>UA</v>
      </c>
      <c r="K40" s="18">
        <f ca="1">IFERROR(__xludf.DUMMYFUNCTION("IF(SUM(COUNTIF(artists!C:C, SPLIT(C40, "",""))) &gt; 0, ""RU"", 0)"),0)</f>
        <v>0</v>
      </c>
      <c r="L40" s="18">
        <f ca="1">IFERROR(__xludf.DUMMYFUNCTION("IF(SUM(COUNTIF(artists!E:E, SPLIT(C40, "",""))) &gt; 0, ""OTHER"", 0)"),0)</f>
        <v>0</v>
      </c>
    </row>
    <row r="41" spans="1:12">
      <c r="A41" s="18">
        <v>40</v>
      </c>
      <c r="B41" s="18" t="s">
        <v>729</v>
      </c>
      <c r="C41" s="18" t="s">
        <v>730</v>
      </c>
      <c r="D41" s="18" t="s">
        <v>731</v>
      </c>
      <c r="E41" s="18" t="s">
        <v>732</v>
      </c>
      <c r="F41" s="18">
        <v>35</v>
      </c>
      <c r="G41" s="18">
        <v>35</v>
      </c>
      <c r="H41" s="18">
        <v>17</v>
      </c>
      <c r="I41" s="18">
        <v>61281</v>
      </c>
      <c r="J41" s="18" t="str">
        <f ca="1">IFERROR(__xludf.DUMMYFUNCTION("IF(SUM(COUNTIF(artists!A:A, SPLIT(C41, "",""))) &gt; 0, ""UA"", 0)"),"UA")</f>
        <v>UA</v>
      </c>
      <c r="K41" s="18">
        <f ca="1">IFERROR(__xludf.DUMMYFUNCTION("IF(SUM(COUNTIF(artists!C:C, SPLIT(C41, "",""))) &gt; 0, ""RU"", 0)"),0)</f>
        <v>0</v>
      </c>
      <c r="L41" s="18">
        <f ca="1">IFERROR(__xludf.DUMMYFUNCTION("IF(SUM(COUNTIF(artists!E:E, SPLIT(C41, "",""))) &gt; 0, ""OTHER"", 0)"),0)</f>
        <v>0</v>
      </c>
    </row>
    <row r="42" spans="1:12">
      <c r="A42" s="18">
        <v>41</v>
      </c>
      <c r="B42" s="18" t="s">
        <v>942</v>
      </c>
      <c r="C42" s="18" t="s">
        <v>196</v>
      </c>
      <c r="D42" s="18" t="s">
        <v>943</v>
      </c>
      <c r="E42" s="18" t="s">
        <v>648</v>
      </c>
      <c r="F42" s="18">
        <v>34</v>
      </c>
      <c r="G42" s="18">
        <v>39</v>
      </c>
      <c r="H42" s="18">
        <v>13</v>
      </c>
      <c r="I42" s="18">
        <v>60615</v>
      </c>
      <c r="J42" s="18" t="str">
        <f ca="1">IFERROR(__xludf.DUMMYFUNCTION("IF(SUM(COUNTIF(artists!A:A, SPLIT(C42, "",""))) &gt; 0, ""UA"", 0)"),"UA")</f>
        <v>UA</v>
      </c>
      <c r="K42" s="18">
        <f ca="1">IFERROR(__xludf.DUMMYFUNCTION("IF(SUM(COUNTIF(artists!C:C, SPLIT(C42, "",""))) &gt; 0, ""RU"", 0)"),0)</f>
        <v>0</v>
      </c>
      <c r="L42" s="18">
        <f ca="1">IFERROR(__xludf.DUMMYFUNCTION("IF(SUM(COUNTIF(artists!E:E, SPLIT(C42, "",""))) &gt; 0, ""OTHER"", 0)"),0)</f>
        <v>0</v>
      </c>
    </row>
    <row r="43" spans="1:12">
      <c r="A43" s="18">
        <v>42</v>
      </c>
      <c r="B43" s="18" t="s">
        <v>1137</v>
      </c>
      <c r="C43" s="18" t="s">
        <v>204</v>
      </c>
      <c r="D43" s="18" t="s">
        <v>1138</v>
      </c>
      <c r="E43" s="18" t="s">
        <v>1139</v>
      </c>
      <c r="F43" s="18">
        <v>26</v>
      </c>
      <c r="G43" s="18">
        <v>33</v>
      </c>
      <c r="H43" s="18">
        <v>34</v>
      </c>
      <c r="I43" s="18">
        <v>60529</v>
      </c>
      <c r="J43" s="18">
        <f ca="1">IFERROR(__xludf.DUMMYFUNCTION("IF(SUM(COUNTIF(artists!A:A, SPLIT(C43, "",""))) &gt; 0, ""UA"", 0)"),0)</f>
        <v>0</v>
      </c>
      <c r="K43" s="18" t="str">
        <f ca="1">IFERROR(__xludf.DUMMYFUNCTION("IF(SUM(COUNTIF(artists!C:C, SPLIT(C43, "",""))) &gt; 0, ""RU"", 0)"),"RU")</f>
        <v>RU</v>
      </c>
      <c r="L43" s="18">
        <f ca="1">IFERROR(__xludf.DUMMYFUNCTION("IF(SUM(COUNTIF(artists!E:E, SPLIT(C43, "",""))) &gt; 0, ""OTHER"", 0)"),0)</f>
        <v>0</v>
      </c>
    </row>
    <row r="44" spans="1:12">
      <c r="A44" s="18">
        <v>43</v>
      </c>
      <c r="B44" s="18" t="s">
        <v>861</v>
      </c>
      <c r="C44" s="18" t="s">
        <v>862</v>
      </c>
      <c r="D44" s="18" t="s">
        <v>863</v>
      </c>
      <c r="E44" s="18" t="s">
        <v>648</v>
      </c>
      <c r="F44" s="18">
        <v>4</v>
      </c>
      <c r="G44" s="18">
        <v>32</v>
      </c>
      <c r="H44" s="18">
        <v>11</v>
      </c>
      <c r="I44" s="18">
        <v>59029</v>
      </c>
      <c r="J44" s="18" t="str">
        <f ca="1">IFERROR(__xludf.DUMMYFUNCTION("IF(SUM(COUNTIF(artists!A:A, SPLIT(C44, "",""))) &gt; 0, ""UA"", 0)"),"UA")</f>
        <v>UA</v>
      </c>
      <c r="K44" s="18">
        <f ca="1">IFERROR(__xludf.DUMMYFUNCTION("IF(SUM(COUNTIF(artists!C:C, SPLIT(C44, "",""))) &gt; 0, ""RU"", 0)"),0)</f>
        <v>0</v>
      </c>
      <c r="L44" s="18">
        <f ca="1">IFERROR(__xludf.DUMMYFUNCTION("IF(SUM(COUNTIF(artists!E:E, SPLIT(C44, "",""))) &gt; 0, ""OTHER"", 0)"),0)</f>
        <v>0</v>
      </c>
    </row>
    <row r="45" spans="1:12">
      <c r="A45" s="18">
        <v>44</v>
      </c>
      <c r="B45" s="18" t="s">
        <v>1794</v>
      </c>
      <c r="C45" s="18" t="s">
        <v>143</v>
      </c>
      <c r="D45" s="18" t="s">
        <v>1795</v>
      </c>
      <c r="E45" s="18" t="s">
        <v>1796</v>
      </c>
      <c r="F45" s="18">
        <v>34</v>
      </c>
      <c r="G45" s="18">
        <v>34</v>
      </c>
      <c r="H45" s="18">
        <v>6</v>
      </c>
      <c r="I45" s="18">
        <v>58185</v>
      </c>
      <c r="J45" s="18">
        <f ca="1">IFERROR(__xludf.DUMMYFUNCTION("IF(SUM(COUNTIF(artists!A:A, SPLIT(C45, "",""))) &gt; 0, ""UA"", 0)"),0)</f>
        <v>0</v>
      </c>
      <c r="K45" s="18">
        <f ca="1">IFERROR(__xludf.DUMMYFUNCTION("IF(SUM(COUNTIF(artists!C:C, SPLIT(C45, "",""))) &gt; 0, ""RU"", 0)"),0)</f>
        <v>0</v>
      </c>
      <c r="L45" s="18" t="str">
        <f ca="1">IFERROR(__xludf.DUMMYFUNCTION("IF(SUM(COUNTIF(artists!E:E, SPLIT(C45, "",""))) &gt; 0, ""OTHER"", 0)"),"OTHER")</f>
        <v>OTHER</v>
      </c>
    </row>
    <row r="46" spans="1:12">
      <c r="A46" s="18">
        <v>45</v>
      </c>
      <c r="B46" s="18" t="s">
        <v>906</v>
      </c>
      <c r="C46" s="18" t="s">
        <v>100</v>
      </c>
      <c r="D46" s="18" t="s">
        <v>306</v>
      </c>
      <c r="E46" s="18" t="s">
        <v>907</v>
      </c>
      <c r="F46" s="18">
        <v>1</v>
      </c>
      <c r="G46" s="18">
        <v>36</v>
      </c>
      <c r="H46" s="18">
        <v>29</v>
      </c>
      <c r="I46" s="18">
        <v>57996</v>
      </c>
      <c r="J46" s="18">
        <f ca="1">IFERROR(__xludf.DUMMYFUNCTION("IF(SUM(COUNTIF(artists!A:A, SPLIT(C46, "",""))) &gt; 0, ""UA"", 0)"),0)</f>
        <v>0</v>
      </c>
      <c r="K46" s="18" t="str">
        <f ca="1">IFERROR(__xludf.DUMMYFUNCTION("IF(SUM(COUNTIF(artists!C:C, SPLIT(C46, "",""))) &gt; 0, ""RU"", 0)"),"RU")</f>
        <v>RU</v>
      </c>
      <c r="L46" s="18">
        <f ca="1">IFERROR(__xludf.DUMMYFUNCTION("IF(SUM(COUNTIF(artists!E:E, SPLIT(C46, "",""))) &gt; 0, ""OTHER"", 0)"),0)</f>
        <v>0</v>
      </c>
    </row>
    <row r="47" spans="1:12">
      <c r="A47" s="18">
        <v>46</v>
      </c>
      <c r="B47" s="18" t="s">
        <v>1505</v>
      </c>
      <c r="C47" s="18" t="s">
        <v>137</v>
      </c>
      <c r="D47" s="18" t="s">
        <v>1506</v>
      </c>
      <c r="E47" s="18" t="s">
        <v>1507</v>
      </c>
      <c r="F47" s="18">
        <v>45</v>
      </c>
      <c r="G47" s="18">
        <v>45</v>
      </c>
      <c r="H47" s="18">
        <v>9</v>
      </c>
      <c r="I47" s="18">
        <v>56941</v>
      </c>
      <c r="J47" s="18">
        <f ca="1">IFERROR(__xludf.DUMMYFUNCTION("IF(SUM(COUNTIF(artists!A:A, SPLIT(C47, "",""))) &gt; 0, ""UA"", 0)"),0)</f>
        <v>0</v>
      </c>
      <c r="K47" s="18">
        <f ca="1">IFERROR(__xludf.DUMMYFUNCTION("IF(SUM(COUNTIF(artists!C:C, SPLIT(C47, "",""))) &gt; 0, ""RU"", 0)"),0)</f>
        <v>0</v>
      </c>
      <c r="L47" s="18" t="str">
        <f ca="1">IFERROR(__xludf.DUMMYFUNCTION("IF(SUM(COUNTIF(artists!E:E, SPLIT(C47, "",""))) &gt; 0, ""OTHER"", 0)"),"OTHER")</f>
        <v>OTHER</v>
      </c>
    </row>
    <row r="48" spans="1:12">
      <c r="A48" s="18">
        <v>47</v>
      </c>
      <c r="B48" s="18" t="s">
        <v>1014</v>
      </c>
      <c r="C48" s="18" t="s">
        <v>114</v>
      </c>
      <c r="D48" s="18" t="s">
        <v>1015</v>
      </c>
      <c r="E48" s="18" t="s">
        <v>744</v>
      </c>
      <c r="F48" s="18">
        <v>30</v>
      </c>
      <c r="G48" s="18">
        <v>51</v>
      </c>
      <c r="H48" s="18">
        <v>6</v>
      </c>
      <c r="I48" s="18">
        <v>56333</v>
      </c>
      <c r="J48" s="18" t="str">
        <f ca="1">IFERROR(__xludf.DUMMYFUNCTION("IF(SUM(COUNTIF(artists!A:A, SPLIT(C48, "",""))) &gt; 0, ""UA"", 0)"),"UA")</f>
        <v>UA</v>
      </c>
      <c r="K48" s="18">
        <f ca="1">IFERROR(__xludf.DUMMYFUNCTION("IF(SUM(COUNTIF(artists!C:C, SPLIT(C48, "",""))) &gt; 0, ""RU"", 0)"),0)</f>
        <v>0</v>
      </c>
      <c r="L48" s="18">
        <f ca="1">IFERROR(__xludf.DUMMYFUNCTION("IF(SUM(COUNTIF(artists!E:E, SPLIT(C48, "",""))) &gt; 0, ""OTHER"", 0)"),0)</f>
        <v>0</v>
      </c>
    </row>
    <row r="49" spans="1:12">
      <c r="A49" s="18">
        <v>48</v>
      </c>
      <c r="B49" s="18" t="s">
        <v>940</v>
      </c>
      <c r="C49" s="18" t="s">
        <v>135</v>
      </c>
      <c r="D49" s="18" t="s">
        <v>941</v>
      </c>
      <c r="E49" s="18" t="s">
        <v>1376</v>
      </c>
      <c r="F49" s="18">
        <v>18</v>
      </c>
      <c r="G49" s="18">
        <v>43</v>
      </c>
      <c r="H49" s="18">
        <v>31</v>
      </c>
      <c r="I49" s="18">
        <v>56084</v>
      </c>
      <c r="J49" s="18" t="str">
        <f ca="1">IFERROR(__xludf.DUMMYFUNCTION("IF(SUM(COUNTIF(artists!A:A, SPLIT(C49, "",""))) &gt; 0, ""UA"", 0)"),"UA")</f>
        <v>UA</v>
      </c>
      <c r="K49" s="18">
        <f ca="1">IFERROR(__xludf.DUMMYFUNCTION("IF(SUM(COUNTIF(artists!C:C, SPLIT(C49, "",""))) &gt; 0, ""RU"", 0)"),0)</f>
        <v>0</v>
      </c>
      <c r="L49" s="18">
        <f ca="1">IFERROR(__xludf.DUMMYFUNCTION("IF(SUM(COUNTIF(artists!E:E, SPLIT(C49, "",""))) &gt; 0, ""OTHER"", 0)"),0)</f>
        <v>0</v>
      </c>
    </row>
    <row r="50" spans="1:12">
      <c r="A50" s="18">
        <v>49</v>
      </c>
      <c r="B50" s="18" t="s">
        <v>649</v>
      </c>
      <c r="C50" s="18" t="s">
        <v>175</v>
      </c>
      <c r="D50" s="18" t="s">
        <v>650</v>
      </c>
      <c r="E50" s="18" t="s">
        <v>651</v>
      </c>
      <c r="F50" s="18">
        <v>22</v>
      </c>
      <c r="G50" s="18">
        <v>71</v>
      </c>
      <c r="H50" s="18">
        <v>23</v>
      </c>
      <c r="I50" s="18">
        <v>55760</v>
      </c>
      <c r="J50" s="18" t="str">
        <f ca="1">IFERROR(__xludf.DUMMYFUNCTION("IF(SUM(COUNTIF(artists!A:A, SPLIT(C50, "",""))) &gt; 0, ""UA"", 0)"),"UA")</f>
        <v>UA</v>
      </c>
      <c r="K50" s="18">
        <f ca="1">IFERROR(__xludf.DUMMYFUNCTION("IF(SUM(COUNTIF(artists!C:C, SPLIT(C50, "",""))) &gt; 0, ""RU"", 0)"),0)</f>
        <v>0</v>
      </c>
      <c r="L50" s="18">
        <f ca="1">IFERROR(__xludf.DUMMYFUNCTION("IF(SUM(COUNTIF(artists!E:E, SPLIT(C50, "",""))) &gt; 0, ""OTHER"", 0)"),0)</f>
        <v>0</v>
      </c>
    </row>
    <row r="51" spans="1:12">
      <c r="A51" s="18">
        <v>50</v>
      </c>
      <c r="B51" s="18" t="s">
        <v>1706</v>
      </c>
      <c r="C51" s="18" t="s">
        <v>373</v>
      </c>
      <c r="D51" s="18" t="s">
        <v>1707</v>
      </c>
      <c r="E51" s="18" t="s">
        <v>373</v>
      </c>
      <c r="F51" s="18">
        <v>47</v>
      </c>
      <c r="G51" s="18">
        <v>47</v>
      </c>
      <c r="H51" s="18">
        <v>3</v>
      </c>
      <c r="I51" s="18">
        <v>54349</v>
      </c>
      <c r="J51" s="18" t="str">
        <f ca="1">IFERROR(__xludf.DUMMYFUNCTION("IF(SUM(COUNTIF(artists!A:A, SPLIT(C51, "",""))) &gt; 0, ""UA"", 0)"),"UA")</f>
        <v>UA</v>
      </c>
      <c r="K51" s="18">
        <f ca="1">IFERROR(__xludf.DUMMYFUNCTION("IF(SUM(COUNTIF(artists!C:C, SPLIT(C51, "",""))) &gt; 0, ""RU"", 0)"),0)</f>
        <v>0</v>
      </c>
      <c r="L51" s="18">
        <f ca="1">IFERROR(__xludf.DUMMYFUNCTION("IF(SUM(COUNTIF(artists!E:E, SPLIT(C51, "",""))) &gt; 0, ""OTHER"", 0)"),0)</f>
        <v>0</v>
      </c>
    </row>
    <row r="52" spans="1:12">
      <c r="A52" s="18">
        <v>51</v>
      </c>
      <c r="B52" s="18" t="s">
        <v>879</v>
      </c>
      <c r="C52" s="18" t="s">
        <v>196</v>
      </c>
      <c r="D52" s="18" t="s">
        <v>880</v>
      </c>
      <c r="E52" s="18" t="s">
        <v>648</v>
      </c>
      <c r="F52" s="18">
        <v>41</v>
      </c>
      <c r="G52" s="18">
        <v>42</v>
      </c>
      <c r="H52" s="18">
        <v>9</v>
      </c>
      <c r="I52" s="18">
        <v>54009</v>
      </c>
      <c r="J52" s="18" t="str">
        <f ca="1">IFERROR(__xludf.DUMMYFUNCTION("IF(SUM(COUNTIF(artists!A:A, SPLIT(C52, "",""))) &gt; 0, ""UA"", 0)"),"UA")</f>
        <v>UA</v>
      </c>
      <c r="K52" s="18">
        <f ca="1">IFERROR(__xludf.DUMMYFUNCTION("IF(SUM(COUNTIF(artists!C:C, SPLIT(C52, "",""))) &gt; 0, ""RU"", 0)"),0)</f>
        <v>0</v>
      </c>
      <c r="L52" s="18">
        <f ca="1">IFERROR(__xludf.DUMMYFUNCTION("IF(SUM(COUNTIF(artists!E:E, SPLIT(C52, "",""))) &gt; 0, ""OTHER"", 0)"),0)</f>
        <v>0</v>
      </c>
    </row>
    <row r="53" spans="1:12">
      <c r="A53" s="18">
        <v>52</v>
      </c>
      <c r="B53" s="18" t="s">
        <v>832</v>
      </c>
      <c r="C53" s="18" t="s">
        <v>300</v>
      </c>
      <c r="D53" s="18" t="s">
        <v>833</v>
      </c>
      <c r="E53" s="18" t="s">
        <v>300</v>
      </c>
      <c r="F53" s="18">
        <v>6</v>
      </c>
      <c r="G53" s="18">
        <v>48</v>
      </c>
      <c r="H53" s="18">
        <v>67</v>
      </c>
      <c r="I53" s="18">
        <v>53993</v>
      </c>
      <c r="J53" s="18">
        <f ca="1">IFERROR(__xludf.DUMMYFUNCTION("IF(SUM(COUNTIF(artists!A:A, SPLIT(C53, "",""))) &gt; 0, ""UA"", 0)"),0)</f>
        <v>0</v>
      </c>
      <c r="K53" s="18" t="str">
        <f ca="1">IFERROR(__xludf.DUMMYFUNCTION("IF(SUM(COUNTIF(artists!C:C, SPLIT(C53, "",""))) &gt; 0, ""RU"", 0)"),"RU")</f>
        <v>RU</v>
      </c>
      <c r="L53" s="18">
        <f ca="1">IFERROR(__xludf.DUMMYFUNCTION("IF(SUM(COUNTIF(artists!E:E, SPLIT(C53, "",""))) &gt; 0, ""OTHER"", 0)"),0)</f>
        <v>0</v>
      </c>
    </row>
    <row r="54" spans="1:12">
      <c r="A54" s="18">
        <v>53</v>
      </c>
      <c r="B54" s="18" t="s">
        <v>1672</v>
      </c>
      <c r="C54" s="18" t="s">
        <v>256</v>
      </c>
      <c r="D54" s="18" t="s">
        <v>1673</v>
      </c>
      <c r="E54" s="18" t="s">
        <v>1674</v>
      </c>
      <c r="F54" s="18">
        <v>37</v>
      </c>
      <c r="G54" s="18">
        <v>37</v>
      </c>
      <c r="H54" s="18">
        <v>5</v>
      </c>
      <c r="I54" s="18">
        <v>53307</v>
      </c>
      <c r="J54" s="18">
        <f ca="1">IFERROR(__xludf.DUMMYFUNCTION("IF(SUM(COUNTIF(artists!A:A, SPLIT(C54, "",""))) &gt; 0, ""UA"", 0)"),0)</f>
        <v>0</v>
      </c>
      <c r="K54" s="18">
        <f ca="1">IFERROR(__xludf.DUMMYFUNCTION("IF(SUM(COUNTIF(artists!C:C, SPLIT(C54, "",""))) &gt; 0, ""RU"", 0)"),0)</f>
        <v>0</v>
      </c>
      <c r="L54" s="18" t="str">
        <f ca="1">IFERROR(__xludf.DUMMYFUNCTION("IF(SUM(COUNTIF(artists!E:E, SPLIT(C54, "",""))) &gt; 0, ""OTHER"", 0)"),"OTHER")</f>
        <v>OTHER</v>
      </c>
    </row>
    <row r="55" spans="1:12">
      <c r="A55" s="18">
        <v>54</v>
      </c>
      <c r="B55" s="18" t="s">
        <v>1046</v>
      </c>
      <c r="C55" s="18" t="s">
        <v>1047</v>
      </c>
      <c r="D55" s="18" t="s">
        <v>1048</v>
      </c>
      <c r="E55" s="18" t="s">
        <v>1049</v>
      </c>
      <c r="F55" s="18">
        <v>27</v>
      </c>
      <c r="G55" s="18">
        <v>50</v>
      </c>
      <c r="H55" s="18">
        <v>25</v>
      </c>
      <c r="I55" s="18">
        <v>53151</v>
      </c>
      <c r="J55" s="18">
        <f ca="1">IFERROR(__xludf.DUMMYFUNCTION("IF(SUM(COUNTIF(artists!A:A, SPLIT(C55, "",""))) &gt; 0, ""UA"", 0)"),0)</f>
        <v>0</v>
      </c>
      <c r="K55" s="18" t="str">
        <f ca="1">IFERROR(__xludf.DUMMYFUNCTION("IF(SUM(COUNTIF(artists!C:C, SPLIT(C55, "",""))) &gt; 0, ""RU"", 0)"),"RU")</f>
        <v>RU</v>
      </c>
      <c r="L55" s="18">
        <f ca="1">IFERROR(__xludf.DUMMYFUNCTION("IF(SUM(COUNTIF(artists!E:E, SPLIT(C55, "",""))) &gt; 0, ""OTHER"", 0)"),0)</f>
        <v>0</v>
      </c>
    </row>
    <row r="56" spans="1:12">
      <c r="A56" s="18">
        <v>55</v>
      </c>
      <c r="B56" s="18" t="s">
        <v>766</v>
      </c>
      <c r="C56" s="18" t="s">
        <v>136</v>
      </c>
      <c r="D56" s="18" t="s">
        <v>767</v>
      </c>
      <c r="E56" s="18" t="s">
        <v>768</v>
      </c>
      <c r="F56" s="18">
        <v>29</v>
      </c>
      <c r="G56" s="18">
        <v>59</v>
      </c>
      <c r="H56" s="18">
        <v>40</v>
      </c>
      <c r="I56" s="18">
        <v>52601</v>
      </c>
      <c r="J56" s="18">
        <f ca="1">IFERROR(__xludf.DUMMYFUNCTION("IF(SUM(COUNTIF(artists!A:A, SPLIT(C56, "",""))) &gt; 0, ""UA"", 0)"),0)</f>
        <v>0</v>
      </c>
      <c r="K56" s="18" t="str">
        <f ca="1">IFERROR(__xludf.DUMMYFUNCTION("IF(SUM(COUNTIF(artists!C:C, SPLIT(C56, "",""))) &gt; 0, ""RU"", 0)"),"RU")</f>
        <v>RU</v>
      </c>
      <c r="L56" s="18">
        <f ca="1">IFERROR(__xludf.DUMMYFUNCTION("IF(SUM(COUNTIF(artists!E:E, SPLIT(C56, "",""))) &gt; 0, ""OTHER"", 0)"),0)</f>
        <v>0</v>
      </c>
    </row>
    <row r="57" spans="1:12">
      <c r="A57" s="18">
        <v>56</v>
      </c>
      <c r="B57" s="18" t="s">
        <v>793</v>
      </c>
      <c r="C57" s="18" t="s">
        <v>794</v>
      </c>
      <c r="D57" s="18" t="s">
        <v>795</v>
      </c>
      <c r="E57" s="18" t="s">
        <v>670</v>
      </c>
      <c r="F57" s="18">
        <v>51</v>
      </c>
      <c r="G57" s="18">
        <v>54</v>
      </c>
      <c r="H57" s="18">
        <v>16</v>
      </c>
      <c r="I57" s="18">
        <v>49949</v>
      </c>
      <c r="J57" s="18" t="str">
        <f ca="1">IFERROR(__xludf.DUMMYFUNCTION("IF(SUM(COUNTIF(artists!A:A, SPLIT(C57, "",""))) &gt; 0, ""UA"", 0)"),"UA")</f>
        <v>UA</v>
      </c>
      <c r="K57" s="18">
        <f ca="1">IFERROR(__xludf.DUMMYFUNCTION("IF(SUM(COUNTIF(artists!C:C, SPLIT(C57, "",""))) &gt; 0, ""RU"", 0)"),0)</f>
        <v>0</v>
      </c>
      <c r="L57" s="18">
        <f ca="1">IFERROR(__xludf.DUMMYFUNCTION("IF(SUM(COUNTIF(artists!E:E, SPLIT(C57, "",""))) &gt; 0, ""OTHER"", 0)"),0)</f>
        <v>0</v>
      </c>
    </row>
    <row r="58" spans="1:12">
      <c r="A58" s="18">
        <v>57</v>
      </c>
      <c r="B58" s="18" t="s">
        <v>1882</v>
      </c>
      <c r="C58" s="18" t="s">
        <v>376</v>
      </c>
      <c r="D58" s="18" t="s">
        <v>1883</v>
      </c>
      <c r="E58" s="18" t="s">
        <v>376</v>
      </c>
      <c r="F58" s="18">
        <v>57</v>
      </c>
      <c r="G58" s="18">
        <v>57</v>
      </c>
      <c r="H58" s="18">
        <v>3</v>
      </c>
      <c r="I58" s="18">
        <v>48877</v>
      </c>
      <c r="J58" s="18" t="str">
        <f ca="1">IFERROR(__xludf.DUMMYFUNCTION("IF(SUM(COUNTIF(artists!A:A, SPLIT(C58, "",""))) &gt; 0, ""UA"", 0)"),"UA")</f>
        <v>UA</v>
      </c>
      <c r="K58" s="18">
        <f ca="1">IFERROR(__xludf.DUMMYFUNCTION("IF(SUM(COUNTIF(artists!C:C, SPLIT(C58, "",""))) &gt; 0, ""RU"", 0)"),0)</f>
        <v>0</v>
      </c>
      <c r="L58" s="18">
        <f ca="1">IFERROR(__xludf.DUMMYFUNCTION("IF(SUM(COUNTIF(artists!E:E, SPLIT(C58, "",""))) &gt; 0, ""OTHER"", 0)"),0)</f>
        <v>0</v>
      </c>
    </row>
    <row r="59" spans="1:12">
      <c r="A59" s="18">
        <v>58</v>
      </c>
      <c r="B59" s="18" t="s">
        <v>1818</v>
      </c>
      <c r="C59" s="18" t="s">
        <v>380</v>
      </c>
      <c r="D59" s="18" t="s">
        <v>1819</v>
      </c>
      <c r="E59" s="18" t="s">
        <v>380</v>
      </c>
      <c r="F59" s="18">
        <v>16</v>
      </c>
      <c r="G59" s="18">
        <v>46</v>
      </c>
      <c r="H59" s="18">
        <v>8</v>
      </c>
      <c r="I59" s="18">
        <v>48728</v>
      </c>
      <c r="J59" s="18">
        <f ca="1">IFERROR(__xludf.DUMMYFUNCTION("IF(SUM(COUNTIF(artists!A:A, SPLIT(C59, "",""))) &gt; 0, ""UA"", 0)"),0)</f>
        <v>0</v>
      </c>
      <c r="K59" s="18" t="str">
        <f ca="1">IFERROR(__xludf.DUMMYFUNCTION("IF(SUM(COUNTIF(artists!C:C, SPLIT(C59, "",""))) &gt; 0, ""RU"", 0)"),"RU")</f>
        <v>RU</v>
      </c>
      <c r="L59" s="18">
        <f ca="1">IFERROR(__xludf.DUMMYFUNCTION("IF(SUM(COUNTIF(artists!E:E, SPLIT(C59, "",""))) &gt; 0, ""OTHER"", 0)"),0)</f>
        <v>0</v>
      </c>
    </row>
    <row r="60" spans="1:12">
      <c r="A60" s="18">
        <v>59</v>
      </c>
      <c r="B60" s="18" t="s">
        <v>786</v>
      </c>
      <c r="C60" s="18" t="s">
        <v>787</v>
      </c>
      <c r="D60" s="18" t="s">
        <v>788</v>
      </c>
      <c r="E60" s="18" t="s">
        <v>789</v>
      </c>
      <c r="F60" s="18">
        <v>59</v>
      </c>
      <c r="G60" s="18">
        <v>62</v>
      </c>
      <c r="H60" s="18">
        <v>18</v>
      </c>
      <c r="I60" s="18">
        <v>47708</v>
      </c>
      <c r="J60" s="18" t="str">
        <f ca="1">IFERROR(__xludf.DUMMYFUNCTION("IF(SUM(COUNTIF(artists!A:A, SPLIT(C60, "",""))) &gt; 0, ""UA"", 0)"),"UA")</f>
        <v>UA</v>
      </c>
      <c r="K60" s="18">
        <f ca="1">IFERROR(__xludf.DUMMYFUNCTION("IF(SUM(COUNTIF(artists!C:C, SPLIT(C60, "",""))) &gt; 0, ""RU"", 0)"),0)</f>
        <v>0</v>
      </c>
      <c r="L60" s="18">
        <f ca="1">IFERROR(__xludf.DUMMYFUNCTION("IF(SUM(COUNTIF(artists!E:E, SPLIT(C60, "",""))) &gt; 0, ""OTHER"", 0)"),0)</f>
        <v>0</v>
      </c>
    </row>
    <row r="61" spans="1:12">
      <c r="A61" s="18">
        <v>60</v>
      </c>
      <c r="B61" s="18" t="s">
        <v>748</v>
      </c>
      <c r="C61" s="18" t="s">
        <v>148</v>
      </c>
      <c r="D61" s="18" t="s">
        <v>749</v>
      </c>
      <c r="E61" s="18" t="s">
        <v>750</v>
      </c>
      <c r="F61" s="18">
        <v>39</v>
      </c>
      <c r="G61" s="18">
        <v>63</v>
      </c>
      <c r="H61" s="18">
        <v>30</v>
      </c>
      <c r="I61" s="18">
        <v>47414</v>
      </c>
      <c r="J61" s="18">
        <f ca="1">IFERROR(__xludf.DUMMYFUNCTION("IF(SUM(COUNTIF(artists!A:A, SPLIT(C61, "",""))) &gt; 0, ""UA"", 0)"),0)</f>
        <v>0</v>
      </c>
      <c r="K61" s="18">
        <f ca="1">IFERROR(__xludf.DUMMYFUNCTION("IF(SUM(COUNTIF(artists!C:C, SPLIT(C61, "",""))) &gt; 0, ""RU"", 0)"),0)</f>
        <v>0</v>
      </c>
      <c r="L61" s="18" t="str">
        <f ca="1">IFERROR(__xludf.DUMMYFUNCTION("IF(SUM(COUNTIF(artists!E:E, SPLIT(C61, "",""))) &gt; 0, ""OTHER"", 0)"),"OTHER")</f>
        <v>OTHER</v>
      </c>
    </row>
    <row r="62" spans="1:12">
      <c r="A62" s="18">
        <v>61</v>
      </c>
      <c r="B62" s="18" t="s">
        <v>965</v>
      </c>
      <c r="C62" s="18" t="s">
        <v>169</v>
      </c>
      <c r="D62" s="18" t="s">
        <v>966</v>
      </c>
      <c r="E62" s="18" t="s">
        <v>169</v>
      </c>
      <c r="F62" s="18">
        <v>47</v>
      </c>
      <c r="G62" s="18">
        <v>53</v>
      </c>
      <c r="H62" s="18">
        <v>44</v>
      </c>
      <c r="I62" s="18">
        <v>47009</v>
      </c>
      <c r="J62" s="18" t="str">
        <f ca="1">IFERROR(__xludf.DUMMYFUNCTION("IF(SUM(COUNTIF(artists!A:A, SPLIT(C62, "",""))) &gt; 0, ""UA"", 0)"),"UA")</f>
        <v>UA</v>
      </c>
      <c r="K62" s="18">
        <f ca="1">IFERROR(__xludf.DUMMYFUNCTION("IF(SUM(COUNTIF(artists!C:C, SPLIT(C62, "",""))) &gt; 0, ""RU"", 0)"),0)</f>
        <v>0</v>
      </c>
      <c r="L62" s="18">
        <f ca="1">IFERROR(__xludf.DUMMYFUNCTION("IF(SUM(COUNTIF(artists!E:E, SPLIT(C62, "",""))) &gt; 0, ""OTHER"", 0)"),0)</f>
        <v>0</v>
      </c>
    </row>
    <row r="63" spans="1:12">
      <c r="A63" s="18">
        <v>62</v>
      </c>
      <c r="B63" s="18" t="s">
        <v>956</v>
      </c>
      <c r="C63" s="18" t="s">
        <v>100</v>
      </c>
      <c r="D63" s="18" t="s">
        <v>957</v>
      </c>
      <c r="E63" s="18" t="s">
        <v>907</v>
      </c>
      <c r="F63" s="18">
        <v>1</v>
      </c>
      <c r="G63" s="18">
        <v>58</v>
      </c>
      <c r="H63" s="18">
        <v>47</v>
      </c>
      <c r="I63" s="18">
        <v>46779</v>
      </c>
      <c r="J63" s="18">
        <f ca="1">IFERROR(__xludf.DUMMYFUNCTION("IF(SUM(COUNTIF(artists!A:A, SPLIT(C63, "",""))) &gt; 0, ""UA"", 0)"),0)</f>
        <v>0</v>
      </c>
      <c r="K63" s="18" t="str">
        <f ca="1">IFERROR(__xludf.DUMMYFUNCTION("IF(SUM(COUNTIF(artists!C:C, SPLIT(C63, "",""))) &gt; 0, ""RU"", 0)"),"RU")</f>
        <v>RU</v>
      </c>
      <c r="L63" s="18">
        <f ca="1">IFERROR(__xludf.DUMMYFUNCTION("IF(SUM(COUNTIF(artists!E:E, SPLIT(C63, "",""))) &gt; 0, ""OTHER"", 0)"),0)</f>
        <v>0</v>
      </c>
    </row>
    <row r="64" spans="1:12">
      <c r="A64" s="18">
        <v>63</v>
      </c>
      <c r="B64" s="18" t="s">
        <v>1778</v>
      </c>
      <c r="C64" s="18" t="s">
        <v>1779</v>
      </c>
      <c r="D64" s="18" t="s">
        <v>1780</v>
      </c>
      <c r="E64" s="18" t="s">
        <v>1396</v>
      </c>
      <c r="F64" s="18">
        <v>20</v>
      </c>
      <c r="G64" s="18">
        <v>20</v>
      </c>
      <c r="H64" s="18">
        <v>2</v>
      </c>
      <c r="I64" s="18">
        <v>46643</v>
      </c>
      <c r="J64" s="18">
        <f ca="1">IFERROR(__xludf.DUMMYFUNCTION("IF(SUM(COUNTIF(artists!A:A, SPLIT(C64, "",""))) &gt; 0, ""UA"", 0)"),0)</f>
        <v>0</v>
      </c>
      <c r="K64" s="18" t="str">
        <f ca="1">IFERROR(__xludf.DUMMYFUNCTION("IF(SUM(COUNTIF(artists!C:C, SPLIT(C64, "",""))) &gt; 0, ""RU"", 0)"),"RU")</f>
        <v>RU</v>
      </c>
      <c r="L64" s="18">
        <f ca="1">IFERROR(__xludf.DUMMYFUNCTION("IF(SUM(COUNTIF(artists!E:E, SPLIT(C64, "",""))) &gt; 0, ""OTHER"", 0)"),0)</f>
        <v>0</v>
      </c>
    </row>
    <row r="65" spans="1:12">
      <c r="A65" s="18">
        <v>64</v>
      </c>
      <c r="B65" s="18" t="s">
        <v>1166</v>
      </c>
      <c r="C65" s="18" t="s">
        <v>102</v>
      </c>
      <c r="D65" s="18" t="s">
        <v>1167</v>
      </c>
      <c r="E65" s="18" t="s">
        <v>1168</v>
      </c>
      <c r="F65" s="18">
        <v>2</v>
      </c>
      <c r="G65" s="18">
        <v>55</v>
      </c>
      <c r="H65" s="18">
        <v>25</v>
      </c>
      <c r="I65" s="18">
        <v>45698</v>
      </c>
      <c r="J65" s="18" t="str">
        <f ca="1">IFERROR(__xludf.DUMMYFUNCTION("IF(SUM(COUNTIF(artists!A:A, SPLIT(C65, "",""))) &gt; 0, ""UA"", 0)"),"UA")</f>
        <v>UA</v>
      </c>
      <c r="K65" s="18">
        <f ca="1">IFERROR(__xludf.DUMMYFUNCTION("IF(SUM(COUNTIF(artists!C:C, SPLIT(C65, "",""))) &gt; 0, ""RU"", 0)"),0)</f>
        <v>0</v>
      </c>
      <c r="L65" s="18">
        <f ca="1">IFERROR(__xludf.DUMMYFUNCTION("IF(SUM(COUNTIF(artists!E:E, SPLIT(C65, "",""))) &gt; 0, ""OTHER"", 0)"),0)</f>
        <v>0</v>
      </c>
    </row>
    <row r="66" spans="1:12">
      <c r="A66" s="18">
        <v>65</v>
      </c>
      <c r="B66" s="18" t="s">
        <v>1255</v>
      </c>
      <c r="C66" s="18" t="s">
        <v>126</v>
      </c>
      <c r="D66" s="18" t="s">
        <v>1256</v>
      </c>
      <c r="E66" s="18" t="s">
        <v>1257</v>
      </c>
      <c r="F66" s="18">
        <v>37</v>
      </c>
      <c r="G66" s="18">
        <v>68</v>
      </c>
      <c r="H66" s="18">
        <v>28</v>
      </c>
      <c r="I66" s="18">
        <v>45369</v>
      </c>
      <c r="J66" s="18" t="str">
        <f ca="1">IFERROR(__xludf.DUMMYFUNCTION("IF(SUM(COUNTIF(artists!A:A, SPLIT(C66, "",""))) &gt; 0, ""UA"", 0)"),"UA")</f>
        <v>UA</v>
      </c>
      <c r="K66" s="18">
        <f ca="1">IFERROR(__xludf.DUMMYFUNCTION("IF(SUM(COUNTIF(artists!C:C, SPLIT(C66, "",""))) &gt; 0, ""RU"", 0)"),0)</f>
        <v>0</v>
      </c>
      <c r="L66" s="18">
        <f ca="1">IFERROR(__xludf.DUMMYFUNCTION("IF(SUM(COUNTIF(artists!E:E, SPLIT(C66, "",""))) &gt; 0, ""OTHER"", 0)"),0)</f>
        <v>0</v>
      </c>
    </row>
    <row r="67" spans="1:12">
      <c r="A67" s="18">
        <v>66</v>
      </c>
      <c r="B67" s="18" t="s">
        <v>1534</v>
      </c>
      <c r="C67" s="18" t="s">
        <v>1535</v>
      </c>
      <c r="D67" s="18" t="s">
        <v>1536</v>
      </c>
      <c r="E67" s="18" t="s">
        <v>1049</v>
      </c>
      <c r="F67" s="18">
        <v>57</v>
      </c>
      <c r="G67" s="18">
        <v>69</v>
      </c>
      <c r="H67" s="18">
        <v>14</v>
      </c>
      <c r="I67" s="18">
        <v>45034</v>
      </c>
      <c r="J67" s="18">
        <f ca="1">IFERROR(__xludf.DUMMYFUNCTION("IF(SUM(COUNTIF(artists!A:A, SPLIT(C67, "",""))) &gt; 0, ""UA"", 0)"),0)</f>
        <v>0</v>
      </c>
      <c r="K67" s="18" t="str">
        <f ca="1">IFERROR(__xludf.DUMMYFUNCTION("IF(SUM(COUNTIF(artists!C:C, SPLIT(C67, "",""))) &gt; 0, ""RU"", 0)"),"RU")</f>
        <v>RU</v>
      </c>
      <c r="L67" s="18">
        <f ca="1">IFERROR(__xludf.DUMMYFUNCTION("IF(SUM(COUNTIF(artists!E:E, SPLIT(C67, "",""))) &gt; 0, ""OTHER"", 0)"),0)</f>
        <v>0</v>
      </c>
    </row>
    <row r="68" spans="1:12">
      <c r="A68" s="18">
        <v>67</v>
      </c>
      <c r="B68" s="18" t="s">
        <v>1158</v>
      </c>
      <c r="C68" s="18" t="s">
        <v>282</v>
      </c>
      <c r="D68" s="18" t="s">
        <v>1159</v>
      </c>
      <c r="E68" s="18" t="s">
        <v>282</v>
      </c>
      <c r="F68" s="18">
        <v>62</v>
      </c>
      <c r="G68" s="18">
        <v>80</v>
      </c>
      <c r="H68" s="18">
        <v>21</v>
      </c>
      <c r="I68" s="18">
        <v>45020</v>
      </c>
      <c r="J68" s="18">
        <f ca="1">IFERROR(__xludf.DUMMYFUNCTION("IF(SUM(COUNTIF(artists!A:A, SPLIT(C68, "",""))) &gt; 0, ""UA"", 0)"),0)</f>
        <v>0</v>
      </c>
      <c r="K68" s="18">
        <f ca="1">IFERROR(__xludf.DUMMYFUNCTION("IF(SUM(COUNTIF(artists!C:C, SPLIT(C68, "",""))) &gt; 0, ""RU"", 0)"),0)</f>
        <v>0</v>
      </c>
      <c r="L68" s="18" t="str">
        <f ca="1">IFERROR(__xludf.DUMMYFUNCTION("IF(SUM(COUNTIF(artists!E:E, SPLIT(C68, "",""))) &gt; 0, ""OTHER"", 0)"),"OTHER")</f>
        <v>OTHER</v>
      </c>
    </row>
    <row r="69" spans="1:12">
      <c r="A69" s="18">
        <v>68</v>
      </c>
      <c r="B69" s="18" t="s">
        <v>895</v>
      </c>
      <c r="C69" s="18" t="s">
        <v>140</v>
      </c>
      <c r="D69" s="18" t="s">
        <v>896</v>
      </c>
      <c r="E69" s="18" t="s">
        <v>654</v>
      </c>
      <c r="F69" s="18">
        <v>32</v>
      </c>
      <c r="G69" s="18">
        <v>60</v>
      </c>
      <c r="H69" s="18">
        <v>25</v>
      </c>
      <c r="I69" s="18">
        <v>44884</v>
      </c>
      <c r="J69" s="18">
        <f ca="1">IFERROR(__xludf.DUMMYFUNCTION("IF(SUM(COUNTIF(artists!A:A, SPLIT(C69, "",""))) &gt; 0, ""UA"", 0)"),0)</f>
        <v>0</v>
      </c>
      <c r="K69" s="18">
        <f ca="1">IFERROR(__xludf.DUMMYFUNCTION("IF(SUM(COUNTIF(artists!C:C, SPLIT(C69, "",""))) &gt; 0, ""RU"", 0)"),0)</f>
        <v>0</v>
      </c>
      <c r="L69" s="18" t="str">
        <f ca="1">IFERROR(__xludf.DUMMYFUNCTION("IF(SUM(COUNTIF(artists!E:E, SPLIT(C69, "",""))) &gt; 0, ""OTHER"", 0)"),"OTHER")</f>
        <v>OTHER</v>
      </c>
    </row>
    <row r="70" spans="1:12">
      <c r="A70" s="18">
        <v>69</v>
      </c>
      <c r="B70" s="18" t="s">
        <v>1431</v>
      </c>
      <c r="C70" s="18" t="s">
        <v>249</v>
      </c>
      <c r="D70" s="18" t="s">
        <v>1432</v>
      </c>
      <c r="E70" s="18" t="s">
        <v>1433</v>
      </c>
      <c r="F70" s="18">
        <v>33</v>
      </c>
      <c r="G70" s="18">
        <v>64</v>
      </c>
      <c r="H70" s="18">
        <v>12</v>
      </c>
      <c r="I70" s="18">
        <v>44457</v>
      </c>
      <c r="J70" s="18" t="str">
        <f ca="1">IFERROR(__xludf.DUMMYFUNCTION("IF(SUM(COUNTIF(artists!A:A, SPLIT(C70, "",""))) &gt; 0, ""UA"", 0)"),"UA")</f>
        <v>UA</v>
      </c>
      <c r="K70" s="18">
        <f ca="1">IFERROR(__xludf.DUMMYFUNCTION("IF(SUM(COUNTIF(artists!C:C, SPLIT(C70, "",""))) &gt; 0, ""RU"", 0)"),0)</f>
        <v>0</v>
      </c>
      <c r="L70" s="18">
        <f ca="1">IFERROR(__xludf.DUMMYFUNCTION("IF(SUM(COUNTIF(artists!E:E, SPLIT(C70, "",""))) &gt; 0, ""OTHER"", 0)"),0)</f>
        <v>0</v>
      </c>
    </row>
    <row r="71" spans="1:12">
      <c r="A71" s="18">
        <v>70</v>
      </c>
      <c r="B71" s="18" t="s">
        <v>1475</v>
      </c>
      <c r="C71" s="18" t="s">
        <v>1476</v>
      </c>
      <c r="D71" s="18" t="s">
        <v>1477</v>
      </c>
      <c r="E71" s="18" t="s">
        <v>1478</v>
      </c>
      <c r="F71" s="18">
        <v>4</v>
      </c>
      <c r="G71" s="18">
        <v>56</v>
      </c>
      <c r="H71" s="18">
        <v>21</v>
      </c>
      <c r="I71" s="18">
        <v>44337</v>
      </c>
      <c r="J71" s="18" t="s">
        <v>9</v>
      </c>
      <c r="K71" s="18">
        <f ca="1">IFERROR(__xludf.DUMMYFUNCTION("IF(SUM(COUNTIF(artists!C:C, SPLIT(C71, "",""))) &gt; 0, ""RU"", 0)"),0)</f>
        <v>0</v>
      </c>
      <c r="L71" s="18">
        <v>0</v>
      </c>
    </row>
    <row r="72" spans="1:12">
      <c r="A72" s="18">
        <v>71</v>
      </c>
      <c r="B72" s="18" t="s">
        <v>1914</v>
      </c>
      <c r="C72" s="18" t="s">
        <v>177</v>
      </c>
      <c r="D72" s="18" t="s">
        <v>937</v>
      </c>
      <c r="E72" s="18" t="s">
        <v>177</v>
      </c>
      <c r="F72" s="18">
        <v>53</v>
      </c>
      <c r="G72" s="18">
        <v>100</v>
      </c>
      <c r="H72" s="18">
        <v>113</v>
      </c>
      <c r="I72" s="18">
        <v>44138</v>
      </c>
      <c r="J72" s="18">
        <f ca="1">IFERROR(__xludf.DUMMYFUNCTION("IF(SUM(COUNTIF(artists!A:A, SPLIT(C72, "",""))) &gt; 0, ""UA"", 0)"),0)</f>
        <v>0</v>
      </c>
      <c r="K72" s="18">
        <f ca="1">IFERROR(__xludf.DUMMYFUNCTION("IF(SUM(COUNTIF(artists!C:C, SPLIT(C72, "",""))) &gt; 0, ""RU"", 0)"),0)</f>
        <v>0</v>
      </c>
      <c r="L72" s="18" t="str">
        <f ca="1">IFERROR(__xludf.DUMMYFUNCTION("IF(SUM(COUNTIF(artists!E:E, SPLIT(C72, "",""))) &gt; 0, ""OTHER"", 0)"),"OTHER")</f>
        <v>OTHER</v>
      </c>
    </row>
    <row r="73" spans="1:12">
      <c r="A73" s="18">
        <v>72</v>
      </c>
      <c r="B73" s="18" t="s">
        <v>919</v>
      </c>
      <c r="C73" s="18" t="s">
        <v>101</v>
      </c>
      <c r="D73" s="18" t="s">
        <v>920</v>
      </c>
      <c r="E73" s="18" t="s">
        <v>101</v>
      </c>
      <c r="F73" s="18">
        <v>66</v>
      </c>
      <c r="G73" s="18">
        <v>66</v>
      </c>
      <c r="H73" s="18">
        <v>28</v>
      </c>
      <c r="I73" s="18">
        <v>44093</v>
      </c>
      <c r="J73" s="18">
        <f ca="1">IFERROR(__xludf.DUMMYFUNCTION("IF(SUM(COUNTIF(artists!A:A, SPLIT(C73, "",""))) &gt; 0, ""UA"", 0)"),0)</f>
        <v>0</v>
      </c>
      <c r="K73" s="18">
        <f ca="1">IFERROR(__xludf.DUMMYFUNCTION("IF(SUM(COUNTIF(artists!C:C, SPLIT(C73, "",""))) &gt; 0, ""RU"", 0)"),0)</f>
        <v>0</v>
      </c>
      <c r="L73" s="18" t="str">
        <f ca="1">IFERROR(__xludf.DUMMYFUNCTION("IF(SUM(COUNTIF(artists!E:E, SPLIT(C73, "",""))) &gt; 0, ""OTHER"", 0)"),"OTHER")</f>
        <v>OTHER</v>
      </c>
    </row>
    <row r="74" spans="1:12">
      <c r="A74" s="18">
        <v>73</v>
      </c>
      <c r="B74" s="18" t="s">
        <v>1913</v>
      </c>
      <c r="C74" s="18" t="s">
        <v>103</v>
      </c>
      <c r="D74" s="18" t="s">
        <v>1157</v>
      </c>
      <c r="E74" s="18" t="s">
        <v>1371</v>
      </c>
      <c r="F74" s="18">
        <v>4</v>
      </c>
      <c r="G74" s="18">
        <v>67</v>
      </c>
      <c r="H74" s="18">
        <v>28</v>
      </c>
      <c r="I74" s="18">
        <v>43812</v>
      </c>
      <c r="J74" s="18">
        <f ca="1">IFERROR(__xludf.DUMMYFUNCTION("IF(SUM(COUNTIF(artists!A:A, SPLIT(C74, "",""))) &gt; 0, ""UA"", 0)"),0)</f>
        <v>0</v>
      </c>
      <c r="K74" s="18" t="str">
        <f ca="1">IFERROR(__xludf.DUMMYFUNCTION("IF(SUM(COUNTIF(artists!C:C, SPLIT(C74, "",""))) &gt; 0, ""RU"", 0)"),"RU")</f>
        <v>RU</v>
      </c>
      <c r="L74" s="18">
        <f ca="1">IFERROR(__xludf.DUMMYFUNCTION("IF(SUM(COUNTIF(artists!E:E, SPLIT(C74, "",""))) &gt; 0, ""OTHER"", 0)"),0)</f>
        <v>0</v>
      </c>
    </row>
    <row r="75" spans="1:12">
      <c r="A75" s="18">
        <v>74</v>
      </c>
      <c r="B75" s="18" t="s">
        <v>989</v>
      </c>
      <c r="C75" s="18" t="s">
        <v>157</v>
      </c>
      <c r="D75" s="18" t="s">
        <v>990</v>
      </c>
      <c r="E75" s="18" t="s">
        <v>157</v>
      </c>
      <c r="F75" s="18">
        <v>61</v>
      </c>
      <c r="G75" s="18">
        <v>65</v>
      </c>
      <c r="H75" s="18">
        <v>19</v>
      </c>
      <c r="I75" s="18">
        <v>43340</v>
      </c>
      <c r="J75" s="18">
        <f ca="1">IFERROR(__xludf.DUMMYFUNCTION("IF(SUM(COUNTIF(artists!A:A, SPLIT(C75, "",""))) &gt; 0, ""UA"", 0)"),0)</f>
        <v>0</v>
      </c>
      <c r="K75" s="18">
        <f ca="1">IFERROR(__xludf.DUMMYFUNCTION("IF(SUM(COUNTIF(artists!C:C, SPLIT(C75, "",""))) &gt; 0, ""RU"", 0)"),0)</f>
        <v>0</v>
      </c>
      <c r="L75" s="18" t="str">
        <f ca="1">IFERROR(__xludf.DUMMYFUNCTION("IF(SUM(COUNTIF(artists!E:E, SPLIT(C75, "",""))) &gt; 0, ""OTHER"", 0)"),"OTHER")</f>
        <v>OTHER</v>
      </c>
    </row>
    <row r="76" spans="1:12">
      <c r="A76" s="18">
        <v>75</v>
      </c>
      <c r="B76" s="18" t="s">
        <v>1054</v>
      </c>
      <c r="C76" s="18" t="s">
        <v>105</v>
      </c>
      <c r="D76" s="18" t="s">
        <v>1055</v>
      </c>
      <c r="E76" s="18" t="s">
        <v>976</v>
      </c>
      <c r="F76" s="18">
        <v>11</v>
      </c>
      <c r="G76" s="18">
        <v>61</v>
      </c>
      <c r="H76" s="18">
        <v>28</v>
      </c>
      <c r="I76" s="18">
        <v>42545</v>
      </c>
      <c r="J76" s="18" t="str">
        <f ca="1">IFERROR(__xludf.DUMMYFUNCTION("IF(SUM(COUNTIF(artists!A:A, SPLIT(C76, "",""))) &gt; 0, ""UA"", 0)"),"UA")</f>
        <v>UA</v>
      </c>
      <c r="K76" s="18">
        <f ca="1">IFERROR(__xludf.DUMMYFUNCTION("IF(SUM(COUNTIF(artists!C:C, SPLIT(C76, "",""))) &gt; 0, ""RU"", 0)"),0)</f>
        <v>0</v>
      </c>
      <c r="L76" s="18">
        <f ca="1">IFERROR(__xludf.DUMMYFUNCTION("IF(SUM(COUNTIF(artists!E:E, SPLIT(C76, "",""))) &gt; 0, ""OTHER"", 0)"),0)</f>
        <v>0</v>
      </c>
    </row>
    <row r="77" spans="1:12">
      <c r="A77" s="18">
        <v>76</v>
      </c>
      <c r="B77" s="18" t="s">
        <v>1715</v>
      </c>
      <c r="C77" s="18" t="s">
        <v>885</v>
      </c>
      <c r="D77" s="18" t="s">
        <v>886</v>
      </c>
      <c r="E77" s="18" t="s">
        <v>753</v>
      </c>
      <c r="F77" s="18">
        <v>2</v>
      </c>
      <c r="G77" s="18">
        <v>81</v>
      </c>
      <c r="H77" s="18">
        <v>48</v>
      </c>
      <c r="I77" s="18">
        <v>42537</v>
      </c>
      <c r="J77" s="18">
        <f ca="1">IFERROR(__xludf.DUMMYFUNCTION("IF(SUM(COUNTIF(artists!A:A, SPLIT(C77, "",""))) &gt; 0, ""UA"", 0)"),0)</f>
        <v>0</v>
      </c>
      <c r="K77" s="18" t="str">
        <f ca="1">IFERROR(__xludf.DUMMYFUNCTION("IF(SUM(COUNTIF(artists!C:C, SPLIT(C77, "",""))) &gt; 0, ""RU"", 0)"),"RU")</f>
        <v>RU</v>
      </c>
      <c r="L77" s="18">
        <f ca="1">IFERROR(__xludf.DUMMYFUNCTION("IF(SUM(COUNTIF(artists!E:E, SPLIT(C77, "",""))) &gt; 0, ""OTHER"", 0)"),0)</f>
        <v>0</v>
      </c>
    </row>
    <row r="78" spans="1:12">
      <c r="A78" s="18">
        <v>77</v>
      </c>
      <c r="B78" s="18" t="s">
        <v>1098</v>
      </c>
      <c r="C78" s="18" t="s">
        <v>193</v>
      </c>
      <c r="D78" s="18" t="s">
        <v>1099</v>
      </c>
      <c r="E78" s="18" t="s">
        <v>193</v>
      </c>
      <c r="F78" s="18">
        <v>77</v>
      </c>
      <c r="G78" s="18">
        <v>156</v>
      </c>
      <c r="H78" s="18">
        <v>21</v>
      </c>
      <c r="I78" s="18">
        <v>42414</v>
      </c>
      <c r="J78" s="18" t="str">
        <f ca="1">IFERROR(__xludf.DUMMYFUNCTION("IF(SUM(COUNTIF(artists!A:A, SPLIT(C78, "",""))) &gt; 0, ""UA"", 0)"),"UA")</f>
        <v>UA</v>
      </c>
      <c r="K78" s="18">
        <f ca="1">IFERROR(__xludf.DUMMYFUNCTION("IF(SUM(COUNTIF(artists!C:C, SPLIT(C78, "",""))) &gt; 0, ""RU"", 0)"),0)</f>
        <v>0</v>
      </c>
      <c r="L78" s="18">
        <f ca="1">IFERROR(__xludf.DUMMYFUNCTION("IF(SUM(COUNTIF(artists!E:E, SPLIT(C78, "",""))) &gt; 0, ""OTHER"", 0)"),0)</f>
        <v>0</v>
      </c>
    </row>
    <row r="79" spans="1:12">
      <c r="A79" s="18">
        <v>78</v>
      </c>
      <c r="B79" s="18" t="s">
        <v>1722</v>
      </c>
      <c r="C79" s="18" t="s">
        <v>145</v>
      </c>
      <c r="D79" s="18" t="s">
        <v>1032</v>
      </c>
      <c r="E79" s="18" t="s">
        <v>753</v>
      </c>
      <c r="F79" s="18">
        <v>1</v>
      </c>
      <c r="G79" s="18">
        <v>84</v>
      </c>
      <c r="H79" s="18">
        <v>115</v>
      </c>
      <c r="I79" s="18">
        <v>41831</v>
      </c>
      <c r="J79" s="18">
        <f ca="1">IFERROR(__xludf.DUMMYFUNCTION("IF(SUM(COUNTIF(artists!A:A, SPLIT(C79, "",""))) &gt; 0, ""UA"", 0)"),0)</f>
        <v>0</v>
      </c>
      <c r="K79" s="18" t="str">
        <f ca="1">IFERROR(__xludf.DUMMYFUNCTION("IF(SUM(COUNTIF(artists!C:C, SPLIT(C79, "",""))) &gt; 0, ""RU"", 0)"),"RU")</f>
        <v>RU</v>
      </c>
      <c r="L79" s="18">
        <f ca="1">IFERROR(__xludf.DUMMYFUNCTION("IF(SUM(COUNTIF(artists!E:E, SPLIT(C79, "",""))) &gt; 0, ""OTHER"", 0)"),0)</f>
        <v>0</v>
      </c>
    </row>
    <row r="80" spans="1:12">
      <c r="A80" s="18">
        <v>79</v>
      </c>
      <c r="B80" s="18" t="s">
        <v>1710</v>
      </c>
      <c r="C80" s="18" t="s">
        <v>1711</v>
      </c>
      <c r="D80" s="18" t="s">
        <v>1712</v>
      </c>
      <c r="E80" s="18" t="s">
        <v>825</v>
      </c>
      <c r="F80" s="18">
        <v>29</v>
      </c>
      <c r="G80" s="18">
        <v>72</v>
      </c>
      <c r="H80" s="18">
        <v>7</v>
      </c>
      <c r="I80" s="18">
        <v>41804</v>
      </c>
      <c r="J80" s="18">
        <f ca="1">IFERROR(__xludf.DUMMYFUNCTION("IF(SUM(COUNTIF(artists!A:A, SPLIT(C80, "",""))) &gt; 0, ""UA"", 0)"),0)</f>
        <v>0</v>
      </c>
      <c r="K80" s="18" t="str">
        <f ca="1">IFERROR(__xludf.DUMMYFUNCTION("IF(SUM(COUNTIF(artists!C:C, SPLIT(C80, "",""))) &gt; 0, ""RU"", 0)"),"RU")</f>
        <v>RU</v>
      </c>
      <c r="L80" s="18">
        <f ca="1">IFERROR(__xludf.DUMMYFUNCTION("IF(SUM(COUNTIF(artists!E:E, SPLIT(C80, "",""))) &gt; 0, ""OTHER"", 0)"),0)</f>
        <v>0</v>
      </c>
    </row>
    <row r="81" spans="1:12">
      <c r="A81" s="18">
        <v>80</v>
      </c>
      <c r="B81" s="18" t="s">
        <v>1334</v>
      </c>
      <c r="C81" s="18" t="s">
        <v>155</v>
      </c>
      <c r="D81" s="18" t="s">
        <v>1335</v>
      </c>
      <c r="E81" s="18" t="s">
        <v>1297</v>
      </c>
      <c r="F81" s="18">
        <v>20</v>
      </c>
      <c r="G81" s="18">
        <v>82</v>
      </c>
      <c r="H81" s="18">
        <v>30</v>
      </c>
      <c r="I81" s="18">
        <v>41452</v>
      </c>
      <c r="J81" s="18" t="str">
        <f ca="1">IFERROR(__xludf.DUMMYFUNCTION("IF(SUM(COUNTIF(artists!A:A, SPLIT(C81, "",""))) &gt; 0, ""UA"", 0)"),"UA")</f>
        <v>UA</v>
      </c>
      <c r="K81" s="18">
        <f ca="1">IFERROR(__xludf.DUMMYFUNCTION("IF(SUM(COUNTIF(artists!C:C, SPLIT(C81, "",""))) &gt; 0, ""RU"", 0)"),0)</f>
        <v>0</v>
      </c>
      <c r="L81" s="18">
        <f ca="1">IFERROR(__xludf.DUMMYFUNCTION("IF(SUM(COUNTIF(artists!E:E, SPLIT(C81, "",""))) &gt; 0, ""OTHER"", 0)"),0)</f>
        <v>0</v>
      </c>
    </row>
    <row r="82" spans="1:12">
      <c r="A82" s="18">
        <v>81</v>
      </c>
      <c r="B82" s="18" t="s">
        <v>721</v>
      </c>
      <c r="C82" s="18" t="s">
        <v>486</v>
      </c>
      <c r="D82" s="18" t="s">
        <v>722</v>
      </c>
      <c r="E82" s="18" t="s">
        <v>723</v>
      </c>
      <c r="F82" s="18">
        <v>81</v>
      </c>
      <c r="G82" s="18">
        <v>186</v>
      </c>
      <c r="H82" s="18">
        <v>2</v>
      </c>
      <c r="I82" s="18">
        <v>41194</v>
      </c>
      <c r="J82" s="18">
        <f ca="1">IFERROR(__xludf.DUMMYFUNCTION("IF(SUM(COUNTIF(artists!A:A, SPLIT(C82, "",""))) &gt; 0, ""UA"", 0)"),0)</f>
        <v>0</v>
      </c>
      <c r="K82" s="18">
        <f ca="1">IFERROR(__xludf.DUMMYFUNCTION("IF(SUM(COUNTIF(artists!C:C, SPLIT(C82, "",""))) &gt; 0, ""RU"", 0)"),0)</f>
        <v>0</v>
      </c>
      <c r="L82" s="18" t="str">
        <f ca="1">IFERROR(__xludf.DUMMYFUNCTION("IF(SUM(COUNTIF(artists!E:E, SPLIT(C82, "",""))) &gt; 0, ""OTHER"", 0)"),"OTHER")</f>
        <v>OTHER</v>
      </c>
    </row>
    <row r="83" spans="1:12">
      <c r="A83" s="18">
        <v>82</v>
      </c>
      <c r="B83" s="18" t="s">
        <v>1828</v>
      </c>
      <c r="C83" s="18" t="s">
        <v>164</v>
      </c>
      <c r="D83" s="18" t="s">
        <v>1829</v>
      </c>
      <c r="E83" s="18" t="s">
        <v>1049</v>
      </c>
      <c r="F83" s="18">
        <v>30</v>
      </c>
      <c r="G83" s="18">
        <v>75</v>
      </c>
      <c r="H83" s="18">
        <v>10</v>
      </c>
      <c r="I83" s="18">
        <v>41011</v>
      </c>
      <c r="J83" s="18">
        <f ca="1">IFERROR(__xludf.DUMMYFUNCTION("IF(SUM(COUNTIF(artists!A:A, SPLIT(C83, "",""))) &gt; 0, ""UA"", 0)"),0)</f>
        <v>0</v>
      </c>
      <c r="K83" s="18" t="str">
        <f ca="1">IFERROR(__xludf.DUMMYFUNCTION("IF(SUM(COUNTIF(artists!C:C, SPLIT(C83, "",""))) &gt; 0, ""RU"", 0)"),"RU")</f>
        <v>RU</v>
      </c>
      <c r="L83" s="18">
        <f ca="1">IFERROR(__xludf.DUMMYFUNCTION("IF(SUM(COUNTIF(artists!E:E, SPLIT(C83, "",""))) &gt; 0, ""OTHER"", 0)"),0)</f>
        <v>0</v>
      </c>
    </row>
    <row r="84" spans="1:12">
      <c r="A84" s="18">
        <v>83</v>
      </c>
      <c r="B84" s="18" t="s">
        <v>1135</v>
      </c>
      <c r="C84" s="18" t="s">
        <v>267</v>
      </c>
      <c r="D84" s="18" t="s">
        <v>1136</v>
      </c>
      <c r="E84" s="18" t="s">
        <v>907</v>
      </c>
      <c r="F84" s="18">
        <v>83</v>
      </c>
      <c r="G84" s="18">
        <v>172</v>
      </c>
      <c r="H84" s="18">
        <v>9</v>
      </c>
      <c r="I84" s="18">
        <v>40865</v>
      </c>
      <c r="J84" s="18">
        <f ca="1">IFERROR(__xludf.DUMMYFUNCTION("IF(SUM(COUNTIF(artists!A:A, SPLIT(C84, "",""))) &gt; 0, ""UA"", 0)"),0)</f>
        <v>0</v>
      </c>
      <c r="K84" s="18" t="str">
        <f ca="1">IFERROR(__xludf.DUMMYFUNCTION("IF(SUM(COUNTIF(artists!C:C, SPLIT(C84, "",""))) &gt; 0, ""RU"", 0)"),"RU")</f>
        <v>RU</v>
      </c>
      <c r="L84" s="18">
        <f ca="1">IFERROR(__xludf.DUMMYFUNCTION("IF(SUM(COUNTIF(artists!E:E, SPLIT(C84, "",""))) &gt; 0, ""OTHER"", 0)"),0)</f>
        <v>0</v>
      </c>
    </row>
    <row r="85" spans="1:12">
      <c r="A85" s="18">
        <v>84</v>
      </c>
      <c r="B85" s="18" t="s">
        <v>987</v>
      </c>
      <c r="C85" s="18" t="s">
        <v>151</v>
      </c>
      <c r="D85" s="18" t="s">
        <v>988</v>
      </c>
      <c r="E85" s="18" t="s">
        <v>151</v>
      </c>
      <c r="F85" s="18">
        <v>45</v>
      </c>
      <c r="G85" s="18">
        <v>79</v>
      </c>
      <c r="H85" s="18">
        <v>74</v>
      </c>
      <c r="I85" s="18">
        <v>40747</v>
      </c>
      <c r="J85" s="18">
        <f ca="1">IFERROR(__xludf.DUMMYFUNCTION("IF(SUM(COUNTIF(artists!A:A, SPLIT(C85, "",""))) &gt; 0, ""UA"", 0)"),0)</f>
        <v>0</v>
      </c>
      <c r="K85" s="18">
        <f ca="1">IFERROR(__xludf.DUMMYFUNCTION("IF(SUM(COUNTIF(artists!C:C, SPLIT(C85, "",""))) &gt; 0, ""RU"", 0)"),0)</f>
        <v>0</v>
      </c>
      <c r="L85" s="18" t="str">
        <f ca="1">IFERROR(__xludf.DUMMYFUNCTION("IF(SUM(COUNTIF(artists!E:E, SPLIT(C85, "",""))) &gt; 0, ""OTHER"", 0)"),"OTHER")</f>
        <v>OTHER</v>
      </c>
    </row>
    <row r="86" spans="1:12">
      <c r="A86" s="18">
        <v>85</v>
      </c>
      <c r="B86" s="18" t="s">
        <v>1994</v>
      </c>
      <c r="C86" s="18" t="s">
        <v>1995</v>
      </c>
      <c r="D86" s="18" t="s">
        <v>1996</v>
      </c>
      <c r="E86" s="18" t="s">
        <v>1997</v>
      </c>
      <c r="F86" s="18">
        <v>85</v>
      </c>
      <c r="G86" s="18">
        <v>-1</v>
      </c>
      <c r="H86" s="18">
        <v>1</v>
      </c>
      <c r="I86" s="18">
        <v>40446</v>
      </c>
      <c r="J86" s="18">
        <f ca="1">IFERROR(__xludf.DUMMYFUNCTION("IF(SUM(COUNTIF(artists!A:A, SPLIT(C86, "",""))) &gt; 0, ""UA"", 0)"),0)</f>
        <v>0</v>
      </c>
      <c r="K86" s="18" t="str">
        <f ca="1">IFERROR(__xludf.DUMMYFUNCTION("IF(SUM(COUNTIF(artists!C:C, SPLIT(C86, "",""))) &gt; 0, ""RU"", 0)"),"RU")</f>
        <v>RU</v>
      </c>
      <c r="L86" s="18">
        <f ca="1">IFERROR(__xludf.DUMMYFUNCTION("IF(SUM(COUNTIF(artists!E:E, SPLIT(C86, "",""))) &gt; 0, ""OTHER"", 0)"),0)</f>
        <v>0</v>
      </c>
    </row>
    <row r="87" spans="1:12">
      <c r="A87" s="18">
        <v>86</v>
      </c>
      <c r="B87" s="18" t="s">
        <v>857</v>
      </c>
      <c r="C87" s="18" t="s">
        <v>858</v>
      </c>
      <c r="D87" s="18" t="s">
        <v>859</v>
      </c>
      <c r="E87" s="18" t="s">
        <v>860</v>
      </c>
      <c r="F87" s="18">
        <v>44</v>
      </c>
      <c r="G87" s="18">
        <v>85</v>
      </c>
      <c r="H87" s="18">
        <v>27</v>
      </c>
      <c r="I87" s="18">
        <v>40339</v>
      </c>
      <c r="J87" s="18" t="str">
        <f ca="1">IFERROR(__xludf.DUMMYFUNCTION("IF(SUM(COUNTIF(artists!A:A, SPLIT(C87, "",""))) &gt; 0, ""UA"", 0)"),"UA")</f>
        <v>UA</v>
      </c>
      <c r="K87" s="18">
        <f ca="1">IFERROR(__xludf.DUMMYFUNCTION("IF(SUM(COUNTIF(artists!C:C, SPLIT(C87, "",""))) &gt; 0, ""RU"", 0)"),0)</f>
        <v>0</v>
      </c>
      <c r="L87" s="18">
        <f ca="1">IFERROR(__xludf.DUMMYFUNCTION("IF(SUM(COUNTIF(artists!E:E, SPLIT(C87, "",""))) &gt; 0, ""OTHER"", 0)"),0)</f>
        <v>0</v>
      </c>
    </row>
    <row r="88" spans="1:12">
      <c r="A88" s="18">
        <v>87</v>
      </c>
      <c r="B88" s="18" t="s">
        <v>1904</v>
      </c>
      <c r="C88" s="18" t="s">
        <v>124</v>
      </c>
      <c r="D88" s="18" t="s">
        <v>1905</v>
      </c>
      <c r="E88" s="18" t="s">
        <v>883</v>
      </c>
      <c r="F88" s="18">
        <v>87</v>
      </c>
      <c r="G88" s="18">
        <v>87</v>
      </c>
      <c r="H88" s="18">
        <v>8</v>
      </c>
      <c r="I88" s="18">
        <v>40335</v>
      </c>
      <c r="J88" s="18">
        <f ca="1">IFERROR(__xludf.DUMMYFUNCTION("IF(SUM(COUNTIF(artists!A:A, SPLIT(C88, "",""))) &gt; 0, ""UA"", 0)"),0)</f>
        <v>0</v>
      </c>
      <c r="K88" s="18" t="str">
        <f ca="1">IFERROR(__xludf.DUMMYFUNCTION("IF(SUM(COUNTIF(artists!C:C, SPLIT(C88, "",""))) &gt; 0, ""RU"", 0)"),"RU")</f>
        <v>RU</v>
      </c>
      <c r="L88" s="18">
        <f ca="1">IFERROR(__xludf.DUMMYFUNCTION("IF(SUM(COUNTIF(artists!E:E, SPLIT(C88, "",""))) &gt; 0, ""OTHER"", 0)"),0)</f>
        <v>0</v>
      </c>
    </row>
    <row r="89" spans="1:12">
      <c r="A89" s="18">
        <v>88</v>
      </c>
      <c r="B89" s="18" t="s">
        <v>774</v>
      </c>
      <c r="C89" s="18" t="s">
        <v>775</v>
      </c>
      <c r="D89" s="18" t="s">
        <v>776</v>
      </c>
      <c r="E89" s="18" t="s">
        <v>777</v>
      </c>
      <c r="F89" s="18">
        <v>88</v>
      </c>
      <c r="G89" s="18">
        <v>129</v>
      </c>
      <c r="H89" s="18">
        <v>3</v>
      </c>
      <c r="I89" s="18">
        <v>39733</v>
      </c>
      <c r="J89" s="18">
        <f ca="1">IFERROR(__xludf.DUMMYFUNCTION("IF(SUM(COUNTIF(artists!A:A, SPLIT(C89, "",""))) &gt; 0, ""UA"", 0)"),0)</f>
        <v>0</v>
      </c>
      <c r="K89" s="18">
        <f ca="1">IFERROR(__xludf.DUMMYFUNCTION("IF(SUM(COUNTIF(artists!C:C, SPLIT(C89, "",""))) &gt; 0, ""RU"", 0)"),0)</f>
        <v>0</v>
      </c>
      <c r="L89" s="18" t="str">
        <f ca="1">IFERROR(__xludf.DUMMYFUNCTION("IF(SUM(COUNTIF(artists!E:E, SPLIT(C89, "",""))) &gt; 0, ""OTHER"", 0)"),"OTHER")</f>
        <v>OTHER</v>
      </c>
    </row>
    <row r="90" spans="1:12">
      <c r="A90" s="18">
        <v>89</v>
      </c>
      <c r="B90" s="18" t="s">
        <v>1814</v>
      </c>
      <c r="C90" s="18" t="s">
        <v>1815</v>
      </c>
      <c r="D90" s="18" t="s">
        <v>1816</v>
      </c>
      <c r="E90" s="18" t="s">
        <v>1817</v>
      </c>
      <c r="F90" s="18">
        <v>75</v>
      </c>
      <c r="G90" s="18">
        <v>95</v>
      </c>
      <c r="H90" s="18">
        <v>4</v>
      </c>
      <c r="I90" s="18">
        <v>39721</v>
      </c>
      <c r="J90" s="18">
        <f ca="1">IFERROR(__xludf.DUMMYFUNCTION("IF(SUM(COUNTIF(artists!A:A, SPLIT(C90, "",""))) &gt; 0, ""UA"", 0)"),0)</f>
        <v>0</v>
      </c>
      <c r="K90" s="18" t="str">
        <f ca="1">IFERROR(__xludf.DUMMYFUNCTION("IF(SUM(COUNTIF(artists!C:C, SPLIT(C90, "",""))) &gt; 0, ""RU"", 0)"),"RU")</f>
        <v>RU</v>
      </c>
      <c r="L90" s="18">
        <f ca="1">IFERROR(__xludf.DUMMYFUNCTION("IF(SUM(COUNTIF(artists!E:E, SPLIT(C90, "",""))) &gt; 0, ""OTHER"", 0)"),0)</f>
        <v>0</v>
      </c>
    </row>
    <row r="91" spans="1:12">
      <c r="A91" s="18">
        <v>90</v>
      </c>
      <c r="B91" s="18" t="s">
        <v>1382</v>
      </c>
      <c r="C91" s="18" t="s">
        <v>1383</v>
      </c>
      <c r="D91" s="18" t="s">
        <v>1384</v>
      </c>
      <c r="E91" s="18" t="s">
        <v>1333</v>
      </c>
      <c r="F91" s="18">
        <v>2</v>
      </c>
      <c r="G91" s="18">
        <v>91</v>
      </c>
      <c r="H91" s="18">
        <v>57</v>
      </c>
      <c r="I91" s="18">
        <v>39543</v>
      </c>
      <c r="J91" s="18">
        <f ca="1">IFERROR(__xludf.DUMMYFUNCTION("IF(SUM(COUNTIF(artists!A:A, SPLIT(C91, "",""))) &gt; 0, ""UA"", 0)"),0)</f>
        <v>0</v>
      </c>
      <c r="K91" s="18" t="str">
        <f ca="1">IFERROR(__xludf.DUMMYFUNCTION("IF(SUM(COUNTIF(artists!C:C, SPLIT(C91, "",""))) &gt; 0, ""RU"", 0)"),"RU")</f>
        <v>RU</v>
      </c>
      <c r="L91" s="18">
        <f ca="1">IFERROR(__xludf.DUMMYFUNCTION("IF(SUM(COUNTIF(artists!E:E, SPLIT(C91, "",""))) &gt; 0, ""OTHER"", 0)"),0)</f>
        <v>0</v>
      </c>
    </row>
    <row r="92" spans="1:12">
      <c r="A92" s="18">
        <v>91</v>
      </c>
      <c r="B92" s="18" t="s">
        <v>1921</v>
      </c>
      <c r="C92" s="18" t="s">
        <v>128</v>
      </c>
      <c r="D92" s="18" t="s">
        <v>1922</v>
      </c>
      <c r="E92" s="18" t="s">
        <v>777</v>
      </c>
      <c r="F92" s="18">
        <v>12</v>
      </c>
      <c r="G92" s="18">
        <v>77</v>
      </c>
      <c r="H92" s="18">
        <v>17</v>
      </c>
      <c r="I92" s="18">
        <v>39286</v>
      </c>
      <c r="J92" s="18">
        <f ca="1">IFERROR(__xludf.DUMMYFUNCTION("IF(SUM(COUNTIF(artists!A:A, SPLIT(C92, "",""))) &gt; 0, ""UA"", 0)"),0)</f>
        <v>0</v>
      </c>
      <c r="K92" s="18">
        <f ca="1">IFERROR(__xludf.DUMMYFUNCTION("IF(SUM(COUNTIF(artists!C:C, SPLIT(C92, "",""))) &gt; 0, ""RU"", 0)"),0)</f>
        <v>0</v>
      </c>
      <c r="L92" s="18" t="str">
        <f ca="1">IFERROR(__xludf.DUMMYFUNCTION("IF(SUM(COUNTIF(artists!E:E, SPLIT(C92, "",""))) &gt; 0, ""OTHER"", 0)"),"OTHER")</f>
        <v>OTHER</v>
      </c>
    </row>
    <row r="93" spans="1:12">
      <c r="A93" s="18">
        <v>92</v>
      </c>
      <c r="B93" s="18" t="s">
        <v>1981</v>
      </c>
      <c r="C93" s="18" t="s">
        <v>388</v>
      </c>
      <c r="D93" s="18" t="s">
        <v>1982</v>
      </c>
      <c r="E93" s="18" t="s">
        <v>1445</v>
      </c>
      <c r="F93" s="18">
        <v>92</v>
      </c>
      <c r="G93" s="18">
        <v>-1</v>
      </c>
      <c r="H93" s="18">
        <v>1</v>
      </c>
      <c r="I93" s="18">
        <v>38935</v>
      </c>
      <c r="J93" s="18" t="str">
        <f ca="1">IFERROR(__xludf.DUMMYFUNCTION("IF(SUM(COUNTIF(artists!A:A, SPLIT(C93, "",""))) &gt; 0, ""UA"", 0)"),"UA")</f>
        <v>UA</v>
      </c>
      <c r="K93" s="18">
        <f ca="1">IFERROR(__xludf.DUMMYFUNCTION("IF(SUM(COUNTIF(artists!C:C, SPLIT(C93, "",""))) &gt; 0, ""RU"", 0)"),0)</f>
        <v>0</v>
      </c>
      <c r="L93" s="18">
        <f ca="1">IFERROR(__xludf.DUMMYFUNCTION("IF(SUM(COUNTIF(artists!E:E, SPLIT(C93, "",""))) &gt; 0, ""OTHER"", 0)"),0)</f>
        <v>0</v>
      </c>
    </row>
    <row r="94" spans="1:12">
      <c r="A94" s="18">
        <v>93</v>
      </c>
      <c r="B94" s="18" t="s">
        <v>926</v>
      </c>
      <c r="C94" s="18" t="s">
        <v>132</v>
      </c>
      <c r="D94" s="18" t="s">
        <v>927</v>
      </c>
      <c r="E94" s="18" t="s">
        <v>928</v>
      </c>
      <c r="F94" s="18">
        <v>71</v>
      </c>
      <c r="G94" s="18">
        <v>90</v>
      </c>
      <c r="H94" s="18">
        <v>27</v>
      </c>
      <c r="I94" s="18">
        <v>38916</v>
      </c>
      <c r="J94" s="18" t="str">
        <f ca="1">IFERROR(__xludf.DUMMYFUNCTION("IF(SUM(COUNTIF(artists!A:A, SPLIT(C94, "",""))) &gt; 0, ""UA"", 0)"),"UA")</f>
        <v>UA</v>
      </c>
      <c r="K94" s="18">
        <f ca="1">IFERROR(__xludf.DUMMYFUNCTION("IF(SUM(COUNTIF(artists!C:C, SPLIT(C94, "",""))) &gt; 0, ""RU"", 0)"),0)</f>
        <v>0</v>
      </c>
      <c r="L94" s="18">
        <f ca="1">IFERROR(__xludf.DUMMYFUNCTION("IF(SUM(COUNTIF(artists!E:E, SPLIT(C94, "",""))) &gt; 0, ""OTHER"", 0)"),0)</f>
        <v>0</v>
      </c>
    </row>
    <row r="95" spans="1:12">
      <c r="A95" s="18">
        <v>94</v>
      </c>
      <c r="B95" s="18" t="s">
        <v>1718</v>
      </c>
      <c r="C95" s="18" t="s">
        <v>885</v>
      </c>
      <c r="D95" s="18" t="s">
        <v>1022</v>
      </c>
      <c r="E95" s="18" t="s">
        <v>753</v>
      </c>
      <c r="F95" s="18">
        <v>1</v>
      </c>
      <c r="G95" s="18">
        <v>88</v>
      </c>
      <c r="H95" s="18">
        <v>48</v>
      </c>
      <c r="I95" s="18">
        <v>38883</v>
      </c>
      <c r="J95" s="18">
        <f ca="1">IFERROR(__xludf.DUMMYFUNCTION("IF(SUM(COUNTIF(artists!A:A, SPLIT(C95, "",""))) &gt; 0, ""UA"", 0)"),0)</f>
        <v>0</v>
      </c>
      <c r="K95" s="18" t="str">
        <f ca="1">IFERROR(__xludf.DUMMYFUNCTION("IF(SUM(COUNTIF(artists!C:C, SPLIT(C95, "",""))) &gt; 0, ""RU"", 0)"),"RU")</f>
        <v>RU</v>
      </c>
      <c r="L95" s="18">
        <f ca="1">IFERROR(__xludf.DUMMYFUNCTION("IF(SUM(COUNTIF(artists!E:E, SPLIT(C95, "",""))) &gt; 0, ""OTHER"", 0)"),0)</f>
        <v>0</v>
      </c>
    </row>
    <row r="96" spans="1:12">
      <c r="A96" s="18">
        <v>95</v>
      </c>
      <c r="B96" s="18" t="s">
        <v>1723</v>
      </c>
      <c r="C96" s="18" t="s">
        <v>885</v>
      </c>
      <c r="D96" s="18" t="s">
        <v>1623</v>
      </c>
      <c r="E96" s="18" t="s">
        <v>753</v>
      </c>
      <c r="F96" s="18">
        <v>1</v>
      </c>
      <c r="G96" s="18">
        <v>102</v>
      </c>
      <c r="H96" s="18">
        <v>48</v>
      </c>
      <c r="I96" s="18">
        <v>38862</v>
      </c>
      <c r="J96" s="18">
        <f ca="1">IFERROR(__xludf.DUMMYFUNCTION("IF(SUM(COUNTIF(artists!A:A, SPLIT(C96, "",""))) &gt; 0, ""UA"", 0)"),0)</f>
        <v>0</v>
      </c>
      <c r="K96" s="18" t="str">
        <f ca="1">IFERROR(__xludf.DUMMYFUNCTION("IF(SUM(COUNTIF(artists!C:C, SPLIT(C96, "",""))) &gt; 0, ""RU"", 0)"),"RU")</f>
        <v>RU</v>
      </c>
      <c r="L96" s="18">
        <f ca="1">IFERROR(__xludf.DUMMYFUNCTION("IF(SUM(COUNTIF(artists!E:E, SPLIT(C96, "",""))) &gt; 0, ""OTHER"", 0)"),0)</f>
        <v>0</v>
      </c>
    </row>
    <row r="97" spans="1:12">
      <c r="A97" s="18">
        <v>96</v>
      </c>
      <c r="B97" s="18" t="s">
        <v>1666</v>
      </c>
      <c r="C97" s="18" t="s">
        <v>260</v>
      </c>
      <c r="D97" s="18" t="s">
        <v>1667</v>
      </c>
      <c r="E97" s="18" t="s">
        <v>260</v>
      </c>
      <c r="F97" s="18">
        <v>49</v>
      </c>
      <c r="G97" s="18">
        <v>70</v>
      </c>
      <c r="H97" s="18">
        <v>10</v>
      </c>
      <c r="I97" s="18">
        <v>38714</v>
      </c>
      <c r="J97" s="18" t="str">
        <f ca="1">IFERROR(__xludf.DUMMYFUNCTION("IF(SUM(COUNTIF(artists!A:A, SPLIT(C97, "",""))) &gt; 0, ""UA"", 0)"),"UA")</f>
        <v>UA</v>
      </c>
      <c r="K97" s="18">
        <f ca="1">IFERROR(__xludf.DUMMYFUNCTION("IF(SUM(COUNTIF(artists!C:C, SPLIT(C97, "",""))) &gt; 0, ""RU"", 0)"),0)</f>
        <v>0</v>
      </c>
      <c r="L97" s="18">
        <f ca="1">IFERROR(__xludf.DUMMYFUNCTION("IF(SUM(COUNTIF(artists!E:E, SPLIT(C97, "",""))) &gt; 0, ""OTHER"", 0)"),0)</f>
        <v>0</v>
      </c>
    </row>
    <row r="98" spans="1:12">
      <c r="A98" s="18">
        <v>97</v>
      </c>
      <c r="B98" s="18" t="s">
        <v>1434</v>
      </c>
      <c r="C98" s="18" t="s">
        <v>1435</v>
      </c>
      <c r="D98" s="18" t="s">
        <v>1436</v>
      </c>
      <c r="E98" s="18" t="s">
        <v>1168</v>
      </c>
      <c r="F98" s="18">
        <v>44</v>
      </c>
      <c r="G98" s="18">
        <v>78</v>
      </c>
      <c r="H98" s="18">
        <v>11</v>
      </c>
      <c r="I98" s="18">
        <v>38029</v>
      </c>
      <c r="J98" s="18" t="str">
        <f ca="1">IFERROR(__xludf.DUMMYFUNCTION("IF(SUM(COUNTIF(artists!A:A, SPLIT(C98, "",""))) &gt; 0, ""UA"", 0)"),"UA")</f>
        <v>UA</v>
      </c>
      <c r="K98" s="18">
        <f ca="1">IFERROR(__xludf.DUMMYFUNCTION("IF(SUM(COUNTIF(artists!C:C, SPLIT(C98, "",""))) &gt; 0, ""RU"", 0)"),0)</f>
        <v>0</v>
      </c>
      <c r="L98" s="18">
        <f ca="1">IFERROR(__xludf.DUMMYFUNCTION("IF(SUM(COUNTIF(artists!E:E, SPLIT(C98, "",""))) &gt; 0, ""OTHER"", 0)"),0)</f>
        <v>0</v>
      </c>
    </row>
    <row r="99" spans="1:12">
      <c r="A99" s="18">
        <v>98</v>
      </c>
      <c r="B99" s="18" t="s">
        <v>1733</v>
      </c>
      <c r="C99" s="18" t="s">
        <v>1734</v>
      </c>
      <c r="D99" s="18" t="s">
        <v>1735</v>
      </c>
      <c r="E99" s="18" t="s">
        <v>648</v>
      </c>
      <c r="F99" s="18">
        <v>78</v>
      </c>
      <c r="G99" s="18">
        <v>89</v>
      </c>
      <c r="H99" s="18">
        <v>12</v>
      </c>
      <c r="I99" s="18">
        <v>37852</v>
      </c>
      <c r="J99" s="18" t="str">
        <f ca="1">IFERROR(__xludf.DUMMYFUNCTION("IF(SUM(COUNTIF(artists!A:A, SPLIT(C99, "",""))) &gt; 0, ""UA"", 0)"),"UA")</f>
        <v>UA</v>
      </c>
      <c r="K99" s="18">
        <f ca="1">IFERROR(__xludf.DUMMYFUNCTION("IF(SUM(COUNTIF(artists!C:C, SPLIT(C99, "",""))) &gt; 0, ""RU"", 0)"),0)</f>
        <v>0</v>
      </c>
      <c r="L99" s="18">
        <f ca="1">IFERROR(__xludf.DUMMYFUNCTION("IF(SUM(COUNTIF(artists!E:E, SPLIT(C99, "",""))) &gt; 0, ""OTHER"", 0)"),0)</f>
        <v>0</v>
      </c>
    </row>
    <row r="100" spans="1:12">
      <c r="A100" s="18">
        <v>99</v>
      </c>
      <c r="B100" s="18" t="s">
        <v>1380</v>
      </c>
      <c r="C100" s="18" t="s">
        <v>188</v>
      </c>
      <c r="D100" s="18" t="s">
        <v>1381</v>
      </c>
      <c r="E100" s="18" t="s">
        <v>661</v>
      </c>
      <c r="F100" s="18">
        <v>46</v>
      </c>
      <c r="G100" s="18">
        <v>93</v>
      </c>
      <c r="H100" s="18">
        <v>6</v>
      </c>
      <c r="I100" s="18">
        <v>37846</v>
      </c>
      <c r="J100" s="18">
        <f ca="1">IFERROR(__xludf.DUMMYFUNCTION("IF(SUM(COUNTIF(artists!A:A, SPLIT(C100, "",""))) &gt; 0, ""UA"", 0)"),0)</f>
        <v>0</v>
      </c>
      <c r="K100" s="18" t="str">
        <f ca="1">IFERROR(__xludf.DUMMYFUNCTION("IF(SUM(COUNTIF(artists!C:C, SPLIT(C100, "",""))) &gt; 0, ""RU"", 0)"),"RU")</f>
        <v>RU</v>
      </c>
      <c r="L100" s="18">
        <f ca="1">IFERROR(__xludf.DUMMYFUNCTION("IF(SUM(COUNTIF(artists!E:E, SPLIT(C100, "",""))) &gt; 0, ""OTHER"", 0)"),0)</f>
        <v>0</v>
      </c>
    </row>
    <row r="101" spans="1:12">
      <c r="A101" s="18">
        <v>100</v>
      </c>
      <c r="B101" s="18" t="s">
        <v>1083</v>
      </c>
      <c r="C101" s="18" t="s">
        <v>211</v>
      </c>
      <c r="D101" s="18" t="s">
        <v>1084</v>
      </c>
      <c r="E101" s="18" t="s">
        <v>782</v>
      </c>
      <c r="F101" s="18">
        <v>65</v>
      </c>
      <c r="G101" s="18">
        <v>76</v>
      </c>
      <c r="H101" s="18">
        <v>10</v>
      </c>
      <c r="I101" s="18">
        <v>37454</v>
      </c>
      <c r="J101" s="18" t="str">
        <f ca="1">IFERROR(__xludf.DUMMYFUNCTION("IF(SUM(COUNTIF(artists!A:A, SPLIT(C101, "",""))) &gt; 0, ""UA"", 0)"),"UA")</f>
        <v>UA</v>
      </c>
      <c r="K101" s="18">
        <f ca="1">IFERROR(__xludf.DUMMYFUNCTION("IF(SUM(COUNTIF(artists!C:C, SPLIT(C101, "",""))) &gt; 0, ""RU"", 0)"),0)</f>
        <v>0</v>
      </c>
      <c r="L101" s="18">
        <f ca="1">IFERROR(__xludf.DUMMYFUNCTION("IF(SUM(COUNTIF(artists!E:E, SPLIT(C101, "",""))) &gt; 0, ""OTHER"", 0)"),0)</f>
        <v>0</v>
      </c>
    </row>
    <row r="102" spans="1:12">
      <c r="A102" s="18">
        <v>101</v>
      </c>
      <c r="B102" s="18" t="s">
        <v>1823</v>
      </c>
      <c r="C102" s="18" t="s">
        <v>188</v>
      </c>
      <c r="D102" s="18" t="s">
        <v>1824</v>
      </c>
      <c r="E102" s="18" t="s">
        <v>661</v>
      </c>
      <c r="F102" s="18">
        <v>14</v>
      </c>
      <c r="G102" s="18">
        <v>101</v>
      </c>
      <c r="H102" s="18">
        <v>13</v>
      </c>
      <c r="I102" s="18">
        <v>37210</v>
      </c>
      <c r="J102" s="18">
        <f ca="1">IFERROR(__xludf.DUMMYFUNCTION("IF(SUM(COUNTIF(artists!A:A, SPLIT(C102, "",""))) &gt; 0, ""UA"", 0)"),0)</f>
        <v>0</v>
      </c>
      <c r="K102" s="18" t="str">
        <f ca="1">IFERROR(__xludf.DUMMYFUNCTION("IF(SUM(COUNTIF(artists!C:C, SPLIT(C102, "",""))) &gt; 0, ""RU"", 0)"),"RU")</f>
        <v>RU</v>
      </c>
      <c r="L102" s="18">
        <f ca="1">IFERROR(__xludf.DUMMYFUNCTION("IF(SUM(COUNTIF(artists!E:E, SPLIT(C102, "",""))) &gt; 0, ""OTHER"", 0)"),0)</f>
        <v>0</v>
      </c>
    </row>
    <row r="103" spans="1:12">
      <c r="A103" s="18">
        <v>102</v>
      </c>
      <c r="B103" s="18" t="s">
        <v>1249</v>
      </c>
      <c r="C103" s="18" t="s">
        <v>336</v>
      </c>
      <c r="D103" s="18" t="s">
        <v>1199</v>
      </c>
      <c r="E103" s="18" t="s">
        <v>1200</v>
      </c>
      <c r="F103" s="18">
        <v>102</v>
      </c>
      <c r="G103" s="18">
        <v>105</v>
      </c>
      <c r="H103" s="18">
        <v>4</v>
      </c>
      <c r="I103" s="18">
        <v>37133</v>
      </c>
      <c r="J103" s="18">
        <f ca="1">IFERROR(__xludf.DUMMYFUNCTION("IF(SUM(COUNTIF(artists!A:A, SPLIT(C103, "",""))) &gt; 0, ""UA"", 0)"),0)</f>
        <v>0</v>
      </c>
      <c r="K103" s="18">
        <f ca="1">IFERROR(__xludf.DUMMYFUNCTION("IF(SUM(COUNTIF(artists!C:C, SPLIT(C103, "",""))) &gt; 0, ""RU"", 0)"),0)</f>
        <v>0</v>
      </c>
      <c r="L103" s="18" t="str">
        <f ca="1">IFERROR(__xludf.DUMMYFUNCTION("IF(SUM(COUNTIF(artists!E:E, SPLIT(C103, "",""))) &gt; 0, ""OTHER"", 0)"),"OTHER")</f>
        <v>OTHER</v>
      </c>
    </row>
    <row r="104" spans="1:12">
      <c r="A104" s="18">
        <v>103</v>
      </c>
      <c r="B104" s="18" t="s">
        <v>1221</v>
      </c>
      <c r="C104" s="18" t="s">
        <v>1222</v>
      </c>
      <c r="D104" s="18" t="s">
        <v>1223</v>
      </c>
      <c r="E104" s="18" t="s">
        <v>676</v>
      </c>
      <c r="F104" s="18">
        <v>1</v>
      </c>
      <c r="G104" s="18">
        <v>74</v>
      </c>
      <c r="H104" s="18">
        <v>52</v>
      </c>
      <c r="I104" s="18">
        <v>37072</v>
      </c>
      <c r="J104" s="18">
        <f ca="1">IFERROR(__xludf.DUMMYFUNCTION("IF(SUM(COUNTIF(artists!A:A, SPLIT(C104, "",""))) &gt; 0, ""UA"", 0)"),0)</f>
        <v>0</v>
      </c>
      <c r="K104" s="18" t="str">
        <f ca="1">IFERROR(__xludf.DUMMYFUNCTION("IF(SUM(COUNTIF(artists!C:C, SPLIT(C104, "",""))) &gt; 0, ""RU"", 0)"),"RU")</f>
        <v>RU</v>
      </c>
      <c r="L104" s="18">
        <f ca="1">IFERROR(__xludf.DUMMYFUNCTION("IF(SUM(COUNTIF(artists!E:E, SPLIT(C104, "",""))) &gt; 0, ""OTHER"", 0)"),0)</f>
        <v>0</v>
      </c>
    </row>
    <row r="105" spans="1:12">
      <c r="A105" s="18">
        <v>104</v>
      </c>
      <c r="B105" s="18" t="s">
        <v>1107</v>
      </c>
      <c r="C105" s="18" t="s">
        <v>222</v>
      </c>
      <c r="D105" s="18">
        <v>24</v>
      </c>
      <c r="E105" s="18" t="s">
        <v>222</v>
      </c>
      <c r="F105" s="18">
        <v>96</v>
      </c>
      <c r="G105" s="18">
        <v>96</v>
      </c>
      <c r="H105" s="18">
        <v>16</v>
      </c>
      <c r="I105" s="18">
        <v>36850</v>
      </c>
      <c r="J105" s="18" t="str">
        <f ca="1">IFERROR(__xludf.DUMMYFUNCTION("IF(SUM(COUNTIF(artists!A:A, SPLIT(C105, "",""))) &gt; 0, ""UA"", 0)"),"UA")</f>
        <v>UA</v>
      </c>
      <c r="K105" s="18">
        <f ca="1">IFERROR(__xludf.DUMMYFUNCTION("IF(SUM(COUNTIF(artists!C:C, SPLIT(C105, "",""))) &gt; 0, ""RU"", 0)"),0)</f>
        <v>0</v>
      </c>
      <c r="L105" s="18">
        <f ca="1">IFERROR(__xludf.DUMMYFUNCTION("IF(SUM(COUNTIF(artists!E:E, SPLIT(C105, "",""))) &gt; 0, ""OTHER"", 0)"),0)</f>
        <v>0</v>
      </c>
    </row>
    <row r="106" spans="1:12">
      <c r="A106" s="18">
        <v>105</v>
      </c>
      <c r="B106" s="18" t="s">
        <v>1330</v>
      </c>
      <c r="C106" s="18" t="s">
        <v>1331</v>
      </c>
      <c r="D106" s="18" t="s">
        <v>1332</v>
      </c>
      <c r="E106" s="18" t="s">
        <v>1333</v>
      </c>
      <c r="F106" s="18">
        <v>2</v>
      </c>
      <c r="G106" s="18">
        <v>86</v>
      </c>
      <c r="H106" s="18">
        <v>32</v>
      </c>
      <c r="I106" s="18">
        <v>36792</v>
      </c>
      <c r="J106" s="18">
        <f ca="1">IFERROR(__xludf.DUMMYFUNCTION("IF(SUM(COUNTIF(artists!A:A, SPLIT(C106, "",""))) &gt; 0, ""UA"", 0)"),0)</f>
        <v>0</v>
      </c>
      <c r="K106" s="18" t="str">
        <f ca="1">IFERROR(__xludf.DUMMYFUNCTION("IF(SUM(COUNTIF(artists!C:C, SPLIT(C106, "",""))) &gt; 0, ""RU"", 0)"),"RU")</f>
        <v>RU</v>
      </c>
      <c r="L106" s="18">
        <f ca="1">IFERROR(__xludf.DUMMYFUNCTION("IF(SUM(COUNTIF(artists!E:E, SPLIT(C106, "",""))) &gt; 0, ""OTHER"", 0)"),0)</f>
        <v>0</v>
      </c>
    </row>
    <row r="107" spans="1:12">
      <c r="A107" s="18">
        <v>106</v>
      </c>
      <c r="B107" s="18" t="s">
        <v>1250</v>
      </c>
      <c r="C107" s="18" t="s">
        <v>308</v>
      </c>
      <c r="D107" s="18" t="s">
        <v>1251</v>
      </c>
      <c r="E107" s="18" t="s">
        <v>1252</v>
      </c>
      <c r="F107" s="18">
        <v>1</v>
      </c>
      <c r="G107" s="18">
        <v>109</v>
      </c>
      <c r="H107" s="18">
        <v>37</v>
      </c>
      <c r="I107" s="18">
        <v>36705</v>
      </c>
      <c r="J107" s="18">
        <f ca="1">IFERROR(__xludf.DUMMYFUNCTION("IF(SUM(COUNTIF(artists!A:A, SPLIT(C107, "",""))) &gt; 0, ""UA"", 0)"),0)</f>
        <v>0</v>
      </c>
      <c r="K107" s="18" t="str">
        <f ca="1">IFERROR(__xludf.DUMMYFUNCTION("IF(SUM(COUNTIF(artists!C:C, SPLIT(C107, "",""))) &gt; 0, ""RU"", 0)"),"RU")</f>
        <v>RU</v>
      </c>
      <c r="L107" s="18">
        <f ca="1">IFERROR(__xludf.DUMMYFUNCTION("IF(SUM(COUNTIF(artists!E:E, SPLIT(C107, "",""))) &gt; 0, ""OTHER"", 0)"),0)</f>
        <v>0</v>
      </c>
    </row>
    <row r="108" spans="1:12">
      <c r="A108" s="18">
        <v>107</v>
      </c>
      <c r="B108" s="18" t="s">
        <v>1345</v>
      </c>
      <c r="C108" s="18" t="s">
        <v>1346</v>
      </c>
      <c r="D108" s="18" t="s">
        <v>1347</v>
      </c>
      <c r="E108" s="18" t="s">
        <v>1310</v>
      </c>
      <c r="F108" s="18">
        <v>53</v>
      </c>
      <c r="G108" s="18">
        <v>99</v>
      </c>
      <c r="H108" s="18">
        <v>20</v>
      </c>
      <c r="I108" s="18">
        <v>36671</v>
      </c>
      <c r="J108" s="18">
        <f ca="1">IFERROR(__xludf.DUMMYFUNCTION("IF(SUM(COUNTIF(artists!A:A, SPLIT(C108, "",""))) &gt; 0, ""UA"", 0)"),0)</f>
        <v>0</v>
      </c>
      <c r="K108" s="18">
        <f ca="1">IFERROR(__xludf.DUMMYFUNCTION("IF(SUM(COUNTIF(artists!C:C, SPLIT(C108, "",""))) &gt; 0, ""RU"", 0)"),0)</f>
        <v>0</v>
      </c>
      <c r="L108" s="18" t="str">
        <f ca="1">IFERROR(__xludf.DUMMYFUNCTION("IF(SUM(COUNTIF(artists!E:E, SPLIT(C108, "",""))) &gt; 0, ""OTHER"", 0)"),"OTHER")</f>
        <v>OTHER</v>
      </c>
    </row>
    <row r="109" spans="1:12">
      <c r="A109" s="18">
        <v>108</v>
      </c>
      <c r="B109" s="18" t="s">
        <v>727</v>
      </c>
      <c r="C109" s="18" t="s">
        <v>498</v>
      </c>
      <c r="D109" s="18" t="s">
        <v>728</v>
      </c>
      <c r="E109" s="18" t="s">
        <v>498</v>
      </c>
      <c r="F109" s="18">
        <v>108</v>
      </c>
      <c r="G109" s="18">
        <v>117</v>
      </c>
      <c r="H109" s="18">
        <v>3</v>
      </c>
      <c r="I109" s="18">
        <v>36586</v>
      </c>
      <c r="J109" s="18">
        <f ca="1">IFERROR(__xludf.DUMMYFUNCTION("IF(SUM(COUNTIF(artists!A:A, SPLIT(C109, "",""))) &gt; 0, ""UA"", 0)"),0)</f>
        <v>0</v>
      </c>
      <c r="K109" s="18">
        <f ca="1">IFERROR(__xludf.DUMMYFUNCTION("IF(SUM(COUNTIF(artists!C:C, SPLIT(C109, "",""))) &gt; 0, ""RU"", 0)"),0)</f>
        <v>0</v>
      </c>
      <c r="L109" s="18" t="str">
        <f ca="1">IFERROR(__xludf.DUMMYFUNCTION("IF(SUM(COUNTIF(artists!E:E, SPLIT(C109, "",""))) &gt; 0, ""OTHER"", 0)"),"OTHER")</f>
        <v>OTHER</v>
      </c>
    </row>
    <row r="110" spans="1:12">
      <c r="A110" s="18">
        <v>109</v>
      </c>
      <c r="B110" s="18" t="s">
        <v>864</v>
      </c>
      <c r="C110" s="18" t="s">
        <v>180</v>
      </c>
      <c r="D110" s="18" t="s">
        <v>865</v>
      </c>
      <c r="E110" s="18" t="s">
        <v>866</v>
      </c>
      <c r="F110" s="18">
        <v>108</v>
      </c>
      <c r="G110" s="18">
        <v>108</v>
      </c>
      <c r="H110" s="18">
        <v>31</v>
      </c>
      <c r="I110" s="18">
        <v>36462</v>
      </c>
      <c r="J110" s="18">
        <f ca="1">IFERROR(__xludf.DUMMYFUNCTION("IF(SUM(COUNTIF(artists!A:A, SPLIT(C110, "",""))) &gt; 0, ""UA"", 0)"),0)</f>
        <v>0</v>
      </c>
      <c r="K110" s="18">
        <f ca="1">IFERROR(__xludf.DUMMYFUNCTION("IF(SUM(COUNTIF(artists!C:C, SPLIT(C110, "",""))) &gt; 0, ""RU"", 0)"),0)</f>
        <v>0</v>
      </c>
      <c r="L110" s="18" t="str">
        <f ca="1">IFERROR(__xludf.DUMMYFUNCTION("IF(SUM(COUNTIF(artists!E:E, SPLIT(C110, "",""))) &gt; 0, ""OTHER"", 0)"),"OTHER")</f>
        <v>OTHER</v>
      </c>
    </row>
    <row r="111" spans="1:12">
      <c r="A111" s="18">
        <v>110</v>
      </c>
      <c r="B111" s="18" t="s">
        <v>854</v>
      </c>
      <c r="C111" s="18" t="s">
        <v>174</v>
      </c>
      <c r="D111" s="18" t="s">
        <v>855</v>
      </c>
      <c r="E111" s="18" t="s">
        <v>856</v>
      </c>
      <c r="F111" s="18">
        <v>76</v>
      </c>
      <c r="G111" s="18">
        <v>112</v>
      </c>
      <c r="H111" s="18">
        <v>90</v>
      </c>
      <c r="I111" s="18">
        <v>36408</v>
      </c>
      <c r="J111" s="18">
        <f ca="1">IFERROR(__xludf.DUMMYFUNCTION("IF(SUM(COUNTIF(artists!A:A, SPLIT(C111, "",""))) &gt; 0, ""UA"", 0)"),0)</f>
        <v>0</v>
      </c>
      <c r="K111" s="18">
        <f ca="1">IFERROR(__xludf.DUMMYFUNCTION("IF(SUM(COUNTIF(artists!C:C, SPLIT(C111, "",""))) &gt; 0, ""RU"", 0)"),0)</f>
        <v>0</v>
      </c>
      <c r="L111" s="18" t="str">
        <f ca="1">IFERROR(__xludf.DUMMYFUNCTION("IF(SUM(COUNTIF(artists!E:E, SPLIT(C111, "",""))) &gt; 0, ""OTHER"", 0)"),"OTHER")</f>
        <v>OTHER</v>
      </c>
    </row>
    <row r="112" spans="1:12">
      <c r="A112" s="18">
        <v>111</v>
      </c>
      <c r="B112" s="18" t="s">
        <v>1837</v>
      </c>
      <c r="C112" s="18" t="s">
        <v>1838</v>
      </c>
      <c r="D112" s="18" t="s">
        <v>1839</v>
      </c>
      <c r="E112" s="18" t="s">
        <v>744</v>
      </c>
      <c r="F112" s="18">
        <v>41</v>
      </c>
      <c r="G112" s="18">
        <v>83</v>
      </c>
      <c r="H112" s="18">
        <v>20</v>
      </c>
      <c r="I112" s="18">
        <v>36220</v>
      </c>
      <c r="J112" s="18" t="str">
        <f ca="1">IFERROR(__xludf.DUMMYFUNCTION("IF(SUM(COUNTIF(artists!A:A, SPLIT(C112, "",""))) &gt; 0, ""UA"", 0)"),"UA")</f>
        <v>UA</v>
      </c>
      <c r="K112" s="18">
        <f ca="1">IFERROR(__xludf.DUMMYFUNCTION("IF(SUM(COUNTIF(artists!C:C, SPLIT(C112, "",""))) &gt; 0, ""RU"", 0)"),0)</f>
        <v>0</v>
      </c>
      <c r="L112" s="18">
        <f ca="1">IFERROR(__xludf.DUMMYFUNCTION("IF(SUM(COUNTIF(artists!E:E, SPLIT(C112, "",""))) &gt; 0, ""OTHER"", 0)"),0)</f>
        <v>0</v>
      </c>
    </row>
    <row r="113" spans="1:12">
      <c r="A113" s="18">
        <v>112</v>
      </c>
      <c r="B113" s="18" t="s">
        <v>1277</v>
      </c>
      <c r="C113" s="18" t="s">
        <v>1278</v>
      </c>
      <c r="D113" s="18" t="s">
        <v>1279</v>
      </c>
      <c r="E113" s="18" t="s">
        <v>673</v>
      </c>
      <c r="F113" s="18">
        <v>6</v>
      </c>
      <c r="G113" s="18">
        <v>94</v>
      </c>
      <c r="H113" s="18">
        <v>47</v>
      </c>
      <c r="I113" s="18">
        <v>36076</v>
      </c>
      <c r="J113" s="18">
        <f ca="1">IFERROR(__xludf.DUMMYFUNCTION("IF(SUM(COUNTIF(artists!A:A, SPLIT(C113, "",""))) &gt; 0, ""UA"", 0)"),0)</f>
        <v>0</v>
      </c>
      <c r="K113" s="18">
        <f ca="1">IFERROR(__xludf.DUMMYFUNCTION("IF(SUM(COUNTIF(artists!C:C, SPLIT(C113, "",""))) &gt; 0, ""RU"", 0)"),0)</f>
        <v>0</v>
      </c>
      <c r="L113" s="18" t="str">
        <f ca="1">IFERROR(__xludf.DUMMYFUNCTION("IF(SUM(COUNTIF(artists!E:E, SPLIT(C113, "",""))) &gt; 0, ""OTHER"", 0)"),"OTHER")</f>
        <v>OTHER</v>
      </c>
    </row>
    <row r="114" spans="1:12">
      <c r="A114" s="18">
        <v>113</v>
      </c>
      <c r="B114" s="18" t="s">
        <v>913</v>
      </c>
      <c r="C114" s="18" t="s">
        <v>914</v>
      </c>
      <c r="D114" s="18" t="s">
        <v>915</v>
      </c>
      <c r="E114" s="18" t="s">
        <v>716</v>
      </c>
      <c r="F114" s="18">
        <v>113</v>
      </c>
      <c r="G114" s="18">
        <v>154</v>
      </c>
      <c r="H114" s="18">
        <v>6</v>
      </c>
      <c r="I114" s="18">
        <v>35997</v>
      </c>
      <c r="J114" s="18">
        <f ca="1">IFERROR(__xludf.DUMMYFUNCTION("IF(SUM(COUNTIF(artists!A:A, SPLIT(C114, "",""))) &gt; 0, ""UA"", 0)"),0)</f>
        <v>0</v>
      </c>
      <c r="K114" s="18">
        <f ca="1">IFERROR(__xludf.DUMMYFUNCTION("IF(SUM(COUNTIF(artists!C:C, SPLIT(C114, "",""))) &gt; 0, ""RU"", 0)"),0)</f>
        <v>0</v>
      </c>
      <c r="L114" s="18" t="str">
        <f ca="1">IFERROR(__xludf.DUMMYFUNCTION("IF(SUM(COUNTIF(artists!E:E, SPLIT(C114, "",""))) &gt; 0, ""OTHER"", 0)"),"OTHER")</f>
        <v>OTHER</v>
      </c>
    </row>
    <row r="115" spans="1:12">
      <c r="A115" s="18">
        <v>114</v>
      </c>
      <c r="B115" s="18" t="s">
        <v>1147</v>
      </c>
      <c r="C115" s="18" t="s">
        <v>195</v>
      </c>
      <c r="D115" s="18">
        <v>505</v>
      </c>
      <c r="E115" s="18" t="s">
        <v>902</v>
      </c>
      <c r="F115" s="18">
        <v>114</v>
      </c>
      <c r="G115" s="18">
        <v>124</v>
      </c>
      <c r="H115" s="18">
        <v>8</v>
      </c>
      <c r="I115" s="18">
        <v>35734</v>
      </c>
      <c r="J115" s="18">
        <f ca="1">IFERROR(__xludf.DUMMYFUNCTION("IF(SUM(COUNTIF(artists!A:A, SPLIT(C115, "",""))) &gt; 0, ""UA"", 0)"),0)</f>
        <v>0</v>
      </c>
      <c r="K115" s="18">
        <f ca="1">IFERROR(__xludf.DUMMYFUNCTION("IF(SUM(COUNTIF(artists!C:C, SPLIT(C115, "",""))) &gt; 0, ""RU"", 0)"),0)</f>
        <v>0</v>
      </c>
      <c r="L115" s="18" t="str">
        <f ca="1">IFERROR(__xludf.DUMMYFUNCTION("IF(SUM(COUNTIF(artists!E:E, SPLIT(C115, "",""))) &gt; 0, ""OTHER"", 0)"),"OTHER")</f>
        <v>OTHER</v>
      </c>
    </row>
    <row r="116" spans="1:12">
      <c r="A116" s="18">
        <v>115</v>
      </c>
      <c r="B116" s="18" t="s">
        <v>1998</v>
      </c>
      <c r="C116" s="18" t="s">
        <v>104</v>
      </c>
      <c r="D116" s="18" t="s">
        <v>1999</v>
      </c>
      <c r="E116" s="18" t="s">
        <v>1827</v>
      </c>
      <c r="F116" s="18">
        <v>115</v>
      </c>
      <c r="G116" s="18">
        <v>-1</v>
      </c>
      <c r="H116" s="18">
        <v>1</v>
      </c>
      <c r="I116" s="18">
        <v>35306</v>
      </c>
      <c r="J116" s="18">
        <f ca="1">IFERROR(__xludf.DUMMYFUNCTION("IF(SUM(COUNTIF(artists!A:A, SPLIT(C116, "",""))) &gt; 0, ""UA"", 0)"),0)</f>
        <v>0</v>
      </c>
      <c r="K116" s="18">
        <f ca="1">IFERROR(__xludf.DUMMYFUNCTION("IF(SUM(COUNTIF(artists!C:C, SPLIT(C116, "",""))) &gt; 0, ""RU"", 0)"),0)</f>
        <v>0</v>
      </c>
      <c r="L116" s="18" t="str">
        <f ca="1">IFERROR(__xludf.DUMMYFUNCTION("IF(SUM(COUNTIF(artists!E:E, SPLIT(C116, "",""))) &gt; 0, ""OTHER"", 0)"),"OTHER")</f>
        <v>OTHER</v>
      </c>
    </row>
    <row r="117" spans="1:12">
      <c r="A117" s="18">
        <v>116</v>
      </c>
      <c r="B117" s="18" t="s">
        <v>1681</v>
      </c>
      <c r="C117" s="18" t="s">
        <v>389</v>
      </c>
      <c r="D117" s="18" t="s">
        <v>752</v>
      </c>
      <c r="E117" s="18" t="s">
        <v>753</v>
      </c>
      <c r="F117" s="18">
        <v>61</v>
      </c>
      <c r="G117" s="18">
        <v>132</v>
      </c>
      <c r="H117" s="18">
        <v>17</v>
      </c>
      <c r="I117" s="18">
        <v>35211</v>
      </c>
      <c r="J117" s="18">
        <f ca="1">IFERROR(__xludf.DUMMYFUNCTION("IF(SUM(COUNTIF(artists!A:A, SPLIT(C117, "",""))) &gt; 0, ""UA"", 0)"),0)</f>
        <v>0</v>
      </c>
      <c r="K117" s="18" t="str">
        <f ca="1">IFERROR(__xludf.DUMMYFUNCTION("IF(SUM(COUNTIF(artists!C:C, SPLIT(C117, "",""))) &gt; 0, ""RU"", 0)"),"RU")</f>
        <v>RU</v>
      </c>
      <c r="L117" s="18">
        <f ca="1">IFERROR(__xludf.DUMMYFUNCTION("IF(SUM(COUNTIF(artists!E:E, SPLIT(C117, "",""))) &gt; 0, ""OTHER"", 0)"),0)</f>
        <v>0</v>
      </c>
    </row>
    <row r="118" spans="1:12">
      <c r="A118" s="18">
        <v>117</v>
      </c>
      <c r="B118" s="18" t="s">
        <v>1508</v>
      </c>
      <c r="C118" s="18" t="s">
        <v>1509</v>
      </c>
      <c r="D118" s="18" t="s">
        <v>1510</v>
      </c>
      <c r="E118" s="18" t="s">
        <v>1061</v>
      </c>
      <c r="F118" s="18">
        <v>117</v>
      </c>
      <c r="G118" s="18">
        <v>125</v>
      </c>
      <c r="H118" s="18">
        <v>10</v>
      </c>
      <c r="I118" s="18">
        <v>35100</v>
      </c>
      <c r="J118" s="18">
        <f ca="1">IFERROR(__xludf.DUMMYFUNCTION("IF(SUM(COUNTIF(artists!A:A, SPLIT(C118, "",""))) &gt; 0, ""UA"", 0)"),0)</f>
        <v>0</v>
      </c>
      <c r="K118" s="18">
        <f ca="1">IFERROR(__xludf.DUMMYFUNCTION("IF(SUM(COUNTIF(artists!C:C, SPLIT(C118, "",""))) &gt; 0, ""RU"", 0)"),0)</f>
        <v>0</v>
      </c>
      <c r="L118" s="18" t="str">
        <f ca="1">IFERROR(__xludf.DUMMYFUNCTION("IF(SUM(COUNTIF(artists!E:E, SPLIT(C118, "",""))) &gt; 0, ""OTHER"", 0)"),"OTHER")</f>
        <v>OTHER</v>
      </c>
    </row>
    <row r="119" spans="1:12">
      <c r="A119" s="18">
        <v>118</v>
      </c>
      <c r="B119" s="18" t="s">
        <v>1950</v>
      </c>
      <c r="C119" s="18" t="s">
        <v>1951</v>
      </c>
      <c r="D119" s="18" t="s">
        <v>1952</v>
      </c>
      <c r="E119" s="18" t="s">
        <v>765</v>
      </c>
      <c r="F119" s="18">
        <v>118</v>
      </c>
      <c r="G119" s="18">
        <v>123</v>
      </c>
      <c r="H119" s="18">
        <v>2</v>
      </c>
      <c r="I119" s="18">
        <v>35076</v>
      </c>
      <c r="J119" s="18">
        <f ca="1">IFERROR(__xludf.DUMMYFUNCTION("IF(SUM(COUNTIF(artists!A:A, SPLIT(C119, "",""))) &gt; 0, ""UA"", 0)"),0)</f>
        <v>0</v>
      </c>
      <c r="K119" s="18">
        <f ca="1">IFERROR(__xludf.DUMMYFUNCTION("IF(SUM(COUNTIF(artists!C:C, SPLIT(C119, "",""))) &gt; 0, ""RU"", 0)"),0)</f>
        <v>0</v>
      </c>
      <c r="L119" s="18" t="str">
        <f ca="1">IFERROR(__xludf.DUMMYFUNCTION("IF(SUM(COUNTIF(artists!E:E, SPLIT(C119, "",""))) &gt; 0, ""OTHER"", 0)"),"OTHER")</f>
        <v>OTHER</v>
      </c>
    </row>
    <row r="120" spans="1:12">
      <c r="A120" s="18">
        <v>119</v>
      </c>
      <c r="B120" s="18" t="s">
        <v>1437</v>
      </c>
      <c r="C120" s="18" t="s">
        <v>209</v>
      </c>
      <c r="D120" s="18" t="s">
        <v>1438</v>
      </c>
      <c r="E120" s="18" t="s">
        <v>1207</v>
      </c>
      <c r="F120" s="18">
        <v>20</v>
      </c>
      <c r="G120" s="18">
        <v>126</v>
      </c>
      <c r="H120" s="18">
        <v>58</v>
      </c>
      <c r="I120" s="18">
        <v>34955</v>
      </c>
      <c r="J120" s="18">
        <f ca="1">IFERROR(__xludf.DUMMYFUNCTION("IF(SUM(COUNTIF(artists!A:A, SPLIT(C120, "",""))) &gt; 0, ""UA"", 0)"),0)</f>
        <v>0</v>
      </c>
      <c r="K120" s="18" t="str">
        <f ca="1">IFERROR(__xludf.DUMMYFUNCTION("IF(SUM(COUNTIF(artists!C:C, SPLIT(C120, "",""))) &gt; 0, ""RU"", 0)"),"RU")</f>
        <v>RU</v>
      </c>
      <c r="L120" s="18">
        <f ca="1">IFERROR(__xludf.DUMMYFUNCTION("IF(SUM(COUNTIF(artists!E:E, SPLIT(C120, "",""))) &gt; 0, ""OTHER"", 0)"),0)</f>
        <v>0</v>
      </c>
    </row>
    <row r="121" spans="1:12">
      <c r="A121" s="18">
        <v>120</v>
      </c>
      <c r="B121" s="18" t="s">
        <v>2000</v>
      </c>
      <c r="C121" s="18" t="s">
        <v>222</v>
      </c>
      <c r="D121" s="18" t="s">
        <v>2001</v>
      </c>
      <c r="E121" s="18" t="s">
        <v>222</v>
      </c>
      <c r="F121" s="18">
        <v>120</v>
      </c>
      <c r="G121" s="18">
        <v>127</v>
      </c>
      <c r="H121" s="18">
        <v>2</v>
      </c>
      <c r="I121" s="18">
        <v>34838</v>
      </c>
      <c r="J121" s="18" t="str">
        <f ca="1">IFERROR(__xludf.DUMMYFUNCTION("IF(SUM(COUNTIF(artists!A:A, SPLIT(C121, "",""))) &gt; 0, ""UA"", 0)"),"UA")</f>
        <v>UA</v>
      </c>
      <c r="K121" s="18">
        <f ca="1">IFERROR(__xludf.DUMMYFUNCTION("IF(SUM(COUNTIF(artists!C:C, SPLIT(C121, "",""))) &gt; 0, ""RU"", 0)"),0)</f>
        <v>0</v>
      </c>
      <c r="L121" s="18">
        <f ca="1">IFERROR(__xludf.DUMMYFUNCTION("IF(SUM(COUNTIF(artists!E:E, SPLIT(C121, "",""))) &gt; 0, ""OTHER"", 0)"),0)</f>
        <v>0</v>
      </c>
    </row>
    <row r="122" spans="1:12">
      <c r="A122" s="18">
        <v>121</v>
      </c>
      <c r="B122" s="18" t="s">
        <v>1903</v>
      </c>
      <c r="C122" s="18" t="s">
        <v>209</v>
      </c>
      <c r="D122" s="18" t="s">
        <v>1552</v>
      </c>
      <c r="E122" s="18" t="s">
        <v>1207</v>
      </c>
      <c r="F122" s="18">
        <v>47</v>
      </c>
      <c r="G122" s="18">
        <v>107</v>
      </c>
      <c r="H122" s="18">
        <v>6</v>
      </c>
      <c r="I122" s="18">
        <v>34798</v>
      </c>
      <c r="J122" s="18">
        <f ca="1">IFERROR(__xludf.DUMMYFUNCTION("IF(SUM(COUNTIF(artists!A:A, SPLIT(C122, "",""))) &gt; 0, ""UA"", 0)"),0)</f>
        <v>0</v>
      </c>
      <c r="K122" s="18" t="str">
        <f ca="1">IFERROR(__xludf.DUMMYFUNCTION("IF(SUM(COUNTIF(artists!C:C, SPLIT(C122, "",""))) &gt; 0, ""RU"", 0)"),"RU")</f>
        <v>RU</v>
      </c>
      <c r="L122" s="18">
        <f ca="1">IFERROR(__xludf.DUMMYFUNCTION("IF(SUM(COUNTIF(artists!E:E, SPLIT(C122, "",""))) &gt; 0, ""OTHER"", 0)"),0)</f>
        <v>0</v>
      </c>
    </row>
    <row r="123" spans="1:12">
      <c r="A123" s="18">
        <v>122</v>
      </c>
      <c r="B123" s="18" t="s">
        <v>843</v>
      </c>
      <c r="C123" s="18" t="s">
        <v>8</v>
      </c>
      <c r="D123" s="18" t="s">
        <v>844</v>
      </c>
      <c r="E123" s="18" t="s">
        <v>845</v>
      </c>
      <c r="F123" s="18">
        <v>34</v>
      </c>
      <c r="G123" s="18">
        <v>115</v>
      </c>
      <c r="H123" s="18">
        <v>27</v>
      </c>
      <c r="I123" s="18">
        <v>34415</v>
      </c>
      <c r="J123" s="18" t="str">
        <f ca="1">IFERROR(__xludf.DUMMYFUNCTION("IF(SUM(COUNTIF(artists!A:A, SPLIT(C123, "",""))) &gt; 0, ""UA"", 0)"),"UA")</f>
        <v>UA</v>
      </c>
      <c r="K123" s="18">
        <f ca="1">IFERROR(__xludf.DUMMYFUNCTION("IF(SUM(COUNTIF(artists!C:C, SPLIT(C123, "",""))) &gt; 0, ""RU"", 0)"),0)</f>
        <v>0</v>
      </c>
      <c r="L123" s="18">
        <f ca="1">IFERROR(__xludf.DUMMYFUNCTION("IF(SUM(COUNTIF(artists!E:E, SPLIT(C123, "",""))) &gt; 0, ""OTHER"", 0)"),0)</f>
        <v>0</v>
      </c>
    </row>
    <row r="124" spans="1:12">
      <c r="A124" s="18">
        <v>123</v>
      </c>
      <c r="B124" s="18" t="s">
        <v>1871</v>
      </c>
      <c r="C124" s="18" t="s">
        <v>326</v>
      </c>
      <c r="D124" s="18" t="s">
        <v>1872</v>
      </c>
      <c r="E124" s="18" t="s">
        <v>1873</v>
      </c>
      <c r="F124" s="18">
        <v>79</v>
      </c>
      <c r="G124" s="18">
        <v>104</v>
      </c>
      <c r="H124" s="18">
        <v>15</v>
      </c>
      <c r="I124" s="18">
        <v>34359</v>
      </c>
      <c r="J124" s="18">
        <f ca="1">IFERROR(__xludf.DUMMYFUNCTION("IF(SUM(COUNTIF(artists!A:A, SPLIT(C124, "",""))) &gt; 0, ""UA"", 0)"),0)</f>
        <v>0</v>
      </c>
      <c r="K124" s="18" t="str">
        <f ca="1">IFERROR(__xludf.DUMMYFUNCTION("IF(SUM(COUNTIF(artists!C:C, SPLIT(C124, "",""))) &gt; 0, ""RU"", 0)"),"RU")</f>
        <v>RU</v>
      </c>
      <c r="L124" s="18">
        <f ca="1">IFERROR(__xludf.DUMMYFUNCTION("IF(SUM(COUNTIF(artists!E:E, SPLIT(C124, "",""))) &gt; 0, ""OTHER"", 0)"),0)</f>
        <v>0</v>
      </c>
    </row>
    <row r="125" spans="1:12">
      <c r="A125" s="18">
        <v>124</v>
      </c>
      <c r="B125" s="18" t="s">
        <v>1342</v>
      </c>
      <c r="C125" s="18" t="s">
        <v>99</v>
      </c>
      <c r="D125" s="18" t="s">
        <v>1343</v>
      </c>
      <c r="E125" s="18" t="s">
        <v>648</v>
      </c>
      <c r="F125" s="18">
        <v>10</v>
      </c>
      <c r="G125" s="18">
        <v>119</v>
      </c>
      <c r="H125" s="18">
        <v>82</v>
      </c>
      <c r="I125" s="18">
        <v>34201</v>
      </c>
      <c r="J125" s="18" t="str">
        <f ca="1">IFERROR(__xludf.DUMMYFUNCTION("IF(SUM(COUNTIF(artists!A:A, SPLIT(C125, "",""))) &gt; 0, ""UA"", 0)"),"UA")</f>
        <v>UA</v>
      </c>
      <c r="K125" s="18">
        <f ca="1">IFERROR(__xludf.DUMMYFUNCTION("IF(SUM(COUNTIF(artists!C:C, SPLIT(C125, "",""))) &gt; 0, ""RU"", 0)"),0)</f>
        <v>0</v>
      </c>
      <c r="L125" s="18">
        <f ca="1">IFERROR(__xludf.DUMMYFUNCTION("IF(SUM(COUNTIF(artists!E:E, SPLIT(C125, "",""))) &gt; 0, ""OTHER"", 0)"),0)</f>
        <v>0</v>
      </c>
    </row>
    <row r="126" spans="1:12">
      <c r="A126" s="18">
        <v>125</v>
      </c>
      <c r="B126" s="18" t="s">
        <v>1854</v>
      </c>
      <c r="C126" s="18" t="s">
        <v>1855</v>
      </c>
      <c r="D126" s="18" t="s">
        <v>1856</v>
      </c>
      <c r="E126" s="18" t="s">
        <v>1396</v>
      </c>
      <c r="F126" s="18">
        <v>2</v>
      </c>
      <c r="G126" s="18">
        <v>110</v>
      </c>
      <c r="H126" s="18">
        <v>14</v>
      </c>
      <c r="I126" s="18">
        <v>34155</v>
      </c>
      <c r="J126" s="18">
        <f ca="1">IFERROR(__xludf.DUMMYFUNCTION("IF(SUM(COUNTIF(artists!A:A, SPLIT(C126, "",""))) &gt; 0, ""UA"", 0)"),0)</f>
        <v>0</v>
      </c>
      <c r="K126" s="18" t="str">
        <f ca="1">IFERROR(__xludf.DUMMYFUNCTION("IF(SUM(COUNTIF(artists!C:C, SPLIT(C126, "",""))) &gt; 0, ""RU"", 0)"),"RU")</f>
        <v>RU</v>
      </c>
      <c r="L126" s="18">
        <f ca="1">IFERROR(__xludf.DUMMYFUNCTION("IF(SUM(COUNTIF(artists!E:E, SPLIT(C126, "",""))) &gt; 0, ""OTHER"", 0)"),0)</f>
        <v>0</v>
      </c>
    </row>
    <row r="127" spans="1:12">
      <c r="A127" s="18">
        <v>126</v>
      </c>
      <c r="B127" s="18" t="s">
        <v>1890</v>
      </c>
      <c r="C127" s="18" t="s">
        <v>186</v>
      </c>
      <c r="D127" s="18" t="s">
        <v>1891</v>
      </c>
      <c r="E127" s="18" t="s">
        <v>186</v>
      </c>
      <c r="F127" s="18">
        <v>106</v>
      </c>
      <c r="G127" s="18">
        <v>106</v>
      </c>
      <c r="H127" s="18">
        <v>21</v>
      </c>
      <c r="I127" s="18">
        <v>34080</v>
      </c>
      <c r="J127" s="18">
        <f ca="1">IFERROR(__xludf.DUMMYFUNCTION("IF(SUM(COUNTIF(artists!A:A, SPLIT(C127, "",""))) &gt; 0, ""UA"", 0)"),0)</f>
        <v>0</v>
      </c>
      <c r="K127" s="18">
        <f ca="1">IFERROR(__xludf.DUMMYFUNCTION("IF(SUM(COUNTIF(artists!C:C, SPLIT(C127, "",""))) &gt; 0, ""RU"", 0)"),0)</f>
        <v>0</v>
      </c>
      <c r="L127" s="18" t="str">
        <f ca="1">IFERROR(__xludf.DUMMYFUNCTION("IF(SUM(COUNTIF(artists!E:E, SPLIT(C127, "",""))) &gt; 0, ""OTHER"", 0)"),"OTHER")</f>
        <v>OTHER</v>
      </c>
    </row>
    <row r="128" spans="1:12">
      <c r="A128" s="18">
        <v>127</v>
      </c>
      <c r="B128" s="18" t="s">
        <v>1857</v>
      </c>
      <c r="C128" s="18" t="s">
        <v>160</v>
      </c>
      <c r="D128" s="18" t="s">
        <v>1858</v>
      </c>
      <c r="E128" s="18" t="s">
        <v>1732</v>
      </c>
      <c r="F128" s="18">
        <v>58</v>
      </c>
      <c r="G128" s="18">
        <v>103</v>
      </c>
      <c r="H128" s="18">
        <v>40</v>
      </c>
      <c r="I128" s="18">
        <v>33952</v>
      </c>
      <c r="J128" s="18">
        <f ca="1">IFERROR(__xludf.DUMMYFUNCTION("IF(SUM(COUNTIF(artists!A:A, SPLIT(C128, "",""))) &gt; 0, ""UA"", 0)"),0)</f>
        <v>0</v>
      </c>
      <c r="K128" s="18">
        <f ca="1">IFERROR(__xludf.DUMMYFUNCTION("IF(SUM(COUNTIF(artists!C:C, SPLIT(C128, "",""))) &gt; 0, ""RU"", 0)"),0)</f>
        <v>0</v>
      </c>
      <c r="L128" s="18" t="str">
        <f ca="1">IFERROR(__xludf.DUMMYFUNCTION("IF(SUM(COUNTIF(artists!E:E, SPLIT(C128, "",""))) &gt; 0, ""OTHER"", 0)"),"OTHER")</f>
        <v>OTHER</v>
      </c>
    </row>
    <row r="129" spans="1:12">
      <c r="A129" s="18">
        <v>128</v>
      </c>
      <c r="B129" s="18" t="s">
        <v>813</v>
      </c>
      <c r="C129" s="18" t="s">
        <v>108</v>
      </c>
      <c r="D129" s="18" t="s">
        <v>814</v>
      </c>
      <c r="E129" s="18" t="s">
        <v>815</v>
      </c>
      <c r="F129" s="18">
        <v>8</v>
      </c>
      <c r="G129" s="18">
        <v>120</v>
      </c>
      <c r="H129" s="18">
        <v>31</v>
      </c>
      <c r="I129" s="18">
        <v>33849</v>
      </c>
      <c r="J129" s="18" t="str">
        <f ca="1">IFERROR(__xludf.DUMMYFUNCTION("IF(SUM(COUNTIF(artists!A:A, SPLIT(C129, "",""))) &gt; 0, ""UA"", 0)"),"UA")</f>
        <v>UA</v>
      </c>
      <c r="K129" s="18">
        <f ca="1">IFERROR(__xludf.DUMMYFUNCTION("IF(SUM(COUNTIF(artists!C:C, SPLIT(C129, "",""))) &gt; 0, ""RU"", 0)"),0)</f>
        <v>0</v>
      </c>
      <c r="L129" s="18">
        <f ca="1">IFERROR(__xludf.DUMMYFUNCTION("IF(SUM(COUNTIF(artists!E:E, SPLIT(C129, "",""))) &gt; 0, ""OTHER"", 0)"),0)</f>
        <v>0</v>
      </c>
    </row>
    <row r="130" spans="1:12">
      <c r="A130" s="18">
        <v>129</v>
      </c>
      <c r="B130" s="18" t="s">
        <v>1100</v>
      </c>
      <c r="C130" s="18" t="s">
        <v>213</v>
      </c>
      <c r="D130" s="18" t="s">
        <v>1101</v>
      </c>
      <c r="E130" s="18" t="s">
        <v>1102</v>
      </c>
      <c r="F130" s="18">
        <v>129</v>
      </c>
      <c r="G130" s="18">
        <v>130</v>
      </c>
      <c r="H130" s="18">
        <v>9</v>
      </c>
      <c r="I130" s="18">
        <v>33780</v>
      </c>
      <c r="J130" s="18">
        <f ca="1">IFERROR(__xludf.DUMMYFUNCTION("IF(SUM(COUNTIF(artists!A:A, SPLIT(C130, "",""))) &gt; 0, ""UA"", 0)"),0)</f>
        <v>0</v>
      </c>
      <c r="K130" s="18">
        <f ca="1">IFERROR(__xludf.DUMMYFUNCTION("IF(SUM(COUNTIF(artists!C:C, SPLIT(C130, "",""))) &gt; 0, ""RU"", 0)"),0)</f>
        <v>0</v>
      </c>
      <c r="L130" s="18" t="str">
        <f ca="1">IFERROR(__xludf.DUMMYFUNCTION("IF(SUM(COUNTIF(artists!E:E, SPLIT(C130, "",""))) &gt; 0, ""OTHER"", 0)"),"OTHER")</f>
        <v>OTHER</v>
      </c>
    </row>
    <row r="131" spans="1:12">
      <c r="A131" s="18">
        <v>130</v>
      </c>
      <c r="B131" s="18" t="s">
        <v>1364</v>
      </c>
      <c r="C131" s="18" t="s">
        <v>168</v>
      </c>
      <c r="D131" s="18" t="s">
        <v>1365</v>
      </c>
      <c r="E131" s="18" t="s">
        <v>1366</v>
      </c>
      <c r="F131" s="18">
        <v>22</v>
      </c>
      <c r="G131" s="18">
        <v>118</v>
      </c>
      <c r="H131" s="18">
        <v>48</v>
      </c>
      <c r="I131" s="18">
        <v>33635</v>
      </c>
      <c r="J131" s="18">
        <f ca="1">IFERROR(__xludf.DUMMYFUNCTION("IF(SUM(COUNTIF(artists!A:A, SPLIT(C131, "",""))) &gt; 0, ""UA"", 0)"),0)</f>
        <v>0</v>
      </c>
      <c r="K131" s="18">
        <f ca="1">IFERROR(__xludf.DUMMYFUNCTION("IF(SUM(COUNTIF(artists!C:C, SPLIT(C131, "",""))) &gt; 0, ""RU"", 0)"),0)</f>
        <v>0</v>
      </c>
      <c r="L131" s="18" t="str">
        <f ca="1">IFERROR(__xludf.DUMMYFUNCTION("IF(SUM(COUNTIF(artists!E:E, SPLIT(C131, "",""))) &gt; 0, ""OTHER"", 0)"),"OTHER")</f>
        <v>OTHER</v>
      </c>
    </row>
    <row r="132" spans="1:12">
      <c r="A132" s="18">
        <v>131</v>
      </c>
      <c r="B132" s="18" t="s">
        <v>995</v>
      </c>
      <c r="C132" s="18" t="s">
        <v>996</v>
      </c>
      <c r="D132" s="18" t="s">
        <v>997</v>
      </c>
      <c r="E132" s="18" t="s">
        <v>15</v>
      </c>
      <c r="F132" s="18">
        <v>64</v>
      </c>
      <c r="G132" s="18">
        <v>111</v>
      </c>
      <c r="H132" s="18">
        <v>28</v>
      </c>
      <c r="I132" s="18">
        <v>33593</v>
      </c>
      <c r="J132" s="18" t="str">
        <f ca="1">IFERROR(__xludf.DUMMYFUNCTION("IF(SUM(COUNTIF(artists!A:A, SPLIT(C132, "",""))) &gt; 0, ""UA"", 0)"),"UA")</f>
        <v>UA</v>
      </c>
      <c r="K132" s="18">
        <f ca="1">IFERROR(__xludf.DUMMYFUNCTION("IF(SUM(COUNTIF(artists!C:C, SPLIT(C132, "",""))) &gt; 0, ""RU"", 0)"),0)</f>
        <v>0</v>
      </c>
      <c r="L132" s="18">
        <f ca="1">IFERROR(__xludf.DUMMYFUNCTION("IF(SUM(COUNTIF(artists!E:E, SPLIT(C132, "",""))) &gt; 0, ""OTHER"", 0)"),0)</f>
        <v>0</v>
      </c>
    </row>
    <row r="133" spans="1:12">
      <c r="A133" s="18">
        <v>132</v>
      </c>
      <c r="B133" s="18" t="s">
        <v>1787</v>
      </c>
      <c r="C133" s="18" t="s">
        <v>1788</v>
      </c>
      <c r="D133" s="18" t="s">
        <v>1789</v>
      </c>
      <c r="E133" s="18" t="s">
        <v>1790</v>
      </c>
      <c r="F133" s="18">
        <v>132</v>
      </c>
      <c r="G133" s="18">
        <v>-1</v>
      </c>
      <c r="H133" s="18">
        <v>1</v>
      </c>
      <c r="I133" s="18">
        <v>33588</v>
      </c>
      <c r="J133" s="18">
        <f ca="1">IFERROR(__xludf.DUMMYFUNCTION("IF(SUM(COUNTIF(artists!A:A, SPLIT(C133, "",""))) &gt; 0, ""UA"", 0)"),0)</f>
        <v>0</v>
      </c>
      <c r="K133" s="18">
        <f ca="1">IFERROR(__xludf.DUMMYFUNCTION("IF(SUM(COUNTIF(artists!C:C, SPLIT(C133, "",""))) &gt; 0, ""RU"", 0)"),0)</f>
        <v>0</v>
      </c>
      <c r="L133" s="18" t="str">
        <f ca="1">IFERROR(__xludf.DUMMYFUNCTION("IF(SUM(COUNTIF(artists!E:E, SPLIT(C133, "",""))) &gt; 0, ""OTHER"", 0)"),"OTHER")</f>
        <v>OTHER</v>
      </c>
    </row>
    <row r="134" spans="1:12">
      <c r="A134" s="18">
        <v>133</v>
      </c>
      <c r="B134" s="18" t="s">
        <v>1730</v>
      </c>
      <c r="C134" s="18" t="s">
        <v>160</v>
      </c>
      <c r="D134" s="18" t="s">
        <v>1731</v>
      </c>
      <c r="E134" s="18" t="s">
        <v>1732</v>
      </c>
      <c r="F134" s="18">
        <v>48</v>
      </c>
      <c r="G134" s="18">
        <v>113</v>
      </c>
      <c r="H134" s="18">
        <v>30</v>
      </c>
      <c r="I134" s="18">
        <v>33419</v>
      </c>
      <c r="J134" s="18">
        <f ca="1">IFERROR(__xludf.DUMMYFUNCTION("IF(SUM(COUNTIF(artists!A:A, SPLIT(C134, "",""))) &gt; 0, ""UA"", 0)"),0)</f>
        <v>0</v>
      </c>
      <c r="K134" s="18">
        <f ca="1">IFERROR(__xludf.DUMMYFUNCTION("IF(SUM(COUNTIF(artists!C:C, SPLIT(C134, "",""))) &gt; 0, ""RU"", 0)"),0)</f>
        <v>0</v>
      </c>
      <c r="L134" s="18" t="str">
        <f ca="1">IFERROR(__xludf.DUMMYFUNCTION("IF(SUM(COUNTIF(artists!E:E, SPLIT(C134, "",""))) &gt; 0, ""OTHER"", 0)"),"OTHER")</f>
        <v>OTHER</v>
      </c>
    </row>
    <row r="135" spans="1:12">
      <c r="A135" s="18">
        <v>134</v>
      </c>
      <c r="B135" s="18" t="s">
        <v>790</v>
      </c>
      <c r="C135" s="18" t="s">
        <v>109</v>
      </c>
      <c r="D135" s="18" t="s">
        <v>791</v>
      </c>
      <c r="E135" s="18" t="s">
        <v>792</v>
      </c>
      <c r="F135" s="18">
        <v>74</v>
      </c>
      <c r="G135" s="18">
        <v>170</v>
      </c>
      <c r="H135" s="18">
        <v>27</v>
      </c>
      <c r="I135" s="18">
        <v>33391</v>
      </c>
      <c r="J135" s="18">
        <f ca="1">IFERROR(__xludf.DUMMYFUNCTION("IF(SUM(COUNTIF(artists!A:A, SPLIT(C135, "",""))) &gt; 0, ""UA"", 0)"),0)</f>
        <v>0</v>
      </c>
      <c r="K135" s="18" t="str">
        <f ca="1">IFERROR(__xludf.DUMMYFUNCTION("IF(SUM(COUNTIF(artists!C:C, SPLIT(C135, "",""))) &gt; 0, ""RU"", 0)"),"RU")</f>
        <v>RU</v>
      </c>
      <c r="L135" s="18">
        <f ca="1">IFERROR(__xludf.DUMMYFUNCTION("IF(SUM(COUNTIF(artists!E:E, SPLIT(C135, "",""))) &gt; 0, ""OTHER"", 0)"),0)</f>
        <v>0</v>
      </c>
    </row>
    <row r="136" spans="1:12">
      <c r="A136" s="18">
        <v>135</v>
      </c>
      <c r="B136" s="18" t="s">
        <v>1308</v>
      </c>
      <c r="C136" s="18" t="s">
        <v>171</v>
      </c>
      <c r="D136" s="18" t="s">
        <v>1309</v>
      </c>
      <c r="E136" s="18" t="s">
        <v>1310</v>
      </c>
      <c r="F136" s="18">
        <v>14</v>
      </c>
      <c r="G136" s="18">
        <v>114</v>
      </c>
      <c r="H136" s="18">
        <v>72</v>
      </c>
      <c r="I136" s="18">
        <v>33387</v>
      </c>
      <c r="J136" s="18">
        <f ca="1">IFERROR(__xludf.DUMMYFUNCTION("IF(SUM(COUNTIF(artists!A:A, SPLIT(C136, "",""))) &gt; 0, ""UA"", 0)"),0)</f>
        <v>0</v>
      </c>
      <c r="K136" s="18">
        <f ca="1">IFERROR(__xludf.DUMMYFUNCTION("IF(SUM(COUNTIF(artists!C:C, SPLIT(C136, "",""))) &gt; 0, ""RU"", 0)"),0)</f>
        <v>0</v>
      </c>
      <c r="L136" s="18" t="str">
        <f ca="1">IFERROR(__xludf.DUMMYFUNCTION("IF(SUM(COUNTIF(artists!E:E, SPLIT(C136, "",""))) &gt; 0, ""OTHER"", 0)"),"OTHER")</f>
        <v>OTHER</v>
      </c>
    </row>
    <row r="137" spans="1:12">
      <c r="A137" s="18">
        <v>136</v>
      </c>
      <c r="B137" s="18" t="s">
        <v>993</v>
      </c>
      <c r="C137" s="18" t="s">
        <v>240</v>
      </c>
      <c r="D137" s="18" t="s">
        <v>994</v>
      </c>
      <c r="E137" s="18" t="s">
        <v>240</v>
      </c>
      <c r="F137" s="18">
        <v>25</v>
      </c>
      <c r="G137" s="18">
        <v>122</v>
      </c>
      <c r="H137" s="18">
        <v>14</v>
      </c>
      <c r="I137" s="18">
        <v>33342</v>
      </c>
      <c r="J137" s="18" t="str">
        <f ca="1">IFERROR(__xludf.DUMMYFUNCTION("IF(SUM(COUNTIF(artists!A:A, SPLIT(C137, "",""))) &gt; 0, ""UA"", 0)"),"UA")</f>
        <v>UA</v>
      </c>
      <c r="K137" s="18">
        <f ca="1">IFERROR(__xludf.DUMMYFUNCTION("IF(SUM(COUNTIF(artists!C:C, SPLIT(C137, "",""))) &gt; 0, ""RU"", 0)"),0)</f>
        <v>0</v>
      </c>
      <c r="L137" s="18">
        <f ca="1">IFERROR(__xludf.DUMMYFUNCTION("IF(SUM(COUNTIF(artists!E:E, SPLIT(C137, "",""))) &gt; 0, ""OTHER"", 0)"),0)</f>
        <v>0</v>
      </c>
    </row>
    <row r="138" spans="1:12">
      <c r="A138" s="18">
        <v>137</v>
      </c>
      <c r="B138" s="18" t="s">
        <v>1961</v>
      </c>
      <c r="C138" s="18" t="s">
        <v>389</v>
      </c>
      <c r="D138" s="18" t="s">
        <v>1962</v>
      </c>
      <c r="E138" s="18" t="s">
        <v>1963</v>
      </c>
      <c r="F138" s="18">
        <v>73</v>
      </c>
      <c r="G138" s="18">
        <v>73</v>
      </c>
      <c r="H138" s="18">
        <v>2</v>
      </c>
      <c r="I138" s="18">
        <v>33219</v>
      </c>
      <c r="J138" s="18">
        <f ca="1">IFERROR(__xludf.DUMMYFUNCTION("IF(SUM(COUNTIF(artists!A:A, SPLIT(C138, "",""))) &gt; 0, ""UA"", 0)"),0)</f>
        <v>0</v>
      </c>
      <c r="K138" s="18" t="str">
        <f ca="1">IFERROR(__xludf.DUMMYFUNCTION("IF(SUM(COUNTIF(artists!C:C, SPLIT(C138, "",""))) &gt; 0, ""RU"", 0)"),"RU")</f>
        <v>RU</v>
      </c>
      <c r="L138" s="18">
        <f ca="1">IFERROR(__xludf.DUMMYFUNCTION("IF(SUM(COUNTIF(artists!E:E, SPLIT(C138, "",""))) &gt; 0, ""OTHER"", 0)"),0)</f>
        <v>0</v>
      </c>
    </row>
    <row r="139" spans="1:12">
      <c r="A139" s="18">
        <v>138</v>
      </c>
      <c r="B139" s="18" t="s">
        <v>1566</v>
      </c>
      <c r="C139" s="18" t="s">
        <v>118</v>
      </c>
      <c r="D139" s="18" t="s">
        <v>1567</v>
      </c>
      <c r="E139" s="18" t="s">
        <v>1371</v>
      </c>
      <c r="F139" s="18">
        <v>2</v>
      </c>
      <c r="G139" s="18">
        <v>121</v>
      </c>
      <c r="H139" s="18">
        <v>77</v>
      </c>
      <c r="I139" s="18">
        <v>33203</v>
      </c>
      <c r="J139" s="18">
        <f ca="1">IFERROR(__xludf.DUMMYFUNCTION("IF(SUM(COUNTIF(artists!A:A, SPLIT(C139, "",""))) &gt; 0, ""UA"", 0)"),0)</f>
        <v>0</v>
      </c>
      <c r="K139" s="18" t="str">
        <f ca="1">IFERROR(__xludf.DUMMYFUNCTION("IF(SUM(COUNTIF(artists!C:C, SPLIT(C139, "",""))) &gt; 0, ""RU"", 0)"),"RU")</f>
        <v>RU</v>
      </c>
      <c r="L139" s="18">
        <f ca="1">IFERROR(__xludf.DUMMYFUNCTION("IF(SUM(COUNTIF(artists!E:E, SPLIT(C139, "",""))) &gt; 0, ""OTHER"", 0)"),0)</f>
        <v>0</v>
      </c>
    </row>
    <row r="140" spans="1:12">
      <c r="A140" s="18">
        <v>139</v>
      </c>
      <c r="B140" s="18" t="s">
        <v>1078</v>
      </c>
      <c r="C140" s="18" t="s">
        <v>120</v>
      </c>
      <c r="D140" s="18" t="s">
        <v>1079</v>
      </c>
      <c r="E140" s="18" t="s">
        <v>1080</v>
      </c>
      <c r="F140" s="18">
        <v>55</v>
      </c>
      <c r="G140" s="18">
        <v>135</v>
      </c>
      <c r="H140" s="18">
        <v>27</v>
      </c>
      <c r="I140" s="18">
        <v>32963</v>
      </c>
      <c r="J140" s="18" t="str">
        <f ca="1">IFERROR(__xludf.DUMMYFUNCTION("IF(SUM(COUNTIF(artists!A:A, SPLIT(C140, "",""))) &gt; 0, ""UA"", 0)"),"UA")</f>
        <v>UA</v>
      </c>
      <c r="K140" s="18">
        <f ca="1">IFERROR(__xludf.DUMMYFUNCTION("IF(SUM(COUNTIF(artists!C:C, SPLIT(C140, "",""))) &gt; 0, ""RU"", 0)"),0)</f>
        <v>0</v>
      </c>
      <c r="L140" s="18">
        <f ca="1">IFERROR(__xludf.DUMMYFUNCTION("IF(SUM(COUNTIF(artists!E:E, SPLIT(C140, "",""))) &gt; 0, ""OTHER"", 0)"),0)</f>
        <v>0</v>
      </c>
    </row>
    <row r="141" spans="1:12">
      <c r="A141" s="18">
        <v>140</v>
      </c>
      <c r="B141" s="18" t="s">
        <v>1957</v>
      </c>
      <c r="C141" s="18" t="s">
        <v>1958</v>
      </c>
      <c r="D141" s="18" t="s">
        <v>1959</v>
      </c>
      <c r="E141" s="18" t="s">
        <v>1960</v>
      </c>
      <c r="F141" s="18">
        <v>5</v>
      </c>
      <c r="G141" s="18">
        <v>98</v>
      </c>
      <c r="H141" s="18">
        <v>9</v>
      </c>
      <c r="I141" s="18">
        <v>32851</v>
      </c>
      <c r="J141" s="18">
        <f ca="1">IFERROR(__xludf.DUMMYFUNCTION("IF(SUM(COUNTIF(artists!A:A, SPLIT(C141, "",""))) &gt; 0, ""UA"", 0)"),0)</f>
        <v>0</v>
      </c>
      <c r="K141" s="18" t="str">
        <f ca="1">IFERROR(__xludf.DUMMYFUNCTION("IF(SUM(COUNTIF(artists!C:C, SPLIT(C141, "",""))) &gt; 0, ""RU"", 0)"),"RU")</f>
        <v>RU</v>
      </c>
      <c r="L141" s="18">
        <f ca="1">IFERROR(__xludf.DUMMYFUNCTION("IF(SUM(COUNTIF(artists!E:E, SPLIT(C141, "",""))) &gt; 0, ""OTHER"", 0)"),0)</f>
        <v>0</v>
      </c>
    </row>
    <row r="142" spans="1:12">
      <c r="A142" s="18">
        <v>141</v>
      </c>
      <c r="B142" s="18" t="s">
        <v>1093</v>
      </c>
      <c r="C142" s="18" t="s">
        <v>131</v>
      </c>
      <c r="D142" s="18" t="s">
        <v>1094</v>
      </c>
      <c r="E142" s="18" t="s">
        <v>654</v>
      </c>
      <c r="F142" s="18">
        <v>52</v>
      </c>
      <c r="G142" s="18">
        <v>142</v>
      </c>
      <c r="H142" s="18">
        <v>37</v>
      </c>
      <c r="I142" s="18">
        <v>32690</v>
      </c>
      <c r="J142" s="18">
        <f ca="1">IFERROR(__xludf.DUMMYFUNCTION("IF(SUM(COUNTIF(artists!A:A, SPLIT(C142, "",""))) &gt; 0, ""UA"", 0)"),0)</f>
        <v>0</v>
      </c>
      <c r="K142" s="18">
        <f ca="1">IFERROR(__xludf.DUMMYFUNCTION("IF(SUM(COUNTIF(artists!C:C, SPLIT(C142, "",""))) &gt; 0, ""RU"", 0)"),0)</f>
        <v>0</v>
      </c>
      <c r="L142" s="18" t="str">
        <f ca="1">IFERROR(__xludf.DUMMYFUNCTION("IF(SUM(COUNTIF(artists!E:E, SPLIT(C142, "",""))) &gt; 0, ""OTHER"", 0)"),"OTHER")</f>
        <v>OTHER</v>
      </c>
    </row>
    <row r="143" spans="1:12">
      <c r="A143" s="18">
        <v>142</v>
      </c>
      <c r="B143" s="18" t="s">
        <v>846</v>
      </c>
      <c r="C143" s="18" t="s">
        <v>847</v>
      </c>
      <c r="D143" s="18" t="s">
        <v>848</v>
      </c>
      <c r="E143" s="18" t="s">
        <v>849</v>
      </c>
      <c r="F143" s="18">
        <v>26</v>
      </c>
      <c r="G143" s="18">
        <v>134</v>
      </c>
      <c r="H143" s="18">
        <v>70</v>
      </c>
      <c r="I143" s="18">
        <v>32572</v>
      </c>
      <c r="J143" s="18">
        <f ca="1">IFERROR(__xludf.DUMMYFUNCTION("IF(SUM(COUNTIF(artists!A:A, SPLIT(C143, "",""))) &gt; 0, ""UA"", 0)"),0)</f>
        <v>0</v>
      </c>
      <c r="K143" s="18" t="str">
        <f ca="1">IFERROR(__xludf.DUMMYFUNCTION("IF(SUM(COUNTIF(artists!C:C, SPLIT(C143, "",""))) &gt; 0, ""RU"", 0)"),"RU")</f>
        <v>RU</v>
      </c>
      <c r="L143" s="18">
        <f ca="1">IFERROR(__xludf.DUMMYFUNCTION("IF(SUM(COUNTIF(artists!E:E, SPLIT(C143, "",""))) &gt; 0, ""OTHER"", 0)"),0)</f>
        <v>0</v>
      </c>
    </row>
    <row r="144" spans="1:12">
      <c r="A144" s="18">
        <v>143</v>
      </c>
      <c r="B144" s="18" t="s">
        <v>1152</v>
      </c>
      <c r="C144" s="18" t="s">
        <v>198</v>
      </c>
      <c r="D144" s="18" t="s">
        <v>1153</v>
      </c>
      <c r="E144" s="18" t="s">
        <v>878</v>
      </c>
      <c r="F144" s="18">
        <v>1</v>
      </c>
      <c r="G144" s="18">
        <v>139</v>
      </c>
      <c r="H144" s="18">
        <v>114</v>
      </c>
      <c r="I144" s="18">
        <v>32503</v>
      </c>
      <c r="J144" s="18">
        <f ca="1">IFERROR(__xludf.DUMMYFUNCTION("IF(SUM(COUNTIF(artists!A:A, SPLIT(C144, "",""))) &gt; 0, ""UA"", 0)"),0)</f>
        <v>0</v>
      </c>
      <c r="K144" s="18">
        <f ca="1">IFERROR(__xludf.DUMMYFUNCTION("IF(SUM(COUNTIF(artists!C:C, SPLIT(C144, "",""))) &gt; 0, ""RU"", 0)"),0)</f>
        <v>0</v>
      </c>
      <c r="L144" s="18" t="str">
        <f ca="1">IFERROR(__xludf.DUMMYFUNCTION("IF(SUM(COUNTIF(artists!E:E, SPLIT(C144, "",""))) &gt; 0, ""OTHER"", 0)"),"OTHER")</f>
        <v>OTHER</v>
      </c>
    </row>
    <row r="145" spans="1:12">
      <c r="A145" s="18">
        <v>144</v>
      </c>
      <c r="B145" s="18" t="s">
        <v>1632</v>
      </c>
      <c r="C145" s="18" t="s">
        <v>295</v>
      </c>
      <c r="D145" s="18" t="s">
        <v>1633</v>
      </c>
      <c r="E145" s="18" t="s">
        <v>883</v>
      </c>
      <c r="F145" s="18">
        <v>66</v>
      </c>
      <c r="G145" s="18">
        <v>151</v>
      </c>
      <c r="H145" s="18">
        <v>36</v>
      </c>
      <c r="I145" s="18">
        <v>32361</v>
      </c>
      <c r="J145" s="18">
        <f ca="1">IFERROR(__xludf.DUMMYFUNCTION("IF(SUM(COUNTIF(artists!A:A, SPLIT(C145, "",""))) &gt; 0, ""UA"", 0)"),0)</f>
        <v>0</v>
      </c>
      <c r="K145" s="18" t="str">
        <f ca="1">IFERROR(__xludf.DUMMYFUNCTION("IF(SUM(COUNTIF(artists!C:C, SPLIT(C145, "",""))) &gt; 0, ""RU"", 0)"),"RU")</f>
        <v>RU</v>
      </c>
      <c r="L145" s="18">
        <f ca="1">IFERROR(__xludf.DUMMYFUNCTION("IF(SUM(COUNTIF(artists!E:E, SPLIT(C145, "",""))) &gt; 0, ""OTHER"", 0)"),0)</f>
        <v>0</v>
      </c>
    </row>
    <row r="146" spans="1:12">
      <c r="A146" s="18">
        <v>145</v>
      </c>
      <c r="B146" s="18" t="s">
        <v>1916</v>
      </c>
      <c r="C146" s="18" t="s">
        <v>195</v>
      </c>
      <c r="D146" s="18" t="s">
        <v>901</v>
      </c>
      <c r="E146" s="18" t="s">
        <v>902</v>
      </c>
      <c r="F146" s="18">
        <v>145</v>
      </c>
      <c r="G146" s="18">
        <v>165</v>
      </c>
      <c r="H146" s="18">
        <v>5</v>
      </c>
      <c r="I146" s="18">
        <v>32284</v>
      </c>
      <c r="J146" s="18">
        <f ca="1">IFERROR(__xludf.DUMMYFUNCTION("IF(SUM(COUNTIF(artists!A:A, SPLIT(C146, "",""))) &gt; 0, ""UA"", 0)"),0)</f>
        <v>0</v>
      </c>
      <c r="K146" s="18">
        <f ca="1">IFERROR(__xludf.DUMMYFUNCTION("IF(SUM(COUNTIF(artists!C:C, SPLIT(C146, "",""))) &gt; 0, ""RU"", 0)"),0)</f>
        <v>0</v>
      </c>
      <c r="L146" s="18" t="str">
        <f ca="1">IFERROR(__xludf.DUMMYFUNCTION("IF(SUM(COUNTIF(artists!E:E, SPLIT(C146, "",""))) &gt; 0, ""OTHER"", 0)"),"OTHER")</f>
        <v>OTHER</v>
      </c>
    </row>
    <row r="147" spans="1:12">
      <c r="A147" s="18">
        <v>146</v>
      </c>
      <c r="B147" s="18" t="s">
        <v>1845</v>
      </c>
      <c r="C147" s="18" t="s">
        <v>38</v>
      </c>
      <c r="D147" s="18" t="s">
        <v>1846</v>
      </c>
      <c r="E147" s="18" t="s">
        <v>614</v>
      </c>
      <c r="F147" s="18">
        <v>116</v>
      </c>
      <c r="G147" s="18">
        <v>116</v>
      </c>
      <c r="H147" s="18">
        <v>3</v>
      </c>
      <c r="I147" s="18">
        <v>32263</v>
      </c>
      <c r="J147" s="18">
        <f ca="1">IFERROR(__xludf.DUMMYFUNCTION("IF(SUM(COUNTIF(artists!A:A, SPLIT(C147, "",""))) &gt; 0, ""UA"", 0)"),0)</f>
        <v>0</v>
      </c>
      <c r="K147" s="18">
        <f ca="1">IFERROR(__xludf.DUMMYFUNCTION("IF(SUM(COUNTIF(artists!C:C, SPLIT(C147, "",""))) &gt; 0, ""RU"", 0)"),0)</f>
        <v>0</v>
      </c>
      <c r="L147" s="18" t="str">
        <f ca="1">IFERROR(__xludf.DUMMYFUNCTION("IF(SUM(COUNTIF(artists!E:E, SPLIT(C147, "",""))) &gt; 0, ""OTHER"", 0)"),"OTHER")</f>
        <v>OTHER</v>
      </c>
    </row>
    <row r="148" spans="1:12">
      <c r="A148" s="18">
        <v>147</v>
      </c>
      <c r="B148" s="18" t="s">
        <v>1160</v>
      </c>
      <c r="C148" s="18" t="s">
        <v>379</v>
      </c>
      <c r="D148" s="18" t="s">
        <v>1161</v>
      </c>
      <c r="E148" s="18" t="s">
        <v>379</v>
      </c>
      <c r="F148" s="18">
        <v>147</v>
      </c>
      <c r="G148" s="18">
        <v>148</v>
      </c>
      <c r="H148" s="18">
        <v>2</v>
      </c>
      <c r="I148" s="18">
        <v>32239</v>
      </c>
      <c r="J148" s="18" t="str">
        <f ca="1">IFERROR(__xludf.DUMMYFUNCTION("IF(SUM(COUNTIF(artists!A:A, SPLIT(C148, "",""))) &gt; 0, ""UA"", 0)"),"UA")</f>
        <v>UA</v>
      </c>
      <c r="K148" s="18">
        <f ca="1">IFERROR(__xludf.DUMMYFUNCTION("IF(SUM(COUNTIF(artists!C:C, SPLIT(C148, "",""))) &gt; 0, ""RU"", 0)"),0)</f>
        <v>0</v>
      </c>
      <c r="L148" s="18">
        <f ca="1">IFERROR(__xludf.DUMMYFUNCTION("IF(SUM(COUNTIF(artists!E:E, SPLIT(C148, "",""))) &gt; 0, ""OTHER"", 0)"),0)</f>
        <v>0</v>
      </c>
    </row>
    <row r="149" spans="1:12">
      <c r="A149" s="18">
        <v>148</v>
      </c>
      <c r="B149" s="18" t="s">
        <v>1171</v>
      </c>
      <c r="C149" s="18" t="s">
        <v>159</v>
      </c>
      <c r="D149" s="18" t="s">
        <v>1172</v>
      </c>
      <c r="E149" s="18" t="s">
        <v>159</v>
      </c>
      <c r="F149" s="18">
        <v>40</v>
      </c>
      <c r="G149" s="18">
        <v>144</v>
      </c>
      <c r="H149" s="18">
        <v>113</v>
      </c>
      <c r="I149" s="18">
        <v>32197</v>
      </c>
      <c r="J149" s="18">
        <f ca="1">IFERROR(__xludf.DUMMYFUNCTION("IF(SUM(COUNTIF(artists!A:A, SPLIT(C149, "",""))) &gt; 0, ""UA"", 0)"),0)</f>
        <v>0</v>
      </c>
      <c r="K149" s="18" t="str">
        <f ca="1">IFERROR(__xludf.DUMMYFUNCTION("IF(SUM(COUNTIF(artists!C:C, SPLIT(C149, "",""))) &gt; 0, ""RU"", 0)"),"RU")</f>
        <v>RU</v>
      </c>
      <c r="L149" s="18">
        <f ca="1">IFERROR(__xludf.DUMMYFUNCTION("IF(SUM(COUNTIF(artists!E:E, SPLIT(C149, "",""))) &gt; 0, ""OTHER"", 0)"),0)</f>
        <v>0</v>
      </c>
    </row>
    <row r="150" spans="1:12">
      <c r="A150" s="18">
        <v>149</v>
      </c>
      <c r="B150" s="18" t="s">
        <v>1050</v>
      </c>
      <c r="C150" s="18" t="s">
        <v>1051</v>
      </c>
      <c r="D150" s="18" t="s">
        <v>1052</v>
      </c>
      <c r="E150" s="18" t="s">
        <v>1053</v>
      </c>
      <c r="F150" s="18">
        <v>85</v>
      </c>
      <c r="G150" s="18">
        <v>160</v>
      </c>
      <c r="H150" s="18">
        <v>27</v>
      </c>
      <c r="I150" s="18">
        <v>32128</v>
      </c>
      <c r="J150" s="18">
        <f ca="1">IFERROR(__xludf.DUMMYFUNCTION("IF(SUM(COUNTIF(artists!A:A, SPLIT(C150, "",""))) &gt; 0, ""UA"", 0)"),0)</f>
        <v>0</v>
      </c>
      <c r="K150" s="18" t="str">
        <f ca="1">IFERROR(__xludf.DUMMYFUNCTION("IF(SUM(COUNTIF(artists!C:C, SPLIT(C150, "",""))) &gt; 0, ""RU"", 0)"),"RU")</f>
        <v>RU</v>
      </c>
      <c r="L150" s="18">
        <f ca="1">IFERROR(__xludf.DUMMYFUNCTION("IF(SUM(COUNTIF(artists!E:E, SPLIT(C150, "",""))) &gt; 0, ""OTHER"", 0)"),0)</f>
        <v>0</v>
      </c>
    </row>
    <row r="151" spans="1:12">
      <c r="A151" s="18">
        <v>150</v>
      </c>
      <c r="B151" s="18" t="s">
        <v>1865</v>
      </c>
      <c r="C151" s="18" t="s">
        <v>183</v>
      </c>
      <c r="D151" s="18" t="s">
        <v>1866</v>
      </c>
      <c r="E151" s="18" t="s">
        <v>711</v>
      </c>
      <c r="F151" s="18">
        <v>35</v>
      </c>
      <c r="G151" s="18">
        <v>138</v>
      </c>
      <c r="H151" s="18">
        <v>62</v>
      </c>
      <c r="I151" s="18">
        <v>32072</v>
      </c>
      <c r="J151" s="18">
        <f ca="1">IFERROR(__xludf.DUMMYFUNCTION("IF(SUM(COUNTIF(artists!A:A, SPLIT(C151, "",""))) &gt; 0, ""UA"", 0)"),0)</f>
        <v>0</v>
      </c>
      <c r="K151" s="18">
        <f ca="1">IFERROR(__xludf.DUMMYFUNCTION("IF(SUM(COUNTIF(artists!C:C, SPLIT(C151, "",""))) &gt; 0, ""RU"", 0)"),0)</f>
        <v>0</v>
      </c>
      <c r="L151" s="18" t="str">
        <f ca="1">IFERROR(__xludf.DUMMYFUNCTION("IF(SUM(COUNTIF(artists!E:E, SPLIT(C151, "",""))) &gt; 0, ""OTHER"", 0)"),"OTHER")</f>
        <v>OTHER</v>
      </c>
    </row>
    <row r="152" spans="1:12">
      <c r="A152" s="18">
        <v>151</v>
      </c>
      <c r="B152" s="18" t="s">
        <v>1542</v>
      </c>
      <c r="C152" s="18" t="s">
        <v>109</v>
      </c>
      <c r="D152" s="18" t="s">
        <v>1543</v>
      </c>
      <c r="E152" s="18" t="s">
        <v>792</v>
      </c>
      <c r="F152" s="18">
        <v>15</v>
      </c>
      <c r="G152" s="18">
        <v>145</v>
      </c>
      <c r="H152" s="18">
        <v>39</v>
      </c>
      <c r="I152" s="18">
        <v>31425</v>
      </c>
      <c r="J152" s="18">
        <f ca="1">IFERROR(__xludf.DUMMYFUNCTION("IF(SUM(COUNTIF(artists!A:A, SPLIT(C152, "",""))) &gt; 0, ""UA"", 0)"),0)</f>
        <v>0</v>
      </c>
      <c r="K152" s="18" t="str">
        <f ca="1">IFERROR(__xludf.DUMMYFUNCTION("IF(SUM(COUNTIF(artists!C:C, SPLIT(C152, "",""))) &gt; 0, ""RU"", 0)"),"RU")</f>
        <v>RU</v>
      </c>
      <c r="L152" s="18">
        <f ca="1">IFERROR(__xludf.DUMMYFUNCTION("IF(SUM(COUNTIF(artists!E:E, SPLIT(C152, "",""))) &gt; 0, ""OTHER"", 0)"),0)</f>
        <v>0</v>
      </c>
    </row>
    <row r="153" spans="1:12">
      <c r="A153" s="18">
        <v>152</v>
      </c>
      <c r="B153" s="18" t="s">
        <v>1753</v>
      </c>
      <c r="C153" s="18" t="s">
        <v>267</v>
      </c>
      <c r="D153" s="18" t="s">
        <v>1754</v>
      </c>
      <c r="E153" s="18" t="s">
        <v>907</v>
      </c>
      <c r="F153" s="18">
        <v>31</v>
      </c>
      <c r="G153" s="18">
        <v>152</v>
      </c>
      <c r="H153" s="18">
        <v>47</v>
      </c>
      <c r="I153" s="18">
        <v>31424</v>
      </c>
      <c r="J153" s="18">
        <f ca="1">IFERROR(__xludf.DUMMYFUNCTION("IF(SUM(COUNTIF(artists!A:A, SPLIT(C153, "",""))) &gt; 0, ""UA"", 0)"),0)</f>
        <v>0</v>
      </c>
      <c r="K153" s="18" t="str">
        <f ca="1">IFERROR(__xludf.DUMMYFUNCTION("IF(SUM(COUNTIF(artists!C:C, SPLIT(C153, "",""))) &gt; 0, ""RU"", 0)"),"RU")</f>
        <v>RU</v>
      </c>
      <c r="L153" s="18">
        <f ca="1">IFERROR(__xludf.DUMMYFUNCTION("IF(SUM(COUNTIF(artists!E:E, SPLIT(C153, "",""))) &gt; 0, ""OTHER"", 0)"),0)</f>
        <v>0</v>
      </c>
    </row>
    <row r="154" spans="1:12">
      <c r="A154" s="18">
        <v>153</v>
      </c>
      <c r="B154" s="18" t="s">
        <v>1003</v>
      </c>
      <c r="C154" s="18" t="s">
        <v>185</v>
      </c>
      <c r="D154" s="18" t="s">
        <v>1004</v>
      </c>
      <c r="E154" s="18" t="s">
        <v>925</v>
      </c>
      <c r="F154" s="18">
        <v>140</v>
      </c>
      <c r="G154" s="18">
        <v>157</v>
      </c>
      <c r="H154" s="18">
        <v>12</v>
      </c>
      <c r="I154" s="18">
        <v>31300</v>
      </c>
      <c r="J154" s="18">
        <f ca="1">IFERROR(__xludf.DUMMYFUNCTION("IF(SUM(COUNTIF(artists!A:A, SPLIT(C154, "",""))) &gt; 0, ""UA"", 0)"),0)</f>
        <v>0</v>
      </c>
      <c r="K154" s="18" t="str">
        <f ca="1">IFERROR(__xludf.DUMMYFUNCTION("IF(SUM(COUNTIF(artists!C:C, SPLIT(C154, "",""))) &gt; 0, ""RU"", 0)"),"RU")</f>
        <v>RU</v>
      </c>
      <c r="L154" s="18">
        <f ca="1">IFERROR(__xludf.DUMMYFUNCTION("IF(SUM(COUNTIF(artists!E:E, SPLIT(C154, "",""))) &gt; 0, ""OTHER"", 0)"),0)</f>
        <v>0</v>
      </c>
    </row>
    <row r="155" spans="1:12">
      <c r="A155" s="18">
        <v>154</v>
      </c>
      <c r="B155" s="18" t="s">
        <v>1389</v>
      </c>
      <c r="C155" s="18" t="s">
        <v>1390</v>
      </c>
      <c r="D155" s="18" t="s">
        <v>1391</v>
      </c>
      <c r="E155" s="18" t="s">
        <v>907</v>
      </c>
      <c r="F155" s="18">
        <v>9</v>
      </c>
      <c r="G155" s="18">
        <v>137</v>
      </c>
      <c r="H155" s="18">
        <v>51</v>
      </c>
      <c r="I155" s="18">
        <v>31123</v>
      </c>
      <c r="J155" s="18">
        <f ca="1">IFERROR(__xludf.DUMMYFUNCTION("IF(SUM(COUNTIF(artists!A:A, SPLIT(C155, "",""))) &gt; 0, ""UA"", 0)"),0)</f>
        <v>0</v>
      </c>
      <c r="K155" s="18" t="str">
        <f ca="1">IFERROR(__xludf.DUMMYFUNCTION("IF(SUM(COUNTIF(artists!C:C, SPLIT(C155, "",""))) &gt; 0, ""RU"", 0)"),"RU")</f>
        <v>RU</v>
      </c>
      <c r="L155" s="18">
        <f ca="1">IFERROR(__xludf.DUMMYFUNCTION("IF(SUM(COUNTIF(artists!E:E, SPLIT(C155, "",""))) &gt; 0, ""OTHER"", 0)"),0)</f>
        <v>0</v>
      </c>
    </row>
    <row r="156" spans="1:12">
      <c r="A156" s="18">
        <v>155</v>
      </c>
      <c r="B156" s="18" t="s">
        <v>1130</v>
      </c>
      <c r="C156" s="18" t="s">
        <v>1131</v>
      </c>
      <c r="D156" s="18" t="s">
        <v>1132</v>
      </c>
      <c r="E156" s="18" t="s">
        <v>815</v>
      </c>
      <c r="F156" s="18">
        <v>41</v>
      </c>
      <c r="G156" s="18">
        <v>143</v>
      </c>
      <c r="H156" s="18">
        <v>34</v>
      </c>
      <c r="I156" s="18">
        <v>30952</v>
      </c>
      <c r="J156" s="18" t="str">
        <f ca="1">IFERROR(__xludf.DUMMYFUNCTION("IF(SUM(COUNTIF(artists!A:A, SPLIT(C156, "",""))) &gt; 0, ""UA"", 0)"),"UA")</f>
        <v>UA</v>
      </c>
      <c r="K156" s="18">
        <f ca="1">IFERROR(__xludf.DUMMYFUNCTION("IF(SUM(COUNTIF(artists!C:C, SPLIT(C156, "",""))) &gt; 0, ""RU"", 0)"),0)</f>
        <v>0</v>
      </c>
      <c r="L156" s="18">
        <f ca="1">IFERROR(__xludf.DUMMYFUNCTION("IF(SUM(COUNTIF(artists!E:E, SPLIT(C156, "",""))) &gt; 0, ""OTHER"", 0)"),0)</f>
        <v>0</v>
      </c>
    </row>
    <row r="157" spans="1:12">
      <c r="A157" s="18">
        <v>156</v>
      </c>
      <c r="B157" s="18" t="s">
        <v>1847</v>
      </c>
      <c r="C157" s="18" t="s">
        <v>115</v>
      </c>
      <c r="D157" s="18" t="s">
        <v>924</v>
      </c>
      <c r="E157" s="18" t="s">
        <v>925</v>
      </c>
      <c r="F157" s="18">
        <v>12</v>
      </c>
      <c r="G157" s="18">
        <v>155</v>
      </c>
      <c r="H157" s="18">
        <v>24</v>
      </c>
      <c r="I157" s="18">
        <v>30839</v>
      </c>
      <c r="J157" s="18">
        <f ca="1">IFERROR(__xludf.DUMMYFUNCTION("IF(SUM(COUNTIF(artists!A:A, SPLIT(C157, "",""))) &gt; 0, ""UA"", 0)"),0)</f>
        <v>0</v>
      </c>
      <c r="K157" s="18" t="str">
        <f ca="1">IFERROR(__xludf.DUMMYFUNCTION("IF(SUM(COUNTIF(artists!C:C, SPLIT(C157, "",""))) &gt; 0, ""RU"", 0)"),"RU")</f>
        <v>RU</v>
      </c>
      <c r="L157" s="18">
        <f ca="1">IFERROR(__xludf.DUMMYFUNCTION("IF(SUM(COUNTIF(artists!E:E, SPLIT(C157, "",""))) &gt; 0, ""OTHER"", 0)"),0)</f>
        <v>0</v>
      </c>
    </row>
    <row r="158" spans="1:12">
      <c r="A158" s="18">
        <v>157</v>
      </c>
      <c r="B158" s="18" t="s">
        <v>1108</v>
      </c>
      <c r="C158" s="18" t="s">
        <v>196</v>
      </c>
      <c r="D158" s="18" t="s">
        <v>1109</v>
      </c>
      <c r="E158" s="18" t="s">
        <v>196</v>
      </c>
      <c r="F158" s="18">
        <v>122</v>
      </c>
      <c r="G158" s="18">
        <v>161</v>
      </c>
      <c r="H158" s="18">
        <v>17</v>
      </c>
      <c r="I158" s="18">
        <v>30748</v>
      </c>
      <c r="J158" s="18" t="str">
        <f ca="1">IFERROR(__xludf.DUMMYFUNCTION("IF(SUM(COUNTIF(artists!A:A, SPLIT(C158, "",""))) &gt; 0, ""UA"", 0)"),"UA")</f>
        <v>UA</v>
      </c>
      <c r="K158" s="18">
        <f ca="1">IFERROR(__xludf.DUMMYFUNCTION("IF(SUM(COUNTIF(artists!C:C, SPLIT(C158, "",""))) &gt; 0, ""RU"", 0)"),0)</f>
        <v>0</v>
      </c>
      <c r="L158" s="18">
        <f ca="1">IFERROR(__xludf.DUMMYFUNCTION("IF(SUM(COUNTIF(artists!E:E, SPLIT(C158, "",""))) &gt; 0, ""OTHER"", 0)"),0)</f>
        <v>0</v>
      </c>
    </row>
    <row r="159" spans="1:12">
      <c r="A159" s="18">
        <v>158</v>
      </c>
      <c r="B159" s="18" t="s">
        <v>1253</v>
      </c>
      <c r="C159" s="18" t="s">
        <v>135</v>
      </c>
      <c r="D159" s="18" t="s">
        <v>1254</v>
      </c>
      <c r="E159" s="18" t="s">
        <v>135</v>
      </c>
      <c r="F159" s="18">
        <v>105</v>
      </c>
      <c r="G159" s="18">
        <v>140</v>
      </c>
      <c r="H159" s="18">
        <v>10</v>
      </c>
      <c r="I159" s="18">
        <v>30723</v>
      </c>
      <c r="J159" s="18" t="str">
        <f ca="1">IFERROR(__xludf.DUMMYFUNCTION("IF(SUM(COUNTIF(artists!A:A, SPLIT(C159, "",""))) &gt; 0, ""UA"", 0)"),"UA")</f>
        <v>UA</v>
      </c>
      <c r="K159" s="18">
        <f ca="1">IFERROR(__xludf.DUMMYFUNCTION("IF(SUM(COUNTIF(artists!C:C, SPLIT(C159, "",""))) &gt; 0, ""RU"", 0)"),0)</f>
        <v>0</v>
      </c>
      <c r="L159" s="18">
        <f ca="1">IFERROR(__xludf.DUMMYFUNCTION("IF(SUM(COUNTIF(artists!E:E, SPLIT(C159, "",""))) &gt; 0, ""OTHER"", 0)"),0)</f>
        <v>0</v>
      </c>
    </row>
    <row r="160" spans="1:12">
      <c r="A160" s="18">
        <v>159</v>
      </c>
      <c r="B160" s="18" t="s">
        <v>1976</v>
      </c>
      <c r="C160" s="18" t="s">
        <v>329</v>
      </c>
      <c r="D160" s="18" t="s">
        <v>1977</v>
      </c>
      <c r="E160" s="18" t="s">
        <v>1978</v>
      </c>
      <c r="F160" s="18">
        <v>41</v>
      </c>
      <c r="G160" s="18">
        <v>150</v>
      </c>
      <c r="H160" s="18">
        <v>36</v>
      </c>
      <c r="I160" s="18">
        <v>30690</v>
      </c>
      <c r="J160" s="18">
        <f ca="1">IFERROR(__xludf.DUMMYFUNCTION("IF(SUM(COUNTIF(artists!A:A, SPLIT(C160, "",""))) &gt; 0, ""UA"", 0)"),0)</f>
        <v>0</v>
      </c>
      <c r="K160" s="18" t="str">
        <f ca="1">IFERROR(__xludf.DUMMYFUNCTION("IF(SUM(COUNTIF(artists!C:C, SPLIT(C160, "",""))) &gt; 0, ""RU"", 0)"),"RU")</f>
        <v>RU</v>
      </c>
      <c r="L160" s="18">
        <f ca="1">IFERROR(__xludf.DUMMYFUNCTION("IF(SUM(COUNTIF(artists!E:E, SPLIT(C160, "",""))) &gt; 0, ""OTHER"", 0)"),0)</f>
        <v>0</v>
      </c>
    </row>
    <row r="161" spans="1:12">
      <c r="A161" s="18">
        <v>160</v>
      </c>
      <c r="B161" s="18" t="s">
        <v>1399</v>
      </c>
      <c r="C161" s="18" t="s">
        <v>192</v>
      </c>
      <c r="D161" s="18" t="s">
        <v>1400</v>
      </c>
      <c r="E161" s="18" t="s">
        <v>192</v>
      </c>
      <c r="F161" s="18">
        <v>96</v>
      </c>
      <c r="G161" s="18">
        <v>136</v>
      </c>
      <c r="H161" s="18">
        <v>24</v>
      </c>
      <c r="I161" s="18">
        <v>30686</v>
      </c>
      <c r="J161" s="18">
        <f ca="1">IFERROR(__xludf.DUMMYFUNCTION("IF(SUM(COUNTIF(artists!A:A, SPLIT(C161, "",""))) &gt; 0, ""UA"", 0)"),0)</f>
        <v>0</v>
      </c>
      <c r="K161" s="18">
        <f ca="1">IFERROR(__xludf.DUMMYFUNCTION("IF(SUM(COUNTIF(artists!C:C, SPLIT(C161, "",""))) &gt; 0, ""RU"", 0)"),0)</f>
        <v>0</v>
      </c>
      <c r="L161" s="18" t="str">
        <f ca="1">IFERROR(__xludf.DUMMYFUNCTION("IF(SUM(COUNTIF(artists!E:E, SPLIT(C161, "",""))) &gt; 0, ""OTHER"", 0)"),"OTHER")</f>
        <v>OTHER</v>
      </c>
    </row>
    <row r="162" spans="1:12">
      <c r="A162" s="18">
        <v>161</v>
      </c>
      <c r="B162" s="18" t="s">
        <v>1983</v>
      </c>
      <c r="C162" s="18" t="s">
        <v>1984</v>
      </c>
      <c r="D162" s="18" t="s">
        <v>1985</v>
      </c>
      <c r="E162" s="18" t="s">
        <v>1986</v>
      </c>
      <c r="F162" s="18">
        <v>86</v>
      </c>
      <c r="G162" s="18">
        <v>97</v>
      </c>
      <c r="H162" s="18">
        <v>4</v>
      </c>
      <c r="I162" s="18">
        <v>30631</v>
      </c>
      <c r="J162" s="18">
        <f ca="1">IFERROR(__xludf.DUMMYFUNCTION("IF(SUM(COUNTIF(artists!A:A, SPLIT(C162, "",""))) &gt; 0, ""UA"", 0)"),0)</f>
        <v>0</v>
      </c>
      <c r="K162" s="18">
        <f ca="1">IFERROR(__xludf.DUMMYFUNCTION("IF(SUM(COUNTIF(artists!C:C, SPLIT(C162, "",""))) &gt; 0, ""RU"", 0)"),0)</f>
        <v>0</v>
      </c>
      <c r="L162" s="18" t="str">
        <f ca="1">IFERROR(__xludf.DUMMYFUNCTION("IF(SUM(COUNTIF(artists!E:E, SPLIT(C162, "",""))) &gt; 0, ""OTHER"", 0)"),"OTHER")</f>
        <v>OTHER</v>
      </c>
    </row>
    <row r="163" spans="1:12">
      <c r="A163" s="18">
        <v>162</v>
      </c>
      <c r="B163" s="18" t="s">
        <v>1118</v>
      </c>
      <c r="C163" s="18" t="s">
        <v>1119</v>
      </c>
      <c r="D163" s="18" t="s">
        <v>1120</v>
      </c>
      <c r="E163" s="18" t="s">
        <v>1121</v>
      </c>
      <c r="F163" s="18">
        <v>6</v>
      </c>
      <c r="G163" s="18">
        <v>167</v>
      </c>
      <c r="H163" s="18">
        <v>50</v>
      </c>
      <c r="I163" s="18">
        <v>30447</v>
      </c>
      <c r="J163" s="18">
        <f ca="1">IFERROR(__xludf.DUMMYFUNCTION("IF(SUM(COUNTIF(artists!A:A, SPLIT(C163, "",""))) &gt; 0, ""UA"", 0)"),0)</f>
        <v>0</v>
      </c>
      <c r="K163" s="18" t="str">
        <f ca="1">IFERROR(__xludf.DUMMYFUNCTION("IF(SUM(COUNTIF(artists!C:C, SPLIT(C163, "",""))) &gt; 0, ""RU"", 0)"),"RU")</f>
        <v>RU</v>
      </c>
      <c r="L163" s="18">
        <f ca="1">IFERROR(__xludf.DUMMYFUNCTION("IF(SUM(COUNTIF(artists!E:E, SPLIT(C163, "",""))) &gt; 0, ""OTHER"", 0)"),0)</f>
        <v>0</v>
      </c>
    </row>
    <row r="164" spans="1:12">
      <c r="A164" s="18">
        <v>163</v>
      </c>
      <c r="B164" s="18" t="s">
        <v>1830</v>
      </c>
      <c r="C164" s="18" t="s">
        <v>191</v>
      </c>
      <c r="D164" s="18" t="s">
        <v>1831</v>
      </c>
      <c r="E164" s="18" t="s">
        <v>191</v>
      </c>
      <c r="F164" s="18">
        <v>59</v>
      </c>
      <c r="G164" s="18">
        <v>164</v>
      </c>
      <c r="H164" s="18">
        <v>15</v>
      </c>
      <c r="I164" s="18">
        <v>30345</v>
      </c>
      <c r="J164" s="18">
        <f ca="1">IFERROR(__xludf.DUMMYFUNCTION("IF(SUM(COUNTIF(artists!A:A, SPLIT(C164, "",""))) &gt; 0, ""UA"", 0)"),0)</f>
        <v>0</v>
      </c>
      <c r="K164" s="18" t="str">
        <f ca="1">IFERROR(__xludf.DUMMYFUNCTION("IF(SUM(COUNTIF(artists!C:C, SPLIT(C164, "",""))) &gt; 0, ""RU"", 0)"),"RU")</f>
        <v>RU</v>
      </c>
      <c r="L164" s="18">
        <f ca="1">IFERROR(__xludf.DUMMYFUNCTION("IF(SUM(COUNTIF(artists!E:E, SPLIT(C164, "",""))) &gt; 0, ""OTHER"", 0)"),0)</f>
        <v>0</v>
      </c>
    </row>
    <row r="165" spans="1:12">
      <c r="A165" s="18">
        <v>164</v>
      </c>
      <c r="B165" s="18" t="s">
        <v>1280</v>
      </c>
      <c r="C165" s="18" t="s">
        <v>1281</v>
      </c>
      <c r="D165" s="18" t="s">
        <v>1282</v>
      </c>
      <c r="E165" s="18" t="s">
        <v>1283</v>
      </c>
      <c r="F165" s="18">
        <v>164</v>
      </c>
      <c r="G165" s="18">
        <v>-1</v>
      </c>
      <c r="H165" s="18">
        <v>1</v>
      </c>
      <c r="I165" s="18">
        <v>29924</v>
      </c>
      <c r="J165" s="18">
        <f ca="1">IFERROR(__xludf.DUMMYFUNCTION("IF(SUM(COUNTIF(artists!A:A, SPLIT(C165, "",""))) &gt; 0, ""UA"", 0)"),0)</f>
        <v>0</v>
      </c>
      <c r="K165" s="18" t="str">
        <f ca="1">IFERROR(__xludf.DUMMYFUNCTION("IF(SUM(COUNTIF(artists!C:C, SPLIT(C165, "",""))) &gt; 0, ""RU"", 0)"),"RU")</f>
        <v>RU</v>
      </c>
      <c r="L165" s="18">
        <f ca="1">IFERROR(__xludf.DUMMYFUNCTION("IF(SUM(COUNTIF(artists!E:E, SPLIT(C165, "",""))) &gt; 0, ""OTHER"", 0)"),0)</f>
        <v>0</v>
      </c>
    </row>
    <row r="166" spans="1:12">
      <c r="A166" s="18">
        <v>165</v>
      </c>
      <c r="B166" s="18" t="s">
        <v>1832</v>
      </c>
      <c r="C166" s="18" t="s">
        <v>343</v>
      </c>
      <c r="D166" s="18" t="s">
        <v>1833</v>
      </c>
      <c r="E166" s="18" t="s">
        <v>648</v>
      </c>
      <c r="F166" s="18">
        <v>53</v>
      </c>
      <c r="G166" s="18">
        <v>153</v>
      </c>
      <c r="H166" s="18">
        <v>29</v>
      </c>
      <c r="I166" s="18">
        <v>29903</v>
      </c>
      <c r="J166" s="18" t="str">
        <f ca="1">IFERROR(__xludf.DUMMYFUNCTION("IF(SUM(COUNTIF(artists!A:A, SPLIT(C166, "",""))) &gt; 0, ""UA"", 0)"),"UA")</f>
        <v>UA</v>
      </c>
      <c r="K166" s="18">
        <f ca="1">IFERROR(__xludf.DUMMYFUNCTION("IF(SUM(COUNTIF(artists!C:C, SPLIT(C166, "",""))) &gt; 0, ""RU"", 0)"),0)</f>
        <v>0</v>
      </c>
      <c r="L166" s="18">
        <f ca="1">IFERROR(__xludf.DUMMYFUNCTION("IF(SUM(COUNTIF(artists!E:E, SPLIT(C166, "",""))) &gt; 0, ""OTHER"", 0)"),0)</f>
        <v>0</v>
      </c>
    </row>
    <row r="167" spans="1:12">
      <c r="A167" s="18">
        <v>166</v>
      </c>
      <c r="B167" s="18" t="s">
        <v>1970</v>
      </c>
      <c r="C167" s="18" t="s">
        <v>208</v>
      </c>
      <c r="D167" s="18" t="s">
        <v>1971</v>
      </c>
      <c r="E167" s="18" t="s">
        <v>1972</v>
      </c>
      <c r="F167" s="18">
        <v>60</v>
      </c>
      <c r="G167" s="18">
        <v>146</v>
      </c>
      <c r="H167" s="18">
        <v>19</v>
      </c>
      <c r="I167" s="18">
        <v>29885</v>
      </c>
      <c r="J167" s="18" t="str">
        <f ca="1">IFERROR(__xludf.DUMMYFUNCTION("IF(SUM(COUNTIF(artists!A:A, SPLIT(C167, "",""))) &gt; 0, ""UA"", 0)"),"UA")</f>
        <v>UA</v>
      </c>
      <c r="K167" s="18">
        <f ca="1">IFERROR(__xludf.DUMMYFUNCTION("IF(SUM(COUNTIF(artists!C:C, SPLIT(C167, "",""))) &gt; 0, ""RU"", 0)"),0)</f>
        <v>0</v>
      </c>
      <c r="L167" s="18">
        <f ca="1">IFERROR(__xludf.DUMMYFUNCTION("IF(SUM(COUNTIF(artists!E:E, SPLIT(C167, "",""))) &gt; 0, ""OTHER"", 0)"),0)</f>
        <v>0</v>
      </c>
    </row>
    <row r="168" spans="1:12">
      <c r="A168" s="18">
        <v>167</v>
      </c>
      <c r="B168" s="18" t="s">
        <v>1851</v>
      </c>
      <c r="C168" s="18" t="s">
        <v>139</v>
      </c>
      <c r="D168" s="18" t="s">
        <v>1852</v>
      </c>
      <c r="E168" s="18" t="s">
        <v>1853</v>
      </c>
      <c r="F168" s="18">
        <v>29</v>
      </c>
      <c r="G168" s="18">
        <v>182</v>
      </c>
      <c r="H168" s="18">
        <v>68</v>
      </c>
      <c r="I168" s="18">
        <v>29789</v>
      </c>
      <c r="J168" s="18">
        <f ca="1">IFERROR(__xludf.DUMMYFUNCTION("IF(SUM(COUNTIF(artists!A:A, SPLIT(C168, "",""))) &gt; 0, ""UA"", 0)"),0)</f>
        <v>0</v>
      </c>
      <c r="K168" s="18" t="str">
        <f ca="1">IFERROR(__xludf.DUMMYFUNCTION("IF(SUM(COUNTIF(artists!C:C, SPLIT(C168, "",""))) &gt; 0, ""RU"", 0)"),"RU")</f>
        <v>RU</v>
      </c>
      <c r="L168" s="18">
        <f ca="1">IFERROR(__xludf.DUMMYFUNCTION("IF(SUM(COUNTIF(artists!E:E, SPLIT(C168, "",""))) &gt; 0, ""OTHER"", 0)"),0)</f>
        <v>0</v>
      </c>
    </row>
    <row r="169" spans="1:12">
      <c r="A169" s="18">
        <v>168</v>
      </c>
      <c r="B169" s="18" t="s">
        <v>1930</v>
      </c>
      <c r="C169" s="18" t="s">
        <v>1931</v>
      </c>
      <c r="D169" s="18" t="s">
        <v>1932</v>
      </c>
      <c r="E169" s="18" t="s">
        <v>1933</v>
      </c>
      <c r="F169" s="18">
        <v>7</v>
      </c>
      <c r="G169" s="18">
        <v>128</v>
      </c>
      <c r="H169" s="18">
        <v>13</v>
      </c>
      <c r="I169" s="18">
        <v>29780</v>
      </c>
      <c r="J169" s="18">
        <f ca="1">IFERROR(__xludf.DUMMYFUNCTION("IF(SUM(COUNTIF(artists!A:A, SPLIT(C169, "",""))) &gt; 0, ""UA"", 0)"),0)</f>
        <v>0</v>
      </c>
      <c r="K169" s="18" t="str">
        <f ca="1">IFERROR(__xludf.DUMMYFUNCTION("IF(SUM(COUNTIF(artists!C:C, SPLIT(C169, "",""))) &gt; 0, ""RU"", 0)"),"RU")</f>
        <v>RU</v>
      </c>
      <c r="L169" s="18">
        <f ca="1">IFERROR(__xludf.DUMMYFUNCTION("IF(SUM(COUNTIF(artists!E:E, SPLIT(C169, "",""))) &gt; 0, ""OTHER"", 0)"),0)</f>
        <v>0</v>
      </c>
    </row>
    <row r="170" spans="1:12">
      <c r="A170" s="18">
        <v>169</v>
      </c>
      <c r="B170" s="18" t="s">
        <v>1992</v>
      </c>
      <c r="C170" s="18" t="s">
        <v>272</v>
      </c>
      <c r="D170" s="18" t="s">
        <v>1993</v>
      </c>
      <c r="E170" s="18" t="s">
        <v>762</v>
      </c>
      <c r="F170" s="18">
        <v>50</v>
      </c>
      <c r="G170" s="18">
        <v>176</v>
      </c>
      <c r="H170" s="18">
        <v>5</v>
      </c>
      <c r="I170" s="18">
        <v>29528</v>
      </c>
      <c r="J170" s="18" t="str">
        <f ca="1">IFERROR(__xludf.DUMMYFUNCTION("IF(SUM(COUNTIF(artists!A:A, SPLIT(C170, "",""))) &gt; 0, ""UA"", 0)"),"UA")</f>
        <v>UA</v>
      </c>
      <c r="K170" s="18">
        <f ca="1">IFERROR(__xludf.DUMMYFUNCTION("IF(SUM(COUNTIF(artists!C:C, SPLIT(C170, "",""))) &gt; 0, ""RU"", 0)"),0)</f>
        <v>0</v>
      </c>
      <c r="L170" s="18">
        <f ca="1">IFERROR(__xludf.DUMMYFUNCTION("IF(SUM(COUNTIF(artists!E:E, SPLIT(C170, "",""))) &gt; 0, ""OTHER"", 0)"),0)</f>
        <v>0</v>
      </c>
    </row>
    <row r="171" spans="1:12">
      <c r="A171" s="18">
        <v>170</v>
      </c>
      <c r="B171" s="18" t="s">
        <v>1896</v>
      </c>
      <c r="C171" s="18" t="s">
        <v>11</v>
      </c>
      <c r="D171" s="18" t="s">
        <v>1897</v>
      </c>
      <c r="E171" s="18" t="s">
        <v>11</v>
      </c>
      <c r="F171" s="18">
        <v>47</v>
      </c>
      <c r="G171" s="18">
        <v>141</v>
      </c>
      <c r="H171" s="18">
        <v>11</v>
      </c>
      <c r="I171" s="18">
        <v>29476</v>
      </c>
      <c r="J171" s="18" t="str">
        <f ca="1">IFERROR(__xludf.DUMMYFUNCTION("IF(SUM(COUNTIF(artists!A:A, SPLIT(C171, "",""))) &gt; 0, ""UA"", 0)"),"UA")</f>
        <v>UA</v>
      </c>
      <c r="K171" s="18">
        <f ca="1">IFERROR(__xludf.DUMMYFUNCTION("IF(SUM(COUNTIF(artists!C:C, SPLIT(C171, "",""))) &gt; 0, ""RU"", 0)"),0)</f>
        <v>0</v>
      </c>
      <c r="L171" s="18">
        <f ca="1">IFERROR(__xludf.DUMMYFUNCTION("IF(SUM(COUNTIF(artists!E:E, SPLIT(C171, "",""))) &gt; 0, ""OTHER"", 0)"),0)</f>
        <v>0</v>
      </c>
    </row>
    <row r="172" spans="1:12">
      <c r="A172" s="18">
        <v>171</v>
      </c>
      <c r="B172" s="18" t="s">
        <v>742</v>
      </c>
      <c r="C172" s="18" t="s">
        <v>220</v>
      </c>
      <c r="D172" s="18" t="s">
        <v>743</v>
      </c>
      <c r="E172" s="18" t="s">
        <v>744</v>
      </c>
      <c r="F172" s="18">
        <v>171</v>
      </c>
      <c r="G172" s="18">
        <v>-1</v>
      </c>
      <c r="H172" s="18">
        <v>1</v>
      </c>
      <c r="I172" s="18">
        <v>29285</v>
      </c>
      <c r="J172" s="18" t="str">
        <f ca="1">IFERROR(__xludf.DUMMYFUNCTION("IF(SUM(COUNTIF(artists!A:A, SPLIT(C172, "",""))) &gt; 0, ""UA"", 0)"),"UA")</f>
        <v>UA</v>
      </c>
      <c r="K172" s="18">
        <f ca="1">IFERROR(__xludf.DUMMYFUNCTION("IF(SUM(COUNTIF(artists!C:C, SPLIT(C172, "",""))) &gt; 0, ""RU"", 0)"),0)</f>
        <v>0</v>
      </c>
      <c r="L172" s="18">
        <f ca="1">IFERROR(__xludf.DUMMYFUNCTION("IF(SUM(COUNTIF(artists!E:E, SPLIT(C172, "",""))) &gt; 0, ""OTHER"", 0)"),0)</f>
        <v>0</v>
      </c>
    </row>
    <row r="173" spans="1:12">
      <c r="A173" s="18">
        <v>172</v>
      </c>
      <c r="B173" s="18" t="s">
        <v>991</v>
      </c>
      <c r="C173" s="18" t="s">
        <v>207</v>
      </c>
      <c r="D173" s="18" t="s">
        <v>992</v>
      </c>
      <c r="E173" s="18" t="s">
        <v>716</v>
      </c>
      <c r="F173" s="18">
        <v>142</v>
      </c>
      <c r="G173" s="18">
        <v>171</v>
      </c>
      <c r="H173" s="18">
        <v>16</v>
      </c>
      <c r="I173" s="18">
        <v>29228</v>
      </c>
      <c r="J173" s="18">
        <f ca="1">IFERROR(__xludf.DUMMYFUNCTION("IF(SUM(COUNTIF(artists!A:A, SPLIT(C173, "",""))) &gt; 0, ""UA"", 0)"),0)</f>
        <v>0</v>
      </c>
      <c r="K173" s="18">
        <f ca="1">IFERROR(__xludf.DUMMYFUNCTION("IF(SUM(COUNTIF(artists!C:C, SPLIT(C173, "",""))) &gt; 0, ""RU"", 0)"),0)</f>
        <v>0</v>
      </c>
      <c r="L173" s="18" t="str">
        <f ca="1">IFERROR(__xludf.DUMMYFUNCTION("IF(SUM(COUNTIF(artists!E:E, SPLIT(C173, "",""))) &gt; 0, ""OTHER"", 0)"),"OTHER")</f>
        <v>OTHER</v>
      </c>
    </row>
    <row r="174" spans="1:12">
      <c r="A174" s="18">
        <v>173</v>
      </c>
      <c r="B174" s="18" t="s">
        <v>1804</v>
      </c>
      <c r="C174" s="18" t="s">
        <v>243</v>
      </c>
      <c r="D174" s="18" t="s">
        <v>1805</v>
      </c>
      <c r="E174" s="18" t="s">
        <v>243</v>
      </c>
      <c r="F174" s="18">
        <v>3</v>
      </c>
      <c r="G174" s="18">
        <v>131</v>
      </c>
      <c r="H174" s="18">
        <v>14</v>
      </c>
      <c r="I174" s="18">
        <v>29204</v>
      </c>
      <c r="J174" s="18" t="str">
        <f ca="1">IFERROR(__xludf.DUMMYFUNCTION("IF(SUM(COUNTIF(artists!A:A, SPLIT(C174, "",""))) &gt; 0, ""UA"", 0)"),"UA")</f>
        <v>UA</v>
      </c>
      <c r="K174" s="18">
        <f ca="1">IFERROR(__xludf.DUMMYFUNCTION("IF(SUM(COUNTIF(artists!C:C, SPLIT(C174, "",""))) &gt; 0, ""RU"", 0)"),0)</f>
        <v>0</v>
      </c>
      <c r="L174" s="18">
        <f ca="1">IFERROR(__xludf.DUMMYFUNCTION("IF(SUM(COUNTIF(artists!E:E, SPLIT(C174, "",""))) &gt; 0, ""OTHER"", 0)"),0)</f>
        <v>0</v>
      </c>
    </row>
    <row r="175" spans="1:12">
      <c r="A175" s="18">
        <v>174</v>
      </c>
      <c r="B175" s="18" t="s">
        <v>958</v>
      </c>
      <c r="C175" s="18" t="s">
        <v>114</v>
      </c>
      <c r="D175" s="18" t="s">
        <v>959</v>
      </c>
      <c r="E175" s="18" t="s">
        <v>960</v>
      </c>
      <c r="F175" s="18">
        <v>34</v>
      </c>
      <c r="G175" s="18">
        <v>168</v>
      </c>
      <c r="H175" s="18">
        <v>29</v>
      </c>
      <c r="I175" s="18">
        <v>28945</v>
      </c>
      <c r="J175" s="18" t="str">
        <f ca="1">IFERROR(__xludf.DUMMYFUNCTION("IF(SUM(COUNTIF(artists!A:A, SPLIT(C175, "",""))) &gt; 0, ""UA"", 0)"),"UA")</f>
        <v>UA</v>
      </c>
      <c r="K175" s="18">
        <f ca="1">IFERROR(__xludf.DUMMYFUNCTION("IF(SUM(COUNTIF(artists!C:C, SPLIT(C175, "",""))) &gt; 0, ""RU"", 0)"),0)</f>
        <v>0</v>
      </c>
      <c r="L175" s="18">
        <f ca="1">IFERROR(__xludf.DUMMYFUNCTION("IF(SUM(COUNTIF(artists!E:E, SPLIT(C175, "",""))) &gt; 0, ""OTHER"", 0)"),0)</f>
        <v>0</v>
      </c>
    </row>
    <row r="176" spans="1:12">
      <c r="A176" s="18">
        <v>175</v>
      </c>
      <c r="B176" s="18" t="s">
        <v>1973</v>
      </c>
      <c r="C176" s="18" t="s">
        <v>198</v>
      </c>
      <c r="D176" s="18" t="s">
        <v>1974</v>
      </c>
      <c r="E176" s="18" t="s">
        <v>1061</v>
      </c>
      <c r="F176" s="18">
        <v>175</v>
      </c>
      <c r="G176" s="18">
        <v>188</v>
      </c>
      <c r="H176" s="18">
        <v>2</v>
      </c>
      <c r="I176" s="18">
        <v>28939</v>
      </c>
      <c r="J176" s="18">
        <f ca="1">IFERROR(__xludf.DUMMYFUNCTION("IF(SUM(COUNTIF(artists!A:A, SPLIT(C176, "",""))) &gt; 0, ""UA"", 0)"),0)</f>
        <v>0</v>
      </c>
      <c r="K176" s="18">
        <f ca="1">IFERROR(__xludf.DUMMYFUNCTION("IF(SUM(COUNTIF(artists!C:C, SPLIT(C176, "",""))) &gt; 0, ""RU"", 0)"),0)</f>
        <v>0</v>
      </c>
      <c r="L176" s="18" t="str">
        <f ca="1">IFERROR(__xludf.DUMMYFUNCTION("IF(SUM(COUNTIF(artists!E:E, SPLIT(C176, "",""))) &gt; 0, ""OTHER"", 0)"),"OTHER")</f>
        <v>OTHER</v>
      </c>
    </row>
    <row r="177" spans="1:12">
      <c r="A177" s="18">
        <v>176</v>
      </c>
      <c r="B177" s="18" t="s">
        <v>1968</v>
      </c>
      <c r="C177" s="18" t="s">
        <v>198</v>
      </c>
      <c r="D177" s="18" t="s">
        <v>1969</v>
      </c>
      <c r="E177" s="18" t="s">
        <v>878</v>
      </c>
      <c r="F177" s="18">
        <v>17</v>
      </c>
      <c r="G177" s="18">
        <v>190</v>
      </c>
      <c r="H177" s="18">
        <v>26</v>
      </c>
      <c r="I177" s="18">
        <v>28688</v>
      </c>
      <c r="J177" s="18">
        <f ca="1">IFERROR(__xludf.DUMMYFUNCTION("IF(SUM(COUNTIF(artists!A:A, SPLIT(C177, "",""))) &gt; 0, ""UA"", 0)"),0)</f>
        <v>0</v>
      </c>
      <c r="K177" s="18">
        <f ca="1">IFERROR(__xludf.DUMMYFUNCTION("IF(SUM(COUNTIF(artists!C:C, SPLIT(C177, "",""))) &gt; 0, ""RU"", 0)"),0)</f>
        <v>0</v>
      </c>
      <c r="L177" s="18" t="str">
        <f ca="1">IFERROR(__xludf.DUMMYFUNCTION("IF(SUM(COUNTIF(artists!E:E, SPLIT(C177, "",""))) &gt; 0, ""OTHER"", 0)"),"OTHER")</f>
        <v>OTHER</v>
      </c>
    </row>
    <row r="178" spans="1:12">
      <c r="A178" s="18">
        <v>177</v>
      </c>
      <c r="B178" s="18" t="s">
        <v>1975</v>
      </c>
      <c r="C178" s="18" t="s">
        <v>289</v>
      </c>
      <c r="D178" s="18" t="s">
        <v>922</v>
      </c>
      <c r="E178" s="18" t="s">
        <v>753</v>
      </c>
      <c r="F178" s="18">
        <v>159</v>
      </c>
      <c r="G178" s="18">
        <v>185</v>
      </c>
      <c r="H178" s="18">
        <v>20</v>
      </c>
      <c r="I178" s="18">
        <v>28548</v>
      </c>
      <c r="J178" s="18">
        <f ca="1">IFERROR(__xludf.DUMMYFUNCTION("IF(SUM(COUNTIF(artists!A:A, SPLIT(C178, "",""))) &gt; 0, ""UA"", 0)"),0)</f>
        <v>0</v>
      </c>
      <c r="K178" s="18" t="str">
        <f ca="1">IFERROR(__xludf.DUMMYFUNCTION("IF(SUM(COUNTIF(artists!C:C, SPLIT(C178, "",""))) &gt; 0, ""RU"", 0)"),"RU")</f>
        <v>RU</v>
      </c>
      <c r="L178" s="18">
        <f ca="1">IFERROR(__xludf.DUMMYFUNCTION("IF(SUM(COUNTIF(artists!E:E, SPLIT(C178, "",""))) &gt; 0, ""OTHER"", 0)"),0)</f>
        <v>0</v>
      </c>
    </row>
    <row r="179" spans="1:12">
      <c r="A179" s="18">
        <v>178</v>
      </c>
      <c r="B179" s="18" t="s">
        <v>1748</v>
      </c>
      <c r="C179" s="18" t="s">
        <v>386</v>
      </c>
      <c r="D179" s="18" t="s">
        <v>1749</v>
      </c>
      <c r="E179" s="18" t="s">
        <v>386</v>
      </c>
      <c r="F179" s="18">
        <v>77</v>
      </c>
      <c r="G179" s="18">
        <v>159</v>
      </c>
      <c r="H179" s="18">
        <v>8</v>
      </c>
      <c r="I179" s="18">
        <v>28535</v>
      </c>
      <c r="J179" s="18">
        <f ca="1">IFERROR(__xludf.DUMMYFUNCTION("IF(SUM(COUNTIF(artists!A:A, SPLIT(C179, "",""))) &gt; 0, ""UA"", 0)"),0)</f>
        <v>0</v>
      </c>
      <c r="K179" s="18" t="str">
        <f ca="1">IFERROR(__xludf.DUMMYFUNCTION("IF(SUM(COUNTIF(artists!C:C, SPLIT(C179, "",""))) &gt; 0, ""RU"", 0)"),"RU")</f>
        <v>RU</v>
      </c>
      <c r="L179" s="18">
        <f ca="1">IFERROR(__xludf.DUMMYFUNCTION("IF(SUM(COUNTIF(artists!E:E, SPLIT(C179, "",""))) &gt; 0, ""OTHER"", 0)"),0)</f>
        <v>0</v>
      </c>
    </row>
    <row r="180" spans="1:12">
      <c r="A180" s="18">
        <v>179</v>
      </c>
      <c r="B180" s="18" t="s">
        <v>1953</v>
      </c>
      <c r="C180" s="18" t="s">
        <v>188</v>
      </c>
      <c r="D180" s="18" t="s">
        <v>1954</v>
      </c>
      <c r="E180" s="18" t="s">
        <v>661</v>
      </c>
      <c r="F180" s="18">
        <v>57</v>
      </c>
      <c r="G180" s="18">
        <v>-1</v>
      </c>
      <c r="H180" s="18">
        <v>14</v>
      </c>
      <c r="I180" s="18">
        <v>28533</v>
      </c>
      <c r="J180" s="18">
        <f ca="1">IFERROR(__xludf.DUMMYFUNCTION("IF(SUM(COUNTIF(artists!A:A, SPLIT(C180, "",""))) &gt; 0, ""UA"", 0)"),0)</f>
        <v>0</v>
      </c>
      <c r="K180" s="18" t="str">
        <f ca="1">IFERROR(__xludf.DUMMYFUNCTION("IF(SUM(COUNTIF(artists!C:C, SPLIT(C180, "",""))) &gt; 0, ""RU"", 0)"),"RU")</f>
        <v>RU</v>
      </c>
      <c r="L180" s="18">
        <f ca="1">IFERROR(__xludf.DUMMYFUNCTION("IF(SUM(COUNTIF(artists!E:E, SPLIT(C180, "",""))) &gt; 0, ""OTHER"", 0)"),0)</f>
        <v>0</v>
      </c>
    </row>
    <row r="181" spans="1:12">
      <c r="A181" s="18">
        <v>180</v>
      </c>
      <c r="B181" s="18" t="s">
        <v>1029</v>
      </c>
      <c r="C181" s="18" t="s">
        <v>123</v>
      </c>
      <c r="D181" s="18" t="s">
        <v>969</v>
      </c>
      <c r="E181" s="18" t="s">
        <v>1030</v>
      </c>
      <c r="F181" s="18">
        <v>76</v>
      </c>
      <c r="G181" s="18">
        <v>177</v>
      </c>
      <c r="H181" s="18">
        <v>27</v>
      </c>
      <c r="I181" s="18">
        <v>28459</v>
      </c>
      <c r="J181" s="18" t="str">
        <f ca="1">IFERROR(__xludf.DUMMYFUNCTION("IF(SUM(COUNTIF(artists!A:A, SPLIT(C181, "",""))) &gt; 0, ""UA"", 0)"),"UA")</f>
        <v>UA</v>
      </c>
      <c r="K181" s="18">
        <f ca="1">IFERROR(__xludf.DUMMYFUNCTION("IF(SUM(COUNTIF(artists!C:C, SPLIT(C181, "",""))) &gt; 0, ""RU"", 0)"),0)</f>
        <v>0</v>
      </c>
      <c r="L181" s="18">
        <f ca="1">IFERROR(__xludf.DUMMYFUNCTION("IF(SUM(COUNTIF(artists!E:E, SPLIT(C181, "",""))) &gt; 0, ""OTHER"", 0)"),0)</f>
        <v>0</v>
      </c>
    </row>
    <row r="182" spans="1:12">
      <c r="A182" s="18">
        <v>181</v>
      </c>
      <c r="B182" s="18" t="s">
        <v>1979</v>
      </c>
      <c r="C182" s="18" t="s">
        <v>131</v>
      </c>
      <c r="D182" s="18" t="s">
        <v>1980</v>
      </c>
      <c r="E182" s="18" t="s">
        <v>654</v>
      </c>
      <c r="F182" s="18">
        <v>152</v>
      </c>
      <c r="G182" s="18">
        <v>187</v>
      </c>
      <c r="H182" s="18">
        <v>21</v>
      </c>
      <c r="I182" s="18">
        <v>28304</v>
      </c>
      <c r="J182" s="18">
        <f ca="1">IFERROR(__xludf.DUMMYFUNCTION("IF(SUM(COUNTIF(artists!A:A, SPLIT(C182, "",""))) &gt; 0, ""UA"", 0)"),0)</f>
        <v>0</v>
      </c>
      <c r="K182" s="18">
        <f ca="1">IFERROR(__xludf.DUMMYFUNCTION("IF(SUM(COUNTIF(artists!C:C, SPLIT(C182, "",""))) &gt; 0, ""RU"", 0)"),0)</f>
        <v>0</v>
      </c>
      <c r="L182" s="18" t="str">
        <f ca="1">IFERROR(__xludf.DUMMYFUNCTION("IF(SUM(COUNTIF(artists!E:E, SPLIT(C182, "",""))) &gt; 0, ""OTHER"", 0)"),"OTHER")</f>
        <v>OTHER</v>
      </c>
    </row>
    <row r="183" spans="1:12">
      <c r="A183" s="18">
        <v>182</v>
      </c>
      <c r="B183" s="18" t="s">
        <v>816</v>
      </c>
      <c r="C183" s="18" t="s">
        <v>109</v>
      </c>
      <c r="D183" s="18" t="s">
        <v>817</v>
      </c>
      <c r="E183" s="18" t="s">
        <v>792</v>
      </c>
      <c r="F183" s="18">
        <v>8</v>
      </c>
      <c r="G183" s="18">
        <v>-1</v>
      </c>
      <c r="H183" s="18">
        <v>43</v>
      </c>
      <c r="I183" s="18">
        <v>28299</v>
      </c>
      <c r="J183" s="18">
        <f ca="1">IFERROR(__xludf.DUMMYFUNCTION("IF(SUM(COUNTIF(artists!A:A, SPLIT(C183, "",""))) &gt; 0, ""UA"", 0)"),0)</f>
        <v>0</v>
      </c>
      <c r="K183" s="18" t="str">
        <f ca="1">IFERROR(__xludf.DUMMYFUNCTION("IF(SUM(COUNTIF(artists!C:C, SPLIT(C183, "",""))) &gt; 0, ""RU"", 0)"),"RU")</f>
        <v>RU</v>
      </c>
      <c r="L183" s="18">
        <f ca="1">IFERROR(__xludf.DUMMYFUNCTION("IF(SUM(COUNTIF(artists!E:E, SPLIT(C183, "",""))) &gt; 0, ""OTHER"", 0)"),0)</f>
        <v>0</v>
      </c>
    </row>
    <row r="184" spans="1:12">
      <c r="A184" s="18">
        <v>183</v>
      </c>
      <c r="B184" s="18" t="s">
        <v>1944</v>
      </c>
      <c r="C184" s="18" t="s">
        <v>1945</v>
      </c>
      <c r="D184" s="18" t="s">
        <v>1946</v>
      </c>
      <c r="E184" s="18" t="s">
        <v>1947</v>
      </c>
      <c r="F184" s="18">
        <v>12</v>
      </c>
      <c r="G184" s="18">
        <v>192</v>
      </c>
      <c r="H184" s="18">
        <v>55</v>
      </c>
      <c r="I184" s="18">
        <v>28088</v>
      </c>
      <c r="J184" s="18">
        <f ca="1">IFERROR(__xludf.DUMMYFUNCTION("IF(SUM(COUNTIF(artists!A:A, SPLIT(C184, "",""))) &gt; 0, ""UA"", 0)"),0)</f>
        <v>0</v>
      </c>
      <c r="K184" s="18" t="str">
        <f ca="1">IFERROR(__xludf.DUMMYFUNCTION("IF(SUM(COUNTIF(artists!C:C, SPLIT(C184, "",""))) &gt; 0, ""RU"", 0)"),"RU")</f>
        <v>RU</v>
      </c>
      <c r="L184" s="18">
        <f ca="1">IFERROR(__xludf.DUMMYFUNCTION("IF(SUM(COUNTIF(artists!E:E, SPLIT(C184, "",""))) &gt; 0, ""OTHER"", 0)"),0)</f>
        <v>0</v>
      </c>
    </row>
    <row r="185" spans="1:12">
      <c r="A185" s="18">
        <v>184</v>
      </c>
      <c r="B185" s="18" t="s">
        <v>2002</v>
      </c>
      <c r="C185" s="18" t="s">
        <v>512</v>
      </c>
      <c r="D185" s="18" t="s">
        <v>2003</v>
      </c>
      <c r="E185" s="18" t="s">
        <v>2004</v>
      </c>
      <c r="F185" s="18">
        <v>184</v>
      </c>
      <c r="G185" s="18">
        <v>-1</v>
      </c>
      <c r="H185" s="18">
        <v>1</v>
      </c>
      <c r="I185" s="18">
        <v>27686</v>
      </c>
      <c r="J185" s="18">
        <f ca="1">IFERROR(__xludf.DUMMYFUNCTION("IF(SUM(COUNTIF(artists!A:A, SPLIT(C185, "",""))) &gt; 0, ""UA"", 0)"),0)</f>
        <v>0</v>
      </c>
      <c r="K185" s="18">
        <f ca="1">IFERROR(__xludf.DUMMYFUNCTION("IF(SUM(COUNTIF(artists!C:C, SPLIT(C185, "",""))) &gt; 0, ""RU"", 0)"),0)</f>
        <v>0</v>
      </c>
      <c r="L185" s="18" t="str">
        <f ca="1">IFERROR(__xludf.DUMMYFUNCTION("IF(SUM(COUNTIF(artists!E:E, SPLIT(C185, "",""))) &gt; 0, ""OTHER"", 0)"),"OTHER")</f>
        <v>OTHER</v>
      </c>
    </row>
    <row r="186" spans="1:12">
      <c r="A186" s="18">
        <v>185</v>
      </c>
      <c r="B186" s="18" t="s">
        <v>1680</v>
      </c>
      <c r="C186" s="18" t="s">
        <v>514</v>
      </c>
      <c r="D186" s="18" t="s">
        <v>1608</v>
      </c>
      <c r="E186" s="18" t="s">
        <v>1609</v>
      </c>
      <c r="F186" s="18">
        <v>185</v>
      </c>
      <c r="G186" s="18">
        <v>-1</v>
      </c>
      <c r="H186" s="18">
        <v>1</v>
      </c>
      <c r="I186" s="18">
        <v>27650</v>
      </c>
      <c r="J186" s="18">
        <f ca="1">IFERROR(__xludf.DUMMYFUNCTION("IF(SUM(COUNTIF(artists!A:A, SPLIT(C186, "",""))) &gt; 0, ""UA"", 0)"),0)</f>
        <v>0</v>
      </c>
      <c r="K186" s="18">
        <f ca="1">IFERROR(__xludf.DUMMYFUNCTION("IF(SUM(COUNTIF(artists!C:C, SPLIT(C186, "",""))) &gt; 0, ""RU"", 0)"),0)</f>
        <v>0</v>
      </c>
      <c r="L186" s="18" t="str">
        <f ca="1">IFERROR(__xludf.DUMMYFUNCTION("IF(SUM(COUNTIF(artists!E:E, SPLIT(C186, "",""))) &gt; 0, ""OTHER"", 0)"),"OTHER")</f>
        <v>OTHER</v>
      </c>
    </row>
    <row r="187" spans="1:12">
      <c r="A187" s="18">
        <v>186</v>
      </c>
      <c r="B187" s="18" t="s">
        <v>1429</v>
      </c>
      <c r="C187" s="18" t="s">
        <v>103</v>
      </c>
      <c r="D187" s="18" t="s">
        <v>1430</v>
      </c>
      <c r="E187" s="18" t="s">
        <v>1371</v>
      </c>
      <c r="F187" s="18">
        <v>11</v>
      </c>
      <c r="G187" s="18">
        <v>169</v>
      </c>
      <c r="H187" s="18">
        <v>18</v>
      </c>
      <c r="I187" s="18">
        <v>27609</v>
      </c>
      <c r="J187" s="18">
        <f ca="1">IFERROR(__xludf.DUMMYFUNCTION("IF(SUM(COUNTIF(artists!A:A, SPLIT(C187, "",""))) &gt; 0, ""UA"", 0)"),0)</f>
        <v>0</v>
      </c>
      <c r="K187" s="18" t="str">
        <f ca="1">IFERROR(__xludf.DUMMYFUNCTION("IF(SUM(COUNTIF(artists!C:C, SPLIT(C187, "",""))) &gt; 0, ""RU"", 0)"),"RU")</f>
        <v>RU</v>
      </c>
      <c r="L187" s="18">
        <f ca="1">IFERROR(__xludf.DUMMYFUNCTION("IF(SUM(COUNTIF(artists!E:E, SPLIT(C187, "",""))) &gt; 0, ""OTHER"", 0)"),0)</f>
        <v>0</v>
      </c>
    </row>
    <row r="188" spans="1:12">
      <c r="A188" s="18">
        <v>187</v>
      </c>
      <c r="B188" s="18" t="s">
        <v>1007</v>
      </c>
      <c r="C188" s="18" t="s">
        <v>1008</v>
      </c>
      <c r="D188" s="18" t="s">
        <v>1009</v>
      </c>
      <c r="E188" s="18" t="s">
        <v>1010</v>
      </c>
      <c r="F188" s="18">
        <v>163</v>
      </c>
      <c r="G188" s="18">
        <v>163</v>
      </c>
      <c r="H188" s="18">
        <v>2</v>
      </c>
      <c r="I188" s="18">
        <v>27522</v>
      </c>
      <c r="J188" s="18">
        <f ca="1">IFERROR(__xludf.DUMMYFUNCTION("IF(SUM(COUNTIF(artists!A:A, SPLIT(C188, "",""))) &gt; 0, ""UA"", 0)"),0)</f>
        <v>0</v>
      </c>
      <c r="K188" s="18">
        <f ca="1">IFERROR(__xludf.DUMMYFUNCTION("IF(SUM(COUNTIF(artists!C:C, SPLIT(C188, "",""))) &gt; 0, ""RU"", 0)"),0)</f>
        <v>0</v>
      </c>
      <c r="L188" s="18" t="str">
        <f ca="1">IFERROR(__xludf.DUMMYFUNCTION("IF(SUM(COUNTIF(artists!E:E, SPLIT(C188, "",""))) &gt; 0, ""OTHER"", 0)"),"OTHER")</f>
        <v>OTHER</v>
      </c>
    </row>
    <row r="189" spans="1:12">
      <c r="A189" s="18">
        <v>188</v>
      </c>
      <c r="B189" s="18" t="s">
        <v>1246</v>
      </c>
      <c r="C189" s="18" t="s">
        <v>1247</v>
      </c>
      <c r="D189" s="18" t="s">
        <v>1248</v>
      </c>
      <c r="E189" s="18" t="s">
        <v>1049</v>
      </c>
      <c r="F189" s="18">
        <v>59</v>
      </c>
      <c r="G189" s="18">
        <v>199</v>
      </c>
      <c r="H189" s="18">
        <v>39</v>
      </c>
      <c r="I189" s="18">
        <v>27416</v>
      </c>
      <c r="J189" s="18">
        <f ca="1">IFERROR(__xludf.DUMMYFUNCTION("IF(SUM(COUNTIF(artists!A:A, SPLIT(C189, "",""))) &gt; 0, ""UA"", 0)"),0)</f>
        <v>0</v>
      </c>
      <c r="K189" s="18" t="str">
        <f ca="1">IFERROR(__xludf.DUMMYFUNCTION("IF(SUM(COUNTIF(artists!C:C, SPLIT(C189, "",""))) &gt; 0, ""RU"", 0)"),"RU")</f>
        <v>RU</v>
      </c>
      <c r="L189" s="18">
        <f ca="1">IFERROR(__xludf.DUMMYFUNCTION("IF(SUM(COUNTIF(artists!E:E, SPLIT(C189, "",""))) &gt; 0, ""OTHER"", 0)"),0)</f>
        <v>0</v>
      </c>
    </row>
    <row r="190" spans="1:12">
      <c r="A190" s="18">
        <v>189</v>
      </c>
      <c r="B190" s="18" t="s">
        <v>1900</v>
      </c>
      <c r="C190" s="18" t="s">
        <v>1901</v>
      </c>
      <c r="D190" s="18" t="s">
        <v>1902</v>
      </c>
      <c r="E190" s="18" t="s">
        <v>1049</v>
      </c>
      <c r="F190" s="18">
        <v>76</v>
      </c>
      <c r="G190" s="18">
        <v>175</v>
      </c>
      <c r="H190" s="18">
        <v>22</v>
      </c>
      <c r="I190" s="18">
        <v>27403</v>
      </c>
      <c r="J190" s="18">
        <f ca="1">IFERROR(__xludf.DUMMYFUNCTION("IF(SUM(COUNTIF(artists!A:A, SPLIT(C190, "",""))) &gt; 0, ""UA"", 0)"),0)</f>
        <v>0</v>
      </c>
      <c r="K190" s="18" t="str">
        <f ca="1">IFERROR(__xludf.DUMMYFUNCTION("IF(SUM(COUNTIF(artists!C:C, SPLIT(C190, "",""))) &gt; 0, ""RU"", 0)"),"RU")</f>
        <v>RU</v>
      </c>
      <c r="L190" s="18">
        <f ca="1">IFERROR(__xludf.DUMMYFUNCTION("IF(SUM(COUNTIF(artists!E:E, SPLIT(C190, "",""))) &gt; 0, ""OTHER"", 0)"),0)</f>
        <v>0</v>
      </c>
    </row>
    <row r="191" spans="1:12">
      <c r="A191" s="18">
        <v>190</v>
      </c>
      <c r="B191" s="18" t="s">
        <v>1898</v>
      </c>
      <c r="C191" s="18" t="s">
        <v>170</v>
      </c>
      <c r="D191" s="18" t="s">
        <v>1899</v>
      </c>
      <c r="E191" s="18" t="s">
        <v>753</v>
      </c>
      <c r="F191" s="18">
        <v>1</v>
      </c>
      <c r="G191" s="18">
        <v>189</v>
      </c>
      <c r="H191" s="18">
        <v>50</v>
      </c>
      <c r="I191" s="18">
        <v>27268</v>
      </c>
      <c r="J191" s="18">
        <f ca="1">IFERROR(__xludf.DUMMYFUNCTION("IF(SUM(COUNTIF(artists!A:A, SPLIT(C191, "",""))) &gt; 0, ""UA"", 0)"),0)</f>
        <v>0</v>
      </c>
      <c r="K191" s="18" t="str">
        <f ca="1">IFERROR(__xludf.DUMMYFUNCTION("IF(SUM(COUNTIF(artists!C:C, SPLIT(C191, "",""))) &gt; 0, ""RU"", 0)"),"RU")</f>
        <v>RU</v>
      </c>
      <c r="L191" s="18">
        <f ca="1">IFERROR(__xludf.DUMMYFUNCTION("IF(SUM(COUNTIF(artists!E:E, SPLIT(C191, "",""))) &gt; 0, ""OTHER"", 0)"),0)</f>
        <v>0</v>
      </c>
    </row>
    <row r="192" spans="1:12">
      <c r="A192" s="18">
        <v>191</v>
      </c>
      <c r="B192" s="18" t="s">
        <v>1876</v>
      </c>
      <c r="C192" s="18" t="s">
        <v>342</v>
      </c>
      <c r="D192" s="18" t="s">
        <v>1877</v>
      </c>
      <c r="E192" s="18" t="s">
        <v>1878</v>
      </c>
      <c r="F192" s="18">
        <v>184</v>
      </c>
      <c r="G192" s="18">
        <v>184</v>
      </c>
      <c r="H192" s="18">
        <v>2</v>
      </c>
      <c r="I192" s="18">
        <v>27202</v>
      </c>
      <c r="J192" s="18">
        <f ca="1">IFERROR(__xludf.DUMMYFUNCTION("IF(SUM(COUNTIF(artists!A:A, SPLIT(C192, "",""))) &gt; 0, ""UA"", 0)"),0)</f>
        <v>0</v>
      </c>
      <c r="K192" s="18">
        <f ca="1">IFERROR(__xludf.DUMMYFUNCTION("IF(SUM(COUNTIF(artists!C:C, SPLIT(C192, "",""))) &gt; 0, ""RU"", 0)"),0)</f>
        <v>0</v>
      </c>
      <c r="L192" s="18" t="str">
        <f ca="1">IFERROR(__xludf.DUMMYFUNCTION("IF(SUM(COUNTIF(artists!E:E, SPLIT(C192, "",""))) &gt; 0, ""OTHER"", 0)"),"OTHER")</f>
        <v>OTHER</v>
      </c>
    </row>
    <row r="193" spans="1:12">
      <c r="A193" s="18">
        <v>192</v>
      </c>
      <c r="B193" s="18" t="s">
        <v>2005</v>
      </c>
      <c r="C193" s="18" t="s">
        <v>2006</v>
      </c>
      <c r="D193" s="18" t="s">
        <v>2007</v>
      </c>
      <c r="E193" s="18" t="s">
        <v>654</v>
      </c>
      <c r="F193" s="18">
        <v>2</v>
      </c>
      <c r="G193" s="18">
        <v>181</v>
      </c>
      <c r="H193" s="18">
        <v>63</v>
      </c>
      <c r="I193" s="18">
        <v>27058</v>
      </c>
      <c r="J193" s="18">
        <f ca="1">IFERROR(__xludf.DUMMYFUNCTION("IF(SUM(COUNTIF(artists!A:A, SPLIT(C193, "",""))) &gt; 0, ""UA"", 0)"),0)</f>
        <v>0</v>
      </c>
      <c r="K193" s="18">
        <f ca="1">IFERROR(__xludf.DUMMYFUNCTION("IF(SUM(COUNTIF(artists!C:C, SPLIT(C193, "",""))) &gt; 0, ""RU"", 0)"),0)</f>
        <v>0</v>
      </c>
      <c r="L193" s="18" t="str">
        <f ca="1">IFERROR(__xludf.DUMMYFUNCTION("IF(SUM(COUNTIF(artists!E:E, SPLIT(C193, "",""))) &gt; 0, ""OTHER"", 0)"),"OTHER")</f>
        <v>OTHER</v>
      </c>
    </row>
    <row r="194" spans="1:12">
      <c r="A194" s="18">
        <v>193</v>
      </c>
      <c r="B194" s="18" t="s">
        <v>1806</v>
      </c>
      <c r="C194" s="18" t="s">
        <v>231</v>
      </c>
      <c r="D194" s="18" t="s">
        <v>1807</v>
      </c>
      <c r="E194" s="18" t="s">
        <v>1808</v>
      </c>
      <c r="F194" s="18">
        <v>52</v>
      </c>
      <c r="G194" s="18">
        <v>-1</v>
      </c>
      <c r="H194" s="18">
        <v>12</v>
      </c>
      <c r="I194" s="18">
        <v>26978</v>
      </c>
      <c r="J194" s="18" t="str">
        <f ca="1">IFERROR(__xludf.DUMMYFUNCTION("IF(SUM(COUNTIF(artists!A:A, SPLIT(C194, "",""))) &gt; 0, ""UA"", 0)"),"UA")</f>
        <v>UA</v>
      </c>
      <c r="K194" s="18">
        <f ca="1">IFERROR(__xludf.DUMMYFUNCTION("IF(SUM(COUNTIF(artists!C:C, SPLIT(C194, "",""))) &gt; 0, ""RU"", 0)"),0)</f>
        <v>0</v>
      </c>
      <c r="L194" s="18">
        <f ca="1">IFERROR(__xludf.DUMMYFUNCTION("IF(SUM(COUNTIF(artists!E:E, SPLIT(C194, "",""))) &gt; 0, ""OTHER"", 0)"),0)</f>
        <v>0</v>
      </c>
    </row>
    <row r="195" spans="1:12">
      <c r="A195" s="18">
        <v>194</v>
      </c>
      <c r="B195" s="18" t="s">
        <v>1955</v>
      </c>
      <c r="C195" s="18" t="s">
        <v>195</v>
      </c>
      <c r="D195" s="18" t="s">
        <v>1312</v>
      </c>
      <c r="E195" s="18" t="s">
        <v>902</v>
      </c>
      <c r="F195" s="18">
        <v>193</v>
      </c>
      <c r="G195" s="18">
        <v>200</v>
      </c>
      <c r="H195" s="18">
        <v>3</v>
      </c>
      <c r="I195" s="18">
        <v>26920</v>
      </c>
      <c r="J195" s="18">
        <f ca="1">IFERROR(__xludf.DUMMYFUNCTION("IF(SUM(COUNTIF(artists!A:A, SPLIT(C195, "",""))) &gt; 0, ""UA"", 0)"),0)</f>
        <v>0</v>
      </c>
      <c r="K195" s="18">
        <f ca="1">IFERROR(__xludf.DUMMYFUNCTION("IF(SUM(COUNTIF(artists!C:C, SPLIT(C195, "",""))) &gt; 0, ""RU"", 0)"),0)</f>
        <v>0</v>
      </c>
      <c r="L195" s="18" t="str">
        <f ca="1">IFERROR(__xludf.DUMMYFUNCTION("IF(SUM(COUNTIF(artists!E:E, SPLIT(C195, "",""))) &gt; 0, ""OTHER"", 0)"),"OTHER")</f>
        <v>OTHER</v>
      </c>
    </row>
    <row r="196" spans="1:12">
      <c r="A196" s="18">
        <v>195</v>
      </c>
      <c r="B196" s="18" t="s">
        <v>2008</v>
      </c>
      <c r="C196" s="18" t="s">
        <v>104</v>
      </c>
      <c r="D196" s="18" t="s">
        <v>2009</v>
      </c>
      <c r="E196" s="18" t="s">
        <v>1827</v>
      </c>
      <c r="F196" s="18">
        <v>195</v>
      </c>
      <c r="G196" s="18">
        <v>-1</v>
      </c>
      <c r="H196" s="18">
        <v>1</v>
      </c>
      <c r="I196" s="18">
        <v>26878</v>
      </c>
      <c r="J196" s="18">
        <f ca="1">IFERROR(__xludf.DUMMYFUNCTION("IF(SUM(COUNTIF(artists!A:A, SPLIT(C196, "",""))) &gt; 0, ""UA"", 0)"),0)</f>
        <v>0</v>
      </c>
      <c r="K196" s="18">
        <f ca="1">IFERROR(__xludf.DUMMYFUNCTION("IF(SUM(COUNTIF(artists!C:C, SPLIT(C196, "",""))) &gt; 0, ""RU"", 0)"),0)</f>
        <v>0</v>
      </c>
      <c r="L196" s="18" t="str">
        <f ca="1">IFERROR(__xludf.DUMMYFUNCTION("IF(SUM(COUNTIF(artists!E:E, SPLIT(C196, "",""))) &gt; 0, ""OTHER"", 0)"),"OTHER")</f>
        <v>OTHER</v>
      </c>
    </row>
    <row r="197" spans="1:12">
      <c r="A197" s="18">
        <v>196</v>
      </c>
      <c r="B197" s="18" t="s">
        <v>1519</v>
      </c>
      <c r="C197" s="18" t="s">
        <v>510</v>
      </c>
      <c r="D197" s="18" t="s">
        <v>1520</v>
      </c>
      <c r="E197" s="18" t="s">
        <v>1521</v>
      </c>
      <c r="F197" s="18">
        <v>196</v>
      </c>
      <c r="G197" s="18">
        <v>-1</v>
      </c>
      <c r="H197" s="18">
        <v>1</v>
      </c>
      <c r="I197" s="18">
        <v>26775</v>
      </c>
      <c r="J197" s="18">
        <f ca="1">IFERROR(__xludf.DUMMYFUNCTION("IF(SUM(COUNTIF(artists!A:A, SPLIT(C197, "",""))) &gt; 0, ""UA"", 0)"),0)</f>
        <v>0</v>
      </c>
      <c r="K197" s="18">
        <f ca="1">IFERROR(__xludf.DUMMYFUNCTION("IF(SUM(COUNTIF(artists!C:C, SPLIT(C197, "",""))) &gt; 0, ""RU"", 0)"),0)</f>
        <v>0</v>
      </c>
      <c r="L197" s="18" t="str">
        <f ca="1">IFERROR(__xludf.DUMMYFUNCTION("IF(SUM(COUNTIF(artists!E:E, SPLIT(C197, "",""))) &gt; 0, ""OTHER"", 0)"),"OTHER")</f>
        <v>OTHER</v>
      </c>
    </row>
    <row r="198" spans="1:12">
      <c r="A198" s="18">
        <v>197</v>
      </c>
      <c r="B198" s="18" t="s">
        <v>1990</v>
      </c>
      <c r="C198" s="18" t="s">
        <v>100</v>
      </c>
      <c r="D198" s="18" t="s">
        <v>1991</v>
      </c>
      <c r="E198" s="18" t="s">
        <v>907</v>
      </c>
      <c r="F198" s="18">
        <v>7</v>
      </c>
      <c r="G198" s="18">
        <v>191</v>
      </c>
      <c r="H198" s="18">
        <v>58</v>
      </c>
      <c r="I198" s="18">
        <v>26766</v>
      </c>
      <c r="J198" s="18">
        <f ca="1">IFERROR(__xludf.DUMMYFUNCTION("IF(SUM(COUNTIF(artists!A:A, SPLIT(C198, "",""))) &gt; 0, ""UA"", 0)"),0)</f>
        <v>0</v>
      </c>
      <c r="K198" s="18" t="str">
        <f ca="1">IFERROR(__xludf.DUMMYFUNCTION("IF(SUM(COUNTIF(artists!C:C, SPLIT(C198, "",""))) &gt; 0, ""RU"", 0)"),"RU")</f>
        <v>RU</v>
      </c>
      <c r="L198" s="18">
        <f ca="1">IFERROR(__xludf.DUMMYFUNCTION("IF(SUM(COUNTIF(artists!E:E, SPLIT(C198, "",""))) &gt; 0, ""OTHER"", 0)"),0)</f>
        <v>0</v>
      </c>
    </row>
    <row r="199" spans="1:12">
      <c r="A199" s="18">
        <v>198</v>
      </c>
      <c r="B199" s="18" t="s">
        <v>1862</v>
      </c>
      <c r="C199" s="18" t="s">
        <v>1863</v>
      </c>
      <c r="D199" s="18" t="s">
        <v>1864</v>
      </c>
      <c r="E199" s="18" t="s">
        <v>216</v>
      </c>
      <c r="F199" s="18">
        <v>83</v>
      </c>
      <c r="G199" s="18">
        <v>174</v>
      </c>
      <c r="H199" s="18">
        <v>55</v>
      </c>
      <c r="I199" s="18">
        <v>26689</v>
      </c>
      <c r="J199" s="18">
        <f ca="1">IFERROR(__xludf.DUMMYFUNCTION("IF(SUM(COUNTIF(artists!A:A, SPLIT(C199, "",""))) &gt; 0, ""UA"", 0)"),0)</f>
        <v>0</v>
      </c>
      <c r="K199" s="18">
        <f ca="1">IFERROR(__xludf.DUMMYFUNCTION("IF(SUM(COUNTIF(artists!C:C, SPLIT(C199, "",""))) &gt; 0, ""RU"", 0)"),0)</f>
        <v>0</v>
      </c>
      <c r="L199" s="18" t="str">
        <f ca="1">IFERROR(__xludf.DUMMYFUNCTION("IF(SUM(COUNTIF(artists!E:E, SPLIT(C199, "",""))) &gt; 0, ""OTHER"", 0)"),"OTHER")</f>
        <v>OTHER</v>
      </c>
    </row>
    <row r="200" spans="1:12">
      <c r="A200" s="18">
        <v>199</v>
      </c>
      <c r="B200" s="18" t="s">
        <v>2010</v>
      </c>
      <c r="C200" s="18" t="s">
        <v>13</v>
      </c>
      <c r="D200" s="18" t="s">
        <v>2011</v>
      </c>
      <c r="E200" s="18" t="s">
        <v>13</v>
      </c>
      <c r="F200" s="18">
        <v>114</v>
      </c>
      <c r="G200" s="18">
        <v>-1</v>
      </c>
      <c r="H200" s="18">
        <v>5</v>
      </c>
      <c r="I200" s="18">
        <v>26686</v>
      </c>
      <c r="J200" s="18">
        <f ca="1">IFERROR(__xludf.DUMMYFUNCTION("IF(SUM(COUNTIF(artists!A:A, SPLIT(C200, "",""))) &gt; 0, ""UA"", 0)"),0)</f>
        <v>0</v>
      </c>
      <c r="K200" s="18">
        <f ca="1">IFERROR(__xludf.DUMMYFUNCTION("IF(SUM(COUNTIF(artists!C:C, SPLIT(C200, "",""))) &gt; 0, ""RU"", 0)"),0)</f>
        <v>0</v>
      </c>
      <c r="L200" s="18" t="str">
        <f ca="1">IFERROR(__xludf.DUMMYFUNCTION("IF(SUM(COUNTIF(artists!E:E, SPLIT(C200, "",""))) &gt; 0, ""OTHER"", 0)"),"OTHER")</f>
        <v>OTHER</v>
      </c>
    </row>
    <row r="201" spans="1:12">
      <c r="A201" s="18">
        <v>200</v>
      </c>
      <c r="B201" s="18" t="s">
        <v>870</v>
      </c>
      <c r="C201" s="18" t="s">
        <v>508</v>
      </c>
      <c r="D201" s="18" t="s">
        <v>871</v>
      </c>
      <c r="E201" s="18" t="s">
        <v>872</v>
      </c>
      <c r="F201" s="18">
        <v>200</v>
      </c>
      <c r="G201" s="18">
        <v>-1</v>
      </c>
      <c r="H201" s="18">
        <v>1</v>
      </c>
      <c r="I201" s="18">
        <v>26675</v>
      </c>
      <c r="J201" s="18">
        <f ca="1">IFERROR(__xludf.DUMMYFUNCTION("IF(SUM(COUNTIF(artists!A:A, SPLIT(C201, "",""))) &gt; 0, ""UA"", 0)"),0)</f>
        <v>0</v>
      </c>
      <c r="K201" s="18">
        <f ca="1">IFERROR(__xludf.DUMMYFUNCTION("IF(SUM(COUNTIF(artists!C:C, SPLIT(C201, "",""))) &gt; 0, ""RU"", 0)"),0)</f>
        <v>0</v>
      </c>
      <c r="L201" s="18" t="str">
        <f ca="1">IFERROR(__xludf.DUMMYFUNCTION("IF(SUM(COUNTIF(artists!E:E, SPLIT(C201, "",""))) &gt; 0, ""OTHER"", 0)"),"OTHER")</f>
        <v>OTHER</v>
      </c>
    </row>
  </sheetData>
  <conditionalFormatting sqref="J2:L201">
    <cfRule type="expression" dxfId="76" priority="1">
      <formula>AND($J2=0, $K2=0, $L2=0)</formula>
    </cfRule>
    <cfRule type="expression" dxfId="75" priority="2">
      <formula>OR(AND($J2&lt;&gt;0, $K2&lt;&gt;0), AND($J2&lt;&gt;0, $L2&lt;&gt;0), AND($K2&lt;&gt;0, $L2&lt;&gt;0))</formula>
    </cfRule>
  </conditionalFormatting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38761D"/>
    <outlinePr summaryBelow="0" summaryRight="0"/>
  </sheetPr>
  <dimension ref="A1:L201"/>
  <sheetViews>
    <sheetView workbookViewId="0"/>
  </sheetViews>
  <sheetFormatPr defaultColWidth="12.6640625" defaultRowHeight="15.75" customHeight="1"/>
  <cols>
    <col min="1" max="1" width="4.21875" customWidth="1"/>
    <col min="2" max="2" width="12.6640625" hidden="1"/>
    <col min="6" max="8" width="12.6640625" hidden="1"/>
  </cols>
  <sheetData>
    <row r="1" spans="1:12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>
      <c r="A2" s="18">
        <v>1</v>
      </c>
      <c r="B2" s="18" t="s">
        <v>646</v>
      </c>
      <c r="C2" s="18" t="s">
        <v>196</v>
      </c>
      <c r="D2" s="18" t="s">
        <v>647</v>
      </c>
      <c r="E2" s="18" t="s">
        <v>648</v>
      </c>
      <c r="F2" s="18">
        <v>1</v>
      </c>
      <c r="G2" s="18">
        <v>2</v>
      </c>
      <c r="H2" s="18">
        <v>7</v>
      </c>
      <c r="I2" s="18">
        <v>142601</v>
      </c>
      <c r="J2" s="18" t="str">
        <f ca="1">IFERROR(__xludf.DUMMYFUNCTION("IF(SUM(COUNTIF(artists!A:A, SPLIT(C2, "",""))) &gt; 0, ""UA"", 0)"),"UA")</f>
        <v>UA</v>
      </c>
      <c r="K2" s="18">
        <f ca="1">IFERROR(__xludf.DUMMYFUNCTION("IF(SUM(COUNTIF(artists!C:C, SPLIT(C2, "",""))) &gt; 0, ""RU"", 0)"),0)</f>
        <v>0</v>
      </c>
      <c r="L2" s="18">
        <f ca="1">IFERROR(__xludf.DUMMYFUNCTION("IF(SUM(COUNTIF(artists!E:E, SPLIT(C2, "",""))) &gt; 0, ""OTHER"", 0)"),0)</f>
        <v>0</v>
      </c>
    </row>
    <row r="3" spans="1:12">
      <c r="A3" s="18">
        <v>2</v>
      </c>
      <c r="B3" s="18" t="s">
        <v>738</v>
      </c>
      <c r="C3" s="18" t="s">
        <v>739</v>
      </c>
      <c r="D3" s="18" t="s">
        <v>740</v>
      </c>
      <c r="E3" s="18" t="s">
        <v>741</v>
      </c>
      <c r="F3" s="18">
        <v>1</v>
      </c>
      <c r="G3" s="18">
        <v>1</v>
      </c>
      <c r="H3" s="18">
        <v>6</v>
      </c>
      <c r="I3" s="18">
        <v>138704</v>
      </c>
      <c r="J3" s="18">
        <f ca="1">IFERROR(__xludf.DUMMYFUNCTION("IF(SUM(COUNTIF(artists!A:A, SPLIT(C3, "",""))) &gt; 0, ""UA"", 0)"),0)</f>
        <v>0</v>
      </c>
      <c r="K3" s="18" t="str">
        <f ca="1">IFERROR(__xludf.DUMMYFUNCTION("IF(SUM(COUNTIF(artists!C:C, SPLIT(C3, "",""))) &gt; 0, ""RU"", 0)"),"RU")</f>
        <v>RU</v>
      </c>
      <c r="L3" s="18">
        <f ca="1">IFERROR(__xludf.DUMMYFUNCTION("IF(SUM(COUNTIF(artists!E:E, SPLIT(C3, "",""))) &gt; 0, ""OTHER"", 0)"),0)</f>
        <v>0</v>
      </c>
    </row>
    <row r="4" spans="1:12">
      <c r="A4" s="18">
        <v>3</v>
      </c>
      <c r="B4" s="18" t="s">
        <v>644</v>
      </c>
      <c r="C4" s="18" t="s">
        <v>101</v>
      </c>
      <c r="D4" s="18" t="s">
        <v>645</v>
      </c>
      <c r="E4" s="18" t="s">
        <v>101</v>
      </c>
      <c r="F4" s="18">
        <v>3</v>
      </c>
      <c r="G4" s="18">
        <v>5</v>
      </c>
      <c r="H4" s="18">
        <v>22</v>
      </c>
      <c r="I4" s="18">
        <v>121927</v>
      </c>
      <c r="J4" s="18">
        <f ca="1">IFERROR(__xludf.DUMMYFUNCTION("IF(SUM(COUNTIF(artists!A:A, SPLIT(C4, "",""))) &gt; 0, ""UA"", 0)"),0)</f>
        <v>0</v>
      </c>
      <c r="K4" s="18">
        <f ca="1">IFERROR(__xludf.DUMMYFUNCTION("IF(SUM(COUNTIF(artists!C:C, SPLIT(C4, "",""))) &gt; 0, ""RU"", 0)"),0)</f>
        <v>0</v>
      </c>
      <c r="L4" s="18" t="str">
        <f ca="1">IFERROR(__xludf.DUMMYFUNCTION("IF(SUM(COUNTIF(artists!E:E, SPLIT(C4, "",""))) &gt; 0, ""OTHER"", 0)"),"OTHER")</f>
        <v>OTHER</v>
      </c>
    </row>
    <row r="5" spans="1:12">
      <c r="A5" s="18">
        <v>4</v>
      </c>
      <c r="B5" s="18" t="s">
        <v>974</v>
      </c>
      <c r="C5" s="18" t="s">
        <v>105</v>
      </c>
      <c r="D5" s="18" t="s">
        <v>975</v>
      </c>
      <c r="E5" s="18" t="s">
        <v>976</v>
      </c>
      <c r="F5" s="18">
        <v>2</v>
      </c>
      <c r="G5" s="18">
        <v>3</v>
      </c>
      <c r="H5" s="18">
        <v>6</v>
      </c>
      <c r="I5" s="18">
        <v>116014</v>
      </c>
      <c r="J5" s="18" t="str">
        <f ca="1">IFERROR(__xludf.DUMMYFUNCTION("IF(SUM(COUNTIF(artists!A:A, SPLIT(C5, "",""))) &gt; 0, ""UA"", 0)"),"UA")</f>
        <v>UA</v>
      </c>
      <c r="K5" s="18">
        <f ca="1">IFERROR(__xludf.DUMMYFUNCTION("IF(SUM(COUNTIF(artists!C:C, SPLIT(C5, "",""))) &gt; 0, ""RU"", 0)"),0)</f>
        <v>0</v>
      </c>
      <c r="L5" s="18">
        <f ca="1">IFERROR(__xludf.DUMMYFUNCTION("IF(SUM(COUNTIF(artists!E:E, SPLIT(C5, "",""))) &gt; 0, ""OTHER"", 0)"),0)</f>
        <v>0</v>
      </c>
    </row>
    <row r="6" spans="1:12">
      <c r="A6" s="18">
        <v>5</v>
      </c>
      <c r="B6" s="18" t="s">
        <v>674</v>
      </c>
      <c r="C6" s="18" t="s">
        <v>350</v>
      </c>
      <c r="D6" s="18" t="s">
        <v>675</v>
      </c>
      <c r="E6" s="18" t="s">
        <v>676</v>
      </c>
      <c r="F6" s="18">
        <v>1</v>
      </c>
      <c r="G6" s="18">
        <v>4</v>
      </c>
      <c r="H6" s="18">
        <v>13</v>
      </c>
      <c r="I6" s="18">
        <v>111435</v>
      </c>
      <c r="J6" s="18">
        <f ca="1">IFERROR(__xludf.DUMMYFUNCTION("IF(SUM(COUNTIF(artists!A:A, SPLIT(C6, "",""))) &gt; 0, ""UA"", 0)"),0)</f>
        <v>0</v>
      </c>
      <c r="K6" s="18" t="str">
        <f ca="1">IFERROR(__xludf.DUMMYFUNCTION("IF(SUM(COUNTIF(artists!C:C, SPLIT(C6, "",""))) &gt; 0, ""RU"", 0)"),"RU")</f>
        <v>RU</v>
      </c>
      <c r="L6" s="18">
        <f ca="1">IFERROR(__xludf.DUMMYFUNCTION("IF(SUM(COUNTIF(artists!E:E, SPLIT(C6, "",""))) &gt; 0, ""OTHER"", 0)"),0)</f>
        <v>0</v>
      </c>
    </row>
    <row r="7" spans="1:12">
      <c r="A7" s="18">
        <v>6</v>
      </c>
      <c r="B7" s="18" t="s">
        <v>677</v>
      </c>
      <c r="C7" s="18" t="s">
        <v>343</v>
      </c>
      <c r="D7" s="18" t="s">
        <v>678</v>
      </c>
      <c r="E7" s="18" t="s">
        <v>648</v>
      </c>
      <c r="F7" s="18">
        <v>2</v>
      </c>
      <c r="G7" s="18">
        <v>6</v>
      </c>
      <c r="H7" s="18">
        <v>64</v>
      </c>
      <c r="I7" s="18">
        <v>102642</v>
      </c>
      <c r="J7" s="18" t="str">
        <f ca="1">IFERROR(__xludf.DUMMYFUNCTION("IF(SUM(COUNTIF(artists!A:A, SPLIT(C7, "",""))) &gt; 0, ""UA"", 0)"),"UA")</f>
        <v>UA</v>
      </c>
      <c r="K7" s="18">
        <f ca="1">IFERROR(__xludf.DUMMYFUNCTION("IF(SUM(COUNTIF(artists!C:C, SPLIT(C7, "",""))) &gt; 0, ""RU"", 0)"),0)</f>
        <v>0</v>
      </c>
      <c r="L7" s="18">
        <f ca="1">IFERROR(__xludf.DUMMYFUNCTION("IF(SUM(COUNTIF(artists!E:E, SPLIT(C7, "",""))) &gt; 0, ""OTHER"", 0)"),0)</f>
        <v>0</v>
      </c>
    </row>
    <row r="8" spans="1:12">
      <c r="A8" s="18">
        <v>7</v>
      </c>
      <c r="B8" s="18" t="s">
        <v>1316</v>
      </c>
      <c r="C8" s="18" t="s">
        <v>911</v>
      </c>
      <c r="D8" s="18" t="s">
        <v>912</v>
      </c>
      <c r="E8" s="18" t="s">
        <v>883</v>
      </c>
      <c r="F8" s="18">
        <v>1</v>
      </c>
      <c r="G8" s="18">
        <v>7</v>
      </c>
      <c r="H8" s="18">
        <v>7</v>
      </c>
      <c r="I8" s="18">
        <v>94892</v>
      </c>
      <c r="J8" s="18">
        <f ca="1">IFERROR(__xludf.DUMMYFUNCTION("IF(SUM(COUNTIF(artists!A:A, SPLIT(C8, "",""))) &gt; 0, ""UA"", 0)"),0)</f>
        <v>0</v>
      </c>
      <c r="K8" s="18" t="str">
        <f ca="1">IFERROR(__xludf.DUMMYFUNCTION("IF(SUM(COUNTIF(artists!C:C, SPLIT(C8, "",""))) &gt; 0, ""RU"", 0)"),"RU")</f>
        <v>RU</v>
      </c>
      <c r="L8" s="18">
        <f ca="1">IFERROR(__xludf.DUMMYFUNCTION("IF(SUM(COUNTIF(artists!E:E, SPLIT(C8, "",""))) &gt; 0, ""OTHER"", 0)"),0)</f>
        <v>0</v>
      </c>
    </row>
    <row r="9" spans="1:12">
      <c r="A9" s="18">
        <v>8</v>
      </c>
      <c r="B9" s="18" t="s">
        <v>699</v>
      </c>
      <c r="C9" s="18" t="s">
        <v>700</v>
      </c>
      <c r="D9" s="18" t="s">
        <v>701</v>
      </c>
      <c r="E9" s="18" t="s">
        <v>702</v>
      </c>
      <c r="F9" s="18">
        <v>3</v>
      </c>
      <c r="G9" s="18">
        <v>9</v>
      </c>
      <c r="H9" s="18">
        <v>16</v>
      </c>
      <c r="I9" s="18">
        <v>93229</v>
      </c>
      <c r="J9" s="18">
        <f ca="1">IFERROR(__xludf.DUMMYFUNCTION("IF(SUM(COUNTIF(artists!A:A, SPLIT(C9, "",""))) &gt; 0, ""UA"", 0)"),0)</f>
        <v>0</v>
      </c>
      <c r="K9" s="18" t="str">
        <f ca="1">IFERROR(__xludf.DUMMYFUNCTION("IF(SUM(COUNTIF(artists!C:C, SPLIT(C9, "",""))) &gt; 0, ""RU"", 0)"),"RU")</f>
        <v>RU</v>
      </c>
      <c r="L9" s="18">
        <f ca="1">IFERROR(__xludf.DUMMYFUNCTION("IF(SUM(COUNTIF(artists!E:E, SPLIT(C9, "",""))) &gt; 0, ""OTHER"", 0)"),0)</f>
        <v>0</v>
      </c>
    </row>
    <row r="10" spans="1:12">
      <c r="A10" s="18">
        <v>9</v>
      </c>
      <c r="B10" s="18" t="s">
        <v>1879</v>
      </c>
      <c r="C10" s="18" t="s">
        <v>269</v>
      </c>
      <c r="D10" s="18" t="s">
        <v>686</v>
      </c>
      <c r="E10" s="18" t="s">
        <v>687</v>
      </c>
      <c r="F10" s="18">
        <v>6</v>
      </c>
      <c r="G10" s="18">
        <v>11</v>
      </c>
      <c r="H10" s="18">
        <v>9</v>
      </c>
      <c r="I10" s="18">
        <v>88825</v>
      </c>
      <c r="J10" s="18" t="str">
        <f ca="1">IFERROR(__xludf.DUMMYFUNCTION("IF(SUM(COUNTIF(artists!A:A, SPLIT(C10, "",""))) &gt; 0, ""UA"", 0)"),"UA")</f>
        <v>UA</v>
      </c>
      <c r="K10" s="18">
        <f ca="1">IFERROR(__xludf.DUMMYFUNCTION("IF(SUM(COUNTIF(artists!C:C, SPLIT(C10, "",""))) &gt; 0, ""RU"", 0)"),0)</f>
        <v>0</v>
      </c>
      <c r="L10" s="18">
        <f ca="1">IFERROR(__xludf.DUMMYFUNCTION("IF(SUM(COUNTIF(artists!E:E, SPLIT(C10, "",""))) &gt; 0, ""OTHER"", 0)"),0)</f>
        <v>0</v>
      </c>
    </row>
    <row r="11" spans="1:12">
      <c r="A11" s="18">
        <v>10</v>
      </c>
      <c r="B11" s="18" t="s">
        <v>671</v>
      </c>
      <c r="C11" s="18" t="s">
        <v>107</v>
      </c>
      <c r="D11" s="18" t="s">
        <v>672</v>
      </c>
      <c r="E11" s="18" t="s">
        <v>673</v>
      </c>
      <c r="F11" s="18">
        <v>10</v>
      </c>
      <c r="G11" s="18">
        <v>10</v>
      </c>
      <c r="H11" s="18">
        <v>18</v>
      </c>
      <c r="I11" s="18">
        <v>88723</v>
      </c>
      <c r="J11" s="18">
        <f ca="1">IFERROR(__xludf.DUMMYFUNCTION("IF(SUM(COUNTIF(artists!A:A, SPLIT(C11, "",""))) &gt; 0, ""UA"", 0)"),0)</f>
        <v>0</v>
      </c>
      <c r="K11" s="18">
        <f ca="1">IFERROR(__xludf.DUMMYFUNCTION("IF(SUM(COUNTIF(artists!C:C, SPLIT(C11, "",""))) &gt; 0, ""RU"", 0)"),0)</f>
        <v>0</v>
      </c>
      <c r="L11" s="18" t="str">
        <f ca="1">IFERROR(__xludf.DUMMYFUNCTION("IF(SUM(COUNTIF(artists!E:E, SPLIT(C11, "",""))) &gt; 0, ""OTHER"", 0)"),"OTHER")</f>
        <v>OTHER</v>
      </c>
    </row>
    <row r="12" spans="1:12">
      <c r="A12" s="18">
        <v>11</v>
      </c>
      <c r="B12" s="18" t="s">
        <v>1452</v>
      </c>
      <c r="C12" s="18" t="s">
        <v>272</v>
      </c>
      <c r="D12" s="18" t="s">
        <v>1453</v>
      </c>
      <c r="E12" s="18" t="s">
        <v>762</v>
      </c>
      <c r="F12" s="18">
        <v>6</v>
      </c>
      <c r="G12" s="18">
        <v>8</v>
      </c>
      <c r="H12" s="18">
        <v>4</v>
      </c>
      <c r="I12" s="18">
        <v>87443</v>
      </c>
      <c r="J12" s="18" t="str">
        <f ca="1">IFERROR(__xludf.DUMMYFUNCTION("IF(SUM(COUNTIF(artists!A:A, SPLIT(C12, "",""))) &gt; 0, ""UA"", 0)"),"UA")</f>
        <v>UA</v>
      </c>
      <c r="K12" s="18">
        <f ca="1">IFERROR(__xludf.DUMMYFUNCTION("IF(SUM(COUNTIF(artists!C:C, SPLIT(C12, "",""))) &gt; 0, ""RU"", 0)"),0)</f>
        <v>0</v>
      </c>
      <c r="L12" s="18">
        <f ca="1">IFERROR(__xludf.DUMMYFUNCTION("IF(SUM(COUNTIF(artists!E:E, SPLIT(C12, "",""))) &gt; 0, ""OTHER"", 0)"),0)</f>
        <v>0</v>
      </c>
    </row>
    <row r="13" spans="1:12">
      <c r="A13" s="18">
        <v>12</v>
      </c>
      <c r="B13" s="18" t="s">
        <v>733</v>
      </c>
      <c r="C13" s="18" t="s">
        <v>113</v>
      </c>
      <c r="D13" s="18" t="s">
        <v>734</v>
      </c>
      <c r="E13" s="18" t="s">
        <v>735</v>
      </c>
      <c r="F13" s="18">
        <v>5</v>
      </c>
      <c r="G13" s="18">
        <v>15</v>
      </c>
      <c r="H13" s="18">
        <v>24</v>
      </c>
      <c r="I13" s="18">
        <v>86863</v>
      </c>
      <c r="J13" s="18">
        <f ca="1">IFERROR(__xludf.DUMMYFUNCTION("IF(SUM(COUNTIF(artists!A:A, SPLIT(C13, "",""))) &gt; 0, ""UA"", 0)"),0)</f>
        <v>0</v>
      </c>
      <c r="K13" s="18">
        <f ca="1">IFERROR(__xludf.DUMMYFUNCTION("IF(SUM(COUNTIF(artists!C:C, SPLIT(C13, "",""))) &gt; 0, ""RU"", 0)"),0)</f>
        <v>0</v>
      </c>
      <c r="L13" s="18" t="str">
        <f ca="1">IFERROR(__xludf.DUMMYFUNCTION("IF(SUM(COUNTIF(artists!E:E, SPLIT(C13, "",""))) &gt; 0, ""OTHER"", 0)"),"OTHER")</f>
        <v>OTHER</v>
      </c>
    </row>
    <row r="14" spans="1:12">
      <c r="A14" s="18">
        <v>13</v>
      </c>
      <c r="B14" s="18" t="s">
        <v>796</v>
      </c>
      <c r="C14" s="18" t="s">
        <v>343</v>
      </c>
      <c r="D14" s="18" t="s">
        <v>797</v>
      </c>
      <c r="E14" s="18" t="s">
        <v>648</v>
      </c>
      <c r="F14" s="18">
        <v>13</v>
      </c>
      <c r="G14" s="18">
        <v>13</v>
      </c>
      <c r="H14" s="18">
        <v>28</v>
      </c>
      <c r="I14" s="18">
        <v>86571</v>
      </c>
      <c r="J14" s="18" t="str">
        <f ca="1">IFERROR(__xludf.DUMMYFUNCTION("IF(SUM(COUNTIF(artists!A:A, SPLIT(C14, "",""))) &gt; 0, ""UA"", 0)"),"UA")</f>
        <v>UA</v>
      </c>
      <c r="K14" s="18">
        <f ca="1">IFERROR(__xludf.DUMMYFUNCTION("IF(SUM(COUNTIF(artists!C:C, SPLIT(C14, "",""))) &gt; 0, ""RU"", 0)"),0)</f>
        <v>0</v>
      </c>
      <c r="L14" s="18">
        <f ca="1">IFERROR(__xludf.DUMMYFUNCTION("IF(SUM(COUNTIF(artists!E:E, SPLIT(C14, "",""))) &gt; 0, ""OTHER"", 0)"),0)</f>
        <v>0</v>
      </c>
    </row>
    <row r="15" spans="1:12">
      <c r="A15" s="18">
        <v>14</v>
      </c>
      <c r="B15" s="18" t="s">
        <v>810</v>
      </c>
      <c r="C15" s="18" t="s">
        <v>811</v>
      </c>
      <c r="D15" s="18" t="s">
        <v>812</v>
      </c>
      <c r="E15" s="18" t="s">
        <v>110</v>
      </c>
      <c r="F15" s="18">
        <v>6</v>
      </c>
      <c r="G15" s="18">
        <v>14</v>
      </c>
      <c r="H15" s="18">
        <v>18</v>
      </c>
      <c r="I15" s="18">
        <v>85218</v>
      </c>
      <c r="J15" s="18">
        <f ca="1">IFERROR(__xludf.DUMMYFUNCTION("IF(SUM(COUNTIF(artists!A:A, SPLIT(C15, "",""))) &gt; 0, ""UA"", 0)"),0)</f>
        <v>0</v>
      </c>
      <c r="K15" s="18">
        <f ca="1">IFERROR(__xludf.DUMMYFUNCTION("IF(SUM(COUNTIF(artists!C:C, SPLIT(C15, "",""))) &gt; 0, ""RU"", 0)"),0)</f>
        <v>0</v>
      </c>
      <c r="L15" s="18" t="str">
        <f ca="1">IFERROR(__xludf.DUMMYFUNCTION("IF(SUM(COUNTIF(artists!E:E, SPLIT(C15, "",""))) &gt; 0, ""OTHER"", 0)"),"OTHER")</f>
        <v>OTHER</v>
      </c>
    </row>
    <row r="16" spans="1:12">
      <c r="A16" s="18">
        <v>15</v>
      </c>
      <c r="B16" s="18" t="s">
        <v>717</v>
      </c>
      <c r="C16" s="18" t="s">
        <v>718</v>
      </c>
      <c r="D16" s="18" t="s">
        <v>719</v>
      </c>
      <c r="E16" s="18" t="s">
        <v>720</v>
      </c>
      <c r="F16" s="18">
        <v>15</v>
      </c>
      <c r="G16" s="18">
        <v>39</v>
      </c>
      <c r="H16" s="18">
        <v>5</v>
      </c>
      <c r="I16" s="18">
        <v>84394</v>
      </c>
      <c r="J16" s="18">
        <f ca="1">IFERROR(__xludf.DUMMYFUNCTION("IF(SUM(COUNTIF(artists!A:A, SPLIT(C16, "",""))) &gt; 0, ""UA"", 0)"),0)</f>
        <v>0</v>
      </c>
      <c r="K16" s="18" t="str">
        <f ca="1">IFERROR(__xludf.DUMMYFUNCTION("IF(SUM(COUNTIF(artists!C:C, SPLIT(C16, "",""))) &gt; 0, ""RU"", 0)"),"RU")</f>
        <v>RU</v>
      </c>
      <c r="L16" s="18">
        <f ca="1">IFERROR(__xludf.DUMMYFUNCTION("IF(SUM(COUNTIF(artists!E:E, SPLIT(C16, "",""))) &gt; 0, ""OTHER"", 0)"),0)</f>
        <v>0</v>
      </c>
    </row>
    <row r="17" spans="1:12">
      <c r="A17" s="18">
        <v>16</v>
      </c>
      <c r="B17" s="18" t="s">
        <v>757</v>
      </c>
      <c r="C17" s="18" t="s">
        <v>758</v>
      </c>
      <c r="D17" s="18" t="s">
        <v>759</v>
      </c>
      <c r="E17" s="18" t="s">
        <v>648</v>
      </c>
      <c r="F17" s="18">
        <v>1</v>
      </c>
      <c r="G17" s="18">
        <v>12</v>
      </c>
      <c r="H17" s="18">
        <v>31</v>
      </c>
      <c r="I17" s="18">
        <v>81625</v>
      </c>
      <c r="J17" s="18" t="str">
        <f ca="1">IFERROR(__xludf.DUMMYFUNCTION("IF(SUM(COUNTIF(artists!A:A, SPLIT(C17, "",""))) &gt; 0, ""UA"", 0)"),"UA")</f>
        <v>UA</v>
      </c>
      <c r="K17" s="18">
        <f ca="1">IFERROR(__xludf.DUMMYFUNCTION("IF(SUM(COUNTIF(artists!C:C, SPLIT(C17, "",""))) &gt; 0, ""RU"", 0)"),0)</f>
        <v>0</v>
      </c>
      <c r="L17" s="18">
        <f ca="1">IFERROR(__xludf.DUMMYFUNCTION("IF(SUM(COUNTIF(artists!E:E, SPLIT(C17, "",""))) &gt; 0, ""OTHER"", 0)"),0)</f>
        <v>0</v>
      </c>
    </row>
    <row r="18" spans="1:12">
      <c r="A18" s="18">
        <v>17</v>
      </c>
      <c r="B18" s="18" t="s">
        <v>867</v>
      </c>
      <c r="C18" s="18" t="s">
        <v>346</v>
      </c>
      <c r="D18" s="18" t="s">
        <v>868</v>
      </c>
      <c r="E18" s="18" t="s">
        <v>869</v>
      </c>
      <c r="F18" s="18">
        <v>5</v>
      </c>
      <c r="G18" s="18">
        <v>16</v>
      </c>
      <c r="H18" s="18">
        <v>20</v>
      </c>
      <c r="I18" s="18">
        <v>78247</v>
      </c>
      <c r="J18" s="18" t="str">
        <f ca="1">IFERROR(__xludf.DUMMYFUNCTION("IF(SUM(COUNTIF(artists!A:A, SPLIT(C18, "",""))) &gt; 0, ""UA"", 0)"),"UA")</f>
        <v>UA</v>
      </c>
      <c r="K18" s="18">
        <f ca="1">IFERROR(__xludf.DUMMYFUNCTION("IF(SUM(COUNTIF(artists!C:C, SPLIT(C18, "",""))) &gt; 0, ""RU"", 0)"),0)</f>
        <v>0</v>
      </c>
      <c r="L18" s="18">
        <f ca="1">IFERROR(__xludf.DUMMYFUNCTION("IF(SUM(COUNTIF(artists!E:E, SPLIT(C18, "",""))) &gt; 0, ""OTHER"", 0)"),0)</f>
        <v>0</v>
      </c>
    </row>
    <row r="19" spans="1:12">
      <c r="A19" s="18">
        <v>18</v>
      </c>
      <c r="B19" s="18" t="s">
        <v>754</v>
      </c>
      <c r="C19" s="18" t="s">
        <v>122</v>
      </c>
      <c r="D19" s="18" t="s">
        <v>755</v>
      </c>
      <c r="E19" s="18" t="s">
        <v>756</v>
      </c>
      <c r="F19" s="18">
        <v>14</v>
      </c>
      <c r="G19" s="18">
        <v>22</v>
      </c>
      <c r="H19" s="18">
        <v>52</v>
      </c>
      <c r="I19" s="18">
        <v>78237</v>
      </c>
      <c r="J19" s="18">
        <f ca="1">IFERROR(__xludf.DUMMYFUNCTION("IF(SUM(COUNTIF(artists!A:A, SPLIT(C19, "",""))) &gt; 0, ""UA"", 0)"),0)</f>
        <v>0</v>
      </c>
      <c r="K19" s="18">
        <f ca="1">IFERROR(__xludf.DUMMYFUNCTION("IF(SUM(COUNTIF(artists!C:C, SPLIT(C19, "",""))) &gt; 0, ""RU"", 0)"),0)</f>
        <v>0</v>
      </c>
      <c r="L19" s="18" t="str">
        <f ca="1">IFERROR(__xludf.DUMMYFUNCTION("IF(SUM(COUNTIF(artists!E:E, SPLIT(C19, "",""))) &gt; 0, ""OTHER"", 0)"),"OTHER")</f>
        <v>OTHER</v>
      </c>
    </row>
    <row r="20" spans="1:12">
      <c r="A20" s="18">
        <v>19</v>
      </c>
      <c r="B20" s="18" t="s">
        <v>802</v>
      </c>
      <c r="C20" s="18" t="s">
        <v>116</v>
      </c>
      <c r="D20" s="18" t="s">
        <v>803</v>
      </c>
      <c r="E20" s="18" t="s">
        <v>116</v>
      </c>
      <c r="F20" s="18">
        <v>14</v>
      </c>
      <c r="G20" s="18">
        <v>21</v>
      </c>
      <c r="H20" s="18">
        <v>15</v>
      </c>
      <c r="I20" s="18">
        <v>77463</v>
      </c>
      <c r="J20" s="18">
        <f ca="1">IFERROR(__xludf.DUMMYFUNCTION("IF(SUM(COUNTIF(artists!A:A, SPLIT(C20, "",""))) &gt; 0, ""UA"", 0)"),0)</f>
        <v>0</v>
      </c>
      <c r="K20" s="18">
        <f ca="1">IFERROR(__xludf.DUMMYFUNCTION("IF(SUM(COUNTIF(artists!C:C, SPLIT(C20, "",""))) &gt; 0, ""RU"", 0)"),0)</f>
        <v>0</v>
      </c>
      <c r="L20" s="18" t="str">
        <f ca="1">IFERROR(__xludf.DUMMYFUNCTION("IF(SUM(COUNTIF(artists!E:E, SPLIT(C20, "",""))) &gt; 0, ""OTHER"", 0)"),"OTHER")</f>
        <v>OTHER</v>
      </c>
    </row>
    <row r="21" spans="1:12">
      <c r="A21" s="18">
        <v>20</v>
      </c>
      <c r="B21" s="18" t="s">
        <v>1778</v>
      </c>
      <c r="C21" s="18" t="s">
        <v>1779</v>
      </c>
      <c r="D21" s="18" t="s">
        <v>1780</v>
      </c>
      <c r="E21" s="18" t="s">
        <v>1396</v>
      </c>
      <c r="F21" s="18">
        <v>20</v>
      </c>
      <c r="G21" s="18">
        <v>-1</v>
      </c>
      <c r="H21" s="18">
        <v>1</v>
      </c>
      <c r="I21" s="18">
        <v>77408</v>
      </c>
      <c r="J21" s="18">
        <f ca="1">IFERROR(__xludf.DUMMYFUNCTION("IF(SUM(COUNTIF(artists!A:A, SPLIT(C21, "",""))) &gt; 0, ""UA"", 0)"),0)</f>
        <v>0</v>
      </c>
      <c r="K21" s="18" t="str">
        <f ca="1">IFERROR(__xludf.DUMMYFUNCTION("IF(SUM(COUNTIF(artists!C:C, SPLIT(C21, "",""))) &gt; 0, ""RU"", 0)"),"RU")</f>
        <v>RU</v>
      </c>
      <c r="L21" s="18">
        <f ca="1">IFERROR(__xludf.DUMMYFUNCTION("IF(SUM(COUNTIF(artists!E:E, SPLIT(C21, "",""))) &gt; 0, ""OTHER"", 0)"),0)</f>
        <v>0</v>
      </c>
    </row>
    <row r="22" spans="1:12">
      <c r="A22" s="18">
        <v>21</v>
      </c>
      <c r="B22" s="18" t="s">
        <v>1956</v>
      </c>
      <c r="C22" s="18" t="s">
        <v>220</v>
      </c>
      <c r="D22" s="18" t="s">
        <v>1134</v>
      </c>
      <c r="E22" s="18" t="s">
        <v>782</v>
      </c>
      <c r="F22" s="18">
        <v>13</v>
      </c>
      <c r="G22" s="18">
        <v>20</v>
      </c>
      <c r="H22" s="18">
        <v>15</v>
      </c>
      <c r="I22" s="18">
        <v>74904</v>
      </c>
      <c r="J22" s="18" t="str">
        <f ca="1">IFERROR(__xludf.DUMMYFUNCTION("IF(SUM(COUNTIF(artists!A:A, SPLIT(C22, "",""))) &gt; 0, ""UA"", 0)"),"UA")</f>
        <v>UA</v>
      </c>
      <c r="K22" s="18">
        <f ca="1">IFERROR(__xludf.DUMMYFUNCTION("IF(SUM(COUNTIF(artists!C:C, SPLIT(C22, "",""))) &gt; 0, ""RU"", 0)"),0)</f>
        <v>0</v>
      </c>
      <c r="L22" s="18">
        <f ca="1">IFERROR(__xludf.DUMMYFUNCTION("IF(SUM(COUNTIF(artists!E:E, SPLIT(C22, "",""))) &gt; 0, ""OTHER"", 0)"),0)</f>
        <v>0</v>
      </c>
    </row>
    <row r="23" spans="1:12">
      <c r="A23" s="18">
        <v>22</v>
      </c>
      <c r="B23" s="18" t="s">
        <v>1062</v>
      </c>
      <c r="C23" s="18" t="s">
        <v>346</v>
      </c>
      <c r="D23" s="18" t="s">
        <v>1063</v>
      </c>
      <c r="E23" s="18" t="s">
        <v>869</v>
      </c>
      <c r="F23" s="18">
        <v>7</v>
      </c>
      <c r="G23" s="18">
        <v>18</v>
      </c>
      <c r="H23" s="18">
        <v>13</v>
      </c>
      <c r="I23" s="18">
        <v>74529</v>
      </c>
      <c r="J23" s="18" t="str">
        <f ca="1">IFERROR(__xludf.DUMMYFUNCTION("IF(SUM(COUNTIF(artists!A:A, SPLIT(C23, "",""))) &gt; 0, ""UA"", 0)"),"UA")</f>
        <v>UA</v>
      </c>
      <c r="K23" s="18">
        <f ca="1">IFERROR(__xludf.DUMMYFUNCTION("IF(SUM(COUNTIF(artists!C:C, SPLIT(C23, "",""))) &gt; 0, ""RU"", 0)"),0)</f>
        <v>0</v>
      </c>
      <c r="L23" s="18">
        <f ca="1">IFERROR(__xludf.DUMMYFUNCTION("IF(SUM(COUNTIF(artists!E:E, SPLIT(C23, "",""))) &gt; 0, ""OTHER"", 0)"),0)</f>
        <v>0</v>
      </c>
    </row>
    <row r="24" spans="1:12">
      <c r="A24" s="18">
        <v>23</v>
      </c>
      <c r="B24" s="18" t="s">
        <v>1000</v>
      </c>
      <c r="C24" s="18" t="s">
        <v>1001</v>
      </c>
      <c r="D24" s="18" t="s">
        <v>1002</v>
      </c>
      <c r="E24" s="18" t="s">
        <v>785</v>
      </c>
      <c r="F24" s="18">
        <v>19</v>
      </c>
      <c r="G24" s="18">
        <v>19</v>
      </c>
      <c r="H24" s="18">
        <v>9</v>
      </c>
      <c r="I24" s="18">
        <v>72707</v>
      </c>
      <c r="J24" s="18" t="str">
        <f ca="1">IFERROR(__xludf.DUMMYFUNCTION("IF(SUM(COUNTIF(artists!A:A, SPLIT(C24, "",""))) &gt; 0, ""UA"", 0)"),"UA")</f>
        <v>UA</v>
      </c>
      <c r="K24" s="18">
        <f ca="1">IFERROR(__xludf.DUMMYFUNCTION("IF(SUM(COUNTIF(artists!C:C, SPLIT(C24, "",""))) &gt; 0, ""RU"", 0)"),0)</f>
        <v>0</v>
      </c>
      <c r="L24" s="18">
        <f ca="1">IFERROR(__xludf.DUMMYFUNCTION("IF(SUM(COUNTIF(artists!E:E, SPLIT(C24, "",""))) &gt; 0, ""OTHER"", 0)"),0)</f>
        <v>0</v>
      </c>
    </row>
    <row r="25" spans="1:12">
      <c r="A25" s="18">
        <v>24</v>
      </c>
      <c r="B25" s="18" t="s">
        <v>1713</v>
      </c>
      <c r="C25" s="18" t="s">
        <v>272</v>
      </c>
      <c r="D25" s="18" t="s">
        <v>1714</v>
      </c>
      <c r="E25" s="18" t="s">
        <v>762</v>
      </c>
      <c r="F25" s="18">
        <v>10</v>
      </c>
      <c r="G25" s="18">
        <v>17</v>
      </c>
      <c r="H25" s="18">
        <v>8</v>
      </c>
      <c r="I25" s="18">
        <v>72001</v>
      </c>
      <c r="J25" s="18" t="str">
        <f ca="1">IFERROR(__xludf.DUMMYFUNCTION("IF(SUM(COUNTIF(artists!A:A, SPLIT(C25, "",""))) &gt; 0, ""UA"", 0)"),"UA")</f>
        <v>UA</v>
      </c>
      <c r="K25" s="18">
        <f ca="1">IFERROR(__xludf.DUMMYFUNCTION("IF(SUM(COUNTIF(artists!C:C, SPLIT(C25, "",""))) &gt; 0, ""RU"", 0)"),0)</f>
        <v>0</v>
      </c>
      <c r="L25" s="18">
        <f ca="1">IFERROR(__xludf.DUMMYFUNCTION("IF(SUM(COUNTIF(artists!E:E, SPLIT(C25, "",""))) &gt; 0, ""OTHER"", 0)"),0)</f>
        <v>0</v>
      </c>
    </row>
    <row r="26" spans="1:12">
      <c r="A26" s="18">
        <v>25</v>
      </c>
      <c r="B26" s="18" t="s">
        <v>881</v>
      </c>
      <c r="C26" s="18" t="s">
        <v>124</v>
      </c>
      <c r="D26" s="18" t="s">
        <v>882</v>
      </c>
      <c r="E26" s="18" t="s">
        <v>883</v>
      </c>
      <c r="F26" s="18">
        <v>7</v>
      </c>
      <c r="G26" s="18">
        <v>23</v>
      </c>
      <c r="H26" s="18">
        <v>31</v>
      </c>
      <c r="I26" s="18">
        <v>70773</v>
      </c>
      <c r="J26" s="18">
        <f ca="1">IFERROR(__xludf.DUMMYFUNCTION("IF(SUM(COUNTIF(artists!A:A, SPLIT(C26, "",""))) &gt; 0, ""UA"", 0)"),0)</f>
        <v>0</v>
      </c>
      <c r="K26" s="18" t="str">
        <f ca="1">IFERROR(__xludf.DUMMYFUNCTION("IF(SUM(COUNTIF(artists!C:C, SPLIT(C26, "",""))) &gt; 0, ""RU"", 0)"),"RU")</f>
        <v>RU</v>
      </c>
      <c r="L26" s="18">
        <f ca="1">IFERROR(__xludf.DUMMYFUNCTION("IF(SUM(COUNTIF(artists!E:E, SPLIT(C26, "",""))) &gt; 0, ""OTHER"", 0)"),0)</f>
        <v>0</v>
      </c>
    </row>
    <row r="27" spans="1:12">
      <c r="A27" s="18">
        <v>26</v>
      </c>
      <c r="B27" s="18" t="s">
        <v>1537</v>
      </c>
      <c r="C27" s="18" t="s">
        <v>568</v>
      </c>
      <c r="D27" s="18" t="s">
        <v>1538</v>
      </c>
      <c r="E27" s="18" t="s">
        <v>907</v>
      </c>
      <c r="F27" s="18">
        <v>26</v>
      </c>
      <c r="G27" s="18">
        <v>-1</v>
      </c>
      <c r="H27" s="18">
        <v>1</v>
      </c>
      <c r="I27" s="18">
        <v>70544</v>
      </c>
      <c r="J27" s="18">
        <f ca="1">IFERROR(__xludf.DUMMYFUNCTION("IF(SUM(COUNTIF(artists!A:A, SPLIT(C27, "",""))) &gt; 0, ""UA"", 0)"),0)</f>
        <v>0</v>
      </c>
      <c r="K27" s="18" t="str">
        <f ca="1">IFERROR(__xludf.DUMMYFUNCTION("IF(SUM(COUNTIF(artists!C:C, SPLIT(C27, "",""))) &gt; 0, ""RU"", 0)"),"RU")</f>
        <v>RU</v>
      </c>
      <c r="L27" s="18">
        <f ca="1">IFERROR(__xludf.DUMMYFUNCTION("IF(SUM(COUNTIF(artists!E:E, SPLIT(C27, "",""))) &gt; 0, ""OTHER"", 0)"),0)</f>
        <v>0</v>
      </c>
    </row>
    <row r="28" spans="1:12">
      <c r="A28" s="18">
        <v>27</v>
      </c>
      <c r="B28" s="18" t="s">
        <v>1026</v>
      </c>
      <c r="C28" s="18" t="s">
        <v>218</v>
      </c>
      <c r="D28" s="18" t="s">
        <v>1027</v>
      </c>
      <c r="E28" s="18" t="s">
        <v>1028</v>
      </c>
      <c r="F28" s="18">
        <v>1</v>
      </c>
      <c r="G28" s="18">
        <v>25</v>
      </c>
      <c r="H28" s="18">
        <v>11</v>
      </c>
      <c r="I28" s="18">
        <v>68739</v>
      </c>
      <c r="J28" s="18">
        <f ca="1">IFERROR(__xludf.DUMMYFUNCTION("IF(SUM(COUNTIF(artists!A:A, SPLIT(C28, "",""))) &gt; 0, ""UA"", 0)"),0)</f>
        <v>0</v>
      </c>
      <c r="K28" s="18" t="str">
        <f ca="1">IFERROR(__xludf.DUMMYFUNCTION("IF(SUM(COUNTIF(artists!C:C, SPLIT(C28, "",""))) &gt; 0, ""RU"", 0)"),"RU")</f>
        <v>RU</v>
      </c>
      <c r="L28" s="18">
        <f ca="1">IFERROR(__xludf.DUMMYFUNCTION("IF(SUM(COUNTIF(artists!E:E, SPLIT(C28, "",""))) &gt; 0, ""OTHER"", 0)"),0)</f>
        <v>0</v>
      </c>
    </row>
    <row r="29" spans="1:12">
      <c r="A29" s="18">
        <v>28</v>
      </c>
      <c r="B29" s="18" t="s">
        <v>890</v>
      </c>
      <c r="C29" s="18" t="s">
        <v>891</v>
      </c>
      <c r="D29" s="18" t="s">
        <v>892</v>
      </c>
      <c r="E29" s="18" t="s">
        <v>648</v>
      </c>
      <c r="F29" s="18">
        <v>5</v>
      </c>
      <c r="G29" s="18">
        <v>40</v>
      </c>
      <c r="H29" s="18">
        <v>39</v>
      </c>
      <c r="I29" s="18">
        <v>68207</v>
      </c>
      <c r="J29" s="18" t="str">
        <f ca="1">IFERROR(__xludf.DUMMYFUNCTION("IF(SUM(COUNTIF(artists!A:A, SPLIT(C29, "",""))) &gt; 0, ""UA"", 0)"),"UA")</f>
        <v>UA</v>
      </c>
      <c r="K29" s="18">
        <f ca="1">IFERROR(__xludf.DUMMYFUNCTION("IF(SUM(COUNTIF(artists!C:C, SPLIT(C29, "",""))) &gt; 0, ""RU"", 0)"),0)</f>
        <v>0</v>
      </c>
      <c r="L29" s="18">
        <f ca="1">IFERROR(__xludf.DUMMYFUNCTION("IF(SUM(COUNTIF(artists!E:E, SPLIT(C29, "",""))) &gt; 0, ""OTHER"", 0)"),0)</f>
        <v>0</v>
      </c>
    </row>
    <row r="30" spans="1:12">
      <c r="A30" s="18">
        <v>29</v>
      </c>
      <c r="B30" s="18" t="s">
        <v>1912</v>
      </c>
      <c r="C30" s="18" t="s">
        <v>119</v>
      </c>
      <c r="D30" s="18" t="s">
        <v>689</v>
      </c>
      <c r="E30" s="18" t="s">
        <v>690</v>
      </c>
      <c r="F30" s="18">
        <v>12</v>
      </c>
      <c r="G30" s="18">
        <v>26</v>
      </c>
      <c r="H30" s="18">
        <v>99</v>
      </c>
      <c r="I30" s="18">
        <v>68151</v>
      </c>
      <c r="J30" s="18">
        <f ca="1">IFERROR(__xludf.DUMMYFUNCTION("IF(SUM(COUNTIF(artists!A:A, SPLIT(C30, "",""))) &gt; 0, ""UA"", 0)"),0)</f>
        <v>0</v>
      </c>
      <c r="K30" s="18">
        <f ca="1">IFERROR(__xludf.DUMMYFUNCTION("IF(SUM(COUNTIF(artists!C:C, SPLIT(C30, "",""))) &gt; 0, ""RU"", 0)"),0)</f>
        <v>0</v>
      </c>
      <c r="L30" s="18" t="str">
        <f ca="1">IFERROR(__xludf.DUMMYFUNCTION("IF(SUM(COUNTIF(artists!E:E, SPLIT(C30, "",""))) &gt; 0, ""OTHER"", 0)"),"OTHER")</f>
        <v>OTHER</v>
      </c>
    </row>
    <row r="31" spans="1:12">
      <c r="A31" s="18">
        <v>30</v>
      </c>
      <c r="B31" s="18" t="s">
        <v>1203</v>
      </c>
      <c r="C31" s="18" t="s">
        <v>335</v>
      </c>
      <c r="D31" s="18" t="s">
        <v>1204</v>
      </c>
      <c r="E31" s="18" t="s">
        <v>1028</v>
      </c>
      <c r="F31" s="18">
        <v>3</v>
      </c>
      <c r="G31" s="18">
        <v>35</v>
      </c>
      <c r="H31" s="18">
        <v>16</v>
      </c>
      <c r="I31" s="18">
        <v>67107</v>
      </c>
      <c r="J31" s="18">
        <f ca="1">IFERROR(__xludf.DUMMYFUNCTION("IF(SUM(COUNTIF(artists!A:A, SPLIT(C31, "",""))) &gt; 0, ""UA"", 0)"),0)</f>
        <v>0</v>
      </c>
      <c r="K31" s="18" t="str">
        <f ca="1">IFERROR(__xludf.DUMMYFUNCTION("IF(SUM(COUNTIF(artists!C:C, SPLIT(C31, "",""))) &gt; 0, ""RU"", 0)"),"RU")</f>
        <v>RU</v>
      </c>
      <c r="L31" s="18">
        <f ca="1">IFERROR(__xludf.DUMMYFUNCTION("IF(SUM(COUNTIF(artists!E:E, SPLIT(C31, "",""))) &gt; 0, ""OTHER"", 0)"),0)</f>
        <v>0</v>
      </c>
    </row>
    <row r="32" spans="1:12">
      <c r="A32" s="18">
        <v>31</v>
      </c>
      <c r="B32" s="18" t="s">
        <v>1292</v>
      </c>
      <c r="C32" s="18" t="s">
        <v>252</v>
      </c>
      <c r="D32" s="18" t="s">
        <v>830</v>
      </c>
      <c r="E32" s="18" t="s">
        <v>831</v>
      </c>
      <c r="F32" s="18">
        <v>25</v>
      </c>
      <c r="G32" s="18">
        <v>29</v>
      </c>
      <c r="H32" s="18">
        <v>11</v>
      </c>
      <c r="I32" s="18">
        <v>66226</v>
      </c>
      <c r="J32" s="18" t="str">
        <f ca="1">IFERROR(__xludf.DUMMYFUNCTION("IF(SUM(COUNTIF(artists!A:A, SPLIT(C32, "",""))) &gt; 0, ""UA"", 0)"),"UA")</f>
        <v>UA</v>
      </c>
      <c r="K32" s="18">
        <f ca="1">IFERROR(__xludf.DUMMYFUNCTION("IF(SUM(COUNTIF(artists!C:C, SPLIT(C32, "",""))) &gt; 0, ""RU"", 0)"),0)</f>
        <v>0</v>
      </c>
      <c r="L32" s="18">
        <f ca="1">IFERROR(__xludf.DUMMYFUNCTION("IF(SUM(COUNTIF(artists!E:E, SPLIT(C32, "",""))) &gt; 0, ""OTHER"", 0)"),0)</f>
        <v>0</v>
      </c>
    </row>
    <row r="33" spans="1:12">
      <c r="A33" s="18">
        <v>32</v>
      </c>
      <c r="B33" s="18" t="s">
        <v>861</v>
      </c>
      <c r="C33" s="18" t="s">
        <v>862</v>
      </c>
      <c r="D33" s="18" t="s">
        <v>863</v>
      </c>
      <c r="E33" s="18" t="s">
        <v>648</v>
      </c>
      <c r="F33" s="18">
        <v>4</v>
      </c>
      <c r="G33" s="18">
        <v>24</v>
      </c>
      <c r="H33" s="18">
        <v>10</v>
      </c>
      <c r="I33" s="18">
        <v>65554</v>
      </c>
      <c r="J33" s="18" t="str">
        <f ca="1">IFERROR(__xludf.DUMMYFUNCTION("IF(SUM(COUNTIF(artists!A:A, SPLIT(C33, "",""))) &gt; 0, ""UA"", 0)"),"UA")</f>
        <v>UA</v>
      </c>
      <c r="K33" s="18">
        <f ca="1">IFERROR(__xludf.DUMMYFUNCTION("IF(SUM(COUNTIF(artists!C:C, SPLIT(C33, "",""))) &gt; 0, ""RU"", 0)"),0)</f>
        <v>0</v>
      </c>
      <c r="L33" s="18">
        <f ca="1">IFERROR(__xludf.DUMMYFUNCTION("IF(SUM(COUNTIF(artists!E:E, SPLIT(C33, "",""))) &gt; 0, ""OTHER"", 0)"),0)</f>
        <v>0</v>
      </c>
    </row>
    <row r="34" spans="1:12">
      <c r="A34" s="18">
        <v>33</v>
      </c>
      <c r="B34" s="18" t="s">
        <v>1137</v>
      </c>
      <c r="C34" s="18" t="s">
        <v>204</v>
      </c>
      <c r="D34" s="18" t="s">
        <v>1138</v>
      </c>
      <c r="E34" s="18" t="s">
        <v>1139</v>
      </c>
      <c r="F34" s="18">
        <v>26</v>
      </c>
      <c r="G34" s="18">
        <v>27</v>
      </c>
      <c r="H34" s="18">
        <v>33</v>
      </c>
      <c r="I34" s="18">
        <v>64559</v>
      </c>
      <c r="J34" s="18">
        <f ca="1">IFERROR(__xludf.DUMMYFUNCTION("IF(SUM(COUNTIF(artists!A:A, SPLIT(C34, "",""))) &gt; 0, ""UA"", 0)"),0)</f>
        <v>0</v>
      </c>
      <c r="K34" s="18" t="str">
        <f ca="1">IFERROR(__xludf.DUMMYFUNCTION("IF(SUM(COUNTIF(artists!C:C, SPLIT(C34, "",""))) &gt; 0, ""RU"", 0)"),"RU")</f>
        <v>RU</v>
      </c>
      <c r="L34" s="18">
        <f ca="1">IFERROR(__xludf.DUMMYFUNCTION("IF(SUM(COUNTIF(artists!E:E, SPLIT(C34, "",""))) &gt; 0, ""OTHER"", 0)"),0)</f>
        <v>0</v>
      </c>
    </row>
    <row r="35" spans="1:12">
      <c r="A35" s="18">
        <v>34</v>
      </c>
      <c r="B35" s="18" t="s">
        <v>1794</v>
      </c>
      <c r="C35" s="18" t="s">
        <v>143</v>
      </c>
      <c r="D35" s="18" t="s">
        <v>1795</v>
      </c>
      <c r="E35" s="18" t="s">
        <v>1796</v>
      </c>
      <c r="F35" s="18">
        <v>34</v>
      </c>
      <c r="G35" s="18">
        <v>42</v>
      </c>
      <c r="H35" s="18">
        <v>5</v>
      </c>
      <c r="I35" s="18">
        <v>64237</v>
      </c>
      <c r="J35" s="18">
        <f ca="1">IFERROR(__xludf.DUMMYFUNCTION("IF(SUM(COUNTIF(artists!A:A, SPLIT(C35, "",""))) &gt; 0, ""UA"", 0)"),0)</f>
        <v>0</v>
      </c>
      <c r="K35" s="18">
        <f ca="1">IFERROR(__xludf.DUMMYFUNCTION("IF(SUM(COUNTIF(artists!C:C, SPLIT(C35, "",""))) &gt; 0, ""RU"", 0)"),0)</f>
        <v>0</v>
      </c>
      <c r="L35" s="18" t="str">
        <f ca="1">IFERROR(__xludf.DUMMYFUNCTION("IF(SUM(COUNTIF(artists!E:E, SPLIT(C35, "",""))) &gt; 0, ""OTHER"", 0)"),"OTHER")</f>
        <v>OTHER</v>
      </c>
    </row>
    <row r="36" spans="1:12">
      <c r="A36" s="18">
        <v>35</v>
      </c>
      <c r="B36" s="18" t="s">
        <v>729</v>
      </c>
      <c r="C36" s="18" t="s">
        <v>730</v>
      </c>
      <c r="D36" s="18" t="s">
        <v>731</v>
      </c>
      <c r="E36" s="18" t="s">
        <v>732</v>
      </c>
      <c r="F36" s="18">
        <v>35</v>
      </c>
      <c r="G36" s="18">
        <v>41</v>
      </c>
      <c r="H36" s="18">
        <v>16</v>
      </c>
      <c r="I36" s="18">
        <v>63542</v>
      </c>
      <c r="J36" s="18" t="str">
        <f ca="1">IFERROR(__xludf.DUMMYFUNCTION("IF(SUM(COUNTIF(artists!A:A, SPLIT(C36, "",""))) &gt; 0, ""UA"", 0)"),"UA")</f>
        <v>UA</v>
      </c>
      <c r="K36" s="18">
        <f ca="1">IFERROR(__xludf.DUMMYFUNCTION("IF(SUM(COUNTIF(artists!C:C, SPLIT(C36, "",""))) &gt; 0, ""RU"", 0)"),0)</f>
        <v>0</v>
      </c>
      <c r="L36" s="18">
        <f ca="1">IFERROR(__xludf.DUMMYFUNCTION("IF(SUM(COUNTIF(artists!E:E, SPLIT(C36, "",""))) &gt; 0, ""OTHER"", 0)"),0)</f>
        <v>0</v>
      </c>
    </row>
    <row r="37" spans="1:12">
      <c r="A37" s="18">
        <v>36</v>
      </c>
      <c r="B37" s="18" t="s">
        <v>906</v>
      </c>
      <c r="C37" s="18" t="s">
        <v>100</v>
      </c>
      <c r="D37" s="18" t="s">
        <v>306</v>
      </c>
      <c r="E37" s="18" t="s">
        <v>907</v>
      </c>
      <c r="F37" s="18">
        <v>1</v>
      </c>
      <c r="G37" s="18">
        <v>33</v>
      </c>
      <c r="H37" s="18">
        <v>28</v>
      </c>
      <c r="I37" s="18">
        <v>63240</v>
      </c>
      <c r="J37" s="18">
        <f ca="1">IFERROR(__xludf.DUMMYFUNCTION("IF(SUM(COUNTIF(artists!A:A, SPLIT(C37, "",""))) &gt; 0, ""UA"", 0)"),0)</f>
        <v>0</v>
      </c>
      <c r="K37" s="18" t="str">
        <f ca="1">IFERROR(__xludf.DUMMYFUNCTION("IF(SUM(COUNTIF(artists!C:C, SPLIT(C37, "",""))) &gt; 0, ""RU"", 0)"),"RU")</f>
        <v>RU</v>
      </c>
      <c r="L37" s="18">
        <f ca="1">IFERROR(__xludf.DUMMYFUNCTION("IF(SUM(COUNTIF(artists!E:E, SPLIT(C37, "",""))) &gt; 0, ""OTHER"", 0)"),0)</f>
        <v>0</v>
      </c>
    </row>
    <row r="38" spans="1:12">
      <c r="A38" s="18">
        <v>37</v>
      </c>
      <c r="B38" s="18" t="s">
        <v>1672</v>
      </c>
      <c r="C38" s="18" t="s">
        <v>256</v>
      </c>
      <c r="D38" s="18" t="s">
        <v>1673</v>
      </c>
      <c r="E38" s="18" t="s">
        <v>1674</v>
      </c>
      <c r="F38" s="18">
        <v>37</v>
      </c>
      <c r="G38" s="18">
        <v>55</v>
      </c>
      <c r="H38" s="18">
        <v>4</v>
      </c>
      <c r="I38" s="18">
        <v>62370</v>
      </c>
      <c r="J38" s="18">
        <f ca="1">IFERROR(__xludf.DUMMYFUNCTION("IF(SUM(COUNTIF(artists!A:A, SPLIT(C38, "",""))) &gt; 0, ""UA"", 0)"),0)</f>
        <v>0</v>
      </c>
      <c r="K38" s="18">
        <f ca="1">IFERROR(__xludf.DUMMYFUNCTION("IF(SUM(COUNTIF(artists!C:C, SPLIT(C38, "",""))) &gt; 0, ""RU"", 0)"),0)</f>
        <v>0</v>
      </c>
      <c r="L38" s="18" t="str">
        <f ca="1">IFERROR(__xludf.DUMMYFUNCTION("IF(SUM(COUNTIF(artists!E:E, SPLIT(C38, "",""))) &gt; 0, ""OTHER"", 0)"),"OTHER")</f>
        <v>OTHER</v>
      </c>
    </row>
    <row r="39" spans="1:12">
      <c r="A39" s="18">
        <v>38</v>
      </c>
      <c r="B39" s="18" t="s">
        <v>712</v>
      </c>
      <c r="C39" s="18" t="s">
        <v>131</v>
      </c>
      <c r="D39" s="18" t="s">
        <v>713</v>
      </c>
      <c r="E39" s="18" t="s">
        <v>654</v>
      </c>
      <c r="F39" s="18">
        <v>38</v>
      </c>
      <c r="G39" s="18">
        <v>44</v>
      </c>
      <c r="H39" s="18">
        <v>102</v>
      </c>
      <c r="I39" s="18">
        <v>62101</v>
      </c>
      <c r="J39" s="18">
        <f ca="1">IFERROR(__xludf.DUMMYFUNCTION("IF(SUM(COUNTIF(artists!A:A, SPLIT(C39, "",""))) &gt; 0, ""UA"", 0)"),0)</f>
        <v>0</v>
      </c>
      <c r="K39" s="18">
        <f ca="1">IFERROR(__xludf.DUMMYFUNCTION("IF(SUM(COUNTIF(artists!C:C, SPLIT(C39, "",""))) &gt; 0, ""RU"", 0)"),0)</f>
        <v>0</v>
      </c>
      <c r="L39" s="18" t="str">
        <f ca="1">IFERROR(__xludf.DUMMYFUNCTION("IF(SUM(COUNTIF(artists!E:E, SPLIT(C39, "",""))) &gt; 0, ""OTHER"", 0)"),"OTHER")</f>
        <v>OTHER</v>
      </c>
    </row>
    <row r="40" spans="1:12">
      <c r="A40" s="18">
        <v>39</v>
      </c>
      <c r="B40" s="18" t="s">
        <v>942</v>
      </c>
      <c r="C40" s="18" t="s">
        <v>196</v>
      </c>
      <c r="D40" s="18" t="s">
        <v>943</v>
      </c>
      <c r="E40" s="18" t="s">
        <v>648</v>
      </c>
      <c r="F40" s="18">
        <v>34</v>
      </c>
      <c r="G40" s="18">
        <v>34</v>
      </c>
      <c r="H40" s="18">
        <v>12</v>
      </c>
      <c r="I40" s="18">
        <v>62075</v>
      </c>
      <c r="J40" s="18" t="str">
        <f ca="1">IFERROR(__xludf.DUMMYFUNCTION("IF(SUM(COUNTIF(artists!A:A, SPLIT(C40, "",""))) &gt; 0, ""UA"", 0)"),"UA")</f>
        <v>UA</v>
      </c>
      <c r="K40" s="18">
        <f ca="1">IFERROR(__xludf.DUMMYFUNCTION("IF(SUM(COUNTIF(artists!C:C, SPLIT(C40, "",""))) &gt; 0, ""RU"", 0)"),0)</f>
        <v>0</v>
      </c>
      <c r="L40" s="18">
        <f ca="1">IFERROR(__xludf.DUMMYFUNCTION("IF(SUM(COUNTIF(artists!E:E, SPLIT(C40, "",""))) &gt; 0, ""OTHER"", 0)"),0)</f>
        <v>0</v>
      </c>
    </row>
    <row r="41" spans="1:12">
      <c r="A41" s="18">
        <v>40</v>
      </c>
      <c r="B41" s="18" t="s">
        <v>1219</v>
      </c>
      <c r="C41" s="18" t="s">
        <v>188</v>
      </c>
      <c r="D41" s="18" t="s">
        <v>1220</v>
      </c>
      <c r="E41" s="18" t="s">
        <v>661</v>
      </c>
      <c r="F41" s="18">
        <v>5</v>
      </c>
      <c r="G41" s="18">
        <v>28</v>
      </c>
      <c r="H41" s="18">
        <v>10</v>
      </c>
      <c r="I41" s="18">
        <v>62006</v>
      </c>
      <c r="J41" s="18">
        <f ca="1">IFERROR(__xludf.DUMMYFUNCTION("IF(SUM(COUNTIF(artists!A:A, SPLIT(C41, "",""))) &gt; 0, ""UA"", 0)"),0)</f>
        <v>0</v>
      </c>
      <c r="K41" s="18" t="str">
        <f ca="1">IFERROR(__xludf.DUMMYFUNCTION("IF(SUM(COUNTIF(artists!C:C, SPLIT(C41, "",""))) &gt; 0, ""RU"", 0)"),"RU")</f>
        <v>RU</v>
      </c>
      <c r="L41" s="18">
        <f ca="1">IFERROR(__xludf.DUMMYFUNCTION("IF(SUM(COUNTIF(artists!E:E, SPLIT(C41, "",""))) &gt; 0, ""OTHER"", 0)"),0)</f>
        <v>0</v>
      </c>
    </row>
    <row r="42" spans="1:12">
      <c r="A42" s="18">
        <v>41</v>
      </c>
      <c r="B42" s="18" t="s">
        <v>1369</v>
      </c>
      <c r="C42" s="18" t="s">
        <v>424</v>
      </c>
      <c r="D42" s="18" t="s">
        <v>1370</v>
      </c>
      <c r="E42" s="18" t="s">
        <v>883</v>
      </c>
      <c r="F42" s="18">
        <v>10</v>
      </c>
      <c r="G42" s="18">
        <v>36</v>
      </c>
      <c r="H42" s="18">
        <v>9</v>
      </c>
      <c r="I42" s="18">
        <v>61255</v>
      </c>
      <c r="J42" s="18">
        <f ca="1">IFERROR(__xludf.DUMMYFUNCTION("IF(SUM(COUNTIF(artists!A:A, SPLIT(C42, "",""))) &gt; 0, ""UA"", 0)"),0)</f>
        <v>0</v>
      </c>
      <c r="K42" s="18" t="str">
        <f ca="1">IFERROR(__xludf.DUMMYFUNCTION("IF(SUM(COUNTIF(artists!C:C, SPLIT(C42, "",""))) &gt; 0, ""RU"", 0)"),"RU")</f>
        <v>RU</v>
      </c>
      <c r="L42" s="18">
        <f ca="1">IFERROR(__xludf.DUMMYFUNCTION("IF(SUM(COUNTIF(artists!E:E, SPLIT(C42, "",""))) &gt; 0, ""OTHER"", 0)"),0)</f>
        <v>0</v>
      </c>
    </row>
    <row r="43" spans="1:12">
      <c r="A43" s="18">
        <v>42</v>
      </c>
      <c r="B43" s="18" t="s">
        <v>879</v>
      </c>
      <c r="C43" s="18" t="s">
        <v>196</v>
      </c>
      <c r="D43" s="18" t="s">
        <v>880</v>
      </c>
      <c r="E43" s="18" t="s">
        <v>648</v>
      </c>
      <c r="F43" s="18">
        <v>41</v>
      </c>
      <c r="G43" s="18">
        <v>45</v>
      </c>
      <c r="H43" s="18">
        <v>8</v>
      </c>
      <c r="I43" s="18">
        <v>61169</v>
      </c>
      <c r="J43" s="18" t="str">
        <f ca="1">IFERROR(__xludf.DUMMYFUNCTION("IF(SUM(COUNTIF(artists!A:A, SPLIT(C43, "",""))) &gt; 0, ""UA"", 0)"),"UA")</f>
        <v>UA</v>
      </c>
      <c r="K43" s="18">
        <f ca="1">IFERROR(__xludf.DUMMYFUNCTION("IF(SUM(COUNTIF(artists!C:C, SPLIT(C43, "",""))) &gt; 0, ""RU"", 0)"),0)</f>
        <v>0</v>
      </c>
      <c r="L43" s="18">
        <f ca="1">IFERROR(__xludf.DUMMYFUNCTION("IF(SUM(COUNTIF(artists!E:E, SPLIT(C43, "",""))) &gt; 0, ""OTHER"", 0)"),0)</f>
        <v>0</v>
      </c>
    </row>
    <row r="44" spans="1:12">
      <c r="A44" s="18">
        <v>43</v>
      </c>
      <c r="B44" s="18" t="s">
        <v>940</v>
      </c>
      <c r="C44" s="18" t="s">
        <v>135</v>
      </c>
      <c r="D44" s="18" t="s">
        <v>941</v>
      </c>
      <c r="E44" s="18" t="s">
        <v>1376</v>
      </c>
      <c r="F44" s="18">
        <v>18</v>
      </c>
      <c r="G44" s="18">
        <v>32</v>
      </c>
      <c r="H44" s="18">
        <v>30</v>
      </c>
      <c r="I44" s="18">
        <v>60492</v>
      </c>
      <c r="J44" s="18" t="str">
        <f ca="1">IFERROR(__xludf.DUMMYFUNCTION("IF(SUM(COUNTIF(artists!A:A, SPLIT(C44, "",""))) &gt; 0, ""UA"", 0)"),"UA")</f>
        <v>UA</v>
      </c>
      <c r="K44" s="18">
        <f ca="1">IFERROR(__xludf.DUMMYFUNCTION("IF(SUM(COUNTIF(artists!C:C, SPLIT(C44, "",""))) &gt; 0, ""RU"", 0)"),0)</f>
        <v>0</v>
      </c>
      <c r="L44" s="18">
        <f ca="1">IFERROR(__xludf.DUMMYFUNCTION("IF(SUM(COUNTIF(artists!E:E, SPLIT(C44, "",""))) &gt; 0, ""OTHER"", 0)"),0)</f>
        <v>0</v>
      </c>
    </row>
    <row r="45" spans="1:12">
      <c r="A45" s="18">
        <v>44</v>
      </c>
      <c r="B45" s="18" t="s">
        <v>2012</v>
      </c>
      <c r="C45" s="18" t="s">
        <v>104</v>
      </c>
      <c r="D45" s="18" t="s">
        <v>1841</v>
      </c>
      <c r="E45" s="18" t="s">
        <v>1827</v>
      </c>
      <c r="F45" s="18">
        <v>17</v>
      </c>
      <c r="G45" s="18">
        <v>31</v>
      </c>
      <c r="H45" s="18">
        <v>4</v>
      </c>
      <c r="I45" s="18">
        <v>56499</v>
      </c>
      <c r="J45" s="18">
        <f ca="1">IFERROR(__xludf.DUMMYFUNCTION("IF(SUM(COUNTIF(artists!A:A, SPLIT(C45, "",""))) &gt; 0, ""UA"", 0)"),0)</f>
        <v>0</v>
      </c>
      <c r="K45" s="18">
        <f ca="1">IFERROR(__xludf.DUMMYFUNCTION("IF(SUM(COUNTIF(artists!C:C, SPLIT(C45, "",""))) &gt; 0, ""RU"", 0)"),0)</f>
        <v>0</v>
      </c>
      <c r="L45" s="18" t="str">
        <f ca="1">IFERROR(__xludf.DUMMYFUNCTION("IF(SUM(COUNTIF(artists!E:E, SPLIT(C45, "",""))) &gt; 0, ""OTHER"", 0)"),"OTHER")</f>
        <v>OTHER</v>
      </c>
    </row>
    <row r="46" spans="1:12">
      <c r="A46" s="18">
        <v>45</v>
      </c>
      <c r="B46" s="18" t="s">
        <v>1505</v>
      </c>
      <c r="C46" s="18" t="s">
        <v>137</v>
      </c>
      <c r="D46" s="18" t="s">
        <v>1506</v>
      </c>
      <c r="E46" s="18" t="s">
        <v>1507</v>
      </c>
      <c r="F46" s="18">
        <v>45</v>
      </c>
      <c r="G46" s="18">
        <v>47</v>
      </c>
      <c r="H46" s="18">
        <v>8</v>
      </c>
      <c r="I46" s="18">
        <v>56134</v>
      </c>
      <c r="J46" s="18">
        <f ca="1">IFERROR(__xludf.DUMMYFUNCTION("IF(SUM(COUNTIF(artists!A:A, SPLIT(C46, "",""))) &gt; 0, ""UA"", 0)"),0)</f>
        <v>0</v>
      </c>
      <c r="K46" s="18">
        <f ca="1">IFERROR(__xludf.DUMMYFUNCTION("IF(SUM(COUNTIF(artists!C:C, SPLIT(C46, "",""))) &gt; 0, ""RU"", 0)"),0)</f>
        <v>0</v>
      </c>
      <c r="L46" s="18" t="str">
        <f ca="1">IFERROR(__xludf.DUMMYFUNCTION("IF(SUM(COUNTIF(artists!E:E, SPLIT(C46, "",""))) &gt; 0, ""OTHER"", 0)"),"OTHER")</f>
        <v>OTHER</v>
      </c>
    </row>
    <row r="47" spans="1:12">
      <c r="A47" s="18">
        <v>46</v>
      </c>
      <c r="B47" s="18" t="s">
        <v>1818</v>
      </c>
      <c r="C47" s="18" t="s">
        <v>380</v>
      </c>
      <c r="D47" s="18" t="s">
        <v>1819</v>
      </c>
      <c r="E47" s="18" t="s">
        <v>380</v>
      </c>
      <c r="F47" s="18">
        <v>16</v>
      </c>
      <c r="G47" s="18">
        <v>38</v>
      </c>
      <c r="H47" s="18">
        <v>7</v>
      </c>
      <c r="I47" s="18">
        <v>55732</v>
      </c>
      <c r="J47" s="18">
        <f ca="1">IFERROR(__xludf.DUMMYFUNCTION("IF(SUM(COUNTIF(artists!A:A, SPLIT(C47, "",""))) &gt; 0, ""UA"", 0)"),0)</f>
        <v>0</v>
      </c>
      <c r="K47" s="18" t="str">
        <f ca="1">IFERROR(__xludf.DUMMYFUNCTION("IF(SUM(COUNTIF(artists!C:C, SPLIT(C47, "",""))) &gt; 0, ""RU"", 0)"),"RU")</f>
        <v>RU</v>
      </c>
      <c r="L47" s="18">
        <f ca="1">IFERROR(__xludf.DUMMYFUNCTION("IF(SUM(COUNTIF(artists!E:E, SPLIT(C47, "",""))) &gt; 0, ""OTHER"", 0)"),0)</f>
        <v>0</v>
      </c>
    </row>
    <row r="48" spans="1:12">
      <c r="A48" s="18">
        <v>47</v>
      </c>
      <c r="B48" s="18" t="s">
        <v>1706</v>
      </c>
      <c r="C48" s="18" t="s">
        <v>373</v>
      </c>
      <c r="D48" s="18" t="s">
        <v>1707</v>
      </c>
      <c r="E48" s="18" t="s">
        <v>373</v>
      </c>
      <c r="F48" s="18">
        <v>47</v>
      </c>
      <c r="G48" s="18">
        <v>49</v>
      </c>
      <c r="H48" s="18">
        <v>2</v>
      </c>
      <c r="I48" s="18">
        <v>55046</v>
      </c>
      <c r="J48" s="18" t="str">
        <f ca="1">IFERROR(__xludf.DUMMYFUNCTION("IF(SUM(COUNTIF(artists!A:A, SPLIT(C48, "",""))) &gt; 0, ""UA"", 0)"),"UA")</f>
        <v>UA</v>
      </c>
      <c r="K48" s="18">
        <f ca="1">IFERROR(__xludf.DUMMYFUNCTION("IF(SUM(COUNTIF(artists!C:C, SPLIT(C48, "",""))) &gt; 0, ""RU"", 0)"),0)</f>
        <v>0</v>
      </c>
      <c r="L48" s="18">
        <f ca="1">IFERROR(__xludf.DUMMYFUNCTION("IF(SUM(COUNTIF(artists!E:E, SPLIT(C48, "",""))) &gt; 0, ""OTHER"", 0)"),0)</f>
        <v>0</v>
      </c>
    </row>
    <row r="49" spans="1:12">
      <c r="A49" s="18">
        <v>48</v>
      </c>
      <c r="B49" s="18" t="s">
        <v>832</v>
      </c>
      <c r="C49" s="18" t="s">
        <v>300</v>
      </c>
      <c r="D49" s="18" t="s">
        <v>833</v>
      </c>
      <c r="E49" s="18" t="s">
        <v>300</v>
      </c>
      <c r="F49" s="18">
        <v>6</v>
      </c>
      <c r="G49" s="18">
        <v>50</v>
      </c>
      <c r="H49" s="18">
        <v>66</v>
      </c>
      <c r="I49" s="18">
        <v>54791</v>
      </c>
      <c r="J49" s="18">
        <f ca="1">IFERROR(__xludf.DUMMYFUNCTION("IF(SUM(COUNTIF(artists!A:A, SPLIT(C49, "",""))) &gt; 0, ""UA"", 0)"),0)</f>
        <v>0</v>
      </c>
      <c r="K49" s="18" t="str">
        <f ca="1">IFERROR(__xludf.DUMMYFUNCTION("IF(SUM(COUNTIF(artists!C:C, SPLIT(C49, "",""))) &gt; 0, ""RU"", 0)"),"RU")</f>
        <v>RU</v>
      </c>
      <c r="L49" s="18">
        <f ca="1">IFERROR(__xludf.DUMMYFUNCTION("IF(SUM(COUNTIF(artists!E:E, SPLIT(C49, "",""))) &gt; 0, ""OTHER"", 0)"),0)</f>
        <v>0</v>
      </c>
    </row>
    <row r="50" spans="1:12">
      <c r="A50" s="18">
        <v>49</v>
      </c>
      <c r="B50" s="18" t="s">
        <v>639</v>
      </c>
      <c r="C50" s="18" t="s">
        <v>189</v>
      </c>
      <c r="D50" s="18" t="s">
        <v>640</v>
      </c>
      <c r="E50" s="18" t="s">
        <v>189</v>
      </c>
      <c r="F50" s="18">
        <v>49</v>
      </c>
      <c r="G50" s="18">
        <v>91</v>
      </c>
      <c r="H50" s="18">
        <v>9</v>
      </c>
      <c r="I50" s="18">
        <v>54314</v>
      </c>
      <c r="J50" s="18">
        <f ca="1">IFERROR(__xludf.DUMMYFUNCTION("IF(SUM(COUNTIF(artists!A:A, SPLIT(C50, "",""))) &gt; 0, ""UA"", 0)"),0)</f>
        <v>0</v>
      </c>
      <c r="K50" s="18">
        <f ca="1">IFERROR(__xludf.DUMMYFUNCTION("IF(SUM(COUNTIF(artists!C:C, SPLIT(C50, "",""))) &gt; 0, ""RU"", 0)"),0)</f>
        <v>0</v>
      </c>
      <c r="L50" s="18" t="str">
        <f ca="1">IFERROR(__xludf.DUMMYFUNCTION("IF(SUM(COUNTIF(artists!E:E, SPLIT(C50, "",""))) &gt; 0, ""OTHER"", 0)"),"OTHER")</f>
        <v>OTHER</v>
      </c>
    </row>
    <row r="51" spans="1:12">
      <c r="A51" s="18">
        <v>50</v>
      </c>
      <c r="B51" s="18" t="s">
        <v>1046</v>
      </c>
      <c r="C51" s="18" t="s">
        <v>1047</v>
      </c>
      <c r="D51" s="18" t="s">
        <v>1048</v>
      </c>
      <c r="E51" s="18" t="s">
        <v>1049</v>
      </c>
      <c r="F51" s="18">
        <v>27</v>
      </c>
      <c r="G51" s="18">
        <v>43</v>
      </c>
      <c r="H51" s="18">
        <v>24</v>
      </c>
      <c r="I51" s="18">
        <v>53292</v>
      </c>
      <c r="J51" s="18">
        <f ca="1">IFERROR(__xludf.DUMMYFUNCTION("IF(SUM(COUNTIF(artists!A:A, SPLIT(C51, "",""))) &gt; 0, ""UA"", 0)"),0)</f>
        <v>0</v>
      </c>
      <c r="K51" s="18" t="str">
        <f ca="1">IFERROR(__xludf.DUMMYFUNCTION("IF(SUM(COUNTIF(artists!C:C, SPLIT(C51, "",""))) &gt; 0, ""RU"", 0)"),"RU")</f>
        <v>RU</v>
      </c>
      <c r="L51" s="18">
        <f ca="1">IFERROR(__xludf.DUMMYFUNCTION("IF(SUM(COUNTIF(artists!E:E, SPLIT(C51, "",""))) &gt; 0, ""OTHER"", 0)"),0)</f>
        <v>0</v>
      </c>
    </row>
    <row r="52" spans="1:12">
      <c r="A52" s="18">
        <v>51</v>
      </c>
      <c r="B52" s="18" t="s">
        <v>1014</v>
      </c>
      <c r="C52" s="18" t="s">
        <v>114</v>
      </c>
      <c r="D52" s="18" t="s">
        <v>1015</v>
      </c>
      <c r="E52" s="18" t="s">
        <v>744</v>
      </c>
      <c r="F52" s="18">
        <v>30</v>
      </c>
      <c r="G52" s="18">
        <v>30</v>
      </c>
      <c r="H52" s="18">
        <v>5</v>
      </c>
      <c r="I52" s="18">
        <v>53190</v>
      </c>
      <c r="J52" s="18" t="str">
        <f ca="1">IFERROR(__xludf.DUMMYFUNCTION("IF(SUM(COUNTIF(artists!A:A, SPLIT(C52, "",""))) &gt; 0, ""UA"", 0)"),"UA")</f>
        <v>UA</v>
      </c>
      <c r="K52" s="18">
        <f ca="1">IFERROR(__xludf.DUMMYFUNCTION("IF(SUM(COUNTIF(artists!C:C, SPLIT(C52, "",""))) &gt; 0, ""RU"", 0)"),0)</f>
        <v>0</v>
      </c>
      <c r="L52" s="18">
        <f ca="1">IFERROR(__xludf.DUMMYFUNCTION("IF(SUM(COUNTIF(artists!E:E, SPLIT(C52, "",""))) &gt; 0, ""OTHER"", 0)"),0)</f>
        <v>0</v>
      </c>
    </row>
    <row r="53" spans="1:12">
      <c r="A53" s="18">
        <v>52</v>
      </c>
      <c r="B53" s="18" t="s">
        <v>1799</v>
      </c>
      <c r="C53" s="18" t="s">
        <v>272</v>
      </c>
      <c r="D53" s="18" t="s">
        <v>1800</v>
      </c>
      <c r="E53" s="18" t="s">
        <v>762</v>
      </c>
      <c r="F53" s="18">
        <v>43</v>
      </c>
      <c r="G53" s="18">
        <v>80</v>
      </c>
      <c r="H53" s="18">
        <v>4</v>
      </c>
      <c r="I53" s="18">
        <v>52854</v>
      </c>
      <c r="J53" s="18" t="str">
        <f ca="1">IFERROR(__xludf.DUMMYFUNCTION("IF(SUM(COUNTIF(artists!A:A, SPLIT(C53, "",""))) &gt; 0, ""UA"", 0)"),"UA")</f>
        <v>UA</v>
      </c>
      <c r="K53" s="18">
        <f ca="1">IFERROR(__xludf.DUMMYFUNCTION("IF(SUM(COUNTIF(artists!C:C, SPLIT(C53, "",""))) &gt; 0, ""RU"", 0)"),0)</f>
        <v>0</v>
      </c>
      <c r="L53" s="18">
        <f ca="1">IFERROR(__xludf.DUMMYFUNCTION("IF(SUM(COUNTIF(artists!E:E, SPLIT(C53, "",""))) &gt; 0, ""OTHER"", 0)"),0)</f>
        <v>0</v>
      </c>
    </row>
    <row r="54" spans="1:12">
      <c r="A54" s="18">
        <v>53</v>
      </c>
      <c r="B54" s="18" t="s">
        <v>965</v>
      </c>
      <c r="C54" s="18" t="s">
        <v>169</v>
      </c>
      <c r="D54" s="18" t="s">
        <v>966</v>
      </c>
      <c r="E54" s="18" t="s">
        <v>169</v>
      </c>
      <c r="F54" s="18">
        <v>47</v>
      </c>
      <c r="G54" s="18">
        <v>59</v>
      </c>
      <c r="H54" s="18">
        <v>43</v>
      </c>
      <c r="I54" s="18">
        <v>50685</v>
      </c>
      <c r="J54" s="18" t="str">
        <f ca="1">IFERROR(__xludf.DUMMYFUNCTION("IF(SUM(COUNTIF(artists!A:A, SPLIT(C54, "",""))) &gt; 0, ""UA"", 0)"),"UA")</f>
        <v>UA</v>
      </c>
      <c r="K54" s="18">
        <f ca="1">IFERROR(__xludf.DUMMYFUNCTION("IF(SUM(COUNTIF(artists!C:C, SPLIT(C54, "",""))) &gt; 0, ""RU"", 0)"),0)</f>
        <v>0</v>
      </c>
      <c r="L54" s="18">
        <f ca="1">IFERROR(__xludf.DUMMYFUNCTION("IF(SUM(COUNTIF(artists!E:E, SPLIT(C54, "",""))) &gt; 0, ""OTHER"", 0)"),0)</f>
        <v>0</v>
      </c>
    </row>
    <row r="55" spans="1:12">
      <c r="A55" s="18">
        <v>54</v>
      </c>
      <c r="B55" s="18" t="s">
        <v>793</v>
      </c>
      <c r="C55" s="18" t="s">
        <v>794</v>
      </c>
      <c r="D55" s="18" t="s">
        <v>795</v>
      </c>
      <c r="E55" s="18" t="s">
        <v>670</v>
      </c>
      <c r="F55" s="18">
        <v>51</v>
      </c>
      <c r="G55" s="18">
        <v>51</v>
      </c>
      <c r="H55" s="18">
        <v>15</v>
      </c>
      <c r="I55" s="18">
        <v>50548</v>
      </c>
      <c r="J55" s="18" t="str">
        <f ca="1">IFERROR(__xludf.DUMMYFUNCTION("IF(SUM(COUNTIF(artists!A:A, SPLIT(C55, "",""))) &gt; 0, ""UA"", 0)"),"UA")</f>
        <v>UA</v>
      </c>
      <c r="K55" s="18">
        <f ca="1">IFERROR(__xludf.DUMMYFUNCTION("IF(SUM(COUNTIF(artists!C:C, SPLIT(C55, "",""))) &gt; 0, ""RU"", 0)"),0)</f>
        <v>0</v>
      </c>
      <c r="L55" s="18">
        <f ca="1">IFERROR(__xludf.DUMMYFUNCTION("IF(SUM(COUNTIF(artists!E:E, SPLIT(C55, "",""))) &gt; 0, ""OTHER"", 0)"),0)</f>
        <v>0</v>
      </c>
    </row>
    <row r="56" spans="1:12">
      <c r="A56" s="18">
        <v>55</v>
      </c>
      <c r="B56" s="18" t="s">
        <v>1166</v>
      </c>
      <c r="C56" s="18" t="s">
        <v>102</v>
      </c>
      <c r="D56" s="18" t="s">
        <v>1167</v>
      </c>
      <c r="E56" s="18" t="s">
        <v>1168</v>
      </c>
      <c r="F56" s="18">
        <v>2</v>
      </c>
      <c r="G56" s="18">
        <v>48</v>
      </c>
      <c r="H56" s="18">
        <v>24</v>
      </c>
      <c r="I56" s="18">
        <v>49463</v>
      </c>
      <c r="J56" s="18" t="str">
        <f ca="1">IFERROR(__xludf.DUMMYFUNCTION("IF(SUM(COUNTIF(artists!A:A, SPLIT(C56, "",""))) &gt; 0, ""UA"", 0)"),"UA")</f>
        <v>UA</v>
      </c>
      <c r="K56" s="18">
        <f ca="1">IFERROR(__xludf.DUMMYFUNCTION("IF(SUM(COUNTIF(artists!C:C, SPLIT(C56, "",""))) &gt; 0, ""RU"", 0)"),0)</f>
        <v>0</v>
      </c>
      <c r="L56" s="18">
        <f ca="1">IFERROR(__xludf.DUMMYFUNCTION("IF(SUM(COUNTIF(artists!E:E, SPLIT(C56, "",""))) &gt; 0, ""OTHER"", 0)"),0)</f>
        <v>0</v>
      </c>
    </row>
    <row r="57" spans="1:12">
      <c r="A57" s="18">
        <v>56</v>
      </c>
      <c r="B57" s="18" t="s">
        <v>1475</v>
      </c>
      <c r="C57" s="18" t="s">
        <v>1476</v>
      </c>
      <c r="D57" s="18" t="s">
        <v>1477</v>
      </c>
      <c r="E57" s="18" t="s">
        <v>1478</v>
      </c>
      <c r="F57" s="18">
        <v>4</v>
      </c>
      <c r="G57" s="18">
        <v>46</v>
      </c>
      <c r="H57" s="18">
        <v>20</v>
      </c>
      <c r="I57" s="18">
        <v>49429</v>
      </c>
      <c r="J57" s="18" t="s">
        <v>9</v>
      </c>
      <c r="K57" s="18">
        <f ca="1">IFERROR(__xludf.DUMMYFUNCTION("IF(SUM(COUNTIF(artists!C:C, SPLIT(C57, "",""))) &gt; 0, ""RU"", 0)"),0)</f>
        <v>0</v>
      </c>
      <c r="L57" s="18">
        <v>0</v>
      </c>
    </row>
    <row r="58" spans="1:12">
      <c r="A58" s="18">
        <v>57</v>
      </c>
      <c r="B58" s="18" t="s">
        <v>1882</v>
      </c>
      <c r="C58" s="18" t="s">
        <v>376</v>
      </c>
      <c r="D58" s="18" t="s">
        <v>1883</v>
      </c>
      <c r="E58" s="18" t="s">
        <v>376</v>
      </c>
      <c r="F58" s="18">
        <v>57</v>
      </c>
      <c r="G58" s="18">
        <v>73</v>
      </c>
      <c r="H58" s="18">
        <v>2</v>
      </c>
      <c r="I58" s="18">
        <v>49131</v>
      </c>
      <c r="J58" s="18" t="str">
        <f ca="1">IFERROR(__xludf.DUMMYFUNCTION("IF(SUM(COUNTIF(artists!A:A, SPLIT(C58, "",""))) &gt; 0, ""UA"", 0)"),"UA")</f>
        <v>UA</v>
      </c>
      <c r="K58" s="18">
        <f ca="1">IFERROR(__xludf.DUMMYFUNCTION("IF(SUM(COUNTIF(artists!C:C, SPLIT(C58, "",""))) &gt; 0, ""RU"", 0)"),0)</f>
        <v>0</v>
      </c>
      <c r="L58" s="18">
        <f ca="1">IFERROR(__xludf.DUMMYFUNCTION("IF(SUM(COUNTIF(artists!E:E, SPLIT(C58, "",""))) &gt; 0, ""OTHER"", 0)"),0)</f>
        <v>0</v>
      </c>
    </row>
    <row r="59" spans="1:12">
      <c r="A59" s="18">
        <v>58</v>
      </c>
      <c r="B59" s="18" t="s">
        <v>956</v>
      </c>
      <c r="C59" s="18" t="s">
        <v>100</v>
      </c>
      <c r="D59" s="18" t="s">
        <v>957</v>
      </c>
      <c r="E59" s="18" t="s">
        <v>907</v>
      </c>
      <c r="F59" s="18">
        <v>1</v>
      </c>
      <c r="G59" s="18">
        <v>54</v>
      </c>
      <c r="H59" s="18">
        <v>46</v>
      </c>
      <c r="I59" s="18">
        <v>48857</v>
      </c>
      <c r="J59" s="18">
        <f ca="1">IFERROR(__xludf.DUMMYFUNCTION("IF(SUM(COUNTIF(artists!A:A, SPLIT(C59, "",""))) &gt; 0, ""UA"", 0)"),0)</f>
        <v>0</v>
      </c>
      <c r="K59" s="18" t="str">
        <f ca="1">IFERROR(__xludf.DUMMYFUNCTION("IF(SUM(COUNTIF(artists!C:C, SPLIT(C59, "",""))) &gt; 0, ""RU"", 0)"),"RU")</f>
        <v>RU</v>
      </c>
      <c r="L59" s="18">
        <f ca="1">IFERROR(__xludf.DUMMYFUNCTION("IF(SUM(COUNTIF(artists!E:E, SPLIT(C59, "",""))) &gt; 0, ""OTHER"", 0)"),0)</f>
        <v>0</v>
      </c>
    </row>
    <row r="60" spans="1:12">
      <c r="A60" s="18">
        <v>59</v>
      </c>
      <c r="B60" s="18" t="s">
        <v>766</v>
      </c>
      <c r="C60" s="18" t="s">
        <v>136</v>
      </c>
      <c r="D60" s="18" t="s">
        <v>767</v>
      </c>
      <c r="E60" s="18" t="s">
        <v>768</v>
      </c>
      <c r="F60" s="18">
        <v>29</v>
      </c>
      <c r="G60" s="18">
        <v>70</v>
      </c>
      <c r="H60" s="18">
        <v>39</v>
      </c>
      <c r="I60" s="18">
        <v>48640</v>
      </c>
      <c r="J60" s="18">
        <f ca="1">IFERROR(__xludf.DUMMYFUNCTION("IF(SUM(COUNTIF(artists!A:A, SPLIT(C60, "",""))) &gt; 0, ""UA"", 0)"),0)</f>
        <v>0</v>
      </c>
      <c r="K60" s="18" t="str">
        <f ca="1">IFERROR(__xludf.DUMMYFUNCTION("IF(SUM(COUNTIF(artists!C:C, SPLIT(C60, "",""))) &gt; 0, ""RU"", 0)"),"RU")</f>
        <v>RU</v>
      </c>
      <c r="L60" s="18">
        <f ca="1">IFERROR(__xludf.DUMMYFUNCTION("IF(SUM(COUNTIF(artists!E:E, SPLIT(C60, "",""))) &gt; 0, ""OTHER"", 0)"),0)</f>
        <v>0</v>
      </c>
    </row>
    <row r="61" spans="1:12">
      <c r="A61" s="18">
        <v>60</v>
      </c>
      <c r="B61" s="18" t="s">
        <v>895</v>
      </c>
      <c r="C61" s="18" t="s">
        <v>140</v>
      </c>
      <c r="D61" s="18" t="s">
        <v>896</v>
      </c>
      <c r="E61" s="18" t="s">
        <v>654</v>
      </c>
      <c r="F61" s="18">
        <v>32</v>
      </c>
      <c r="G61" s="18">
        <v>53</v>
      </c>
      <c r="H61" s="18">
        <v>24</v>
      </c>
      <c r="I61" s="18">
        <v>48208</v>
      </c>
      <c r="J61" s="18">
        <f ca="1">IFERROR(__xludf.DUMMYFUNCTION("IF(SUM(COUNTIF(artists!A:A, SPLIT(C61, "",""))) &gt; 0, ""UA"", 0)"),0)</f>
        <v>0</v>
      </c>
      <c r="K61" s="18">
        <f ca="1">IFERROR(__xludf.DUMMYFUNCTION("IF(SUM(COUNTIF(artists!C:C, SPLIT(C61, "",""))) &gt; 0, ""RU"", 0)"),0)</f>
        <v>0</v>
      </c>
      <c r="L61" s="18" t="str">
        <f ca="1">IFERROR(__xludf.DUMMYFUNCTION("IF(SUM(COUNTIF(artists!E:E, SPLIT(C61, "",""))) &gt; 0, ""OTHER"", 0)"),"OTHER")</f>
        <v>OTHER</v>
      </c>
    </row>
    <row r="62" spans="1:12">
      <c r="A62" s="18">
        <v>61</v>
      </c>
      <c r="B62" s="18" t="s">
        <v>1054</v>
      </c>
      <c r="C62" s="18" t="s">
        <v>105</v>
      </c>
      <c r="D62" s="18" t="s">
        <v>1055</v>
      </c>
      <c r="E62" s="18" t="s">
        <v>976</v>
      </c>
      <c r="F62" s="18">
        <v>11</v>
      </c>
      <c r="G62" s="18">
        <v>68</v>
      </c>
      <c r="H62" s="18">
        <v>27</v>
      </c>
      <c r="I62" s="18">
        <v>48179</v>
      </c>
      <c r="J62" s="18" t="str">
        <f ca="1">IFERROR(__xludf.DUMMYFUNCTION("IF(SUM(COUNTIF(artists!A:A, SPLIT(C62, "",""))) &gt; 0, ""UA"", 0)"),"UA")</f>
        <v>UA</v>
      </c>
      <c r="K62" s="18">
        <f ca="1">IFERROR(__xludf.DUMMYFUNCTION("IF(SUM(COUNTIF(artists!C:C, SPLIT(C62, "",""))) &gt; 0, ""RU"", 0)"),0)</f>
        <v>0</v>
      </c>
      <c r="L62" s="18">
        <f ca="1">IFERROR(__xludf.DUMMYFUNCTION("IF(SUM(COUNTIF(artists!E:E, SPLIT(C62, "",""))) &gt; 0, ""OTHER"", 0)"),0)</f>
        <v>0</v>
      </c>
    </row>
    <row r="63" spans="1:12">
      <c r="A63" s="18">
        <v>62</v>
      </c>
      <c r="B63" s="18" t="s">
        <v>786</v>
      </c>
      <c r="C63" s="18" t="s">
        <v>787</v>
      </c>
      <c r="D63" s="18" t="s">
        <v>788</v>
      </c>
      <c r="E63" s="18" t="s">
        <v>789</v>
      </c>
      <c r="F63" s="18">
        <v>61</v>
      </c>
      <c r="G63" s="18">
        <v>72</v>
      </c>
      <c r="H63" s="18">
        <v>17</v>
      </c>
      <c r="I63" s="18">
        <v>47485</v>
      </c>
      <c r="J63" s="18" t="str">
        <f ca="1">IFERROR(__xludf.DUMMYFUNCTION("IF(SUM(COUNTIF(artists!A:A, SPLIT(C63, "",""))) &gt; 0, ""UA"", 0)"),"UA")</f>
        <v>UA</v>
      </c>
      <c r="K63" s="18">
        <f ca="1">IFERROR(__xludf.DUMMYFUNCTION("IF(SUM(COUNTIF(artists!C:C, SPLIT(C63, "",""))) &gt; 0, ""RU"", 0)"),0)</f>
        <v>0</v>
      </c>
      <c r="L63" s="18">
        <f ca="1">IFERROR(__xludf.DUMMYFUNCTION("IF(SUM(COUNTIF(artists!E:E, SPLIT(C63, "",""))) &gt; 0, ""OTHER"", 0)"),0)</f>
        <v>0</v>
      </c>
    </row>
    <row r="64" spans="1:12">
      <c r="A64" s="18">
        <v>63</v>
      </c>
      <c r="B64" s="18" t="s">
        <v>748</v>
      </c>
      <c r="C64" s="18" t="s">
        <v>148</v>
      </c>
      <c r="D64" s="18" t="s">
        <v>749</v>
      </c>
      <c r="E64" s="18" t="s">
        <v>750</v>
      </c>
      <c r="F64" s="18">
        <v>39</v>
      </c>
      <c r="G64" s="18">
        <v>67</v>
      </c>
      <c r="H64" s="18">
        <v>29</v>
      </c>
      <c r="I64" s="18">
        <v>47472</v>
      </c>
      <c r="J64" s="18">
        <f ca="1">IFERROR(__xludf.DUMMYFUNCTION("IF(SUM(COUNTIF(artists!A:A, SPLIT(C64, "",""))) &gt; 0, ""UA"", 0)"),0)</f>
        <v>0</v>
      </c>
      <c r="K64" s="18">
        <f ca="1">IFERROR(__xludf.DUMMYFUNCTION("IF(SUM(COUNTIF(artists!C:C, SPLIT(C64, "",""))) &gt; 0, ""RU"", 0)"),0)</f>
        <v>0</v>
      </c>
      <c r="L64" s="18" t="str">
        <f ca="1">IFERROR(__xludf.DUMMYFUNCTION("IF(SUM(COUNTIF(artists!E:E, SPLIT(C64, "",""))) &gt; 0, ""OTHER"", 0)"),"OTHER")</f>
        <v>OTHER</v>
      </c>
    </row>
    <row r="65" spans="1:12">
      <c r="A65" s="18">
        <v>64</v>
      </c>
      <c r="B65" s="18" t="s">
        <v>1431</v>
      </c>
      <c r="C65" s="18" t="s">
        <v>249</v>
      </c>
      <c r="D65" s="18" t="s">
        <v>1432</v>
      </c>
      <c r="E65" s="18" t="s">
        <v>1433</v>
      </c>
      <c r="F65" s="18">
        <v>33</v>
      </c>
      <c r="G65" s="18">
        <v>52</v>
      </c>
      <c r="H65" s="18">
        <v>11</v>
      </c>
      <c r="I65" s="18">
        <v>46715</v>
      </c>
      <c r="J65" s="18" t="str">
        <f ca="1">IFERROR(__xludf.DUMMYFUNCTION("IF(SUM(COUNTIF(artists!A:A, SPLIT(C65, "",""))) &gt; 0, ""UA"", 0)"),"UA")</f>
        <v>UA</v>
      </c>
      <c r="K65" s="18">
        <f ca="1">IFERROR(__xludf.DUMMYFUNCTION("IF(SUM(COUNTIF(artists!C:C, SPLIT(C65, "",""))) &gt; 0, ""RU"", 0)"),0)</f>
        <v>0</v>
      </c>
      <c r="L65" s="18">
        <f ca="1">IFERROR(__xludf.DUMMYFUNCTION("IF(SUM(COUNTIF(artists!E:E, SPLIT(C65, "",""))) &gt; 0, ""OTHER"", 0)"),0)</f>
        <v>0</v>
      </c>
    </row>
    <row r="66" spans="1:12">
      <c r="A66" s="18">
        <v>65</v>
      </c>
      <c r="B66" s="18" t="s">
        <v>989</v>
      </c>
      <c r="C66" s="18" t="s">
        <v>157</v>
      </c>
      <c r="D66" s="18" t="s">
        <v>990</v>
      </c>
      <c r="E66" s="18" t="s">
        <v>157</v>
      </c>
      <c r="F66" s="18">
        <v>61</v>
      </c>
      <c r="G66" s="18">
        <v>76</v>
      </c>
      <c r="H66" s="18">
        <v>18</v>
      </c>
      <c r="I66" s="18">
        <v>46488</v>
      </c>
      <c r="J66" s="18">
        <f ca="1">IFERROR(__xludf.DUMMYFUNCTION("IF(SUM(COUNTIF(artists!A:A, SPLIT(C66, "",""))) &gt; 0, ""UA"", 0)"),0)</f>
        <v>0</v>
      </c>
      <c r="K66" s="18">
        <f ca="1">IFERROR(__xludf.DUMMYFUNCTION("IF(SUM(COUNTIF(artists!C:C, SPLIT(C66, "",""))) &gt; 0, ""RU"", 0)"),0)</f>
        <v>0</v>
      </c>
      <c r="L66" s="18" t="str">
        <f ca="1">IFERROR(__xludf.DUMMYFUNCTION("IF(SUM(COUNTIF(artists!E:E, SPLIT(C66, "",""))) &gt; 0, ""OTHER"", 0)"),"OTHER")</f>
        <v>OTHER</v>
      </c>
    </row>
    <row r="67" spans="1:12">
      <c r="A67" s="18">
        <v>66</v>
      </c>
      <c r="B67" s="18" t="s">
        <v>919</v>
      </c>
      <c r="C67" s="18" t="s">
        <v>101</v>
      </c>
      <c r="D67" s="18" t="s">
        <v>920</v>
      </c>
      <c r="E67" s="18" t="s">
        <v>101</v>
      </c>
      <c r="F67" s="18">
        <v>66</v>
      </c>
      <c r="G67" s="18">
        <v>87</v>
      </c>
      <c r="H67" s="18">
        <v>27</v>
      </c>
      <c r="I67" s="18">
        <v>46328</v>
      </c>
      <c r="J67" s="18">
        <f ca="1">IFERROR(__xludf.DUMMYFUNCTION("IF(SUM(COUNTIF(artists!A:A, SPLIT(C67, "",""))) &gt; 0, ""UA"", 0)"),0)</f>
        <v>0</v>
      </c>
      <c r="K67" s="18">
        <f ca="1">IFERROR(__xludf.DUMMYFUNCTION("IF(SUM(COUNTIF(artists!C:C, SPLIT(C67, "",""))) &gt; 0, ""RU"", 0)"),0)</f>
        <v>0</v>
      </c>
      <c r="L67" s="18" t="str">
        <f ca="1">IFERROR(__xludf.DUMMYFUNCTION("IF(SUM(COUNTIF(artists!E:E, SPLIT(C67, "",""))) &gt; 0, ""OTHER"", 0)"),"OTHER")</f>
        <v>OTHER</v>
      </c>
    </row>
    <row r="68" spans="1:12">
      <c r="A68" s="18">
        <v>67</v>
      </c>
      <c r="B68" s="18" t="s">
        <v>1913</v>
      </c>
      <c r="C68" s="18" t="s">
        <v>103</v>
      </c>
      <c r="D68" s="18" t="s">
        <v>1157</v>
      </c>
      <c r="E68" s="18" t="s">
        <v>1371</v>
      </c>
      <c r="F68" s="18">
        <v>4</v>
      </c>
      <c r="G68" s="18">
        <v>56</v>
      </c>
      <c r="H68" s="18">
        <v>27</v>
      </c>
      <c r="I68" s="18">
        <v>46302</v>
      </c>
      <c r="J68" s="18">
        <f ca="1">IFERROR(__xludf.DUMMYFUNCTION("IF(SUM(COUNTIF(artists!A:A, SPLIT(C68, "",""))) &gt; 0, ""UA"", 0)"),0)</f>
        <v>0</v>
      </c>
      <c r="K68" s="18" t="str">
        <f ca="1">IFERROR(__xludf.DUMMYFUNCTION("IF(SUM(COUNTIF(artists!C:C, SPLIT(C68, "",""))) &gt; 0, ""RU"", 0)"),"RU")</f>
        <v>RU</v>
      </c>
      <c r="L68" s="18">
        <f ca="1">IFERROR(__xludf.DUMMYFUNCTION("IF(SUM(COUNTIF(artists!E:E, SPLIT(C68, "",""))) &gt; 0, ""OTHER"", 0)"),0)</f>
        <v>0</v>
      </c>
    </row>
    <row r="69" spans="1:12">
      <c r="A69" s="18">
        <v>68</v>
      </c>
      <c r="B69" s="18" t="s">
        <v>1255</v>
      </c>
      <c r="C69" s="18" t="s">
        <v>126</v>
      </c>
      <c r="D69" s="18" t="s">
        <v>1256</v>
      </c>
      <c r="E69" s="18" t="s">
        <v>1257</v>
      </c>
      <c r="F69" s="18">
        <v>37</v>
      </c>
      <c r="G69" s="18">
        <v>62</v>
      </c>
      <c r="H69" s="18">
        <v>27</v>
      </c>
      <c r="I69" s="18">
        <v>45649</v>
      </c>
      <c r="J69" s="18" t="str">
        <f ca="1">IFERROR(__xludf.DUMMYFUNCTION("IF(SUM(COUNTIF(artists!A:A, SPLIT(C69, "",""))) &gt; 0, ""UA"", 0)"),"UA")</f>
        <v>UA</v>
      </c>
      <c r="K69" s="18">
        <f ca="1">IFERROR(__xludf.DUMMYFUNCTION("IF(SUM(COUNTIF(artists!C:C, SPLIT(C69, "",""))) &gt; 0, ""RU"", 0)"),0)</f>
        <v>0</v>
      </c>
      <c r="L69" s="18">
        <f ca="1">IFERROR(__xludf.DUMMYFUNCTION("IF(SUM(COUNTIF(artists!E:E, SPLIT(C69, "",""))) &gt; 0, ""OTHER"", 0)"),0)</f>
        <v>0</v>
      </c>
    </row>
    <row r="70" spans="1:12">
      <c r="A70" s="18">
        <v>69</v>
      </c>
      <c r="B70" s="18" t="s">
        <v>1534</v>
      </c>
      <c r="C70" s="18" t="s">
        <v>1535</v>
      </c>
      <c r="D70" s="18" t="s">
        <v>1536</v>
      </c>
      <c r="E70" s="18" t="s">
        <v>1049</v>
      </c>
      <c r="F70" s="18">
        <v>57</v>
      </c>
      <c r="G70" s="18">
        <v>57</v>
      </c>
      <c r="H70" s="18">
        <v>13</v>
      </c>
      <c r="I70" s="18">
        <v>45608</v>
      </c>
      <c r="J70" s="18">
        <f ca="1">IFERROR(__xludf.DUMMYFUNCTION("IF(SUM(COUNTIF(artists!A:A, SPLIT(C70, "",""))) &gt; 0, ""UA"", 0)"),0)</f>
        <v>0</v>
      </c>
      <c r="K70" s="18" t="str">
        <f ca="1">IFERROR(__xludf.DUMMYFUNCTION("IF(SUM(COUNTIF(artists!C:C, SPLIT(C70, "",""))) &gt; 0, ""RU"", 0)"),"RU")</f>
        <v>RU</v>
      </c>
      <c r="L70" s="18">
        <f ca="1">IFERROR(__xludf.DUMMYFUNCTION("IF(SUM(COUNTIF(artists!E:E, SPLIT(C70, "",""))) &gt; 0, ""OTHER"", 0)"),0)</f>
        <v>0</v>
      </c>
    </row>
    <row r="71" spans="1:12">
      <c r="A71" s="18">
        <v>70</v>
      </c>
      <c r="B71" s="18" t="s">
        <v>1666</v>
      </c>
      <c r="C71" s="18" t="s">
        <v>260</v>
      </c>
      <c r="D71" s="18" t="s">
        <v>1667</v>
      </c>
      <c r="E71" s="18" t="s">
        <v>260</v>
      </c>
      <c r="F71" s="18">
        <v>49</v>
      </c>
      <c r="G71" s="18">
        <v>90</v>
      </c>
      <c r="H71" s="18">
        <v>9</v>
      </c>
      <c r="I71" s="18">
        <v>45254</v>
      </c>
      <c r="J71" s="18" t="str">
        <f ca="1">IFERROR(__xludf.DUMMYFUNCTION("IF(SUM(COUNTIF(artists!A:A, SPLIT(C71, "",""))) &gt; 0, ""UA"", 0)"),"UA")</f>
        <v>UA</v>
      </c>
      <c r="K71" s="18">
        <f ca="1">IFERROR(__xludf.DUMMYFUNCTION("IF(SUM(COUNTIF(artists!C:C, SPLIT(C71, "",""))) &gt; 0, ""RU"", 0)"),0)</f>
        <v>0</v>
      </c>
      <c r="L71" s="18">
        <f ca="1">IFERROR(__xludf.DUMMYFUNCTION("IF(SUM(COUNTIF(artists!E:E, SPLIT(C71, "",""))) &gt; 0, ""OTHER"", 0)"),0)</f>
        <v>0</v>
      </c>
    </row>
    <row r="72" spans="1:12">
      <c r="A72" s="18">
        <v>71</v>
      </c>
      <c r="B72" s="18" t="s">
        <v>649</v>
      </c>
      <c r="C72" s="18" t="s">
        <v>175</v>
      </c>
      <c r="D72" s="18" t="s">
        <v>650</v>
      </c>
      <c r="E72" s="18" t="s">
        <v>651</v>
      </c>
      <c r="F72" s="18">
        <v>22</v>
      </c>
      <c r="G72" s="18">
        <v>58</v>
      </c>
      <c r="H72" s="18">
        <v>22</v>
      </c>
      <c r="I72" s="18">
        <v>44569</v>
      </c>
      <c r="J72" s="18" t="str">
        <f ca="1">IFERROR(__xludf.DUMMYFUNCTION("IF(SUM(COUNTIF(artists!A:A, SPLIT(C72, "",""))) &gt; 0, ""UA"", 0)"),"UA")</f>
        <v>UA</v>
      </c>
      <c r="K72" s="18">
        <f ca="1">IFERROR(__xludf.DUMMYFUNCTION("IF(SUM(COUNTIF(artists!C:C, SPLIT(C72, "",""))) &gt; 0, ""RU"", 0)"),0)</f>
        <v>0</v>
      </c>
      <c r="L72" s="18">
        <f ca="1">IFERROR(__xludf.DUMMYFUNCTION("IF(SUM(COUNTIF(artists!E:E, SPLIT(C72, "",""))) &gt; 0, ""OTHER"", 0)"),0)</f>
        <v>0</v>
      </c>
    </row>
    <row r="73" spans="1:12">
      <c r="A73" s="18">
        <v>72</v>
      </c>
      <c r="B73" s="18" t="s">
        <v>1710</v>
      </c>
      <c r="C73" s="18" t="s">
        <v>1711</v>
      </c>
      <c r="D73" s="18" t="s">
        <v>1712</v>
      </c>
      <c r="E73" s="18" t="s">
        <v>825</v>
      </c>
      <c r="F73" s="18">
        <v>29</v>
      </c>
      <c r="G73" s="18">
        <v>81</v>
      </c>
      <c r="H73" s="18">
        <v>6</v>
      </c>
      <c r="I73" s="18">
        <v>44562</v>
      </c>
      <c r="J73" s="18">
        <f ca="1">IFERROR(__xludf.DUMMYFUNCTION("IF(SUM(COUNTIF(artists!A:A, SPLIT(C73, "",""))) &gt; 0, ""UA"", 0)"),0)</f>
        <v>0</v>
      </c>
      <c r="K73" s="18" t="str">
        <f ca="1">IFERROR(__xludf.DUMMYFUNCTION("IF(SUM(COUNTIF(artists!C:C, SPLIT(C73, "",""))) &gt; 0, ""RU"", 0)"),"RU")</f>
        <v>RU</v>
      </c>
      <c r="L73" s="18">
        <f ca="1">IFERROR(__xludf.DUMMYFUNCTION("IF(SUM(COUNTIF(artists!E:E, SPLIT(C73, "",""))) &gt; 0, ""OTHER"", 0)"),0)</f>
        <v>0</v>
      </c>
    </row>
    <row r="74" spans="1:12">
      <c r="A74" s="18">
        <v>73</v>
      </c>
      <c r="B74" s="18" t="s">
        <v>1961</v>
      </c>
      <c r="C74" s="18" t="s">
        <v>389</v>
      </c>
      <c r="D74" s="18" t="s">
        <v>1962</v>
      </c>
      <c r="E74" s="18" t="s">
        <v>1963</v>
      </c>
      <c r="F74" s="18">
        <v>73</v>
      </c>
      <c r="G74" s="18">
        <v>-1</v>
      </c>
      <c r="H74" s="18">
        <v>1</v>
      </c>
      <c r="I74" s="18">
        <v>43277</v>
      </c>
      <c r="J74" s="18">
        <f ca="1">IFERROR(__xludf.DUMMYFUNCTION("IF(SUM(COUNTIF(artists!A:A, SPLIT(C74, "",""))) &gt; 0, ""UA"", 0)"),0)</f>
        <v>0</v>
      </c>
      <c r="K74" s="18" t="str">
        <f ca="1">IFERROR(__xludf.DUMMYFUNCTION("IF(SUM(COUNTIF(artists!C:C, SPLIT(C74, "",""))) &gt; 0, ""RU"", 0)"),"RU")</f>
        <v>RU</v>
      </c>
      <c r="L74" s="18">
        <f ca="1">IFERROR(__xludf.DUMMYFUNCTION("IF(SUM(COUNTIF(artists!E:E, SPLIT(C74, "",""))) &gt; 0, ""OTHER"", 0)"),0)</f>
        <v>0</v>
      </c>
    </row>
    <row r="75" spans="1:12">
      <c r="A75" s="18">
        <v>74</v>
      </c>
      <c r="B75" s="18" t="s">
        <v>1221</v>
      </c>
      <c r="C75" s="18" t="s">
        <v>1222</v>
      </c>
      <c r="D75" s="18" t="s">
        <v>1223</v>
      </c>
      <c r="E75" s="18" t="s">
        <v>676</v>
      </c>
      <c r="F75" s="18">
        <v>1</v>
      </c>
      <c r="G75" s="18">
        <v>64</v>
      </c>
      <c r="H75" s="18">
        <v>51</v>
      </c>
      <c r="I75" s="18">
        <v>43267</v>
      </c>
      <c r="J75" s="18">
        <f ca="1">IFERROR(__xludf.DUMMYFUNCTION("IF(SUM(COUNTIF(artists!A:A, SPLIT(C75, "",""))) &gt; 0, ""UA"", 0)"),0)</f>
        <v>0</v>
      </c>
      <c r="K75" s="18" t="str">
        <f ca="1">IFERROR(__xludf.DUMMYFUNCTION("IF(SUM(COUNTIF(artists!C:C, SPLIT(C75, "",""))) &gt; 0, ""RU"", 0)"),"RU")</f>
        <v>RU</v>
      </c>
      <c r="L75" s="18">
        <f ca="1">IFERROR(__xludf.DUMMYFUNCTION("IF(SUM(COUNTIF(artists!E:E, SPLIT(C75, "",""))) &gt; 0, ""OTHER"", 0)"),0)</f>
        <v>0</v>
      </c>
    </row>
    <row r="76" spans="1:12">
      <c r="A76" s="18">
        <v>75</v>
      </c>
      <c r="B76" s="18" t="s">
        <v>1828</v>
      </c>
      <c r="C76" s="18" t="s">
        <v>164</v>
      </c>
      <c r="D76" s="18" t="s">
        <v>1829</v>
      </c>
      <c r="E76" s="18" t="s">
        <v>1049</v>
      </c>
      <c r="F76" s="18">
        <v>30</v>
      </c>
      <c r="G76" s="18">
        <v>63</v>
      </c>
      <c r="H76" s="18">
        <v>9</v>
      </c>
      <c r="I76" s="18">
        <v>43096</v>
      </c>
      <c r="J76" s="18">
        <f ca="1">IFERROR(__xludf.DUMMYFUNCTION("IF(SUM(COUNTIF(artists!A:A, SPLIT(C76, "",""))) &gt; 0, ""UA"", 0)"),0)</f>
        <v>0</v>
      </c>
      <c r="K76" s="18" t="str">
        <f ca="1">IFERROR(__xludf.DUMMYFUNCTION("IF(SUM(COUNTIF(artists!C:C, SPLIT(C76, "",""))) &gt; 0, ""RU"", 0)"),"RU")</f>
        <v>RU</v>
      </c>
      <c r="L76" s="18">
        <f ca="1">IFERROR(__xludf.DUMMYFUNCTION("IF(SUM(COUNTIF(artists!E:E, SPLIT(C76, "",""))) &gt; 0, ""OTHER"", 0)"),0)</f>
        <v>0</v>
      </c>
    </row>
    <row r="77" spans="1:12">
      <c r="A77" s="18">
        <v>76</v>
      </c>
      <c r="B77" s="18" t="s">
        <v>1083</v>
      </c>
      <c r="C77" s="18" t="s">
        <v>211</v>
      </c>
      <c r="D77" s="18" t="s">
        <v>1084</v>
      </c>
      <c r="E77" s="18" t="s">
        <v>782</v>
      </c>
      <c r="F77" s="18">
        <v>65</v>
      </c>
      <c r="G77" s="18">
        <v>65</v>
      </c>
      <c r="H77" s="18">
        <v>9</v>
      </c>
      <c r="I77" s="18">
        <v>42975</v>
      </c>
      <c r="J77" s="18" t="str">
        <f ca="1">IFERROR(__xludf.DUMMYFUNCTION("IF(SUM(COUNTIF(artists!A:A, SPLIT(C77, "",""))) &gt; 0, ""UA"", 0)"),"UA")</f>
        <v>UA</v>
      </c>
      <c r="K77" s="18">
        <f ca="1">IFERROR(__xludf.DUMMYFUNCTION("IF(SUM(COUNTIF(artists!C:C, SPLIT(C77, "",""))) &gt; 0, ""RU"", 0)"),0)</f>
        <v>0</v>
      </c>
      <c r="L77" s="18">
        <f ca="1">IFERROR(__xludf.DUMMYFUNCTION("IF(SUM(COUNTIF(artists!E:E, SPLIT(C77, "",""))) &gt; 0, ""OTHER"", 0)"),0)</f>
        <v>0</v>
      </c>
    </row>
    <row r="78" spans="1:12">
      <c r="A78" s="18">
        <v>77</v>
      </c>
      <c r="B78" s="18" t="s">
        <v>1921</v>
      </c>
      <c r="C78" s="18" t="s">
        <v>128</v>
      </c>
      <c r="D78" s="18" t="s">
        <v>1922</v>
      </c>
      <c r="E78" s="18" t="s">
        <v>777</v>
      </c>
      <c r="F78" s="18">
        <v>12</v>
      </c>
      <c r="G78" s="18">
        <v>61</v>
      </c>
      <c r="H78" s="18">
        <v>16</v>
      </c>
      <c r="I78" s="18">
        <v>42754</v>
      </c>
      <c r="J78" s="18">
        <f ca="1">IFERROR(__xludf.DUMMYFUNCTION("IF(SUM(COUNTIF(artists!A:A, SPLIT(C78, "",""))) &gt; 0, ""UA"", 0)"),0)</f>
        <v>0</v>
      </c>
      <c r="K78" s="18">
        <f ca="1">IFERROR(__xludf.DUMMYFUNCTION("IF(SUM(COUNTIF(artists!C:C, SPLIT(C78, "",""))) &gt; 0, ""RU"", 0)"),0)</f>
        <v>0</v>
      </c>
      <c r="L78" s="18" t="str">
        <f ca="1">IFERROR(__xludf.DUMMYFUNCTION("IF(SUM(COUNTIF(artists!E:E, SPLIT(C78, "",""))) &gt; 0, ""OTHER"", 0)"),"OTHER")</f>
        <v>OTHER</v>
      </c>
    </row>
    <row r="79" spans="1:12">
      <c r="A79" s="18">
        <v>78</v>
      </c>
      <c r="B79" s="18" t="s">
        <v>1434</v>
      </c>
      <c r="C79" s="18" t="s">
        <v>1435</v>
      </c>
      <c r="D79" s="18" t="s">
        <v>1436</v>
      </c>
      <c r="E79" s="18" t="s">
        <v>1168</v>
      </c>
      <c r="F79" s="18">
        <v>44</v>
      </c>
      <c r="G79" s="18">
        <v>60</v>
      </c>
      <c r="H79" s="18">
        <v>10</v>
      </c>
      <c r="I79" s="18">
        <v>42686</v>
      </c>
      <c r="J79" s="18" t="str">
        <f ca="1">IFERROR(__xludf.DUMMYFUNCTION("IF(SUM(COUNTIF(artists!A:A, SPLIT(C79, "",""))) &gt; 0, ""UA"", 0)"),"UA")</f>
        <v>UA</v>
      </c>
      <c r="K79" s="18">
        <f ca="1">IFERROR(__xludf.DUMMYFUNCTION("IF(SUM(COUNTIF(artists!C:C, SPLIT(C79, "",""))) &gt; 0, ""RU"", 0)"),0)</f>
        <v>0</v>
      </c>
      <c r="L79" s="18">
        <f ca="1">IFERROR(__xludf.DUMMYFUNCTION("IF(SUM(COUNTIF(artists!E:E, SPLIT(C79, "",""))) &gt; 0, ""OTHER"", 0)"),0)</f>
        <v>0</v>
      </c>
    </row>
    <row r="80" spans="1:12">
      <c r="A80" s="18">
        <v>79</v>
      </c>
      <c r="B80" s="18" t="s">
        <v>987</v>
      </c>
      <c r="C80" s="18" t="s">
        <v>151</v>
      </c>
      <c r="D80" s="18" t="s">
        <v>988</v>
      </c>
      <c r="E80" s="18" t="s">
        <v>151</v>
      </c>
      <c r="F80" s="18">
        <v>45</v>
      </c>
      <c r="G80" s="18">
        <v>79</v>
      </c>
      <c r="H80" s="18">
        <v>73</v>
      </c>
      <c r="I80" s="18">
        <v>42599</v>
      </c>
      <c r="J80" s="18">
        <f ca="1">IFERROR(__xludf.DUMMYFUNCTION("IF(SUM(COUNTIF(artists!A:A, SPLIT(C80, "",""))) &gt; 0, ""UA"", 0)"),0)</f>
        <v>0</v>
      </c>
      <c r="K80" s="18">
        <f ca="1">IFERROR(__xludf.DUMMYFUNCTION("IF(SUM(COUNTIF(artists!C:C, SPLIT(C80, "",""))) &gt; 0, ""RU"", 0)"),0)</f>
        <v>0</v>
      </c>
      <c r="L80" s="18" t="str">
        <f ca="1">IFERROR(__xludf.DUMMYFUNCTION("IF(SUM(COUNTIF(artists!E:E, SPLIT(C80, "",""))) &gt; 0, ""OTHER"", 0)"),"OTHER")</f>
        <v>OTHER</v>
      </c>
    </row>
    <row r="81" spans="1:12">
      <c r="A81" s="18">
        <v>80</v>
      </c>
      <c r="B81" s="18" t="s">
        <v>1158</v>
      </c>
      <c r="C81" s="18" t="s">
        <v>282</v>
      </c>
      <c r="D81" s="18" t="s">
        <v>1159</v>
      </c>
      <c r="E81" s="18" t="s">
        <v>282</v>
      </c>
      <c r="F81" s="18">
        <v>62</v>
      </c>
      <c r="G81" s="18">
        <v>131</v>
      </c>
      <c r="H81" s="18">
        <v>20</v>
      </c>
      <c r="I81" s="18">
        <v>42543</v>
      </c>
      <c r="J81" s="18">
        <f ca="1">IFERROR(__xludf.DUMMYFUNCTION("IF(SUM(COUNTIF(artists!A:A, SPLIT(C81, "",""))) &gt; 0, ""UA"", 0)"),0)</f>
        <v>0</v>
      </c>
      <c r="K81" s="18">
        <f ca="1">IFERROR(__xludf.DUMMYFUNCTION("IF(SUM(COUNTIF(artists!C:C, SPLIT(C81, "",""))) &gt; 0, ""RU"", 0)"),0)</f>
        <v>0</v>
      </c>
      <c r="L81" s="18" t="str">
        <f ca="1">IFERROR(__xludf.DUMMYFUNCTION("IF(SUM(COUNTIF(artists!E:E, SPLIT(C81, "",""))) &gt; 0, ""OTHER"", 0)"),"OTHER")</f>
        <v>OTHER</v>
      </c>
    </row>
    <row r="82" spans="1:12">
      <c r="A82" s="18">
        <v>81</v>
      </c>
      <c r="B82" s="18" t="s">
        <v>1715</v>
      </c>
      <c r="C82" s="18" t="s">
        <v>885</v>
      </c>
      <c r="D82" s="18" t="s">
        <v>886</v>
      </c>
      <c r="E82" s="18" t="s">
        <v>753</v>
      </c>
      <c r="F82" s="18">
        <v>2</v>
      </c>
      <c r="G82" s="18">
        <v>85</v>
      </c>
      <c r="H82" s="18">
        <v>47</v>
      </c>
      <c r="I82" s="18">
        <v>42235</v>
      </c>
      <c r="J82" s="18">
        <f ca="1">IFERROR(__xludf.DUMMYFUNCTION("IF(SUM(COUNTIF(artists!A:A, SPLIT(C82, "",""))) &gt; 0, ""UA"", 0)"),0)</f>
        <v>0</v>
      </c>
      <c r="K82" s="18" t="str">
        <f ca="1">IFERROR(__xludf.DUMMYFUNCTION("IF(SUM(COUNTIF(artists!C:C, SPLIT(C82, "",""))) &gt; 0, ""RU"", 0)"),"RU")</f>
        <v>RU</v>
      </c>
      <c r="L82" s="18">
        <f ca="1">IFERROR(__xludf.DUMMYFUNCTION("IF(SUM(COUNTIF(artists!E:E, SPLIT(C82, "",""))) &gt; 0, ""OTHER"", 0)"),0)</f>
        <v>0</v>
      </c>
    </row>
    <row r="83" spans="1:12">
      <c r="A83" s="18">
        <v>82</v>
      </c>
      <c r="B83" s="18" t="s">
        <v>1334</v>
      </c>
      <c r="C83" s="18" t="s">
        <v>155</v>
      </c>
      <c r="D83" s="18" t="s">
        <v>1335</v>
      </c>
      <c r="E83" s="18" t="s">
        <v>1297</v>
      </c>
      <c r="F83" s="18">
        <v>20</v>
      </c>
      <c r="G83" s="18">
        <v>77</v>
      </c>
      <c r="H83" s="18">
        <v>29</v>
      </c>
      <c r="I83" s="18">
        <v>42180</v>
      </c>
      <c r="J83" s="18" t="str">
        <f ca="1">IFERROR(__xludf.DUMMYFUNCTION("IF(SUM(COUNTIF(artists!A:A, SPLIT(C83, "",""))) &gt; 0, ""UA"", 0)"),"UA")</f>
        <v>UA</v>
      </c>
      <c r="K83" s="18">
        <f ca="1">IFERROR(__xludf.DUMMYFUNCTION("IF(SUM(COUNTIF(artists!C:C, SPLIT(C83, "",""))) &gt; 0, ""RU"", 0)"),0)</f>
        <v>0</v>
      </c>
      <c r="L83" s="18">
        <f ca="1">IFERROR(__xludf.DUMMYFUNCTION("IF(SUM(COUNTIF(artists!E:E, SPLIT(C83, "",""))) &gt; 0, ""OTHER"", 0)"),0)</f>
        <v>0</v>
      </c>
    </row>
    <row r="84" spans="1:12">
      <c r="A84" s="18">
        <v>83</v>
      </c>
      <c r="B84" s="18" t="s">
        <v>1837</v>
      </c>
      <c r="C84" s="18" t="s">
        <v>1838</v>
      </c>
      <c r="D84" s="18" t="s">
        <v>1839</v>
      </c>
      <c r="E84" s="18" t="s">
        <v>744</v>
      </c>
      <c r="F84" s="18">
        <v>41</v>
      </c>
      <c r="G84" s="18">
        <v>74</v>
      </c>
      <c r="H84" s="18">
        <v>19</v>
      </c>
      <c r="I84" s="18">
        <v>41343</v>
      </c>
      <c r="J84" s="18" t="str">
        <f ca="1">IFERROR(__xludf.DUMMYFUNCTION("IF(SUM(COUNTIF(artists!A:A, SPLIT(C84, "",""))) &gt; 0, ""UA"", 0)"),"UA")</f>
        <v>UA</v>
      </c>
      <c r="K84" s="18">
        <f ca="1">IFERROR(__xludf.DUMMYFUNCTION("IF(SUM(COUNTIF(artists!C:C, SPLIT(C84, "",""))) &gt; 0, ""RU"", 0)"),0)</f>
        <v>0</v>
      </c>
      <c r="L84" s="18">
        <f ca="1">IFERROR(__xludf.DUMMYFUNCTION("IF(SUM(COUNTIF(artists!E:E, SPLIT(C84, "",""))) &gt; 0, ""OTHER"", 0)"),0)</f>
        <v>0</v>
      </c>
    </row>
    <row r="85" spans="1:12">
      <c r="A85" s="18">
        <v>84</v>
      </c>
      <c r="B85" s="18" t="s">
        <v>1722</v>
      </c>
      <c r="C85" s="18" t="s">
        <v>145</v>
      </c>
      <c r="D85" s="18" t="s">
        <v>1032</v>
      </c>
      <c r="E85" s="18" t="s">
        <v>753</v>
      </c>
      <c r="F85" s="18">
        <v>1</v>
      </c>
      <c r="G85" s="18">
        <v>84</v>
      </c>
      <c r="H85" s="18">
        <v>114</v>
      </c>
      <c r="I85" s="18">
        <v>41142</v>
      </c>
      <c r="J85" s="18">
        <f ca="1">IFERROR(__xludf.DUMMYFUNCTION("IF(SUM(COUNTIF(artists!A:A, SPLIT(C85, "",""))) &gt; 0, ""UA"", 0)"),0)</f>
        <v>0</v>
      </c>
      <c r="K85" s="18" t="str">
        <f ca="1">IFERROR(__xludf.DUMMYFUNCTION("IF(SUM(COUNTIF(artists!C:C, SPLIT(C85, "",""))) &gt; 0, ""RU"", 0)"),"RU")</f>
        <v>RU</v>
      </c>
      <c r="L85" s="18">
        <f ca="1">IFERROR(__xludf.DUMMYFUNCTION("IF(SUM(COUNTIF(artists!E:E, SPLIT(C85, "",""))) &gt; 0, ""OTHER"", 0)"),0)</f>
        <v>0</v>
      </c>
    </row>
    <row r="86" spans="1:12">
      <c r="A86" s="18">
        <v>85</v>
      </c>
      <c r="B86" s="18" t="s">
        <v>857</v>
      </c>
      <c r="C86" s="18" t="s">
        <v>858</v>
      </c>
      <c r="D86" s="18" t="s">
        <v>859</v>
      </c>
      <c r="E86" s="18" t="s">
        <v>860</v>
      </c>
      <c r="F86" s="18">
        <v>44</v>
      </c>
      <c r="G86" s="18">
        <v>89</v>
      </c>
      <c r="H86" s="18">
        <v>26</v>
      </c>
      <c r="I86" s="18">
        <v>39933</v>
      </c>
      <c r="J86" s="18" t="str">
        <f ca="1">IFERROR(__xludf.DUMMYFUNCTION("IF(SUM(COUNTIF(artists!A:A, SPLIT(C86, "",""))) &gt; 0, ""UA"", 0)"),"UA")</f>
        <v>UA</v>
      </c>
      <c r="K86" s="18">
        <f ca="1">IFERROR(__xludf.DUMMYFUNCTION("IF(SUM(COUNTIF(artists!C:C, SPLIT(C86, "",""))) &gt; 0, ""RU"", 0)"),0)</f>
        <v>0</v>
      </c>
      <c r="L86" s="18">
        <f ca="1">IFERROR(__xludf.DUMMYFUNCTION("IF(SUM(COUNTIF(artists!E:E, SPLIT(C86, "",""))) &gt; 0, ""OTHER"", 0)"),0)</f>
        <v>0</v>
      </c>
    </row>
    <row r="87" spans="1:12">
      <c r="A87" s="18">
        <v>86</v>
      </c>
      <c r="B87" s="18" t="s">
        <v>1330</v>
      </c>
      <c r="C87" s="18" t="s">
        <v>1331</v>
      </c>
      <c r="D87" s="18" t="s">
        <v>1332</v>
      </c>
      <c r="E87" s="18" t="s">
        <v>1333</v>
      </c>
      <c r="F87" s="18">
        <v>2</v>
      </c>
      <c r="G87" s="18">
        <v>78</v>
      </c>
      <c r="H87" s="18">
        <v>31</v>
      </c>
      <c r="I87" s="18">
        <v>39789</v>
      </c>
      <c r="J87" s="18">
        <f ca="1">IFERROR(__xludf.DUMMYFUNCTION("IF(SUM(COUNTIF(artists!A:A, SPLIT(C87, "",""))) &gt; 0, ""UA"", 0)"),0)</f>
        <v>0</v>
      </c>
      <c r="K87" s="18" t="str">
        <f ca="1">IFERROR(__xludf.DUMMYFUNCTION("IF(SUM(COUNTIF(artists!C:C, SPLIT(C87, "",""))) &gt; 0, ""RU"", 0)"),"RU")</f>
        <v>RU</v>
      </c>
      <c r="L87" s="18">
        <f ca="1">IFERROR(__xludf.DUMMYFUNCTION("IF(SUM(COUNTIF(artists!E:E, SPLIT(C87, "",""))) &gt; 0, ""OTHER"", 0)"),0)</f>
        <v>0</v>
      </c>
    </row>
    <row r="88" spans="1:12">
      <c r="A88" s="18">
        <v>87</v>
      </c>
      <c r="B88" s="18" t="s">
        <v>1904</v>
      </c>
      <c r="C88" s="18" t="s">
        <v>124</v>
      </c>
      <c r="D88" s="18" t="s">
        <v>1905</v>
      </c>
      <c r="E88" s="18" t="s">
        <v>883</v>
      </c>
      <c r="F88" s="18">
        <v>87</v>
      </c>
      <c r="G88" s="18">
        <v>97</v>
      </c>
      <c r="H88" s="18">
        <v>7</v>
      </c>
      <c r="I88" s="18">
        <v>39760</v>
      </c>
      <c r="J88" s="18">
        <f ca="1">IFERROR(__xludf.DUMMYFUNCTION("IF(SUM(COUNTIF(artists!A:A, SPLIT(C88, "",""))) &gt; 0, ""UA"", 0)"),0)</f>
        <v>0</v>
      </c>
      <c r="K88" s="18" t="str">
        <f ca="1">IFERROR(__xludf.DUMMYFUNCTION("IF(SUM(COUNTIF(artists!C:C, SPLIT(C88, "",""))) &gt; 0, ""RU"", 0)"),"RU")</f>
        <v>RU</v>
      </c>
      <c r="L88" s="18">
        <f ca="1">IFERROR(__xludf.DUMMYFUNCTION("IF(SUM(COUNTIF(artists!E:E, SPLIT(C88, "",""))) &gt; 0, ""OTHER"", 0)"),0)</f>
        <v>0</v>
      </c>
    </row>
    <row r="89" spans="1:12">
      <c r="A89" s="18">
        <v>88</v>
      </c>
      <c r="B89" s="18" t="s">
        <v>1718</v>
      </c>
      <c r="C89" s="18" t="s">
        <v>885</v>
      </c>
      <c r="D89" s="18" t="s">
        <v>1022</v>
      </c>
      <c r="E89" s="18" t="s">
        <v>753</v>
      </c>
      <c r="F89" s="18">
        <v>1</v>
      </c>
      <c r="G89" s="18">
        <v>93</v>
      </c>
      <c r="H89" s="18">
        <v>47</v>
      </c>
      <c r="I89" s="18">
        <v>39504</v>
      </c>
      <c r="J89" s="18">
        <f ca="1">IFERROR(__xludf.DUMMYFUNCTION("IF(SUM(COUNTIF(artists!A:A, SPLIT(C89, "",""))) &gt; 0, ""UA"", 0)"),0)</f>
        <v>0</v>
      </c>
      <c r="K89" s="18" t="str">
        <f ca="1">IFERROR(__xludf.DUMMYFUNCTION("IF(SUM(COUNTIF(artists!C:C, SPLIT(C89, "",""))) &gt; 0, ""RU"", 0)"),"RU")</f>
        <v>RU</v>
      </c>
      <c r="L89" s="18">
        <f ca="1">IFERROR(__xludf.DUMMYFUNCTION("IF(SUM(COUNTIF(artists!E:E, SPLIT(C89, "",""))) &gt; 0, ""OTHER"", 0)"),0)</f>
        <v>0</v>
      </c>
    </row>
    <row r="90" spans="1:12">
      <c r="A90" s="18">
        <v>89</v>
      </c>
      <c r="B90" s="18" t="s">
        <v>1733</v>
      </c>
      <c r="C90" s="18" t="s">
        <v>1734</v>
      </c>
      <c r="D90" s="18" t="s">
        <v>1735</v>
      </c>
      <c r="E90" s="18" t="s">
        <v>648</v>
      </c>
      <c r="F90" s="18">
        <v>78</v>
      </c>
      <c r="G90" s="18">
        <v>96</v>
      </c>
      <c r="H90" s="18">
        <v>11</v>
      </c>
      <c r="I90" s="18">
        <v>39435</v>
      </c>
      <c r="J90" s="18" t="str">
        <f ca="1">IFERROR(__xludf.DUMMYFUNCTION("IF(SUM(COUNTIF(artists!A:A, SPLIT(C90, "",""))) &gt; 0, ""UA"", 0)"),"UA")</f>
        <v>UA</v>
      </c>
      <c r="K90" s="18">
        <f ca="1">IFERROR(__xludf.DUMMYFUNCTION("IF(SUM(COUNTIF(artists!C:C, SPLIT(C90, "",""))) &gt; 0, ""RU"", 0)"),0)</f>
        <v>0</v>
      </c>
      <c r="L90" s="18">
        <f ca="1">IFERROR(__xludf.DUMMYFUNCTION("IF(SUM(COUNTIF(artists!E:E, SPLIT(C90, "",""))) &gt; 0, ""OTHER"", 0)"),0)</f>
        <v>0</v>
      </c>
    </row>
    <row r="91" spans="1:12">
      <c r="A91" s="18">
        <v>90</v>
      </c>
      <c r="B91" s="18" t="s">
        <v>926</v>
      </c>
      <c r="C91" s="18" t="s">
        <v>132</v>
      </c>
      <c r="D91" s="18" t="s">
        <v>927</v>
      </c>
      <c r="E91" s="18" t="s">
        <v>928</v>
      </c>
      <c r="F91" s="18">
        <v>71</v>
      </c>
      <c r="G91" s="18">
        <v>88</v>
      </c>
      <c r="H91" s="18">
        <v>26</v>
      </c>
      <c r="I91" s="18">
        <v>39210</v>
      </c>
      <c r="J91" s="18" t="str">
        <f ca="1">IFERROR(__xludf.DUMMYFUNCTION("IF(SUM(COUNTIF(artists!A:A, SPLIT(C91, "",""))) &gt; 0, ""UA"", 0)"),"UA")</f>
        <v>UA</v>
      </c>
      <c r="K91" s="18">
        <f ca="1">IFERROR(__xludf.DUMMYFUNCTION("IF(SUM(COUNTIF(artists!C:C, SPLIT(C91, "",""))) &gt; 0, ""RU"", 0)"),0)</f>
        <v>0</v>
      </c>
      <c r="L91" s="18">
        <f ca="1">IFERROR(__xludf.DUMMYFUNCTION("IF(SUM(COUNTIF(artists!E:E, SPLIT(C91, "",""))) &gt; 0, ""OTHER"", 0)"),0)</f>
        <v>0</v>
      </c>
    </row>
    <row r="92" spans="1:12">
      <c r="A92" s="18">
        <v>91</v>
      </c>
      <c r="B92" s="18" t="s">
        <v>1382</v>
      </c>
      <c r="C92" s="18" t="s">
        <v>1383</v>
      </c>
      <c r="D92" s="18" t="s">
        <v>1384</v>
      </c>
      <c r="E92" s="18" t="s">
        <v>1333</v>
      </c>
      <c r="F92" s="18">
        <v>2</v>
      </c>
      <c r="G92" s="18">
        <v>100</v>
      </c>
      <c r="H92" s="18">
        <v>56</v>
      </c>
      <c r="I92" s="18">
        <v>39067</v>
      </c>
      <c r="J92" s="18">
        <f ca="1">IFERROR(__xludf.DUMMYFUNCTION("IF(SUM(COUNTIF(artists!A:A, SPLIT(C92, "",""))) &gt; 0, ""UA"", 0)"),0)</f>
        <v>0</v>
      </c>
      <c r="K92" s="18" t="str">
        <f ca="1">IFERROR(__xludf.DUMMYFUNCTION("IF(SUM(COUNTIF(artists!C:C, SPLIT(C92, "",""))) &gt; 0, ""RU"", 0)"),"RU")</f>
        <v>RU</v>
      </c>
      <c r="L92" s="18">
        <f ca="1">IFERROR(__xludf.DUMMYFUNCTION("IF(SUM(COUNTIF(artists!E:E, SPLIT(C92, "",""))) &gt; 0, ""OTHER"", 0)"),0)</f>
        <v>0</v>
      </c>
    </row>
    <row r="93" spans="1:12">
      <c r="A93" s="18">
        <v>92</v>
      </c>
      <c r="B93" s="18" t="s">
        <v>2013</v>
      </c>
      <c r="C93" s="18" t="s">
        <v>2014</v>
      </c>
      <c r="D93" s="18" t="s">
        <v>2015</v>
      </c>
      <c r="E93" s="18" t="s">
        <v>1627</v>
      </c>
      <c r="F93" s="18">
        <v>37</v>
      </c>
      <c r="G93" s="18">
        <v>37</v>
      </c>
      <c r="H93" s="18">
        <v>2</v>
      </c>
      <c r="I93" s="18">
        <v>39021</v>
      </c>
      <c r="J93" s="18">
        <f ca="1">IFERROR(__xludf.DUMMYFUNCTION("IF(SUM(COUNTIF(artists!A:A, SPLIT(C93, "",""))) &gt; 0, ""UA"", 0)"),0)</f>
        <v>0</v>
      </c>
      <c r="K93" s="18" t="str">
        <f ca="1">IFERROR(__xludf.DUMMYFUNCTION("IF(SUM(COUNTIF(artists!C:C, SPLIT(C93, "",""))) &gt; 0, ""RU"", 0)"),"RU")</f>
        <v>RU</v>
      </c>
      <c r="L93" s="18">
        <f ca="1">IFERROR(__xludf.DUMMYFUNCTION("IF(SUM(COUNTIF(artists!E:E, SPLIT(C93, "",""))) &gt; 0, ""OTHER"", 0)"),0)</f>
        <v>0</v>
      </c>
    </row>
    <row r="94" spans="1:12">
      <c r="A94" s="18">
        <v>93</v>
      </c>
      <c r="B94" s="18" t="s">
        <v>1380</v>
      </c>
      <c r="C94" s="18" t="s">
        <v>188</v>
      </c>
      <c r="D94" s="18" t="s">
        <v>1381</v>
      </c>
      <c r="E94" s="18" t="s">
        <v>661</v>
      </c>
      <c r="F94" s="18">
        <v>46</v>
      </c>
      <c r="G94" s="18">
        <v>71</v>
      </c>
      <c r="H94" s="18">
        <v>5</v>
      </c>
      <c r="I94" s="18">
        <v>38991</v>
      </c>
      <c r="J94" s="18">
        <f ca="1">IFERROR(__xludf.DUMMYFUNCTION("IF(SUM(COUNTIF(artists!A:A, SPLIT(C94, "",""))) &gt; 0, ""UA"", 0)"),0)</f>
        <v>0</v>
      </c>
      <c r="K94" s="18" t="str">
        <f ca="1">IFERROR(__xludf.DUMMYFUNCTION("IF(SUM(COUNTIF(artists!C:C, SPLIT(C94, "",""))) &gt; 0, ""RU"", 0)"),"RU")</f>
        <v>RU</v>
      </c>
      <c r="L94" s="18">
        <f ca="1">IFERROR(__xludf.DUMMYFUNCTION("IF(SUM(COUNTIF(artists!E:E, SPLIT(C94, "",""))) &gt; 0, ""OTHER"", 0)"),0)</f>
        <v>0</v>
      </c>
    </row>
    <row r="95" spans="1:12">
      <c r="A95" s="18">
        <v>94</v>
      </c>
      <c r="B95" s="18" t="s">
        <v>1277</v>
      </c>
      <c r="C95" s="18" t="s">
        <v>1278</v>
      </c>
      <c r="D95" s="18" t="s">
        <v>1279</v>
      </c>
      <c r="E95" s="18" t="s">
        <v>673</v>
      </c>
      <c r="F95" s="18">
        <v>6</v>
      </c>
      <c r="G95" s="18">
        <v>92</v>
      </c>
      <c r="H95" s="18">
        <v>46</v>
      </c>
      <c r="I95" s="18">
        <v>38854</v>
      </c>
      <c r="J95" s="18">
        <f ca="1">IFERROR(__xludf.DUMMYFUNCTION("IF(SUM(COUNTIF(artists!A:A, SPLIT(C95, "",""))) &gt; 0, ""UA"", 0)"),0)</f>
        <v>0</v>
      </c>
      <c r="K95" s="18">
        <f ca="1">IFERROR(__xludf.DUMMYFUNCTION("IF(SUM(COUNTIF(artists!C:C, SPLIT(C95, "",""))) &gt; 0, ""RU"", 0)"),0)</f>
        <v>0</v>
      </c>
      <c r="L95" s="18" t="str">
        <f ca="1">IFERROR(__xludf.DUMMYFUNCTION("IF(SUM(COUNTIF(artists!E:E, SPLIT(C95, "",""))) &gt; 0, ""OTHER"", 0)"),"OTHER")</f>
        <v>OTHER</v>
      </c>
    </row>
    <row r="96" spans="1:12">
      <c r="A96" s="18">
        <v>95</v>
      </c>
      <c r="B96" s="18" t="s">
        <v>1814</v>
      </c>
      <c r="C96" s="18" t="s">
        <v>1815</v>
      </c>
      <c r="D96" s="18" t="s">
        <v>1816</v>
      </c>
      <c r="E96" s="18" t="s">
        <v>1817</v>
      </c>
      <c r="F96" s="18">
        <v>75</v>
      </c>
      <c r="G96" s="18">
        <v>75</v>
      </c>
      <c r="H96" s="18">
        <v>3</v>
      </c>
      <c r="I96" s="18">
        <v>38666</v>
      </c>
      <c r="J96" s="18">
        <f ca="1">IFERROR(__xludf.DUMMYFUNCTION("IF(SUM(COUNTIF(artists!A:A, SPLIT(C96, "",""))) &gt; 0, ""UA"", 0)"),0)</f>
        <v>0</v>
      </c>
      <c r="K96" s="18" t="str">
        <f ca="1">IFERROR(__xludf.DUMMYFUNCTION("IF(SUM(COUNTIF(artists!C:C, SPLIT(C96, "",""))) &gt; 0, ""RU"", 0)"),"RU")</f>
        <v>RU</v>
      </c>
      <c r="L96" s="18">
        <f ca="1">IFERROR(__xludf.DUMMYFUNCTION("IF(SUM(COUNTIF(artists!E:E, SPLIT(C96, "",""))) &gt; 0, ""OTHER"", 0)"),0)</f>
        <v>0</v>
      </c>
    </row>
    <row r="97" spans="1:12">
      <c r="A97" s="18">
        <v>96</v>
      </c>
      <c r="B97" s="18" t="s">
        <v>1107</v>
      </c>
      <c r="C97" s="18" t="s">
        <v>222</v>
      </c>
      <c r="D97" s="18">
        <v>24</v>
      </c>
      <c r="E97" s="18" t="s">
        <v>222</v>
      </c>
      <c r="F97" s="18">
        <v>96</v>
      </c>
      <c r="G97" s="18">
        <v>148</v>
      </c>
      <c r="H97" s="18">
        <v>15</v>
      </c>
      <c r="I97" s="18">
        <v>38595</v>
      </c>
      <c r="J97" s="18" t="str">
        <f ca="1">IFERROR(__xludf.DUMMYFUNCTION("IF(SUM(COUNTIF(artists!A:A, SPLIT(C97, "",""))) &gt; 0, ""UA"", 0)"),"UA")</f>
        <v>UA</v>
      </c>
      <c r="K97" s="18">
        <f ca="1">IFERROR(__xludf.DUMMYFUNCTION("IF(SUM(COUNTIF(artists!C:C, SPLIT(C97, "",""))) &gt; 0, ""RU"", 0)"),0)</f>
        <v>0</v>
      </c>
      <c r="L97" s="18">
        <f ca="1">IFERROR(__xludf.DUMMYFUNCTION("IF(SUM(COUNTIF(artists!E:E, SPLIT(C97, "",""))) &gt; 0, ""OTHER"", 0)"),0)</f>
        <v>0</v>
      </c>
    </row>
    <row r="98" spans="1:12">
      <c r="A98" s="18">
        <v>97</v>
      </c>
      <c r="B98" s="18" t="s">
        <v>1983</v>
      </c>
      <c r="C98" s="18" t="s">
        <v>1984</v>
      </c>
      <c r="D98" s="18" t="s">
        <v>1985</v>
      </c>
      <c r="E98" s="18" t="s">
        <v>1986</v>
      </c>
      <c r="F98" s="18">
        <v>86</v>
      </c>
      <c r="G98" s="18">
        <v>86</v>
      </c>
      <c r="H98" s="18">
        <v>3</v>
      </c>
      <c r="I98" s="18">
        <v>38453</v>
      </c>
      <c r="J98" s="18">
        <f ca="1">IFERROR(__xludf.DUMMYFUNCTION("IF(SUM(COUNTIF(artists!A:A, SPLIT(C98, "",""))) &gt; 0, ""UA"", 0)"),0)</f>
        <v>0</v>
      </c>
      <c r="K98" s="18">
        <f ca="1">IFERROR(__xludf.DUMMYFUNCTION("IF(SUM(COUNTIF(artists!C:C, SPLIT(C98, "",""))) &gt; 0, ""RU"", 0)"),0)</f>
        <v>0</v>
      </c>
      <c r="L98" s="18" t="str">
        <f ca="1">IFERROR(__xludf.DUMMYFUNCTION("IF(SUM(COUNTIF(artists!E:E, SPLIT(C98, "",""))) &gt; 0, ""OTHER"", 0)"),"OTHER")</f>
        <v>OTHER</v>
      </c>
    </row>
    <row r="99" spans="1:12">
      <c r="A99" s="18">
        <v>98</v>
      </c>
      <c r="B99" s="18" t="s">
        <v>1957</v>
      </c>
      <c r="C99" s="18" t="s">
        <v>1958</v>
      </c>
      <c r="D99" s="18" t="s">
        <v>1959</v>
      </c>
      <c r="E99" s="18" t="s">
        <v>1960</v>
      </c>
      <c r="F99" s="18">
        <v>5</v>
      </c>
      <c r="G99" s="18">
        <v>66</v>
      </c>
      <c r="H99" s="18">
        <v>8</v>
      </c>
      <c r="I99" s="18">
        <v>38320</v>
      </c>
      <c r="J99" s="18">
        <f ca="1">IFERROR(__xludf.DUMMYFUNCTION("IF(SUM(COUNTIF(artists!A:A, SPLIT(C99, "",""))) &gt; 0, ""UA"", 0)"),0)</f>
        <v>0</v>
      </c>
      <c r="K99" s="18" t="str">
        <f ca="1">IFERROR(__xludf.DUMMYFUNCTION("IF(SUM(COUNTIF(artists!C:C, SPLIT(C99, "",""))) &gt; 0, ""RU"", 0)"),"RU")</f>
        <v>RU</v>
      </c>
      <c r="L99" s="18">
        <f ca="1">IFERROR(__xludf.DUMMYFUNCTION("IF(SUM(COUNTIF(artists!E:E, SPLIT(C99, "",""))) &gt; 0, ""OTHER"", 0)"),0)</f>
        <v>0</v>
      </c>
    </row>
    <row r="100" spans="1:12">
      <c r="A100" s="18">
        <v>99</v>
      </c>
      <c r="B100" s="18" t="s">
        <v>1345</v>
      </c>
      <c r="C100" s="18" t="s">
        <v>1346</v>
      </c>
      <c r="D100" s="18" t="s">
        <v>1347</v>
      </c>
      <c r="E100" s="18" t="s">
        <v>1310</v>
      </c>
      <c r="F100" s="18">
        <v>53</v>
      </c>
      <c r="G100" s="18">
        <v>103</v>
      </c>
      <c r="H100" s="18">
        <v>19</v>
      </c>
      <c r="I100" s="18">
        <v>38280</v>
      </c>
      <c r="J100" s="18">
        <f ca="1">IFERROR(__xludf.DUMMYFUNCTION("IF(SUM(COUNTIF(artists!A:A, SPLIT(C100, "",""))) &gt; 0, ""UA"", 0)"),0)</f>
        <v>0</v>
      </c>
      <c r="K100" s="18">
        <f ca="1">IFERROR(__xludf.DUMMYFUNCTION("IF(SUM(COUNTIF(artists!C:C, SPLIT(C100, "",""))) &gt; 0, ""RU"", 0)"),0)</f>
        <v>0</v>
      </c>
      <c r="L100" s="18" t="str">
        <f ca="1">IFERROR(__xludf.DUMMYFUNCTION("IF(SUM(COUNTIF(artists!E:E, SPLIT(C100, "",""))) &gt; 0, ""OTHER"", 0)"),"OTHER")</f>
        <v>OTHER</v>
      </c>
    </row>
    <row r="101" spans="1:12">
      <c r="A101" s="18">
        <v>100</v>
      </c>
      <c r="B101" s="18" t="s">
        <v>1914</v>
      </c>
      <c r="C101" s="18" t="s">
        <v>177</v>
      </c>
      <c r="D101" s="18" t="s">
        <v>937</v>
      </c>
      <c r="E101" s="18" t="s">
        <v>177</v>
      </c>
      <c r="F101" s="18">
        <v>53</v>
      </c>
      <c r="G101" s="18">
        <v>111</v>
      </c>
      <c r="H101" s="18">
        <v>112</v>
      </c>
      <c r="I101" s="18">
        <v>37751</v>
      </c>
      <c r="J101" s="18">
        <f ca="1">IFERROR(__xludf.DUMMYFUNCTION("IF(SUM(COUNTIF(artists!A:A, SPLIT(C101, "",""))) &gt; 0, ""UA"", 0)"),0)</f>
        <v>0</v>
      </c>
      <c r="K101" s="18">
        <f ca="1">IFERROR(__xludf.DUMMYFUNCTION("IF(SUM(COUNTIF(artists!C:C, SPLIT(C101, "",""))) &gt; 0, ""RU"", 0)"),0)</f>
        <v>0</v>
      </c>
      <c r="L101" s="18" t="str">
        <f ca="1">IFERROR(__xludf.DUMMYFUNCTION("IF(SUM(COUNTIF(artists!E:E, SPLIT(C101, "",""))) &gt; 0, ""OTHER"", 0)"),"OTHER")</f>
        <v>OTHER</v>
      </c>
    </row>
    <row r="102" spans="1:12">
      <c r="A102" s="18">
        <v>101</v>
      </c>
      <c r="B102" s="18" t="s">
        <v>1823</v>
      </c>
      <c r="C102" s="18" t="s">
        <v>188</v>
      </c>
      <c r="D102" s="18" t="s">
        <v>1824</v>
      </c>
      <c r="E102" s="18" t="s">
        <v>661</v>
      </c>
      <c r="F102" s="18">
        <v>14</v>
      </c>
      <c r="G102" s="18">
        <v>82</v>
      </c>
      <c r="H102" s="18">
        <v>12</v>
      </c>
      <c r="I102" s="18">
        <v>37449</v>
      </c>
      <c r="J102" s="18">
        <f ca="1">IFERROR(__xludf.DUMMYFUNCTION("IF(SUM(COUNTIF(artists!A:A, SPLIT(C102, "",""))) &gt; 0, ""UA"", 0)"),0)</f>
        <v>0</v>
      </c>
      <c r="K102" s="18" t="str">
        <f ca="1">IFERROR(__xludf.DUMMYFUNCTION("IF(SUM(COUNTIF(artists!C:C, SPLIT(C102, "",""))) &gt; 0, ""RU"", 0)"),"RU")</f>
        <v>RU</v>
      </c>
      <c r="L102" s="18">
        <f ca="1">IFERROR(__xludf.DUMMYFUNCTION("IF(SUM(COUNTIF(artists!E:E, SPLIT(C102, "",""))) &gt; 0, ""OTHER"", 0)"),0)</f>
        <v>0</v>
      </c>
    </row>
    <row r="103" spans="1:12">
      <c r="A103" s="18">
        <v>102</v>
      </c>
      <c r="B103" s="18" t="s">
        <v>1723</v>
      </c>
      <c r="C103" s="18" t="s">
        <v>885</v>
      </c>
      <c r="D103" s="18" t="s">
        <v>1623</v>
      </c>
      <c r="E103" s="18" t="s">
        <v>753</v>
      </c>
      <c r="F103" s="18">
        <v>1</v>
      </c>
      <c r="G103" s="18">
        <v>102</v>
      </c>
      <c r="H103" s="18">
        <v>47</v>
      </c>
      <c r="I103" s="18">
        <v>36751</v>
      </c>
      <c r="J103" s="18">
        <f ca="1">IFERROR(__xludf.DUMMYFUNCTION("IF(SUM(COUNTIF(artists!A:A, SPLIT(C103, "",""))) &gt; 0, ""UA"", 0)"),0)</f>
        <v>0</v>
      </c>
      <c r="K103" s="18" t="str">
        <f ca="1">IFERROR(__xludf.DUMMYFUNCTION("IF(SUM(COUNTIF(artists!C:C, SPLIT(C103, "",""))) &gt; 0, ""RU"", 0)"),"RU")</f>
        <v>RU</v>
      </c>
      <c r="L103" s="18">
        <f ca="1">IFERROR(__xludf.DUMMYFUNCTION("IF(SUM(COUNTIF(artists!E:E, SPLIT(C103, "",""))) &gt; 0, ""OTHER"", 0)"),0)</f>
        <v>0</v>
      </c>
    </row>
    <row r="104" spans="1:12">
      <c r="A104" s="18">
        <v>103</v>
      </c>
      <c r="B104" s="18" t="s">
        <v>1857</v>
      </c>
      <c r="C104" s="18" t="s">
        <v>160</v>
      </c>
      <c r="D104" s="18" t="s">
        <v>1858</v>
      </c>
      <c r="E104" s="18" t="s">
        <v>1732</v>
      </c>
      <c r="F104" s="18">
        <v>58</v>
      </c>
      <c r="G104" s="18">
        <v>122</v>
      </c>
      <c r="H104" s="18">
        <v>39</v>
      </c>
      <c r="I104" s="18">
        <v>36652</v>
      </c>
      <c r="J104" s="18">
        <f ca="1">IFERROR(__xludf.DUMMYFUNCTION("IF(SUM(COUNTIF(artists!A:A, SPLIT(C104, "",""))) &gt; 0, ""UA"", 0)"),0)</f>
        <v>0</v>
      </c>
      <c r="K104" s="18">
        <f ca="1">IFERROR(__xludf.DUMMYFUNCTION("IF(SUM(COUNTIF(artists!C:C, SPLIT(C104, "",""))) &gt; 0, ""RU"", 0)"),0)</f>
        <v>0</v>
      </c>
      <c r="L104" s="18" t="str">
        <f ca="1">IFERROR(__xludf.DUMMYFUNCTION("IF(SUM(COUNTIF(artists!E:E, SPLIT(C104, "",""))) &gt; 0, ""OTHER"", 0)"),"OTHER")</f>
        <v>OTHER</v>
      </c>
    </row>
    <row r="105" spans="1:12">
      <c r="A105" s="18">
        <v>104</v>
      </c>
      <c r="B105" s="18" t="s">
        <v>1871</v>
      </c>
      <c r="C105" s="18" t="s">
        <v>326</v>
      </c>
      <c r="D105" s="18" t="s">
        <v>1872</v>
      </c>
      <c r="E105" s="18" t="s">
        <v>1873</v>
      </c>
      <c r="F105" s="18">
        <v>79</v>
      </c>
      <c r="G105" s="18">
        <v>106</v>
      </c>
      <c r="H105" s="18">
        <v>14</v>
      </c>
      <c r="I105" s="18">
        <v>36545</v>
      </c>
      <c r="J105" s="18">
        <f ca="1">IFERROR(__xludf.DUMMYFUNCTION("IF(SUM(COUNTIF(artists!A:A, SPLIT(C105, "",""))) &gt; 0, ""UA"", 0)"),0)</f>
        <v>0</v>
      </c>
      <c r="K105" s="18" t="str">
        <f ca="1">IFERROR(__xludf.DUMMYFUNCTION("IF(SUM(COUNTIF(artists!C:C, SPLIT(C105, "",""))) &gt; 0, ""RU"", 0)"),"RU")</f>
        <v>RU</v>
      </c>
      <c r="L105" s="18">
        <f ca="1">IFERROR(__xludf.DUMMYFUNCTION("IF(SUM(COUNTIF(artists!E:E, SPLIT(C105, "",""))) &gt; 0, ""OTHER"", 0)"),0)</f>
        <v>0</v>
      </c>
    </row>
    <row r="106" spans="1:12">
      <c r="A106" s="18">
        <v>105</v>
      </c>
      <c r="B106" s="18" t="s">
        <v>1249</v>
      </c>
      <c r="C106" s="18" t="s">
        <v>336</v>
      </c>
      <c r="D106" s="18" t="s">
        <v>1199</v>
      </c>
      <c r="E106" s="18" t="s">
        <v>1200</v>
      </c>
      <c r="F106" s="18">
        <v>104</v>
      </c>
      <c r="G106" s="18">
        <v>104</v>
      </c>
      <c r="H106" s="18">
        <v>3</v>
      </c>
      <c r="I106" s="18">
        <v>36329</v>
      </c>
      <c r="J106" s="18">
        <f ca="1">IFERROR(__xludf.DUMMYFUNCTION("IF(SUM(COUNTIF(artists!A:A, SPLIT(C106, "",""))) &gt; 0, ""UA"", 0)"),0)</f>
        <v>0</v>
      </c>
      <c r="K106" s="18">
        <f ca="1">IFERROR(__xludf.DUMMYFUNCTION("IF(SUM(COUNTIF(artists!C:C, SPLIT(C106, "",""))) &gt; 0, ""RU"", 0)"),0)</f>
        <v>0</v>
      </c>
      <c r="L106" s="18" t="str">
        <f ca="1">IFERROR(__xludf.DUMMYFUNCTION("IF(SUM(COUNTIF(artists!E:E, SPLIT(C106, "",""))) &gt; 0, ""OTHER"", 0)"),"OTHER")</f>
        <v>OTHER</v>
      </c>
    </row>
    <row r="107" spans="1:12">
      <c r="A107" s="18">
        <v>106</v>
      </c>
      <c r="B107" s="18" t="s">
        <v>1890</v>
      </c>
      <c r="C107" s="18" t="s">
        <v>186</v>
      </c>
      <c r="D107" s="18" t="s">
        <v>1891</v>
      </c>
      <c r="E107" s="18" t="s">
        <v>186</v>
      </c>
      <c r="F107" s="18">
        <v>106</v>
      </c>
      <c r="G107" s="18">
        <v>110</v>
      </c>
      <c r="H107" s="18">
        <v>20</v>
      </c>
      <c r="I107" s="18">
        <v>36313</v>
      </c>
      <c r="J107" s="18">
        <f ca="1">IFERROR(__xludf.DUMMYFUNCTION("IF(SUM(COUNTIF(artists!A:A, SPLIT(C107, "",""))) &gt; 0, ""UA"", 0)"),0)</f>
        <v>0</v>
      </c>
      <c r="K107" s="18">
        <f ca="1">IFERROR(__xludf.DUMMYFUNCTION("IF(SUM(COUNTIF(artists!C:C, SPLIT(C107, "",""))) &gt; 0, ""RU"", 0)"),0)</f>
        <v>0</v>
      </c>
      <c r="L107" s="18" t="str">
        <f ca="1">IFERROR(__xludf.DUMMYFUNCTION("IF(SUM(COUNTIF(artists!E:E, SPLIT(C107, "",""))) &gt; 0, ""OTHER"", 0)"),"OTHER")</f>
        <v>OTHER</v>
      </c>
    </row>
    <row r="108" spans="1:12">
      <c r="A108" s="18">
        <v>107</v>
      </c>
      <c r="B108" s="18" t="s">
        <v>1903</v>
      </c>
      <c r="C108" s="18" t="s">
        <v>209</v>
      </c>
      <c r="D108" s="18" t="s">
        <v>1552</v>
      </c>
      <c r="E108" s="18" t="s">
        <v>1207</v>
      </c>
      <c r="F108" s="18">
        <v>47</v>
      </c>
      <c r="G108" s="18">
        <v>83</v>
      </c>
      <c r="H108" s="18">
        <v>5</v>
      </c>
      <c r="I108" s="18">
        <v>36077</v>
      </c>
      <c r="J108" s="18">
        <f ca="1">IFERROR(__xludf.DUMMYFUNCTION("IF(SUM(COUNTIF(artists!A:A, SPLIT(C108, "",""))) &gt; 0, ""UA"", 0)"),0)</f>
        <v>0</v>
      </c>
      <c r="K108" s="18" t="str">
        <f ca="1">IFERROR(__xludf.DUMMYFUNCTION("IF(SUM(COUNTIF(artists!C:C, SPLIT(C108, "",""))) &gt; 0, ""RU"", 0)"),"RU")</f>
        <v>RU</v>
      </c>
      <c r="L108" s="18">
        <f ca="1">IFERROR(__xludf.DUMMYFUNCTION("IF(SUM(COUNTIF(artists!E:E, SPLIT(C108, "",""))) &gt; 0, ""OTHER"", 0)"),0)</f>
        <v>0</v>
      </c>
    </row>
    <row r="109" spans="1:12">
      <c r="A109" s="18">
        <v>108</v>
      </c>
      <c r="B109" s="18" t="s">
        <v>864</v>
      </c>
      <c r="C109" s="18" t="s">
        <v>180</v>
      </c>
      <c r="D109" s="18" t="s">
        <v>865</v>
      </c>
      <c r="E109" s="18" t="s">
        <v>866</v>
      </c>
      <c r="F109" s="18">
        <v>108</v>
      </c>
      <c r="G109" s="18">
        <v>115</v>
      </c>
      <c r="H109" s="18">
        <v>30</v>
      </c>
      <c r="I109" s="18">
        <v>35985</v>
      </c>
      <c r="J109" s="18">
        <f ca="1">IFERROR(__xludf.DUMMYFUNCTION("IF(SUM(COUNTIF(artists!A:A, SPLIT(C109, "",""))) &gt; 0, ""UA"", 0)"),0)</f>
        <v>0</v>
      </c>
      <c r="K109" s="18">
        <f ca="1">IFERROR(__xludf.DUMMYFUNCTION("IF(SUM(COUNTIF(artists!C:C, SPLIT(C109, "",""))) &gt; 0, ""RU"", 0)"),0)</f>
        <v>0</v>
      </c>
      <c r="L109" s="18" t="str">
        <f ca="1">IFERROR(__xludf.DUMMYFUNCTION("IF(SUM(COUNTIF(artists!E:E, SPLIT(C109, "",""))) &gt; 0, ""OTHER"", 0)"),"OTHER")</f>
        <v>OTHER</v>
      </c>
    </row>
    <row r="110" spans="1:12">
      <c r="A110" s="18">
        <v>109</v>
      </c>
      <c r="B110" s="18" t="s">
        <v>1250</v>
      </c>
      <c r="C110" s="18" t="s">
        <v>308</v>
      </c>
      <c r="D110" s="18" t="s">
        <v>1251</v>
      </c>
      <c r="E110" s="18" t="s">
        <v>1252</v>
      </c>
      <c r="F110" s="18">
        <v>1</v>
      </c>
      <c r="G110" s="18">
        <v>152</v>
      </c>
      <c r="H110" s="18">
        <v>36</v>
      </c>
      <c r="I110" s="18">
        <v>35977</v>
      </c>
      <c r="J110" s="18">
        <f ca="1">IFERROR(__xludf.DUMMYFUNCTION("IF(SUM(COUNTIF(artists!A:A, SPLIT(C110, "",""))) &gt; 0, ""UA"", 0)"),0)</f>
        <v>0</v>
      </c>
      <c r="K110" s="18" t="str">
        <f ca="1">IFERROR(__xludf.DUMMYFUNCTION("IF(SUM(COUNTIF(artists!C:C, SPLIT(C110, "",""))) &gt; 0, ""RU"", 0)"),"RU")</f>
        <v>RU</v>
      </c>
      <c r="L110" s="18">
        <f ca="1">IFERROR(__xludf.DUMMYFUNCTION("IF(SUM(COUNTIF(artists!E:E, SPLIT(C110, "",""))) &gt; 0, ""OTHER"", 0)"),0)</f>
        <v>0</v>
      </c>
    </row>
    <row r="111" spans="1:12">
      <c r="A111" s="18">
        <v>110</v>
      </c>
      <c r="B111" s="18" t="s">
        <v>1854</v>
      </c>
      <c r="C111" s="18" t="s">
        <v>1855</v>
      </c>
      <c r="D111" s="18" t="s">
        <v>1856</v>
      </c>
      <c r="E111" s="18" t="s">
        <v>1396</v>
      </c>
      <c r="F111" s="18">
        <v>2</v>
      </c>
      <c r="G111" s="18">
        <v>114</v>
      </c>
      <c r="H111" s="18">
        <v>13</v>
      </c>
      <c r="I111" s="18">
        <v>35910</v>
      </c>
      <c r="J111" s="18">
        <f ca="1">IFERROR(__xludf.DUMMYFUNCTION("IF(SUM(COUNTIF(artists!A:A, SPLIT(C111, "",""))) &gt; 0, ""UA"", 0)"),0)</f>
        <v>0</v>
      </c>
      <c r="K111" s="18" t="str">
        <f ca="1">IFERROR(__xludf.DUMMYFUNCTION("IF(SUM(COUNTIF(artists!C:C, SPLIT(C111, "",""))) &gt; 0, ""RU"", 0)"),"RU")</f>
        <v>RU</v>
      </c>
      <c r="L111" s="18">
        <f ca="1">IFERROR(__xludf.DUMMYFUNCTION("IF(SUM(COUNTIF(artists!E:E, SPLIT(C111, "",""))) &gt; 0, ""OTHER"", 0)"),0)</f>
        <v>0</v>
      </c>
    </row>
    <row r="112" spans="1:12">
      <c r="A112" s="18">
        <v>111</v>
      </c>
      <c r="B112" s="18" t="s">
        <v>995</v>
      </c>
      <c r="C112" s="18" t="s">
        <v>996</v>
      </c>
      <c r="D112" s="18" t="s">
        <v>997</v>
      </c>
      <c r="E112" s="18" t="s">
        <v>15</v>
      </c>
      <c r="F112" s="18">
        <v>64</v>
      </c>
      <c r="G112" s="18">
        <v>94</v>
      </c>
      <c r="H112" s="18">
        <v>27</v>
      </c>
      <c r="I112" s="18">
        <v>35804</v>
      </c>
      <c r="J112" s="18" t="str">
        <f ca="1">IFERROR(__xludf.DUMMYFUNCTION("IF(SUM(COUNTIF(artists!A:A, SPLIT(C112, "",""))) &gt; 0, ""UA"", 0)"),"UA")</f>
        <v>UA</v>
      </c>
      <c r="K112" s="18">
        <f ca="1">IFERROR(__xludf.DUMMYFUNCTION("IF(SUM(COUNTIF(artists!C:C, SPLIT(C112, "",""))) &gt; 0, ""RU"", 0)"),0)</f>
        <v>0</v>
      </c>
      <c r="L112" s="18">
        <f ca="1">IFERROR(__xludf.DUMMYFUNCTION("IF(SUM(COUNTIF(artists!E:E, SPLIT(C112, "",""))) &gt; 0, ""OTHER"", 0)"),0)</f>
        <v>0</v>
      </c>
    </row>
    <row r="113" spans="1:12">
      <c r="A113" s="18">
        <v>112</v>
      </c>
      <c r="B113" s="18" t="s">
        <v>854</v>
      </c>
      <c r="C113" s="18" t="s">
        <v>174</v>
      </c>
      <c r="D113" s="18" t="s">
        <v>855</v>
      </c>
      <c r="E113" s="18" t="s">
        <v>856</v>
      </c>
      <c r="F113" s="18">
        <v>76</v>
      </c>
      <c r="G113" s="18">
        <v>117</v>
      </c>
      <c r="H113" s="18">
        <v>89</v>
      </c>
      <c r="I113" s="18">
        <v>35653</v>
      </c>
      <c r="J113" s="18">
        <f ca="1">IFERROR(__xludf.DUMMYFUNCTION("IF(SUM(COUNTIF(artists!A:A, SPLIT(C113, "",""))) &gt; 0, ""UA"", 0)"),0)</f>
        <v>0</v>
      </c>
      <c r="K113" s="18">
        <f ca="1">IFERROR(__xludf.DUMMYFUNCTION("IF(SUM(COUNTIF(artists!C:C, SPLIT(C113, "",""))) &gt; 0, ""RU"", 0)"),0)</f>
        <v>0</v>
      </c>
      <c r="L113" s="18" t="str">
        <f ca="1">IFERROR(__xludf.DUMMYFUNCTION("IF(SUM(COUNTIF(artists!E:E, SPLIT(C113, "",""))) &gt; 0, ""OTHER"", 0)"),"OTHER")</f>
        <v>OTHER</v>
      </c>
    </row>
    <row r="114" spans="1:12">
      <c r="A114" s="18">
        <v>113</v>
      </c>
      <c r="B114" s="18" t="s">
        <v>1730</v>
      </c>
      <c r="C114" s="18" t="s">
        <v>160</v>
      </c>
      <c r="D114" s="18" t="s">
        <v>1731</v>
      </c>
      <c r="E114" s="18" t="s">
        <v>1732</v>
      </c>
      <c r="F114" s="18">
        <v>48</v>
      </c>
      <c r="G114" s="18">
        <v>129</v>
      </c>
      <c r="H114" s="18">
        <v>29</v>
      </c>
      <c r="I114" s="18">
        <v>35400</v>
      </c>
      <c r="J114" s="18">
        <f ca="1">IFERROR(__xludf.DUMMYFUNCTION("IF(SUM(COUNTIF(artists!A:A, SPLIT(C114, "",""))) &gt; 0, ""UA"", 0)"),0)</f>
        <v>0</v>
      </c>
      <c r="K114" s="18">
        <f ca="1">IFERROR(__xludf.DUMMYFUNCTION("IF(SUM(COUNTIF(artists!C:C, SPLIT(C114, "",""))) &gt; 0, ""RU"", 0)"),0)</f>
        <v>0</v>
      </c>
      <c r="L114" s="18" t="str">
        <f ca="1">IFERROR(__xludf.DUMMYFUNCTION("IF(SUM(COUNTIF(artists!E:E, SPLIT(C114, "",""))) &gt; 0, ""OTHER"", 0)"),"OTHER")</f>
        <v>OTHER</v>
      </c>
    </row>
    <row r="115" spans="1:12">
      <c r="A115" s="18">
        <v>114</v>
      </c>
      <c r="B115" s="18" t="s">
        <v>1308</v>
      </c>
      <c r="C115" s="18" t="s">
        <v>171</v>
      </c>
      <c r="D115" s="18" t="s">
        <v>1309</v>
      </c>
      <c r="E115" s="18" t="s">
        <v>1310</v>
      </c>
      <c r="F115" s="18">
        <v>14</v>
      </c>
      <c r="G115" s="18">
        <v>130</v>
      </c>
      <c r="H115" s="18">
        <v>71</v>
      </c>
      <c r="I115" s="18">
        <v>35382</v>
      </c>
      <c r="J115" s="18">
        <f ca="1">IFERROR(__xludf.DUMMYFUNCTION("IF(SUM(COUNTIF(artists!A:A, SPLIT(C115, "",""))) &gt; 0, ""UA"", 0)"),0)</f>
        <v>0</v>
      </c>
      <c r="K115" s="18">
        <f ca="1">IFERROR(__xludf.DUMMYFUNCTION("IF(SUM(COUNTIF(artists!C:C, SPLIT(C115, "",""))) &gt; 0, ""RU"", 0)"),0)</f>
        <v>0</v>
      </c>
      <c r="L115" s="18" t="str">
        <f ca="1">IFERROR(__xludf.DUMMYFUNCTION("IF(SUM(COUNTIF(artists!E:E, SPLIT(C115, "",""))) &gt; 0, ""OTHER"", 0)"),"OTHER")</f>
        <v>OTHER</v>
      </c>
    </row>
    <row r="116" spans="1:12">
      <c r="A116" s="18">
        <v>115</v>
      </c>
      <c r="B116" s="18" t="s">
        <v>843</v>
      </c>
      <c r="C116" s="18" t="s">
        <v>8</v>
      </c>
      <c r="D116" s="18" t="s">
        <v>844</v>
      </c>
      <c r="E116" s="18" t="s">
        <v>845</v>
      </c>
      <c r="F116" s="18">
        <v>34</v>
      </c>
      <c r="G116" s="18">
        <v>107</v>
      </c>
      <c r="H116" s="18">
        <v>26</v>
      </c>
      <c r="I116" s="18">
        <v>35307</v>
      </c>
      <c r="J116" s="18" t="str">
        <f ca="1">IFERROR(__xludf.DUMMYFUNCTION("IF(SUM(COUNTIF(artists!A:A, SPLIT(C116, "",""))) &gt; 0, ""UA"", 0)"),"UA")</f>
        <v>UA</v>
      </c>
      <c r="K116" s="18">
        <f ca="1">IFERROR(__xludf.DUMMYFUNCTION("IF(SUM(COUNTIF(artists!C:C, SPLIT(C116, "",""))) &gt; 0, ""RU"", 0)"),0)</f>
        <v>0</v>
      </c>
      <c r="L116" s="18">
        <f ca="1">IFERROR(__xludf.DUMMYFUNCTION("IF(SUM(COUNTIF(artists!E:E, SPLIT(C116, "",""))) &gt; 0, ""OTHER"", 0)"),0)</f>
        <v>0</v>
      </c>
    </row>
    <row r="117" spans="1:12">
      <c r="A117" s="18">
        <v>116</v>
      </c>
      <c r="B117" s="18" t="s">
        <v>1845</v>
      </c>
      <c r="C117" s="18" t="s">
        <v>38</v>
      </c>
      <c r="D117" s="18" t="s">
        <v>1846</v>
      </c>
      <c r="E117" s="18" t="s">
        <v>614</v>
      </c>
      <c r="F117" s="18">
        <v>116</v>
      </c>
      <c r="G117" s="18">
        <v>127</v>
      </c>
      <c r="H117" s="18">
        <v>2</v>
      </c>
      <c r="I117" s="18">
        <v>35064</v>
      </c>
      <c r="J117" s="18">
        <f ca="1">IFERROR(__xludf.DUMMYFUNCTION("IF(SUM(COUNTIF(artists!A:A, SPLIT(C117, "",""))) &gt; 0, ""UA"", 0)"),0)</f>
        <v>0</v>
      </c>
      <c r="K117" s="18">
        <f ca="1">IFERROR(__xludf.DUMMYFUNCTION("IF(SUM(COUNTIF(artists!C:C, SPLIT(C117, "",""))) &gt; 0, ""RU"", 0)"),0)</f>
        <v>0</v>
      </c>
      <c r="L117" s="18" t="str">
        <f ca="1">IFERROR(__xludf.DUMMYFUNCTION("IF(SUM(COUNTIF(artists!E:E, SPLIT(C117, "",""))) &gt; 0, ""OTHER"", 0)"),"OTHER")</f>
        <v>OTHER</v>
      </c>
    </row>
    <row r="118" spans="1:12">
      <c r="A118" s="18">
        <v>117</v>
      </c>
      <c r="B118" s="18" t="s">
        <v>727</v>
      </c>
      <c r="C118" s="18" t="s">
        <v>498</v>
      </c>
      <c r="D118" s="18" t="s">
        <v>728</v>
      </c>
      <c r="E118" s="18" t="s">
        <v>498</v>
      </c>
      <c r="F118" s="18">
        <v>117</v>
      </c>
      <c r="G118" s="18">
        <v>178</v>
      </c>
      <c r="H118" s="18">
        <v>2</v>
      </c>
      <c r="I118" s="18">
        <v>34933</v>
      </c>
      <c r="J118" s="18">
        <f ca="1">IFERROR(__xludf.DUMMYFUNCTION("IF(SUM(COUNTIF(artists!A:A, SPLIT(C118, "",""))) &gt; 0, ""UA"", 0)"),0)</f>
        <v>0</v>
      </c>
      <c r="K118" s="18">
        <f ca="1">IFERROR(__xludf.DUMMYFUNCTION("IF(SUM(COUNTIF(artists!C:C, SPLIT(C118, "",""))) &gt; 0, ""RU"", 0)"),0)</f>
        <v>0</v>
      </c>
      <c r="L118" s="18" t="str">
        <f ca="1">IFERROR(__xludf.DUMMYFUNCTION("IF(SUM(COUNTIF(artists!E:E, SPLIT(C118, "",""))) &gt; 0, ""OTHER"", 0)"),"OTHER")</f>
        <v>OTHER</v>
      </c>
    </row>
    <row r="119" spans="1:12">
      <c r="A119" s="18">
        <v>118</v>
      </c>
      <c r="B119" s="18" t="s">
        <v>1364</v>
      </c>
      <c r="C119" s="18" t="s">
        <v>168</v>
      </c>
      <c r="D119" s="18" t="s">
        <v>1365</v>
      </c>
      <c r="E119" s="18" t="s">
        <v>1366</v>
      </c>
      <c r="F119" s="18">
        <v>22</v>
      </c>
      <c r="G119" s="18">
        <v>121</v>
      </c>
      <c r="H119" s="18">
        <v>47</v>
      </c>
      <c r="I119" s="18">
        <v>34843</v>
      </c>
      <c r="J119" s="18">
        <f ca="1">IFERROR(__xludf.DUMMYFUNCTION("IF(SUM(COUNTIF(artists!A:A, SPLIT(C119, "",""))) &gt; 0, ""UA"", 0)"),0)</f>
        <v>0</v>
      </c>
      <c r="K119" s="18">
        <f ca="1">IFERROR(__xludf.DUMMYFUNCTION("IF(SUM(COUNTIF(artists!C:C, SPLIT(C119, "",""))) &gt; 0, ""RU"", 0)"),0)</f>
        <v>0</v>
      </c>
      <c r="L119" s="18" t="str">
        <f ca="1">IFERROR(__xludf.DUMMYFUNCTION("IF(SUM(COUNTIF(artists!E:E, SPLIT(C119, "",""))) &gt; 0, ""OTHER"", 0)"),"OTHER")</f>
        <v>OTHER</v>
      </c>
    </row>
    <row r="120" spans="1:12">
      <c r="A120" s="18">
        <v>119</v>
      </c>
      <c r="B120" s="18" t="s">
        <v>1342</v>
      </c>
      <c r="C120" s="18" t="s">
        <v>99</v>
      </c>
      <c r="D120" s="18" t="s">
        <v>1343</v>
      </c>
      <c r="E120" s="18" t="s">
        <v>648</v>
      </c>
      <c r="F120" s="18">
        <v>10</v>
      </c>
      <c r="G120" s="18">
        <v>98</v>
      </c>
      <c r="H120" s="18">
        <v>81</v>
      </c>
      <c r="I120" s="18">
        <v>34803</v>
      </c>
      <c r="J120" s="18" t="str">
        <f ca="1">IFERROR(__xludf.DUMMYFUNCTION("IF(SUM(COUNTIF(artists!A:A, SPLIT(C120, "",""))) &gt; 0, ""UA"", 0)"),"UA")</f>
        <v>UA</v>
      </c>
      <c r="K120" s="18">
        <f ca="1">IFERROR(__xludf.DUMMYFUNCTION("IF(SUM(COUNTIF(artists!C:C, SPLIT(C120, "",""))) &gt; 0, ""RU"", 0)"),0)</f>
        <v>0</v>
      </c>
      <c r="L120" s="18">
        <f ca="1">IFERROR(__xludf.DUMMYFUNCTION("IF(SUM(COUNTIF(artists!E:E, SPLIT(C120, "",""))) &gt; 0, ""OTHER"", 0)"),0)</f>
        <v>0</v>
      </c>
    </row>
    <row r="121" spans="1:12">
      <c r="A121" s="18">
        <v>120</v>
      </c>
      <c r="B121" s="18" t="s">
        <v>813</v>
      </c>
      <c r="C121" s="18" t="s">
        <v>108</v>
      </c>
      <c r="D121" s="18" t="s">
        <v>814</v>
      </c>
      <c r="E121" s="18" t="s">
        <v>815</v>
      </c>
      <c r="F121" s="18">
        <v>8</v>
      </c>
      <c r="G121" s="18">
        <v>101</v>
      </c>
      <c r="H121" s="18">
        <v>30</v>
      </c>
      <c r="I121" s="18">
        <v>34738</v>
      </c>
      <c r="J121" s="18" t="str">
        <f ca="1">IFERROR(__xludf.DUMMYFUNCTION("IF(SUM(COUNTIF(artists!A:A, SPLIT(C121, "",""))) &gt; 0, ""UA"", 0)"),"UA")</f>
        <v>UA</v>
      </c>
      <c r="K121" s="18">
        <f ca="1">IFERROR(__xludf.DUMMYFUNCTION("IF(SUM(COUNTIF(artists!C:C, SPLIT(C121, "",""))) &gt; 0, ""RU"", 0)"),0)</f>
        <v>0</v>
      </c>
      <c r="L121" s="18">
        <f ca="1">IFERROR(__xludf.DUMMYFUNCTION("IF(SUM(COUNTIF(artists!E:E, SPLIT(C121, "",""))) &gt; 0, ""OTHER"", 0)"),0)</f>
        <v>0</v>
      </c>
    </row>
    <row r="122" spans="1:12">
      <c r="A122" s="18">
        <v>121</v>
      </c>
      <c r="B122" s="18" t="s">
        <v>1566</v>
      </c>
      <c r="C122" s="18" t="s">
        <v>118</v>
      </c>
      <c r="D122" s="18" t="s">
        <v>1567</v>
      </c>
      <c r="E122" s="18" t="s">
        <v>1371</v>
      </c>
      <c r="F122" s="18">
        <v>2</v>
      </c>
      <c r="G122" s="18">
        <v>118</v>
      </c>
      <c r="H122" s="18">
        <v>76</v>
      </c>
      <c r="I122" s="18">
        <v>34688</v>
      </c>
      <c r="J122" s="18">
        <f ca="1">IFERROR(__xludf.DUMMYFUNCTION("IF(SUM(COUNTIF(artists!A:A, SPLIT(C122, "",""))) &gt; 0, ""UA"", 0)"),0)</f>
        <v>0</v>
      </c>
      <c r="K122" s="18" t="str">
        <f ca="1">IFERROR(__xludf.DUMMYFUNCTION("IF(SUM(COUNTIF(artists!C:C, SPLIT(C122, "",""))) &gt; 0, ""RU"", 0)"),"RU")</f>
        <v>RU</v>
      </c>
      <c r="L122" s="18">
        <f ca="1">IFERROR(__xludf.DUMMYFUNCTION("IF(SUM(COUNTIF(artists!E:E, SPLIT(C122, "",""))) &gt; 0, ""OTHER"", 0)"),0)</f>
        <v>0</v>
      </c>
    </row>
    <row r="123" spans="1:12">
      <c r="A123" s="18">
        <v>122</v>
      </c>
      <c r="B123" s="18" t="s">
        <v>993</v>
      </c>
      <c r="C123" s="18" t="s">
        <v>240</v>
      </c>
      <c r="D123" s="18" t="s">
        <v>994</v>
      </c>
      <c r="E123" s="18" t="s">
        <v>240</v>
      </c>
      <c r="F123" s="18">
        <v>25</v>
      </c>
      <c r="G123" s="18">
        <v>105</v>
      </c>
      <c r="H123" s="18">
        <v>13</v>
      </c>
      <c r="I123" s="18">
        <v>34658</v>
      </c>
      <c r="J123" s="18" t="str">
        <f ca="1">IFERROR(__xludf.DUMMYFUNCTION("IF(SUM(COUNTIF(artists!A:A, SPLIT(C123, "",""))) &gt; 0, ""UA"", 0)"),"UA")</f>
        <v>UA</v>
      </c>
      <c r="K123" s="18">
        <f ca="1">IFERROR(__xludf.DUMMYFUNCTION("IF(SUM(COUNTIF(artists!C:C, SPLIT(C123, "",""))) &gt; 0, ""RU"", 0)"),0)</f>
        <v>0</v>
      </c>
      <c r="L123" s="18">
        <f ca="1">IFERROR(__xludf.DUMMYFUNCTION("IF(SUM(COUNTIF(artists!E:E, SPLIT(C123, "",""))) &gt; 0, ""OTHER"", 0)"),0)</f>
        <v>0</v>
      </c>
    </row>
    <row r="124" spans="1:12">
      <c r="A124" s="18">
        <v>123</v>
      </c>
      <c r="B124" s="18" t="s">
        <v>1950</v>
      </c>
      <c r="C124" s="18" t="s">
        <v>1951</v>
      </c>
      <c r="D124" s="18" t="s">
        <v>1952</v>
      </c>
      <c r="E124" s="18" t="s">
        <v>765</v>
      </c>
      <c r="F124" s="18">
        <v>123</v>
      </c>
      <c r="G124" s="18">
        <v>-1</v>
      </c>
      <c r="H124" s="18">
        <v>1</v>
      </c>
      <c r="I124" s="18">
        <v>34574</v>
      </c>
      <c r="J124" s="18">
        <f ca="1">IFERROR(__xludf.DUMMYFUNCTION("IF(SUM(COUNTIF(artists!A:A, SPLIT(C124, "",""))) &gt; 0, ""UA"", 0)"),0)</f>
        <v>0</v>
      </c>
      <c r="K124" s="18">
        <f ca="1">IFERROR(__xludf.DUMMYFUNCTION("IF(SUM(COUNTIF(artists!C:C, SPLIT(C124, "",""))) &gt; 0, ""RU"", 0)"),0)</f>
        <v>0</v>
      </c>
      <c r="L124" s="18" t="str">
        <f ca="1">IFERROR(__xludf.DUMMYFUNCTION("IF(SUM(COUNTIF(artists!E:E, SPLIT(C124, "",""))) &gt; 0, ""OTHER"", 0)"),"OTHER")</f>
        <v>OTHER</v>
      </c>
    </row>
    <row r="125" spans="1:12">
      <c r="A125" s="18">
        <v>124</v>
      </c>
      <c r="B125" s="18" t="s">
        <v>1147</v>
      </c>
      <c r="C125" s="18" t="s">
        <v>195</v>
      </c>
      <c r="D125" s="18">
        <v>505</v>
      </c>
      <c r="E125" s="18" t="s">
        <v>902</v>
      </c>
      <c r="F125" s="18">
        <v>124</v>
      </c>
      <c r="G125" s="18">
        <v>128</v>
      </c>
      <c r="H125" s="18">
        <v>7</v>
      </c>
      <c r="I125" s="18">
        <v>34564</v>
      </c>
      <c r="J125" s="18">
        <f ca="1">IFERROR(__xludf.DUMMYFUNCTION("IF(SUM(COUNTIF(artists!A:A, SPLIT(C125, "",""))) &gt; 0, ""UA"", 0)"),0)</f>
        <v>0</v>
      </c>
      <c r="K125" s="18">
        <f ca="1">IFERROR(__xludf.DUMMYFUNCTION("IF(SUM(COUNTIF(artists!C:C, SPLIT(C125, "",""))) &gt; 0, ""RU"", 0)"),0)</f>
        <v>0</v>
      </c>
      <c r="L125" s="18" t="str">
        <f ca="1">IFERROR(__xludf.DUMMYFUNCTION("IF(SUM(COUNTIF(artists!E:E, SPLIT(C125, "",""))) &gt; 0, ""OTHER"", 0)"),"OTHER")</f>
        <v>OTHER</v>
      </c>
    </row>
    <row r="126" spans="1:12">
      <c r="A126" s="18">
        <v>125</v>
      </c>
      <c r="B126" s="18" t="s">
        <v>1508</v>
      </c>
      <c r="C126" s="18" t="s">
        <v>1509</v>
      </c>
      <c r="D126" s="18" t="s">
        <v>1510</v>
      </c>
      <c r="E126" s="18" t="s">
        <v>1061</v>
      </c>
      <c r="F126" s="18">
        <v>125</v>
      </c>
      <c r="G126" s="18">
        <v>136</v>
      </c>
      <c r="H126" s="18">
        <v>9</v>
      </c>
      <c r="I126" s="18">
        <v>34458</v>
      </c>
      <c r="J126" s="18">
        <f ca="1">IFERROR(__xludf.DUMMYFUNCTION("IF(SUM(COUNTIF(artists!A:A, SPLIT(C126, "",""))) &gt; 0, ""UA"", 0)"),0)</f>
        <v>0</v>
      </c>
      <c r="K126" s="18">
        <f ca="1">IFERROR(__xludf.DUMMYFUNCTION("IF(SUM(COUNTIF(artists!C:C, SPLIT(C126, "",""))) &gt; 0, ""RU"", 0)"),0)</f>
        <v>0</v>
      </c>
      <c r="L126" s="18" t="str">
        <f ca="1">IFERROR(__xludf.DUMMYFUNCTION("IF(SUM(COUNTIF(artists!E:E, SPLIT(C126, "",""))) &gt; 0, ""OTHER"", 0)"),"OTHER")</f>
        <v>OTHER</v>
      </c>
    </row>
    <row r="127" spans="1:12">
      <c r="A127" s="18">
        <v>126</v>
      </c>
      <c r="B127" s="18" t="s">
        <v>1437</v>
      </c>
      <c r="C127" s="18" t="s">
        <v>209</v>
      </c>
      <c r="D127" s="18" t="s">
        <v>1438</v>
      </c>
      <c r="E127" s="18" t="s">
        <v>1207</v>
      </c>
      <c r="F127" s="18">
        <v>20</v>
      </c>
      <c r="G127" s="18">
        <v>143</v>
      </c>
      <c r="H127" s="18">
        <v>57</v>
      </c>
      <c r="I127" s="18">
        <v>34253</v>
      </c>
      <c r="J127" s="18">
        <f ca="1">IFERROR(__xludf.DUMMYFUNCTION("IF(SUM(COUNTIF(artists!A:A, SPLIT(C127, "",""))) &gt; 0, ""UA"", 0)"),0)</f>
        <v>0</v>
      </c>
      <c r="K127" s="18" t="str">
        <f ca="1">IFERROR(__xludf.DUMMYFUNCTION("IF(SUM(COUNTIF(artists!C:C, SPLIT(C127, "",""))) &gt; 0, ""RU"", 0)"),"RU")</f>
        <v>RU</v>
      </c>
      <c r="L127" s="18">
        <f ca="1">IFERROR(__xludf.DUMMYFUNCTION("IF(SUM(COUNTIF(artists!E:E, SPLIT(C127, "",""))) &gt; 0, ""OTHER"", 0)"),0)</f>
        <v>0</v>
      </c>
    </row>
    <row r="128" spans="1:12">
      <c r="A128" s="18">
        <v>127</v>
      </c>
      <c r="B128" s="18" t="s">
        <v>2000</v>
      </c>
      <c r="C128" s="18" t="s">
        <v>222</v>
      </c>
      <c r="D128" s="18" t="s">
        <v>2001</v>
      </c>
      <c r="E128" s="18" t="s">
        <v>222</v>
      </c>
      <c r="F128" s="18">
        <v>127</v>
      </c>
      <c r="G128" s="18">
        <v>-1</v>
      </c>
      <c r="H128" s="18">
        <v>1</v>
      </c>
      <c r="I128" s="18">
        <v>34152</v>
      </c>
      <c r="J128" s="18" t="str">
        <f ca="1">IFERROR(__xludf.DUMMYFUNCTION("IF(SUM(COUNTIF(artists!A:A, SPLIT(C128, "",""))) &gt; 0, ""UA"", 0)"),"UA")</f>
        <v>UA</v>
      </c>
      <c r="K128" s="18">
        <f ca="1">IFERROR(__xludf.DUMMYFUNCTION("IF(SUM(COUNTIF(artists!C:C, SPLIT(C128, "",""))) &gt; 0, ""RU"", 0)"),0)</f>
        <v>0</v>
      </c>
      <c r="L128" s="18">
        <f ca="1">IFERROR(__xludf.DUMMYFUNCTION("IF(SUM(COUNTIF(artists!E:E, SPLIT(C128, "",""))) &gt; 0, ""OTHER"", 0)"),0)</f>
        <v>0</v>
      </c>
    </row>
    <row r="129" spans="1:12">
      <c r="A129" s="18">
        <v>128</v>
      </c>
      <c r="B129" s="18" t="s">
        <v>1930</v>
      </c>
      <c r="C129" s="18" t="s">
        <v>1931</v>
      </c>
      <c r="D129" s="18" t="s">
        <v>1932</v>
      </c>
      <c r="E129" s="18" t="s">
        <v>1933</v>
      </c>
      <c r="F129" s="18">
        <v>7</v>
      </c>
      <c r="G129" s="18">
        <v>113</v>
      </c>
      <c r="H129" s="18">
        <v>12</v>
      </c>
      <c r="I129" s="18">
        <v>33947</v>
      </c>
      <c r="J129" s="18">
        <f ca="1">IFERROR(__xludf.DUMMYFUNCTION("IF(SUM(COUNTIF(artists!A:A, SPLIT(C129, "",""))) &gt; 0, ""UA"", 0)"),0)</f>
        <v>0</v>
      </c>
      <c r="K129" s="18" t="str">
        <f ca="1">IFERROR(__xludf.DUMMYFUNCTION("IF(SUM(COUNTIF(artists!C:C, SPLIT(C129, "",""))) &gt; 0, ""RU"", 0)"),"RU")</f>
        <v>RU</v>
      </c>
      <c r="L129" s="18">
        <f ca="1">IFERROR(__xludf.DUMMYFUNCTION("IF(SUM(COUNTIF(artists!E:E, SPLIT(C129, "",""))) &gt; 0, ""OTHER"", 0)"),0)</f>
        <v>0</v>
      </c>
    </row>
    <row r="130" spans="1:12">
      <c r="A130" s="18">
        <v>129</v>
      </c>
      <c r="B130" s="18" t="s">
        <v>774</v>
      </c>
      <c r="C130" s="18" t="s">
        <v>775</v>
      </c>
      <c r="D130" s="18" t="s">
        <v>776</v>
      </c>
      <c r="E130" s="18" t="s">
        <v>777</v>
      </c>
      <c r="F130" s="18">
        <v>129</v>
      </c>
      <c r="G130" s="18">
        <v>168</v>
      </c>
      <c r="H130" s="18">
        <v>2</v>
      </c>
      <c r="I130" s="18">
        <v>33752</v>
      </c>
      <c r="J130" s="18">
        <f ca="1">IFERROR(__xludf.DUMMYFUNCTION("IF(SUM(COUNTIF(artists!A:A, SPLIT(C130, "",""))) &gt; 0, ""UA"", 0)"),0)</f>
        <v>0</v>
      </c>
      <c r="K130" s="18">
        <f ca="1">IFERROR(__xludf.DUMMYFUNCTION("IF(SUM(COUNTIF(artists!C:C, SPLIT(C130, "",""))) &gt; 0, ""RU"", 0)"),0)</f>
        <v>0</v>
      </c>
      <c r="L130" s="18" t="str">
        <f ca="1">IFERROR(__xludf.DUMMYFUNCTION("IF(SUM(COUNTIF(artists!E:E, SPLIT(C130, "",""))) &gt; 0, ""OTHER"", 0)"),"OTHER")</f>
        <v>OTHER</v>
      </c>
    </row>
    <row r="131" spans="1:12">
      <c r="A131" s="18">
        <v>130</v>
      </c>
      <c r="B131" s="18" t="s">
        <v>1100</v>
      </c>
      <c r="C131" s="18" t="s">
        <v>213</v>
      </c>
      <c r="D131" s="18" t="s">
        <v>1101</v>
      </c>
      <c r="E131" s="18" t="s">
        <v>1102</v>
      </c>
      <c r="F131" s="18">
        <v>130</v>
      </c>
      <c r="G131" s="18">
        <v>138</v>
      </c>
      <c r="H131" s="18">
        <v>8</v>
      </c>
      <c r="I131" s="18">
        <v>33701</v>
      </c>
      <c r="J131" s="18">
        <f ca="1">IFERROR(__xludf.DUMMYFUNCTION("IF(SUM(COUNTIF(artists!A:A, SPLIT(C131, "",""))) &gt; 0, ""UA"", 0)"),0)</f>
        <v>0</v>
      </c>
      <c r="K131" s="18">
        <f ca="1">IFERROR(__xludf.DUMMYFUNCTION("IF(SUM(COUNTIF(artists!C:C, SPLIT(C131, "",""))) &gt; 0, ""RU"", 0)"),0)</f>
        <v>0</v>
      </c>
      <c r="L131" s="18" t="str">
        <f ca="1">IFERROR(__xludf.DUMMYFUNCTION("IF(SUM(COUNTIF(artists!E:E, SPLIT(C131, "",""))) &gt; 0, ""OTHER"", 0)"),"OTHER")</f>
        <v>OTHER</v>
      </c>
    </row>
    <row r="132" spans="1:12">
      <c r="A132" s="18">
        <v>131</v>
      </c>
      <c r="B132" s="18" t="s">
        <v>1804</v>
      </c>
      <c r="C132" s="18" t="s">
        <v>243</v>
      </c>
      <c r="D132" s="18" t="s">
        <v>1805</v>
      </c>
      <c r="E132" s="18" t="s">
        <v>243</v>
      </c>
      <c r="F132" s="18">
        <v>3</v>
      </c>
      <c r="G132" s="18">
        <v>99</v>
      </c>
      <c r="H132" s="18">
        <v>13</v>
      </c>
      <c r="I132" s="18">
        <v>33604</v>
      </c>
      <c r="J132" s="18" t="str">
        <f ca="1">IFERROR(__xludf.DUMMYFUNCTION("IF(SUM(COUNTIF(artists!A:A, SPLIT(C132, "",""))) &gt; 0, ""UA"", 0)"),"UA")</f>
        <v>UA</v>
      </c>
      <c r="K132" s="18">
        <f ca="1">IFERROR(__xludf.DUMMYFUNCTION("IF(SUM(COUNTIF(artists!C:C, SPLIT(C132, "",""))) &gt; 0, ""RU"", 0)"),0)</f>
        <v>0</v>
      </c>
      <c r="L132" s="18">
        <f ca="1">IFERROR(__xludf.DUMMYFUNCTION("IF(SUM(COUNTIF(artists!E:E, SPLIT(C132, "",""))) &gt; 0, ""OTHER"", 0)"),0)</f>
        <v>0</v>
      </c>
    </row>
    <row r="133" spans="1:12">
      <c r="A133" s="18">
        <v>132</v>
      </c>
      <c r="B133" s="18" t="s">
        <v>1681</v>
      </c>
      <c r="C133" s="18" t="s">
        <v>389</v>
      </c>
      <c r="D133" s="18" t="s">
        <v>752</v>
      </c>
      <c r="E133" s="18" t="s">
        <v>753</v>
      </c>
      <c r="F133" s="18">
        <v>61</v>
      </c>
      <c r="G133" s="18">
        <v>186</v>
      </c>
      <c r="H133" s="18">
        <v>16</v>
      </c>
      <c r="I133" s="18">
        <v>33422</v>
      </c>
      <c r="J133" s="18">
        <f ca="1">IFERROR(__xludf.DUMMYFUNCTION("IF(SUM(COUNTIF(artists!A:A, SPLIT(C133, "",""))) &gt; 0, ""UA"", 0)"),0)</f>
        <v>0</v>
      </c>
      <c r="K133" s="18" t="str">
        <f ca="1">IFERROR(__xludf.DUMMYFUNCTION("IF(SUM(COUNTIF(artists!C:C, SPLIT(C133, "",""))) &gt; 0, ""RU"", 0)"),"RU")</f>
        <v>RU</v>
      </c>
      <c r="L133" s="18">
        <f ca="1">IFERROR(__xludf.DUMMYFUNCTION("IF(SUM(COUNTIF(artists!E:E, SPLIT(C133, "",""))) &gt; 0, ""OTHER"", 0)"),0)</f>
        <v>0</v>
      </c>
    </row>
    <row r="134" spans="1:12">
      <c r="A134" s="18">
        <v>133</v>
      </c>
      <c r="B134" s="18" t="s">
        <v>2016</v>
      </c>
      <c r="C134" s="18" t="s">
        <v>135</v>
      </c>
      <c r="D134" s="18" t="s">
        <v>2017</v>
      </c>
      <c r="E134" s="18" t="s">
        <v>1376</v>
      </c>
      <c r="F134" s="18">
        <v>56</v>
      </c>
      <c r="G134" s="18">
        <v>69</v>
      </c>
      <c r="H134" s="18">
        <v>28</v>
      </c>
      <c r="I134" s="18">
        <v>33394</v>
      </c>
      <c r="J134" s="18" t="str">
        <f ca="1">IFERROR(__xludf.DUMMYFUNCTION("IF(SUM(COUNTIF(artists!A:A, SPLIT(C134, "",""))) &gt; 0, ""UA"", 0)"),"UA")</f>
        <v>UA</v>
      </c>
      <c r="K134" s="18">
        <f ca="1">IFERROR(__xludf.DUMMYFUNCTION("IF(SUM(COUNTIF(artists!C:C, SPLIT(C134, "",""))) &gt; 0, ""RU"", 0)"),0)</f>
        <v>0</v>
      </c>
      <c r="L134" s="18">
        <f ca="1">IFERROR(__xludf.DUMMYFUNCTION("IF(SUM(COUNTIF(artists!E:E, SPLIT(C134, "",""))) &gt; 0, ""OTHER"", 0)"),0)</f>
        <v>0</v>
      </c>
    </row>
    <row r="135" spans="1:12">
      <c r="A135" s="18">
        <v>134</v>
      </c>
      <c r="B135" s="18" t="s">
        <v>846</v>
      </c>
      <c r="C135" s="18" t="s">
        <v>847</v>
      </c>
      <c r="D135" s="18" t="s">
        <v>848</v>
      </c>
      <c r="E135" s="18" t="s">
        <v>849</v>
      </c>
      <c r="F135" s="18">
        <v>26</v>
      </c>
      <c r="G135" s="18">
        <v>133</v>
      </c>
      <c r="H135" s="18">
        <v>69</v>
      </c>
      <c r="I135" s="18">
        <v>33311</v>
      </c>
      <c r="J135" s="18">
        <f ca="1">IFERROR(__xludf.DUMMYFUNCTION("IF(SUM(COUNTIF(artists!A:A, SPLIT(C135, "",""))) &gt; 0, ""UA"", 0)"),0)</f>
        <v>0</v>
      </c>
      <c r="K135" s="18" t="str">
        <f ca="1">IFERROR(__xludf.DUMMYFUNCTION("IF(SUM(COUNTIF(artists!C:C, SPLIT(C135, "",""))) &gt; 0, ""RU"", 0)"),"RU")</f>
        <v>RU</v>
      </c>
      <c r="L135" s="18">
        <f ca="1">IFERROR(__xludf.DUMMYFUNCTION("IF(SUM(COUNTIF(artists!E:E, SPLIT(C135, "",""))) &gt; 0, ""OTHER"", 0)"),0)</f>
        <v>0</v>
      </c>
    </row>
    <row r="136" spans="1:12">
      <c r="A136" s="18">
        <v>135</v>
      </c>
      <c r="B136" s="18" t="s">
        <v>1078</v>
      </c>
      <c r="C136" s="18" t="s">
        <v>120</v>
      </c>
      <c r="D136" s="18" t="s">
        <v>1079</v>
      </c>
      <c r="E136" s="18" t="s">
        <v>1080</v>
      </c>
      <c r="F136" s="18">
        <v>55</v>
      </c>
      <c r="G136" s="18">
        <v>112</v>
      </c>
      <c r="H136" s="18">
        <v>26</v>
      </c>
      <c r="I136" s="18">
        <v>33297</v>
      </c>
      <c r="J136" s="18" t="str">
        <f ca="1">IFERROR(__xludf.DUMMYFUNCTION("IF(SUM(COUNTIF(artists!A:A, SPLIT(C136, "",""))) &gt; 0, ""UA"", 0)"),"UA")</f>
        <v>UA</v>
      </c>
      <c r="K136" s="18">
        <f ca="1">IFERROR(__xludf.DUMMYFUNCTION("IF(SUM(COUNTIF(artists!C:C, SPLIT(C136, "",""))) &gt; 0, ""RU"", 0)"),0)</f>
        <v>0</v>
      </c>
      <c r="L136" s="18">
        <f ca="1">IFERROR(__xludf.DUMMYFUNCTION("IF(SUM(COUNTIF(artists!E:E, SPLIT(C136, "",""))) &gt; 0, ""OTHER"", 0)"),0)</f>
        <v>0</v>
      </c>
    </row>
    <row r="137" spans="1:12">
      <c r="A137" s="18">
        <v>136</v>
      </c>
      <c r="B137" s="18" t="s">
        <v>2018</v>
      </c>
      <c r="C137" s="18" t="s">
        <v>192</v>
      </c>
      <c r="D137" s="18" t="s">
        <v>1400</v>
      </c>
      <c r="E137" s="18" t="s">
        <v>192</v>
      </c>
      <c r="F137" s="18">
        <v>96</v>
      </c>
      <c r="G137" s="18">
        <v>140</v>
      </c>
      <c r="H137" s="18">
        <v>23</v>
      </c>
      <c r="I137" s="18">
        <v>33249</v>
      </c>
      <c r="J137" s="18">
        <f ca="1">IFERROR(__xludf.DUMMYFUNCTION("IF(SUM(COUNTIF(artists!A:A, SPLIT(C137, "",""))) &gt; 0, ""UA"", 0)"),0)</f>
        <v>0</v>
      </c>
      <c r="K137" s="18">
        <f ca="1">IFERROR(__xludf.DUMMYFUNCTION("IF(SUM(COUNTIF(artists!C:C, SPLIT(C137, "",""))) &gt; 0, ""RU"", 0)"),0)</f>
        <v>0</v>
      </c>
      <c r="L137" s="18" t="str">
        <f ca="1">IFERROR(__xludf.DUMMYFUNCTION("IF(SUM(COUNTIF(artists!E:E, SPLIT(C137, "",""))) &gt; 0, ""OTHER"", 0)"),"OTHER")</f>
        <v>OTHER</v>
      </c>
    </row>
    <row r="138" spans="1:12">
      <c r="A138" s="18">
        <v>137</v>
      </c>
      <c r="B138" s="18" t="s">
        <v>1389</v>
      </c>
      <c r="C138" s="18" t="s">
        <v>1390</v>
      </c>
      <c r="D138" s="18" t="s">
        <v>1391</v>
      </c>
      <c r="E138" s="18" t="s">
        <v>907</v>
      </c>
      <c r="F138" s="18">
        <v>9</v>
      </c>
      <c r="G138" s="18">
        <v>132</v>
      </c>
      <c r="H138" s="18">
        <v>50</v>
      </c>
      <c r="I138" s="18">
        <v>33191</v>
      </c>
      <c r="J138" s="18">
        <f ca="1">IFERROR(__xludf.DUMMYFUNCTION("IF(SUM(COUNTIF(artists!A:A, SPLIT(C138, "",""))) &gt; 0, ""UA"", 0)"),0)</f>
        <v>0</v>
      </c>
      <c r="K138" s="18" t="str">
        <f ca="1">IFERROR(__xludf.DUMMYFUNCTION("IF(SUM(COUNTIF(artists!C:C, SPLIT(C138, "",""))) &gt; 0, ""RU"", 0)"),"RU")</f>
        <v>RU</v>
      </c>
      <c r="L138" s="18">
        <f ca="1">IFERROR(__xludf.DUMMYFUNCTION("IF(SUM(COUNTIF(artists!E:E, SPLIT(C138, "",""))) &gt; 0, ""OTHER"", 0)"),0)</f>
        <v>0</v>
      </c>
    </row>
    <row r="139" spans="1:12">
      <c r="A139" s="18">
        <v>138</v>
      </c>
      <c r="B139" s="18" t="s">
        <v>1865</v>
      </c>
      <c r="C139" s="18" t="s">
        <v>183</v>
      </c>
      <c r="D139" s="18" t="s">
        <v>1866</v>
      </c>
      <c r="E139" s="18" t="s">
        <v>711</v>
      </c>
      <c r="F139" s="18">
        <v>35</v>
      </c>
      <c r="G139" s="18">
        <v>126</v>
      </c>
      <c r="H139" s="18">
        <v>61</v>
      </c>
      <c r="I139" s="18">
        <v>32674</v>
      </c>
      <c r="J139" s="18">
        <f ca="1">IFERROR(__xludf.DUMMYFUNCTION("IF(SUM(COUNTIF(artists!A:A, SPLIT(C139, "",""))) &gt; 0, ""UA"", 0)"),0)</f>
        <v>0</v>
      </c>
      <c r="K139" s="18">
        <f ca="1">IFERROR(__xludf.DUMMYFUNCTION("IF(SUM(COUNTIF(artists!C:C, SPLIT(C139, "",""))) &gt; 0, ""RU"", 0)"),0)</f>
        <v>0</v>
      </c>
      <c r="L139" s="18" t="str">
        <f ca="1">IFERROR(__xludf.DUMMYFUNCTION("IF(SUM(COUNTIF(artists!E:E, SPLIT(C139, "",""))) &gt; 0, ""OTHER"", 0)"),"OTHER")</f>
        <v>OTHER</v>
      </c>
    </row>
    <row r="140" spans="1:12">
      <c r="A140" s="18">
        <v>139</v>
      </c>
      <c r="B140" s="18" t="s">
        <v>1152</v>
      </c>
      <c r="C140" s="18" t="s">
        <v>198</v>
      </c>
      <c r="D140" s="18" t="s">
        <v>1153</v>
      </c>
      <c r="E140" s="18" t="s">
        <v>878</v>
      </c>
      <c r="F140" s="18">
        <v>1</v>
      </c>
      <c r="G140" s="18">
        <v>150</v>
      </c>
      <c r="H140" s="18">
        <v>113</v>
      </c>
      <c r="I140" s="18">
        <v>32658</v>
      </c>
      <c r="J140" s="18">
        <f ca="1">IFERROR(__xludf.DUMMYFUNCTION("IF(SUM(COUNTIF(artists!A:A, SPLIT(C140, "",""))) &gt; 0, ""UA"", 0)"),0)</f>
        <v>0</v>
      </c>
      <c r="K140" s="18">
        <f ca="1">IFERROR(__xludf.DUMMYFUNCTION("IF(SUM(COUNTIF(artists!C:C, SPLIT(C140, "",""))) &gt; 0, ""RU"", 0)"),0)</f>
        <v>0</v>
      </c>
      <c r="L140" s="18" t="str">
        <f ca="1">IFERROR(__xludf.DUMMYFUNCTION("IF(SUM(COUNTIF(artists!E:E, SPLIT(C140, "",""))) &gt; 0, ""OTHER"", 0)"),"OTHER")</f>
        <v>OTHER</v>
      </c>
    </row>
    <row r="141" spans="1:12">
      <c r="A141" s="18">
        <v>140</v>
      </c>
      <c r="B141" s="18" t="s">
        <v>1253</v>
      </c>
      <c r="C141" s="18" t="s">
        <v>135</v>
      </c>
      <c r="D141" s="18" t="s">
        <v>1254</v>
      </c>
      <c r="E141" s="18" t="s">
        <v>135</v>
      </c>
      <c r="F141" s="18">
        <v>105</v>
      </c>
      <c r="G141" s="18">
        <v>123</v>
      </c>
      <c r="H141" s="18">
        <v>9</v>
      </c>
      <c r="I141" s="18">
        <v>32630</v>
      </c>
      <c r="J141" s="18" t="str">
        <f ca="1">IFERROR(__xludf.DUMMYFUNCTION("IF(SUM(COUNTIF(artists!A:A, SPLIT(C141, "",""))) &gt; 0, ""UA"", 0)"),"UA")</f>
        <v>UA</v>
      </c>
      <c r="K141" s="18">
        <f ca="1">IFERROR(__xludf.DUMMYFUNCTION("IF(SUM(COUNTIF(artists!C:C, SPLIT(C141, "",""))) &gt; 0, ""RU"", 0)"),0)</f>
        <v>0</v>
      </c>
      <c r="L141" s="18">
        <f ca="1">IFERROR(__xludf.DUMMYFUNCTION("IF(SUM(COUNTIF(artists!E:E, SPLIT(C141, "",""))) &gt; 0, ""OTHER"", 0)"),0)</f>
        <v>0</v>
      </c>
    </row>
    <row r="142" spans="1:12">
      <c r="A142" s="18">
        <v>141</v>
      </c>
      <c r="B142" s="18" t="s">
        <v>1896</v>
      </c>
      <c r="C142" s="18" t="s">
        <v>11</v>
      </c>
      <c r="D142" s="18" t="s">
        <v>1897</v>
      </c>
      <c r="E142" s="18" t="s">
        <v>11</v>
      </c>
      <c r="F142" s="18">
        <v>47</v>
      </c>
      <c r="G142" s="18">
        <v>156</v>
      </c>
      <c r="H142" s="18">
        <v>10</v>
      </c>
      <c r="I142" s="18">
        <v>32522</v>
      </c>
      <c r="J142" s="18" t="str">
        <f ca="1">IFERROR(__xludf.DUMMYFUNCTION("IF(SUM(COUNTIF(artists!A:A, SPLIT(C142, "",""))) &gt; 0, ""UA"", 0)"),"UA")</f>
        <v>UA</v>
      </c>
      <c r="K142" s="18">
        <f ca="1">IFERROR(__xludf.DUMMYFUNCTION("IF(SUM(COUNTIF(artists!C:C, SPLIT(C142, "",""))) &gt; 0, ""RU"", 0)"),0)</f>
        <v>0</v>
      </c>
      <c r="L142" s="18">
        <f ca="1">IFERROR(__xludf.DUMMYFUNCTION("IF(SUM(COUNTIF(artists!E:E, SPLIT(C142, "",""))) &gt; 0, ""OTHER"", 0)"),0)</f>
        <v>0</v>
      </c>
    </row>
    <row r="143" spans="1:12">
      <c r="A143" s="18">
        <v>142</v>
      </c>
      <c r="B143" s="18" t="s">
        <v>1093</v>
      </c>
      <c r="C143" s="18" t="s">
        <v>131</v>
      </c>
      <c r="D143" s="18" t="s">
        <v>1094</v>
      </c>
      <c r="E143" s="18" t="s">
        <v>654</v>
      </c>
      <c r="F143" s="18">
        <v>52</v>
      </c>
      <c r="G143" s="18">
        <v>145</v>
      </c>
      <c r="H143" s="18">
        <v>36</v>
      </c>
      <c r="I143" s="18">
        <v>32425</v>
      </c>
      <c r="J143" s="18">
        <f ca="1">IFERROR(__xludf.DUMMYFUNCTION("IF(SUM(COUNTIF(artists!A:A, SPLIT(C143, "",""))) &gt; 0, ""UA"", 0)"),0)</f>
        <v>0</v>
      </c>
      <c r="K143" s="18">
        <f ca="1">IFERROR(__xludf.DUMMYFUNCTION("IF(SUM(COUNTIF(artists!C:C, SPLIT(C143, "",""))) &gt; 0, ""RU"", 0)"),0)</f>
        <v>0</v>
      </c>
      <c r="L143" s="18" t="str">
        <f ca="1">IFERROR(__xludf.DUMMYFUNCTION("IF(SUM(COUNTIF(artists!E:E, SPLIT(C143, "",""))) &gt; 0, ""OTHER"", 0)"),"OTHER")</f>
        <v>OTHER</v>
      </c>
    </row>
    <row r="144" spans="1:12">
      <c r="A144" s="18">
        <v>143</v>
      </c>
      <c r="B144" s="18" t="s">
        <v>1130</v>
      </c>
      <c r="C144" s="18" t="s">
        <v>1131</v>
      </c>
      <c r="D144" s="18" t="s">
        <v>1132</v>
      </c>
      <c r="E144" s="18" t="s">
        <v>815</v>
      </c>
      <c r="F144" s="18">
        <v>41</v>
      </c>
      <c r="G144" s="18">
        <v>124</v>
      </c>
      <c r="H144" s="18">
        <v>33</v>
      </c>
      <c r="I144" s="18">
        <v>32418</v>
      </c>
      <c r="J144" s="18" t="str">
        <f ca="1">IFERROR(__xludf.DUMMYFUNCTION("IF(SUM(COUNTIF(artists!A:A, SPLIT(C144, "",""))) &gt; 0, ""UA"", 0)"),"UA")</f>
        <v>UA</v>
      </c>
      <c r="K144" s="18">
        <f ca="1">IFERROR(__xludf.DUMMYFUNCTION("IF(SUM(COUNTIF(artists!C:C, SPLIT(C144, "",""))) &gt; 0, ""RU"", 0)"),0)</f>
        <v>0</v>
      </c>
      <c r="L144" s="18">
        <f ca="1">IFERROR(__xludf.DUMMYFUNCTION("IF(SUM(COUNTIF(artists!E:E, SPLIT(C144, "",""))) &gt; 0, ""OTHER"", 0)"),0)</f>
        <v>0</v>
      </c>
    </row>
    <row r="145" spans="1:12">
      <c r="A145" s="18">
        <v>144</v>
      </c>
      <c r="B145" s="18" t="s">
        <v>1171</v>
      </c>
      <c r="C145" s="18" t="s">
        <v>159</v>
      </c>
      <c r="D145" s="18" t="s">
        <v>1172</v>
      </c>
      <c r="E145" s="18" t="s">
        <v>159</v>
      </c>
      <c r="F145" s="18">
        <v>40</v>
      </c>
      <c r="G145" s="18">
        <v>142</v>
      </c>
      <c r="H145" s="18">
        <v>112</v>
      </c>
      <c r="I145" s="18">
        <v>32395</v>
      </c>
      <c r="J145" s="18">
        <f ca="1">IFERROR(__xludf.DUMMYFUNCTION("IF(SUM(COUNTIF(artists!A:A, SPLIT(C145, "",""))) &gt; 0, ""UA"", 0)"),0)</f>
        <v>0</v>
      </c>
      <c r="K145" s="18" t="str">
        <f ca="1">IFERROR(__xludf.DUMMYFUNCTION("IF(SUM(COUNTIF(artists!C:C, SPLIT(C145, "",""))) &gt; 0, ""RU"", 0)"),"RU")</f>
        <v>RU</v>
      </c>
      <c r="L145" s="18">
        <f ca="1">IFERROR(__xludf.DUMMYFUNCTION("IF(SUM(COUNTIF(artists!E:E, SPLIT(C145, "",""))) &gt; 0, ""OTHER"", 0)"),0)</f>
        <v>0</v>
      </c>
    </row>
    <row r="146" spans="1:12">
      <c r="A146" s="18">
        <v>145</v>
      </c>
      <c r="B146" s="18" t="s">
        <v>1542</v>
      </c>
      <c r="C146" s="18" t="s">
        <v>109</v>
      </c>
      <c r="D146" s="18" t="s">
        <v>1543</v>
      </c>
      <c r="E146" s="18" t="s">
        <v>792</v>
      </c>
      <c r="F146" s="18">
        <v>15</v>
      </c>
      <c r="G146" s="18">
        <v>154</v>
      </c>
      <c r="H146" s="18">
        <v>38</v>
      </c>
      <c r="I146" s="18">
        <v>32181</v>
      </c>
      <c r="J146" s="18">
        <f ca="1">IFERROR(__xludf.DUMMYFUNCTION("IF(SUM(COUNTIF(artists!A:A, SPLIT(C146, "",""))) &gt; 0, ""UA"", 0)"),0)</f>
        <v>0</v>
      </c>
      <c r="K146" s="18" t="str">
        <f ca="1">IFERROR(__xludf.DUMMYFUNCTION("IF(SUM(COUNTIF(artists!C:C, SPLIT(C146, "",""))) &gt; 0, ""RU"", 0)"),"RU")</f>
        <v>RU</v>
      </c>
      <c r="L146" s="18">
        <f ca="1">IFERROR(__xludf.DUMMYFUNCTION("IF(SUM(COUNTIF(artists!E:E, SPLIT(C146, "",""))) &gt; 0, ""OTHER"", 0)"),0)</f>
        <v>0</v>
      </c>
    </row>
    <row r="147" spans="1:12">
      <c r="A147" s="18">
        <v>146</v>
      </c>
      <c r="B147" s="18" t="s">
        <v>1970</v>
      </c>
      <c r="C147" s="18" t="s">
        <v>208</v>
      </c>
      <c r="D147" s="18" t="s">
        <v>1971</v>
      </c>
      <c r="E147" s="18" t="s">
        <v>1972</v>
      </c>
      <c r="F147" s="18">
        <v>60</v>
      </c>
      <c r="G147" s="18">
        <v>119</v>
      </c>
      <c r="H147" s="18">
        <v>18</v>
      </c>
      <c r="I147" s="18">
        <v>31982</v>
      </c>
      <c r="J147" s="18" t="str">
        <f ca="1">IFERROR(__xludf.DUMMYFUNCTION("IF(SUM(COUNTIF(artists!A:A, SPLIT(C147, "",""))) &gt; 0, ""UA"", 0)"),"UA")</f>
        <v>UA</v>
      </c>
      <c r="K147" s="18">
        <f ca="1">IFERROR(__xludf.DUMMYFUNCTION("IF(SUM(COUNTIF(artists!C:C, SPLIT(C147, "",""))) &gt; 0, ""RU"", 0)"),0)</f>
        <v>0</v>
      </c>
      <c r="L147" s="18">
        <f ca="1">IFERROR(__xludf.DUMMYFUNCTION("IF(SUM(COUNTIF(artists!E:E, SPLIT(C147, "",""))) &gt; 0, ""OTHER"", 0)"),0)</f>
        <v>0</v>
      </c>
    </row>
    <row r="148" spans="1:12">
      <c r="A148" s="18">
        <v>147</v>
      </c>
      <c r="B148" s="18" t="s">
        <v>1740</v>
      </c>
      <c r="C148" s="18" t="s">
        <v>1741</v>
      </c>
      <c r="D148" s="18" t="s">
        <v>1742</v>
      </c>
      <c r="E148" s="18" t="s">
        <v>785</v>
      </c>
      <c r="F148" s="18">
        <v>110</v>
      </c>
      <c r="G148" s="18">
        <v>116</v>
      </c>
      <c r="H148" s="18">
        <v>15</v>
      </c>
      <c r="I148" s="18">
        <v>31972</v>
      </c>
      <c r="J148" s="18" t="str">
        <f ca="1">IFERROR(__xludf.DUMMYFUNCTION("IF(SUM(COUNTIF(artists!A:A, SPLIT(C148, "",""))) &gt; 0, ""UA"", 0)"),"UA")</f>
        <v>UA</v>
      </c>
      <c r="K148" s="18">
        <f ca="1">IFERROR(__xludf.DUMMYFUNCTION("IF(SUM(COUNTIF(artists!C:C, SPLIT(C148, "",""))) &gt; 0, ""RU"", 0)"),0)</f>
        <v>0</v>
      </c>
      <c r="L148" s="18">
        <f ca="1">IFERROR(__xludf.DUMMYFUNCTION("IF(SUM(COUNTIF(artists!E:E, SPLIT(C148, "",""))) &gt; 0, ""OTHER"", 0)"),0)</f>
        <v>0</v>
      </c>
    </row>
    <row r="149" spans="1:12">
      <c r="A149" s="18">
        <v>148</v>
      </c>
      <c r="B149" s="18" t="s">
        <v>1160</v>
      </c>
      <c r="C149" s="18" t="s">
        <v>379</v>
      </c>
      <c r="D149" s="18" t="s">
        <v>1161</v>
      </c>
      <c r="E149" s="18" t="s">
        <v>379</v>
      </c>
      <c r="F149" s="18">
        <v>148</v>
      </c>
      <c r="G149" s="18">
        <v>-1</v>
      </c>
      <c r="H149" s="18">
        <v>1</v>
      </c>
      <c r="I149" s="18">
        <v>31884</v>
      </c>
      <c r="J149" s="18" t="str">
        <f ca="1">IFERROR(__xludf.DUMMYFUNCTION("IF(SUM(COUNTIF(artists!A:A, SPLIT(C149, "",""))) &gt; 0, ""UA"", 0)"),"UA")</f>
        <v>UA</v>
      </c>
      <c r="K149" s="18">
        <f ca="1">IFERROR(__xludf.DUMMYFUNCTION("IF(SUM(COUNTIF(artists!C:C, SPLIT(C149, "",""))) &gt; 0, ""RU"", 0)"),0)</f>
        <v>0</v>
      </c>
      <c r="L149" s="18">
        <f ca="1">IFERROR(__xludf.DUMMYFUNCTION("IF(SUM(COUNTIF(artists!E:E, SPLIT(C149, "",""))) &gt; 0, ""OTHER"", 0)"),0)</f>
        <v>0</v>
      </c>
    </row>
    <row r="150" spans="1:12">
      <c r="A150" s="18">
        <v>149</v>
      </c>
      <c r="B150" s="18" t="s">
        <v>2019</v>
      </c>
      <c r="C150" s="18" t="s">
        <v>283</v>
      </c>
      <c r="D150" s="18" t="s">
        <v>2020</v>
      </c>
      <c r="E150" s="18" t="s">
        <v>1808</v>
      </c>
      <c r="F150" s="18">
        <v>148</v>
      </c>
      <c r="G150" s="18">
        <v>192</v>
      </c>
      <c r="H150" s="18">
        <v>5</v>
      </c>
      <c r="I150" s="18">
        <v>31839</v>
      </c>
      <c r="J150" s="18" t="str">
        <f ca="1">IFERROR(__xludf.DUMMYFUNCTION("IF(SUM(COUNTIF(artists!A:A, SPLIT(C150, "",""))) &gt; 0, ""UA"", 0)"),"UA")</f>
        <v>UA</v>
      </c>
      <c r="K150" s="18">
        <f ca="1">IFERROR(__xludf.DUMMYFUNCTION("IF(SUM(COUNTIF(artists!C:C, SPLIT(C150, "",""))) &gt; 0, ""RU"", 0)"),0)</f>
        <v>0</v>
      </c>
      <c r="L150" s="18">
        <f ca="1">IFERROR(__xludf.DUMMYFUNCTION("IF(SUM(COUNTIF(artists!E:E, SPLIT(C150, "",""))) &gt; 0, ""OTHER"", 0)"),0)</f>
        <v>0</v>
      </c>
    </row>
    <row r="151" spans="1:12">
      <c r="A151" s="18">
        <v>150</v>
      </c>
      <c r="B151" s="18" t="s">
        <v>1976</v>
      </c>
      <c r="C151" s="18" t="s">
        <v>329</v>
      </c>
      <c r="D151" s="18" t="s">
        <v>1977</v>
      </c>
      <c r="E151" s="18" t="s">
        <v>1978</v>
      </c>
      <c r="F151" s="18">
        <v>41</v>
      </c>
      <c r="G151" s="18">
        <v>189</v>
      </c>
      <c r="H151" s="18">
        <v>35</v>
      </c>
      <c r="I151" s="18">
        <v>31564</v>
      </c>
      <c r="J151" s="18">
        <f ca="1">IFERROR(__xludf.DUMMYFUNCTION("IF(SUM(COUNTIF(artists!A:A, SPLIT(C151, "",""))) &gt; 0, ""UA"", 0)"),0)</f>
        <v>0</v>
      </c>
      <c r="K151" s="18" t="str">
        <f ca="1">IFERROR(__xludf.DUMMYFUNCTION("IF(SUM(COUNTIF(artists!C:C, SPLIT(C151, "",""))) &gt; 0, ""RU"", 0)"),"RU")</f>
        <v>RU</v>
      </c>
      <c r="L151" s="18">
        <f ca="1">IFERROR(__xludf.DUMMYFUNCTION("IF(SUM(COUNTIF(artists!E:E, SPLIT(C151, "",""))) &gt; 0, ""OTHER"", 0)"),0)</f>
        <v>0</v>
      </c>
    </row>
    <row r="152" spans="1:12">
      <c r="A152" s="18">
        <v>151</v>
      </c>
      <c r="B152" s="18" t="s">
        <v>1632</v>
      </c>
      <c r="C152" s="18" t="s">
        <v>295</v>
      </c>
      <c r="D152" s="18" t="s">
        <v>1633</v>
      </c>
      <c r="E152" s="18" t="s">
        <v>883</v>
      </c>
      <c r="F152" s="18">
        <v>66</v>
      </c>
      <c r="G152" s="18">
        <v>158</v>
      </c>
      <c r="H152" s="18">
        <v>35</v>
      </c>
      <c r="I152" s="18">
        <v>31466</v>
      </c>
      <c r="J152" s="18">
        <f ca="1">IFERROR(__xludf.DUMMYFUNCTION("IF(SUM(COUNTIF(artists!A:A, SPLIT(C152, "",""))) &gt; 0, ""UA"", 0)"),0)</f>
        <v>0</v>
      </c>
      <c r="K152" s="18" t="str">
        <f ca="1">IFERROR(__xludf.DUMMYFUNCTION("IF(SUM(COUNTIF(artists!C:C, SPLIT(C152, "",""))) &gt; 0, ""RU"", 0)"),"RU")</f>
        <v>RU</v>
      </c>
      <c r="L152" s="18">
        <f ca="1">IFERROR(__xludf.DUMMYFUNCTION("IF(SUM(COUNTIF(artists!E:E, SPLIT(C152, "",""))) &gt; 0, ""OTHER"", 0)"),0)</f>
        <v>0</v>
      </c>
    </row>
    <row r="153" spans="1:12">
      <c r="A153" s="18">
        <v>152</v>
      </c>
      <c r="B153" s="18" t="s">
        <v>1753</v>
      </c>
      <c r="C153" s="18" t="s">
        <v>267</v>
      </c>
      <c r="D153" s="18" t="s">
        <v>1754</v>
      </c>
      <c r="E153" s="18" t="s">
        <v>907</v>
      </c>
      <c r="F153" s="18">
        <v>31</v>
      </c>
      <c r="G153" s="18">
        <v>146</v>
      </c>
      <c r="H153" s="18">
        <v>46</v>
      </c>
      <c r="I153" s="18">
        <v>31445</v>
      </c>
      <c r="J153" s="18">
        <f ca="1">IFERROR(__xludf.DUMMYFUNCTION("IF(SUM(COUNTIF(artists!A:A, SPLIT(C153, "",""))) &gt; 0, ""UA"", 0)"),0)</f>
        <v>0</v>
      </c>
      <c r="K153" s="18" t="str">
        <f ca="1">IFERROR(__xludf.DUMMYFUNCTION("IF(SUM(COUNTIF(artists!C:C, SPLIT(C153, "",""))) &gt; 0, ""RU"", 0)"),"RU")</f>
        <v>RU</v>
      </c>
      <c r="L153" s="18">
        <f ca="1">IFERROR(__xludf.DUMMYFUNCTION("IF(SUM(COUNTIF(artists!E:E, SPLIT(C153, "",""))) &gt; 0, ""OTHER"", 0)"),0)</f>
        <v>0</v>
      </c>
    </row>
    <row r="154" spans="1:12">
      <c r="A154" s="18">
        <v>153</v>
      </c>
      <c r="B154" s="18" t="s">
        <v>1832</v>
      </c>
      <c r="C154" s="18" t="s">
        <v>343</v>
      </c>
      <c r="D154" s="18" t="s">
        <v>1833</v>
      </c>
      <c r="E154" s="18" t="s">
        <v>648</v>
      </c>
      <c r="F154" s="18">
        <v>53</v>
      </c>
      <c r="G154" s="18">
        <v>135</v>
      </c>
      <c r="H154" s="18">
        <v>28</v>
      </c>
      <c r="I154" s="18">
        <v>31347</v>
      </c>
      <c r="J154" s="18" t="str">
        <f ca="1">IFERROR(__xludf.DUMMYFUNCTION("IF(SUM(COUNTIF(artists!A:A, SPLIT(C154, "",""))) &gt; 0, ""UA"", 0)"),"UA")</f>
        <v>UA</v>
      </c>
      <c r="K154" s="18">
        <f ca="1">IFERROR(__xludf.DUMMYFUNCTION("IF(SUM(COUNTIF(artists!C:C, SPLIT(C154, "",""))) &gt; 0, ""RU"", 0)"),0)</f>
        <v>0</v>
      </c>
      <c r="L154" s="18">
        <f ca="1">IFERROR(__xludf.DUMMYFUNCTION("IF(SUM(COUNTIF(artists!E:E, SPLIT(C154, "",""))) &gt; 0, ""OTHER"", 0)"),0)</f>
        <v>0</v>
      </c>
    </row>
    <row r="155" spans="1:12">
      <c r="A155" s="18">
        <v>154</v>
      </c>
      <c r="B155" s="18" t="s">
        <v>913</v>
      </c>
      <c r="C155" s="18" t="s">
        <v>914</v>
      </c>
      <c r="D155" s="18" t="s">
        <v>915</v>
      </c>
      <c r="E155" s="18" t="s">
        <v>716</v>
      </c>
      <c r="F155" s="18">
        <v>115</v>
      </c>
      <c r="G155" s="18">
        <v>-1</v>
      </c>
      <c r="H155" s="18">
        <v>5</v>
      </c>
      <c r="I155" s="18">
        <v>30947</v>
      </c>
      <c r="J155" s="18">
        <f ca="1">IFERROR(__xludf.DUMMYFUNCTION("IF(SUM(COUNTIF(artists!A:A, SPLIT(C155, "",""))) &gt; 0, ""UA"", 0)"),0)</f>
        <v>0</v>
      </c>
      <c r="K155" s="18">
        <f ca="1">IFERROR(__xludf.DUMMYFUNCTION("IF(SUM(COUNTIF(artists!C:C, SPLIT(C155, "",""))) &gt; 0, ""RU"", 0)"),0)</f>
        <v>0</v>
      </c>
      <c r="L155" s="18" t="str">
        <f ca="1">IFERROR(__xludf.DUMMYFUNCTION("IF(SUM(COUNTIF(artists!E:E, SPLIT(C155, "",""))) &gt; 0, ""OTHER"", 0)"),"OTHER")</f>
        <v>OTHER</v>
      </c>
    </row>
    <row r="156" spans="1:12">
      <c r="A156" s="18">
        <v>155</v>
      </c>
      <c r="B156" s="18" t="s">
        <v>1847</v>
      </c>
      <c r="C156" s="18" t="s">
        <v>115</v>
      </c>
      <c r="D156" s="18" t="s">
        <v>924</v>
      </c>
      <c r="E156" s="18" t="s">
        <v>925</v>
      </c>
      <c r="F156" s="18">
        <v>12</v>
      </c>
      <c r="G156" s="18">
        <v>193</v>
      </c>
      <c r="H156" s="18">
        <v>23</v>
      </c>
      <c r="I156" s="18">
        <v>30907</v>
      </c>
      <c r="J156" s="18">
        <f ca="1">IFERROR(__xludf.DUMMYFUNCTION("IF(SUM(COUNTIF(artists!A:A, SPLIT(C156, "",""))) &gt; 0, ""UA"", 0)"),0)</f>
        <v>0</v>
      </c>
      <c r="K156" s="18" t="str">
        <f ca="1">IFERROR(__xludf.DUMMYFUNCTION("IF(SUM(COUNTIF(artists!C:C, SPLIT(C156, "",""))) &gt; 0, ""RU"", 0)"),"RU")</f>
        <v>RU</v>
      </c>
      <c r="L156" s="18">
        <f ca="1">IFERROR(__xludf.DUMMYFUNCTION("IF(SUM(COUNTIF(artists!E:E, SPLIT(C156, "",""))) &gt; 0, ""OTHER"", 0)"),0)</f>
        <v>0</v>
      </c>
    </row>
    <row r="157" spans="1:12">
      <c r="A157" s="18">
        <v>156</v>
      </c>
      <c r="B157" s="18" t="s">
        <v>1098</v>
      </c>
      <c r="C157" s="18" t="s">
        <v>193</v>
      </c>
      <c r="D157" s="18" t="s">
        <v>1099</v>
      </c>
      <c r="E157" s="18" t="s">
        <v>193</v>
      </c>
      <c r="F157" s="18">
        <v>81</v>
      </c>
      <c r="G157" s="18">
        <v>109</v>
      </c>
      <c r="H157" s="18">
        <v>20</v>
      </c>
      <c r="I157" s="18">
        <v>30629</v>
      </c>
      <c r="J157" s="18" t="str">
        <f ca="1">IFERROR(__xludf.DUMMYFUNCTION("IF(SUM(COUNTIF(artists!A:A, SPLIT(C157, "",""))) &gt; 0, ""UA"", 0)"),"UA")</f>
        <v>UA</v>
      </c>
      <c r="K157" s="18">
        <f ca="1">IFERROR(__xludf.DUMMYFUNCTION("IF(SUM(COUNTIF(artists!C:C, SPLIT(C157, "",""))) &gt; 0, ""RU"", 0)"),0)</f>
        <v>0</v>
      </c>
      <c r="L157" s="18">
        <f ca="1">IFERROR(__xludf.DUMMYFUNCTION("IF(SUM(COUNTIF(artists!E:E, SPLIT(C157, "",""))) &gt; 0, ""OTHER"", 0)"),0)</f>
        <v>0</v>
      </c>
    </row>
    <row r="158" spans="1:12">
      <c r="A158" s="18">
        <v>157</v>
      </c>
      <c r="B158" s="18" t="s">
        <v>1003</v>
      </c>
      <c r="C158" s="18" t="s">
        <v>185</v>
      </c>
      <c r="D158" s="18" t="s">
        <v>1004</v>
      </c>
      <c r="E158" s="18" t="s">
        <v>925</v>
      </c>
      <c r="F158" s="18">
        <v>140</v>
      </c>
      <c r="G158" s="18">
        <v>166</v>
      </c>
      <c r="H158" s="18">
        <v>11</v>
      </c>
      <c r="I158" s="18">
        <v>30532</v>
      </c>
      <c r="J158" s="18">
        <f ca="1">IFERROR(__xludf.DUMMYFUNCTION("IF(SUM(COUNTIF(artists!A:A, SPLIT(C158, "",""))) &gt; 0, ""UA"", 0)"),0)</f>
        <v>0</v>
      </c>
      <c r="K158" s="18" t="str">
        <f ca="1">IFERROR(__xludf.DUMMYFUNCTION("IF(SUM(COUNTIF(artists!C:C, SPLIT(C158, "",""))) &gt; 0, ""RU"", 0)"),"RU")</f>
        <v>RU</v>
      </c>
      <c r="L158" s="18">
        <f ca="1">IFERROR(__xludf.DUMMYFUNCTION("IF(SUM(COUNTIF(artists!E:E, SPLIT(C158, "",""))) &gt; 0, ""OTHER"", 0)"),0)</f>
        <v>0</v>
      </c>
    </row>
    <row r="159" spans="1:12">
      <c r="A159" s="18">
        <v>158</v>
      </c>
      <c r="B159" s="18" t="s">
        <v>1175</v>
      </c>
      <c r="C159" s="18" t="s">
        <v>125</v>
      </c>
      <c r="D159" s="18" t="s">
        <v>1176</v>
      </c>
      <c r="E159" s="18" t="s">
        <v>1177</v>
      </c>
      <c r="F159" s="18">
        <v>22</v>
      </c>
      <c r="G159" s="18">
        <v>95</v>
      </c>
      <c r="H159" s="18">
        <v>7</v>
      </c>
      <c r="I159" s="18">
        <v>30416</v>
      </c>
      <c r="J159" s="18">
        <f ca="1">IFERROR(__xludf.DUMMYFUNCTION("IF(SUM(COUNTIF(artists!A:A, SPLIT(C159, "",""))) &gt; 0, ""UA"", 0)"),0)</f>
        <v>0</v>
      </c>
      <c r="K159" s="18">
        <f ca="1">IFERROR(__xludf.DUMMYFUNCTION("IF(SUM(COUNTIF(artists!C:C, SPLIT(C159, "",""))) &gt; 0, ""RU"", 0)"),0)</f>
        <v>0</v>
      </c>
      <c r="L159" s="18" t="str">
        <f ca="1">IFERROR(__xludf.DUMMYFUNCTION("IF(SUM(COUNTIF(artists!E:E, SPLIT(C159, "",""))) &gt; 0, ""OTHER"", 0)"),"OTHER")</f>
        <v>OTHER</v>
      </c>
    </row>
    <row r="160" spans="1:12">
      <c r="A160" s="18">
        <v>159</v>
      </c>
      <c r="B160" s="18" t="s">
        <v>1748</v>
      </c>
      <c r="C160" s="18" t="s">
        <v>386</v>
      </c>
      <c r="D160" s="18" t="s">
        <v>1749</v>
      </c>
      <c r="E160" s="18" t="s">
        <v>386</v>
      </c>
      <c r="F160" s="18">
        <v>77</v>
      </c>
      <c r="G160" s="18">
        <v>149</v>
      </c>
      <c r="H160" s="18">
        <v>7</v>
      </c>
      <c r="I160" s="18">
        <v>30367</v>
      </c>
      <c r="J160" s="18">
        <f ca="1">IFERROR(__xludf.DUMMYFUNCTION("IF(SUM(COUNTIF(artists!A:A, SPLIT(C160, "",""))) &gt; 0, ""UA"", 0)"),0)</f>
        <v>0</v>
      </c>
      <c r="K160" s="18" t="str">
        <f ca="1">IFERROR(__xludf.DUMMYFUNCTION("IF(SUM(COUNTIF(artists!C:C, SPLIT(C160, "",""))) &gt; 0, ""RU"", 0)"),"RU")</f>
        <v>RU</v>
      </c>
      <c r="L160" s="18">
        <f ca="1">IFERROR(__xludf.DUMMYFUNCTION("IF(SUM(COUNTIF(artists!E:E, SPLIT(C160, "",""))) &gt; 0, ""OTHER"", 0)"),0)</f>
        <v>0</v>
      </c>
    </row>
    <row r="161" spans="1:12">
      <c r="A161" s="18">
        <v>160</v>
      </c>
      <c r="B161" s="18" t="s">
        <v>1050</v>
      </c>
      <c r="C161" s="18" t="s">
        <v>1051</v>
      </c>
      <c r="D161" s="18" t="s">
        <v>1052</v>
      </c>
      <c r="E161" s="18" t="s">
        <v>1053</v>
      </c>
      <c r="F161" s="18">
        <v>85</v>
      </c>
      <c r="G161" s="18">
        <v>-1</v>
      </c>
      <c r="H161" s="18">
        <v>26</v>
      </c>
      <c r="I161" s="18">
        <v>30354</v>
      </c>
      <c r="J161" s="18">
        <f ca="1">IFERROR(__xludf.DUMMYFUNCTION("IF(SUM(COUNTIF(artists!A:A, SPLIT(C161, "",""))) &gt; 0, ""UA"", 0)"),0)</f>
        <v>0</v>
      </c>
      <c r="K161" s="18" t="str">
        <f ca="1">IFERROR(__xludf.DUMMYFUNCTION("IF(SUM(COUNTIF(artists!C:C, SPLIT(C161, "",""))) &gt; 0, ""RU"", 0)"),"RU")</f>
        <v>RU</v>
      </c>
      <c r="L161" s="18">
        <f ca="1">IFERROR(__xludf.DUMMYFUNCTION("IF(SUM(COUNTIF(artists!E:E, SPLIT(C161, "",""))) &gt; 0, ""OTHER"", 0)"),0)</f>
        <v>0</v>
      </c>
    </row>
    <row r="162" spans="1:12">
      <c r="A162" s="18">
        <v>161</v>
      </c>
      <c r="B162" s="18" t="s">
        <v>1108</v>
      </c>
      <c r="C162" s="18" t="s">
        <v>196</v>
      </c>
      <c r="D162" s="18" t="s">
        <v>1109</v>
      </c>
      <c r="E162" s="18" t="s">
        <v>196</v>
      </c>
      <c r="F162" s="18">
        <v>122</v>
      </c>
      <c r="G162" s="18">
        <v>155</v>
      </c>
      <c r="H162" s="18">
        <v>16</v>
      </c>
      <c r="I162" s="18">
        <v>30353</v>
      </c>
      <c r="J162" s="18" t="str">
        <f ca="1">IFERROR(__xludf.DUMMYFUNCTION("IF(SUM(COUNTIF(artists!A:A, SPLIT(C162, "",""))) &gt; 0, ""UA"", 0)"),"UA")</f>
        <v>UA</v>
      </c>
      <c r="K162" s="18">
        <f ca="1">IFERROR(__xludf.DUMMYFUNCTION("IF(SUM(COUNTIF(artists!C:C, SPLIT(C162, "",""))) &gt; 0, ""RU"", 0)"),0)</f>
        <v>0</v>
      </c>
      <c r="L162" s="18">
        <f ca="1">IFERROR(__xludf.DUMMYFUNCTION("IF(SUM(COUNTIF(artists!E:E, SPLIT(C162, "",""))) &gt; 0, ""OTHER"", 0)"),0)</f>
        <v>0</v>
      </c>
    </row>
    <row r="163" spans="1:12">
      <c r="A163" s="18">
        <v>162</v>
      </c>
      <c r="B163" s="18" t="s">
        <v>2021</v>
      </c>
      <c r="C163" s="18" t="s">
        <v>338</v>
      </c>
      <c r="D163" s="18" t="s">
        <v>2022</v>
      </c>
      <c r="E163" s="18" t="s">
        <v>2023</v>
      </c>
      <c r="F163" s="18">
        <v>120</v>
      </c>
      <c r="G163" s="18">
        <v>120</v>
      </c>
      <c r="H163" s="18">
        <v>2</v>
      </c>
      <c r="I163" s="18">
        <v>30348</v>
      </c>
      <c r="J163" s="18">
        <f ca="1">IFERROR(__xludf.DUMMYFUNCTION("IF(SUM(COUNTIF(artists!A:A, SPLIT(C163, "",""))) &gt; 0, ""UA"", 0)"),0)</f>
        <v>0</v>
      </c>
      <c r="K163" s="18">
        <f ca="1">IFERROR(__xludf.DUMMYFUNCTION("IF(SUM(COUNTIF(artists!C:C, SPLIT(C163, "",""))) &gt; 0, ""RU"", 0)"),0)</f>
        <v>0</v>
      </c>
      <c r="L163" s="18" t="str">
        <f ca="1">IFERROR(__xludf.DUMMYFUNCTION("IF(SUM(COUNTIF(artists!E:E, SPLIT(C163, "",""))) &gt; 0, ""OTHER"", 0)"),"OTHER")</f>
        <v>OTHER</v>
      </c>
    </row>
    <row r="164" spans="1:12">
      <c r="A164" s="18">
        <v>163</v>
      </c>
      <c r="B164" s="18" t="s">
        <v>1007</v>
      </c>
      <c r="C164" s="18" t="s">
        <v>1008</v>
      </c>
      <c r="D164" s="18" t="s">
        <v>1009</v>
      </c>
      <c r="E164" s="18" t="s">
        <v>1010</v>
      </c>
      <c r="F164" s="18">
        <v>163</v>
      </c>
      <c r="G164" s="18">
        <v>-1</v>
      </c>
      <c r="H164" s="18">
        <v>1</v>
      </c>
      <c r="I164" s="18">
        <v>30054</v>
      </c>
      <c r="J164" s="18">
        <f ca="1">IFERROR(__xludf.DUMMYFUNCTION("IF(SUM(COUNTIF(artists!A:A, SPLIT(C164, "",""))) &gt; 0, ""UA"", 0)"),0)</f>
        <v>0</v>
      </c>
      <c r="K164" s="18">
        <f ca="1">IFERROR(__xludf.DUMMYFUNCTION("IF(SUM(COUNTIF(artists!C:C, SPLIT(C164, "",""))) &gt; 0, ""RU"", 0)"),0)</f>
        <v>0</v>
      </c>
      <c r="L164" s="18" t="str">
        <f ca="1">IFERROR(__xludf.DUMMYFUNCTION("IF(SUM(COUNTIF(artists!E:E, SPLIT(C164, "",""))) &gt; 0, ""OTHER"", 0)"),"OTHER")</f>
        <v>OTHER</v>
      </c>
    </row>
    <row r="165" spans="1:12">
      <c r="A165" s="18">
        <v>164</v>
      </c>
      <c r="B165" s="18" t="s">
        <v>1830</v>
      </c>
      <c r="C165" s="18" t="s">
        <v>191</v>
      </c>
      <c r="D165" s="18" t="s">
        <v>1831</v>
      </c>
      <c r="E165" s="18" t="s">
        <v>191</v>
      </c>
      <c r="F165" s="18">
        <v>59</v>
      </c>
      <c r="G165" s="18">
        <v>159</v>
      </c>
      <c r="H165" s="18">
        <v>14</v>
      </c>
      <c r="I165" s="18">
        <v>30004</v>
      </c>
      <c r="J165" s="18">
        <f ca="1">IFERROR(__xludf.DUMMYFUNCTION("IF(SUM(COUNTIF(artists!A:A, SPLIT(C165, "",""))) &gt; 0, ""UA"", 0)"),0)</f>
        <v>0</v>
      </c>
      <c r="K165" s="18" t="str">
        <f ca="1">IFERROR(__xludf.DUMMYFUNCTION("IF(SUM(COUNTIF(artists!C:C, SPLIT(C165, "",""))) &gt; 0, ""RU"", 0)"),"RU")</f>
        <v>RU</v>
      </c>
      <c r="L165" s="18">
        <f ca="1">IFERROR(__xludf.DUMMYFUNCTION("IF(SUM(COUNTIF(artists!E:E, SPLIT(C165, "",""))) &gt; 0, ""OTHER"", 0)"),0)</f>
        <v>0</v>
      </c>
    </row>
    <row r="166" spans="1:12">
      <c r="A166" s="18">
        <v>165</v>
      </c>
      <c r="B166" s="18" t="s">
        <v>1916</v>
      </c>
      <c r="C166" s="18" t="s">
        <v>195</v>
      </c>
      <c r="D166" s="18" t="s">
        <v>901</v>
      </c>
      <c r="E166" s="18" t="s">
        <v>902</v>
      </c>
      <c r="F166" s="18">
        <v>165</v>
      </c>
      <c r="G166" s="18">
        <v>181</v>
      </c>
      <c r="H166" s="18">
        <v>4</v>
      </c>
      <c r="I166" s="18">
        <v>29920</v>
      </c>
      <c r="J166" s="18">
        <f ca="1">IFERROR(__xludf.DUMMYFUNCTION("IF(SUM(COUNTIF(artists!A:A, SPLIT(C166, "",""))) &gt; 0, ""UA"", 0)"),0)</f>
        <v>0</v>
      </c>
      <c r="K166" s="18">
        <f ca="1">IFERROR(__xludf.DUMMYFUNCTION("IF(SUM(COUNTIF(artists!C:C, SPLIT(C166, "",""))) &gt; 0, ""RU"", 0)"),0)</f>
        <v>0</v>
      </c>
      <c r="L166" s="18" t="str">
        <f ca="1">IFERROR(__xludf.DUMMYFUNCTION("IF(SUM(COUNTIF(artists!E:E, SPLIT(C166, "",""))) &gt; 0, ""OTHER"", 0)"),"OTHER")</f>
        <v>OTHER</v>
      </c>
    </row>
    <row r="167" spans="1:12">
      <c r="A167" s="18">
        <v>166</v>
      </c>
      <c r="B167" s="18" t="s">
        <v>2024</v>
      </c>
      <c r="C167" s="18" t="s">
        <v>367</v>
      </c>
      <c r="D167" s="18" t="s">
        <v>2025</v>
      </c>
      <c r="E167" s="18" t="s">
        <v>2026</v>
      </c>
      <c r="F167" s="18">
        <v>103</v>
      </c>
      <c r="G167" s="18">
        <v>161</v>
      </c>
      <c r="H167" s="18">
        <v>7</v>
      </c>
      <c r="I167" s="18">
        <v>29856</v>
      </c>
      <c r="J167" s="18" t="str">
        <f ca="1">IFERROR(__xludf.DUMMYFUNCTION("IF(SUM(COUNTIF(artists!A:A, SPLIT(C167, "",""))) &gt; 0, ""UA"", 0)"),"UA")</f>
        <v>UA</v>
      </c>
      <c r="K167" s="18">
        <f ca="1">IFERROR(__xludf.DUMMYFUNCTION("IF(SUM(COUNTIF(artists!C:C, SPLIT(C167, "",""))) &gt; 0, ""RU"", 0)"),0)</f>
        <v>0</v>
      </c>
      <c r="L167" s="18">
        <f ca="1">IFERROR(__xludf.DUMMYFUNCTION("IF(SUM(COUNTIF(artists!E:E, SPLIT(C167, "",""))) &gt; 0, ""OTHER"", 0)"),0)</f>
        <v>0</v>
      </c>
    </row>
    <row r="168" spans="1:12">
      <c r="A168" s="18">
        <v>167</v>
      </c>
      <c r="B168" s="18" t="s">
        <v>1118</v>
      </c>
      <c r="C168" s="18" t="s">
        <v>1119</v>
      </c>
      <c r="D168" s="18" t="s">
        <v>1120</v>
      </c>
      <c r="E168" s="18" t="s">
        <v>1121</v>
      </c>
      <c r="F168" s="18">
        <v>6</v>
      </c>
      <c r="G168" s="18">
        <v>163</v>
      </c>
      <c r="H168" s="18">
        <v>49</v>
      </c>
      <c r="I168" s="18">
        <v>29680</v>
      </c>
      <c r="J168" s="18">
        <f ca="1">IFERROR(__xludf.DUMMYFUNCTION("IF(SUM(COUNTIF(artists!A:A, SPLIT(C168, "",""))) &gt; 0, ""UA"", 0)"),0)</f>
        <v>0</v>
      </c>
      <c r="K168" s="18" t="str">
        <f ca="1">IFERROR(__xludf.DUMMYFUNCTION("IF(SUM(COUNTIF(artists!C:C, SPLIT(C168, "",""))) &gt; 0, ""RU"", 0)"),"RU")</f>
        <v>RU</v>
      </c>
      <c r="L168" s="18">
        <f ca="1">IFERROR(__xludf.DUMMYFUNCTION("IF(SUM(COUNTIF(artists!E:E, SPLIT(C168, "",""))) &gt; 0, ""OTHER"", 0)"),0)</f>
        <v>0</v>
      </c>
    </row>
    <row r="169" spans="1:12">
      <c r="A169" s="18">
        <v>168</v>
      </c>
      <c r="B169" s="18" t="s">
        <v>958</v>
      </c>
      <c r="C169" s="18" t="s">
        <v>114</v>
      </c>
      <c r="D169" s="18" t="s">
        <v>959</v>
      </c>
      <c r="E169" s="18" t="s">
        <v>960</v>
      </c>
      <c r="F169" s="18">
        <v>34</v>
      </c>
      <c r="G169" s="18">
        <v>141</v>
      </c>
      <c r="H169" s="18">
        <v>28</v>
      </c>
      <c r="I169" s="18">
        <v>29652</v>
      </c>
      <c r="J169" s="18" t="str">
        <f ca="1">IFERROR(__xludf.DUMMYFUNCTION("IF(SUM(COUNTIF(artists!A:A, SPLIT(C169, "",""))) &gt; 0, ""UA"", 0)"),"UA")</f>
        <v>UA</v>
      </c>
      <c r="K169" s="18">
        <f ca="1">IFERROR(__xludf.DUMMYFUNCTION("IF(SUM(COUNTIF(artists!C:C, SPLIT(C169, "",""))) &gt; 0, ""RU"", 0)"),0)</f>
        <v>0</v>
      </c>
      <c r="L169" s="18">
        <f ca="1">IFERROR(__xludf.DUMMYFUNCTION("IF(SUM(COUNTIF(artists!E:E, SPLIT(C169, "",""))) &gt; 0, ""OTHER"", 0)"),0)</f>
        <v>0</v>
      </c>
    </row>
    <row r="170" spans="1:12">
      <c r="A170" s="18">
        <v>169</v>
      </c>
      <c r="B170" s="18" t="s">
        <v>1429</v>
      </c>
      <c r="C170" s="18" t="s">
        <v>103</v>
      </c>
      <c r="D170" s="18" t="s">
        <v>1430</v>
      </c>
      <c r="E170" s="18" t="s">
        <v>1371</v>
      </c>
      <c r="F170" s="18">
        <v>11</v>
      </c>
      <c r="G170" s="18">
        <v>153</v>
      </c>
      <c r="H170" s="18">
        <v>17</v>
      </c>
      <c r="I170" s="18">
        <v>29509</v>
      </c>
      <c r="J170" s="18">
        <f ca="1">IFERROR(__xludf.DUMMYFUNCTION("IF(SUM(COUNTIF(artists!A:A, SPLIT(C170, "",""))) &gt; 0, ""UA"", 0)"),0)</f>
        <v>0</v>
      </c>
      <c r="K170" s="18" t="str">
        <f ca="1">IFERROR(__xludf.DUMMYFUNCTION("IF(SUM(COUNTIF(artists!C:C, SPLIT(C170, "",""))) &gt; 0, ""RU"", 0)"),"RU")</f>
        <v>RU</v>
      </c>
      <c r="L170" s="18">
        <f ca="1">IFERROR(__xludf.DUMMYFUNCTION("IF(SUM(COUNTIF(artists!E:E, SPLIT(C170, "",""))) &gt; 0, ""OTHER"", 0)"),0)</f>
        <v>0</v>
      </c>
    </row>
    <row r="171" spans="1:12">
      <c r="A171" s="18">
        <v>170</v>
      </c>
      <c r="B171" s="18" t="s">
        <v>790</v>
      </c>
      <c r="C171" s="18" t="s">
        <v>109</v>
      </c>
      <c r="D171" s="18" t="s">
        <v>791</v>
      </c>
      <c r="E171" s="18" t="s">
        <v>792</v>
      </c>
      <c r="F171" s="18">
        <v>74</v>
      </c>
      <c r="G171" s="18">
        <v>182</v>
      </c>
      <c r="H171" s="18">
        <v>26</v>
      </c>
      <c r="I171" s="18">
        <v>29276</v>
      </c>
      <c r="J171" s="18">
        <f ca="1">IFERROR(__xludf.DUMMYFUNCTION("IF(SUM(COUNTIF(artists!A:A, SPLIT(C171, "",""))) &gt; 0, ""UA"", 0)"),0)</f>
        <v>0</v>
      </c>
      <c r="K171" s="18" t="str">
        <f ca="1">IFERROR(__xludf.DUMMYFUNCTION("IF(SUM(COUNTIF(artists!C:C, SPLIT(C171, "",""))) &gt; 0, ""RU"", 0)"),"RU")</f>
        <v>RU</v>
      </c>
      <c r="L171" s="18">
        <f ca="1">IFERROR(__xludf.DUMMYFUNCTION("IF(SUM(COUNTIF(artists!E:E, SPLIT(C171, "",""))) &gt; 0, ""OTHER"", 0)"),0)</f>
        <v>0</v>
      </c>
    </row>
    <row r="172" spans="1:12">
      <c r="A172" s="18">
        <v>171</v>
      </c>
      <c r="B172" s="18" t="s">
        <v>991</v>
      </c>
      <c r="C172" s="18" t="s">
        <v>207</v>
      </c>
      <c r="D172" s="18" t="s">
        <v>992</v>
      </c>
      <c r="E172" s="18" t="s">
        <v>716</v>
      </c>
      <c r="F172" s="18">
        <v>142</v>
      </c>
      <c r="G172" s="18">
        <v>167</v>
      </c>
      <c r="H172" s="18">
        <v>15</v>
      </c>
      <c r="I172" s="18">
        <v>29041</v>
      </c>
      <c r="J172" s="18">
        <f ca="1">IFERROR(__xludf.DUMMYFUNCTION("IF(SUM(COUNTIF(artists!A:A, SPLIT(C172, "",""))) &gt; 0, ""UA"", 0)"),0)</f>
        <v>0</v>
      </c>
      <c r="K172" s="18">
        <f ca="1">IFERROR(__xludf.DUMMYFUNCTION("IF(SUM(COUNTIF(artists!C:C, SPLIT(C172, "",""))) &gt; 0, ""RU"", 0)"),0)</f>
        <v>0</v>
      </c>
      <c r="L172" s="18" t="str">
        <f ca="1">IFERROR(__xludf.DUMMYFUNCTION("IF(SUM(COUNTIF(artists!E:E, SPLIT(C172, "",""))) &gt; 0, ""OTHER"", 0)"),"OTHER")</f>
        <v>OTHER</v>
      </c>
    </row>
    <row r="173" spans="1:12">
      <c r="A173" s="18">
        <v>172</v>
      </c>
      <c r="B173" s="18" t="s">
        <v>1135</v>
      </c>
      <c r="C173" s="18" t="s">
        <v>267</v>
      </c>
      <c r="D173" s="18" t="s">
        <v>1136</v>
      </c>
      <c r="E173" s="18" t="s">
        <v>907</v>
      </c>
      <c r="F173" s="18">
        <v>161</v>
      </c>
      <c r="G173" s="18">
        <v>-1</v>
      </c>
      <c r="H173" s="18">
        <v>8</v>
      </c>
      <c r="I173" s="18">
        <v>28871</v>
      </c>
      <c r="J173" s="18">
        <f ca="1">IFERROR(__xludf.DUMMYFUNCTION("IF(SUM(COUNTIF(artists!A:A, SPLIT(C173, "",""))) &gt; 0, ""UA"", 0)"),0)</f>
        <v>0</v>
      </c>
      <c r="K173" s="18" t="str">
        <f ca="1">IFERROR(__xludf.DUMMYFUNCTION("IF(SUM(COUNTIF(artists!C:C, SPLIT(C173, "",""))) &gt; 0, ""RU"", 0)"),"RU")</f>
        <v>RU</v>
      </c>
      <c r="L173" s="18">
        <f ca="1">IFERROR(__xludf.DUMMYFUNCTION("IF(SUM(COUNTIF(artists!E:E, SPLIT(C173, "",""))) &gt; 0, ""OTHER"", 0)"),0)</f>
        <v>0</v>
      </c>
    </row>
    <row r="174" spans="1:12">
      <c r="A174" s="18">
        <v>173</v>
      </c>
      <c r="B174" s="18" t="s">
        <v>1908</v>
      </c>
      <c r="C174" s="18" t="s">
        <v>193</v>
      </c>
      <c r="D174" s="18" t="s">
        <v>1909</v>
      </c>
      <c r="E174" s="18" t="s">
        <v>193</v>
      </c>
      <c r="F174" s="18">
        <v>132</v>
      </c>
      <c r="G174" s="18">
        <v>-1</v>
      </c>
      <c r="H174" s="18">
        <v>16</v>
      </c>
      <c r="I174" s="18">
        <v>28717</v>
      </c>
      <c r="J174" s="18" t="str">
        <f ca="1">IFERROR(__xludf.DUMMYFUNCTION("IF(SUM(COUNTIF(artists!A:A, SPLIT(C174, "",""))) &gt; 0, ""UA"", 0)"),"UA")</f>
        <v>UA</v>
      </c>
      <c r="K174" s="18">
        <f ca="1">IFERROR(__xludf.DUMMYFUNCTION("IF(SUM(COUNTIF(artists!C:C, SPLIT(C174, "",""))) &gt; 0, ""RU"", 0)"),0)</f>
        <v>0</v>
      </c>
      <c r="L174" s="18">
        <f ca="1">IFERROR(__xludf.DUMMYFUNCTION("IF(SUM(COUNTIF(artists!E:E, SPLIT(C174, "",""))) &gt; 0, ""OTHER"", 0)"),0)</f>
        <v>0</v>
      </c>
    </row>
    <row r="175" spans="1:12">
      <c r="A175" s="18">
        <v>174</v>
      </c>
      <c r="B175" s="18" t="s">
        <v>1862</v>
      </c>
      <c r="C175" s="18" t="s">
        <v>1863</v>
      </c>
      <c r="D175" s="18" t="s">
        <v>1864</v>
      </c>
      <c r="E175" s="18" t="s">
        <v>216</v>
      </c>
      <c r="F175" s="18">
        <v>83</v>
      </c>
      <c r="G175" s="18">
        <v>184</v>
      </c>
      <c r="H175" s="18">
        <v>54</v>
      </c>
      <c r="I175" s="18">
        <v>28647</v>
      </c>
      <c r="J175" s="18">
        <f ca="1">IFERROR(__xludf.DUMMYFUNCTION("IF(SUM(COUNTIF(artists!A:A, SPLIT(C175, "",""))) &gt; 0, ""UA"", 0)"),0)</f>
        <v>0</v>
      </c>
      <c r="K175" s="18">
        <f ca="1">IFERROR(__xludf.DUMMYFUNCTION("IF(SUM(COUNTIF(artists!C:C, SPLIT(C175, "",""))) &gt; 0, ""RU"", 0)"),0)</f>
        <v>0</v>
      </c>
      <c r="L175" s="18" t="str">
        <f ca="1">IFERROR(__xludf.DUMMYFUNCTION("IF(SUM(COUNTIF(artists!E:E, SPLIT(C175, "",""))) &gt; 0, ""OTHER"", 0)"),"OTHER")</f>
        <v>OTHER</v>
      </c>
    </row>
    <row r="176" spans="1:12">
      <c r="A176" s="18">
        <v>175</v>
      </c>
      <c r="B176" s="18" t="s">
        <v>1900</v>
      </c>
      <c r="C176" s="18" t="s">
        <v>1901</v>
      </c>
      <c r="D176" s="18" t="s">
        <v>1902</v>
      </c>
      <c r="E176" s="18" t="s">
        <v>1049</v>
      </c>
      <c r="F176" s="18">
        <v>76</v>
      </c>
      <c r="G176" s="18">
        <v>190</v>
      </c>
      <c r="H176" s="18">
        <v>21</v>
      </c>
      <c r="I176" s="18">
        <v>28620</v>
      </c>
      <c r="J176" s="18">
        <f ca="1">IFERROR(__xludf.DUMMYFUNCTION("IF(SUM(COUNTIF(artists!A:A, SPLIT(C176, "",""))) &gt; 0, ""UA"", 0)"),0)</f>
        <v>0</v>
      </c>
      <c r="K176" s="18" t="str">
        <f ca="1">IFERROR(__xludf.DUMMYFUNCTION("IF(SUM(COUNTIF(artists!C:C, SPLIT(C176, "",""))) &gt; 0, ""RU"", 0)"),"RU")</f>
        <v>RU</v>
      </c>
      <c r="L176" s="18">
        <f ca="1">IFERROR(__xludf.DUMMYFUNCTION("IF(SUM(COUNTIF(artists!E:E, SPLIT(C176, "",""))) &gt; 0, ""OTHER"", 0)"),0)</f>
        <v>0</v>
      </c>
    </row>
    <row r="177" spans="1:12">
      <c r="A177" s="18">
        <v>176</v>
      </c>
      <c r="B177" s="18" t="s">
        <v>1992</v>
      </c>
      <c r="C177" s="18" t="s">
        <v>272</v>
      </c>
      <c r="D177" s="18" t="s">
        <v>1993</v>
      </c>
      <c r="E177" s="18" t="s">
        <v>762</v>
      </c>
      <c r="F177" s="18">
        <v>50</v>
      </c>
      <c r="G177" s="18">
        <v>144</v>
      </c>
      <c r="H177" s="18">
        <v>4</v>
      </c>
      <c r="I177" s="18">
        <v>28588</v>
      </c>
      <c r="J177" s="18" t="str">
        <f ca="1">IFERROR(__xludf.DUMMYFUNCTION("IF(SUM(COUNTIF(artists!A:A, SPLIT(C177, "",""))) &gt; 0, ""UA"", 0)"),"UA")</f>
        <v>UA</v>
      </c>
      <c r="K177" s="18">
        <f ca="1">IFERROR(__xludf.DUMMYFUNCTION("IF(SUM(COUNTIF(artists!C:C, SPLIT(C177, "",""))) &gt; 0, ""RU"", 0)"),0)</f>
        <v>0</v>
      </c>
      <c r="L177" s="18">
        <f ca="1">IFERROR(__xludf.DUMMYFUNCTION("IF(SUM(COUNTIF(artists!E:E, SPLIT(C177, "",""))) &gt; 0, ""OTHER"", 0)"),0)</f>
        <v>0</v>
      </c>
    </row>
    <row r="178" spans="1:12">
      <c r="A178" s="18">
        <v>177</v>
      </c>
      <c r="B178" s="18" t="s">
        <v>1029</v>
      </c>
      <c r="C178" s="18" t="s">
        <v>123</v>
      </c>
      <c r="D178" s="18" t="s">
        <v>969</v>
      </c>
      <c r="E178" s="18" t="s">
        <v>1030</v>
      </c>
      <c r="F178" s="18">
        <v>76</v>
      </c>
      <c r="G178" s="18">
        <v>160</v>
      </c>
      <c r="H178" s="18">
        <v>26</v>
      </c>
      <c r="I178" s="18">
        <v>28510</v>
      </c>
      <c r="J178" s="18" t="str">
        <f ca="1">IFERROR(__xludf.DUMMYFUNCTION("IF(SUM(COUNTIF(artists!A:A, SPLIT(C178, "",""))) &gt; 0, ""UA"", 0)"),"UA")</f>
        <v>UA</v>
      </c>
      <c r="K178" s="18">
        <f ca="1">IFERROR(__xludf.DUMMYFUNCTION("IF(SUM(COUNTIF(artists!C:C, SPLIT(C178, "",""))) &gt; 0, ""RU"", 0)"),0)</f>
        <v>0</v>
      </c>
      <c r="L178" s="18">
        <f ca="1">IFERROR(__xludf.DUMMYFUNCTION("IF(SUM(COUNTIF(artists!E:E, SPLIT(C178, "",""))) &gt; 0, ""OTHER"", 0)"),0)</f>
        <v>0</v>
      </c>
    </row>
    <row r="179" spans="1:12">
      <c r="A179" s="18">
        <v>178</v>
      </c>
      <c r="B179" s="18" t="s">
        <v>2027</v>
      </c>
      <c r="C179" s="18" t="s">
        <v>2028</v>
      </c>
      <c r="D179" s="18" t="s">
        <v>2029</v>
      </c>
      <c r="E179" s="18" t="s">
        <v>741</v>
      </c>
      <c r="F179" s="18">
        <v>3</v>
      </c>
      <c r="G179" s="18">
        <v>147</v>
      </c>
      <c r="H179" s="18">
        <v>10</v>
      </c>
      <c r="I179" s="18">
        <v>28427</v>
      </c>
      <c r="J179" s="18">
        <f ca="1">IFERROR(__xludf.DUMMYFUNCTION("IF(SUM(COUNTIF(artists!A:A, SPLIT(C179, "",""))) &gt; 0, ""UA"", 0)"),0)</f>
        <v>0</v>
      </c>
      <c r="K179" s="18" t="str">
        <f ca="1">IFERROR(__xludf.DUMMYFUNCTION("IF(SUM(COUNTIF(artists!C:C, SPLIT(C179, "",""))) &gt; 0, ""RU"", 0)"),"RU")</f>
        <v>RU</v>
      </c>
      <c r="L179" s="18">
        <f ca="1">IFERROR(__xludf.DUMMYFUNCTION("IF(SUM(COUNTIF(artists!E:E, SPLIT(C179, "",""))) &gt; 0, ""OTHER"", 0)"),0)</f>
        <v>0</v>
      </c>
    </row>
    <row r="180" spans="1:12">
      <c r="A180" s="18">
        <v>179</v>
      </c>
      <c r="B180" s="18" t="s">
        <v>1842</v>
      </c>
      <c r="C180" s="18" t="s">
        <v>144</v>
      </c>
      <c r="D180" s="18" t="s">
        <v>1843</v>
      </c>
      <c r="E180" s="18" t="s">
        <v>1844</v>
      </c>
      <c r="F180" s="18">
        <v>133</v>
      </c>
      <c r="G180" s="18">
        <v>170</v>
      </c>
      <c r="H180" s="18">
        <v>5</v>
      </c>
      <c r="I180" s="18">
        <v>28375</v>
      </c>
      <c r="J180" s="18" t="str">
        <f ca="1">IFERROR(__xludf.DUMMYFUNCTION("IF(SUM(COUNTIF(artists!A:A, SPLIT(C180, "",""))) &gt; 0, ""UA"", 0)"),"UA")</f>
        <v>UA</v>
      </c>
      <c r="K180" s="18">
        <f ca="1">IFERROR(__xludf.DUMMYFUNCTION("IF(SUM(COUNTIF(artists!C:C, SPLIT(C180, "",""))) &gt; 0, ""RU"", 0)"),0)</f>
        <v>0</v>
      </c>
      <c r="L180" s="18">
        <f ca="1">IFERROR(__xludf.DUMMYFUNCTION("IF(SUM(COUNTIF(artists!E:E, SPLIT(C180, "",""))) &gt; 0, ""OTHER"", 0)"),0)</f>
        <v>0</v>
      </c>
    </row>
    <row r="181" spans="1:12">
      <c r="A181" s="18">
        <v>180</v>
      </c>
      <c r="B181" s="18" t="s">
        <v>2030</v>
      </c>
      <c r="C181" s="18" t="s">
        <v>130</v>
      </c>
      <c r="D181" s="18" t="s">
        <v>2031</v>
      </c>
      <c r="E181" s="18" t="s">
        <v>2032</v>
      </c>
      <c r="F181" s="18">
        <v>7</v>
      </c>
      <c r="G181" s="18">
        <v>174</v>
      </c>
      <c r="H181" s="18">
        <v>31</v>
      </c>
      <c r="I181" s="18">
        <v>28212</v>
      </c>
      <c r="J181" s="18">
        <f ca="1">IFERROR(__xludf.DUMMYFUNCTION("IF(SUM(COUNTIF(artists!A:A, SPLIT(C181, "",""))) &gt; 0, ""UA"", 0)"),0)</f>
        <v>0</v>
      </c>
      <c r="K181" s="18" t="str">
        <f ca="1">IFERROR(__xludf.DUMMYFUNCTION("IF(SUM(COUNTIF(artists!C:C, SPLIT(C181, "",""))) &gt; 0, ""RU"", 0)"),"RU")</f>
        <v>RU</v>
      </c>
      <c r="L181" s="18">
        <f ca="1">IFERROR(__xludf.DUMMYFUNCTION("IF(SUM(COUNTIF(artists!E:E, SPLIT(C181, "",""))) &gt; 0, ""OTHER"", 0)"),0)</f>
        <v>0</v>
      </c>
    </row>
    <row r="182" spans="1:12">
      <c r="A182" s="18">
        <v>181</v>
      </c>
      <c r="B182" s="18" t="s">
        <v>2005</v>
      </c>
      <c r="C182" s="18" t="s">
        <v>2006</v>
      </c>
      <c r="D182" s="18" t="s">
        <v>2007</v>
      </c>
      <c r="E182" s="18" t="s">
        <v>654</v>
      </c>
      <c r="F182" s="18">
        <v>2</v>
      </c>
      <c r="G182" s="18">
        <v>164</v>
      </c>
      <c r="H182" s="18">
        <v>62</v>
      </c>
      <c r="I182" s="18">
        <v>28138</v>
      </c>
      <c r="J182" s="18">
        <f ca="1">IFERROR(__xludf.DUMMYFUNCTION("IF(SUM(COUNTIF(artists!A:A, SPLIT(C182, "",""))) &gt; 0, ""UA"", 0)"),0)</f>
        <v>0</v>
      </c>
      <c r="K182" s="18">
        <f ca="1">IFERROR(__xludf.DUMMYFUNCTION("IF(SUM(COUNTIF(artists!C:C, SPLIT(C182, "",""))) &gt; 0, ""RU"", 0)"),0)</f>
        <v>0</v>
      </c>
      <c r="L182" s="18" t="str">
        <f ca="1">IFERROR(__xludf.DUMMYFUNCTION("IF(SUM(COUNTIF(artists!E:E, SPLIT(C182, "",""))) &gt; 0, ""OTHER"", 0)"),"OTHER")</f>
        <v>OTHER</v>
      </c>
    </row>
    <row r="183" spans="1:12">
      <c r="A183" s="18">
        <v>182</v>
      </c>
      <c r="B183" s="18" t="s">
        <v>1851</v>
      </c>
      <c r="C183" s="18" t="s">
        <v>139</v>
      </c>
      <c r="D183" s="18" t="s">
        <v>1852</v>
      </c>
      <c r="E183" s="18" t="s">
        <v>1853</v>
      </c>
      <c r="F183" s="18">
        <v>29</v>
      </c>
      <c r="G183" s="18">
        <v>196</v>
      </c>
      <c r="H183" s="18">
        <v>67</v>
      </c>
      <c r="I183" s="18">
        <v>28090</v>
      </c>
      <c r="J183" s="18">
        <f ca="1">IFERROR(__xludf.DUMMYFUNCTION("IF(SUM(COUNTIF(artists!A:A, SPLIT(C183, "",""))) &gt; 0, ""UA"", 0)"),0)</f>
        <v>0</v>
      </c>
      <c r="K183" s="18" t="str">
        <f ca="1">IFERROR(__xludf.DUMMYFUNCTION("IF(SUM(COUNTIF(artists!C:C, SPLIT(C183, "",""))) &gt; 0, ""RU"", 0)"),"RU")</f>
        <v>RU</v>
      </c>
      <c r="L183" s="18">
        <f ca="1">IFERROR(__xludf.DUMMYFUNCTION("IF(SUM(COUNTIF(artists!E:E, SPLIT(C183, "",""))) &gt; 0, ""OTHER"", 0)"),0)</f>
        <v>0</v>
      </c>
    </row>
    <row r="184" spans="1:12">
      <c r="A184" s="18">
        <v>183</v>
      </c>
      <c r="B184" s="18" t="s">
        <v>2033</v>
      </c>
      <c r="C184" s="18" t="s">
        <v>345</v>
      </c>
      <c r="D184" s="18" t="s">
        <v>2034</v>
      </c>
      <c r="E184" s="18" t="s">
        <v>2035</v>
      </c>
      <c r="F184" s="18">
        <v>176</v>
      </c>
      <c r="G184" s="18">
        <v>176</v>
      </c>
      <c r="H184" s="18">
        <v>2</v>
      </c>
      <c r="I184" s="18">
        <v>27982</v>
      </c>
      <c r="J184" s="18">
        <f ca="1">IFERROR(__xludf.DUMMYFUNCTION("IF(SUM(COUNTIF(artists!A:A, SPLIT(C184, "",""))) &gt; 0, ""UA"", 0)"),0)</f>
        <v>0</v>
      </c>
      <c r="K184" s="18">
        <f ca="1">IFERROR(__xludf.DUMMYFUNCTION("IF(SUM(COUNTIF(artists!C:C, SPLIT(C184, "",""))) &gt; 0, ""RU"", 0)"),0)</f>
        <v>0</v>
      </c>
      <c r="L184" s="18" t="str">
        <f ca="1">IFERROR(__xludf.DUMMYFUNCTION("IF(SUM(COUNTIF(artists!E:E, SPLIT(C184, "",""))) &gt; 0, ""OTHER"", 0)"),"OTHER")</f>
        <v>OTHER</v>
      </c>
    </row>
    <row r="185" spans="1:12">
      <c r="A185" s="18">
        <v>184</v>
      </c>
      <c r="B185" s="18" t="s">
        <v>1876</v>
      </c>
      <c r="C185" s="18" t="s">
        <v>342</v>
      </c>
      <c r="D185" s="18" t="s">
        <v>1877</v>
      </c>
      <c r="E185" s="18" t="s">
        <v>1878</v>
      </c>
      <c r="F185" s="18">
        <v>184</v>
      </c>
      <c r="G185" s="18">
        <v>-1</v>
      </c>
      <c r="H185" s="18">
        <v>1</v>
      </c>
      <c r="I185" s="18">
        <v>27971</v>
      </c>
      <c r="J185" s="18">
        <f ca="1">IFERROR(__xludf.DUMMYFUNCTION("IF(SUM(COUNTIF(artists!A:A, SPLIT(C185, "",""))) &gt; 0, ""UA"", 0)"),0)</f>
        <v>0</v>
      </c>
      <c r="K185" s="18">
        <f ca="1">IFERROR(__xludf.DUMMYFUNCTION("IF(SUM(COUNTIF(artists!C:C, SPLIT(C185, "",""))) &gt; 0, ""RU"", 0)"),0)</f>
        <v>0</v>
      </c>
      <c r="L185" s="18" t="str">
        <f ca="1">IFERROR(__xludf.DUMMYFUNCTION("IF(SUM(COUNTIF(artists!E:E, SPLIT(C185, "",""))) &gt; 0, ""OTHER"", 0)"),"OTHER")</f>
        <v>OTHER</v>
      </c>
    </row>
    <row r="186" spans="1:12">
      <c r="A186" s="18">
        <v>185</v>
      </c>
      <c r="B186" s="18" t="s">
        <v>1975</v>
      </c>
      <c r="C186" s="18" t="s">
        <v>289</v>
      </c>
      <c r="D186" s="18" t="s">
        <v>922</v>
      </c>
      <c r="E186" s="18" t="s">
        <v>753</v>
      </c>
      <c r="F186" s="18">
        <v>159</v>
      </c>
      <c r="G186" s="18">
        <v>-1</v>
      </c>
      <c r="H186" s="18">
        <v>19</v>
      </c>
      <c r="I186" s="18">
        <v>27959</v>
      </c>
      <c r="J186" s="18">
        <f ca="1">IFERROR(__xludf.DUMMYFUNCTION("IF(SUM(COUNTIF(artists!A:A, SPLIT(C186, "",""))) &gt; 0, ""UA"", 0)"),0)</f>
        <v>0</v>
      </c>
      <c r="K186" s="18" t="str">
        <f ca="1">IFERROR(__xludf.DUMMYFUNCTION("IF(SUM(COUNTIF(artists!C:C, SPLIT(C186, "",""))) &gt; 0, ""RU"", 0)"),"RU")</f>
        <v>RU</v>
      </c>
      <c r="L186" s="18">
        <f ca="1">IFERROR(__xludf.DUMMYFUNCTION("IF(SUM(COUNTIF(artists!E:E, SPLIT(C186, "",""))) &gt; 0, ""OTHER"", 0)"),0)</f>
        <v>0</v>
      </c>
    </row>
    <row r="187" spans="1:12">
      <c r="A187" s="18">
        <v>186</v>
      </c>
      <c r="B187" s="18" t="s">
        <v>721</v>
      </c>
      <c r="C187" s="18" t="s">
        <v>486</v>
      </c>
      <c r="D187" s="18" t="s">
        <v>722</v>
      </c>
      <c r="E187" s="18" t="s">
        <v>723</v>
      </c>
      <c r="F187" s="18">
        <v>186</v>
      </c>
      <c r="G187" s="18">
        <v>-1</v>
      </c>
      <c r="H187" s="18">
        <v>1</v>
      </c>
      <c r="I187" s="18">
        <v>27929</v>
      </c>
      <c r="J187" s="18">
        <f ca="1">IFERROR(__xludf.DUMMYFUNCTION("IF(SUM(COUNTIF(artists!A:A, SPLIT(C187, "",""))) &gt; 0, ""UA"", 0)"),0)</f>
        <v>0</v>
      </c>
      <c r="K187" s="18">
        <f ca="1">IFERROR(__xludf.DUMMYFUNCTION("IF(SUM(COUNTIF(artists!C:C, SPLIT(C187, "",""))) &gt; 0, ""RU"", 0)"),0)</f>
        <v>0</v>
      </c>
      <c r="L187" s="18" t="str">
        <f ca="1">IFERROR(__xludf.DUMMYFUNCTION("IF(SUM(COUNTIF(artists!E:E, SPLIT(C187, "",""))) &gt; 0, ""OTHER"", 0)"),"OTHER")</f>
        <v>OTHER</v>
      </c>
    </row>
    <row r="188" spans="1:12">
      <c r="A188" s="18">
        <v>187</v>
      </c>
      <c r="B188" s="18" t="s">
        <v>1979</v>
      </c>
      <c r="C188" s="18" t="s">
        <v>131</v>
      </c>
      <c r="D188" s="18" t="s">
        <v>1980</v>
      </c>
      <c r="E188" s="18" t="s">
        <v>654</v>
      </c>
      <c r="F188" s="18">
        <v>152</v>
      </c>
      <c r="G188" s="18">
        <v>-1</v>
      </c>
      <c r="H188" s="18">
        <v>20</v>
      </c>
      <c r="I188" s="18">
        <v>27907</v>
      </c>
      <c r="J188" s="18">
        <f ca="1">IFERROR(__xludf.DUMMYFUNCTION("IF(SUM(COUNTIF(artists!A:A, SPLIT(C188, "",""))) &gt; 0, ""UA"", 0)"),0)</f>
        <v>0</v>
      </c>
      <c r="K188" s="18">
        <f ca="1">IFERROR(__xludf.DUMMYFUNCTION("IF(SUM(COUNTIF(artists!C:C, SPLIT(C188, "",""))) &gt; 0, ""RU"", 0)"),0)</f>
        <v>0</v>
      </c>
      <c r="L188" s="18" t="str">
        <f ca="1">IFERROR(__xludf.DUMMYFUNCTION("IF(SUM(COUNTIF(artists!E:E, SPLIT(C188, "",""))) &gt; 0, ""OTHER"", 0)"),"OTHER")</f>
        <v>OTHER</v>
      </c>
    </row>
    <row r="189" spans="1:12">
      <c r="A189" s="18">
        <v>188</v>
      </c>
      <c r="B189" s="18" t="s">
        <v>1973</v>
      </c>
      <c r="C189" s="18" t="s">
        <v>198</v>
      </c>
      <c r="D189" s="18" t="s">
        <v>1974</v>
      </c>
      <c r="E189" s="18" t="s">
        <v>1061</v>
      </c>
      <c r="F189" s="18">
        <v>188</v>
      </c>
      <c r="G189" s="18">
        <v>-1</v>
      </c>
      <c r="H189" s="18">
        <v>1</v>
      </c>
      <c r="I189" s="18">
        <v>27877</v>
      </c>
      <c r="J189" s="18">
        <f ca="1">IFERROR(__xludf.DUMMYFUNCTION("IF(SUM(COUNTIF(artists!A:A, SPLIT(C189, "",""))) &gt; 0, ""UA"", 0)"),0)</f>
        <v>0</v>
      </c>
      <c r="K189" s="18">
        <f ca="1">IFERROR(__xludf.DUMMYFUNCTION("IF(SUM(COUNTIF(artists!C:C, SPLIT(C189, "",""))) &gt; 0, ""RU"", 0)"),0)</f>
        <v>0</v>
      </c>
      <c r="L189" s="18" t="str">
        <f ca="1">IFERROR(__xludf.DUMMYFUNCTION("IF(SUM(COUNTIF(artists!E:E, SPLIT(C189, "",""))) &gt; 0, ""OTHER"", 0)"),"OTHER")</f>
        <v>OTHER</v>
      </c>
    </row>
    <row r="190" spans="1:12">
      <c r="A190" s="18">
        <v>189</v>
      </c>
      <c r="B190" s="18" t="s">
        <v>1898</v>
      </c>
      <c r="C190" s="18" t="s">
        <v>170</v>
      </c>
      <c r="D190" s="18" t="s">
        <v>1899</v>
      </c>
      <c r="E190" s="18" t="s">
        <v>753</v>
      </c>
      <c r="F190" s="18">
        <v>1</v>
      </c>
      <c r="G190" s="18">
        <v>165</v>
      </c>
      <c r="H190" s="18">
        <v>49</v>
      </c>
      <c r="I190" s="18">
        <v>27857</v>
      </c>
      <c r="J190" s="18">
        <f ca="1">IFERROR(__xludf.DUMMYFUNCTION("IF(SUM(COUNTIF(artists!A:A, SPLIT(C190, "",""))) &gt; 0, ""UA"", 0)"),0)</f>
        <v>0</v>
      </c>
      <c r="K190" s="18" t="str">
        <f ca="1">IFERROR(__xludf.DUMMYFUNCTION("IF(SUM(COUNTIF(artists!C:C, SPLIT(C190, "",""))) &gt; 0, ""RU"", 0)"),"RU")</f>
        <v>RU</v>
      </c>
      <c r="L190" s="18">
        <f ca="1">IFERROR(__xludf.DUMMYFUNCTION("IF(SUM(COUNTIF(artists!E:E, SPLIT(C190, "",""))) &gt; 0, ""OTHER"", 0)"),0)</f>
        <v>0</v>
      </c>
    </row>
    <row r="191" spans="1:12">
      <c r="A191" s="18">
        <v>190</v>
      </c>
      <c r="B191" s="18" t="s">
        <v>1968</v>
      </c>
      <c r="C191" s="18" t="s">
        <v>198</v>
      </c>
      <c r="D191" s="18" t="s">
        <v>1969</v>
      </c>
      <c r="E191" s="18" t="s">
        <v>878</v>
      </c>
      <c r="F191" s="18">
        <v>17</v>
      </c>
      <c r="G191" s="18">
        <v>-1</v>
      </c>
      <c r="H191" s="18">
        <v>25</v>
      </c>
      <c r="I191" s="18">
        <v>27854</v>
      </c>
      <c r="J191" s="18">
        <f ca="1">IFERROR(__xludf.DUMMYFUNCTION("IF(SUM(COUNTIF(artists!A:A, SPLIT(C191, "",""))) &gt; 0, ""UA"", 0)"),0)</f>
        <v>0</v>
      </c>
      <c r="K191" s="18">
        <f ca="1">IFERROR(__xludf.DUMMYFUNCTION("IF(SUM(COUNTIF(artists!C:C, SPLIT(C191, "",""))) &gt; 0, ""RU"", 0)"),0)</f>
        <v>0</v>
      </c>
      <c r="L191" s="18" t="str">
        <f ca="1">IFERROR(__xludf.DUMMYFUNCTION("IF(SUM(COUNTIF(artists!E:E, SPLIT(C191, "",""))) &gt; 0, ""OTHER"", 0)"),"OTHER")</f>
        <v>OTHER</v>
      </c>
    </row>
    <row r="192" spans="1:12">
      <c r="A192" s="18">
        <v>191</v>
      </c>
      <c r="B192" s="18" t="s">
        <v>1990</v>
      </c>
      <c r="C192" s="18" t="s">
        <v>100</v>
      </c>
      <c r="D192" s="18" t="s">
        <v>1991</v>
      </c>
      <c r="E192" s="18" t="s">
        <v>907</v>
      </c>
      <c r="F192" s="18">
        <v>7</v>
      </c>
      <c r="G192" s="18">
        <v>177</v>
      </c>
      <c r="H192" s="18">
        <v>57</v>
      </c>
      <c r="I192" s="18">
        <v>27827</v>
      </c>
      <c r="J192" s="18">
        <f ca="1">IFERROR(__xludf.DUMMYFUNCTION("IF(SUM(COUNTIF(artists!A:A, SPLIT(C192, "",""))) &gt; 0, ""UA"", 0)"),0)</f>
        <v>0</v>
      </c>
      <c r="K192" s="18" t="str">
        <f ca="1">IFERROR(__xludf.DUMMYFUNCTION("IF(SUM(COUNTIF(artists!C:C, SPLIT(C192, "",""))) &gt; 0, ""RU"", 0)"),"RU")</f>
        <v>RU</v>
      </c>
      <c r="L192" s="18">
        <f ca="1">IFERROR(__xludf.DUMMYFUNCTION("IF(SUM(COUNTIF(artists!E:E, SPLIT(C192, "",""))) &gt; 0, ""OTHER"", 0)"),0)</f>
        <v>0</v>
      </c>
    </row>
    <row r="193" spans="1:12">
      <c r="A193" s="18">
        <v>192</v>
      </c>
      <c r="B193" s="18" t="s">
        <v>1944</v>
      </c>
      <c r="C193" s="18" t="s">
        <v>1945</v>
      </c>
      <c r="D193" s="18" t="s">
        <v>1946</v>
      </c>
      <c r="E193" s="18" t="s">
        <v>1947</v>
      </c>
      <c r="F193" s="18">
        <v>12</v>
      </c>
      <c r="G193" s="18">
        <v>197</v>
      </c>
      <c r="H193" s="18">
        <v>54</v>
      </c>
      <c r="I193" s="18">
        <v>27807</v>
      </c>
      <c r="J193" s="18">
        <f ca="1">IFERROR(__xludf.DUMMYFUNCTION("IF(SUM(COUNTIF(artists!A:A, SPLIT(C193, "",""))) &gt; 0, ""UA"", 0)"),0)</f>
        <v>0</v>
      </c>
      <c r="K193" s="18" t="str">
        <f ca="1">IFERROR(__xludf.DUMMYFUNCTION("IF(SUM(COUNTIF(artists!C:C, SPLIT(C193, "",""))) &gt; 0, ""RU"", 0)"),"RU")</f>
        <v>RU</v>
      </c>
      <c r="L193" s="18">
        <f ca="1">IFERROR(__xludf.DUMMYFUNCTION("IF(SUM(COUNTIF(artists!E:E, SPLIT(C193, "",""))) &gt; 0, ""OTHER"", 0)"),0)</f>
        <v>0</v>
      </c>
    </row>
    <row r="194" spans="1:12">
      <c r="A194" s="18">
        <v>193</v>
      </c>
      <c r="B194" s="18" t="s">
        <v>2036</v>
      </c>
      <c r="C194" s="18" t="s">
        <v>286</v>
      </c>
      <c r="D194" s="18" t="s">
        <v>2037</v>
      </c>
      <c r="E194" s="18" t="s">
        <v>286</v>
      </c>
      <c r="F194" s="18">
        <v>157</v>
      </c>
      <c r="G194" s="18">
        <v>157</v>
      </c>
      <c r="H194" s="18">
        <v>4</v>
      </c>
      <c r="I194" s="18">
        <v>27727</v>
      </c>
      <c r="J194" s="18" t="str">
        <f ca="1">IFERROR(__xludf.DUMMYFUNCTION("IF(SUM(COUNTIF(artists!A:A, SPLIT(C194, "",""))) &gt; 0, ""UA"", 0)"),"UA")</f>
        <v>UA</v>
      </c>
      <c r="K194" s="18">
        <f ca="1">IFERROR(__xludf.DUMMYFUNCTION("IF(SUM(COUNTIF(artists!C:C, SPLIT(C194, "",""))) &gt; 0, ""RU"", 0)"),0)</f>
        <v>0</v>
      </c>
      <c r="L194" s="18">
        <f ca="1">IFERROR(__xludf.DUMMYFUNCTION("IF(SUM(COUNTIF(artists!E:E, SPLIT(C194, "",""))) &gt; 0, ""OTHER"", 0)"),0)</f>
        <v>0</v>
      </c>
    </row>
    <row r="195" spans="1:12">
      <c r="A195" s="18">
        <v>194</v>
      </c>
      <c r="B195" s="18" t="s">
        <v>2038</v>
      </c>
      <c r="C195" s="18" t="s">
        <v>209</v>
      </c>
      <c r="D195" s="18" t="s">
        <v>2039</v>
      </c>
      <c r="E195" s="18" t="s">
        <v>1207</v>
      </c>
      <c r="F195" s="18">
        <v>24</v>
      </c>
      <c r="G195" s="18">
        <v>169</v>
      </c>
      <c r="H195" s="18">
        <v>7</v>
      </c>
      <c r="I195" s="18">
        <v>27653</v>
      </c>
      <c r="J195" s="18">
        <f ca="1">IFERROR(__xludf.DUMMYFUNCTION("IF(SUM(COUNTIF(artists!A:A, SPLIT(C195, "",""))) &gt; 0, ""UA"", 0)"),0)</f>
        <v>0</v>
      </c>
      <c r="K195" s="18" t="str">
        <f ca="1">IFERROR(__xludf.DUMMYFUNCTION("IF(SUM(COUNTIF(artists!C:C, SPLIT(C195, "",""))) &gt; 0, ""RU"", 0)"),"RU")</f>
        <v>RU</v>
      </c>
      <c r="L195" s="18">
        <f ca="1">IFERROR(__xludf.DUMMYFUNCTION("IF(SUM(COUNTIF(artists!E:E, SPLIT(C195, "",""))) &gt; 0, ""OTHER"", 0)"),0)</f>
        <v>0</v>
      </c>
    </row>
    <row r="196" spans="1:12">
      <c r="A196" s="18">
        <v>195</v>
      </c>
      <c r="B196" s="18" t="s">
        <v>1324</v>
      </c>
      <c r="C196" s="18" t="s">
        <v>1325</v>
      </c>
      <c r="D196" s="18" t="s">
        <v>1326</v>
      </c>
      <c r="E196" s="18" t="s">
        <v>1077</v>
      </c>
      <c r="F196" s="18">
        <v>175</v>
      </c>
      <c r="G196" s="18">
        <v>175</v>
      </c>
      <c r="H196" s="18">
        <v>2</v>
      </c>
      <c r="I196" s="18">
        <v>27588</v>
      </c>
      <c r="J196" s="18" t="str">
        <f ca="1">IFERROR(__xludf.DUMMYFUNCTION("IF(SUM(COUNTIF(artists!A:A, SPLIT(C196, "",""))) &gt; 0, ""UA"", 0)"),"UA")</f>
        <v>UA</v>
      </c>
      <c r="K196" s="18">
        <f ca="1">IFERROR(__xludf.DUMMYFUNCTION("IF(SUM(COUNTIF(artists!C:C, SPLIT(C196, "",""))) &gt; 0, ""RU"", 0)"),0)</f>
        <v>0</v>
      </c>
      <c r="L196" s="18">
        <f ca="1">IFERROR(__xludf.DUMMYFUNCTION("IF(SUM(COUNTIF(artists!E:E, SPLIT(C196, "",""))) &gt; 0, ""OTHER"", 0)"),0)</f>
        <v>0</v>
      </c>
    </row>
    <row r="197" spans="1:12">
      <c r="A197" s="18">
        <v>196</v>
      </c>
      <c r="B197" s="18" t="s">
        <v>2040</v>
      </c>
      <c r="C197" s="18" t="s">
        <v>573</v>
      </c>
      <c r="D197" s="18" t="s">
        <v>2041</v>
      </c>
      <c r="E197" s="18" t="s">
        <v>1333</v>
      </c>
      <c r="F197" s="18">
        <v>196</v>
      </c>
      <c r="G197" s="18">
        <v>-1</v>
      </c>
      <c r="H197" s="18">
        <v>1</v>
      </c>
      <c r="I197" s="18">
        <v>27564</v>
      </c>
      <c r="J197" s="18">
        <f ca="1">IFERROR(__xludf.DUMMYFUNCTION("IF(SUM(COUNTIF(artists!A:A, SPLIT(C197, "",""))) &gt; 0, ""UA"", 0)"),0)</f>
        <v>0</v>
      </c>
      <c r="K197" s="18" t="str">
        <f ca="1">IFERROR(__xludf.DUMMYFUNCTION("IF(SUM(COUNTIF(artists!C:C, SPLIT(C197, "",""))) &gt; 0, ""RU"", 0)"),"RU")</f>
        <v>RU</v>
      </c>
      <c r="L197" s="18">
        <f ca="1">IFERROR(__xludf.DUMMYFUNCTION("IF(SUM(COUNTIF(artists!E:E, SPLIT(C197, "",""))) &gt; 0, ""OTHER"", 0)"),0)</f>
        <v>0</v>
      </c>
    </row>
    <row r="198" spans="1:12">
      <c r="A198" s="18">
        <v>197</v>
      </c>
      <c r="B198" s="18" t="s">
        <v>1023</v>
      </c>
      <c r="C198" s="18" t="s">
        <v>280</v>
      </c>
      <c r="D198" s="18" t="s">
        <v>1024</v>
      </c>
      <c r="E198" s="18" t="s">
        <v>1025</v>
      </c>
      <c r="F198" s="18">
        <v>194</v>
      </c>
      <c r="G198" s="18">
        <v>-1</v>
      </c>
      <c r="H198" s="18">
        <v>2</v>
      </c>
      <c r="I198" s="18">
        <v>27511</v>
      </c>
      <c r="J198" s="18">
        <f ca="1">IFERROR(__xludf.DUMMYFUNCTION("IF(SUM(COUNTIF(artists!A:A, SPLIT(C198, "",""))) &gt; 0, ""UA"", 0)"),0)</f>
        <v>0</v>
      </c>
      <c r="K198" s="18">
        <f ca="1">IFERROR(__xludf.DUMMYFUNCTION("IF(SUM(COUNTIF(artists!C:C, SPLIT(C198, "",""))) &gt; 0, ""RU"", 0)"),0)</f>
        <v>0</v>
      </c>
      <c r="L198" s="18" t="str">
        <f ca="1">IFERROR(__xludf.DUMMYFUNCTION("IF(SUM(COUNTIF(artists!E:E, SPLIT(C198, "",""))) &gt; 0, ""OTHER"", 0)"),"OTHER")</f>
        <v>OTHER</v>
      </c>
    </row>
    <row r="199" spans="1:12">
      <c r="A199" s="18">
        <v>198</v>
      </c>
      <c r="B199" s="18" t="s">
        <v>2042</v>
      </c>
      <c r="C199" s="18" t="s">
        <v>40</v>
      </c>
      <c r="D199" s="18" t="s">
        <v>2043</v>
      </c>
      <c r="E199" s="18" t="s">
        <v>40</v>
      </c>
      <c r="F199" s="18">
        <v>162</v>
      </c>
      <c r="G199" s="18">
        <v>162</v>
      </c>
      <c r="H199" s="18">
        <v>2</v>
      </c>
      <c r="I199" s="18">
        <v>27391</v>
      </c>
      <c r="J199" s="18">
        <f ca="1">IFERROR(__xludf.DUMMYFUNCTION("IF(SUM(COUNTIF(artists!A:A, SPLIT(C199, "",""))) &gt; 0, ""UA"", 0)"),0)</f>
        <v>0</v>
      </c>
      <c r="K199" s="18">
        <f ca="1">IFERROR(__xludf.DUMMYFUNCTION("IF(SUM(COUNTIF(artists!C:C, SPLIT(C199, "",""))) &gt; 0, ""RU"", 0)"),0)</f>
        <v>0</v>
      </c>
      <c r="L199" s="18" t="str">
        <f ca="1">IFERROR(__xludf.DUMMYFUNCTION("IF(SUM(COUNTIF(artists!E:E, SPLIT(C199, "",""))) &gt; 0, ""OTHER"", 0)"),"OTHER")</f>
        <v>OTHER</v>
      </c>
    </row>
    <row r="200" spans="1:12">
      <c r="A200" s="18">
        <v>199</v>
      </c>
      <c r="B200" s="18" t="s">
        <v>1246</v>
      </c>
      <c r="C200" s="18" t="s">
        <v>1247</v>
      </c>
      <c r="D200" s="18" t="s">
        <v>1248</v>
      </c>
      <c r="E200" s="18" t="s">
        <v>1049</v>
      </c>
      <c r="F200" s="18">
        <v>59</v>
      </c>
      <c r="G200" s="18">
        <v>183</v>
      </c>
      <c r="H200" s="18">
        <v>38</v>
      </c>
      <c r="I200" s="18">
        <v>27362</v>
      </c>
      <c r="J200" s="18">
        <f ca="1">IFERROR(__xludf.DUMMYFUNCTION("IF(SUM(COUNTIF(artists!A:A, SPLIT(C200, "",""))) &gt; 0, ""UA"", 0)"),0)</f>
        <v>0</v>
      </c>
      <c r="K200" s="18" t="str">
        <f ca="1">IFERROR(__xludf.DUMMYFUNCTION("IF(SUM(COUNTIF(artists!C:C, SPLIT(C200, "",""))) &gt; 0, ""RU"", 0)"),"RU")</f>
        <v>RU</v>
      </c>
      <c r="L200" s="18">
        <f ca="1">IFERROR(__xludf.DUMMYFUNCTION("IF(SUM(COUNTIF(artists!E:E, SPLIT(C200, "",""))) &gt; 0, ""OTHER"", 0)"),0)</f>
        <v>0</v>
      </c>
    </row>
    <row r="201" spans="1:12">
      <c r="A201" s="18">
        <v>200</v>
      </c>
      <c r="B201" s="18" t="s">
        <v>1955</v>
      </c>
      <c r="C201" s="18" t="s">
        <v>195</v>
      </c>
      <c r="D201" s="18" t="s">
        <v>1312</v>
      </c>
      <c r="E201" s="18" t="s">
        <v>902</v>
      </c>
      <c r="F201" s="18">
        <v>193</v>
      </c>
      <c r="G201" s="18">
        <v>-1</v>
      </c>
      <c r="H201" s="18">
        <v>2</v>
      </c>
      <c r="I201" s="18">
        <v>27307</v>
      </c>
      <c r="J201" s="18">
        <f ca="1">IFERROR(__xludf.DUMMYFUNCTION("IF(SUM(COUNTIF(artists!A:A, SPLIT(C201, "",""))) &gt; 0, ""UA"", 0)"),0)</f>
        <v>0</v>
      </c>
      <c r="K201" s="18">
        <f ca="1">IFERROR(__xludf.DUMMYFUNCTION("IF(SUM(COUNTIF(artists!C:C, SPLIT(C201, "",""))) &gt; 0, ""RU"", 0)"),0)</f>
        <v>0</v>
      </c>
      <c r="L201" s="18" t="str">
        <f ca="1">IFERROR(__xludf.DUMMYFUNCTION("IF(SUM(COUNTIF(artists!E:E, SPLIT(C201, "",""))) &gt; 0, ""OTHER"", 0)"),"OTHER")</f>
        <v>OTHER</v>
      </c>
    </row>
  </sheetData>
  <conditionalFormatting sqref="J2:L201">
    <cfRule type="expression" dxfId="74" priority="1">
      <formula>AND($J2=0, $K2=0, $L2=0)</formula>
    </cfRule>
    <cfRule type="expression" dxfId="73" priority="2">
      <formula>OR(AND($J2&lt;&gt;0, $K2&lt;&gt;0), AND($J2&lt;&gt;0, $L2&lt;&gt;0), AND($K2&lt;&gt;0, $L2&lt;&gt;0))</formula>
    </cfRule>
  </conditionalFormatting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38761D"/>
    <outlinePr summaryBelow="0" summaryRight="0"/>
  </sheetPr>
  <dimension ref="A1:L201"/>
  <sheetViews>
    <sheetView workbookViewId="0"/>
  </sheetViews>
  <sheetFormatPr defaultColWidth="12.6640625" defaultRowHeight="15.75" customHeight="1"/>
  <cols>
    <col min="1" max="1" width="4.21875" customWidth="1"/>
    <col min="2" max="2" width="12.6640625" hidden="1"/>
    <col min="6" max="8" width="12.6640625" hidden="1"/>
  </cols>
  <sheetData>
    <row r="1" spans="1:12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>
      <c r="A2" s="18">
        <v>1</v>
      </c>
      <c r="B2" s="18" t="s">
        <v>738</v>
      </c>
      <c r="C2" s="18" t="s">
        <v>739</v>
      </c>
      <c r="D2" s="18" t="s">
        <v>740</v>
      </c>
      <c r="E2" s="18" t="s">
        <v>741</v>
      </c>
      <c r="F2" s="18">
        <v>1</v>
      </c>
      <c r="G2" s="18">
        <v>1</v>
      </c>
      <c r="H2" s="18">
        <v>5</v>
      </c>
      <c r="I2" s="18">
        <v>153611</v>
      </c>
      <c r="J2" s="18">
        <f ca="1">IFERROR(__xludf.DUMMYFUNCTION("IF(SUM(COUNTIF(artists!A:A, SPLIT(C2, "",""))) &gt; 0, ""UA"", 0)"),0)</f>
        <v>0</v>
      </c>
      <c r="K2" s="18" t="str">
        <f ca="1">IFERROR(__xludf.DUMMYFUNCTION("IF(SUM(COUNTIF(artists!C:C, SPLIT(C2, "",""))) &gt; 0, ""RU"", 0)"),"RU")</f>
        <v>RU</v>
      </c>
      <c r="L2" s="18">
        <f ca="1">IFERROR(__xludf.DUMMYFUNCTION("IF(SUM(COUNTIF(artists!E:E, SPLIT(C2, "",""))) &gt; 0, ""OTHER"", 0)"),0)</f>
        <v>0</v>
      </c>
    </row>
    <row r="3" spans="1:12">
      <c r="A3" s="18">
        <v>2</v>
      </c>
      <c r="B3" s="18" t="s">
        <v>646</v>
      </c>
      <c r="C3" s="18" t="s">
        <v>196</v>
      </c>
      <c r="D3" s="18" t="s">
        <v>647</v>
      </c>
      <c r="E3" s="18" t="s">
        <v>648</v>
      </c>
      <c r="F3" s="18">
        <v>2</v>
      </c>
      <c r="G3" s="18">
        <v>3</v>
      </c>
      <c r="H3" s="18">
        <v>6</v>
      </c>
      <c r="I3" s="18">
        <v>144545</v>
      </c>
      <c r="J3" s="18" t="str">
        <f ca="1">IFERROR(__xludf.DUMMYFUNCTION("IF(SUM(COUNTIF(artists!A:A, SPLIT(C3, "",""))) &gt; 0, ""UA"", 0)"),"UA")</f>
        <v>UA</v>
      </c>
      <c r="K3" s="18">
        <f ca="1">IFERROR(__xludf.DUMMYFUNCTION("IF(SUM(COUNTIF(artists!C:C, SPLIT(C3, "",""))) &gt; 0, ""RU"", 0)"),0)</f>
        <v>0</v>
      </c>
      <c r="L3" s="18">
        <f ca="1">IFERROR(__xludf.DUMMYFUNCTION("IF(SUM(COUNTIF(artists!E:E, SPLIT(C3, "",""))) &gt; 0, ""OTHER"", 0)"),0)</f>
        <v>0</v>
      </c>
    </row>
    <row r="4" spans="1:12">
      <c r="A4" s="18">
        <v>3</v>
      </c>
      <c r="B4" s="18" t="s">
        <v>974</v>
      </c>
      <c r="C4" s="18" t="s">
        <v>105</v>
      </c>
      <c r="D4" s="18" t="s">
        <v>975</v>
      </c>
      <c r="E4" s="18" t="s">
        <v>976</v>
      </c>
      <c r="F4" s="18">
        <v>2</v>
      </c>
      <c r="G4" s="18">
        <v>2</v>
      </c>
      <c r="H4" s="18">
        <v>5</v>
      </c>
      <c r="I4" s="18">
        <v>132312</v>
      </c>
      <c r="J4" s="18" t="str">
        <f ca="1">IFERROR(__xludf.DUMMYFUNCTION("IF(SUM(COUNTIF(artists!A:A, SPLIT(C4, "",""))) &gt; 0, ""UA"", 0)"),"UA")</f>
        <v>UA</v>
      </c>
      <c r="K4" s="18">
        <f ca="1">IFERROR(__xludf.DUMMYFUNCTION("IF(SUM(COUNTIF(artists!C:C, SPLIT(C4, "",""))) &gt; 0, ""RU"", 0)"),0)</f>
        <v>0</v>
      </c>
      <c r="L4" s="18">
        <f ca="1">IFERROR(__xludf.DUMMYFUNCTION("IF(SUM(COUNTIF(artists!E:E, SPLIT(C4, "",""))) &gt; 0, ""OTHER"", 0)"),0)</f>
        <v>0</v>
      </c>
    </row>
    <row r="5" spans="1:12">
      <c r="A5" s="18">
        <v>4</v>
      </c>
      <c r="B5" s="18" t="s">
        <v>674</v>
      </c>
      <c r="C5" s="18" t="s">
        <v>350</v>
      </c>
      <c r="D5" s="18" t="s">
        <v>675</v>
      </c>
      <c r="E5" s="18" t="s">
        <v>676</v>
      </c>
      <c r="F5" s="18">
        <v>1</v>
      </c>
      <c r="G5" s="18">
        <v>7</v>
      </c>
      <c r="H5" s="18">
        <v>12</v>
      </c>
      <c r="I5" s="18">
        <v>120917</v>
      </c>
      <c r="J5" s="18">
        <f ca="1">IFERROR(__xludf.DUMMYFUNCTION("IF(SUM(COUNTIF(artists!A:A, SPLIT(C5, "",""))) &gt; 0, ""UA"", 0)"),0)</f>
        <v>0</v>
      </c>
      <c r="K5" s="18" t="str">
        <f ca="1">IFERROR(__xludf.DUMMYFUNCTION("IF(SUM(COUNTIF(artists!C:C, SPLIT(C5, "",""))) &gt; 0, ""RU"", 0)"),"RU")</f>
        <v>RU</v>
      </c>
      <c r="L5" s="18">
        <f ca="1">IFERROR(__xludf.DUMMYFUNCTION("IF(SUM(COUNTIF(artists!E:E, SPLIT(C5, "",""))) &gt; 0, ""OTHER"", 0)"),0)</f>
        <v>0</v>
      </c>
    </row>
    <row r="6" spans="1:12">
      <c r="A6" s="18">
        <v>5</v>
      </c>
      <c r="B6" s="18" t="s">
        <v>644</v>
      </c>
      <c r="C6" s="18" t="s">
        <v>101</v>
      </c>
      <c r="D6" s="18" t="s">
        <v>645</v>
      </c>
      <c r="E6" s="18" t="s">
        <v>101</v>
      </c>
      <c r="F6" s="18">
        <v>4</v>
      </c>
      <c r="G6" s="18">
        <v>4</v>
      </c>
      <c r="H6" s="18">
        <v>21</v>
      </c>
      <c r="I6" s="18">
        <v>115000</v>
      </c>
      <c r="J6" s="18">
        <f ca="1">IFERROR(__xludf.DUMMYFUNCTION("IF(SUM(COUNTIF(artists!A:A, SPLIT(C6, "",""))) &gt; 0, ""UA"", 0)"),0)</f>
        <v>0</v>
      </c>
      <c r="K6" s="18">
        <f ca="1">IFERROR(__xludf.DUMMYFUNCTION("IF(SUM(COUNTIF(artists!C:C, SPLIT(C6, "",""))) &gt; 0, ""RU"", 0)"),0)</f>
        <v>0</v>
      </c>
      <c r="L6" s="18" t="str">
        <f ca="1">IFERROR(__xludf.DUMMYFUNCTION("IF(SUM(COUNTIF(artists!E:E, SPLIT(C6, "",""))) &gt; 0, ""OTHER"", 0)"),"OTHER")</f>
        <v>OTHER</v>
      </c>
    </row>
    <row r="7" spans="1:12">
      <c r="A7" s="18">
        <v>6</v>
      </c>
      <c r="B7" s="18" t="s">
        <v>677</v>
      </c>
      <c r="C7" s="18" t="s">
        <v>343</v>
      </c>
      <c r="D7" s="18" t="s">
        <v>678</v>
      </c>
      <c r="E7" s="18" t="s">
        <v>648</v>
      </c>
      <c r="F7" s="18">
        <v>2</v>
      </c>
      <c r="G7" s="18">
        <v>5</v>
      </c>
      <c r="H7" s="18">
        <v>63</v>
      </c>
      <c r="I7" s="18">
        <v>108022</v>
      </c>
      <c r="J7" s="18" t="str">
        <f ca="1">IFERROR(__xludf.DUMMYFUNCTION("IF(SUM(COUNTIF(artists!A:A, SPLIT(C7, "",""))) &gt; 0, ""UA"", 0)"),"UA")</f>
        <v>UA</v>
      </c>
      <c r="K7" s="18">
        <f ca="1">IFERROR(__xludf.DUMMYFUNCTION("IF(SUM(COUNTIF(artists!C:C, SPLIT(C7, "",""))) &gt; 0, ""RU"", 0)"),0)</f>
        <v>0</v>
      </c>
      <c r="L7" s="18">
        <f ca="1">IFERROR(__xludf.DUMMYFUNCTION("IF(SUM(COUNTIF(artists!E:E, SPLIT(C7, "",""))) &gt; 0, ""OTHER"", 0)"),0)</f>
        <v>0</v>
      </c>
    </row>
    <row r="8" spans="1:12">
      <c r="A8" s="18">
        <v>7</v>
      </c>
      <c r="B8" s="18" t="s">
        <v>1316</v>
      </c>
      <c r="C8" s="18" t="s">
        <v>911</v>
      </c>
      <c r="D8" s="18" t="s">
        <v>912</v>
      </c>
      <c r="E8" s="18" t="s">
        <v>883</v>
      </c>
      <c r="F8" s="18">
        <v>1</v>
      </c>
      <c r="G8" s="18">
        <v>8</v>
      </c>
      <c r="H8" s="18">
        <v>6</v>
      </c>
      <c r="I8" s="18">
        <v>99183</v>
      </c>
      <c r="J8" s="18">
        <f ca="1">IFERROR(__xludf.DUMMYFUNCTION("IF(SUM(COUNTIF(artists!A:A, SPLIT(C8, "",""))) &gt; 0, ""UA"", 0)"),0)</f>
        <v>0</v>
      </c>
      <c r="K8" s="18" t="str">
        <f ca="1">IFERROR(__xludf.DUMMYFUNCTION("IF(SUM(COUNTIF(artists!C:C, SPLIT(C8, "",""))) &gt; 0, ""RU"", 0)"),"RU")</f>
        <v>RU</v>
      </c>
      <c r="L8" s="18">
        <f ca="1">IFERROR(__xludf.DUMMYFUNCTION("IF(SUM(COUNTIF(artists!E:E, SPLIT(C8, "",""))) &gt; 0, ""OTHER"", 0)"),0)</f>
        <v>0</v>
      </c>
    </row>
    <row r="9" spans="1:12">
      <c r="A9" s="18">
        <v>8</v>
      </c>
      <c r="B9" s="18" t="s">
        <v>1452</v>
      </c>
      <c r="C9" s="18" t="s">
        <v>272</v>
      </c>
      <c r="D9" s="18" t="s">
        <v>1453</v>
      </c>
      <c r="E9" s="18" t="s">
        <v>762</v>
      </c>
      <c r="F9" s="18">
        <v>6</v>
      </c>
      <c r="G9" s="18">
        <v>6</v>
      </c>
      <c r="H9" s="18">
        <v>3</v>
      </c>
      <c r="I9" s="18">
        <v>98134</v>
      </c>
      <c r="J9" s="18" t="str">
        <f ca="1">IFERROR(__xludf.DUMMYFUNCTION("IF(SUM(COUNTIF(artists!A:A, SPLIT(C9, "",""))) &gt; 0, ""UA"", 0)"),"UA")</f>
        <v>UA</v>
      </c>
      <c r="K9" s="18">
        <f ca="1">IFERROR(__xludf.DUMMYFUNCTION("IF(SUM(COUNTIF(artists!C:C, SPLIT(C9, "",""))) &gt; 0, ""RU"", 0)"),0)</f>
        <v>0</v>
      </c>
      <c r="L9" s="18">
        <f ca="1">IFERROR(__xludf.DUMMYFUNCTION("IF(SUM(COUNTIF(artists!E:E, SPLIT(C9, "",""))) &gt; 0, ""OTHER"", 0)"),0)</f>
        <v>0</v>
      </c>
    </row>
    <row r="10" spans="1:12">
      <c r="A10" s="18">
        <v>9</v>
      </c>
      <c r="B10" s="18" t="s">
        <v>699</v>
      </c>
      <c r="C10" s="18" t="s">
        <v>700</v>
      </c>
      <c r="D10" s="18" t="s">
        <v>701</v>
      </c>
      <c r="E10" s="18" t="s">
        <v>702</v>
      </c>
      <c r="F10" s="18">
        <v>3</v>
      </c>
      <c r="G10" s="18">
        <v>9</v>
      </c>
      <c r="H10" s="18">
        <v>15</v>
      </c>
      <c r="I10" s="18">
        <v>92902</v>
      </c>
      <c r="J10" s="18">
        <f ca="1">IFERROR(__xludf.DUMMYFUNCTION("IF(SUM(COUNTIF(artists!A:A, SPLIT(C10, "",""))) &gt; 0, ""UA"", 0)"),0)</f>
        <v>0</v>
      </c>
      <c r="K10" s="18" t="str">
        <f ca="1">IFERROR(__xludf.DUMMYFUNCTION("IF(SUM(COUNTIF(artists!C:C, SPLIT(C10, "",""))) &gt; 0, ""RU"", 0)"),"RU")</f>
        <v>RU</v>
      </c>
      <c r="L10" s="18">
        <f ca="1">IFERROR(__xludf.DUMMYFUNCTION("IF(SUM(COUNTIF(artists!E:E, SPLIT(C10, "",""))) &gt; 0, ""OTHER"", 0)"),0)</f>
        <v>0</v>
      </c>
    </row>
    <row r="11" spans="1:12">
      <c r="A11" s="18">
        <v>10</v>
      </c>
      <c r="B11" s="18" t="s">
        <v>671</v>
      </c>
      <c r="C11" s="18" t="s">
        <v>107</v>
      </c>
      <c r="D11" s="18" t="s">
        <v>672</v>
      </c>
      <c r="E11" s="18" t="s">
        <v>673</v>
      </c>
      <c r="F11" s="18">
        <v>10</v>
      </c>
      <c r="G11" s="18">
        <v>12</v>
      </c>
      <c r="H11" s="18">
        <v>17</v>
      </c>
      <c r="I11" s="18">
        <v>90571</v>
      </c>
      <c r="J11" s="18">
        <f ca="1">IFERROR(__xludf.DUMMYFUNCTION("IF(SUM(COUNTIF(artists!A:A, SPLIT(C11, "",""))) &gt; 0, ""UA"", 0)"),0)</f>
        <v>0</v>
      </c>
      <c r="K11" s="18">
        <f ca="1">IFERROR(__xludf.DUMMYFUNCTION("IF(SUM(COUNTIF(artists!C:C, SPLIT(C11, "",""))) &gt; 0, ""RU"", 0)"),0)</f>
        <v>0</v>
      </c>
      <c r="L11" s="18" t="str">
        <f ca="1">IFERROR(__xludf.DUMMYFUNCTION("IF(SUM(COUNTIF(artists!E:E, SPLIT(C11, "",""))) &gt; 0, ""OTHER"", 0)"),"OTHER")</f>
        <v>OTHER</v>
      </c>
    </row>
    <row r="12" spans="1:12">
      <c r="A12" s="18">
        <v>11</v>
      </c>
      <c r="B12" s="18" t="s">
        <v>1879</v>
      </c>
      <c r="C12" s="18" t="s">
        <v>269</v>
      </c>
      <c r="D12" s="18" t="s">
        <v>686</v>
      </c>
      <c r="E12" s="18" t="s">
        <v>687</v>
      </c>
      <c r="F12" s="18">
        <v>6</v>
      </c>
      <c r="G12" s="18">
        <v>10</v>
      </c>
      <c r="H12" s="18">
        <v>8</v>
      </c>
      <c r="I12" s="18">
        <v>87869</v>
      </c>
      <c r="J12" s="18" t="str">
        <f ca="1">IFERROR(__xludf.DUMMYFUNCTION("IF(SUM(COUNTIF(artists!A:A, SPLIT(C12, "",""))) &gt; 0, ""UA"", 0)"),"UA")</f>
        <v>UA</v>
      </c>
      <c r="K12" s="18">
        <f ca="1">IFERROR(__xludf.DUMMYFUNCTION("IF(SUM(COUNTIF(artists!C:C, SPLIT(C12, "",""))) &gt; 0, ""RU"", 0)"),0)</f>
        <v>0</v>
      </c>
      <c r="L12" s="18">
        <f ca="1">IFERROR(__xludf.DUMMYFUNCTION("IF(SUM(COUNTIF(artists!E:E, SPLIT(C12, "",""))) &gt; 0, ""OTHER"", 0)"),0)</f>
        <v>0</v>
      </c>
    </row>
    <row r="13" spans="1:12">
      <c r="A13" s="18">
        <v>12</v>
      </c>
      <c r="B13" s="18" t="s">
        <v>757</v>
      </c>
      <c r="C13" s="18" t="s">
        <v>758</v>
      </c>
      <c r="D13" s="18" t="s">
        <v>759</v>
      </c>
      <c r="E13" s="18" t="s">
        <v>648</v>
      </c>
      <c r="F13" s="18">
        <v>1</v>
      </c>
      <c r="G13" s="18">
        <v>11</v>
      </c>
      <c r="H13" s="18">
        <v>30</v>
      </c>
      <c r="I13" s="18">
        <v>82964</v>
      </c>
      <c r="J13" s="18" t="str">
        <f ca="1">IFERROR(__xludf.DUMMYFUNCTION("IF(SUM(COUNTIF(artists!A:A, SPLIT(C13, "",""))) &gt; 0, ""UA"", 0)"),"UA")</f>
        <v>UA</v>
      </c>
      <c r="K13" s="18">
        <f ca="1">IFERROR(__xludf.DUMMYFUNCTION("IF(SUM(COUNTIF(artists!C:C, SPLIT(C13, "",""))) &gt; 0, ""RU"", 0)"),0)</f>
        <v>0</v>
      </c>
      <c r="L13" s="18">
        <f ca="1">IFERROR(__xludf.DUMMYFUNCTION("IF(SUM(COUNTIF(artists!E:E, SPLIT(C13, "",""))) &gt; 0, ""OTHER"", 0)"),0)</f>
        <v>0</v>
      </c>
    </row>
    <row r="14" spans="1:12">
      <c r="A14" s="18">
        <v>13</v>
      </c>
      <c r="B14" s="18" t="s">
        <v>796</v>
      </c>
      <c r="C14" s="18" t="s">
        <v>343</v>
      </c>
      <c r="D14" s="18" t="s">
        <v>797</v>
      </c>
      <c r="E14" s="18" t="s">
        <v>648</v>
      </c>
      <c r="F14" s="18">
        <v>13</v>
      </c>
      <c r="G14" s="18">
        <v>13</v>
      </c>
      <c r="H14" s="18">
        <v>27</v>
      </c>
      <c r="I14" s="18">
        <v>82529</v>
      </c>
      <c r="J14" s="18" t="str">
        <f ca="1">IFERROR(__xludf.DUMMYFUNCTION("IF(SUM(COUNTIF(artists!A:A, SPLIT(C14, "",""))) &gt; 0, ""UA"", 0)"),"UA")</f>
        <v>UA</v>
      </c>
      <c r="K14" s="18">
        <f ca="1">IFERROR(__xludf.DUMMYFUNCTION("IF(SUM(COUNTIF(artists!C:C, SPLIT(C14, "",""))) &gt; 0, ""RU"", 0)"),0)</f>
        <v>0</v>
      </c>
      <c r="L14" s="18">
        <f ca="1">IFERROR(__xludf.DUMMYFUNCTION("IF(SUM(COUNTIF(artists!E:E, SPLIT(C14, "",""))) &gt; 0, ""OTHER"", 0)"),0)</f>
        <v>0</v>
      </c>
    </row>
    <row r="15" spans="1:12">
      <c r="A15" s="18">
        <v>14</v>
      </c>
      <c r="B15" s="18" t="s">
        <v>810</v>
      </c>
      <c r="C15" s="18" t="s">
        <v>811</v>
      </c>
      <c r="D15" s="18" t="s">
        <v>812</v>
      </c>
      <c r="E15" s="18" t="s">
        <v>110</v>
      </c>
      <c r="F15" s="18">
        <v>6</v>
      </c>
      <c r="G15" s="18">
        <v>17</v>
      </c>
      <c r="H15" s="18">
        <v>17</v>
      </c>
      <c r="I15" s="18">
        <v>80505</v>
      </c>
      <c r="J15" s="18">
        <f ca="1">IFERROR(__xludf.DUMMYFUNCTION("IF(SUM(COUNTIF(artists!A:A, SPLIT(C15, "",""))) &gt; 0, ""UA"", 0)"),0)</f>
        <v>0</v>
      </c>
      <c r="K15" s="18">
        <f ca="1">IFERROR(__xludf.DUMMYFUNCTION("IF(SUM(COUNTIF(artists!C:C, SPLIT(C15, "",""))) &gt; 0, ""RU"", 0)"),0)</f>
        <v>0</v>
      </c>
      <c r="L15" s="18" t="str">
        <f ca="1">IFERROR(__xludf.DUMMYFUNCTION("IF(SUM(COUNTIF(artists!E:E, SPLIT(C15, "",""))) &gt; 0, ""OTHER"", 0)"),"OTHER")</f>
        <v>OTHER</v>
      </c>
    </row>
    <row r="16" spans="1:12">
      <c r="A16" s="18">
        <v>15</v>
      </c>
      <c r="B16" s="18" t="s">
        <v>733</v>
      </c>
      <c r="C16" s="18" t="s">
        <v>113</v>
      </c>
      <c r="D16" s="18" t="s">
        <v>734</v>
      </c>
      <c r="E16" s="18" t="s">
        <v>735</v>
      </c>
      <c r="F16" s="18">
        <v>5</v>
      </c>
      <c r="G16" s="18">
        <v>21</v>
      </c>
      <c r="H16" s="18">
        <v>23</v>
      </c>
      <c r="I16" s="18">
        <v>79920</v>
      </c>
      <c r="J16" s="18">
        <f ca="1">IFERROR(__xludf.DUMMYFUNCTION("IF(SUM(COUNTIF(artists!A:A, SPLIT(C16, "",""))) &gt; 0, ""UA"", 0)"),0)</f>
        <v>0</v>
      </c>
      <c r="K16" s="18">
        <f ca="1">IFERROR(__xludf.DUMMYFUNCTION("IF(SUM(COUNTIF(artists!C:C, SPLIT(C16, "",""))) &gt; 0, ""RU"", 0)"),0)</f>
        <v>0</v>
      </c>
      <c r="L16" s="18" t="str">
        <f ca="1">IFERROR(__xludf.DUMMYFUNCTION("IF(SUM(COUNTIF(artists!E:E, SPLIT(C16, "",""))) &gt; 0, ""OTHER"", 0)"),"OTHER")</f>
        <v>OTHER</v>
      </c>
    </row>
    <row r="17" spans="1:12">
      <c r="A17" s="18">
        <v>16</v>
      </c>
      <c r="B17" s="18" t="s">
        <v>867</v>
      </c>
      <c r="C17" s="18" t="s">
        <v>346</v>
      </c>
      <c r="D17" s="18" t="s">
        <v>868</v>
      </c>
      <c r="E17" s="18" t="s">
        <v>869</v>
      </c>
      <c r="F17" s="18">
        <v>5</v>
      </c>
      <c r="G17" s="18">
        <v>15</v>
      </c>
      <c r="H17" s="18">
        <v>19</v>
      </c>
      <c r="I17" s="18">
        <v>79008</v>
      </c>
      <c r="J17" s="18" t="str">
        <f ca="1">IFERROR(__xludf.DUMMYFUNCTION("IF(SUM(COUNTIF(artists!A:A, SPLIT(C17, "",""))) &gt; 0, ""UA"", 0)"),"UA")</f>
        <v>UA</v>
      </c>
      <c r="K17" s="18">
        <f ca="1">IFERROR(__xludf.DUMMYFUNCTION("IF(SUM(COUNTIF(artists!C:C, SPLIT(C17, "",""))) &gt; 0, ""RU"", 0)"),0)</f>
        <v>0</v>
      </c>
      <c r="L17" s="18">
        <f ca="1">IFERROR(__xludf.DUMMYFUNCTION("IF(SUM(COUNTIF(artists!E:E, SPLIT(C17, "",""))) &gt; 0, ""OTHER"", 0)"),0)</f>
        <v>0</v>
      </c>
    </row>
    <row r="18" spans="1:12">
      <c r="A18" s="18">
        <v>17</v>
      </c>
      <c r="B18" s="18" t="s">
        <v>1713</v>
      </c>
      <c r="C18" s="18" t="s">
        <v>272</v>
      </c>
      <c r="D18" s="18" t="s">
        <v>1714</v>
      </c>
      <c r="E18" s="18" t="s">
        <v>762</v>
      </c>
      <c r="F18" s="18">
        <v>10</v>
      </c>
      <c r="G18" s="18">
        <v>19</v>
      </c>
      <c r="H18" s="18">
        <v>7</v>
      </c>
      <c r="I18" s="18">
        <v>77407</v>
      </c>
      <c r="J18" s="18" t="str">
        <f ca="1">IFERROR(__xludf.DUMMYFUNCTION("IF(SUM(COUNTIF(artists!A:A, SPLIT(C18, "",""))) &gt; 0, ""UA"", 0)"),"UA")</f>
        <v>UA</v>
      </c>
      <c r="K18" s="18">
        <f ca="1">IFERROR(__xludf.DUMMYFUNCTION("IF(SUM(COUNTIF(artists!C:C, SPLIT(C18, "",""))) &gt; 0, ""RU"", 0)"),0)</f>
        <v>0</v>
      </c>
      <c r="L18" s="18">
        <f ca="1">IFERROR(__xludf.DUMMYFUNCTION("IF(SUM(COUNTIF(artists!E:E, SPLIT(C18, "",""))) &gt; 0, ""OTHER"", 0)"),0)</f>
        <v>0</v>
      </c>
    </row>
    <row r="19" spans="1:12">
      <c r="A19" s="18">
        <v>18</v>
      </c>
      <c r="B19" s="18" t="s">
        <v>1062</v>
      </c>
      <c r="C19" s="18" t="s">
        <v>346</v>
      </c>
      <c r="D19" s="18" t="s">
        <v>1063</v>
      </c>
      <c r="E19" s="18" t="s">
        <v>869</v>
      </c>
      <c r="F19" s="18">
        <v>7</v>
      </c>
      <c r="G19" s="18">
        <v>14</v>
      </c>
      <c r="H19" s="18">
        <v>12</v>
      </c>
      <c r="I19" s="18">
        <v>76425</v>
      </c>
      <c r="J19" s="18" t="str">
        <f ca="1">IFERROR(__xludf.DUMMYFUNCTION("IF(SUM(COUNTIF(artists!A:A, SPLIT(C19, "",""))) &gt; 0, ""UA"", 0)"),"UA")</f>
        <v>UA</v>
      </c>
      <c r="K19" s="18">
        <f ca="1">IFERROR(__xludf.DUMMYFUNCTION("IF(SUM(COUNTIF(artists!C:C, SPLIT(C19, "",""))) &gt; 0, ""RU"", 0)"),0)</f>
        <v>0</v>
      </c>
      <c r="L19" s="18">
        <f ca="1">IFERROR(__xludf.DUMMYFUNCTION("IF(SUM(COUNTIF(artists!E:E, SPLIT(C19, "",""))) &gt; 0, ""OTHER"", 0)"),0)</f>
        <v>0</v>
      </c>
    </row>
    <row r="20" spans="1:12">
      <c r="A20" s="18">
        <v>19</v>
      </c>
      <c r="B20" s="18" t="s">
        <v>1000</v>
      </c>
      <c r="C20" s="18" t="s">
        <v>1001</v>
      </c>
      <c r="D20" s="18" t="s">
        <v>1002</v>
      </c>
      <c r="E20" s="18" t="s">
        <v>785</v>
      </c>
      <c r="F20" s="18">
        <v>19</v>
      </c>
      <c r="G20" s="18">
        <v>20</v>
      </c>
      <c r="H20" s="18">
        <v>8</v>
      </c>
      <c r="I20" s="18">
        <v>75147</v>
      </c>
      <c r="J20" s="18" t="str">
        <f ca="1">IFERROR(__xludf.DUMMYFUNCTION("IF(SUM(COUNTIF(artists!A:A, SPLIT(C20, "",""))) &gt; 0, ""UA"", 0)"),"UA")</f>
        <v>UA</v>
      </c>
      <c r="K20" s="18">
        <f ca="1">IFERROR(__xludf.DUMMYFUNCTION("IF(SUM(COUNTIF(artists!C:C, SPLIT(C20, "",""))) &gt; 0, ""RU"", 0)"),0)</f>
        <v>0</v>
      </c>
      <c r="L20" s="18">
        <f ca="1">IFERROR(__xludf.DUMMYFUNCTION("IF(SUM(COUNTIF(artists!E:E, SPLIT(C20, "",""))) &gt; 0, ""OTHER"", 0)"),0)</f>
        <v>0</v>
      </c>
    </row>
    <row r="21" spans="1:12">
      <c r="A21" s="18">
        <v>20</v>
      </c>
      <c r="B21" s="18" t="s">
        <v>1956</v>
      </c>
      <c r="C21" s="18" t="s">
        <v>220</v>
      </c>
      <c r="D21" s="18" t="s">
        <v>1134</v>
      </c>
      <c r="E21" s="18" t="s">
        <v>782</v>
      </c>
      <c r="F21" s="18">
        <v>13</v>
      </c>
      <c r="G21" s="18">
        <v>16</v>
      </c>
      <c r="H21" s="18">
        <v>14</v>
      </c>
      <c r="I21" s="18">
        <v>75032</v>
      </c>
      <c r="J21" s="18" t="str">
        <f ca="1">IFERROR(__xludf.DUMMYFUNCTION("IF(SUM(COUNTIF(artists!A:A, SPLIT(C21, "",""))) &gt; 0, ""UA"", 0)"),"UA")</f>
        <v>UA</v>
      </c>
      <c r="K21" s="18">
        <f ca="1">IFERROR(__xludf.DUMMYFUNCTION("IF(SUM(COUNTIF(artists!C:C, SPLIT(C21, "",""))) &gt; 0, ""RU"", 0)"),0)</f>
        <v>0</v>
      </c>
      <c r="L21" s="18">
        <f ca="1">IFERROR(__xludf.DUMMYFUNCTION("IF(SUM(COUNTIF(artists!E:E, SPLIT(C21, "",""))) &gt; 0, ""OTHER"", 0)"),0)</f>
        <v>0</v>
      </c>
    </row>
    <row r="22" spans="1:12">
      <c r="A22" s="18">
        <v>21</v>
      </c>
      <c r="B22" s="18" t="s">
        <v>802</v>
      </c>
      <c r="C22" s="18" t="s">
        <v>116</v>
      </c>
      <c r="D22" s="18" t="s">
        <v>803</v>
      </c>
      <c r="E22" s="18" t="s">
        <v>116</v>
      </c>
      <c r="F22" s="18">
        <v>14</v>
      </c>
      <c r="G22" s="18">
        <v>28</v>
      </c>
      <c r="H22" s="18">
        <v>14</v>
      </c>
      <c r="I22" s="18">
        <v>74858</v>
      </c>
      <c r="J22" s="18">
        <f ca="1">IFERROR(__xludf.DUMMYFUNCTION("IF(SUM(COUNTIF(artists!A:A, SPLIT(C22, "",""))) &gt; 0, ""UA"", 0)"),0)</f>
        <v>0</v>
      </c>
      <c r="K22" s="18">
        <f ca="1">IFERROR(__xludf.DUMMYFUNCTION("IF(SUM(COUNTIF(artists!C:C, SPLIT(C22, "",""))) &gt; 0, ""RU"", 0)"),0)</f>
        <v>0</v>
      </c>
      <c r="L22" s="18" t="str">
        <f ca="1">IFERROR(__xludf.DUMMYFUNCTION("IF(SUM(COUNTIF(artists!E:E, SPLIT(C22, "",""))) &gt; 0, ""OTHER"", 0)"),"OTHER")</f>
        <v>OTHER</v>
      </c>
    </row>
    <row r="23" spans="1:12">
      <c r="A23" s="18">
        <v>22</v>
      </c>
      <c r="B23" s="18" t="s">
        <v>754</v>
      </c>
      <c r="C23" s="18" t="s">
        <v>122</v>
      </c>
      <c r="D23" s="18" t="s">
        <v>755</v>
      </c>
      <c r="E23" s="18" t="s">
        <v>756</v>
      </c>
      <c r="F23" s="18">
        <v>14</v>
      </c>
      <c r="G23" s="18">
        <v>23</v>
      </c>
      <c r="H23" s="18">
        <v>51</v>
      </c>
      <c r="I23" s="18">
        <v>72478</v>
      </c>
      <c r="J23" s="18">
        <f ca="1">IFERROR(__xludf.DUMMYFUNCTION("IF(SUM(COUNTIF(artists!A:A, SPLIT(C23, "",""))) &gt; 0, ""UA"", 0)"),0)</f>
        <v>0</v>
      </c>
      <c r="K23" s="18">
        <f ca="1">IFERROR(__xludf.DUMMYFUNCTION("IF(SUM(COUNTIF(artists!C:C, SPLIT(C23, "",""))) &gt; 0, ""RU"", 0)"),0)</f>
        <v>0</v>
      </c>
      <c r="L23" s="18" t="str">
        <f ca="1">IFERROR(__xludf.DUMMYFUNCTION("IF(SUM(COUNTIF(artists!E:E, SPLIT(C23, "",""))) &gt; 0, ""OTHER"", 0)"),"OTHER")</f>
        <v>OTHER</v>
      </c>
    </row>
    <row r="24" spans="1:12">
      <c r="A24" s="18">
        <v>23</v>
      </c>
      <c r="B24" s="18" t="s">
        <v>881</v>
      </c>
      <c r="C24" s="18" t="s">
        <v>124</v>
      </c>
      <c r="D24" s="18" t="s">
        <v>882</v>
      </c>
      <c r="E24" s="18" t="s">
        <v>883</v>
      </c>
      <c r="F24" s="18">
        <v>7</v>
      </c>
      <c r="G24" s="18">
        <v>22</v>
      </c>
      <c r="H24" s="18">
        <v>30</v>
      </c>
      <c r="I24" s="18">
        <v>72383</v>
      </c>
      <c r="J24" s="18">
        <f ca="1">IFERROR(__xludf.DUMMYFUNCTION("IF(SUM(COUNTIF(artists!A:A, SPLIT(C24, "",""))) &gt; 0, ""UA"", 0)"),0)</f>
        <v>0</v>
      </c>
      <c r="K24" s="18" t="str">
        <f ca="1">IFERROR(__xludf.DUMMYFUNCTION("IF(SUM(COUNTIF(artists!C:C, SPLIT(C24, "",""))) &gt; 0, ""RU"", 0)"),"RU")</f>
        <v>RU</v>
      </c>
      <c r="L24" s="18">
        <f ca="1">IFERROR(__xludf.DUMMYFUNCTION("IF(SUM(COUNTIF(artists!E:E, SPLIT(C24, "",""))) &gt; 0, ""OTHER"", 0)"),0)</f>
        <v>0</v>
      </c>
    </row>
    <row r="25" spans="1:12">
      <c r="A25" s="18">
        <v>24</v>
      </c>
      <c r="B25" s="18" t="s">
        <v>861</v>
      </c>
      <c r="C25" s="18" t="s">
        <v>862</v>
      </c>
      <c r="D25" s="18" t="s">
        <v>863</v>
      </c>
      <c r="E25" s="18" t="s">
        <v>648</v>
      </c>
      <c r="F25" s="18">
        <v>4</v>
      </c>
      <c r="G25" s="18">
        <v>18</v>
      </c>
      <c r="H25" s="18">
        <v>9</v>
      </c>
      <c r="I25" s="18">
        <v>69878</v>
      </c>
      <c r="J25" s="18" t="str">
        <f ca="1">IFERROR(__xludf.DUMMYFUNCTION("IF(SUM(COUNTIF(artists!A:A, SPLIT(C25, "",""))) &gt; 0, ""UA"", 0)"),"UA")</f>
        <v>UA</v>
      </c>
      <c r="K25" s="18">
        <f ca="1">IFERROR(__xludf.DUMMYFUNCTION("IF(SUM(COUNTIF(artists!C:C, SPLIT(C25, "",""))) &gt; 0, ""RU"", 0)"),0)</f>
        <v>0</v>
      </c>
      <c r="L25" s="18">
        <f ca="1">IFERROR(__xludf.DUMMYFUNCTION("IF(SUM(COUNTIF(artists!E:E, SPLIT(C25, "",""))) &gt; 0, ""OTHER"", 0)"),0)</f>
        <v>0</v>
      </c>
    </row>
    <row r="26" spans="1:12">
      <c r="A26" s="18">
        <v>25</v>
      </c>
      <c r="B26" s="18" t="s">
        <v>1026</v>
      </c>
      <c r="C26" s="18" t="s">
        <v>218</v>
      </c>
      <c r="D26" s="18" t="s">
        <v>1027</v>
      </c>
      <c r="E26" s="18" t="s">
        <v>1028</v>
      </c>
      <c r="F26" s="18">
        <v>1</v>
      </c>
      <c r="G26" s="18">
        <v>24</v>
      </c>
      <c r="H26" s="18">
        <v>10</v>
      </c>
      <c r="I26" s="18">
        <v>68888</v>
      </c>
      <c r="J26" s="18">
        <f ca="1">IFERROR(__xludf.DUMMYFUNCTION("IF(SUM(COUNTIF(artists!A:A, SPLIT(C26, "",""))) &gt; 0, ""UA"", 0)"),0)</f>
        <v>0</v>
      </c>
      <c r="K26" s="18" t="str">
        <f ca="1">IFERROR(__xludf.DUMMYFUNCTION("IF(SUM(COUNTIF(artists!C:C, SPLIT(C26, "",""))) &gt; 0, ""RU"", 0)"),"RU")</f>
        <v>RU</v>
      </c>
      <c r="L26" s="18">
        <f ca="1">IFERROR(__xludf.DUMMYFUNCTION("IF(SUM(COUNTIF(artists!E:E, SPLIT(C26, "",""))) &gt; 0, ""OTHER"", 0)"),0)</f>
        <v>0</v>
      </c>
    </row>
    <row r="27" spans="1:12">
      <c r="A27" s="18">
        <v>26</v>
      </c>
      <c r="B27" s="18" t="s">
        <v>1912</v>
      </c>
      <c r="C27" s="18" t="s">
        <v>119</v>
      </c>
      <c r="D27" s="18" t="s">
        <v>689</v>
      </c>
      <c r="E27" s="18" t="s">
        <v>690</v>
      </c>
      <c r="F27" s="18">
        <v>12</v>
      </c>
      <c r="G27" s="18">
        <v>32</v>
      </c>
      <c r="H27" s="18">
        <v>98</v>
      </c>
      <c r="I27" s="18">
        <v>67111</v>
      </c>
      <c r="J27" s="18">
        <f ca="1">IFERROR(__xludf.DUMMYFUNCTION("IF(SUM(COUNTIF(artists!A:A, SPLIT(C27, "",""))) &gt; 0, ""UA"", 0)"),0)</f>
        <v>0</v>
      </c>
      <c r="K27" s="18">
        <f ca="1">IFERROR(__xludf.DUMMYFUNCTION("IF(SUM(COUNTIF(artists!C:C, SPLIT(C27, "",""))) &gt; 0, ""RU"", 0)"),0)</f>
        <v>0</v>
      </c>
      <c r="L27" s="18" t="str">
        <f ca="1">IFERROR(__xludf.DUMMYFUNCTION("IF(SUM(COUNTIF(artists!E:E, SPLIT(C27, "",""))) &gt; 0, ""OTHER"", 0)"),"OTHER")</f>
        <v>OTHER</v>
      </c>
    </row>
    <row r="28" spans="1:12">
      <c r="A28" s="18">
        <v>27</v>
      </c>
      <c r="B28" s="18" t="s">
        <v>1137</v>
      </c>
      <c r="C28" s="18" t="s">
        <v>204</v>
      </c>
      <c r="D28" s="18" t="s">
        <v>1138</v>
      </c>
      <c r="E28" s="18" t="s">
        <v>1139</v>
      </c>
      <c r="F28" s="18">
        <v>26</v>
      </c>
      <c r="G28" s="18">
        <v>40</v>
      </c>
      <c r="H28" s="18">
        <v>32</v>
      </c>
      <c r="I28" s="18">
        <v>66702</v>
      </c>
      <c r="J28" s="18">
        <f ca="1">IFERROR(__xludf.DUMMYFUNCTION("IF(SUM(COUNTIF(artists!A:A, SPLIT(C28, "",""))) &gt; 0, ""UA"", 0)"),0)</f>
        <v>0</v>
      </c>
      <c r="K28" s="18" t="str">
        <f ca="1">IFERROR(__xludf.DUMMYFUNCTION("IF(SUM(COUNTIF(artists!C:C, SPLIT(C28, "",""))) &gt; 0, ""RU"", 0)"),"RU")</f>
        <v>RU</v>
      </c>
      <c r="L28" s="18">
        <f ca="1">IFERROR(__xludf.DUMMYFUNCTION("IF(SUM(COUNTIF(artists!E:E, SPLIT(C28, "",""))) &gt; 0, ""OTHER"", 0)"),0)</f>
        <v>0</v>
      </c>
    </row>
    <row r="29" spans="1:12">
      <c r="A29" s="18">
        <v>28</v>
      </c>
      <c r="B29" s="18" t="s">
        <v>1219</v>
      </c>
      <c r="C29" s="18" t="s">
        <v>188</v>
      </c>
      <c r="D29" s="18" t="s">
        <v>1220</v>
      </c>
      <c r="E29" s="18" t="s">
        <v>661</v>
      </c>
      <c r="F29" s="18">
        <v>5</v>
      </c>
      <c r="G29" s="18">
        <v>26</v>
      </c>
      <c r="H29" s="18">
        <v>9</v>
      </c>
      <c r="I29" s="18">
        <v>66573</v>
      </c>
      <c r="J29" s="18">
        <f ca="1">IFERROR(__xludf.DUMMYFUNCTION("IF(SUM(COUNTIF(artists!A:A, SPLIT(C29, "",""))) &gt; 0, ""UA"", 0)"),0)</f>
        <v>0</v>
      </c>
      <c r="K29" s="18" t="str">
        <f ca="1">IFERROR(__xludf.DUMMYFUNCTION("IF(SUM(COUNTIF(artists!C:C, SPLIT(C29, "",""))) &gt; 0, ""RU"", 0)"),"RU")</f>
        <v>RU</v>
      </c>
      <c r="L29" s="18">
        <f ca="1">IFERROR(__xludf.DUMMYFUNCTION("IF(SUM(COUNTIF(artists!E:E, SPLIT(C29, "",""))) &gt; 0, ""OTHER"", 0)"),0)</f>
        <v>0</v>
      </c>
    </row>
    <row r="30" spans="1:12">
      <c r="A30" s="18">
        <v>29</v>
      </c>
      <c r="B30" s="18" t="s">
        <v>1292</v>
      </c>
      <c r="C30" s="18" t="s">
        <v>252</v>
      </c>
      <c r="D30" s="18" t="s">
        <v>830</v>
      </c>
      <c r="E30" s="18" t="s">
        <v>831</v>
      </c>
      <c r="F30" s="18">
        <v>25</v>
      </c>
      <c r="G30" s="18">
        <v>25</v>
      </c>
      <c r="H30" s="18">
        <v>10</v>
      </c>
      <c r="I30" s="18">
        <v>66556</v>
      </c>
      <c r="J30" s="18" t="str">
        <f ca="1">IFERROR(__xludf.DUMMYFUNCTION("IF(SUM(COUNTIF(artists!A:A, SPLIT(C30, "",""))) &gt; 0, ""UA"", 0)"),"UA")</f>
        <v>UA</v>
      </c>
      <c r="K30" s="18">
        <f ca="1">IFERROR(__xludf.DUMMYFUNCTION("IF(SUM(COUNTIF(artists!C:C, SPLIT(C30, "",""))) &gt; 0, ""RU"", 0)"),0)</f>
        <v>0</v>
      </c>
      <c r="L30" s="18">
        <f ca="1">IFERROR(__xludf.DUMMYFUNCTION("IF(SUM(COUNTIF(artists!E:E, SPLIT(C30, "",""))) &gt; 0, ""OTHER"", 0)"),0)</f>
        <v>0</v>
      </c>
    </row>
    <row r="31" spans="1:12">
      <c r="A31" s="18">
        <v>30</v>
      </c>
      <c r="B31" s="18" t="s">
        <v>1014</v>
      </c>
      <c r="C31" s="18" t="s">
        <v>114</v>
      </c>
      <c r="D31" s="18" t="s">
        <v>1015</v>
      </c>
      <c r="E31" s="18" t="s">
        <v>744</v>
      </c>
      <c r="F31" s="18">
        <v>30</v>
      </c>
      <c r="G31" s="18">
        <v>33</v>
      </c>
      <c r="H31" s="18">
        <v>4</v>
      </c>
      <c r="I31" s="18">
        <v>66535</v>
      </c>
      <c r="J31" s="18" t="str">
        <f ca="1">IFERROR(__xludf.DUMMYFUNCTION("IF(SUM(COUNTIF(artists!A:A, SPLIT(C31, "",""))) &gt; 0, ""UA"", 0)"),"UA")</f>
        <v>UA</v>
      </c>
      <c r="K31" s="18">
        <f ca="1">IFERROR(__xludf.DUMMYFUNCTION("IF(SUM(COUNTIF(artists!C:C, SPLIT(C31, "",""))) &gt; 0, ""RU"", 0)"),0)</f>
        <v>0</v>
      </c>
      <c r="L31" s="18">
        <f ca="1">IFERROR(__xludf.DUMMYFUNCTION("IF(SUM(COUNTIF(artists!E:E, SPLIT(C31, "",""))) &gt; 0, ""OTHER"", 0)"),0)</f>
        <v>0</v>
      </c>
    </row>
    <row r="32" spans="1:12">
      <c r="A32" s="18">
        <v>31</v>
      </c>
      <c r="B32" s="18" t="s">
        <v>2012</v>
      </c>
      <c r="C32" s="18" t="s">
        <v>104</v>
      </c>
      <c r="D32" s="18" t="s">
        <v>1841</v>
      </c>
      <c r="E32" s="18" t="s">
        <v>1827</v>
      </c>
      <c r="F32" s="18">
        <v>17</v>
      </c>
      <c r="G32" s="18">
        <v>30</v>
      </c>
      <c r="H32" s="18">
        <v>3</v>
      </c>
      <c r="I32" s="18">
        <v>66027</v>
      </c>
      <c r="J32" s="18">
        <f ca="1">IFERROR(__xludf.DUMMYFUNCTION("IF(SUM(COUNTIF(artists!A:A, SPLIT(C32, "",""))) &gt; 0, ""UA"", 0)"),0)</f>
        <v>0</v>
      </c>
      <c r="K32" s="18">
        <f ca="1">IFERROR(__xludf.DUMMYFUNCTION("IF(SUM(COUNTIF(artists!C:C, SPLIT(C32, "",""))) &gt; 0, ""RU"", 0)"),0)</f>
        <v>0</v>
      </c>
      <c r="L32" s="18" t="str">
        <f ca="1">IFERROR(__xludf.DUMMYFUNCTION("IF(SUM(COUNTIF(artists!E:E, SPLIT(C32, "",""))) &gt; 0, ""OTHER"", 0)"),"OTHER")</f>
        <v>OTHER</v>
      </c>
    </row>
    <row r="33" spans="1:12">
      <c r="A33" s="18">
        <v>32</v>
      </c>
      <c r="B33" s="18" t="s">
        <v>940</v>
      </c>
      <c r="C33" s="18" t="s">
        <v>135</v>
      </c>
      <c r="D33" s="18" t="s">
        <v>941</v>
      </c>
      <c r="E33" s="18" t="s">
        <v>1376</v>
      </c>
      <c r="F33" s="18">
        <v>18</v>
      </c>
      <c r="G33" s="18">
        <v>31</v>
      </c>
      <c r="H33" s="18">
        <v>29</v>
      </c>
      <c r="I33" s="18">
        <v>65408</v>
      </c>
      <c r="J33" s="18" t="str">
        <f ca="1">IFERROR(__xludf.DUMMYFUNCTION("IF(SUM(COUNTIF(artists!A:A, SPLIT(C33, "",""))) &gt; 0, ""UA"", 0)"),"UA")</f>
        <v>UA</v>
      </c>
      <c r="K33" s="18">
        <f ca="1">IFERROR(__xludf.DUMMYFUNCTION("IF(SUM(COUNTIF(artists!C:C, SPLIT(C33, "",""))) &gt; 0, ""RU"", 0)"),0)</f>
        <v>0</v>
      </c>
      <c r="L33" s="18">
        <f ca="1">IFERROR(__xludf.DUMMYFUNCTION("IF(SUM(COUNTIF(artists!E:E, SPLIT(C33, "",""))) &gt; 0, ""OTHER"", 0)"),0)</f>
        <v>0</v>
      </c>
    </row>
    <row r="34" spans="1:12">
      <c r="A34" s="18">
        <v>33</v>
      </c>
      <c r="B34" s="18" t="s">
        <v>906</v>
      </c>
      <c r="C34" s="18" t="s">
        <v>100</v>
      </c>
      <c r="D34" s="18" t="s">
        <v>306</v>
      </c>
      <c r="E34" s="18" t="s">
        <v>907</v>
      </c>
      <c r="F34" s="18">
        <v>1</v>
      </c>
      <c r="G34" s="18">
        <v>36</v>
      </c>
      <c r="H34" s="18">
        <v>27</v>
      </c>
      <c r="I34" s="18">
        <v>64358</v>
      </c>
      <c r="J34" s="18">
        <f ca="1">IFERROR(__xludf.DUMMYFUNCTION("IF(SUM(COUNTIF(artists!A:A, SPLIT(C34, "",""))) &gt; 0, ""UA"", 0)"),0)</f>
        <v>0</v>
      </c>
      <c r="K34" s="18" t="str">
        <f ca="1">IFERROR(__xludf.DUMMYFUNCTION("IF(SUM(COUNTIF(artists!C:C, SPLIT(C34, "",""))) &gt; 0, ""RU"", 0)"),"RU")</f>
        <v>RU</v>
      </c>
      <c r="L34" s="18">
        <f ca="1">IFERROR(__xludf.DUMMYFUNCTION("IF(SUM(COUNTIF(artists!E:E, SPLIT(C34, "",""))) &gt; 0, ""OTHER"", 0)"),0)</f>
        <v>0</v>
      </c>
    </row>
    <row r="35" spans="1:12">
      <c r="A35" s="18">
        <v>34</v>
      </c>
      <c r="B35" s="18" t="s">
        <v>942</v>
      </c>
      <c r="C35" s="18" t="s">
        <v>196</v>
      </c>
      <c r="D35" s="18" t="s">
        <v>943</v>
      </c>
      <c r="E35" s="18" t="s">
        <v>648</v>
      </c>
      <c r="F35" s="18">
        <v>34</v>
      </c>
      <c r="G35" s="18">
        <v>35</v>
      </c>
      <c r="H35" s="18">
        <v>11</v>
      </c>
      <c r="I35" s="18">
        <v>63889</v>
      </c>
      <c r="J35" s="18" t="str">
        <f ca="1">IFERROR(__xludf.DUMMYFUNCTION("IF(SUM(COUNTIF(artists!A:A, SPLIT(C35, "",""))) &gt; 0, ""UA"", 0)"),"UA")</f>
        <v>UA</v>
      </c>
      <c r="K35" s="18">
        <f ca="1">IFERROR(__xludf.DUMMYFUNCTION("IF(SUM(COUNTIF(artists!C:C, SPLIT(C35, "",""))) &gt; 0, ""RU"", 0)"),0)</f>
        <v>0</v>
      </c>
      <c r="L35" s="18">
        <f ca="1">IFERROR(__xludf.DUMMYFUNCTION("IF(SUM(COUNTIF(artists!E:E, SPLIT(C35, "",""))) &gt; 0, ""OTHER"", 0)"),0)</f>
        <v>0</v>
      </c>
    </row>
    <row r="36" spans="1:12">
      <c r="A36" s="18">
        <v>35</v>
      </c>
      <c r="B36" s="18" t="s">
        <v>1203</v>
      </c>
      <c r="C36" s="18" t="s">
        <v>335</v>
      </c>
      <c r="D36" s="18" t="s">
        <v>1204</v>
      </c>
      <c r="E36" s="18" t="s">
        <v>1028</v>
      </c>
      <c r="F36" s="18">
        <v>3</v>
      </c>
      <c r="G36" s="18">
        <v>39</v>
      </c>
      <c r="H36" s="18">
        <v>15</v>
      </c>
      <c r="I36" s="18">
        <v>63755</v>
      </c>
      <c r="J36" s="18">
        <f ca="1">IFERROR(__xludf.DUMMYFUNCTION("IF(SUM(COUNTIF(artists!A:A, SPLIT(C36, "",""))) &gt; 0, ""UA"", 0)"),0)</f>
        <v>0</v>
      </c>
      <c r="K36" s="18" t="str">
        <f ca="1">IFERROR(__xludf.DUMMYFUNCTION("IF(SUM(COUNTIF(artists!C:C, SPLIT(C36, "",""))) &gt; 0, ""RU"", 0)"),"RU")</f>
        <v>RU</v>
      </c>
      <c r="L36" s="18">
        <f ca="1">IFERROR(__xludf.DUMMYFUNCTION("IF(SUM(COUNTIF(artists!E:E, SPLIT(C36, "",""))) &gt; 0, ""OTHER"", 0)"),0)</f>
        <v>0</v>
      </c>
    </row>
    <row r="37" spans="1:12">
      <c r="A37" s="18">
        <v>36</v>
      </c>
      <c r="B37" s="18" t="s">
        <v>1369</v>
      </c>
      <c r="C37" s="18" t="s">
        <v>424</v>
      </c>
      <c r="D37" s="18" t="s">
        <v>1370</v>
      </c>
      <c r="E37" s="18" t="s">
        <v>883</v>
      </c>
      <c r="F37" s="18">
        <v>10</v>
      </c>
      <c r="G37" s="18">
        <v>27</v>
      </c>
      <c r="H37" s="18">
        <v>8</v>
      </c>
      <c r="I37" s="18">
        <v>63678</v>
      </c>
      <c r="J37" s="18">
        <f ca="1">IFERROR(__xludf.DUMMYFUNCTION("IF(SUM(COUNTIF(artists!A:A, SPLIT(C37, "",""))) &gt; 0, ""UA"", 0)"),0)</f>
        <v>0</v>
      </c>
      <c r="K37" s="18" t="str">
        <f ca="1">IFERROR(__xludf.DUMMYFUNCTION("IF(SUM(COUNTIF(artists!C:C, SPLIT(C37, "",""))) &gt; 0, ""RU"", 0)"),"RU")</f>
        <v>RU</v>
      </c>
      <c r="L37" s="18">
        <f ca="1">IFERROR(__xludf.DUMMYFUNCTION("IF(SUM(COUNTIF(artists!E:E, SPLIT(C37, "",""))) &gt; 0, ""OTHER"", 0)"),0)</f>
        <v>0</v>
      </c>
    </row>
    <row r="38" spans="1:12">
      <c r="A38" s="18">
        <v>37</v>
      </c>
      <c r="B38" s="18" t="s">
        <v>2013</v>
      </c>
      <c r="C38" s="18" t="s">
        <v>2014</v>
      </c>
      <c r="D38" s="18" t="s">
        <v>2015</v>
      </c>
      <c r="E38" s="18" t="s">
        <v>1627</v>
      </c>
      <c r="F38" s="18">
        <v>37</v>
      </c>
      <c r="G38" s="18">
        <v>-1</v>
      </c>
      <c r="H38" s="18">
        <v>1</v>
      </c>
      <c r="I38" s="18">
        <v>61946</v>
      </c>
      <c r="J38" s="18">
        <f ca="1">IFERROR(__xludf.DUMMYFUNCTION("IF(SUM(COUNTIF(artists!A:A, SPLIT(C38, "",""))) &gt; 0, ""UA"", 0)"),0)</f>
        <v>0</v>
      </c>
      <c r="K38" s="18" t="str">
        <f ca="1">IFERROR(__xludf.DUMMYFUNCTION("IF(SUM(COUNTIF(artists!C:C, SPLIT(C38, "",""))) &gt; 0, ""RU"", 0)"),"RU")</f>
        <v>RU</v>
      </c>
      <c r="L38" s="18">
        <f ca="1">IFERROR(__xludf.DUMMYFUNCTION("IF(SUM(COUNTIF(artists!E:E, SPLIT(C38, "",""))) &gt; 0, ""OTHER"", 0)"),0)</f>
        <v>0</v>
      </c>
    </row>
    <row r="39" spans="1:12">
      <c r="A39" s="18">
        <v>38</v>
      </c>
      <c r="B39" s="18" t="s">
        <v>1818</v>
      </c>
      <c r="C39" s="18" t="s">
        <v>380</v>
      </c>
      <c r="D39" s="18" t="s">
        <v>1819</v>
      </c>
      <c r="E39" s="18" t="s">
        <v>380</v>
      </c>
      <c r="F39" s="18">
        <v>16</v>
      </c>
      <c r="G39" s="18">
        <v>34</v>
      </c>
      <c r="H39" s="18">
        <v>6</v>
      </c>
      <c r="I39" s="18">
        <v>61059</v>
      </c>
      <c r="J39" s="18">
        <f ca="1">IFERROR(__xludf.DUMMYFUNCTION("IF(SUM(COUNTIF(artists!A:A, SPLIT(C39, "",""))) &gt; 0, ""UA"", 0)"),0)</f>
        <v>0</v>
      </c>
      <c r="K39" s="18" t="str">
        <f ca="1">IFERROR(__xludf.DUMMYFUNCTION("IF(SUM(COUNTIF(artists!C:C, SPLIT(C39, "",""))) &gt; 0, ""RU"", 0)"),"RU")</f>
        <v>RU</v>
      </c>
      <c r="L39" s="18">
        <f ca="1">IFERROR(__xludf.DUMMYFUNCTION("IF(SUM(COUNTIF(artists!E:E, SPLIT(C39, "",""))) &gt; 0, ""OTHER"", 0)"),0)</f>
        <v>0</v>
      </c>
    </row>
    <row r="40" spans="1:12">
      <c r="A40" s="18">
        <v>39</v>
      </c>
      <c r="B40" s="18" t="s">
        <v>717</v>
      </c>
      <c r="C40" s="18" t="s">
        <v>718</v>
      </c>
      <c r="D40" s="18" t="s">
        <v>719</v>
      </c>
      <c r="E40" s="18" t="s">
        <v>720</v>
      </c>
      <c r="F40" s="18">
        <v>39</v>
      </c>
      <c r="G40" s="18">
        <v>42</v>
      </c>
      <c r="H40" s="18">
        <v>4</v>
      </c>
      <c r="I40" s="18">
        <v>61022</v>
      </c>
      <c r="J40" s="18">
        <f ca="1">IFERROR(__xludf.DUMMYFUNCTION("IF(SUM(COUNTIF(artists!A:A, SPLIT(C40, "",""))) &gt; 0, ""UA"", 0)"),0)</f>
        <v>0</v>
      </c>
      <c r="K40" s="18" t="str">
        <f ca="1">IFERROR(__xludf.DUMMYFUNCTION("IF(SUM(COUNTIF(artists!C:C, SPLIT(C40, "",""))) &gt; 0, ""RU"", 0)"),"RU")</f>
        <v>RU</v>
      </c>
      <c r="L40" s="18">
        <f ca="1">IFERROR(__xludf.DUMMYFUNCTION("IF(SUM(COUNTIF(artists!E:E, SPLIT(C40, "",""))) &gt; 0, ""OTHER"", 0)"),0)</f>
        <v>0</v>
      </c>
    </row>
    <row r="41" spans="1:12">
      <c r="A41" s="18">
        <v>40</v>
      </c>
      <c r="B41" s="18" t="s">
        <v>890</v>
      </c>
      <c r="C41" s="18" t="s">
        <v>891</v>
      </c>
      <c r="D41" s="18" t="s">
        <v>892</v>
      </c>
      <c r="E41" s="18" t="s">
        <v>648</v>
      </c>
      <c r="F41" s="18">
        <v>5</v>
      </c>
      <c r="G41" s="18">
        <v>29</v>
      </c>
      <c r="H41" s="18">
        <v>38</v>
      </c>
      <c r="I41" s="18">
        <v>59529</v>
      </c>
      <c r="J41" s="18" t="str">
        <f ca="1">IFERROR(__xludf.DUMMYFUNCTION("IF(SUM(COUNTIF(artists!A:A, SPLIT(C41, "",""))) &gt; 0, ""UA"", 0)"),"UA")</f>
        <v>UA</v>
      </c>
      <c r="K41" s="18">
        <f ca="1">IFERROR(__xludf.DUMMYFUNCTION("IF(SUM(COUNTIF(artists!C:C, SPLIT(C41, "",""))) &gt; 0, ""RU"", 0)"),0)</f>
        <v>0</v>
      </c>
      <c r="L41" s="18">
        <f ca="1">IFERROR(__xludf.DUMMYFUNCTION("IF(SUM(COUNTIF(artists!E:E, SPLIT(C41, "",""))) &gt; 0, ""OTHER"", 0)"),0)</f>
        <v>0</v>
      </c>
    </row>
    <row r="42" spans="1:12">
      <c r="A42" s="18">
        <v>41</v>
      </c>
      <c r="B42" s="18" t="s">
        <v>729</v>
      </c>
      <c r="C42" s="18" t="s">
        <v>730</v>
      </c>
      <c r="D42" s="18" t="s">
        <v>731</v>
      </c>
      <c r="E42" s="18" t="s">
        <v>732</v>
      </c>
      <c r="F42" s="18">
        <v>38</v>
      </c>
      <c r="G42" s="18">
        <v>38</v>
      </c>
      <c r="H42" s="18">
        <v>15</v>
      </c>
      <c r="I42" s="18">
        <v>59089</v>
      </c>
      <c r="J42" s="18" t="str">
        <f ca="1">IFERROR(__xludf.DUMMYFUNCTION("IF(SUM(COUNTIF(artists!A:A, SPLIT(C42, "",""))) &gt; 0, ""UA"", 0)"),"UA")</f>
        <v>UA</v>
      </c>
      <c r="K42" s="18">
        <f ca="1">IFERROR(__xludf.DUMMYFUNCTION("IF(SUM(COUNTIF(artists!C:C, SPLIT(C42, "",""))) &gt; 0, ""RU"", 0)"),0)</f>
        <v>0</v>
      </c>
      <c r="L42" s="18">
        <f ca="1">IFERROR(__xludf.DUMMYFUNCTION("IF(SUM(COUNTIF(artists!E:E, SPLIT(C42, "",""))) &gt; 0, ""OTHER"", 0)"),0)</f>
        <v>0</v>
      </c>
    </row>
    <row r="43" spans="1:12">
      <c r="A43" s="18">
        <v>42</v>
      </c>
      <c r="B43" s="18" t="s">
        <v>2044</v>
      </c>
      <c r="C43" s="18" t="s">
        <v>143</v>
      </c>
      <c r="D43" s="18" t="s">
        <v>1795</v>
      </c>
      <c r="E43" s="18" t="s">
        <v>2045</v>
      </c>
      <c r="F43" s="18">
        <v>42</v>
      </c>
      <c r="G43" s="18">
        <v>49</v>
      </c>
      <c r="H43" s="18">
        <v>4</v>
      </c>
      <c r="I43" s="18">
        <v>57058</v>
      </c>
      <c r="J43" s="18">
        <f ca="1">IFERROR(__xludf.DUMMYFUNCTION("IF(SUM(COUNTIF(artists!A:A, SPLIT(C43, "",""))) &gt; 0, ""UA"", 0)"),0)</f>
        <v>0</v>
      </c>
      <c r="K43" s="18">
        <f ca="1">IFERROR(__xludf.DUMMYFUNCTION("IF(SUM(COUNTIF(artists!C:C, SPLIT(C43, "",""))) &gt; 0, ""RU"", 0)"),0)</f>
        <v>0</v>
      </c>
      <c r="L43" s="18" t="s">
        <v>32</v>
      </c>
    </row>
    <row r="44" spans="1:12">
      <c r="A44" s="18">
        <v>43</v>
      </c>
      <c r="B44" s="18" t="s">
        <v>1046</v>
      </c>
      <c r="C44" s="18" t="s">
        <v>1047</v>
      </c>
      <c r="D44" s="18" t="s">
        <v>1048</v>
      </c>
      <c r="E44" s="18" t="s">
        <v>1049</v>
      </c>
      <c r="F44" s="18">
        <v>27</v>
      </c>
      <c r="G44" s="18">
        <v>43</v>
      </c>
      <c r="H44" s="18">
        <v>23</v>
      </c>
      <c r="I44" s="18">
        <v>55859</v>
      </c>
      <c r="J44" s="18">
        <f ca="1">IFERROR(__xludf.DUMMYFUNCTION("IF(SUM(COUNTIF(artists!A:A, SPLIT(C44, "",""))) &gt; 0, ""UA"", 0)"),0)</f>
        <v>0</v>
      </c>
      <c r="K44" s="18" t="str">
        <f ca="1">IFERROR(__xludf.DUMMYFUNCTION("IF(SUM(COUNTIF(artists!C:C, SPLIT(C44, "",""))) &gt; 0, ""RU"", 0)"),"RU")</f>
        <v>RU</v>
      </c>
      <c r="L44" s="18">
        <f ca="1">IFERROR(__xludf.DUMMYFUNCTION("IF(SUM(COUNTIF(artists!E:E, SPLIT(C44, "",""))) &gt; 0, ""OTHER"", 0)"),0)</f>
        <v>0</v>
      </c>
    </row>
    <row r="45" spans="1:12">
      <c r="A45" s="18">
        <v>44</v>
      </c>
      <c r="B45" s="18" t="s">
        <v>712</v>
      </c>
      <c r="C45" s="18" t="s">
        <v>131</v>
      </c>
      <c r="D45" s="18" t="s">
        <v>713</v>
      </c>
      <c r="E45" s="18" t="s">
        <v>654</v>
      </c>
      <c r="F45" s="18">
        <v>39</v>
      </c>
      <c r="G45" s="18">
        <v>59</v>
      </c>
      <c r="H45" s="18">
        <v>101</v>
      </c>
      <c r="I45" s="18">
        <v>55553</v>
      </c>
      <c r="J45" s="18">
        <f ca="1">IFERROR(__xludf.DUMMYFUNCTION("IF(SUM(COUNTIF(artists!A:A, SPLIT(C45, "",""))) &gt; 0, ""UA"", 0)"),0)</f>
        <v>0</v>
      </c>
      <c r="K45" s="18">
        <f ca="1">IFERROR(__xludf.DUMMYFUNCTION("IF(SUM(COUNTIF(artists!C:C, SPLIT(C45, "",""))) &gt; 0, ""RU"", 0)"),0)</f>
        <v>0</v>
      </c>
      <c r="L45" s="18" t="str">
        <f ca="1">IFERROR(__xludf.DUMMYFUNCTION("IF(SUM(COUNTIF(artists!E:E, SPLIT(C45, "",""))) &gt; 0, ""OTHER"", 0)"),"OTHER")</f>
        <v>OTHER</v>
      </c>
    </row>
    <row r="46" spans="1:12">
      <c r="A46" s="18">
        <v>45</v>
      </c>
      <c r="B46" s="18" t="s">
        <v>879</v>
      </c>
      <c r="C46" s="18" t="s">
        <v>196</v>
      </c>
      <c r="D46" s="18" t="s">
        <v>880</v>
      </c>
      <c r="E46" s="18" t="s">
        <v>648</v>
      </c>
      <c r="F46" s="18">
        <v>41</v>
      </c>
      <c r="G46" s="18">
        <v>41</v>
      </c>
      <c r="H46" s="18">
        <v>7</v>
      </c>
      <c r="I46" s="18">
        <v>54095</v>
      </c>
      <c r="J46" s="18" t="str">
        <f ca="1">IFERROR(__xludf.DUMMYFUNCTION("IF(SUM(COUNTIF(artists!A:A, SPLIT(C46, "",""))) &gt; 0, ""UA"", 0)"),"UA")</f>
        <v>UA</v>
      </c>
      <c r="K46" s="18">
        <f ca="1">IFERROR(__xludf.DUMMYFUNCTION("IF(SUM(COUNTIF(artists!C:C, SPLIT(C46, "",""))) &gt; 0, ""RU"", 0)"),0)</f>
        <v>0</v>
      </c>
      <c r="L46" s="18">
        <f ca="1">IFERROR(__xludf.DUMMYFUNCTION("IF(SUM(COUNTIF(artists!E:E, SPLIT(C46, "",""))) &gt; 0, ""OTHER"", 0)"),0)</f>
        <v>0</v>
      </c>
    </row>
    <row r="47" spans="1:12">
      <c r="A47" s="18">
        <v>46</v>
      </c>
      <c r="B47" s="18" t="s">
        <v>1475</v>
      </c>
      <c r="C47" s="18" t="s">
        <v>1476</v>
      </c>
      <c r="D47" s="18" t="s">
        <v>1477</v>
      </c>
      <c r="E47" s="18" t="s">
        <v>1478</v>
      </c>
      <c r="F47" s="18">
        <v>4</v>
      </c>
      <c r="G47" s="18">
        <v>37</v>
      </c>
      <c r="H47" s="18">
        <v>19</v>
      </c>
      <c r="I47" s="18">
        <v>54021</v>
      </c>
      <c r="J47" s="18" t="s">
        <v>9</v>
      </c>
      <c r="K47" s="18">
        <f ca="1">IFERROR(__xludf.DUMMYFUNCTION("IF(SUM(COUNTIF(artists!C:C, SPLIT(C47, "",""))) &gt; 0, ""RU"", 0)"),0)</f>
        <v>0</v>
      </c>
      <c r="L47" s="18">
        <v>0</v>
      </c>
    </row>
    <row r="48" spans="1:12">
      <c r="A48" s="18">
        <v>47</v>
      </c>
      <c r="B48" s="18" t="s">
        <v>1505</v>
      </c>
      <c r="C48" s="18" t="s">
        <v>137</v>
      </c>
      <c r="D48" s="18" t="s">
        <v>1506</v>
      </c>
      <c r="E48" s="18" t="s">
        <v>1507</v>
      </c>
      <c r="F48" s="18">
        <v>47</v>
      </c>
      <c r="G48" s="18">
        <v>47</v>
      </c>
      <c r="H48" s="18">
        <v>7</v>
      </c>
      <c r="I48" s="18">
        <v>53354</v>
      </c>
      <c r="J48" s="18">
        <f ca="1">IFERROR(__xludf.DUMMYFUNCTION("IF(SUM(COUNTIF(artists!A:A, SPLIT(C48, "",""))) &gt; 0, ""UA"", 0)"),0)</f>
        <v>0</v>
      </c>
      <c r="K48" s="18">
        <f ca="1">IFERROR(__xludf.DUMMYFUNCTION("IF(SUM(COUNTIF(artists!C:C, SPLIT(C48, "",""))) &gt; 0, ""RU"", 0)"),0)</f>
        <v>0</v>
      </c>
      <c r="L48" s="18" t="str">
        <f ca="1">IFERROR(__xludf.DUMMYFUNCTION("IF(SUM(COUNTIF(artists!E:E, SPLIT(C48, "",""))) &gt; 0, ""OTHER"", 0)"),"OTHER")</f>
        <v>OTHER</v>
      </c>
    </row>
    <row r="49" spans="1:12">
      <c r="A49" s="18">
        <v>48</v>
      </c>
      <c r="B49" s="18" t="s">
        <v>1166</v>
      </c>
      <c r="C49" s="18" t="s">
        <v>102</v>
      </c>
      <c r="D49" s="18" t="s">
        <v>1167</v>
      </c>
      <c r="E49" s="18" t="s">
        <v>1168</v>
      </c>
      <c r="F49" s="18">
        <v>2</v>
      </c>
      <c r="G49" s="18">
        <v>45</v>
      </c>
      <c r="H49" s="18">
        <v>23</v>
      </c>
      <c r="I49" s="18">
        <v>53230</v>
      </c>
      <c r="J49" s="18" t="str">
        <f ca="1">IFERROR(__xludf.DUMMYFUNCTION("IF(SUM(COUNTIF(artists!A:A, SPLIT(C49, "",""))) &gt; 0, ""UA"", 0)"),"UA")</f>
        <v>UA</v>
      </c>
      <c r="K49" s="18">
        <f ca="1">IFERROR(__xludf.DUMMYFUNCTION("IF(SUM(COUNTIF(artists!C:C, SPLIT(C49, "",""))) &gt; 0, ""RU"", 0)"),0)</f>
        <v>0</v>
      </c>
      <c r="L49" s="18">
        <f ca="1">IFERROR(__xludf.DUMMYFUNCTION("IF(SUM(COUNTIF(artists!E:E, SPLIT(C49, "",""))) &gt; 0, ""OTHER"", 0)"),0)</f>
        <v>0</v>
      </c>
    </row>
    <row r="50" spans="1:12">
      <c r="A50" s="18">
        <v>49</v>
      </c>
      <c r="B50" s="18" t="s">
        <v>1706</v>
      </c>
      <c r="C50" s="18" t="s">
        <v>373</v>
      </c>
      <c r="D50" s="18" t="s">
        <v>1707</v>
      </c>
      <c r="E50" s="18" t="s">
        <v>373</v>
      </c>
      <c r="F50" s="18">
        <v>49</v>
      </c>
      <c r="G50" s="18">
        <v>-1</v>
      </c>
      <c r="H50" s="18">
        <v>1</v>
      </c>
      <c r="I50" s="18">
        <v>51499</v>
      </c>
      <c r="J50" s="18" t="str">
        <f ca="1">IFERROR(__xludf.DUMMYFUNCTION("IF(SUM(COUNTIF(artists!A:A, SPLIT(C50, "",""))) &gt; 0, ""UA"", 0)"),"UA")</f>
        <v>UA</v>
      </c>
      <c r="K50" s="18">
        <f ca="1">IFERROR(__xludf.DUMMYFUNCTION("IF(SUM(COUNTIF(artists!C:C, SPLIT(C50, "",""))) &gt; 0, ""RU"", 0)"),0)</f>
        <v>0</v>
      </c>
      <c r="L50" s="18">
        <f ca="1">IFERROR(__xludf.DUMMYFUNCTION("IF(SUM(COUNTIF(artists!E:E, SPLIT(C50, "",""))) &gt; 0, ""OTHER"", 0)"),0)</f>
        <v>0</v>
      </c>
    </row>
    <row r="51" spans="1:12">
      <c r="A51" s="18">
        <v>50</v>
      </c>
      <c r="B51" s="18" t="s">
        <v>832</v>
      </c>
      <c r="C51" s="18" t="s">
        <v>300</v>
      </c>
      <c r="D51" s="18" t="s">
        <v>833</v>
      </c>
      <c r="E51" s="18" t="s">
        <v>300</v>
      </c>
      <c r="F51" s="18">
        <v>6</v>
      </c>
      <c r="G51" s="18">
        <v>56</v>
      </c>
      <c r="H51" s="18">
        <v>65</v>
      </c>
      <c r="I51" s="18">
        <v>50998</v>
      </c>
      <c r="J51" s="18">
        <f ca="1">IFERROR(__xludf.DUMMYFUNCTION("IF(SUM(COUNTIF(artists!A:A, SPLIT(C51, "",""))) &gt; 0, ""UA"", 0)"),0)</f>
        <v>0</v>
      </c>
      <c r="K51" s="18" t="str">
        <f ca="1">IFERROR(__xludf.DUMMYFUNCTION("IF(SUM(COUNTIF(artists!C:C, SPLIT(C51, "",""))) &gt; 0, ""RU"", 0)"),"RU")</f>
        <v>RU</v>
      </c>
      <c r="L51" s="18">
        <f ca="1">IFERROR(__xludf.DUMMYFUNCTION("IF(SUM(COUNTIF(artists!E:E, SPLIT(C51, "",""))) &gt; 0, ""OTHER"", 0)"),0)</f>
        <v>0</v>
      </c>
    </row>
    <row r="52" spans="1:12">
      <c r="A52" s="18">
        <v>51</v>
      </c>
      <c r="B52" s="18" t="s">
        <v>793</v>
      </c>
      <c r="C52" s="18" t="s">
        <v>794</v>
      </c>
      <c r="D52" s="18" t="s">
        <v>795</v>
      </c>
      <c r="E52" s="18" t="s">
        <v>670</v>
      </c>
      <c r="F52" s="18">
        <v>51</v>
      </c>
      <c r="G52" s="18">
        <v>51</v>
      </c>
      <c r="H52" s="18">
        <v>14</v>
      </c>
      <c r="I52" s="18">
        <v>50873</v>
      </c>
      <c r="J52" s="18" t="str">
        <f ca="1">IFERROR(__xludf.DUMMYFUNCTION("IF(SUM(COUNTIF(artists!A:A, SPLIT(C52, "",""))) &gt; 0, ""UA"", 0)"),"UA")</f>
        <v>UA</v>
      </c>
      <c r="K52" s="18">
        <f ca="1">IFERROR(__xludf.DUMMYFUNCTION("IF(SUM(COUNTIF(artists!C:C, SPLIT(C52, "",""))) &gt; 0, ""RU"", 0)"),0)</f>
        <v>0</v>
      </c>
      <c r="L52" s="18">
        <f ca="1">IFERROR(__xludf.DUMMYFUNCTION("IF(SUM(COUNTIF(artists!E:E, SPLIT(C52, "",""))) &gt; 0, ""OTHER"", 0)"),0)</f>
        <v>0</v>
      </c>
    </row>
    <row r="53" spans="1:12">
      <c r="A53" s="18">
        <v>52</v>
      </c>
      <c r="B53" s="18" t="s">
        <v>1431</v>
      </c>
      <c r="C53" s="18" t="s">
        <v>249</v>
      </c>
      <c r="D53" s="18" t="s">
        <v>1432</v>
      </c>
      <c r="E53" s="18" t="s">
        <v>1433</v>
      </c>
      <c r="F53" s="18">
        <v>33</v>
      </c>
      <c r="G53" s="18">
        <v>46</v>
      </c>
      <c r="H53" s="18">
        <v>10</v>
      </c>
      <c r="I53" s="18">
        <v>50616</v>
      </c>
      <c r="J53" s="18" t="str">
        <f ca="1">IFERROR(__xludf.DUMMYFUNCTION("IF(SUM(COUNTIF(artists!A:A, SPLIT(C53, "",""))) &gt; 0, ""UA"", 0)"),"UA")</f>
        <v>UA</v>
      </c>
      <c r="K53" s="18">
        <f ca="1">IFERROR(__xludf.DUMMYFUNCTION("IF(SUM(COUNTIF(artists!C:C, SPLIT(C53, "",""))) &gt; 0, ""RU"", 0)"),0)</f>
        <v>0</v>
      </c>
      <c r="L53" s="18">
        <f ca="1">IFERROR(__xludf.DUMMYFUNCTION("IF(SUM(COUNTIF(artists!E:E, SPLIT(C53, "",""))) &gt; 0, ""OTHER"", 0)"),0)</f>
        <v>0</v>
      </c>
    </row>
    <row r="54" spans="1:12">
      <c r="A54" s="18">
        <v>53</v>
      </c>
      <c r="B54" s="18" t="s">
        <v>895</v>
      </c>
      <c r="C54" s="18" t="s">
        <v>140</v>
      </c>
      <c r="D54" s="18" t="s">
        <v>896</v>
      </c>
      <c r="E54" s="18" t="s">
        <v>654</v>
      </c>
      <c r="F54" s="18">
        <v>32</v>
      </c>
      <c r="G54" s="18">
        <v>60</v>
      </c>
      <c r="H54" s="18">
        <v>23</v>
      </c>
      <c r="I54" s="18">
        <v>49678</v>
      </c>
      <c r="J54" s="18">
        <f ca="1">IFERROR(__xludf.DUMMYFUNCTION("IF(SUM(COUNTIF(artists!A:A, SPLIT(C54, "",""))) &gt; 0, ""UA"", 0)"),0)</f>
        <v>0</v>
      </c>
      <c r="K54" s="18">
        <f ca="1">IFERROR(__xludf.DUMMYFUNCTION("IF(SUM(COUNTIF(artists!C:C, SPLIT(C54, "",""))) &gt; 0, ""RU"", 0)"),0)</f>
        <v>0</v>
      </c>
      <c r="L54" s="18" t="str">
        <f ca="1">IFERROR(__xludf.DUMMYFUNCTION("IF(SUM(COUNTIF(artists!E:E, SPLIT(C54, "",""))) &gt; 0, ""OTHER"", 0)"),"OTHER")</f>
        <v>OTHER</v>
      </c>
    </row>
    <row r="55" spans="1:12">
      <c r="A55" s="18">
        <v>54</v>
      </c>
      <c r="B55" s="18" t="s">
        <v>956</v>
      </c>
      <c r="C55" s="18" t="s">
        <v>100</v>
      </c>
      <c r="D55" s="18" t="s">
        <v>957</v>
      </c>
      <c r="E55" s="18" t="s">
        <v>907</v>
      </c>
      <c r="F55" s="18">
        <v>1</v>
      </c>
      <c r="G55" s="18">
        <v>63</v>
      </c>
      <c r="H55" s="18">
        <v>45</v>
      </c>
      <c r="I55" s="18">
        <v>48988</v>
      </c>
      <c r="J55" s="18">
        <f ca="1">IFERROR(__xludf.DUMMYFUNCTION("IF(SUM(COUNTIF(artists!A:A, SPLIT(C55, "",""))) &gt; 0, ""UA"", 0)"),0)</f>
        <v>0</v>
      </c>
      <c r="K55" s="18" t="str">
        <f ca="1">IFERROR(__xludf.DUMMYFUNCTION("IF(SUM(COUNTIF(artists!C:C, SPLIT(C55, "",""))) &gt; 0, ""RU"", 0)"),"RU")</f>
        <v>RU</v>
      </c>
      <c r="L55" s="18">
        <f ca="1">IFERROR(__xludf.DUMMYFUNCTION("IF(SUM(COUNTIF(artists!E:E, SPLIT(C55, "",""))) &gt; 0, ""OTHER"", 0)"),0)</f>
        <v>0</v>
      </c>
    </row>
    <row r="56" spans="1:12">
      <c r="A56" s="18">
        <v>55</v>
      </c>
      <c r="B56" s="18" t="s">
        <v>1672</v>
      </c>
      <c r="C56" s="18" t="s">
        <v>256</v>
      </c>
      <c r="D56" s="18" t="s">
        <v>1673</v>
      </c>
      <c r="E56" s="18" t="s">
        <v>1674</v>
      </c>
      <c r="F56" s="18">
        <v>52</v>
      </c>
      <c r="G56" s="18">
        <v>52</v>
      </c>
      <c r="H56" s="18">
        <v>3</v>
      </c>
      <c r="I56" s="18">
        <v>48812</v>
      </c>
      <c r="J56" s="18">
        <f ca="1">IFERROR(__xludf.DUMMYFUNCTION("IF(SUM(COUNTIF(artists!A:A, SPLIT(C56, "",""))) &gt; 0, ""UA"", 0)"),0)</f>
        <v>0</v>
      </c>
      <c r="K56" s="18">
        <f ca="1">IFERROR(__xludf.DUMMYFUNCTION("IF(SUM(COUNTIF(artists!C:C, SPLIT(C56, "",""))) &gt; 0, ""RU"", 0)"),0)</f>
        <v>0</v>
      </c>
      <c r="L56" s="18" t="str">
        <f ca="1">IFERROR(__xludf.DUMMYFUNCTION("IF(SUM(COUNTIF(artists!E:E, SPLIT(C56, "",""))) &gt; 0, ""OTHER"", 0)"),"OTHER")</f>
        <v>OTHER</v>
      </c>
    </row>
    <row r="57" spans="1:12">
      <c r="A57" s="18">
        <v>56</v>
      </c>
      <c r="B57" s="18" t="s">
        <v>1913</v>
      </c>
      <c r="C57" s="18" t="s">
        <v>103</v>
      </c>
      <c r="D57" s="18" t="s">
        <v>1157</v>
      </c>
      <c r="E57" s="18" t="s">
        <v>1371</v>
      </c>
      <c r="F57" s="18">
        <v>4</v>
      </c>
      <c r="G57" s="18">
        <v>97</v>
      </c>
      <c r="H57" s="18">
        <v>26</v>
      </c>
      <c r="I57" s="18">
        <v>48466</v>
      </c>
      <c r="J57" s="18">
        <f ca="1">IFERROR(__xludf.DUMMYFUNCTION("IF(SUM(COUNTIF(artists!A:A, SPLIT(C57, "",""))) &gt; 0, ""UA"", 0)"),0)</f>
        <v>0</v>
      </c>
      <c r="K57" s="18" t="str">
        <f ca="1">IFERROR(__xludf.DUMMYFUNCTION("IF(SUM(COUNTIF(artists!C:C, SPLIT(C57, "",""))) &gt; 0, ""RU"", 0)"),"RU")</f>
        <v>RU</v>
      </c>
      <c r="L57" s="18">
        <f ca="1">IFERROR(__xludf.DUMMYFUNCTION("IF(SUM(COUNTIF(artists!E:E, SPLIT(C57, "",""))) &gt; 0, ""OTHER"", 0)"),0)</f>
        <v>0</v>
      </c>
    </row>
    <row r="58" spans="1:12">
      <c r="A58" s="18">
        <v>57</v>
      </c>
      <c r="B58" s="18" t="s">
        <v>1534</v>
      </c>
      <c r="C58" s="18" t="s">
        <v>1535</v>
      </c>
      <c r="D58" s="18" t="s">
        <v>1536</v>
      </c>
      <c r="E58" s="18" t="s">
        <v>1049</v>
      </c>
      <c r="F58" s="18">
        <v>57</v>
      </c>
      <c r="G58" s="18">
        <v>77</v>
      </c>
      <c r="H58" s="18">
        <v>12</v>
      </c>
      <c r="I58" s="18">
        <v>48147</v>
      </c>
      <c r="J58" s="18">
        <f ca="1">IFERROR(__xludf.DUMMYFUNCTION("IF(SUM(COUNTIF(artists!A:A, SPLIT(C58, "",""))) &gt; 0, ""UA"", 0)"),0)</f>
        <v>0</v>
      </c>
      <c r="K58" s="18" t="str">
        <f ca="1">IFERROR(__xludf.DUMMYFUNCTION("IF(SUM(COUNTIF(artists!C:C, SPLIT(C58, "",""))) &gt; 0, ""RU"", 0)"),"RU")</f>
        <v>RU</v>
      </c>
      <c r="L58" s="18">
        <f ca="1">IFERROR(__xludf.DUMMYFUNCTION("IF(SUM(COUNTIF(artists!E:E, SPLIT(C58, "",""))) &gt; 0, ""OTHER"", 0)"),0)</f>
        <v>0</v>
      </c>
    </row>
    <row r="59" spans="1:12">
      <c r="A59" s="18">
        <v>58</v>
      </c>
      <c r="B59" s="18" t="s">
        <v>649</v>
      </c>
      <c r="C59" s="18" t="s">
        <v>175</v>
      </c>
      <c r="D59" s="18" t="s">
        <v>650</v>
      </c>
      <c r="E59" s="18" t="s">
        <v>651</v>
      </c>
      <c r="F59" s="18">
        <v>22</v>
      </c>
      <c r="G59" s="18">
        <v>61</v>
      </c>
      <c r="H59" s="18">
        <v>21</v>
      </c>
      <c r="I59" s="18">
        <v>47503</v>
      </c>
      <c r="J59" s="18" t="str">
        <f ca="1">IFERROR(__xludf.DUMMYFUNCTION("IF(SUM(COUNTIF(artists!A:A, SPLIT(C59, "",""))) &gt; 0, ""UA"", 0)"),"UA")</f>
        <v>UA</v>
      </c>
      <c r="K59" s="18">
        <f ca="1">IFERROR(__xludf.DUMMYFUNCTION("IF(SUM(COUNTIF(artists!C:C, SPLIT(C59, "",""))) &gt; 0, ""RU"", 0)"),0)</f>
        <v>0</v>
      </c>
      <c r="L59" s="18">
        <f ca="1">IFERROR(__xludf.DUMMYFUNCTION("IF(SUM(COUNTIF(artists!E:E, SPLIT(C59, "",""))) &gt; 0, ""OTHER"", 0)"),0)</f>
        <v>0</v>
      </c>
    </row>
    <row r="60" spans="1:12">
      <c r="A60" s="18">
        <v>59</v>
      </c>
      <c r="B60" s="18" t="s">
        <v>965</v>
      </c>
      <c r="C60" s="18" t="s">
        <v>169</v>
      </c>
      <c r="D60" s="18" t="s">
        <v>966</v>
      </c>
      <c r="E60" s="18" t="s">
        <v>169</v>
      </c>
      <c r="F60" s="18">
        <v>47</v>
      </c>
      <c r="G60" s="18">
        <v>76</v>
      </c>
      <c r="H60" s="18">
        <v>42</v>
      </c>
      <c r="I60" s="18">
        <v>47355</v>
      </c>
      <c r="J60" s="18" t="str">
        <f ca="1">IFERROR(__xludf.DUMMYFUNCTION("IF(SUM(COUNTIF(artists!A:A, SPLIT(C60, "",""))) &gt; 0, ""UA"", 0)"),"UA")</f>
        <v>UA</v>
      </c>
      <c r="K60" s="18">
        <f ca="1">IFERROR(__xludf.DUMMYFUNCTION("IF(SUM(COUNTIF(artists!C:C, SPLIT(C60, "",""))) &gt; 0, ""RU"", 0)"),0)</f>
        <v>0</v>
      </c>
      <c r="L60" s="18">
        <f ca="1">IFERROR(__xludf.DUMMYFUNCTION("IF(SUM(COUNTIF(artists!E:E, SPLIT(C60, "",""))) &gt; 0, ""OTHER"", 0)"),0)</f>
        <v>0</v>
      </c>
    </row>
    <row r="61" spans="1:12">
      <c r="A61" s="18">
        <v>60</v>
      </c>
      <c r="B61" s="18" t="s">
        <v>1434</v>
      </c>
      <c r="C61" s="18" t="s">
        <v>1435</v>
      </c>
      <c r="D61" s="18" t="s">
        <v>1436</v>
      </c>
      <c r="E61" s="18" t="s">
        <v>1168</v>
      </c>
      <c r="F61" s="18">
        <v>44</v>
      </c>
      <c r="G61" s="18">
        <v>44</v>
      </c>
      <c r="H61" s="18">
        <v>9</v>
      </c>
      <c r="I61" s="18">
        <v>47176</v>
      </c>
      <c r="J61" s="18" t="str">
        <f ca="1">IFERROR(__xludf.DUMMYFUNCTION("IF(SUM(COUNTIF(artists!A:A, SPLIT(C61, "",""))) &gt; 0, ""UA"", 0)"),"UA")</f>
        <v>UA</v>
      </c>
      <c r="K61" s="18">
        <f ca="1">IFERROR(__xludf.DUMMYFUNCTION("IF(SUM(COUNTIF(artists!C:C, SPLIT(C61, "",""))) &gt; 0, ""RU"", 0)"),0)</f>
        <v>0</v>
      </c>
      <c r="L61" s="18">
        <f ca="1">IFERROR(__xludf.DUMMYFUNCTION("IF(SUM(COUNTIF(artists!E:E, SPLIT(C61, "",""))) &gt; 0, ""OTHER"", 0)"),0)</f>
        <v>0</v>
      </c>
    </row>
    <row r="62" spans="1:12">
      <c r="A62" s="18">
        <v>61</v>
      </c>
      <c r="B62" s="18" t="s">
        <v>1921</v>
      </c>
      <c r="C62" s="18" t="s">
        <v>128</v>
      </c>
      <c r="D62" s="18" t="s">
        <v>1922</v>
      </c>
      <c r="E62" s="18" t="s">
        <v>777</v>
      </c>
      <c r="F62" s="18">
        <v>12</v>
      </c>
      <c r="G62" s="18">
        <v>53</v>
      </c>
      <c r="H62" s="18">
        <v>15</v>
      </c>
      <c r="I62" s="18">
        <v>46377</v>
      </c>
      <c r="J62" s="18">
        <f ca="1">IFERROR(__xludf.DUMMYFUNCTION("IF(SUM(COUNTIF(artists!A:A, SPLIT(C62, "",""))) &gt; 0, ""UA"", 0)"),0)</f>
        <v>0</v>
      </c>
      <c r="K62" s="18">
        <f ca="1">IFERROR(__xludf.DUMMYFUNCTION("IF(SUM(COUNTIF(artists!C:C, SPLIT(C62, "",""))) &gt; 0, ""RU"", 0)"),0)</f>
        <v>0</v>
      </c>
      <c r="L62" s="18" t="str">
        <f ca="1">IFERROR(__xludf.DUMMYFUNCTION("IF(SUM(COUNTIF(artists!E:E, SPLIT(C62, "",""))) &gt; 0, ""OTHER"", 0)"),"OTHER")</f>
        <v>OTHER</v>
      </c>
    </row>
    <row r="63" spans="1:12">
      <c r="A63" s="18">
        <v>62</v>
      </c>
      <c r="B63" s="18" t="s">
        <v>1255</v>
      </c>
      <c r="C63" s="18" t="s">
        <v>126</v>
      </c>
      <c r="D63" s="18" t="s">
        <v>1256</v>
      </c>
      <c r="E63" s="18" t="s">
        <v>1257</v>
      </c>
      <c r="F63" s="18">
        <v>37</v>
      </c>
      <c r="G63" s="18">
        <v>54</v>
      </c>
      <c r="H63" s="18">
        <v>26</v>
      </c>
      <c r="I63" s="18">
        <v>46283</v>
      </c>
      <c r="J63" s="18" t="str">
        <f ca="1">IFERROR(__xludf.DUMMYFUNCTION("IF(SUM(COUNTIF(artists!A:A, SPLIT(C63, "",""))) &gt; 0, ""UA"", 0)"),"UA")</f>
        <v>UA</v>
      </c>
      <c r="K63" s="18">
        <f ca="1">IFERROR(__xludf.DUMMYFUNCTION("IF(SUM(COUNTIF(artists!C:C, SPLIT(C63, "",""))) &gt; 0, ""RU"", 0)"),0)</f>
        <v>0</v>
      </c>
      <c r="L63" s="18">
        <f ca="1">IFERROR(__xludf.DUMMYFUNCTION("IF(SUM(COUNTIF(artists!E:E, SPLIT(C63, "",""))) &gt; 0, ""OTHER"", 0)"),0)</f>
        <v>0</v>
      </c>
    </row>
    <row r="64" spans="1:12">
      <c r="A64" s="18">
        <v>63</v>
      </c>
      <c r="B64" s="18" t="s">
        <v>1828</v>
      </c>
      <c r="C64" s="18" t="s">
        <v>164</v>
      </c>
      <c r="D64" s="18" t="s">
        <v>1829</v>
      </c>
      <c r="E64" s="18" t="s">
        <v>1049</v>
      </c>
      <c r="F64" s="18">
        <v>30</v>
      </c>
      <c r="G64" s="18">
        <v>66</v>
      </c>
      <c r="H64" s="18">
        <v>8</v>
      </c>
      <c r="I64" s="18">
        <v>46025</v>
      </c>
      <c r="J64" s="18">
        <f ca="1">IFERROR(__xludf.DUMMYFUNCTION("IF(SUM(COUNTIF(artists!A:A, SPLIT(C64, "",""))) &gt; 0, ""UA"", 0)"),0)</f>
        <v>0</v>
      </c>
      <c r="K64" s="18" t="str">
        <f ca="1">IFERROR(__xludf.DUMMYFUNCTION("IF(SUM(COUNTIF(artists!C:C, SPLIT(C64, "",""))) &gt; 0, ""RU"", 0)"),"RU")</f>
        <v>RU</v>
      </c>
      <c r="L64" s="18">
        <f ca="1">IFERROR(__xludf.DUMMYFUNCTION("IF(SUM(COUNTIF(artists!E:E, SPLIT(C64, "",""))) &gt; 0, ""OTHER"", 0)"),0)</f>
        <v>0</v>
      </c>
    </row>
    <row r="65" spans="1:12">
      <c r="A65" s="18">
        <v>64</v>
      </c>
      <c r="B65" s="18" t="s">
        <v>1221</v>
      </c>
      <c r="C65" s="18" t="s">
        <v>1222</v>
      </c>
      <c r="D65" s="18" t="s">
        <v>1223</v>
      </c>
      <c r="E65" s="18" t="s">
        <v>676</v>
      </c>
      <c r="F65" s="18">
        <v>1</v>
      </c>
      <c r="G65" s="18">
        <v>48</v>
      </c>
      <c r="H65" s="18">
        <v>50</v>
      </c>
      <c r="I65" s="18">
        <v>45907</v>
      </c>
      <c r="J65" s="18">
        <f ca="1">IFERROR(__xludf.DUMMYFUNCTION("IF(SUM(COUNTIF(artists!A:A, SPLIT(C65, "",""))) &gt; 0, ""UA"", 0)"),0)</f>
        <v>0</v>
      </c>
      <c r="K65" s="18" t="str">
        <f ca="1">IFERROR(__xludf.DUMMYFUNCTION("IF(SUM(COUNTIF(artists!C:C, SPLIT(C65, "",""))) &gt; 0, ""RU"", 0)"),"RU")</f>
        <v>RU</v>
      </c>
      <c r="L65" s="18">
        <f ca="1">IFERROR(__xludf.DUMMYFUNCTION("IF(SUM(COUNTIF(artists!E:E, SPLIT(C65, "",""))) &gt; 0, ""OTHER"", 0)"),0)</f>
        <v>0</v>
      </c>
    </row>
    <row r="66" spans="1:12">
      <c r="A66" s="18">
        <v>65</v>
      </c>
      <c r="B66" s="18" t="s">
        <v>1083</v>
      </c>
      <c r="C66" s="18" t="s">
        <v>211</v>
      </c>
      <c r="D66" s="18" t="s">
        <v>1084</v>
      </c>
      <c r="E66" s="18" t="s">
        <v>782</v>
      </c>
      <c r="F66" s="18">
        <v>65</v>
      </c>
      <c r="G66" s="18">
        <v>65</v>
      </c>
      <c r="H66" s="18">
        <v>8</v>
      </c>
      <c r="I66" s="18">
        <v>45216</v>
      </c>
      <c r="J66" s="18" t="str">
        <f ca="1">IFERROR(__xludf.DUMMYFUNCTION("IF(SUM(COUNTIF(artists!A:A, SPLIT(C66, "",""))) &gt; 0, ""UA"", 0)"),"UA")</f>
        <v>UA</v>
      </c>
      <c r="K66" s="18">
        <f ca="1">IFERROR(__xludf.DUMMYFUNCTION("IF(SUM(COUNTIF(artists!C:C, SPLIT(C66, "",""))) &gt; 0, ""RU"", 0)"),0)</f>
        <v>0</v>
      </c>
      <c r="L66" s="18">
        <f ca="1">IFERROR(__xludf.DUMMYFUNCTION("IF(SUM(COUNTIF(artists!E:E, SPLIT(C66, "",""))) &gt; 0, ""OTHER"", 0)"),0)</f>
        <v>0</v>
      </c>
    </row>
    <row r="67" spans="1:12">
      <c r="A67" s="18">
        <v>66</v>
      </c>
      <c r="B67" s="18" t="s">
        <v>1957</v>
      </c>
      <c r="C67" s="18" t="s">
        <v>1958</v>
      </c>
      <c r="D67" s="18" t="s">
        <v>1959</v>
      </c>
      <c r="E67" s="18" t="s">
        <v>1960</v>
      </c>
      <c r="F67" s="18">
        <v>5</v>
      </c>
      <c r="G67" s="18">
        <v>50</v>
      </c>
      <c r="H67" s="18">
        <v>7</v>
      </c>
      <c r="I67" s="18">
        <v>45176</v>
      </c>
      <c r="J67" s="18">
        <f ca="1">IFERROR(__xludf.DUMMYFUNCTION("IF(SUM(COUNTIF(artists!A:A, SPLIT(C67, "",""))) &gt; 0, ""UA"", 0)"),0)</f>
        <v>0</v>
      </c>
      <c r="K67" s="18" t="str">
        <f ca="1">IFERROR(__xludf.DUMMYFUNCTION("IF(SUM(COUNTIF(artists!C:C, SPLIT(C67, "",""))) &gt; 0, ""RU"", 0)"),"RU")</f>
        <v>RU</v>
      </c>
      <c r="L67" s="18">
        <f ca="1">IFERROR(__xludf.DUMMYFUNCTION("IF(SUM(COUNTIF(artists!E:E, SPLIT(C67, "",""))) &gt; 0, ""OTHER"", 0)"),0)</f>
        <v>0</v>
      </c>
    </row>
    <row r="68" spans="1:12">
      <c r="A68" s="18">
        <v>67</v>
      </c>
      <c r="B68" s="18" t="s">
        <v>748</v>
      </c>
      <c r="C68" s="18" t="s">
        <v>148</v>
      </c>
      <c r="D68" s="18" t="s">
        <v>749</v>
      </c>
      <c r="E68" s="18" t="s">
        <v>750</v>
      </c>
      <c r="F68" s="18">
        <v>39</v>
      </c>
      <c r="G68" s="18">
        <v>75</v>
      </c>
      <c r="H68" s="18">
        <v>28</v>
      </c>
      <c r="I68" s="18">
        <v>45105</v>
      </c>
      <c r="J68" s="18">
        <f ca="1">IFERROR(__xludf.DUMMYFUNCTION("IF(SUM(COUNTIF(artists!A:A, SPLIT(C68, "",""))) &gt; 0, ""UA"", 0)"),0)</f>
        <v>0</v>
      </c>
      <c r="K68" s="18">
        <f ca="1">IFERROR(__xludf.DUMMYFUNCTION("IF(SUM(COUNTIF(artists!C:C, SPLIT(C68, "",""))) &gt; 0, ""RU"", 0)"),0)</f>
        <v>0</v>
      </c>
      <c r="L68" s="18" t="str">
        <f ca="1">IFERROR(__xludf.DUMMYFUNCTION("IF(SUM(COUNTIF(artists!E:E, SPLIT(C68, "",""))) &gt; 0, ""OTHER"", 0)"),"OTHER")</f>
        <v>OTHER</v>
      </c>
    </row>
    <row r="69" spans="1:12">
      <c r="A69" s="18">
        <v>68</v>
      </c>
      <c r="B69" s="18" t="s">
        <v>1054</v>
      </c>
      <c r="C69" s="18" t="s">
        <v>105</v>
      </c>
      <c r="D69" s="18" t="s">
        <v>1055</v>
      </c>
      <c r="E69" s="18" t="s">
        <v>976</v>
      </c>
      <c r="F69" s="18">
        <v>11</v>
      </c>
      <c r="G69" s="18">
        <v>58</v>
      </c>
      <c r="H69" s="18">
        <v>26</v>
      </c>
      <c r="I69" s="18">
        <v>44645</v>
      </c>
      <c r="J69" s="18" t="str">
        <f ca="1">IFERROR(__xludf.DUMMYFUNCTION("IF(SUM(COUNTIF(artists!A:A, SPLIT(C69, "",""))) &gt; 0, ""UA"", 0)"),"UA")</f>
        <v>UA</v>
      </c>
      <c r="K69" s="18">
        <f ca="1">IFERROR(__xludf.DUMMYFUNCTION("IF(SUM(COUNTIF(artists!C:C, SPLIT(C69, "",""))) &gt; 0, ""RU"", 0)"),0)</f>
        <v>0</v>
      </c>
      <c r="L69" s="18">
        <f ca="1">IFERROR(__xludf.DUMMYFUNCTION("IF(SUM(COUNTIF(artists!E:E, SPLIT(C69, "",""))) &gt; 0, ""OTHER"", 0)"),0)</f>
        <v>0</v>
      </c>
    </row>
    <row r="70" spans="1:12">
      <c r="A70" s="18">
        <v>69</v>
      </c>
      <c r="B70" s="18" t="s">
        <v>2016</v>
      </c>
      <c r="C70" s="18" t="s">
        <v>135</v>
      </c>
      <c r="D70" s="18" t="s">
        <v>2017</v>
      </c>
      <c r="E70" s="18" t="s">
        <v>1376</v>
      </c>
      <c r="F70" s="18">
        <v>56</v>
      </c>
      <c r="G70" s="18">
        <v>107</v>
      </c>
      <c r="H70" s="18">
        <v>27</v>
      </c>
      <c r="I70" s="18">
        <v>44218</v>
      </c>
      <c r="J70" s="18" t="str">
        <f ca="1">IFERROR(__xludf.DUMMYFUNCTION("IF(SUM(COUNTIF(artists!A:A, SPLIT(C70, "",""))) &gt; 0, ""UA"", 0)"),"UA")</f>
        <v>UA</v>
      </c>
      <c r="K70" s="18">
        <f ca="1">IFERROR(__xludf.DUMMYFUNCTION("IF(SUM(COUNTIF(artists!C:C, SPLIT(C70, "",""))) &gt; 0, ""RU"", 0)"),0)</f>
        <v>0</v>
      </c>
      <c r="L70" s="18">
        <f ca="1">IFERROR(__xludf.DUMMYFUNCTION("IF(SUM(COUNTIF(artists!E:E, SPLIT(C70, "",""))) &gt; 0, ""OTHER"", 0)"),0)</f>
        <v>0</v>
      </c>
    </row>
    <row r="71" spans="1:12">
      <c r="A71" s="18">
        <v>70</v>
      </c>
      <c r="B71" s="18" t="s">
        <v>766</v>
      </c>
      <c r="C71" s="18" t="s">
        <v>136</v>
      </c>
      <c r="D71" s="18" t="s">
        <v>767</v>
      </c>
      <c r="E71" s="18" t="s">
        <v>768</v>
      </c>
      <c r="F71" s="18">
        <v>29</v>
      </c>
      <c r="G71" s="18">
        <v>80</v>
      </c>
      <c r="H71" s="18">
        <v>38</v>
      </c>
      <c r="I71" s="18">
        <v>42813</v>
      </c>
      <c r="J71" s="18">
        <f ca="1">IFERROR(__xludf.DUMMYFUNCTION("IF(SUM(COUNTIF(artists!A:A, SPLIT(C71, "",""))) &gt; 0, ""UA"", 0)"),0)</f>
        <v>0</v>
      </c>
      <c r="K71" s="18" t="str">
        <f ca="1">IFERROR(__xludf.DUMMYFUNCTION("IF(SUM(COUNTIF(artists!C:C, SPLIT(C71, "",""))) &gt; 0, ""RU"", 0)"),"RU")</f>
        <v>RU</v>
      </c>
      <c r="L71" s="18">
        <f ca="1">IFERROR(__xludf.DUMMYFUNCTION("IF(SUM(COUNTIF(artists!E:E, SPLIT(C71, "",""))) &gt; 0, ""OTHER"", 0)"),0)</f>
        <v>0</v>
      </c>
    </row>
    <row r="72" spans="1:12">
      <c r="A72" s="18">
        <v>71</v>
      </c>
      <c r="B72" s="18" t="s">
        <v>1380</v>
      </c>
      <c r="C72" s="18" t="s">
        <v>188</v>
      </c>
      <c r="D72" s="18" t="s">
        <v>1381</v>
      </c>
      <c r="E72" s="18" t="s">
        <v>661</v>
      </c>
      <c r="F72" s="18">
        <v>46</v>
      </c>
      <c r="G72" s="18">
        <v>57</v>
      </c>
      <c r="H72" s="18">
        <v>4</v>
      </c>
      <c r="I72" s="18">
        <v>42530</v>
      </c>
      <c r="J72" s="18">
        <f ca="1">IFERROR(__xludf.DUMMYFUNCTION("IF(SUM(COUNTIF(artists!A:A, SPLIT(C72, "",""))) &gt; 0, ""UA"", 0)"),0)</f>
        <v>0</v>
      </c>
      <c r="K72" s="18" t="str">
        <f ca="1">IFERROR(__xludf.DUMMYFUNCTION("IF(SUM(COUNTIF(artists!C:C, SPLIT(C72, "",""))) &gt; 0, ""RU"", 0)"),"RU")</f>
        <v>RU</v>
      </c>
      <c r="L72" s="18">
        <f ca="1">IFERROR(__xludf.DUMMYFUNCTION("IF(SUM(COUNTIF(artists!E:E, SPLIT(C72, "",""))) &gt; 0, ""OTHER"", 0)"),0)</f>
        <v>0</v>
      </c>
    </row>
    <row r="73" spans="1:12">
      <c r="A73" s="18">
        <v>72</v>
      </c>
      <c r="B73" s="18" t="s">
        <v>786</v>
      </c>
      <c r="C73" s="18" t="s">
        <v>787</v>
      </c>
      <c r="D73" s="18" t="s">
        <v>788</v>
      </c>
      <c r="E73" s="18" t="s">
        <v>789</v>
      </c>
      <c r="F73" s="18">
        <v>61</v>
      </c>
      <c r="G73" s="18">
        <v>64</v>
      </c>
      <c r="H73" s="18">
        <v>16</v>
      </c>
      <c r="I73" s="18">
        <v>42469</v>
      </c>
      <c r="J73" s="18" t="str">
        <f ca="1">IFERROR(__xludf.DUMMYFUNCTION("IF(SUM(COUNTIF(artists!A:A, SPLIT(C73, "",""))) &gt; 0, ""UA"", 0)"),"UA")</f>
        <v>UA</v>
      </c>
      <c r="K73" s="18">
        <f ca="1">IFERROR(__xludf.DUMMYFUNCTION("IF(SUM(COUNTIF(artists!C:C, SPLIT(C73, "",""))) &gt; 0, ""RU"", 0)"),0)</f>
        <v>0</v>
      </c>
      <c r="L73" s="18">
        <f ca="1">IFERROR(__xludf.DUMMYFUNCTION("IF(SUM(COUNTIF(artists!E:E, SPLIT(C73, "",""))) &gt; 0, ""OTHER"", 0)"),0)</f>
        <v>0</v>
      </c>
    </row>
    <row r="74" spans="1:12">
      <c r="A74" s="18">
        <v>73</v>
      </c>
      <c r="B74" s="18" t="s">
        <v>1882</v>
      </c>
      <c r="C74" s="18" t="s">
        <v>376</v>
      </c>
      <c r="D74" s="18" t="s">
        <v>1883</v>
      </c>
      <c r="E74" s="18" t="s">
        <v>376</v>
      </c>
      <c r="F74" s="18">
        <v>73</v>
      </c>
      <c r="G74" s="18">
        <v>-1</v>
      </c>
      <c r="H74" s="18">
        <v>1</v>
      </c>
      <c r="I74" s="18">
        <v>42333</v>
      </c>
      <c r="J74" s="18" t="str">
        <f ca="1">IFERROR(__xludf.DUMMYFUNCTION("IF(SUM(COUNTIF(artists!A:A, SPLIT(C74, "",""))) &gt; 0, ""UA"", 0)"),"UA")</f>
        <v>UA</v>
      </c>
      <c r="K74" s="18">
        <f ca="1">IFERROR(__xludf.DUMMYFUNCTION("IF(SUM(COUNTIF(artists!C:C, SPLIT(C74, "",""))) &gt; 0, ""RU"", 0)"),0)</f>
        <v>0</v>
      </c>
      <c r="L74" s="18">
        <f ca="1">IFERROR(__xludf.DUMMYFUNCTION("IF(SUM(COUNTIF(artists!E:E, SPLIT(C74, "",""))) &gt; 0, ""OTHER"", 0)"),0)</f>
        <v>0</v>
      </c>
    </row>
    <row r="75" spans="1:12">
      <c r="A75" s="18">
        <v>74</v>
      </c>
      <c r="B75" s="18" t="s">
        <v>1837</v>
      </c>
      <c r="C75" s="18" t="s">
        <v>1838</v>
      </c>
      <c r="D75" s="18" t="s">
        <v>1839</v>
      </c>
      <c r="E75" s="18" t="s">
        <v>744</v>
      </c>
      <c r="F75" s="18">
        <v>41</v>
      </c>
      <c r="G75" s="18">
        <v>68</v>
      </c>
      <c r="H75" s="18">
        <v>18</v>
      </c>
      <c r="I75" s="18">
        <v>42167</v>
      </c>
      <c r="J75" s="18" t="str">
        <f ca="1">IFERROR(__xludf.DUMMYFUNCTION("IF(SUM(COUNTIF(artists!A:A, SPLIT(C75, "",""))) &gt; 0, ""UA"", 0)"),"UA")</f>
        <v>UA</v>
      </c>
      <c r="K75" s="18">
        <f ca="1">IFERROR(__xludf.DUMMYFUNCTION("IF(SUM(COUNTIF(artists!C:C, SPLIT(C75, "",""))) &gt; 0, ""RU"", 0)"),0)</f>
        <v>0</v>
      </c>
      <c r="L75" s="18">
        <f ca="1">IFERROR(__xludf.DUMMYFUNCTION("IF(SUM(COUNTIF(artists!E:E, SPLIT(C75, "",""))) &gt; 0, ""OTHER"", 0)"),0)</f>
        <v>0</v>
      </c>
    </row>
    <row r="76" spans="1:12">
      <c r="A76" s="18">
        <v>75</v>
      </c>
      <c r="B76" s="18" t="s">
        <v>1814</v>
      </c>
      <c r="C76" s="18" t="s">
        <v>1815</v>
      </c>
      <c r="D76" s="18" t="s">
        <v>1816</v>
      </c>
      <c r="E76" s="18" t="s">
        <v>1817</v>
      </c>
      <c r="F76" s="18">
        <v>75</v>
      </c>
      <c r="G76" s="18">
        <v>138</v>
      </c>
      <c r="H76" s="18">
        <v>2</v>
      </c>
      <c r="I76" s="18">
        <v>41829</v>
      </c>
      <c r="J76" s="18">
        <f ca="1">IFERROR(__xludf.DUMMYFUNCTION("IF(SUM(COUNTIF(artists!A:A, SPLIT(C76, "",""))) &gt; 0, ""UA"", 0)"),0)</f>
        <v>0</v>
      </c>
      <c r="K76" s="18" t="str">
        <f ca="1">IFERROR(__xludf.DUMMYFUNCTION("IF(SUM(COUNTIF(artists!C:C, SPLIT(C76, "",""))) &gt; 0, ""RU"", 0)"),"RU")</f>
        <v>RU</v>
      </c>
      <c r="L76" s="18">
        <f ca="1">IFERROR(__xludf.DUMMYFUNCTION("IF(SUM(COUNTIF(artists!E:E, SPLIT(C76, "",""))) &gt; 0, ""OTHER"", 0)"),0)</f>
        <v>0</v>
      </c>
    </row>
    <row r="77" spans="1:12">
      <c r="A77" s="18">
        <v>76</v>
      </c>
      <c r="B77" s="18" t="s">
        <v>989</v>
      </c>
      <c r="C77" s="18" t="s">
        <v>157</v>
      </c>
      <c r="D77" s="18" t="s">
        <v>990</v>
      </c>
      <c r="E77" s="18" t="s">
        <v>157</v>
      </c>
      <c r="F77" s="18">
        <v>61</v>
      </c>
      <c r="G77" s="18">
        <v>86</v>
      </c>
      <c r="H77" s="18">
        <v>17</v>
      </c>
      <c r="I77" s="18">
        <v>41761</v>
      </c>
      <c r="J77" s="18">
        <f ca="1">IFERROR(__xludf.DUMMYFUNCTION("IF(SUM(COUNTIF(artists!A:A, SPLIT(C77, "",""))) &gt; 0, ""UA"", 0)"),0)</f>
        <v>0</v>
      </c>
      <c r="K77" s="18">
        <f ca="1">IFERROR(__xludf.DUMMYFUNCTION("IF(SUM(COUNTIF(artists!C:C, SPLIT(C77, "",""))) &gt; 0, ""RU"", 0)"),0)</f>
        <v>0</v>
      </c>
      <c r="L77" s="18" t="str">
        <f ca="1">IFERROR(__xludf.DUMMYFUNCTION("IF(SUM(COUNTIF(artists!E:E, SPLIT(C77, "",""))) &gt; 0, ""OTHER"", 0)"),"OTHER")</f>
        <v>OTHER</v>
      </c>
    </row>
    <row r="78" spans="1:12">
      <c r="A78" s="18">
        <v>77</v>
      </c>
      <c r="B78" s="18" t="s">
        <v>1334</v>
      </c>
      <c r="C78" s="18" t="s">
        <v>155</v>
      </c>
      <c r="D78" s="18" t="s">
        <v>1335</v>
      </c>
      <c r="E78" s="18" t="s">
        <v>1297</v>
      </c>
      <c r="F78" s="18">
        <v>20</v>
      </c>
      <c r="G78" s="18">
        <v>67</v>
      </c>
      <c r="H78" s="18">
        <v>28</v>
      </c>
      <c r="I78" s="18">
        <v>41730</v>
      </c>
      <c r="J78" s="18" t="str">
        <f ca="1">IFERROR(__xludf.DUMMYFUNCTION("IF(SUM(COUNTIF(artists!A:A, SPLIT(C78, "",""))) &gt; 0, ""UA"", 0)"),"UA")</f>
        <v>UA</v>
      </c>
      <c r="K78" s="18">
        <f ca="1">IFERROR(__xludf.DUMMYFUNCTION("IF(SUM(COUNTIF(artists!C:C, SPLIT(C78, "",""))) &gt; 0, ""RU"", 0)"),0)</f>
        <v>0</v>
      </c>
      <c r="L78" s="18">
        <f ca="1">IFERROR(__xludf.DUMMYFUNCTION("IF(SUM(COUNTIF(artists!E:E, SPLIT(C78, "",""))) &gt; 0, ""OTHER"", 0)"),0)</f>
        <v>0</v>
      </c>
    </row>
    <row r="79" spans="1:12">
      <c r="A79" s="18">
        <v>78</v>
      </c>
      <c r="B79" s="18" t="s">
        <v>1330</v>
      </c>
      <c r="C79" s="18" t="s">
        <v>1331</v>
      </c>
      <c r="D79" s="18" t="s">
        <v>1332</v>
      </c>
      <c r="E79" s="18" t="s">
        <v>1333</v>
      </c>
      <c r="F79" s="18">
        <v>2</v>
      </c>
      <c r="G79" s="18">
        <v>124</v>
      </c>
      <c r="H79" s="18">
        <v>30</v>
      </c>
      <c r="I79" s="18">
        <v>41690</v>
      </c>
      <c r="J79" s="18">
        <f ca="1">IFERROR(__xludf.DUMMYFUNCTION("IF(SUM(COUNTIF(artists!A:A, SPLIT(C79, "",""))) &gt; 0, ""UA"", 0)"),0)</f>
        <v>0</v>
      </c>
      <c r="K79" s="18" t="str">
        <f ca="1">IFERROR(__xludf.DUMMYFUNCTION("IF(SUM(COUNTIF(artists!C:C, SPLIT(C79, "",""))) &gt; 0, ""RU"", 0)"),"RU")</f>
        <v>RU</v>
      </c>
      <c r="L79" s="18">
        <f ca="1">IFERROR(__xludf.DUMMYFUNCTION("IF(SUM(COUNTIF(artists!E:E, SPLIT(C79, "",""))) &gt; 0, ""OTHER"", 0)"),0)</f>
        <v>0</v>
      </c>
    </row>
    <row r="80" spans="1:12">
      <c r="A80" s="18">
        <v>79</v>
      </c>
      <c r="B80" s="18" t="s">
        <v>987</v>
      </c>
      <c r="C80" s="18" t="s">
        <v>151</v>
      </c>
      <c r="D80" s="18" t="s">
        <v>988</v>
      </c>
      <c r="E80" s="18" t="s">
        <v>151</v>
      </c>
      <c r="F80" s="18">
        <v>45</v>
      </c>
      <c r="G80" s="18">
        <v>87</v>
      </c>
      <c r="H80" s="18">
        <v>72</v>
      </c>
      <c r="I80" s="18">
        <v>41600</v>
      </c>
      <c r="J80" s="18">
        <f ca="1">IFERROR(__xludf.DUMMYFUNCTION("IF(SUM(COUNTIF(artists!A:A, SPLIT(C80, "",""))) &gt; 0, ""UA"", 0)"),0)</f>
        <v>0</v>
      </c>
      <c r="K80" s="18">
        <f ca="1">IFERROR(__xludf.DUMMYFUNCTION("IF(SUM(COUNTIF(artists!C:C, SPLIT(C80, "",""))) &gt; 0, ""RU"", 0)"),0)</f>
        <v>0</v>
      </c>
      <c r="L80" s="18" t="str">
        <f ca="1">IFERROR(__xludf.DUMMYFUNCTION("IF(SUM(COUNTIF(artists!E:E, SPLIT(C80, "",""))) &gt; 0, ""OTHER"", 0)"),"OTHER")</f>
        <v>OTHER</v>
      </c>
    </row>
    <row r="81" spans="1:12">
      <c r="A81" s="18">
        <v>80</v>
      </c>
      <c r="B81" s="18" t="s">
        <v>1799</v>
      </c>
      <c r="C81" s="18" t="s">
        <v>272</v>
      </c>
      <c r="D81" s="18" t="s">
        <v>1800</v>
      </c>
      <c r="E81" s="18" t="s">
        <v>762</v>
      </c>
      <c r="F81" s="18">
        <v>43</v>
      </c>
      <c r="G81" s="18">
        <v>85</v>
      </c>
      <c r="H81" s="18">
        <v>3</v>
      </c>
      <c r="I81" s="18">
        <v>41527</v>
      </c>
      <c r="J81" s="18" t="str">
        <f ca="1">IFERROR(__xludf.DUMMYFUNCTION("IF(SUM(COUNTIF(artists!A:A, SPLIT(C81, "",""))) &gt; 0, ""UA"", 0)"),"UA")</f>
        <v>UA</v>
      </c>
      <c r="K81" s="18">
        <f ca="1">IFERROR(__xludf.DUMMYFUNCTION("IF(SUM(COUNTIF(artists!C:C, SPLIT(C81, "",""))) &gt; 0, ""RU"", 0)"),0)</f>
        <v>0</v>
      </c>
      <c r="L81" s="18">
        <f ca="1">IFERROR(__xludf.DUMMYFUNCTION("IF(SUM(COUNTIF(artists!E:E, SPLIT(C81, "",""))) &gt; 0, ""OTHER"", 0)"),0)</f>
        <v>0</v>
      </c>
    </row>
    <row r="82" spans="1:12">
      <c r="A82" s="18">
        <v>81</v>
      </c>
      <c r="B82" s="18" t="s">
        <v>1710</v>
      </c>
      <c r="C82" s="18" t="s">
        <v>1711</v>
      </c>
      <c r="D82" s="18" t="s">
        <v>1712</v>
      </c>
      <c r="E82" s="18" t="s">
        <v>825</v>
      </c>
      <c r="F82" s="18">
        <v>29</v>
      </c>
      <c r="G82" s="18">
        <v>110</v>
      </c>
      <c r="H82" s="18">
        <v>5</v>
      </c>
      <c r="I82" s="18">
        <v>41048</v>
      </c>
      <c r="J82" s="18">
        <f ca="1">IFERROR(__xludf.DUMMYFUNCTION("IF(SUM(COUNTIF(artists!A:A, SPLIT(C82, "",""))) &gt; 0, ""UA"", 0)"),0)</f>
        <v>0</v>
      </c>
      <c r="K82" s="18" t="str">
        <f ca="1">IFERROR(__xludf.DUMMYFUNCTION("IF(SUM(COUNTIF(artists!C:C, SPLIT(C82, "",""))) &gt; 0, ""RU"", 0)"),"RU")</f>
        <v>RU</v>
      </c>
      <c r="L82" s="18">
        <f ca="1">IFERROR(__xludf.DUMMYFUNCTION("IF(SUM(COUNTIF(artists!E:E, SPLIT(C82, "",""))) &gt; 0, ""OTHER"", 0)"),0)</f>
        <v>0</v>
      </c>
    </row>
    <row r="83" spans="1:12">
      <c r="A83" s="18">
        <v>82</v>
      </c>
      <c r="B83" s="18" t="s">
        <v>1823</v>
      </c>
      <c r="C83" s="18" t="s">
        <v>188</v>
      </c>
      <c r="D83" s="18" t="s">
        <v>1824</v>
      </c>
      <c r="E83" s="18" t="s">
        <v>661</v>
      </c>
      <c r="F83" s="18">
        <v>14</v>
      </c>
      <c r="G83" s="18">
        <v>69</v>
      </c>
      <c r="H83" s="18">
        <v>11</v>
      </c>
      <c r="I83" s="18">
        <v>40665</v>
      </c>
      <c r="J83" s="18">
        <f ca="1">IFERROR(__xludf.DUMMYFUNCTION("IF(SUM(COUNTIF(artists!A:A, SPLIT(C83, "",""))) &gt; 0, ""UA"", 0)"),0)</f>
        <v>0</v>
      </c>
      <c r="K83" s="18" t="str">
        <f ca="1">IFERROR(__xludf.DUMMYFUNCTION("IF(SUM(COUNTIF(artists!C:C, SPLIT(C83, "",""))) &gt; 0, ""RU"", 0)"),"RU")</f>
        <v>RU</v>
      </c>
      <c r="L83" s="18">
        <f ca="1">IFERROR(__xludf.DUMMYFUNCTION("IF(SUM(COUNTIF(artists!E:E, SPLIT(C83, "",""))) &gt; 0, ""OTHER"", 0)"),0)</f>
        <v>0</v>
      </c>
    </row>
    <row r="84" spans="1:12">
      <c r="A84" s="18">
        <v>83</v>
      </c>
      <c r="B84" s="18" t="s">
        <v>1903</v>
      </c>
      <c r="C84" s="18" t="s">
        <v>209</v>
      </c>
      <c r="D84" s="18" t="s">
        <v>1552</v>
      </c>
      <c r="E84" s="18" t="s">
        <v>1207</v>
      </c>
      <c r="F84" s="18">
        <v>47</v>
      </c>
      <c r="G84" s="18">
        <v>128</v>
      </c>
      <c r="H84" s="18">
        <v>4</v>
      </c>
      <c r="I84" s="18">
        <v>40476</v>
      </c>
      <c r="J84" s="18">
        <f ca="1">IFERROR(__xludf.DUMMYFUNCTION("IF(SUM(COUNTIF(artists!A:A, SPLIT(C84, "",""))) &gt; 0, ""UA"", 0)"),0)</f>
        <v>0</v>
      </c>
      <c r="K84" s="18" t="str">
        <f ca="1">IFERROR(__xludf.DUMMYFUNCTION("IF(SUM(COUNTIF(artists!C:C, SPLIT(C84, "",""))) &gt; 0, ""RU"", 0)"),"RU")</f>
        <v>RU</v>
      </c>
      <c r="L84" s="18">
        <f ca="1">IFERROR(__xludf.DUMMYFUNCTION("IF(SUM(COUNTIF(artists!E:E, SPLIT(C84, "",""))) &gt; 0, ""OTHER"", 0)"),0)</f>
        <v>0</v>
      </c>
    </row>
    <row r="85" spans="1:12">
      <c r="A85" s="18">
        <v>84</v>
      </c>
      <c r="B85" s="18" t="s">
        <v>1722</v>
      </c>
      <c r="C85" s="18" t="s">
        <v>145</v>
      </c>
      <c r="D85" s="18" t="s">
        <v>1032</v>
      </c>
      <c r="E85" s="18" t="s">
        <v>753</v>
      </c>
      <c r="F85" s="18">
        <v>1</v>
      </c>
      <c r="G85" s="18">
        <v>90</v>
      </c>
      <c r="H85" s="18">
        <v>113</v>
      </c>
      <c r="I85" s="18">
        <v>40430</v>
      </c>
      <c r="J85" s="18">
        <f ca="1">IFERROR(__xludf.DUMMYFUNCTION("IF(SUM(COUNTIF(artists!A:A, SPLIT(C85, "",""))) &gt; 0, ""UA"", 0)"),0)</f>
        <v>0</v>
      </c>
      <c r="K85" s="18" t="str">
        <f ca="1">IFERROR(__xludf.DUMMYFUNCTION("IF(SUM(COUNTIF(artists!C:C, SPLIT(C85, "",""))) &gt; 0, ""RU"", 0)"),"RU")</f>
        <v>RU</v>
      </c>
      <c r="L85" s="18">
        <f ca="1">IFERROR(__xludf.DUMMYFUNCTION("IF(SUM(COUNTIF(artists!E:E, SPLIT(C85, "",""))) &gt; 0, ""OTHER"", 0)"),0)</f>
        <v>0</v>
      </c>
    </row>
    <row r="86" spans="1:12">
      <c r="A86" s="18">
        <v>85</v>
      </c>
      <c r="B86" s="18" t="s">
        <v>1715</v>
      </c>
      <c r="C86" s="18" t="s">
        <v>885</v>
      </c>
      <c r="D86" s="18" t="s">
        <v>886</v>
      </c>
      <c r="E86" s="18" t="s">
        <v>753</v>
      </c>
      <c r="F86" s="18">
        <v>2</v>
      </c>
      <c r="G86" s="18">
        <v>91</v>
      </c>
      <c r="H86" s="18">
        <v>46</v>
      </c>
      <c r="I86" s="18">
        <v>40422</v>
      </c>
      <c r="J86" s="18">
        <f ca="1">IFERROR(__xludf.DUMMYFUNCTION("IF(SUM(COUNTIF(artists!A:A, SPLIT(C86, "",""))) &gt; 0, ""UA"", 0)"),0)</f>
        <v>0</v>
      </c>
      <c r="K86" s="18" t="str">
        <f ca="1">IFERROR(__xludf.DUMMYFUNCTION("IF(SUM(COUNTIF(artists!C:C, SPLIT(C86, "",""))) &gt; 0, ""RU"", 0)"),"RU")</f>
        <v>RU</v>
      </c>
      <c r="L86" s="18">
        <f ca="1">IFERROR(__xludf.DUMMYFUNCTION("IF(SUM(COUNTIF(artists!E:E, SPLIT(C86, "",""))) &gt; 0, ""OTHER"", 0)"),0)</f>
        <v>0</v>
      </c>
    </row>
    <row r="87" spans="1:12">
      <c r="A87" s="18">
        <v>86</v>
      </c>
      <c r="B87" s="18" t="s">
        <v>1983</v>
      </c>
      <c r="C87" s="18" t="s">
        <v>1984</v>
      </c>
      <c r="D87" s="18" t="s">
        <v>1985</v>
      </c>
      <c r="E87" s="18" t="s">
        <v>1986</v>
      </c>
      <c r="F87" s="18">
        <v>86</v>
      </c>
      <c r="G87" s="18">
        <v>108</v>
      </c>
      <c r="H87" s="18">
        <v>2</v>
      </c>
      <c r="I87" s="18">
        <v>40352</v>
      </c>
      <c r="J87" s="18">
        <f ca="1">IFERROR(__xludf.DUMMYFUNCTION("IF(SUM(COUNTIF(artists!A:A, SPLIT(C87, "",""))) &gt; 0, ""UA"", 0)"),0)</f>
        <v>0</v>
      </c>
      <c r="K87" s="18">
        <f ca="1">IFERROR(__xludf.DUMMYFUNCTION("IF(SUM(COUNTIF(artists!C:C, SPLIT(C87, "",""))) &gt; 0, ""RU"", 0)"),0)</f>
        <v>0</v>
      </c>
      <c r="L87" s="18" t="str">
        <f ca="1">IFERROR(__xludf.DUMMYFUNCTION("IF(SUM(COUNTIF(artists!E:E, SPLIT(C87, "",""))) &gt; 0, ""OTHER"", 0)"),"OTHER")</f>
        <v>OTHER</v>
      </c>
    </row>
    <row r="88" spans="1:12">
      <c r="A88" s="18">
        <v>87</v>
      </c>
      <c r="B88" s="18" t="s">
        <v>919</v>
      </c>
      <c r="C88" s="18" t="s">
        <v>101</v>
      </c>
      <c r="D88" s="18" t="s">
        <v>920</v>
      </c>
      <c r="E88" s="18" t="s">
        <v>101</v>
      </c>
      <c r="F88" s="18">
        <v>84</v>
      </c>
      <c r="G88" s="18">
        <v>88</v>
      </c>
      <c r="H88" s="18">
        <v>26</v>
      </c>
      <c r="I88" s="18">
        <v>40101</v>
      </c>
      <c r="J88" s="18">
        <f ca="1">IFERROR(__xludf.DUMMYFUNCTION("IF(SUM(COUNTIF(artists!A:A, SPLIT(C88, "",""))) &gt; 0, ""UA"", 0)"),0)</f>
        <v>0</v>
      </c>
      <c r="K88" s="18">
        <f ca="1">IFERROR(__xludf.DUMMYFUNCTION("IF(SUM(COUNTIF(artists!C:C, SPLIT(C88, "",""))) &gt; 0, ""RU"", 0)"),0)</f>
        <v>0</v>
      </c>
      <c r="L88" s="18" t="str">
        <f ca="1">IFERROR(__xludf.DUMMYFUNCTION("IF(SUM(COUNTIF(artists!E:E, SPLIT(C88, "",""))) &gt; 0, ""OTHER"", 0)"),"OTHER")</f>
        <v>OTHER</v>
      </c>
    </row>
    <row r="89" spans="1:12">
      <c r="A89" s="18">
        <v>88</v>
      </c>
      <c r="B89" s="18" t="s">
        <v>926</v>
      </c>
      <c r="C89" s="18" t="s">
        <v>132</v>
      </c>
      <c r="D89" s="18" t="s">
        <v>927</v>
      </c>
      <c r="E89" s="18" t="s">
        <v>928</v>
      </c>
      <c r="F89" s="18">
        <v>71</v>
      </c>
      <c r="G89" s="18">
        <v>84</v>
      </c>
      <c r="H89" s="18">
        <v>25</v>
      </c>
      <c r="I89" s="18">
        <v>40099</v>
      </c>
      <c r="J89" s="18" t="str">
        <f ca="1">IFERROR(__xludf.DUMMYFUNCTION("IF(SUM(COUNTIF(artists!A:A, SPLIT(C89, "",""))) &gt; 0, ""UA"", 0)"),"UA")</f>
        <v>UA</v>
      </c>
      <c r="K89" s="18">
        <f ca="1">IFERROR(__xludf.DUMMYFUNCTION("IF(SUM(COUNTIF(artists!C:C, SPLIT(C89, "",""))) &gt; 0, ""RU"", 0)"),0)</f>
        <v>0</v>
      </c>
      <c r="L89" s="18">
        <f ca="1">IFERROR(__xludf.DUMMYFUNCTION("IF(SUM(COUNTIF(artists!E:E, SPLIT(C89, "",""))) &gt; 0, ""OTHER"", 0)"),0)</f>
        <v>0</v>
      </c>
    </row>
    <row r="90" spans="1:12">
      <c r="A90" s="18">
        <v>89</v>
      </c>
      <c r="B90" s="18" t="s">
        <v>857</v>
      </c>
      <c r="C90" s="18" t="s">
        <v>858</v>
      </c>
      <c r="D90" s="18" t="s">
        <v>859</v>
      </c>
      <c r="E90" s="18" t="s">
        <v>860</v>
      </c>
      <c r="F90" s="18">
        <v>44</v>
      </c>
      <c r="G90" s="18">
        <v>74</v>
      </c>
      <c r="H90" s="18">
        <v>25</v>
      </c>
      <c r="I90" s="18">
        <v>40055</v>
      </c>
      <c r="J90" s="18" t="str">
        <f ca="1">IFERROR(__xludf.DUMMYFUNCTION("IF(SUM(COUNTIF(artists!A:A, SPLIT(C90, "",""))) &gt; 0, ""UA"", 0)"),"UA")</f>
        <v>UA</v>
      </c>
      <c r="K90" s="18">
        <f ca="1">IFERROR(__xludf.DUMMYFUNCTION("IF(SUM(COUNTIF(artists!C:C, SPLIT(C90, "",""))) &gt; 0, ""RU"", 0)"),0)</f>
        <v>0</v>
      </c>
      <c r="L90" s="18">
        <f ca="1">IFERROR(__xludf.DUMMYFUNCTION("IF(SUM(COUNTIF(artists!E:E, SPLIT(C90, "",""))) &gt; 0, ""OTHER"", 0)"),0)</f>
        <v>0</v>
      </c>
    </row>
    <row r="91" spans="1:12">
      <c r="A91" s="18">
        <v>90</v>
      </c>
      <c r="B91" s="18" t="s">
        <v>1666</v>
      </c>
      <c r="C91" s="18" t="s">
        <v>260</v>
      </c>
      <c r="D91" s="18" t="s">
        <v>1667</v>
      </c>
      <c r="E91" s="18" t="s">
        <v>260</v>
      </c>
      <c r="F91" s="18">
        <v>49</v>
      </c>
      <c r="G91" s="18">
        <v>70</v>
      </c>
      <c r="H91" s="18">
        <v>8</v>
      </c>
      <c r="I91" s="18">
        <v>39963</v>
      </c>
      <c r="J91" s="18" t="str">
        <f ca="1">IFERROR(__xludf.DUMMYFUNCTION("IF(SUM(COUNTIF(artists!A:A, SPLIT(C91, "",""))) &gt; 0, ""UA"", 0)"),"UA")</f>
        <v>UA</v>
      </c>
      <c r="K91" s="18">
        <f ca="1">IFERROR(__xludf.DUMMYFUNCTION("IF(SUM(COUNTIF(artists!C:C, SPLIT(C91, "",""))) &gt; 0, ""RU"", 0)"),0)</f>
        <v>0</v>
      </c>
      <c r="L91" s="18">
        <f ca="1">IFERROR(__xludf.DUMMYFUNCTION("IF(SUM(COUNTIF(artists!E:E, SPLIT(C91, "",""))) &gt; 0, ""OTHER"", 0)"),0)</f>
        <v>0</v>
      </c>
    </row>
    <row r="92" spans="1:12">
      <c r="A92" s="18">
        <v>91</v>
      </c>
      <c r="B92" s="18" t="s">
        <v>639</v>
      </c>
      <c r="C92" s="18" t="s">
        <v>189</v>
      </c>
      <c r="D92" s="18" t="s">
        <v>640</v>
      </c>
      <c r="E92" s="18" t="s">
        <v>189</v>
      </c>
      <c r="F92" s="18">
        <v>89</v>
      </c>
      <c r="G92" s="18">
        <v>89</v>
      </c>
      <c r="H92" s="18">
        <v>8</v>
      </c>
      <c r="I92" s="18">
        <v>39887</v>
      </c>
      <c r="J92" s="18">
        <f ca="1">IFERROR(__xludf.DUMMYFUNCTION("IF(SUM(COUNTIF(artists!A:A, SPLIT(C92, "",""))) &gt; 0, ""UA"", 0)"),0)</f>
        <v>0</v>
      </c>
      <c r="K92" s="18">
        <f ca="1">IFERROR(__xludf.DUMMYFUNCTION("IF(SUM(COUNTIF(artists!C:C, SPLIT(C92, "",""))) &gt; 0, ""RU"", 0)"),0)</f>
        <v>0</v>
      </c>
      <c r="L92" s="18" t="str">
        <f ca="1">IFERROR(__xludf.DUMMYFUNCTION("IF(SUM(COUNTIF(artists!E:E, SPLIT(C92, "",""))) &gt; 0, ""OTHER"", 0)"),"OTHER")</f>
        <v>OTHER</v>
      </c>
    </row>
    <row r="93" spans="1:12">
      <c r="A93" s="18">
        <v>92</v>
      </c>
      <c r="B93" s="18" t="s">
        <v>1277</v>
      </c>
      <c r="C93" s="18" t="s">
        <v>1278</v>
      </c>
      <c r="D93" s="18" t="s">
        <v>1279</v>
      </c>
      <c r="E93" s="18" t="s">
        <v>673</v>
      </c>
      <c r="F93" s="18">
        <v>6</v>
      </c>
      <c r="G93" s="18">
        <v>71</v>
      </c>
      <c r="H93" s="18">
        <v>45</v>
      </c>
      <c r="I93" s="18">
        <v>39795</v>
      </c>
      <c r="J93" s="18">
        <f ca="1">IFERROR(__xludf.DUMMYFUNCTION("IF(SUM(COUNTIF(artists!A:A, SPLIT(C93, "",""))) &gt; 0, ""UA"", 0)"),0)</f>
        <v>0</v>
      </c>
      <c r="K93" s="18">
        <f ca="1">IFERROR(__xludf.DUMMYFUNCTION("IF(SUM(COUNTIF(artists!C:C, SPLIT(C93, "",""))) &gt; 0, ""RU"", 0)"),0)</f>
        <v>0</v>
      </c>
      <c r="L93" s="18" t="str">
        <f ca="1">IFERROR(__xludf.DUMMYFUNCTION("IF(SUM(COUNTIF(artists!E:E, SPLIT(C93, "",""))) &gt; 0, ""OTHER"", 0)"),"OTHER")</f>
        <v>OTHER</v>
      </c>
    </row>
    <row r="94" spans="1:12">
      <c r="A94" s="18">
        <v>93</v>
      </c>
      <c r="B94" s="18" t="s">
        <v>1718</v>
      </c>
      <c r="C94" s="18" t="s">
        <v>885</v>
      </c>
      <c r="D94" s="18" t="s">
        <v>1022</v>
      </c>
      <c r="E94" s="18" t="s">
        <v>753</v>
      </c>
      <c r="F94" s="18">
        <v>1</v>
      </c>
      <c r="G94" s="18">
        <v>103</v>
      </c>
      <c r="H94" s="18">
        <v>46</v>
      </c>
      <c r="I94" s="18">
        <v>38774</v>
      </c>
      <c r="J94" s="18">
        <f ca="1">IFERROR(__xludf.DUMMYFUNCTION("IF(SUM(COUNTIF(artists!A:A, SPLIT(C94, "",""))) &gt; 0, ""UA"", 0)"),0)</f>
        <v>0</v>
      </c>
      <c r="K94" s="18" t="str">
        <f ca="1">IFERROR(__xludf.DUMMYFUNCTION("IF(SUM(COUNTIF(artists!C:C, SPLIT(C94, "",""))) &gt; 0, ""RU"", 0)"),"RU")</f>
        <v>RU</v>
      </c>
      <c r="L94" s="18">
        <f ca="1">IFERROR(__xludf.DUMMYFUNCTION("IF(SUM(COUNTIF(artists!E:E, SPLIT(C94, "",""))) &gt; 0, ""OTHER"", 0)"),0)</f>
        <v>0</v>
      </c>
    </row>
    <row r="95" spans="1:12">
      <c r="A95" s="18">
        <v>94</v>
      </c>
      <c r="B95" s="18" t="s">
        <v>995</v>
      </c>
      <c r="C95" s="18" t="s">
        <v>996</v>
      </c>
      <c r="D95" s="18" t="s">
        <v>997</v>
      </c>
      <c r="E95" s="18" t="s">
        <v>15</v>
      </c>
      <c r="F95" s="18">
        <v>64</v>
      </c>
      <c r="G95" s="18">
        <v>82</v>
      </c>
      <c r="H95" s="18">
        <v>26</v>
      </c>
      <c r="I95" s="18">
        <v>38320</v>
      </c>
      <c r="J95" s="18" t="str">
        <f ca="1">IFERROR(__xludf.DUMMYFUNCTION("IF(SUM(COUNTIF(artists!A:A, SPLIT(C95, "",""))) &gt; 0, ""UA"", 0)"),"UA")</f>
        <v>UA</v>
      </c>
      <c r="K95" s="18">
        <f ca="1">IFERROR(__xludf.DUMMYFUNCTION("IF(SUM(COUNTIF(artists!C:C, SPLIT(C95, "",""))) &gt; 0, ""RU"", 0)"),0)</f>
        <v>0</v>
      </c>
      <c r="L95" s="18">
        <f ca="1">IFERROR(__xludf.DUMMYFUNCTION("IF(SUM(COUNTIF(artists!E:E, SPLIT(C95, "",""))) &gt; 0, ""OTHER"", 0)"),0)</f>
        <v>0</v>
      </c>
    </row>
    <row r="96" spans="1:12">
      <c r="A96" s="18">
        <v>95</v>
      </c>
      <c r="B96" s="18" t="s">
        <v>1175</v>
      </c>
      <c r="C96" s="18" t="s">
        <v>125</v>
      </c>
      <c r="D96" s="18" t="s">
        <v>1176</v>
      </c>
      <c r="E96" s="18" t="s">
        <v>1177</v>
      </c>
      <c r="F96" s="18">
        <v>22</v>
      </c>
      <c r="G96" s="18">
        <v>55</v>
      </c>
      <c r="H96" s="18">
        <v>6</v>
      </c>
      <c r="I96" s="18">
        <v>37901</v>
      </c>
      <c r="J96" s="18">
        <f ca="1">IFERROR(__xludf.DUMMYFUNCTION("IF(SUM(COUNTIF(artists!A:A, SPLIT(C96, "",""))) &gt; 0, ""UA"", 0)"),0)</f>
        <v>0</v>
      </c>
      <c r="K96" s="18">
        <f ca="1">IFERROR(__xludf.DUMMYFUNCTION("IF(SUM(COUNTIF(artists!C:C, SPLIT(C96, "",""))) &gt; 0, ""RU"", 0)"),0)</f>
        <v>0</v>
      </c>
      <c r="L96" s="18" t="str">
        <f ca="1">IFERROR(__xludf.DUMMYFUNCTION("IF(SUM(COUNTIF(artists!E:E, SPLIT(C96, "",""))) &gt; 0, ""OTHER"", 0)"),"OTHER")</f>
        <v>OTHER</v>
      </c>
    </row>
    <row r="97" spans="1:12">
      <c r="A97" s="18">
        <v>96</v>
      </c>
      <c r="B97" s="18" t="s">
        <v>1733</v>
      </c>
      <c r="C97" s="18" t="s">
        <v>1734</v>
      </c>
      <c r="D97" s="18" t="s">
        <v>1735</v>
      </c>
      <c r="E97" s="18" t="s">
        <v>648</v>
      </c>
      <c r="F97" s="18">
        <v>78</v>
      </c>
      <c r="G97" s="18">
        <v>78</v>
      </c>
      <c r="H97" s="18">
        <v>10</v>
      </c>
      <c r="I97" s="18">
        <v>37818</v>
      </c>
      <c r="J97" s="18" t="str">
        <f ca="1">IFERROR(__xludf.DUMMYFUNCTION("IF(SUM(COUNTIF(artists!A:A, SPLIT(C97, "",""))) &gt; 0, ""UA"", 0)"),"UA")</f>
        <v>UA</v>
      </c>
      <c r="K97" s="18">
        <f ca="1">IFERROR(__xludf.DUMMYFUNCTION("IF(SUM(COUNTIF(artists!C:C, SPLIT(C97, "",""))) &gt; 0, ""RU"", 0)"),0)</f>
        <v>0</v>
      </c>
      <c r="L97" s="18">
        <f ca="1">IFERROR(__xludf.DUMMYFUNCTION("IF(SUM(COUNTIF(artists!E:E, SPLIT(C97, "",""))) &gt; 0, ""OTHER"", 0)"),0)</f>
        <v>0</v>
      </c>
    </row>
    <row r="98" spans="1:12">
      <c r="A98" s="18">
        <v>97</v>
      </c>
      <c r="B98" s="18" t="s">
        <v>1904</v>
      </c>
      <c r="C98" s="18" t="s">
        <v>124</v>
      </c>
      <c r="D98" s="18" t="s">
        <v>1905</v>
      </c>
      <c r="E98" s="18" t="s">
        <v>883</v>
      </c>
      <c r="F98" s="18">
        <v>97</v>
      </c>
      <c r="G98" s="18">
        <v>125</v>
      </c>
      <c r="H98" s="18">
        <v>6</v>
      </c>
      <c r="I98" s="18">
        <v>37793</v>
      </c>
      <c r="J98" s="18">
        <f ca="1">IFERROR(__xludf.DUMMYFUNCTION("IF(SUM(COUNTIF(artists!A:A, SPLIT(C98, "",""))) &gt; 0, ""UA"", 0)"),0)</f>
        <v>0</v>
      </c>
      <c r="K98" s="18" t="str">
        <f ca="1">IFERROR(__xludf.DUMMYFUNCTION("IF(SUM(COUNTIF(artists!C:C, SPLIT(C98, "",""))) &gt; 0, ""RU"", 0)"),"RU")</f>
        <v>RU</v>
      </c>
      <c r="L98" s="18">
        <f ca="1">IFERROR(__xludf.DUMMYFUNCTION("IF(SUM(COUNTIF(artists!E:E, SPLIT(C98, "",""))) &gt; 0, ""OTHER"", 0)"),0)</f>
        <v>0</v>
      </c>
    </row>
    <row r="99" spans="1:12">
      <c r="A99" s="18">
        <v>98</v>
      </c>
      <c r="B99" s="18" t="s">
        <v>1342</v>
      </c>
      <c r="C99" s="18" t="s">
        <v>99</v>
      </c>
      <c r="D99" s="18" t="s">
        <v>1343</v>
      </c>
      <c r="E99" s="18" t="s">
        <v>648</v>
      </c>
      <c r="F99" s="18">
        <v>10</v>
      </c>
      <c r="G99" s="18">
        <v>79</v>
      </c>
      <c r="H99" s="18">
        <v>80</v>
      </c>
      <c r="I99" s="18">
        <v>37731</v>
      </c>
      <c r="J99" s="18" t="str">
        <f ca="1">IFERROR(__xludf.DUMMYFUNCTION("IF(SUM(COUNTIF(artists!A:A, SPLIT(C99, "",""))) &gt; 0, ""UA"", 0)"),"UA")</f>
        <v>UA</v>
      </c>
      <c r="K99" s="18">
        <f ca="1">IFERROR(__xludf.DUMMYFUNCTION("IF(SUM(COUNTIF(artists!C:C, SPLIT(C99, "",""))) &gt; 0, ""RU"", 0)"),0)</f>
        <v>0</v>
      </c>
      <c r="L99" s="18">
        <f ca="1">IFERROR(__xludf.DUMMYFUNCTION("IF(SUM(COUNTIF(artists!E:E, SPLIT(C99, "",""))) &gt; 0, ""OTHER"", 0)"),0)</f>
        <v>0</v>
      </c>
    </row>
    <row r="100" spans="1:12">
      <c r="A100" s="18">
        <v>99</v>
      </c>
      <c r="B100" s="18" t="s">
        <v>1804</v>
      </c>
      <c r="C100" s="18" t="s">
        <v>243</v>
      </c>
      <c r="D100" s="18" t="s">
        <v>1805</v>
      </c>
      <c r="E100" s="18" t="s">
        <v>243</v>
      </c>
      <c r="F100" s="18">
        <v>3</v>
      </c>
      <c r="G100" s="18">
        <v>83</v>
      </c>
      <c r="H100" s="18">
        <v>12</v>
      </c>
      <c r="I100" s="18">
        <v>37597</v>
      </c>
      <c r="J100" s="18" t="str">
        <f ca="1">IFERROR(__xludf.DUMMYFUNCTION("IF(SUM(COUNTIF(artists!A:A, SPLIT(C100, "",""))) &gt; 0, ""UA"", 0)"),"UA")</f>
        <v>UA</v>
      </c>
      <c r="K100" s="18">
        <f ca="1">IFERROR(__xludf.DUMMYFUNCTION("IF(SUM(COUNTIF(artists!C:C, SPLIT(C100, "",""))) &gt; 0, ""RU"", 0)"),0)</f>
        <v>0</v>
      </c>
      <c r="L100" s="18">
        <f ca="1">IFERROR(__xludf.DUMMYFUNCTION("IF(SUM(COUNTIF(artists!E:E, SPLIT(C100, "",""))) &gt; 0, ""OTHER"", 0)"),0)</f>
        <v>0</v>
      </c>
    </row>
    <row r="101" spans="1:12">
      <c r="A101" s="18">
        <v>100</v>
      </c>
      <c r="B101" s="18" t="s">
        <v>1382</v>
      </c>
      <c r="C101" s="18" t="s">
        <v>1383</v>
      </c>
      <c r="D101" s="18" t="s">
        <v>1384</v>
      </c>
      <c r="E101" s="18" t="s">
        <v>1333</v>
      </c>
      <c r="F101" s="18">
        <v>2</v>
      </c>
      <c r="G101" s="18">
        <v>99</v>
      </c>
      <c r="H101" s="18">
        <v>55</v>
      </c>
      <c r="I101" s="18">
        <v>37492</v>
      </c>
      <c r="J101" s="18">
        <f ca="1">IFERROR(__xludf.DUMMYFUNCTION("IF(SUM(COUNTIF(artists!A:A, SPLIT(C101, "",""))) &gt; 0, ""UA"", 0)"),0)</f>
        <v>0</v>
      </c>
      <c r="K101" s="18" t="str">
        <f ca="1">IFERROR(__xludf.DUMMYFUNCTION("IF(SUM(COUNTIF(artists!C:C, SPLIT(C101, "",""))) &gt; 0, ""RU"", 0)"),"RU")</f>
        <v>RU</v>
      </c>
      <c r="L101" s="18">
        <f ca="1">IFERROR(__xludf.DUMMYFUNCTION("IF(SUM(COUNTIF(artists!E:E, SPLIT(C101, "",""))) &gt; 0, ""OTHER"", 0)"),0)</f>
        <v>0</v>
      </c>
    </row>
    <row r="102" spans="1:12">
      <c r="A102" s="18">
        <v>101</v>
      </c>
      <c r="B102" s="18" t="s">
        <v>813</v>
      </c>
      <c r="C102" s="18" t="s">
        <v>108</v>
      </c>
      <c r="D102" s="18" t="s">
        <v>814</v>
      </c>
      <c r="E102" s="18" t="s">
        <v>815</v>
      </c>
      <c r="F102" s="18">
        <v>8</v>
      </c>
      <c r="G102" s="18">
        <v>73</v>
      </c>
      <c r="H102" s="18">
        <v>29</v>
      </c>
      <c r="I102" s="18">
        <v>36869</v>
      </c>
      <c r="J102" s="18" t="str">
        <f ca="1">IFERROR(__xludf.DUMMYFUNCTION("IF(SUM(COUNTIF(artists!A:A, SPLIT(C102, "",""))) &gt; 0, ""UA"", 0)"),"UA")</f>
        <v>UA</v>
      </c>
      <c r="K102" s="18">
        <f ca="1">IFERROR(__xludf.DUMMYFUNCTION("IF(SUM(COUNTIF(artists!C:C, SPLIT(C102, "",""))) &gt; 0, ""RU"", 0)"),0)</f>
        <v>0</v>
      </c>
      <c r="L102" s="18">
        <f ca="1">IFERROR(__xludf.DUMMYFUNCTION("IF(SUM(COUNTIF(artists!E:E, SPLIT(C102, "",""))) &gt; 0, ""OTHER"", 0)"),0)</f>
        <v>0</v>
      </c>
    </row>
    <row r="103" spans="1:12">
      <c r="A103" s="18">
        <v>102</v>
      </c>
      <c r="B103" s="18" t="s">
        <v>1723</v>
      </c>
      <c r="C103" s="18" t="s">
        <v>885</v>
      </c>
      <c r="D103" s="18" t="s">
        <v>1623</v>
      </c>
      <c r="E103" s="18" t="s">
        <v>753</v>
      </c>
      <c r="F103" s="18">
        <v>1</v>
      </c>
      <c r="G103" s="18">
        <v>96</v>
      </c>
      <c r="H103" s="18">
        <v>46</v>
      </c>
      <c r="I103" s="18">
        <v>36847</v>
      </c>
      <c r="J103" s="18">
        <f ca="1">IFERROR(__xludf.DUMMYFUNCTION("IF(SUM(COUNTIF(artists!A:A, SPLIT(C103, "",""))) &gt; 0, ""UA"", 0)"),0)</f>
        <v>0</v>
      </c>
      <c r="K103" s="18" t="str">
        <f ca="1">IFERROR(__xludf.DUMMYFUNCTION("IF(SUM(COUNTIF(artists!C:C, SPLIT(C103, "",""))) &gt; 0, ""RU"", 0)"),"RU")</f>
        <v>RU</v>
      </c>
      <c r="L103" s="18">
        <f ca="1">IFERROR(__xludf.DUMMYFUNCTION("IF(SUM(COUNTIF(artists!E:E, SPLIT(C103, "",""))) &gt; 0, ""OTHER"", 0)"),0)</f>
        <v>0</v>
      </c>
    </row>
    <row r="104" spans="1:12">
      <c r="A104" s="18">
        <v>103</v>
      </c>
      <c r="B104" s="18" t="s">
        <v>1345</v>
      </c>
      <c r="C104" s="18" t="s">
        <v>1346</v>
      </c>
      <c r="D104" s="18" t="s">
        <v>1347</v>
      </c>
      <c r="E104" s="18" t="s">
        <v>1310</v>
      </c>
      <c r="F104" s="18">
        <v>53</v>
      </c>
      <c r="G104" s="18">
        <v>109</v>
      </c>
      <c r="H104" s="18">
        <v>18</v>
      </c>
      <c r="I104" s="18">
        <v>36490</v>
      </c>
      <c r="J104" s="18">
        <f ca="1">IFERROR(__xludf.DUMMYFUNCTION("IF(SUM(COUNTIF(artists!A:A, SPLIT(C104, "",""))) &gt; 0, ""UA"", 0)"),0)</f>
        <v>0</v>
      </c>
      <c r="K104" s="18">
        <f ca="1">IFERROR(__xludf.DUMMYFUNCTION("IF(SUM(COUNTIF(artists!C:C, SPLIT(C104, "",""))) &gt; 0, ""RU"", 0)"),0)</f>
        <v>0</v>
      </c>
      <c r="L104" s="18" t="str">
        <f ca="1">IFERROR(__xludf.DUMMYFUNCTION("IF(SUM(COUNTIF(artists!E:E, SPLIT(C104, "",""))) &gt; 0, ""OTHER"", 0)"),"OTHER")</f>
        <v>OTHER</v>
      </c>
    </row>
    <row r="105" spans="1:12">
      <c r="A105" s="18">
        <v>104</v>
      </c>
      <c r="B105" s="18" t="s">
        <v>1249</v>
      </c>
      <c r="C105" s="18" t="s">
        <v>336</v>
      </c>
      <c r="D105" s="18" t="s">
        <v>1199</v>
      </c>
      <c r="E105" s="18" t="s">
        <v>1200</v>
      </c>
      <c r="F105" s="18">
        <v>104</v>
      </c>
      <c r="G105" s="18">
        <v>129</v>
      </c>
      <c r="H105" s="18">
        <v>2</v>
      </c>
      <c r="I105" s="18">
        <v>36453</v>
      </c>
      <c r="J105" s="18">
        <f ca="1">IFERROR(__xludf.DUMMYFUNCTION("IF(SUM(COUNTIF(artists!A:A, SPLIT(C105, "",""))) &gt; 0, ""UA"", 0)"),0)</f>
        <v>0</v>
      </c>
      <c r="K105" s="18">
        <f ca="1">IFERROR(__xludf.DUMMYFUNCTION("IF(SUM(COUNTIF(artists!C:C, SPLIT(C105, "",""))) &gt; 0, ""RU"", 0)"),0)</f>
        <v>0</v>
      </c>
      <c r="L105" s="18" t="str">
        <f ca="1">IFERROR(__xludf.DUMMYFUNCTION("IF(SUM(COUNTIF(artists!E:E, SPLIT(C105, "",""))) &gt; 0, ""OTHER"", 0)"),"OTHER")</f>
        <v>OTHER</v>
      </c>
    </row>
    <row r="106" spans="1:12">
      <c r="A106" s="18">
        <v>105</v>
      </c>
      <c r="B106" s="18" t="s">
        <v>993</v>
      </c>
      <c r="C106" s="18" t="s">
        <v>240</v>
      </c>
      <c r="D106" s="18" t="s">
        <v>994</v>
      </c>
      <c r="E106" s="18" t="s">
        <v>240</v>
      </c>
      <c r="F106" s="18">
        <v>25</v>
      </c>
      <c r="G106" s="18">
        <v>100</v>
      </c>
      <c r="H106" s="18">
        <v>12</v>
      </c>
      <c r="I106" s="18">
        <v>35925</v>
      </c>
      <c r="J106" s="18" t="str">
        <f ca="1">IFERROR(__xludf.DUMMYFUNCTION("IF(SUM(COUNTIF(artists!A:A, SPLIT(C106, "",""))) &gt; 0, ""UA"", 0)"),"UA")</f>
        <v>UA</v>
      </c>
      <c r="K106" s="18">
        <f ca="1">IFERROR(__xludf.DUMMYFUNCTION("IF(SUM(COUNTIF(artists!C:C, SPLIT(C106, "",""))) &gt; 0, ""RU"", 0)"),0)</f>
        <v>0</v>
      </c>
      <c r="L106" s="18">
        <f ca="1">IFERROR(__xludf.DUMMYFUNCTION("IF(SUM(COUNTIF(artists!E:E, SPLIT(C106, "",""))) &gt; 0, ""OTHER"", 0)"),0)</f>
        <v>0</v>
      </c>
    </row>
    <row r="107" spans="1:12">
      <c r="A107" s="18">
        <v>106</v>
      </c>
      <c r="B107" s="18" t="s">
        <v>1871</v>
      </c>
      <c r="C107" s="18" t="s">
        <v>326</v>
      </c>
      <c r="D107" s="18" t="s">
        <v>1872</v>
      </c>
      <c r="E107" s="18" t="s">
        <v>1873</v>
      </c>
      <c r="F107" s="18">
        <v>79</v>
      </c>
      <c r="G107" s="18">
        <v>130</v>
      </c>
      <c r="H107" s="18">
        <v>13</v>
      </c>
      <c r="I107" s="18">
        <v>35893</v>
      </c>
      <c r="J107" s="18">
        <f ca="1">IFERROR(__xludf.DUMMYFUNCTION("IF(SUM(COUNTIF(artists!A:A, SPLIT(C107, "",""))) &gt; 0, ""UA"", 0)"),0)</f>
        <v>0</v>
      </c>
      <c r="K107" s="18" t="str">
        <f ca="1">IFERROR(__xludf.DUMMYFUNCTION("IF(SUM(COUNTIF(artists!C:C, SPLIT(C107, "",""))) &gt; 0, ""RU"", 0)"),"RU")</f>
        <v>RU</v>
      </c>
      <c r="L107" s="18">
        <f ca="1">IFERROR(__xludf.DUMMYFUNCTION("IF(SUM(COUNTIF(artists!E:E, SPLIT(C107, "",""))) &gt; 0, ""OTHER"", 0)"),0)</f>
        <v>0</v>
      </c>
    </row>
    <row r="108" spans="1:12">
      <c r="A108" s="18">
        <v>107</v>
      </c>
      <c r="B108" s="18" t="s">
        <v>843</v>
      </c>
      <c r="C108" s="18" t="s">
        <v>8</v>
      </c>
      <c r="D108" s="18" t="s">
        <v>844</v>
      </c>
      <c r="E108" s="18" t="s">
        <v>845</v>
      </c>
      <c r="F108" s="18">
        <v>34</v>
      </c>
      <c r="G108" s="18">
        <v>95</v>
      </c>
      <c r="H108" s="18">
        <v>25</v>
      </c>
      <c r="I108" s="18">
        <v>35584</v>
      </c>
      <c r="J108" s="18" t="str">
        <f ca="1">IFERROR(__xludf.DUMMYFUNCTION("IF(SUM(COUNTIF(artists!A:A, SPLIT(C108, "",""))) &gt; 0, ""UA"", 0)"),"UA")</f>
        <v>UA</v>
      </c>
      <c r="K108" s="18">
        <f ca="1">IFERROR(__xludf.DUMMYFUNCTION("IF(SUM(COUNTIF(artists!C:C, SPLIT(C108, "",""))) &gt; 0, ""RU"", 0)"),0)</f>
        <v>0</v>
      </c>
      <c r="L108" s="18">
        <f ca="1">IFERROR(__xludf.DUMMYFUNCTION("IF(SUM(COUNTIF(artists!E:E, SPLIT(C108, "",""))) &gt; 0, ""OTHER"", 0)"),0)</f>
        <v>0</v>
      </c>
    </row>
    <row r="109" spans="1:12">
      <c r="A109" s="18">
        <v>108</v>
      </c>
      <c r="B109" s="18" t="s">
        <v>2046</v>
      </c>
      <c r="C109" s="18" t="s">
        <v>330</v>
      </c>
      <c r="D109" s="18" t="s">
        <v>1193</v>
      </c>
      <c r="E109" s="18" t="s">
        <v>2047</v>
      </c>
      <c r="F109" s="18">
        <v>93</v>
      </c>
      <c r="G109" s="18">
        <v>93</v>
      </c>
      <c r="H109" s="18">
        <v>2</v>
      </c>
      <c r="I109" s="18">
        <v>35579</v>
      </c>
      <c r="J109" s="18">
        <f ca="1">IFERROR(__xludf.DUMMYFUNCTION("IF(SUM(COUNTIF(artists!A:A, SPLIT(C109, "",""))) &gt; 0, ""UA"", 0)"),0)</f>
        <v>0</v>
      </c>
      <c r="K109" s="18">
        <f ca="1">IFERROR(__xludf.DUMMYFUNCTION("IF(SUM(COUNTIF(artists!C:C, SPLIT(C109, "",""))) &gt; 0, ""RU"", 0)"),0)</f>
        <v>0</v>
      </c>
      <c r="L109" s="18" t="str">
        <f ca="1">IFERROR(__xludf.DUMMYFUNCTION("IF(SUM(COUNTIF(artists!E:E, SPLIT(C109, "",""))) &gt; 0, ""OTHER"", 0)"),"OTHER")</f>
        <v>OTHER</v>
      </c>
    </row>
    <row r="110" spans="1:12">
      <c r="A110" s="18">
        <v>109</v>
      </c>
      <c r="B110" s="18" t="s">
        <v>1098</v>
      </c>
      <c r="C110" s="18" t="s">
        <v>193</v>
      </c>
      <c r="D110" s="18" t="s">
        <v>1099</v>
      </c>
      <c r="E110" s="18" t="s">
        <v>193</v>
      </c>
      <c r="F110" s="18">
        <v>81</v>
      </c>
      <c r="G110" s="18">
        <v>81</v>
      </c>
      <c r="H110" s="18">
        <v>19</v>
      </c>
      <c r="I110" s="18">
        <v>35466</v>
      </c>
      <c r="J110" s="18" t="str">
        <f ca="1">IFERROR(__xludf.DUMMYFUNCTION("IF(SUM(COUNTIF(artists!A:A, SPLIT(C110, "",""))) &gt; 0, ""UA"", 0)"),"UA")</f>
        <v>UA</v>
      </c>
      <c r="K110" s="18">
        <f ca="1">IFERROR(__xludf.DUMMYFUNCTION("IF(SUM(COUNTIF(artists!C:C, SPLIT(C110, "",""))) &gt; 0, ""RU"", 0)"),0)</f>
        <v>0</v>
      </c>
      <c r="L110" s="18">
        <f ca="1">IFERROR(__xludf.DUMMYFUNCTION("IF(SUM(COUNTIF(artists!E:E, SPLIT(C110, "",""))) &gt; 0, ""OTHER"", 0)"),0)</f>
        <v>0</v>
      </c>
    </row>
    <row r="111" spans="1:12">
      <c r="A111" s="18">
        <v>110</v>
      </c>
      <c r="B111" s="18" t="s">
        <v>1890</v>
      </c>
      <c r="C111" s="18" t="s">
        <v>186</v>
      </c>
      <c r="D111" s="18" t="s">
        <v>1891</v>
      </c>
      <c r="E111" s="18" t="s">
        <v>186</v>
      </c>
      <c r="F111" s="18">
        <v>110</v>
      </c>
      <c r="G111" s="18">
        <v>119</v>
      </c>
      <c r="H111" s="18">
        <v>19</v>
      </c>
      <c r="I111" s="18">
        <v>35170</v>
      </c>
      <c r="J111" s="18">
        <f ca="1">IFERROR(__xludf.DUMMYFUNCTION("IF(SUM(COUNTIF(artists!A:A, SPLIT(C111, "",""))) &gt; 0, ""UA"", 0)"),0)</f>
        <v>0</v>
      </c>
      <c r="K111" s="18">
        <f ca="1">IFERROR(__xludf.DUMMYFUNCTION("IF(SUM(COUNTIF(artists!C:C, SPLIT(C111, "",""))) &gt; 0, ""RU"", 0)"),0)</f>
        <v>0</v>
      </c>
      <c r="L111" s="18" t="str">
        <f ca="1">IFERROR(__xludf.DUMMYFUNCTION("IF(SUM(COUNTIF(artists!E:E, SPLIT(C111, "",""))) &gt; 0, ""OTHER"", 0)"),"OTHER")</f>
        <v>OTHER</v>
      </c>
    </row>
    <row r="112" spans="1:12">
      <c r="A112" s="18">
        <v>111</v>
      </c>
      <c r="B112" s="18" t="s">
        <v>1914</v>
      </c>
      <c r="C112" s="18" t="s">
        <v>177</v>
      </c>
      <c r="D112" s="18" t="s">
        <v>937</v>
      </c>
      <c r="E112" s="18" t="s">
        <v>177</v>
      </c>
      <c r="F112" s="18">
        <v>53</v>
      </c>
      <c r="G112" s="18">
        <v>127</v>
      </c>
      <c r="H112" s="18">
        <v>111</v>
      </c>
      <c r="I112" s="18">
        <v>35163</v>
      </c>
      <c r="J112" s="18">
        <f ca="1">IFERROR(__xludf.DUMMYFUNCTION("IF(SUM(COUNTIF(artists!A:A, SPLIT(C112, "",""))) &gt; 0, ""UA"", 0)"),0)</f>
        <v>0</v>
      </c>
      <c r="K112" s="18">
        <f ca="1">IFERROR(__xludf.DUMMYFUNCTION("IF(SUM(COUNTIF(artists!C:C, SPLIT(C112, "",""))) &gt; 0, ""RU"", 0)"),0)</f>
        <v>0</v>
      </c>
      <c r="L112" s="18" t="str">
        <f ca="1">IFERROR(__xludf.DUMMYFUNCTION("IF(SUM(COUNTIF(artists!E:E, SPLIT(C112, "",""))) &gt; 0, ""OTHER"", 0)"),"OTHER")</f>
        <v>OTHER</v>
      </c>
    </row>
    <row r="113" spans="1:12">
      <c r="A113" s="18">
        <v>112</v>
      </c>
      <c r="B113" s="18" t="s">
        <v>1078</v>
      </c>
      <c r="C113" s="18" t="s">
        <v>120</v>
      </c>
      <c r="D113" s="18" t="s">
        <v>1079</v>
      </c>
      <c r="E113" s="18" t="s">
        <v>1080</v>
      </c>
      <c r="F113" s="18">
        <v>55</v>
      </c>
      <c r="G113" s="18">
        <v>92</v>
      </c>
      <c r="H113" s="18">
        <v>25</v>
      </c>
      <c r="I113" s="18">
        <v>34835</v>
      </c>
      <c r="J113" s="18" t="str">
        <f ca="1">IFERROR(__xludf.DUMMYFUNCTION("IF(SUM(COUNTIF(artists!A:A, SPLIT(C113, "",""))) &gt; 0, ""UA"", 0)"),"UA")</f>
        <v>UA</v>
      </c>
      <c r="K113" s="18">
        <f ca="1">IFERROR(__xludf.DUMMYFUNCTION("IF(SUM(COUNTIF(artists!C:C, SPLIT(C113, "",""))) &gt; 0, ""RU"", 0)"),0)</f>
        <v>0</v>
      </c>
      <c r="L113" s="18">
        <f ca="1">IFERROR(__xludf.DUMMYFUNCTION("IF(SUM(COUNTIF(artists!E:E, SPLIT(C113, "",""))) &gt; 0, ""OTHER"", 0)"),0)</f>
        <v>0</v>
      </c>
    </row>
    <row r="114" spans="1:12">
      <c r="A114" s="18">
        <v>113</v>
      </c>
      <c r="B114" s="18" t="s">
        <v>1930</v>
      </c>
      <c r="C114" s="18" t="s">
        <v>1931</v>
      </c>
      <c r="D114" s="18" t="s">
        <v>1932</v>
      </c>
      <c r="E114" s="18" t="s">
        <v>1933</v>
      </c>
      <c r="F114" s="18">
        <v>7</v>
      </c>
      <c r="G114" s="18">
        <v>98</v>
      </c>
      <c r="H114" s="18">
        <v>11</v>
      </c>
      <c r="I114" s="18">
        <v>34803</v>
      </c>
      <c r="J114" s="18">
        <f ca="1">IFERROR(__xludf.DUMMYFUNCTION("IF(SUM(COUNTIF(artists!A:A, SPLIT(C114, "",""))) &gt; 0, ""UA"", 0)"),0)</f>
        <v>0</v>
      </c>
      <c r="K114" s="18" t="str">
        <f ca="1">IFERROR(__xludf.DUMMYFUNCTION("IF(SUM(COUNTIF(artists!C:C, SPLIT(C114, "",""))) &gt; 0, ""RU"", 0)"),"RU")</f>
        <v>RU</v>
      </c>
      <c r="L114" s="18">
        <f ca="1">IFERROR(__xludf.DUMMYFUNCTION("IF(SUM(COUNTIF(artists!E:E, SPLIT(C114, "",""))) &gt; 0, ""OTHER"", 0)"),0)</f>
        <v>0</v>
      </c>
    </row>
    <row r="115" spans="1:12">
      <c r="A115" s="18">
        <v>114</v>
      </c>
      <c r="B115" s="18" t="s">
        <v>1854</v>
      </c>
      <c r="C115" s="18" t="s">
        <v>1855</v>
      </c>
      <c r="D115" s="18" t="s">
        <v>1856</v>
      </c>
      <c r="E115" s="18" t="s">
        <v>1396</v>
      </c>
      <c r="F115" s="18">
        <v>2</v>
      </c>
      <c r="G115" s="18">
        <v>101</v>
      </c>
      <c r="H115" s="18">
        <v>12</v>
      </c>
      <c r="I115" s="18">
        <v>34671</v>
      </c>
      <c r="J115" s="18">
        <f ca="1">IFERROR(__xludf.DUMMYFUNCTION("IF(SUM(COUNTIF(artists!A:A, SPLIT(C115, "",""))) &gt; 0, ""UA"", 0)"),0)</f>
        <v>0</v>
      </c>
      <c r="K115" s="18" t="str">
        <f ca="1">IFERROR(__xludf.DUMMYFUNCTION("IF(SUM(COUNTIF(artists!C:C, SPLIT(C115, "",""))) &gt; 0, ""RU"", 0)"),"RU")</f>
        <v>RU</v>
      </c>
      <c r="L115" s="18">
        <f ca="1">IFERROR(__xludf.DUMMYFUNCTION("IF(SUM(COUNTIF(artists!E:E, SPLIT(C115, "",""))) &gt; 0, ""OTHER"", 0)"),0)</f>
        <v>0</v>
      </c>
    </row>
    <row r="116" spans="1:12">
      <c r="A116" s="18">
        <v>115</v>
      </c>
      <c r="B116" s="18" t="s">
        <v>864</v>
      </c>
      <c r="C116" s="18" t="s">
        <v>180</v>
      </c>
      <c r="D116" s="18" t="s">
        <v>865</v>
      </c>
      <c r="E116" s="18" t="s">
        <v>866</v>
      </c>
      <c r="F116" s="18">
        <v>115</v>
      </c>
      <c r="G116" s="18">
        <v>115</v>
      </c>
      <c r="H116" s="18">
        <v>29</v>
      </c>
      <c r="I116" s="18">
        <v>34604</v>
      </c>
      <c r="J116" s="18">
        <f ca="1">IFERROR(__xludf.DUMMYFUNCTION("IF(SUM(COUNTIF(artists!A:A, SPLIT(C116, "",""))) &gt; 0, ""UA"", 0)"),0)</f>
        <v>0</v>
      </c>
      <c r="K116" s="18">
        <f ca="1">IFERROR(__xludf.DUMMYFUNCTION("IF(SUM(COUNTIF(artists!C:C, SPLIT(C116, "",""))) &gt; 0, ""RU"", 0)"),0)</f>
        <v>0</v>
      </c>
      <c r="L116" s="18" t="str">
        <f ca="1">IFERROR(__xludf.DUMMYFUNCTION("IF(SUM(COUNTIF(artists!E:E, SPLIT(C116, "",""))) &gt; 0, ""OTHER"", 0)"),"OTHER")</f>
        <v>OTHER</v>
      </c>
    </row>
    <row r="117" spans="1:12">
      <c r="A117" s="18">
        <v>116</v>
      </c>
      <c r="B117" s="18" t="s">
        <v>1740</v>
      </c>
      <c r="C117" s="18" t="s">
        <v>1741</v>
      </c>
      <c r="D117" s="18" t="s">
        <v>1742</v>
      </c>
      <c r="E117" s="18" t="s">
        <v>785</v>
      </c>
      <c r="F117" s="18">
        <v>110</v>
      </c>
      <c r="G117" s="18">
        <v>156</v>
      </c>
      <c r="H117" s="18">
        <v>14</v>
      </c>
      <c r="I117" s="18">
        <v>34511</v>
      </c>
      <c r="J117" s="18" t="str">
        <f ca="1">IFERROR(__xludf.DUMMYFUNCTION("IF(SUM(COUNTIF(artists!A:A, SPLIT(C117, "",""))) &gt; 0, ""UA"", 0)"),"UA")</f>
        <v>UA</v>
      </c>
      <c r="K117" s="18">
        <f ca="1">IFERROR(__xludf.DUMMYFUNCTION("IF(SUM(COUNTIF(artists!C:C, SPLIT(C117, "",""))) &gt; 0, ""RU"", 0)"),0)</f>
        <v>0</v>
      </c>
      <c r="L117" s="18">
        <f ca="1">IFERROR(__xludf.DUMMYFUNCTION("IF(SUM(COUNTIF(artists!E:E, SPLIT(C117, "",""))) &gt; 0, ""OTHER"", 0)"),0)</f>
        <v>0</v>
      </c>
    </row>
    <row r="118" spans="1:12">
      <c r="A118" s="18">
        <v>117</v>
      </c>
      <c r="B118" s="18" t="s">
        <v>854</v>
      </c>
      <c r="C118" s="18" t="s">
        <v>174</v>
      </c>
      <c r="D118" s="18" t="s">
        <v>855</v>
      </c>
      <c r="E118" s="18" t="s">
        <v>856</v>
      </c>
      <c r="F118" s="18">
        <v>76</v>
      </c>
      <c r="G118" s="18">
        <v>121</v>
      </c>
      <c r="H118" s="18">
        <v>88</v>
      </c>
      <c r="I118" s="18">
        <v>34510</v>
      </c>
      <c r="J118" s="18">
        <f ca="1">IFERROR(__xludf.DUMMYFUNCTION("IF(SUM(COUNTIF(artists!A:A, SPLIT(C118, "",""))) &gt; 0, ""UA"", 0)"),0)</f>
        <v>0</v>
      </c>
      <c r="K118" s="18">
        <f ca="1">IFERROR(__xludf.DUMMYFUNCTION("IF(SUM(COUNTIF(artists!C:C, SPLIT(C118, "",""))) &gt; 0, ""RU"", 0)"),0)</f>
        <v>0</v>
      </c>
      <c r="L118" s="18" t="str">
        <f ca="1">IFERROR(__xludf.DUMMYFUNCTION("IF(SUM(COUNTIF(artists!E:E, SPLIT(C118, "",""))) &gt; 0, ""OTHER"", 0)"),"OTHER")</f>
        <v>OTHER</v>
      </c>
    </row>
    <row r="119" spans="1:12">
      <c r="A119" s="18">
        <v>118</v>
      </c>
      <c r="B119" s="18" t="s">
        <v>1566</v>
      </c>
      <c r="C119" s="18" t="s">
        <v>118</v>
      </c>
      <c r="D119" s="18" t="s">
        <v>1567</v>
      </c>
      <c r="E119" s="18" t="s">
        <v>1371</v>
      </c>
      <c r="F119" s="18">
        <v>2</v>
      </c>
      <c r="G119" s="18">
        <v>122</v>
      </c>
      <c r="H119" s="18">
        <v>75</v>
      </c>
      <c r="I119" s="18">
        <v>34275</v>
      </c>
      <c r="J119" s="18">
        <f ca="1">IFERROR(__xludf.DUMMYFUNCTION("IF(SUM(COUNTIF(artists!A:A, SPLIT(C119, "",""))) &gt; 0, ""UA"", 0)"),0)</f>
        <v>0</v>
      </c>
      <c r="K119" s="18" t="str">
        <f ca="1">IFERROR(__xludf.DUMMYFUNCTION("IF(SUM(COUNTIF(artists!C:C, SPLIT(C119, "",""))) &gt; 0, ""RU"", 0)"),"RU")</f>
        <v>RU</v>
      </c>
      <c r="L119" s="18">
        <f ca="1">IFERROR(__xludf.DUMMYFUNCTION("IF(SUM(COUNTIF(artists!E:E, SPLIT(C119, "",""))) &gt; 0, ""OTHER"", 0)"),0)</f>
        <v>0</v>
      </c>
    </row>
    <row r="120" spans="1:12">
      <c r="A120" s="18">
        <v>119</v>
      </c>
      <c r="B120" s="18" t="s">
        <v>1970</v>
      </c>
      <c r="C120" s="18" t="s">
        <v>208</v>
      </c>
      <c r="D120" s="18" t="s">
        <v>1971</v>
      </c>
      <c r="E120" s="18" t="s">
        <v>1972</v>
      </c>
      <c r="F120" s="18">
        <v>60</v>
      </c>
      <c r="G120" s="18">
        <v>134</v>
      </c>
      <c r="H120" s="18">
        <v>17</v>
      </c>
      <c r="I120" s="18">
        <v>34145</v>
      </c>
      <c r="J120" s="18" t="str">
        <f ca="1">IFERROR(__xludf.DUMMYFUNCTION("IF(SUM(COUNTIF(artists!A:A, SPLIT(C120, "",""))) &gt; 0, ""UA"", 0)"),"UA")</f>
        <v>UA</v>
      </c>
      <c r="K120" s="18">
        <f ca="1">IFERROR(__xludf.DUMMYFUNCTION("IF(SUM(COUNTIF(artists!C:C, SPLIT(C120, "",""))) &gt; 0, ""RU"", 0)"),0)</f>
        <v>0</v>
      </c>
      <c r="L120" s="18">
        <f ca="1">IFERROR(__xludf.DUMMYFUNCTION("IF(SUM(COUNTIF(artists!E:E, SPLIT(C120, "",""))) &gt; 0, ""OTHER"", 0)"),0)</f>
        <v>0</v>
      </c>
    </row>
    <row r="121" spans="1:12">
      <c r="A121" s="18">
        <v>120</v>
      </c>
      <c r="B121" s="18" t="s">
        <v>2048</v>
      </c>
      <c r="C121" s="18" t="s">
        <v>338</v>
      </c>
      <c r="D121" s="18" t="s">
        <v>2022</v>
      </c>
      <c r="E121" s="18" t="s">
        <v>2023</v>
      </c>
      <c r="F121" s="18">
        <v>120</v>
      </c>
      <c r="G121" s="18">
        <v>-1</v>
      </c>
      <c r="H121" s="18">
        <v>1</v>
      </c>
      <c r="I121" s="18">
        <v>34137</v>
      </c>
      <c r="J121" s="18">
        <f ca="1">IFERROR(__xludf.DUMMYFUNCTION("IF(SUM(COUNTIF(artists!A:A, SPLIT(C121, "",""))) &gt; 0, ""UA"", 0)"),0)</f>
        <v>0</v>
      </c>
      <c r="K121" s="18">
        <f ca="1">IFERROR(__xludf.DUMMYFUNCTION("IF(SUM(COUNTIF(artists!C:C, SPLIT(C121, "",""))) &gt; 0, ""RU"", 0)"),0)</f>
        <v>0</v>
      </c>
      <c r="L121" s="18" t="str">
        <f ca="1">IFERROR(__xludf.DUMMYFUNCTION("IF(SUM(COUNTIF(artists!E:E, SPLIT(C121, "",""))) &gt; 0, ""OTHER"", 0)"),"OTHER")</f>
        <v>OTHER</v>
      </c>
    </row>
    <row r="122" spans="1:12">
      <c r="A122" s="18">
        <v>121</v>
      </c>
      <c r="B122" s="18" t="s">
        <v>1364</v>
      </c>
      <c r="C122" s="18" t="s">
        <v>168</v>
      </c>
      <c r="D122" s="18" t="s">
        <v>1365</v>
      </c>
      <c r="E122" s="18" t="s">
        <v>1366</v>
      </c>
      <c r="F122" s="18">
        <v>22</v>
      </c>
      <c r="G122" s="18">
        <v>112</v>
      </c>
      <c r="H122" s="18">
        <v>46</v>
      </c>
      <c r="I122" s="18">
        <v>33946</v>
      </c>
      <c r="J122" s="18">
        <f ca="1">IFERROR(__xludf.DUMMYFUNCTION("IF(SUM(COUNTIF(artists!A:A, SPLIT(C122, "",""))) &gt; 0, ""UA"", 0)"),0)</f>
        <v>0</v>
      </c>
      <c r="K122" s="18">
        <f ca="1">IFERROR(__xludf.DUMMYFUNCTION("IF(SUM(COUNTIF(artists!C:C, SPLIT(C122, "",""))) &gt; 0, ""RU"", 0)"),0)</f>
        <v>0</v>
      </c>
      <c r="L122" s="18" t="str">
        <f ca="1">IFERROR(__xludf.DUMMYFUNCTION("IF(SUM(COUNTIF(artists!E:E, SPLIT(C122, "",""))) &gt; 0, ""OTHER"", 0)"),"OTHER")</f>
        <v>OTHER</v>
      </c>
    </row>
    <row r="123" spans="1:12">
      <c r="A123" s="18">
        <v>122</v>
      </c>
      <c r="B123" s="18" t="s">
        <v>1857</v>
      </c>
      <c r="C123" s="18" t="s">
        <v>160</v>
      </c>
      <c r="D123" s="18" t="s">
        <v>1858</v>
      </c>
      <c r="E123" s="18" t="s">
        <v>1732</v>
      </c>
      <c r="F123" s="18">
        <v>58</v>
      </c>
      <c r="G123" s="18">
        <v>113</v>
      </c>
      <c r="H123" s="18">
        <v>38</v>
      </c>
      <c r="I123" s="18">
        <v>33900</v>
      </c>
      <c r="J123" s="18">
        <f ca="1">IFERROR(__xludf.DUMMYFUNCTION("IF(SUM(COUNTIF(artists!A:A, SPLIT(C123, "",""))) &gt; 0, ""UA"", 0)"),0)</f>
        <v>0</v>
      </c>
      <c r="K123" s="18">
        <f ca="1">IFERROR(__xludf.DUMMYFUNCTION("IF(SUM(COUNTIF(artists!C:C, SPLIT(C123, "",""))) &gt; 0, ""RU"", 0)"),0)</f>
        <v>0</v>
      </c>
      <c r="L123" s="18" t="str">
        <f ca="1">IFERROR(__xludf.DUMMYFUNCTION("IF(SUM(COUNTIF(artists!E:E, SPLIT(C123, "",""))) &gt; 0, ""OTHER"", 0)"),"OTHER")</f>
        <v>OTHER</v>
      </c>
    </row>
    <row r="124" spans="1:12">
      <c r="A124" s="18">
        <v>123</v>
      </c>
      <c r="B124" s="18" t="s">
        <v>1253</v>
      </c>
      <c r="C124" s="18" t="s">
        <v>135</v>
      </c>
      <c r="D124" s="18" t="s">
        <v>1254</v>
      </c>
      <c r="E124" s="18" t="s">
        <v>135</v>
      </c>
      <c r="F124" s="18">
        <v>105</v>
      </c>
      <c r="G124" s="18">
        <v>105</v>
      </c>
      <c r="H124" s="18">
        <v>8</v>
      </c>
      <c r="I124" s="18">
        <v>33878</v>
      </c>
      <c r="J124" s="18" t="str">
        <f ca="1">IFERROR(__xludf.DUMMYFUNCTION("IF(SUM(COUNTIF(artists!A:A, SPLIT(C124, "",""))) &gt; 0, ""UA"", 0)"),"UA")</f>
        <v>UA</v>
      </c>
      <c r="K124" s="18">
        <f ca="1">IFERROR(__xludf.DUMMYFUNCTION("IF(SUM(COUNTIF(artists!C:C, SPLIT(C124, "",""))) &gt; 0, ""RU"", 0)"),0)</f>
        <v>0</v>
      </c>
      <c r="L124" s="18">
        <f ca="1">IFERROR(__xludf.DUMMYFUNCTION("IF(SUM(COUNTIF(artists!E:E, SPLIT(C124, "",""))) &gt; 0, ""OTHER"", 0)"),0)</f>
        <v>0</v>
      </c>
    </row>
    <row r="125" spans="1:12">
      <c r="A125" s="18">
        <v>124</v>
      </c>
      <c r="B125" s="18" t="s">
        <v>1130</v>
      </c>
      <c r="C125" s="18" t="s">
        <v>1131</v>
      </c>
      <c r="D125" s="18" t="s">
        <v>1132</v>
      </c>
      <c r="E125" s="18" t="s">
        <v>815</v>
      </c>
      <c r="F125" s="18">
        <v>41</v>
      </c>
      <c r="G125" s="18">
        <v>72</v>
      </c>
      <c r="H125" s="18">
        <v>32</v>
      </c>
      <c r="I125" s="18">
        <v>33768</v>
      </c>
      <c r="J125" s="18" t="str">
        <f ca="1">IFERROR(__xludf.DUMMYFUNCTION("IF(SUM(COUNTIF(artists!A:A, SPLIT(C125, "",""))) &gt; 0, ""UA"", 0)"),"UA")</f>
        <v>UA</v>
      </c>
      <c r="K125" s="18">
        <f ca="1">IFERROR(__xludf.DUMMYFUNCTION("IF(SUM(COUNTIF(artists!C:C, SPLIT(C125, "",""))) &gt; 0, ""RU"", 0)"),0)</f>
        <v>0</v>
      </c>
      <c r="L125" s="18">
        <f ca="1">IFERROR(__xludf.DUMMYFUNCTION("IF(SUM(COUNTIF(artists!E:E, SPLIT(C125, "",""))) &gt; 0, ""OTHER"", 0)"),0)</f>
        <v>0</v>
      </c>
    </row>
    <row r="126" spans="1:12">
      <c r="A126" s="18">
        <v>125</v>
      </c>
      <c r="B126" s="18" t="s">
        <v>2049</v>
      </c>
      <c r="C126" s="18" t="s">
        <v>2050</v>
      </c>
      <c r="D126" s="18" t="s">
        <v>2051</v>
      </c>
      <c r="E126" s="18" t="s">
        <v>1442</v>
      </c>
      <c r="F126" s="18">
        <v>62</v>
      </c>
      <c r="G126" s="18">
        <v>62</v>
      </c>
      <c r="H126" s="18">
        <v>2</v>
      </c>
      <c r="I126" s="18">
        <v>33743</v>
      </c>
      <c r="J126" s="18">
        <f ca="1">IFERROR(__xludf.DUMMYFUNCTION("IF(SUM(COUNTIF(artists!A:A, SPLIT(C126, "",""))) &gt; 0, ""UA"", 0)"),0)</f>
        <v>0</v>
      </c>
      <c r="K126" s="18" t="str">
        <f ca="1">IFERROR(__xludf.DUMMYFUNCTION("IF(SUM(COUNTIF(artists!C:C, SPLIT(C126, "",""))) &gt; 0, ""RU"", 0)"),"RU")</f>
        <v>RU</v>
      </c>
      <c r="L126" s="18">
        <f ca="1">IFERROR(__xludf.DUMMYFUNCTION("IF(SUM(COUNTIF(artists!E:E, SPLIT(C126, "",""))) &gt; 0, ""OTHER"", 0)"),0)</f>
        <v>0</v>
      </c>
    </row>
    <row r="127" spans="1:12">
      <c r="A127" s="18">
        <v>126</v>
      </c>
      <c r="B127" s="18" t="s">
        <v>1865</v>
      </c>
      <c r="C127" s="18" t="s">
        <v>183</v>
      </c>
      <c r="D127" s="18" t="s">
        <v>1866</v>
      </c>
      <c r="E127" s="18" t="s">
        <v>711</v>
      </c>
      <c r="F127" s="18">
        <v>35</v>
      </c>
      <c r="G127" s="18">
        <v>132</v>
      </c>
      <c r="H127" s="18">
        <v>60</v>
      </c>
      <c r="I127" s="18">
        <v>33190</v>
      </c>
      <c r="J127" s="18">
        <f ca="1">IFERROR(__xludf.DUMMYFUNCTION("IF(SUM(COUNTIF(artists!A:A, SPLIT(C127, "",""))) &gt; 0, ""UA"", 0)"),0)</f>
        <v>0</v>
      </c>
      <c r="K127" s="18">
        <f ca="1">IFERROR(__xludf.DUMMYFUNCTION("IF(SUM(COUNTIF(artists!C:C, SPLIT(C127, "",""))) &gt; 0, ""RU"", 0)"),0)</f>
        <v>0</v>
      </c>
      <c r="L127" s="18" t="str">
        <f ca="1">IFERROR(__xludf.DUMMYFUNCTION("IF(SUM(COUNTIF(artists!E:E, SPLIT(C127, "",""))) &gt; 0, ""OTHER"", 0)"),"OTHER")</f>
        <v>OTHER</v>
      </c>
    </row>
    <row r="128" spans="1:12">
      <c r="A128" s="18">
        <v>127</v>
      </c>
      <c r="B128" s="18" t="s">
        <v>1845</v>
      </c>
      <c r="C128" s="18" t="s">
        <v>38</v>
      </c>
      <c r="D128" s="18" t="s">
        <v>1846</v>
      </c>
      <c r="E128" s="18" t="s">
        <v>614</v>
      </c>
      <c r="F128" s="18">
        <v>127</v>
      </c>
      <c r="G128" s="18">
        <v>-1</v>
      </c>
      <c r="H128" s="18">
        <v>1</v>
      </c>
      <c r="I128" s="18">
        <v>33127</v>
      </c>
      <c r="J128" s="18">
        <f ca="1">IFERROR(__xludf.DUMMYFUNCTION("IF(SUM(COUNTIF(artists!A:A, SPLIT(C128, "",""))) &gt; 0, ""UA"", 0)"),0)</f>
        <v>0</v>
      </c>
      <c r="K128" s="18">
        <f ca="1">IFERROR(__xludf.DUMMYFUNCTION("IF(SUM(COUNTIF(artists!C:C, SPLIT(C128, "",""))) &gt; 0, ""RU"", 0)"),0)</f>
        <v>0</v>
      </c>
      <c r="L128" s="18" t="str">
        <f ca="1">IFERROR(__xludf.DUMMYFUNCTION("IF(SUM(COUNTIF(artists!E:E, SPLIT(C128, "",""))) &gt; 0, ""OTHER"", 0)"),"OTHER")</f>
        <v>OTHER</v>
      </c>
    </row>
    <row r="129" spans="1:12">
      <c r="A129" s="18">
        <v>128</v>
      </c>
      <c r="B129" s="18" t="s">
        <v>1147</v>
      </c>
      <c r="C129" s="18" t="s">
        <v>195</v>
      </c>
      <c r="D129" s="18">
        <v>505</v>
      </c>
      <c r="E129" s="18" t="s">
        <v>902</v>
      </c>
      <c r="F129" s="18">
        <v>128</v>
      </c>
      <c r="G129" s="18">
        <v>142</v>
      </c>
      <c r="H129" s="18">
        <v>6</v>
      </c>
      <c r="I129" s="18">
        <v>32922</v>
      </c>
      <c r="J129" s="18">
        <f ca="1">IFERROR(__xludf.DUMMYFUNCTION("IF(SUM(COUNTIF(artists!A:A, SPLIT(C129, "",""))) &gt; 0, ""UA"", 0)"),0)</f>
        <v>0</v>
      </c>
      <c r="K129" s="18">
        <f ca="1">IFERROR(__xludf.DUMMYFUNCTION("IF(SUM(COUNTIF(artists!C:C, SPLIT(C129, "",""))) &gt; 0, ""RU"", 0)"),0)</f>
        <v>0</v>
      </c>
      <c r="L129" s="18" t="str">
        <f ca="1">IFERROR(__xludf.DUMMYFUNCTION("IF(SUM(COUNTIF(artists!E:E, SPLIT(C129, "",""))) &gt; 0, ""OTHER"", 0)"),"OTHER")</f>
        <v>OTHER</v>
      </c>
    </row>
    <row r="130" spans="1:12">
      <c r="A130" s="18">
        <v>129</v>
      </c>
      <c r="B130" s="18" t="s">
        <v>1730</v>
      </c>
      <c r="C130" s="18" t="s">
        <v>160</v>
      </c>
      <c r="D130" s="18" t="s">
        <v>1731</v>
      </c>
      <c r="E130" s="18" t="s">
        <v>1732</v>
      </c>
      <c r="F130" s="18">
        <v>48</v>
      </c>
      <c r="G130" s="18">
        <v>114</v>
      </c>
      <c r="H130" s="18">
        <v>28</v>
      </c>
      <c r="I130" s="18">
        <v>32869</v>
      </c>
      <c r="J130" s="18">
        <f ca="1">IFERROR(__xludf.DUMMYFUNCTION("IF(SUM(COUNTIF(artists!A:A, SPLIT(C130, "",""))) &gt; 0, ""UA"", 0)"),0)</f>
        <v>0</v>
      </c>
      <c r="K130" s="18">
        <f ca="1">IFERROR(__xludf.DUMMYFUNCTION("IF(SUM(COUNTIF(artists!C:C, SPLIT(C130, "",""))) &gt; 0, ""RU"", 0)"),0)</f>
        <v>0</v>
      </c>
      <c r="L130" s="18" t="str">
        <f ca="1">IFERROR(__xludf.DUMMYFUNCTION("IF(SUM(COUNTIF(artists!E:E, SPLIT(C130, "",""))) &gt; 0, ""OTHER"", 0)"),"OTHER")</f>
        <v>OTHER</v>
      </c>
    </row>
    <row r="131" spans="1:12">
      <c r="A131" s="18">
        <v>130</v>
      </c>
      <c r="B131" s="18" t="s">
        <v>1308</v>
      </c>
      <c r="C131" s="18" t="s">
        <v>171</v>
      </c>
      <c r="D131" s="18" t="s">
        <v>1309</v>
      </c>
      <c r="E131" s="18" t="s">
        <v>1310</v>
      </c>
      <c r="F131" s="18">
        <v>14</v>
      </c>
      <c r="G131" s="18">
        <v>117</v>
      </c>
      <c r="H131" s="18">
        <v>70</v>
      </c>
      <c r="I131" s="18">
        <v>32844</v>
      </c>
      <c r="J131" s="18">
        <f ca="1">IFERROR(__xludf.DUMMYFUNCTION("IF(SUM(COUNTIF(artists!A:A, SPLIT(C131, "",""))) &gt; 0, ""UA"", 0)"),0)</f>
        <v>0</v>
      </c>
      <c r="K131" s="18">
        <f ca="1">IFERROR(__xludf.DUMMYFUNCTION("IF(SUM(COUNTIF(artists!C:C, SPLIT(C131, "",""))) &gt; 0, ""RU"", 0)"),0)</f>
        <v>0</v>
      </c>
      <c r="L131" s="18" t="str">
        <f ca="1">IFERROR(__xludf.DUMMYFUNCTION("IF(SUM(COUNTIF(artists!E:E, SPLIT(C131, "",""))) &gt; 0, ""OTHER"", 0)"),"OTHER")</f>
        <v>OTHER</v>
      </c>
    </row>
    <row r="132" spans="1:12">
      <c r="A132" s="18">
        <v>131</v>
      </c>
      <c r="B132" s="18" t="s">
        <v>1158</v>
      </c>
      <c r="C132" s="18" t="s">
        <v>282</v>
      </c>
      <c r="D132" s="18" t="s">
        <v>1159</v>
      </c>
      <c r="E132" s="18" t="s">
        <v>282</v>
      </c>
      <c r="F132" s="18">
        <v>62</v>
      </c>
      <c r="G132" s="18">
        <v>167</v>
      </c>
      <c r="H132" s="18">
        <v>19</v>
      </c>
      <c r="I132" s="18">
        <v>32636</v>
      </c>
      <c r="J132" s="18">
        <f ca="1">IFERROR(__xludf.DUMMYFUNCTION("IF(SUM(COUNTIF(artists!A:A, SPLIT(C132, "",""))) &gt; 0, ""UA"", 0)"),0)</f>
        <v>0</v>
      </c>
      <c r="K132" s="18">
        <f ca="1">IFERROR(__xludf.DUMMYFUNCTION("IF(SUM(COUNTIF(artists!C:C, SPLIT(C132, "",""))) &gt; 0, ""RU"", 0)"),0)</f>
        <v>0</v>
      </c>
      <c r="L132" s="18" t="str">
        <f ca="1">IFERROR(__xludf.DUMMYFUNCTION("IF(SUM(COUNTIF(artists!E:E, SPLIT(C132, "",""))) &gt; 0, ""OTHER"", 0)"),"OTHER")</f>
        <v>OTHER</v>
      </c>
    </row>
    <row r="133" spans="1:12">
      <c r="A133" s="18">
        <v>132</v>
      </c>
      <c r="B133" s="18" t="s">
        <v>1389</v>
      </c>
      <c r="C133" s="18" t="s">
        <v>1390</v>
      </c>
      <c r="D133" s="18" t="s">
        <v>1391</v>
      </c>
      <c r="E133" s="18" t="s">
        <v>907</v>
      </c>
      <c r="F133" s="18">
        <v>9</v>
      </c>
      <c r="G133" s="18">
        <v>147</v>
      </c>
      <c r="H133" s="18">
        <v>49</v>
      </c>
      <c r="I133" s="18">
        <v>32335</v>
      </c>
      <c r="J133" s="18">
        <f ca="1">IFERROR(__xludf.DUMMYFUNCTION("IF(SUM(COUNTIF(artists!A:A, SPLIT(C133, "",""))) &gt; 0, ""UA"", 0)"),0)</f>
        <v>0</v>
      </c>
      <c r="K133" s="18" t="str">
        <f ca="1">IFERROR(__xludf.DUMMYFUNCTION("IF(SUM(COUNTIF(artists!C:C, SPLIT(C133, "",""))) &gt; 0, ""RU"", 0)"),"RU")</f>
        <v>RU</v>
      </c>
      <c r="L133" s="18">
        <f ca="1">IFERROR(__xludf.DUMMYFUNCTION("IF(SUM(COUNTIF(artists!E:E, SPLIT(C133, "",""))) &gt; 0, ""OTHER"", 0)"),0)</f>
        <v>0</v>
      </c>
    </row>
    <row r="134" spans="1:12">
      <c r="A134" s="18">
        <v>133</v>
      </c>
      <c r="B134" s="18" t="s">
        <v>846</v>
      </c>
      <c r="C134" s="18" t="s">
        <v>847</v>
      </c>
      <c r="D134" s="18" t="s">
        <v>848</v>
      </c>
      <c r="E134" s="18" t="s">
        <v>849</v>
      </c>
      <c r="F134" s="18">
        <v>26</v>
      </c>
      <c r="G134" s="18">
        <v>150</v>
      </c>
      <c r="H134" s="18">
        <v>68</v>
      </c>
      <c r="I134" s="18">
        <v>32226</v>
      </c>
      <c r="J134" s="18">
        <f ca="1">IFERROR(__xludf.DUMMYFUNCTION("IF(SUM(COUNTIF(artists!A:A, SPLIT(C134, "",""))) &gt; 0, ""UA"", 0)"),0)</f>
        <v>0</v>
      </c>
      <c r="K134" s="18" t="str">
        <f ca="1">IFERROR(__xludf.DUMMYFUNCTION("IF(SUM(COUNTIF(artists!C:C, SPLIT(C134, "",""))) &gt; 0, ""RU"", 0)"),"RU")</f>
        <v>RU</v>
      </c>
      <c r="L134" s="18">
        <f ca="1">IFERROR(__xludf.DUMMYFUNCTION("IF(SUM(COUNTIF(artists!E:E, SPLIT(C134, "",""))) &gt; 0, ""OTHER"", 0)"),0)</f>
        <v>0</v>
      </c>
    </row>
    <row r="135" spans="1:12">
      <c r="A135" s="18">
        <v>134</v>
      </c>
      <c r="B135" s="18" t="s">
        <v>1318</v>
      </c>
      <c r="C135" s="18" t="s">
        <v>117</v>
      </c>
      <c r="D135" s="18" t="s">
        <v>1319</v>
      </c>
      <c r="E135" s="18" t="s">
        <v>782</v>
      </c>
      <c r="F135" s="18">
        <v>59</v>
      </c>
      <c r="G135" s="18">
        <v>102</v>
      </c>
      <c r="H135" s="18">
        <v>24</v>
      </c>
      <c r="I135" s="18">
        <v>32220</v>
      </c>
      <c r="J135" s="18" t="str">
        <f ca="1">IFERROR(__xludf.DUMMYFUNCTION("IF(SUM(COUNTIF(artists!A:A, SPLIT(C135, "",""))) &gt; 0, ""UA"", 0)"),"UA")</f>
        <v>UA</v>
      </c>
      <c r="K135" s="18">
        <f ca="1">IFERROR(__xludf.DUMMYFUNCTION("IF(SUM(COUNTIF(artists!C:C, SPLIT(C135, "",""))) &gt; 0, ""RU"", 0)"),0)</f>
        <v>0</v>
      </c>
      <c r="L135" s="18">
        <f ca="1">IFERROR(__xludf.DUMMYFUNCTION("IF(SUM(COUNTIF(artists!E:E, SPLIT(C135, "",""))) &gt; 0, ""OTHER"", 0)"),0)</f>
        <v>0</v>
      </c>
    </row>
    <row r="136" spans="1:12">
      <c r="A136" s="18">
        <v>135</v>
      </c>
      <c r="B136" s="18" t="s">
        <v>1832</v>
      </c>
      <c r="C136" s="18" t="s">
        <v>343</v>
      </c>
      <c r="D136" s="18" t="s">
        <v>1833</v>
      </c>
      <c r="E136" s="18" t="s">
        <v>648</v>
      </c>
      <c r="F136" s="18">
        <v>53</v>
      </c>
      <c r="G136" s="18">
        <v>116</v>
      </c>
      <c r="H136" s="18">
        <v>27</v>
      </c>
      <c r="I136" s="18">
        <v>32217</v>
      </c>
      <c r="J136" s="18" t="str">
        <f ca="1">IFERROR(__xludf.DUMMYFUNCTION("IF(SUM(COUNTIF(artists!A:A, SPLIT(C136, "",""))) &gt; 0, ""UA"", 0)"),"UA")</f>
        <v>UA</v>
      </c>
      <c r="K136" s="18">
        <f ca="1">IFERROR(__xludf.DUMMYFUNCTION("IF(SUM(COUNTIF(artists!C:C, SPLIT(C136, "",""))) &gt; 0, ""RU"", 0)"),0)</f>
        <v>0</v>
      </c>
      <c r="L136" s="18">
        <f ca="1">IFERROR(__xludf.DUMMYFUNCTION("IF(SUM(COUNTIF(artists!E:E, SPLIT(C136, "",""))) &gt; 0, ""OTHER"", 0)"),0)</f>
        <v>0</v>
      </c>
    </row>
    <row r="137" spans="1:12">
      <c r="A137" s="18">
        <v>136</v>
      </c>
      <c r="B137" s="18" t="s">
        <v>1508</v>
      </c>
      <c r="C137" s="18" t="s">
        <v>1509</v>
      </c>
      <c r="D137" s="18" t="s">
        <v>1510</v>
      </c>
      <c r="E137" s="18" t="s">
        <v>1061</v>
      </c>
      <c r="F137" s="18">
        <v>136</v>
      </c>
      <c r="G137" s="18">
        <v>155</v>
      </c>
      <c r="H137" s="18">
        <v>8</v>
      </c>
      <c r="I137" s="18">
        <v>32115</v>
      </c>
      <c r="J137" s="18">
        <f ca="1">IFERROR(__xludf.DUMMYFUNCTION("IF(SUM(COUNTIF(artists!A:A, SPLIT(C137, "",""))) &gt; 0, ""UA"", 0)"),0)</f>
        <v>0</v>
      </c>
      <c r="K137" s="18">
        <f ca="1">IFERROR(__xludf.DUMMYFUNCTION("IF(SUM(COUNTIF(artists!C:C, SPLIT(C137, "",""))) &gt; 0, ""RU"", 0)"),0)</f>
        <v>0</v>
      </c>
      <c r="L137" s="18" t="str">
        <f ca="1">IFERROR(__xludf.DUMMYFUNCTION("IF(SUM(COUNTIF(artists!E:E, SPLIT(C137, "",""))) &gt; 0, ""OTHER"", 0)"),"OTHER")</f>
        <v>OTHER</v>
      </c>
    </row>
    <row r="138" spans="1:12">
      <c r="A138" s="18">
        <v>137</v>
      </c>
      <c r="B138" s="18" t="s">
        <v>2052</v>
      </c>
      <c r="C138" s="18" t="s">
        <v>42</v>
      </c>
      <c r="D138" s="18" t="s">
        <v>43</v>
      </c>
      <c r="E138" s="18" t="s">
        <v>44</v>
      </c>
      <c r="F138" s="18">
        <v>85</v>
      </c>
      <c r="G138" s="18">
        <v>131</v>
      </c>
      <c r="H138" s="18">
        <v>26</v>
      </c>
      <c r="I138" s="18">
        <v>31931</v>
      </c>
      <c r="J138" s="18">
        <f ca="1">IFERROR(__xludf.DUMMYFUNCTION("IF(SUM(COUNTIF(artists!A:A, SPLIT(C138, "",""))) &gt; 0, ""UA"", 0)"),0)</f>
        <v>0</v>
      </c>
      <c r="K138" s="18">
        <f ca="1">IFERROR(__xludf.DUMMYFUNCTION("IF(SUM(COUNTIF(artists!C:C, SPLIT(C138, "",""))) &gt; 0, ""RU"", 0)"),0)</f>
        <v>0</v>
      </c>
      <c r="L138" s="18" t="str">
        <f ca="1">IFERROR(__xludf.DUMMYFUNCTION("IF(SUM(COUNTIF(artists!E:E, SPLIT(C138, "",""))) &gt; 0, ""OTHER"", 0)"),"OTHER")</f>
        <v>OTHER</v>
      </c>
    </row>
    <row r="139" spans="1:12">
      <c r="A139" s="18">
        <v>138</v>
      </c>
      <c r="B139" s="18" t="s">
        <v>1100</v>
      </c>
      <c r="C139" s="18" t="s">
        <v>213</v>
      </c>
      <c r="D139" s="18" t="s">
        <v>1101</v>
      </c>
      <c r="E139" s="18" t="s">
        <v>1102</v>
      </c>
      <c r="F139" s="18">
        <v>138</v>
      </c>
      <c r="G139" s="18">
        <v>140</v>
      </c>
      <c r="H139" s="18">
        <v>7</v>
      </c>
      <c r="I139" s="18">
        <v>31868</v>
      </c>
      <c r="J139" s="18">
        <f ca="1">IFERROR(__xludf.DUMMYFUNCTION("IF(SUM(COUNTIF(artists!A:A, SPLIT(C139, "",""))) &gt; 0, ""UA"", 0)"),0)</f>
        <v>0</v>
      </c>
      <c r="K139" s="18">
        <f ca="1">IFERROR(__xludf.DUMMYFUNCTION("IF(SUM(COUNTIF(artists!C:C, SPLIT(C139, "",""))) &gt; 0, ""RU"", 0)"),0)</f>
        <v>0</v>
      </c>
      <c r="L139" s="18" t="str">
        <f ca="1">IFERROR(__xludf.DUMMYFUNCTION("IF(SUM(COUNTIF(artists!E:E, SPLIT(C139, "",""))) &gt; 0, ""OTHER"", 0)"),"OTHER")</f>
        <v>OTHER</v>
      </c>
    </row>
    <row r="140" spans="1:12">
      <c r="A140" s="18">
        <v>139</v>
      </c>
      <c r="B140" s="18" t="s">
        <v>1191</v>
      </c>
      <c r="C140" s="18" t="s">
        <v>1192</v>
      </c>
      <c r="D140" s="18" t="s">
        <v>1193</v>
      </c>
      <c r="E140" s="18" t="s">
        <v>1194</v>
      </c>
      <c r="F140" s="18">
        <v>139</v>
      </c>
      <c r="G140" s="18">
        <v>154</v>
      </c>
      <c r="H140" s="18">
        <v>2</v>
      </c>
      <c r="I140" s="18">
        <v>31810</v>
      </c>
      <c r="J140" s="18">
        <f ca="1">IFERROR(__xludf.DUMMYFUNCTION("IF(SUM(COUNTIF(artists!A:A, SPLIT(C140, "",""))) &gt; 0, ""UA"", 0)"),0)</f>
        <v>0</v>
      </c>
      <c r="K140" s="18">
        <f ca="1">IFERROR(__xludf.DUMMYFUNCTION("IF(SUM(COUNTIF(artists!C:C, SPLIT(C140, "",""))) &gt; 0, ""RU"", 0)"),0)</f>
        <v>0</v>
      </c>
      <c r="L140" s="18" t="str">
        <f ca="1">IFERROR(__xludf.DUMMYFUNCTION("IF(SUM(COUNTIF(artists!E:E, SPLIT(C140, "",""))) &gt; 0, ""OTHER"", 0)"),"OTHER")</f>
        <v>OTHER</v>
      </c>
    </row>
    <row r="141" spans="1:12">
      <c r="A141" s="18">
        <v>140</v>
      </c>
      <c r="B141" s="18" t="s">
        <v>2018</v>
      </c>
      <c r="C141" s="18" t="s">
        <v>192</v>
      </c>
      <c r="D141" s="18" t="s">
        <v>1400</v>
      </c>
      <c r="E141" s="18" t="s">
        <v>192</v>
      </c>
      <c r="F141" s="18">
        <v>96</v>
      </c>
      <c r="G141" s="18">
        <v>146</v>
      </c>
      <c r="H141" s="18">
        <v>22</v>
      </c>
      <c r="I141" s="18">
        <v>31651</v>
      </c>
      <c r="J141" s="18">
        <f ca="1">IFERROR(__xludf.DUMMYFUNCTION("IF(SUM(COUNTIF(artists!A:A, SPLIT(C141, "",""))) &gt; 0, ""UA"", 0)"),0)</f>
        <v>0</v>
      </c>
      <c r="K141" s="18">
        <f ca="1">IFERROR(__xludf.DUMMYFUNCTION("IF(SUM(COUNTIF(artists!C:C, SPLIT(C141, "",""))) &gt; 0, ""RU"", 0)"),0)</f>
        <v>0</v>
      </c>
      <c r="L141" s="18" t="str">
        <f ca="1">IFERROR(__xludf.DUMMYFUNCTION("IF(SUM(COUNTIF(artists!E:E, SPLIT(C141, "",""))) &gt; 0, ""OTHER"", 0)"),"OTHER")</f>
        <v>OTHER</v>
      </c>
    </row>
    <row r="142" spans="1:12">
      <c r="A142" s="18">
        <v>141</v>
      </c>
      <c r="B142" s="18" t="s">
        <v>958</v>
      </c>
      <c r="C142" s="18" t="s">
        <v>114</v>
      </c>
      <c r="D142" s="18" t="s">
        <v>959</v>
      </c>
      <c r="E142" s="18" t="s">
        <v>960</v>
      </c>
      <c r="F142" s="18">
        <v>34</v>
      </c>
      <c r="G142" s="18">
        <v>158</v>
      </c>
      <c r="H142" s="18">
        <v>27</v>
      </c>
      <c r="I142" s="18">
        <v>31452</v>
      </c>
      <c r="J142" s="18" t="str">
        <f ca="1">IFERROR(__xludf.DUMMYFUNCTION("IF(SUM(COUNTIF(artists!A:A, SPLIT(C142, "",""))) &gt; 0, ""UA"", 0)"),"UA")</f>
        <v>UA</v>
      </c>
      <c r="K142" s="18">
        <f ca="1">IFERROR(__xludf.DUMMYFUNCTION("IF(SUM(COUNTIF(artists!C:C, SPLIT(C142, "",""))) &gt; 0, ""RU"", 0)"),0)</f>
        <v>0</v>
      </c>
      <c r="L142" s="18">
        <f ca="1">IFERROR(__xludf.DUMMYFUNCTION("IF(SUM(COUNTIF(artists!E:E, SPLIT(C142, "",""))) &gt; 0, ""OTHER"", 0)"),0)</f>
        <v>0</v>
      </c>
    </row>
    <row r="143" spans="1:12">
      <c r="A143" s="18">
        <v>142</v>
      </c>
      <c r="B143" s="18" t="s">
        <v>1171</v>
      </c>
      <c r="C143" s="18" t="s">
        <v>159</v>
      </c>
      <c r="D143" s="18" t="s">
        <v>1172</v>
      </c>
      <c r="E143" s="18" t="s">
        <v>159</v>
      </c>
      <c r="F143" s="18">
        <v>40</v>
      </c>
      <c r="G143" s="18">
        <v>143</v>
      </c>
      <c r="H143" s="18">
        <v>111</v>
      </c>
      <c r="I143" s="18">
        <v>31136</v>
      </c>
      <c r="J143" s="18">
        <f ca="1">IFERROR(__xludf.DUMMYFUNCTION("IF(SUM(COUNTIF(artists!A:A, SPLIT(C143, "",""))) &gt; 0, ""UA"", 0)"),0)</f>
        <v>0</v>
      </c>
      <c r="K143" s="18" t="str">
        <f ca="1">IFERROR(__xludf.DUMMYFUNCTION("IF(SUM(COUNTIF(artists!C:C, SPLIT(C143, "",""))) &gt; 0, ""RU"", 0)"),"RU")</f>
        <v>RU</v>
      </c>
      <c r="L143" s="18">
        <f ca="1">IFERROR(__xludf.DUMMYFUNCTION("IF(SUM(COUNTIF(artists!E:E, SPLIT(C143, "",""))) &gt; 0, ""OTHER"", 0)"),0)</f>
        <v>0</v>
      </c>
    </row>
    <row r="144" spans="1:12">
      <c r="A144" s="18">
        <v>143</v>
      </c>
      <c r="B144" s="18" t="s">
        <v>1437</v>
      </c>
      <c r="C144" s="18" t="s">
        <v>209</v>
      </c>
      <c r="D144" s="18" t="s">
        <v>1438</v>
      </c>
      <c r="E144" s="18" t="s">
        <v>1207</v>
      </c>
      <c r="F144" s="18">
        <v>20</v>
      </c>
      <c r="G144" s="18">
        <v>169</v>
      </c>
      <c r="H144" s="18">
        <v>56</v>
      </c>
      <c r="I144" s="18">
        <v>31078</v>
      </c>
      <c r="J144" s="18">
        <f ca="1">IFERROR(__xludf.DUMMYFUNCTION("IF(SUM(COUNTIF(artists!A:A, SPLIT(C144, "",""))) &gt; 0, ""UA"", 0)"),0)</f>
        <v>0</v>
      </c>
      <c r="K144" s="18" t="str">
        <f ca="1">IFERROR(__xludf.DUMMYFUNCTION("IF(SUM(COUNTIF(artists!C:C, SPLIT(C144, "",""))) &gt; 0, ""RU"", 0)"),"RU")</f>
        <v>RU</v>
      </c>
      <c r="L144" s="18">
        <f ca="1">IFERROR(__xludf.DUMMYFUNCTION("IF(SUM(COUNTIF(artists!E:E, SPLIT(C144, "",""))) &gt; 0, ""OTHER"", 0)"),0)</f>
        <v>0</v>
      </c>
    </row>
    <row r="145" spans="1:12">
      <c r="A145" s="18">
        <v>144</v>
      </c>
      <c r="B145" s="18" t="s">
        <v>1992</v>
      </c>
      <c r="C145" s="18" t="s">
        <v>272</v>
      </c>
      <c r="D145" s="18" t="s">
        <v>1993</v>
      </c>
      <c r="E145" s="18" t="s">
        <v>762</v>
      </c>
      <c r="F145" s="18">
        <v>50</v>
      </c>
      <c r="G145" s="18">
        <v>106</v>
      </c>
      <c r="H145" s="18">
        <v>3</v>
      </c>
      <c r="I145" s="18">
        <v>31061</v>
      </c>
      <c r="J145" s="18" t="str">
        <f ca="1">IFERROR(__xludf.DUMMYFUNCTION("IF(SUM(COUNTIF(artists!A:A, SPLIT(C145, "",""))) &gt; 0, ""UA"", 0)"),"UA")</f>
        <v>UA</v>
      </c>
      <c r="K145" s="18">
        <f ca="1">IFERROR(__xludf.DUMMYFUNCTION("IF(SUM(COUNTIF(artists!C:C, SPLIT(C145, "",""))) &gt; 0, ""RU"", 0)"),0)</f>
        <v>0</v>
      </c>
      <c r="L145" s="18">
        <f ca="1">IFERROR(__xludf.DUMMYFUNCTION("IF(SUM(COUNTIF(artists!E:E, SPLIT(C145, "",""))) &gt; 0, ""OTHER"", 0)"),0)</f>
        <v>0</v>
      </c>
    </row>
    <row r="146" spans="1:12">
      <c r="A146" s="18">
        <v>145</v>
      </c>
      <c r="B146" s="18" t="s">
        <v>1093</v>
      </c>
      <c r="C146" s="18" t="s">
        <v>131</v>
      </c>
      <c r="D146" s="18" t="s">
        <v>1094</v>
      </c>
      <c r="E146" s="18" t="s">
        <v>654</v>
      </c>
      <c r="F146" s="18">
        <v>52</v>
      </c>
      <c r="G146" s="18">
        <v>152</v>
      </c>
      <c r="H146" s="18">
        <v>35</v>
      </c>
      <c r="I146" s="18">
        <v>31048</v>
      </c>
      <c r="J146" s="18">
        <f ca="1">IFERROR(__xludf.DUMMYFUNCTION("IF(SUM(COUNTIF(artists!A:A, SPLIT(C146, "",""))) &gt; 0, ""UA"", 0)"),0)</f>
        <v>0</v>
      </c>
      <c r="K146" s="18">
        <f ca="1">IFERROR(__xludf.DUMMYFUNCTION("IF(SUM(COUNTIF(artists!C:C, SPLIT(C146, "",""))) &gt; 0, ""RU"", 0)"),0)</f>
        <v>0</v>
      </c>
      <c r="L146" s="18" t="str">
        <f ca="1">IFERROR(__xludf.DUMMYFUNCTION("IF(SUM(COUNTIF(artists!E:E, SPLIT(C146, "",""))) &gt; 0, ""OTHER"", 0)"),"OTHER")</f>
        <v>OTHER</v>
      </c>
    </row>
    <row r="147" spans="1:12">
      <c r="A147" s="18">
        <v>146</v>
      </c>
      <c r="B147" s="18" t="s">
        <v>1753</v>
      </c>
      <c r="C147" s="18" t="s">
        <v>267</v>
      </c>
      <c r="D147" s="18" t="s">
        <v>1754</v>
      </c>
      <c r="E147" s="18" t="s">
        <v>907</v>
      </c>
      <c r="F147" s="18">
        <v>31</v>
      </c>
      <c r="G147" s="18">
        <v>151</v>
      </c>
      <c r="H147" s="18">
        <v>45</v>
      </c>
      <c r="I147" s="18">
        <v>31000</v>
      </c>
      <c r="J147" s="18">
        <f ca="1">IFERROR(__xludf.DUMMYFUNCTION("IF(SUM(COUNTIF(artists!A:A, SPLIT(C147, "",""))) &gt; 0, ""UA"", 0)"),0)</f>
        <v>0</v>
      </c>
      <c r="K147" s="18" t="str">
        <f ca="1">IFERROR(__xludf.DUMMYFUNCTION("IF(SUM(COUNTIF(artists!C:C, SPLIT(C147, "",""))) &gt; 0, ""RU"", 0)"),"RU")</f>
        <v>RU</v>
      </c>
      <c r="L147" s="18">
        <f ca="1">IFERROR(__xludf.DUMMYFUNCTION("IF(SUM(COUNTIF(artists!E:E, SPLIT(C147, "",""))) &gt; 0, ""OTHER"", 0)"),0)</f>
        <v>0</v>
      </c>
    </row>
    <row r="148" spans="1:12">
      <c r="A148" s="18">
        <v>147</v>
      </c>
      <c r="B148" s="18" t="s">
        <v>2027</v>
      </c>
      <c r="C148" s="18" t="s">
        <v>2028</v>
      </c>
      <c r="D148" s="18" t="s">
        <v>2029</v>
      </c>
      <c r="E148" s="18" t="s">
        <v>741</v>
      </c>
      <c r="F148" s="18">
        <v>3</v>
      </c>
      <c r="G148" s="18">
        <v>123</v>
      </c>
      <c r="H148" s="18">
        <v>9</v>
      </c>
      <c r="I148" s="18">
        <v>30946</v>
      </c>
      <c r="J148" s="18">
        <f ca="1">IFERROR(__xludf.DUMMYFUNCTION("IF(SUM(COUNTIF(artists!A:A, SPLIT(C148, "",""))) &gt; 0, ""UA"", 0)"),0)</f>
        <v>0</v>
      </c>
      <c r="K148" s="18" t="str">
        <f ca="1">IFERROR(__xludf.DUMMYFUNCTION("IF(SUM(COUNTIF(artists!C:C, SPLIT(C148, "",""))) &gt; 0, ""RU"", 0)"),"RU")</f>
        <v>RU</v>
      </c>
      <c r="L148" s="18">
        <f ca="1">IFERROR(__xludf.DUMMYFUNCTION("IF(SUM(COUNTIF(artists!E:E, SPLIT(C148, "",""))) &gt; 0, ""OTHER"", 0)"),0)</f>
        <v>0</v>
      </c>
    </row>
    <row r="149" spans="1:12">
      <c r="A149" s="18">
        <v>148</v>
      </c>
      <c r="B149" s="18" t="s">
        <v>1107</v>
      </c>
      <c r="C149" s="18" t="s">
        <v>222</v>
      </c>
      <c r="D149" s="18">
        <v>24</v>
      </c>
      <c r="E149" s="18" t="s">
        <v>222</v>
      </c>
      <c r="F149" s="18">
        <v>148</v>
      </c>
      <c r="G149" s="18">
        <v>174</v>
      </c>
      <c r="H149" s="18">
        <v>14</v>
      </c>
      <c r="I149" s="18">
        <v>30930</v>
      </c>
      <c r="J149" s="18" t="str">
        <f ca="1">IFERROR(__xludf.DUMMYFUNCTION("IF(SUM(COUNTIF(artists!A:A, SPLIT(C149, "",""))) &gt; 0, ""UA"", 0)"),"UA")</f>
        <v>UA</v>
      </c>
      <c r="K149" s="18">
        <f ca="1">IFERROR(__xludf.DUMMYFUNCTION("IF(SUM(COUNTIF(artists!C:C, SPLIT(C149, "",""))) &gt; 0, ""RU"", 0)"),0)</f>
        <v>0</v>
      </c>
      <c r="L149" s="18">
        <f ca="1">IFERROR(__xludf.DUMMYFUNCTION("IF(SUM(COUNTIF(artists!E:E, SPLIT(C149, "",""))) &gt; 0, ""OTHER"", 0)"),0)</f>
        <v>0</v>
      </c>
    </row>
    <row r="150" spans="1:12">
      <c r="A150" s="18">
        <v>149</v>
      </c>
      <c r="B150" s="18" t="s">
        <v>1748</v>
      </c>
      <c r="C150" s="18" t="s">
        <v>386</v>
      </c>
      <c r="D150" s="18" t="s">
        <v>1749</v>
      </c>
      <c r="E150" s="18" t="s">
        <v>386</v>
      </c>
      <c r="F150" s="18">
        <v>77</v>
      </c>
      <c r="G150" s="18">
        <v>111</v>
      </c>
      <c r="H150" s="18">
        <v>6</v>
      </c>
      <c r="I150" s="18">
        <v>30857</v>
      </c>
      <c r="J150" s="18">
        <f ca="1">IFERROR(__xludf.DUMMYFUNCTION("IF(SUM(COUNTIF(artists!A:A, SPLIT(C150, "",""))) &gt; 0, ""UA"", 0)"),0)</f>
        <v>0</v>
      </c>
      <c r="K150" s="18" t="str">
        <f ca="1">IFERROR(__xludf.DUMMYFUNCTION("IF(SUM(COUNTIF(artists!C:C, SPLIT(C150, "",""))) &gt; 0, ""RU"", 0)"),"RU")</f>
        <v>RU</v>
      </c>
      <c r="L150" s="18">
        <f ca="1">IFERROR(__xludf.DUMMYFUNCTION("IF(SUM(COUNTIF(artists!E:E, SPLIT(C150, "",""))) &gt; 0, ""OTHER"", 0)"),0)</f>
        <v>0</v>
      </c>
    </row>
    <row r="151" spans="1:12">
      <c r="A151" s="18">
        <v>150</v>
      </c>
      <c r="B151" s="18" t="s">
        <v>1152</v>
      </c>
      <c r="C151" s="18" t="s">
        <v>198</v>
      </c>
      <c r="D151" s="18" t="s">
        <v>1153</v>
      </c>
      <c r="E151" s="18" t="s">
        <v>878</v>
      </c>
      <c r="F151" s="18">
        <v>1</v>
      </c>
      <c r="G151" s="18">
        <v>149</v>
      </c>
      <c r="H151" s="18">
        <v>112</v>
      </c>
      <c r="I151" s="18">
        <v>30803</v>
      </c>
      <c r="J151" s="18">
        <f ca="1">IFERROR(__xludf.DUMMYFUNCTION("IF(SUM(COUNTIF(artists!A:A, SPLIT(C151, "",""))) &gt; 0, ""UA"", 0)"),0)</f>
        <v>0</v>
      </c>
      <c r="K151" s="18">
        <f ca="1">IFERROR(__xludf.DUMMYFUNCTION("IF(SUM(COUNTIF(artists!C:C, SPLIT(C151, "",""))) &gt; 0, ""RU"", 0)"),0)</f>
        <v>0</v>
      </c>
      <c r="L151" s="18" t="str">
        <f ca="1">IFERROR(__xludf.DUMMYFUNCTION("IF(SUM(COUNTIF(artists!E:E, SPLIT(C151, "",""))) &gt; 0, ""OTHER"", 0)"),"OTHER")</f>
        <v>OTHER</v>
      </c>
    </row>
    <row r="152" spans="1:12">
      <c r="A152" s="18">
        <v>151</v>
      </c>
      <c r="B152" s="18" t="s">
        <v>1806</v>
      </c>
      <c r="C152" s="18" t="s">
        <v>231</v>
      </c>
      <c r="D152" s="18" t="s">
        <v>1807</v>
      </c>
      <c r="E152" s="18" t="s">
        <v>1808</v>
      </c>
      <c r="F152" s="18">
        <v>52</v>
      </c>
      <c r="G152" s="18">
        <v>133</v>
      </c>
      <c r="H152" s="18">
        <v>11</v>
      </c>
      <c r="I152" s="18">
        <v>30744</v>
      </c>
      <c r="J152" s="18" t="str">
        <f ca="1">IFERROR(__xludf.DUMMYFUNCTION("IF(SUM(COUNTIF(artists!A:A, SPLIT(C152, "",""))) &gt; 0, ""UA"", 0)"),"UA")</f>
        <v>UA</v>
      </c>
      <c r="K152" s="18">
        <f ca="1">IFERROR(__xludf.DUMMYFUNCTION("IF(SUM(COUNTIF(artists!C:C, SPLIT(C152, "",""))) &gt; 0, ""RU"", 0)"),0)</f>
        <v>0</v>
      </c>
      <c r="L152" s="18">
        <f ca="1">IFERROR(__xludf.DUMMYFUNCTION("IF(SUM(COUNTIF(artists!E:E, SPLIT(C152, "",""))) &gt; 0, ""OTHER"", 0)"),0)</f>
        <v>0</v>
      </c>
    </row>
    <row r="153" spans="1:12">
      <c r="A153" s="18">
        <v>152</v>
      </c>
      <c r="B153" s="18" t="s">
        <v>1250</v>
      </c>
      <c r="C153" s="18" t="s">
        <v>308</v>
      </c>
      <c r="D153" s="18" t="s">
        <v>1251</v>
      </c>
      <c r="E153" s="18" t="s">
        <v>1252</v>
      </c>
      <c r="F153" s="18">
        <v>1</v>
      </c>
      <c r="G153" s="18">
        <v>-1</v>
      </c>
      <c r="H153" s="18">
        <v>35</v>
      </c>
      <c r="I153" s="18">
        <v>30725</v>
      </c>
      <c r="J153" s="18">
        <f ca="1">IFERROR(__xludf.DUMMYFUNCTION("IF(SUM(COUNTIF(artists!A:A, SPLIT(C153, "",""))) &gt; 0, ""UA"", 0)"),0)</f>
        <v>0</v>
      </c>
      <c r="K153" s="18" t="str">
        <f ca="1">IFERROR(__xludf.DUMMYFUNCTION("IF(SUM(COUNTIF(artists!C:C, SPLIT(C153, "",""))) &gt; 0, ""RU"", 0)"),"RU")</f>
        <v>RU</v>
      </c>
      <c r="L153" s="18">
        <f ca="1">IFERROR(__xludf.DUMMYFUNCTION("IF(SUM(COUNTIF(artists!E:E, SPLIT(C153, "",""))) &gt; 0, ""OTHER"", 0)"),0)</f>
        <v>0</v>
      </c>
    </row>
    <row r="154" spans="1:12">
      <c r="A154" s="18">
        <v>153</v>
      </c>
      <c r="B154" s="18" t="s">
        <v>1429</v>
      </c>
      <c r="C154" s="18" t="s">
        <v>103</v>
      </c>
      <c r="D154" s="18" t="s">
        <v>1430</v>
      </c>
      <c r="E154" s="18" t="s">
        <v>1371</v>
      </c>
      <c r="F154" s="18">
        <v>11</v>
      </c>
      <c r="G154" s="18">
        <v>139</v>
      </c>
      <c r="H154" s="18">
        <v>16</v>
      </c>
      <c r="I154" s="18">
        <v>30672</v>
      </c>
      <c r="J154" s="18">
        <f ca="1">IFERROR(__xludf.DUMMYFUNCTION("IF(SUM(COUNTIF(artists!A:A, SPLIT(C154, "",""))) &gt; 0, ""UA"", 0)"),0)</f>
        <v>0</v>
      </c>
      <c r="K154" s="18" t="str">
        <f ca="1">IFERROR(__xludf.DUMMYFUNCTION("IF(SUM(COUNTIF(artists!C:C, SPLIT(C154, "",""))) &gt; 0, ""RU"", 0)"),"RU")</f>
        <v>RU</v>
      </c>
      <c r="L154" s="18">
        <f ca="1">IFERROR(__xludf.DUMMYFUNCTION("IF(SUM(COUNTIF(artists!E:E, SPLIT(C154, "",""))) &gt; 0, ""OTHER"", 0)"),0)</f>
        <v>0</v>
      </c>
    </row>
    <row r="155" spans="1:12">
      <c r="A155" s="18">
        <v>154</v>
      </c>
      <c r="B155" s="18" t="s">
        <v>1542</v>
      </c>
      <c r="C155" s="18" t="s">
        <v>109</v>
      </c>
      <c r="D155" s="18" t="s">
        <v>1543</v>
      </c>
      <c r="E155" s="18" t="s">
        <v>792</v>
      </c>
      <c r="F155" s="18">
        <v>15</v>
      </c>
      <c r="G155" s="18">
        <v>163</v>
      </c>
      <c r="H155" s="18">
        <v>37</v>
      </c>
      <c r="I155" s="18">
        <v>30570</v>
      </c>
      <c r="J155" s="18">
        <f ca="1">IFERROR(__xludf.DUMMYFUNCTION("IF(SUM(COUNTIF(artists!A:A, SPLIT(C155, "",""))) &gt; 0, ""UA"", 0)"),0)</f>
        <v>0</v>
      </c>
      <c r="K155" s="18" t="str">
        <f ca="1">IFERROR(__xludf.DUMMYFUNCTION("IF(SUM(COUNTIF(artists!C:C, SPLIT(C155, "",""))) &gt; 0, ""RU"", 0)"),"RU")</f>
        <v>RU</v>
      </c>
      <c r="L155" s="18">
        <f ca="1">IFERROR(__xludf.DUMMYFUNCTION("IF(SUM(COUNTIF(artists!E:E, SPLIT(C155, "",""))) &gt; 0, ""OTHER"", 0)"),0)</f>
        <v>0</v>
      </c>
    </row>
    <row r="156" spans="1:12">
      <c r="A156" s="18">
        <v>155</v>
      </c>
      <c r="B156" s="18" t="s">
        <v>1108</v>
      </c>
      <c r="C156" s="18" t="s">
        <v>196</v>
      </c>
      <c r="D156" s="18" t="s">
        <v>1109</v>
      </c>
      <c r="E156" s="18" t="s">
        <v>196</v>
      </c>
      <c r="F156" s="18">
        <v>122</v>
      </c>
      <c r="G156" s="18">
        <v>126</v>
      </c>
      <c r="H156" s="18">
        <v>15</v>
      </c>
      <c r="I156" s="18">
        <v>30561</v>
      </c>
      <c r="J156" s="18" t="str">
        <f ca="1">IFERROR(__xludf.DUMMYFUNCTION("IF(SUM(COUNTIF(artists!A:A, SPLIT(C156, "",""))) &gt; 0, ""UA"", 0)"),"UA")</f>
        <v>UA</v>
      </c>
      <c r="K156" s="18">
        <f ca="1">IFERROR(__xludf.DUMMYFUNCTION("IF(SUM(COUNTIF(artists!C:C, SPLIT(C156, "",""))) &gt; 0, ""RU"", 0)"),0)</f>
        <v>0</v>
      </c>
      <c r="L156" s="18">
        <f ca="1">IFERROR(__xludf.DUMMYFUNCTION("IF(SUM(COUNTIF(artists!E:E, SPLIT(C156, "",""))) &gt; 0, ""OTHER"", 0)"),0)</f>
        <v>0</v>
      </c>
    </row>
    <row r="157" spans="1:12">
      <c r="A157" s="18">
        <v>156</v>
      </c>
      <c r="B157" s="18" t="s">
        <v>1896</v>
      </c>
      <c r="C157" s="18" t="s">
        <v>11</v>
      </c>
      <c r="D157" s="18" t="s">
        <v>1897</v>
      </c>
      <c r="E157" s="18" t="s">
        <v>11</v>
      </c>
      <c r="F157" s="18">
        <v>47</v>
      </c>
      <c r="G157" s="18">
        <v>145</v>
      </c>
      <c r="H157" s="18">
        <v>9</v>
      </c>
      <c r="I157" s="18">
        <v>30333</v>
      </c>
      <c r="J157" s="18" t="str">
        <f ca="1">IFERROR(__xludf.DUMMYFUNCTION("IF(SUM(COUNTIF(artists!A:A, SPLIT(C157, "",""))) &gt; 0, ""UA"", 0)"),"UA")</f>
        <v>UA</v>
      </c>
      <c r="K157" s="18">
        <f ca="1">IFERROR(__xludf.DUMMYFUNCTION("IF(SUM(COUNTIF(artists!C:C, SPLIT(C157, "",""))) &gt; 0, ""RU"", 0)"),0)</f>
        <v>0</v>
      </c>
      <c r="L157" s="18">
        <f ca="1">IFERROR(__xludf.DUMMYFUNCTION("IF(SUM(COUNTIF(artists!E:E, SPLIT(C157, "",""))) &gt; 0, ""OTHER"", 0)"),0)</f>
        <v>0</v>
      </c>
    </row>
    <row r="158" spans="1:12">
      <c r="A158" s="18">
        <v>157</v>
      </c>
      <c r="B158" s="18" t="s">
        <v>2036</v>
      </c>
      <c r="C158" s="18" t="s">
        <v>286</v>
      </c>
      <c r="D158" s="18" t="s">
        <v>2037</v>
      </c>
      <c r="E158" s="18" t="s">
        <v>286</v>
      </c>
      <c r="F158" s="18">
        <v>157</v>
      </c>
      <c r="G158" s="18">
        <v>191</v>
      </c>
      <c r="H158" s="18">
        <v>3</v>
      </c>
      <c r="I158" s="18">
        <v>30192</v>
      </c>
      <c r="J158" s="18" t="str">
        <f ca="1">IFERROR(__xludf.DUMMYFUNCTION("IF(SUM(COUNTIF(artists!A:A, SPLIT(C158, "",""))) &gt; 0, ""UA"", 0)"),"UA")</f>
        <v>UA</v>
      </c>
      <c r="K158" s="18">
        <f ca="1">IFERROR(__xludf.DUMMYFUNCTION("IF(SUM(COUNTIF(artists!C:C, SPLIT(C158, "",""))) &gt; 0, ""RU"", 0)"),0)</f>
        <v>0</v>
      </c>
      <c r="L158" s="18">
        <f ca="1">IFERROR(__xludf.DUMMYFUNCTION("IF(SUM(COUNTIF(artists!E:E, SPLIT(C158, "",""))) &gt; 0, ""OTHER"", 0)"),0)</f>
        <v>0</v>
      </c>
    </row>
    <row r="159" spans="1:12">
      <c r="A159" s="18">
        <v>158</v>
      </c>
      <c r="B159" s="18" t="s">
        <v>1632</v>
      </c>
      <c r="C159" s="18" t="s">
        <v>295</v>
      </c>
      <c r="D159" s="18" t="s">
        <v>1633</v>
      </c>
      <c r="E159" s="18" t="s">
        <v>883</v>
      </c>
      <c r="F159" s="18">
        <v>66</v>
      </c>
      <c r="G159" s="18">
        <v>153</v>
      </c>
      <c r="H159" s="18">
        <v>34</v>
      </c>
      <c r="I159" s="18">
        <v>29965</v>
      </c>
      <c r="J159" s="18">
        <f ca="1">IFERROR(__xludf.DUMMYFUNCTION("IF(SUM(COUNTIF(artists!A:A, SPLIT(C159, "",""))) &gt; 0, ""UA"", 0)"),0)</f>
        <v>0</v>
      </c>
      <c r="K159" s="18" t="str">
        <f ca="1">IFERROR(__xludf.DUMMYFUNCTION("IF(SUM(COUNTIF(artists!C:C, SPLIT(C159, "",""))) &gt; 0, ""RU"", 0)"),"RU")</f>
        <v>RU</v>
      </c>
      <c r="L159" s="18">
        <f ca="1">IFERROR(__xludf.DUMMYFUNCTION("IF(SUM(COUNTIF(artists!E:E, SPLIT(C159, "",""))) &gt; 0, ""OTHER"", 0)"),0)</f>
        <v>0</v>
      </c>
    </row>
    <row r="160" spans="1:12">
      <c r="A160" s="18">
        <v>159</v>
      </c>
      <c r="B160" s="18" t="s">
        <v>1830</v>
      </c>
      <c r="C160" s="18" t="s">
        <v>191</v>
      </c>
      <c r="D160" s="18" t="s">
        <v>1831</v>
      </c>
      <c r="E160" s="18" t="s">
        <v>191</v>
      </c>
      <c r="F160" s="18">
        <v>59</v>
      </c>
      <c r="G160" s="18">
        <v>-1</v>
      </c>
      <c r="H160" s="18">
        <v>13</v>
      </c>
      <c r="I160" s="18">
        <v>29933</v>
      </c>
      <c r="J160" s="18">
        <f ca="1">IFERROR(__xludf.DUMMYFUNCTION("IF(SUM(COUNTIF(artists!A:A, SPLIT(C160, "",""))) &gt; 0, ""UA"", 0)"),0)</f>
        <v>0</v>
      </c>
      <c r="K160" s="18" t="str">
        <f ca="1">IFERROR(__xludf.DUMMYFUNCTION("IF(SUM(COUNTIF(artists!C:C, SPLIT(C160, "",""))) &gt; 0, ""RU"", 0)"),"RU")</f>
        <v>RU</v>
      </c>
      <c r="L160" s="18">
        <f ca="1">IFERROR(__xludf.DUMMYFUNCTION("IF(SUM(COUNTIF(artists!E:E, SPLIT(C160, "",""))) &gt; 0, ""OTHER"", 0)"),0)</f>
        <v>0</v>
      </c>
    </row>
    <row r="161" spans="1:12">
      <c r="A161" s="18">
        <v>160</v>
      </c>
      <c r="B161" s="18" t="s">
        <v>1029</v>
      </c>
      <c r="C161" s="18" t="s">
        <v>123</v>
      </c>
      <c r="D161" s="18" t="s">
        <v>969</v>
      </c>
      <c r="E161" s="18" t="s">
        <v>1030</v>
      </c>
      <c r="F161" s="18">
        <v>76</v>
      </c>
      <c r="G161" s="18">
        <v>120</v>
      </c>
      <c r="H161" s="18">
        <v>25</v>
      </c>
      <c r="I161" s="18">
        <v>29865</v>
      </c>
      <c r="J161" s="18" t="str">
        <f ca="1">IFERROR(__xludf.DUMMYFUNCTION("IF(SUM(COUNTIF(artists!A:A, SPLIT(C161, "",""))) &gt; 0, ""UA"", 0)"),"UA")</f>
        <v>UA</v>
      </c>
      <c r="K161" s="18">
        <f ca="1">IFERROR(__xludf.DUMMYFUNCTION("IF(SUM(COUNTIF(artists!C:C, SPLIT(C161, "",""))) &gt; 0, ""RU"", 0)"),0)</f>
        <v>0</v>
      </c>
      <c r="L161" s="18">
        <f ca="1">IFERROR(__xludf.DUMMYFUNCTION("IF(SUM(COUNTIF(artists!E:E, SPLIT(C161, "",""))) &gt; 0, ""OTHER"", 0)"),0)</f>
        <v>0</v>
      </c>
    </row>
    <row r="162" spans="1:12">
      <c r="A162" s="18">
        <v>161</v>
      </c>
      <c r="B162" s="18" t="s">
        <v>2024</v>
      </c>
      <c r="C162" s="18" t="s">
        <v>367</v>
      </c>
      <c r="D162" s="18" t="s">
        <v>2025</v>
      </c>
      <c r="E162" s="18" t="s">
        <v>2026</v>
      </c>
      <c r="F162" s="18">
        <v>103</v>
      </c>
      <c r="G162" s="18">
        <v>136</v>
      </c>
      <c r="H162" s="18">
        <v>6</v>
      </c>
      <c r="I162" s="18">
        <v>29642</v>
      </c>
      <c r="J162" s="18" t="str">
        <f ca="1">IFERROR(__xludf.DUMMYFUNCTION("IF(SUM(COUNTIF(artists!A:A, SPLIT(C162, "",""))) &gt; 0, ""UA"", 0)"),"UA")</f>
        <v>UA</v>
      </c>
      <c r="K162" s="18">
        <f ca="1">IFERROR(__xludf.DUMMYFUNCTION("IF(SUM(COUNTIF(artists!C:C, SPLIT(C162, "",""))) &gt; 0, ""RU"", 0)"),0)</f>
        <v>0</v>
      </c>
      <c r="L162" s="18">
        <f ca="1">IFERROR(__xludf.DUMMYFUNCTION("IF(SUM(COUNTIF(artists!E:E, SPLIT(C162, "",""))) &gt; 0, ""OTHER"", 0)"),0)</f>
        <v>0</v>
      </c>
    </row>
    <row r="163" spans="1:12">
      <c r="A163" s="18">
        <v>162</v>
      </c>
      <c r="B163" s="18" t="s">
        <v>2042</v>
      </c>
      <c r="C163" s="18" t="s">
        <v>40</v>
      </c>
      <c r="D163" s="18" t="s">
        <v>2043</v>
      </c>
      <c r="E163" s="18" t="s">
        <v>40</v>
      </c>
      <c r="F163" s="18">
        <v>162</v>
      </c>
      <c r="G163" s="18">
        <v>-1</v>
      </c>
      <c r="H163" s="18">
        <v>1</v>
      </c>
      <c r="I163" s="18">
        <v>29442</v>
      </c>
      <c r="J163" s="18">
        <f ca="1">IFERROR(__xludf.DUMMYFUNCTION("IF(SUM(COUNTIF(artists!A:A, SPLIT(C163, "",""))) &gt; 0, ""UA"", 0)"),0)</f>
        <v>0</v>
      </c>
      <c r="K163" s="18">
        <f ca="1">IFERROR(__xludf.DUMMYFUNCTION("IF(SUM(COUNTIF(artists!C:C, SPLIT(C163, "",""))) &gt; 0, ""RU"", 0)"),0)</f>
        <v>0</v>
      </c>
      <c r="L163" s="18" t="str">
        <f ca="1">IFERROR(__xludf.DUMMYFUNCTION("IF(SUM(COUNTIF(artists!E:E, SPLIT(C163, "",""))) &gt; 0, ""OTHER"", 0)"),"OTHER")</f>
        <v>OTHER</v>
      </c>
    </row>
    <row r="164" spans="1:12">
      <c r="A164" s="18">
        <v>163</v>
      </c>
      <c r="B164" s="18" t="s">
        <v>1118</v>
      </c>
      <c r="C164" s="18" t="s">
        <v>1119</v>
      </c>
      <c r="D164" s="18" t="s">
        <v>1120</v>
      </c>
      <c r="E164" s="18" t="s">
        <v>1121</v>
      </c>
      <c r="F164" s="18">
        <v>6</v>
      </c>
      <c r="G164" s="18">
        <v>157</v>
      </c>
      <c r="H164" s="18">
        <v>48</v>
      </c>
      <c r="I164" s="18">
        <v>29259</v>
      </c>
      <c r="J164" s="18">
        <f ca="1">IFERROR(__xludf.DUMMYFUNCTION("IF(SUM(COUNTIF(artists!A:A, SPLIT(C164, "",""))) &gt; 0, ""UA"", 0)"),0)</f>
        <v>0</v>
      </c>
      <c r="K164" s="18" t="str">
        <f ca="1">IFERROR(__xludf.DUMMYFUNCTION("IF(SUM(COUNTIF(artists!C:C, SPLIT(C164, "",""))) &gt; 0, ""RU"", 0)"),"RU")</f>
        <v>RU</v>
      </c>
      <c r="L164" s="18">
        <f ca="1">IFERROR(__xludf.DUMMYFUNCTION("IF(SUM(COUNTIF(artists!E:E, SPLIT(C164, "",""))) &gt; 0, ""OTHER"", 0)"),0)</f>
        <v>0</v>
      </c>
    </row>
    <row r="165" spans="1:12">
      <c r="A165" s="18">
        <v>164</v>
      </c>
      <c r="B165" s="18" t="s">
        <v>2005</v>
      </c>
      <c r="C165" s="18" t="s">
        <v>2006</v>
      </c>
      <c r="D165" s="18" t="s">
        <v>2007</v>
      </c>
      <c r="E165" s="18" t="s">
        <v>654</v>
      </c>
      <c r="F165" s="18">
        <v>2</v>
      </c>
      <c r="G165" s="18">
        <v>172</v>
      </c>
      <c r="H165" s="18">
        <v>61</v>
      </c>
      <c r="I165" s="18">
        <v>29191</v>
      </c>
      <c r="J165" s="18">
        <f ca="1">IFERROR(__xludf.DUMMYFUNCTION("IF(SUM(COUNTIF(artists!A:A, SPLIT(C165, "",""))) &gt; 0, ""UA"", 0)"),0)</f>
        <v>0</v>
      </c>
      <c r="K165" s="18">
        <f ca="1">IFERROR(__xludf.DUMMYFUNCTION("IF(SUM(COUNTIF(artists!C:C, SPLIT(C165, "",""))) &gt; 0, ""RU"", 0)"),0)</f>
        <v>0</v>
      </c>
      <c r="L165" s="18" t="str">
        <f ca="1">IFERROR(__xludf.DUMMYFUNCTION("IF(SUM(COUNTIF(artists!E:E, SPLIT(C165, "",""))) &gt; 0, ""OTHER"", 0)"),"OTHER")</f>
        <v>OTHER</v>
      </c>
    </row>
    <row r="166" spans="1:12">
      <c r="A166" s="18">
        <v>165</v>
      </c>
      <c r="B166" s="18" t="s">
        <v>1898</v>
      </c>
      <c r="C166" s="18" t="s">
        <v>170</v>
      </c>
      <c r="D166" s="18" t="s">
        <v>1899</v>
      </c>
      <c r="E166" s="18" t="s">
        <v>753</v>
      </c>
      <c r="F166" s="18">
        <v>1</v>
      </c>
      <c r="G166" s="18">
        <v>173</v>
      </c>
      <c r="H166" s="18">
        <v>48</v>
      </c>
      <c r="I166" s="18">
        <v>29168</v>
      </c>
      <c r="J166" s="18">
        <f ca="1">IFERROR(__xludf.DUMMYFUNCTION("IF(SUM(COUNTIF(artists!A:A, SPLIT(C166, "",""))) &gt; 0, ""UA"", 0)"),0)</f>
        <v>0</v>
      </c>
      <c r="K166" s="18" t="str">
        <f ca="1">IFERROR(__xludf.DUMMYFUNCTION("IF(SUM(COUNTIF(artists!C:C, SPLIT(C166, "",""))) &gt; 0, ""RU"", 0)"),"RU")</f>
        <v>RU</v>
      </c>
      <c r="L166" s="18">
        <f ca="1">IFERROR(__xludf.DUMMYFUNCTION("IF(SUM(COUNTIF(artists!E:E, SPLIT(C166, "",""))) &gt; 0, ""OTHER"", 0)"),0)</f>
        <v>0</v>
      </c>
    </row>
    <row r="167" spans="1:12">
      <c r="A167" s="18">
        <v>166</v>
      </c>
      <c r="B167" s="18" t="s">
        <v>1003</v>
      </c>
      <c r="C167" s="18" t="s">
        <v>185</v>
      </c>
      <c r="D167" s="18" t="s">
        <v>1004</v>
      </c>
      <c r="E167" s="18" t="s">
        <v>925</v>
      </c>
      <c r="F167" s="18">
        <v>140</v>
      </c>
      <c r="G167" s="18">
        <v>-1</v>
      </c>
      <c r="H167" s="18">
        <v>10</v>
      </c>
      <c r="I167" s="18">
        <v>29156</v>
      </c>
      <c r="J167" s="18">
        <f ca="1">IFERROR(__xludf.DUMMYFUNCTION("IF(SUM(COUNTIF(artists!A:A, SPLIT(C167, "",""))) &gt; 0, ""UA"", 0)"),0)</f>
        <v>0</v>
      </c>
      <c r="K167" s="18" t="str">
        <f ca="1">IFERROR(__xludf.DUMMYFUNCTION("IF(SUM(COUNTIF(artists!C:C, SPLIT(C167, "",""))) &gt; 0, ""RU"", 0)"),"RU")</f>
        <v>RU</v>
      </c>
      <c r="L167" s="18">
        <f ca="1">IFERROR(__xludf.DUMMYFUNCTION("IF(SUM(COUNTIF(artists!E:E, SPLIT(C167, "",""))) &gt; 0, ""OTHER"", 0)"),0)</f>
        <v>0</v>
      </c>
    </row>
    <row r="168" spans="1:12">
      <c r="A168" s="18">
        <v>167</v>
      </c>
      <c r="B168" s="18" t="s">
        <v>991</v>
      </c>
      <c r="C168" s="18" t="s">
        <v>207</v>
      </c>
      <c r="D168" s="18" t="s">
        <v>992</v>
      </c>
      <c r="E168" s="18" t="s">
        <v>716</v>
      </c>
      <c r="F168" s="18">
        <v>142</v>
      </c>
      <c r="G168" s="18">
        <v>166</v>
      </c>
      <c r="H168" s="18">
        <v>14</v>
      </c>
      <c r="I168" s="18">
        <v>29114</v>
      </c>
      <c r="J168" s="18">
        <f ca="1">IFERROR(__xludf.DUMMYFUNCTION("IF(SUM(COUNTIF(artists!A:A, SPLIT(C168, "",""))) &gt; 0, ""UA"", 0)"),0)</f>
        <v>0</v>
      </c>
      <c r="K168" s="18">
        <f ca="1">IFERROR(__xludf.DUMMYFUNCTION("IF(SUM(COUNTIF(artists!C:C, SPLIT(C168, "",""))) &gt; 0, ""RU"", 0)"),0)</f>
        <v>0</v>
      </c>
      <c r="L168" s="18" t="str">
        <f ca="1">IFERROR(__xludf.DUMMYFUNCTION("IF(SUM(COUNTIF(artists!E:E, SPLIT(C168, "",""))) &gt; 0, ""OTHER"", 0)"),"OTHER")</f>
        <v>OTHER</v>
      </c>
    </row>
    <row r="169" spans="1:12">
      <c r="A169" s="18">
        <v>168</v>
      </c>
      <c r="B169" s="18" t="s">
        <v>774</v>
      </c>
      <c r="C169" s="18" t="s">
        <v>775</v>
      </c>
      <c r="D169" s="18" t="s">
        <v>776</v>
      </c>
      <c r="E169" s="18" t="s">
        <v>777</v>
      </c>
      <c r="F169" s="18">
        <v>168</v>
      </c>
      <c r="G169" s="18">
        <v>-1</v>
      </c>
      <c r="H169" s="18">
        <v>1</v>
      </c>
      <c r="I169" s="18">
        <v>29083</v>
      </c>
      <c r="J169" s="18">
        <f ca="1">IFERROR(__xludf.DUMMYFUNCTION("IF(SUM(COUNTIF(artists!A:A, SPLIT(C169, "",""))) &gt; 0, ""UA"", 0)"),0)</f>
        <v>0</v>
      </c>
      <c r="K169" s="18">
        <f ca="1">IFERROR(__xludf.DUMMYFUNCTION("IF(SUM(COUNTIF(artists!C:C, SPLIT(C169, "",""))) &gt; 0, ""RU"", 0)"),0)</f>
        <v>0</v>
      </c>
      <c r="L169" s="18" t="str">
        <f ca="1">IFERROR(__xludf.DUMMYFUNCTION("IF(SUM(COUNTIF(artists!E:E, SPLIT(C169, "",""))) &gt; 0, ""OTHER"", 0)"),"OTHER")</f>
        <v>OTHER</v>
      </c>
    </row>
    <row r="170" spans="1:12">
      <c r="A170" s="18">
        <v>169</v>
      </c>
      <c r="B170" s="18" t="s">
        <v>2038</v>
      </c>
      <c r="C170" s="18" t="s">
        <v>209</v>
      </c>
      <c r="D170" s="18" t="s">
        <v>2039</v>
      </c>
      <c r="E170" s="18" t="s">
        <v>1207</v>
      </c>
      <c r="F170" s="18">
        <v>24</v>
      </c>
      <c r="G170" s="18">
        <v>164</v>
      </c>
      <c r="H170" s="18">
        <v>6</v>
      </c>
      <c r="I170" s="18">
        <v>28914</v>
      </c>
      <c r="J170" s="18">
        <f ca="1">IFERROR(__xludf.DUMMYFUNCTION("IF(SUM(COUNTIF(artists!A:A, SPLIT(C170, "",""))) &gt; 0, ""UA"", 0)"),0)</f>
        <v>0</v>
      </c>
      <c r="K170" s="18" t="str">
        <f ca="1">IFERROR(__xludf.DUMMYFUNCTION("IF(SUM(COUNTIF(artists!C:C, SPLIT(C170, "",""))) &gt; 0, ""RU"", 0)"),"RU")</f>
        <v>RU</v>
      </c>
      <c r="L170" s="18">
        <f ca="1">IFERROR(__xludf.DUMMYFUNCTION("IF(SUM(COUNTIF(artists!E:E, SPLIT(C170, "",""))) &gt; 0, ""OTHER"", 0)"),0)</f>
        <v>0</v>
      </c>
    </row>
    <row r="171" spans="1:12">
      <c r="A171" s="18">
        <v>170</v>
      </c>
      <c r="B171" s="18" t="s">
        <v>1842</v>
      </c>
      <c r="C171" s="18" t="s">
        <v>144</v>
      </c>
      <c r="D171" s="18" t="s">
        <v>1843</v>
      </c>
      <c r="E171" s="18" t="s">
        <v>1844</v>
      </c>
      <c r="F171" s="18">
        <v>133</v>
      </c>
      <c r="G171" s="18">
        <v>141</v>
      </c>
      <c r="H171" s="18">
        <v>4</v>
      </c>
      <c r="I171" s="18">
        <v>28903</v>
      </c>
      <c r="J171" s="18" t="str">
        <f ca="1">IFERROR(__xludf.DUMMYFUNCTION("IF(SUM(COUNTIF(artists!A:A, SPLIT(C171, "",""))) &gt; 0, ""UA"", 0)"),"UA")</f>
        <v>UA</v>
      </c>
      <c r="K171" s="18">
        <f ca="1">IFERROR(__xludf.DUMMYFUNCTION("IF(SUM(COUNTIF(artists!C:C, SPLIT(C171, "",""))) &gt; 0, ""RU"", 0)"),0)</f>
        <v>0</v>
      </c>
      <c r="L171" s="18">
        <f ca="1">IFERROR(__xludf.DUMMYFUNCTION("IF(SUM(COUNTIF(artists!E:E, SPLIT(C171, "",""))) &gt; 0, ""OTHER"", 0)"),0)</f>
        <v>0</v>
      </c>
    </row>
    <row r="172" spans="1:12">
      <c r="A172" s="18">
        <v>171</v>
      </c>
      <c r="B172" s="18" t="s">
        <v>2053</v>
      </c>
      <c r="C172" s="18" t="s">
        <v>2054</v>
      </c>
      <c r="D172" s="18" t="s">
        <v>2055</v>
      </c>
      <c r="E172" s="18" t="s">
        <v>741</v>
      </c>
      <c r="F172" s="18">
        <v>31</v>
      </c>
      <c r="G172" s="18">
        <v>135</v>
      </c>
      <c r="H172" s="18">
        <v>4</v>
      </c>
      <c r="I172" s="18">
        <v>28900</v>
      </c>
      <c r="J172" s="18">
        <f ca="1">IFERROR(__xludf.DUMMYFUNCTION("IF(SUM(COUNTIF(artists!A:A, SPLIT(C172, "",""))) &gt; 0, ""UA"", 0)"),0)</f>
        <v>0</v>
      </c>
      <c r="K172" s="18" t="str">
        <f ca="1">IFERROR(__xludf.DUMMYFUNCTION("IF(SUM(COUNTIF(artists!C:C, SPLIT(C172, "",""))) &gt; 0, ""RU"", 0)"),"RU")</f>
        <v>RU</v>
      </c>
      <c r="L172" s="18">
        <f ca="1">IFERROR(__xludf.DUMMYFUNCTION("IF(SUM(COUNTIF(artists!E:E, SPLIT(C172, "",""))) &gt; 0, ""OTHER"", 0)"),0)</f>
        <v>0</v>
      </c>
    </row>
    <row r="173" spans="1:12">
      <c r="A173" s="18">
        <v>172</v>
      </c>
      <c r="B173" s="18" t="s">
        <v>1320</v>
      </c>
      <c r="C173" s="18" t="s">
        <v>350</v>
      </c>
      <c r="D173" s="18" t="s">
        <v>1321</v>
      </c>
      <c r="E173" s="18" t="s">
        <v>676</v>
      </c>
      <c r="F173" s="18">
        <v>172</v>
      </c>
      <c r="G173" s="18">
        <v>-1</v>
      </c>
      <c r="H173" s="18">
        <v>1</v>
      </c>
      <c r="I173" s="18">
        <v>28456</v>
      </c>
      <c r="J173" s="18">
        <f ca="1">IFERROR(__xludf.DUMMYFUNCTION("IF(SUM(COUNTIF(artists!A:A, SPLIT(C173, "",""))) &gt; 0, ""UA"", 0)"),0)</f>
        <v>0</v>
      </c>
      <c r="K173" s="18" t="str">
        <f ca="1">IFERROR(__xludf.DUMMYFUNCTION("IF(SUM(COUNTIF(artists!C:C, SPLIT(C173, "",""))) &gt; 0, ""RU"", 0)"),"RU")</f>
        <v>RU</v>
      </c>
      <c r="L173" s="18">
        <f ca="1">IFERROR(__xludf.DUMMYFUNCTION("IF(SUM(COUNTIF(artists!E:E, SPLIT(C173, "",""))) &gt; 0, ""OTHER"", 0)"),0)</f>
        <v>0</v>
      </c>
    </row>
    <row r="174" spans="1:12">
      <c r="A174" s="18">
        <v>173</v>
      </c>
      <c r="B174" s="18" t="s">
        <v>1987</v>
      </c>
      <c r="C174" s="18" t="s">
        <v>277</v>
      </c>
      <c r="D174" s="18" t="s">
        <v>1988</v>
      </c>
      <c r="E174" s="18" t="s">
        <v>1989</v>
      </c>
      <c r="F174" s="18">
        <v>117</v>
      </c>
      <c r="G174" s="18">
        <v>118</v>
      </c>
      <c r="H174" s="18">
        <v>7</v>
      </c>
      <c r="I174" s="18">
        <v>28206</v>
      </c>
      <c r="J174" s="18">
        <f ca="1">IFERROR(__xludf.DUMMYFUNCTION("IF(SUM(COUNTIF(artists!A:A, SPLIT(C174, "",""))) &gt; 0, ""UA"", 0)"),0)</f>
        <v>0</v>
      </c>
      <c r="K174" s="18">
        <f ca="1">IFERROR(__xludf.DUMMYFUNCTION("IF(SUM(COUNTIF(artists!C:C, SPLIT(C174, "",""))) &gt; 0, ""RU"", 0)"),0)</f>
        <v>0</v>
      </c>
      <c r="L174" s="18" t="str">
        <f ca="1">IFERROR(__xludf.DUMMYFUNCTION("IF(SUM(COUNTIF(artists!E:E, SPLIT(C174, "",""))) &gt; 0, ""OTHER"", 0)"),"OTHER")</f>
        <v>OTHER</v>
      </c>
    </row>
    <row r="175" spans="1:12">
      <c r="A175" s="18">
        <v>174</v>
      </c>
      <c r="B175" s="18" t="s">
        <v>2030</v>
      </c>
      <c r="C175" s="18" t="s">
        <v>130</v>
      </c>
      <c r="D175" s="18" t="s">
        <v>2031</v>
      </c>
      <c r="E175" s="18" t="s">
        <v>2032</v>
      </c>
      <c r="F175" s="18">
        <v>7</v>
      </c>
      <c r="G175" s="18">
        <v>187</v>
      </c>
      <c r="H175" s="18">
        <v>30</v>
      </c>
      <c r="I175" s="18">
        <v>28132</v>
      </c>
      <c r="J175" s="18">
        <f ca="1">IFERROR(__xludf.DUMMYFUNCTION("IF(SUM(COUNTIF(artists!A:A, SPLIT(C175, "",""))) &gt; 0, ""UA"", 0)"),0)</f>
        <v>0</v>
      </c>
      <c r="K175" s="18" t="str">
        <f ca="1">IFERROR(__xludf.DUMMYFUNCTION("IF(SUM(COUNTIF(artists!C:C, SPLIT(C175, "",""))) &gt; 0, ""RU"", 0)"),"RU")</f>
        <v>RU</v>
      </c>
      <c r="L175" s="18">
        <f ca="1">IFERROR(__xludf.DUMMYFUNCTION("IF(SUM(COUNTIF(artists!E:E, SPLIT(C175, "",""))) &gt; 0, ""OTHER"", 0)"),0)</f>
        <v>0</v>
      </c>
    </row>
    <row r="176" spans="1:12">
      <c r="A176" s="18">
        <v>175</v>
      </c>
      <c r="B176" s="18" t="s">
        <v>1324</v>
      </c>
      <c r="C176" s="18" t="s">
        <v>1325</v>
      </c>
      <c r="D176" s="18" t="s">
        <v>1326</v>
      </c>
      <c r="E176" s="18" t="s">
        <v>1077</v>
      </c>
      <c r="F176" s="18">
        <v>175</v>
      </c>
      <c r="G176" s="18">
        <v>-1</v>
      </c>
      <c r="H176" s="18">
        <v>1</v>
      </c>
      <c r="I176" s="18">
        <v>27983</v>
      </c>
      <c r="J176" s="18" t="str">
        <f ca="1">IFERROR(__xludf.DUMMYFUNCTION("IF(SUM(COUNTIF(artists!A:A, SPLIT(C176, "",""))) &gt; 0, ""UA"", 0)"),"UA")</f>
        <v>UA</v>
      </c>
      <c r="K176" s="18">
        <f ca="1">IFERROR(__xludf.DUMMYFUNCTION("IF(SUM(COUNTIF(artists!C:C, SPLIT(C176, "",""))) &gt; 0, ""RU"", 0)"),0)</f>
        <v>0</v>
      </c>
      <c r="L176" s="18">
        <f ca="1">IFERROR(__xludf.DUMMYFUNCTION("IF(SUM(COUNTIF(artists!E:E, SPLIT(C176, "",""))) &gt; 0, ""OTHER"", 0)"),0)</f>
        <v>0</v>
      </c>
    </row>
    <row r="177" spans="1:12">
      <c r="A177" s="18">
        <v>176</v>
      </c>
      <c r="B177" s="18" t="s">
        <v>2033</v>
      </c>
      <c r="C177" s="18" t="s">
        <v>345</v>
      </c>
      <c r="D177" s="18" t="s">
        <v>2034</v>
      </c>
      <c r="E177" s="18" t="s">
        <v>2035</v>
      </c>
      <c r="F177" s="18">
        <v>176</v>
      </c>
      <c r="G177" s="18">
        <v>-1</v>
      </c>
      <c r="H177" s="18">
        <v>1</v>
      </c>
      <c r="I177" s="18">
        <v>27958</v>
      </c>
      <c r="J177" s="18">
        <f ca="1">IFERROR(__xludf.DUMMYFUNCTION("IF(SUM(COUNTIF(artists!A:A, SPLIT(C177, "",""))) &gt; 0, ""UA"", 0)"),0)</f>
        <v>0</v>
      </c>
      <c r="K177" s="18">
        <f ca="1">IFERROR(__xludf.DUMMYFUNCTION("IF(SUM(COUNTIF(artists!C:C, SPLIT(C177, "",""))) &gt; 0, ""RU"", 0)"),0)</f>
        <v>0</v>
      </c>
      <c r="L177" s="18" t="str">
        <f ca="1">IFERROR(__xludf.DUMMYFUNCTION("IF(SUM(COUNTIF(artists!E:E, SPLIT(C177, "",""))) &gt; 0, ""OTHER"", 0)"),"OTHER")</f>
        <v>OTHER</v>
      </c>
    </row>
    <row r="178" spans="1:12">
      <c r="A178" s="18">
        <v>177</v>
      </c>
      <c r="B178" s="18" t="s">
        <v>1990</v>
      </c>
      <c r="C178" s="18" t="s">
        <v>100</v>
      </c>
      <c r="D178" s="18" t="s">
        <v>1991</v>
      </c>
      <c r="E178" s="18" t="s">
        <v>907</v>
      </c>
      <c r="F178" s="18">
        <v>7</v>
      </c>
      <c r="G178" s="18">
        <v>185</v>
      </c>
      <c r="H178" s="18">
        <v>56</v>
      </c>
      <c r="I178" s="18">
        <v>27934</v>
      </c>
      <c r="J178" s="18">
        <f ca="1">IFERROR(__xludf.DUMMYFUNCTION("IF(SUM(COUNTIF(artists!A:A, SPLIT(C178, "",""))) &gt; 0, ""UA"", 0)"),0)</f>
        <v>0</v>
      </c>
      <c r="K178" s="18" t="str">
        <f ca="1">IFERROR(__xludf.DUMMYFUNCTION("IF(SUM(COUNTIF(artists!C:C, SPLIT(C178, "",""))) &gt; 0, ""RU"", 0)"),"RU")</f>
        <v>RU</v>
      </c>
      <c r="L178" s="18">
        <f ca="1">IFERROR(__xludf.DUMMYFUNCTION("IF(SUM(COUNTIF(artists!E:E, SPLIT(C178, "",""))) &gt; 0, ""OTHER"", 0)"),0)</f>
        <v>0</v>
      </c>
    </row>
    <row r="179" spans="1:12">
      <c r="A179" s="18">
        <v>178</v>
      </c>
      <c r="B179" s="18" t="s">
        <v>727</v>
      </c>
      <c r="C179" s="18" t="s">
        <v>498</v>
      </c>
      <c r="D179" s="18" t="s">
        <v>728</v>
      </c>
      <c r="E179" s="18" t="s">
        <v>498</v>
      </c>
      <c r="F179" s="18">
        <v>178</v>
      </c>
      <c r="G179" s="18">
        <v>-1</v>
      </c>
      <c r="H179" s="18">
        <v>1</v>
      </c>
      <c r="I179" s="18">
        <v>27892</v>
      </c>
      <c r="J179" s="18">
        <f ca="1">IFERROR(__xludf.DUMMYFUNCTION("IF(SUM(COUNTIF(artists!A:A, SPLIT(C179, "",""))) &gt; 0, ""UA"", 0)"),0)</f>
        <v>0</v>
      </c>
      <c r="K179" s="18">
        <f ca="1">IFERROR(__xludf.DUMMYFUNCTION("IF(SUM(COUNTIF(artists!C:C, SPLIT(C179, "",""))) &gt; 0, ""RU"", 0)"),0)</f>
        <v>0</v>
      </c>
      <c r="L179" s="18" t="str">
        <f ca="1">IFERROR(__xludf.DUMMYFUNCTION("IF(SUM(COUNTIF(artists!E:E, SPLIT(C179, "",""))) &gt; 0, ""OTHER"", 0)"),"OTHER")</f>
        <v>OTHER</v>
      </c>
    </row>
    <row r="180" spans="1:12">
      <c r="A180" s="18">
        <v>179</v>
      </c>
      <c r="B180" s="18" t="s">
        <v>2056</v>
      </c>
      <c r="C180" s="18" t="s">
        <v>2057</v>
      </c>
      <c r="D180" s="18" t="s">
        <v>2058</v>
      </c>
      <c r="E180" s="18" t="s">
        <v>1933</v>
      </c>
      <c r="F180" s="18">
        <v>94</v>
      </c>
      <c r="G180" s="18">
        <v>94</v>
      </c>
      <c r="H180" s="18">
        <v>2</v>
      </c>
      <c r="I180" s="18">
        <v>27637</v>
      </c>
      <c r="J180" s="18">
        <f ca="1">IFERROR(__xludf.DUMMYFUNCTION("IF(SUM(COUNTIF(artists!A:A, SPLIT(C180, "",""))) &gt; 0, ""UA"", 0)"),0)</f>
        <v>0</v>
      </c>
      <c r="K180" s="18" t="str">
        <f ca="1">IFERROR(__xludf.DUMMYFUNCTION("IF(SUM(COUNTIF(artists!C:C, SPLIT(C180, "",""))) &gt; 0, ""RU"", 0)"),"RU")</f>
        <v>RU</v>
      </c>
      <c r="L180" s="18">
        <f ca="1">IFERROR(__xludf.DUMMYFUNCTION("IF(SUM(COUNTIF(artists!E:E, SPLIT(C180, "",""))) &gt; 0, ""OTHER"", 0)"),0)</f>
        <v>0</v>
      </c>
    </row>
    <row r="181" spans="1:12">
      <c r="A181" s="18">
        <v>180</v>
      </c>
      <c r="B181" s="18" t="s">
        <v>2059</v>
      </c>
      <c r="C181" s="18" t="s">
        <v>2060</v>
      </c>
      <c r="D181" s="18" t="s">
        <v>2061</v>
      </c>
      <c r="E181" s="18" t="s">
        <v>648</v>
      </c>
      <c r="F181" s="18">
        <v>37</v>
      </c>
      <c r="G181" s="18">
        <v>160</v>
      </c>
      <c r="H181" s="18">
        <v>31</v>
      </c>
      <c r="I181" s="18">
        <v>27620</v>
      </c>
      <c r="J181" s="18" t="str">
        <f ca="1">IFERROR(__xludf.DUMMYFUNCTION("IF(SUM(COUNTIF(artists!A:A, SPLIT(C181, "",""))) &gt; 0, ""UA"", 0)"),"UA")</f>
        <v>UA</v>
      </c>
      <c r="K181" s="18">
        <f ca="1">IFERROR(__xludf.DUMMYFUNCTION("IF(SUM(COUNTIF(artists!C:C, SPLIT(C181, "",""))) &gt; 0, ""RU"", 0)"),0)</f>
        <v>0</v>
      </c>
      <c r="L181" s="18">
        <f ca="1">IFERROR(__xludf.DUMMYFUNCTION("IF(SUM(COUNTIF(artists!E:E, SPLIT(C181, "",""))) &gt; 0, ""OTHER"", 0)"),0)</f>
        <v>0</v>
      </c>
    </row>
    <row r="182" spans="1:12">
      <c r="A182" s="18">
        <v>181</v>
      </c>
      <c r="B182" s="18" t="s">
        <v>1916</v>
      </c>
      <c r="C182" s="18" t="s">
        <v>195</v>
      </c>
      <c r="D182" s="18" t="s">
        <v>901</v>
      </c>
      <c r="E182" s="18" t="s">
        <v>902</v>
      </c>
      <c r="F182" s="18">
        <v>170</v>
      </c>
      <c r="G182" s="18">
        <v>192</v>
      </c>
      <c r="H182" s="18">
        <v>3</v>
      </c>
      <c r="I182" s="18">
        <v>27520</v>
      </c>
      <c r="J182" s="18">
        <f ca="1">IFERROR(__xludf.DUMMYFUNCTION("IF(SUM(COUNTIF(artists!A:A, SPLIT(C182, "",""))) &gt; 0, ""UA"", 0)"),0)</f>
        <v>0</v>
      </c>
      <c r="K182" s="18">
        <f ca="1">IFERROR(__xludf.DUMMYFUNCTION("IF(SUM(COUNTIF(artists!C:C, SPLIT(C182, "",""))) &gt; 0, ""RU"", 0)"),0)</f>
        <v>0</v>
      </c>
      <c r="L182" s="18" t="str">
        <f ca="1">IFERROR(__xludf.DUMMYFUNCTION("IF(SUM(COUNTIF(artists!E:E, SPLIT(C182, "",""))) &gt; 0, ""OTHER"", 0)"),"OTHER")</f>
        <v>OTHER</v>
      </c>
    </row>
    <row r="183" spans="1:12">
      <c r="A183" s="18">
        <v>182</v>
      </c>
      <c r="B183" s="18" t="s">
        <v>790</v>
      </c>
      <c r="C183" s="18" t="s">
        <v>109</v>
      </c>
      <c r="D183" s="18" t="s">
        <v>791</v>
      </c>
      <c r="E183" s="18" t="s">
        <v>792</v>
      </c>
      <c r="F183" s="18">
        <v>74</v>
      </c>
      <c r="G183" s="18">
        <v>189</v>
      </c>
      <c r="H183" s="18">
        <v>25</v>
      </c>
      <c r="I183" s="18">
        <v>27483</v>
      </c>
      <c r="J183" s="18">
        <f ca="1">IFERROR(__xludf.DUMMYFUNCTION("IF(SUM(COUNTIF(artists!A:A, SPLIT(C183, "",""))) &gt; 0, ""UA"", 0)"),0)</f>
        <v>0</v>
      </c>
      <c r="K183" s="18" t="str">
        <f ca="1">IFERROR(__xludf.DUMMYFUNCTION("IF(SUM(COUNTIF(artists!C:C, SPLIT(C183, "",""))) &gt; 0, ""RU"", 0)"),"RU")</f>
        <v>RU</v>
      </c>
      <c r="L183" s="18">
        <f ca="1">IFERROR(__xludf.DUMMYFUNCTION("IF(SUM(COUNTIF(artists!E:E, SPLIT(C183, "",""))) &gt; 0, ""OTHER"", 0)"),0)</f>
        <v>0</v>
      </c>
    </row>
    <row r="184" spans="1:12">
      <c r="A184" s="18">
        <v>183</v>
      </c>
      <c r="B184" s="18" t="s">
        <v>1246</v>
      </c>
      <c r="C184" s="18" t="s">
        <v>1247</v>
      </c>
      <c r="D184" s="18" t="s">
        <v>1248</v>
      </c>
      <c r="E184" s="18" t="s">
        <v>1049</v>
      </c>
      <c r="F184" s="18">
        <v>59</v>
      </c>
      <c r="G184" s="18">
        <v>197</v>
      </c>
      <c r="H184" s="18">
        <v>37</v>
      </c>
      <c r="I184" s="18">
        <v>27340</v>
      </c>
      <c r="J184" s="18">
        <f ca="1">IFERROR(__xludf.DUMMYFUNCTION("IF(SUM(COUNTIF(artists!A:A, SPLIT(C184, "",""))) &gt; 0, ""UA"", 0)"),0)</f>
        <v>0</v>
      </c>
      <c r="K184" s="18" t="str">
        <f ca="1">IFERROR(__xludf.DUMMYFUNCTION("IF(SUM(COUNTIF(artists!C:C, SPLIT(C184, "",""))) &gt; 0, ""RU"", 0)"),"RU")</f>
        <v>RU</v>
      </c>
      <c r="L184" s="18">
        <f ca="1">IFERROR(__xludf.DUMMYFUNCTION("IF(SUM(COUNTIF(artists!E:E, SPLIT(C184, "",""))) &gt; 0, ""OTHER"", 0)"),0)</f>
        <v>0</v>
      </c>
    </row>
    <row r="185" spans="1:12">
      <c r="A185" s="18">
        <v>184</v>
      </c>
      <c r="B185" s="18" t="s">
        <v>1862</v>
      </c>
      <c r="C185" s="18" t="s">
        <v>1863</v>
      </c>
      <c r="D185" s="18" t="s">
        <v>1864</v>
      </c>
      <c r="E185" s="18" t="s">
        <v>216</v>
      </c>
      <c r="F185" s="18">
        <v>83</v>
      </c>
      <c r="G185" s="18">
        <v>194</v>
      </c>
      <c r="H185" s="18">
        <v>53</v>
      </c>
      <c r="I185" s="18">
        <v>27309</v>
      </c>
      <c r="J185" s="18">
        <f ca="1">IFERROR(__xludf.DUMMYFUNCTION("IF(SUM(COUNTIF(artists!A:A, SPLIT(C185, "",""))) &gt; 0, ""UA"", 0)"),0)</f>
        <v>0</v>
      </c>
      <c r="K185" s="18">
        <f ca="1">IFERROR(__xludf.DUMMYFUNCTION("IF(SUM(COUNTIF(artists!C:C, SPLIT(C185, "",""))) &gt; 0, ""RU"", 0)"),0)</f>
        <v>0</v>
      </c>
      <c r="L185" s="18" t="str">
        <f ca="1">IFERROR(__xludf.DUMMYFUNCTION("IF(SUM(COUNTIF(artists!E:E, SPLIT(C185, "",""))) &gt; 0, ""OTHER"", 0)"),"OTHER")</f>
        <v>OTHER</v>
      </c>
    </row>
    <row r="186" spans="1:12">
      <c r="A186" s="18">
        <v>185</v>
      </c>
      <c r="B186" s="18" t="s">
        <v>852</v>
      </c>
      <c r="C186" s="18" t="s">
        <v>175</v>
      </c>
      <c r="D186" s="18" t="s">
        <v>853</v>
      </c>
      <c r="E186" s="18" t="s">
        <v>651</v>
      </c>
      <c r="F186" s="18">
        <v>56</v>
      </c>
      <c r="G186" s="18">
        <v>181</v>
      </c>
      <c r="H186" s="18">
        <v>21</v>
      </c>
      <c r="I186" s="18">
        <v>27238</v>
      </c>
      <c r="J186" s="18" t="str">
        <f ca="1">IFERROR(__xludf.DUMMYFUNCTION("IF(SUM(COUNTIF(artists!A:A, SPLIT(C186, "",""))) &gt; 0, ""UA"", 0)"),"UA")</f>
        <v>UA</v>
      </c>
      <c r="K186" s="18">
        <f ca="1">IFERROR(__xludf.DUMMYFUNCTION("IF(SUM(COUNTIF(artists!C:C, SPLIT(C186, "",""))) &gt; 0, ""RU"", 0)"),0)</f>
        <v>0</v>
      </c>
      <c r="L186" s="18">
        <f ca="1">IFERROR(__xludf.DUMMYFUNCTION("IF(SUM(COUNTIF(artists!E:E, SPLIT(C186, "",""))) &gt; 0, ""OTHER"", 0)"),0)</f>
        <v>0</v>
      </c>
    </row>
    <row r="187" spans="1:12">
      <c r="A187" s="18">
        <v>186</v>
      </c>
      <c r="B187" s="18" t="s">
        <v>1681</v>
      </c>
      <c r="C187" s="18" t="s">
        <v>389</v>
      </c>
      <c r="D187" s="18" t="s">
        <v>752</v>
      </c>
      <c r="E187" s="18" t="s">
        <v>753</v>
      </c>
      <c r="F187" s="18">
        <v>61</v>
      </c>
      <c r="G187" s="18">
        <v>-1</v>
      </c>
      <c r="H187" s="18">
        <v>15</v>
      </c>
      <c r="I187" s="18">
        <v>27219</v>
      </c>
      <c r="J187" s="18">
        <f ca="1">IFERROR(__xludf.DUMMYFUNCTION("IF(SUM(COUNTIF(artists!A:A, SPLIT(C187, "",""))) &gt; 0, ""UA"", 0)"),0)</f>
        <v>0</v>
      </c>
      <c r="K187" s="18" t="str">
        <f ca="1">IFERROR(__xludf.DUMMYFUNCTION("IF(SUM(COUNTIF(artists!C:C, SPLIT(C187, "",""))) &gt; 0, ""RU"", 0)"),"RU")</f>
        <v>RU</v>
      </c>
      <c r="L187" s="18">
        <f ca="1">IFERROR(__xludf.DUMMYFUNCTION("IF(SUM(COUNTIF(artists!E:E, SPLIT(C187, "",""))) &gt; 0, ""OTHER"", 0)"),0)</f>
        <v>0</v>
      </c>
    </row>
    <row r="188" spans="1:12">
      <c r="A188" s="18">
        <v>187</v>
      </c>
      <c r="B188" s="18" t="s">
        <v>2062</v>
      </c>
      <c r="C188" s="18" t="s">
        <v>2063</v>
      </c>
      <c r="D188" s="18" t="s">
        <v>2064</v>
      </c>
      <c r="E188" s="18" t="s">
        <v>2065</v>
      </c>
      <c r="F188" s="18">
        <v>187</v>
      </c>
      <c r="G188" s="18">
        <v>-1</v>
      </c>
      <c r="H188" s="18">
        <v>1</v>
      </c>
      <c r="I188" s="18">
        <v>27149</v>
      </c>
      <c r="J188" s="18">
        <f ca="1">IFERROR(__xludf.DUMMYFUNCTION("IF(SUM(COUNTIF(artists!A:A, SPLIT(C188, "",""))) &gt; 0, ""UA"", 0)"),0)</f>
        <v>0</v>
      </c>
      <c r="K188" s="18" t="str">
        <f ca="1">IFERROR(__xludf.DUMMYFUNCTION("IF(SUM(COUNTIF(artists!C:C, SPLIT(C188, "",""))) &gt; 0, ""RU"", 0)"),"RU")</f>
        <v>RU</v>
      </c>
      <c r="L188" s="18">
        <f ca="1">IFERROR(__xludf.DUMMYFUNCTION("IF(SUM(COUNTIF(artists!E:E, SPLIT(C188, "",""))) &gt; 0, ""OTHER"", 0)"),0)</f>
        <v>0</v>
      </c>
    </row>
    <row r="189" spans="1:12">
      <c r="A189" s="18">
        <v>188</v>
      </c>
      <c r="B189" s="18" t="s">
        <v>816</v>
      </c>
      <c r="C189" s="18" t="s">
        <v>109</v>
      </c>
      <c r="D189" s="18" t="s">
        <v>817</v>
      </c>
      <c r="E189" s="18" t="s">
        <v>792</v>
      </c>
      <c r="F189" s="18">
        <v>8</v>
      </c>
      <c r="G189" s="18">
        <v>184</v>
      </c>
      <c r="H189" s="18">
        <v>42</v>
      </c>
      <c r="I189" s="18">
        <v>27086</v>
      </c>
      <c r="J189" s="18">
        <f ca="1">IFERROR(__xludf.DUMMYFUNCTION("IF(SUM(COUNTIF(artists!A:A, SPLIT(C189, "",""))) &gt; 0, ""UA"", 0)"),0)</f>
        <v>0</v>
      </c>
      <c r="K189" s="18" t="str">
        <f ca="1">IFERROR(__xludf.DUMMYFUNCTION("IF(SUM(COUNTIF(artists!C:C, SPLIT(C189, "",""))) &gt; 0, ""RU"", 0)"),"RU")</f>
        <v>RU</v>
      </c>
      <c r="L189" s="18">
        <f ca="1">IFERROR(__xludf.DUMMYFUNCTION("IF(SUM(COUNTIF(artists!E:E, SPLIT(C189, "",""))) &gt; 0, ""OTHER"", 0)"),0)</f>
        <v>0</v>
      </c>
    </row>
    <row r="190" spans="1:12">
      <c r="A190" s="18">
        <v>189</v>
      </c>
      <c r="B190" s="18" t="s">
        <v>1976</v>
      </c>
      <c r="C190" s="18" t="s">
        <v>329</v>
      </c>
      <c r="D190" s="18" t="s">
        <v>1977</v>
      </c>
      <c r="E190" s="18" t="s">
        <v>1978</v>
      </c>
      <c r="F190" s="18">
        <v>41</v>
      </c>
      <c r="G190" s="18">
        <v>-1</v>
      </c>
      <c r="H190" s="18">
        <v>34</v>
      </c>
      <c r="I190" s="18">
        <v>27053</v>
      </c>
      <c r="J190" s="18">
        <f ca="1">IFERROR(__xludf.DUMMYFUNCTION("IF(SUM(COUNTIF(artists!A:A, SPLIT(C190, "",""))) &gt; 0, ""UA"", 0)"),0)</f>
        <v>0</v>
      </c>
      <c r="K190" s="18" t="str">
        <f ca="1">IFERROR(__xludf.DUMMYFUNCTION("IF(SUM(COUNTIF(artists!C:C, SPLIT(C190, "",""))) &gt; 0, ""RU"", 0)"),"RU")</f>
        <v>RU</v>
      </c>
      <c r="L190" s="18">
        <f ca="1">IFERROR(__xludf.DUMMYFUNCTION("IF(SUM(COUNTIF(artists!E:E, SPLIT(C190, "",""))) &gt; 0, ""OTHER"", 0)"),0)</f>
        <v>0</v>
      </c>
    </row>
    <row r="191" spans="1:12">
      <c r="A191" s="18">
        <v>190</v>
      </c>
      <c r="B191" s="18" t="s">
        <v>1900</v>
      </c>
      <c r="C191" s="18" t="s">
        <v>1901</v>
      </c>
      <c r="D191" s="18" t="s">
        <v>1902</v>
      </c>
      <c r="E191" s="18" t="s">
        <v>1049</v>
      </c>
      <c r="F191" s="18">
        <v>76</v>
      </c>
      <c r="G191" s="18">
        <v>-1</v>
      </c>
      <c r="H191" s="18">
        <v>20</v>
      </c>
      <c r="I191" s="18">
        <v>27013</v>
      </c>
      <c r="J191" s="18">
        <f ca="1">IFERROR(__xludf.DUMMYFUNCTION("IF(SUM(COUNTIF(artists!A:A, SPLIT(C191, "",""))) &gt; 0, ""UA"", 0)"),0)</f>
        <v>0</v>
      </c>
      <c r="K191" s="18" t="str">
        <f ca="1">IFERROR(__xludf.DUMMYFUNCTION("IF(SUM(COUNTIF(artists!C:C, SPLIT(C191, "",""))) &gt; 0, ""RU"", 0)"),"RU")</f>
        <v>RU</v>
      </c>
      <c r="L191" s="18">
        <f ca="1">IFERROR(__xludf.DUMMYFUNCTION("IF(SUM(COUNTIF(artists!E:E, SPLIT(C191, "",""))) &gt; 0, ""OTHER"", 0)"),0)</f>
        <v>0</v>
      </c>
    </row>
    <row r="192" spans="1:12">
      <c r="A192" s="18">
        <v>191</v>
      </c>
      <c r="B192" s="18" t="s">
        <v>1953</v>
      </c>
      <c r="C192" s="18" t="s">
        <v>188</v>
      </c>
      <c r="D192" s="18" t="s">
        <v>1954</v>
      </c>
      <c r="E192" s="18" t="s">
        <v>661</v>
      </c>
      <c r="F192" s="18">
        <v>57</v>
      </c>
      <c r="G192" s="18">
        <v>-1</v>
      </c>
      <c r="H192" s="18">
        <v>13</v>
      </c>
      <c r="I192" s="18">
        <v>26963</v>
      </c>
      <c r="J192" s="18">
        <f ca="1">IFERROR(__xludf.DUMMYFUNCTION("IF(SUM(COUNTIF(artists!A:A, SPLIT(C192, "",""))) &gt; 0, ""UA"", 0)"),0)</f>
        <v>0</v>
      </c>
      <c r="K192" s="18" t="str">
        <f ca="1">IFERROR(__xludf.DUMMYFUNCTION("IF(SUM(COUNTIF(artists!C:C, SPLIT(C192, "",""))) &gt; 0, ""RU"", 0)"),"RU")</f>
        <v>RU</v>
      </c>
      <c r="L192" s="18">
        <f ca="1">IFERROR(__xludf.DUMMYFUNCTION("IF(SUM(COUNTIF(artists!E:E, SPLIT(C192, "",""))) &gt; 0, ""OTHER"", 0)"),0)</f>
        <v>0</v>
      </c>
    </row>
    <row r="193" spans="1:12">
      <c r="A193" s="18">
        <v>192</v>
      </c>
      <c r="B193" s="18" t="s">
        <v>2019</v>
      </c>
      <c r="C193" s="18" t="s">
        <v>283</v>
      </c>
      <c r="D193" s="18" t="s">
        <v>2020</v>
      </c>
      <c r="E193" s="18" t="s">
        <v>1808</v>
      </c>
      <c r="F193" s="18">
        <v>148</v>
      </c>
      <c r="G193" s="18">
        <v>148</v>
      </c>
      <c r="H193" s="18">
        <v>4</v>
      </c>
      <c r="I193" s="18">
        <v>26940</v>
      </c>
      <c r="J193" s="18" t="str">
        <f ca="1">IFERROR(__xludf.DUMMYFUNCTION("IF(SUM(COUNTIF(artists!A:A, SPLIT(C193, "",""))) &gt; 0, ""UA"", 0)"),"UA")</f>
        <v>UA</v>
      </c>
      <c r="K193" s="18">
        <f ca="1">IFERROR(__xludf.DUMMYFUNCTION("IF(SUM(COUNTIF(artists!C:C, SPLIT(C193, "",""))) &gt; 0, ""RU"", 0)"),0)</f>
        <v>0</v>
      </c>
      <c r="L193" s="18">
        <f ca="1">IFERROR(__xludf.DUMMYFUNCTION("IF(SUM(COUNTIF(artists!E:E, SPLIT(C193, "",""))) &gt; 0, ""OTHER"", 0)"),0)</f>
        <v>0</v>
      </c>
    </row>
    <row r="194" spans="1:12">
      <c r="A194" s="18">
        <v>193</v>
      </c>
      <c r="B194" s="18" t="s">
        <v>1847</v>
      </c>
      <c r="C194" s="18" t="s">
        <v>115</v>
      </c>
      <c r="D194" s="18" t="s">
        <v>924</v>
      </c>
      <c r="E194" s="18" t="s">
        <v>925</v>
      </c>
      <c r="F194" s="18">
        <v>12</v>
      </c>
      <c r="G194" s="18">
        <v>-1</v>
      </c>
      <c r="H194" s="18">
        <v>22</v>
      </c>
      <c r="I194" s="18">
        <v>26938</v>
      </c>
      <c r="J194" s="18">
        <f ca="1">IFERROR(__xludf.DUMMYFUNCTION("IF(SUM(COUNTIF(artists!A:A, SPLIT(C194, "",""))) &gt; 0, ""UA"", 0)"),0)</f>
        <v>0</v>
      </c>
      <c r="K194" s="18" t="str">
        <f ca="1">IFERROR(__xludf.DUMMYFUNCTION("IF(SUM(COUNTIF(artists!C:C, SPLIT(C194, "",""))) &gt; 0, ""RU"", 0)"),"RU")</f>
        <v>RU</v>
      </c>
      <c r="L194" s="18">
        <f ca="1">IFERROR(__xludf.DUMMYFUNCTION("IF(SUM(COUNTIF(artists!E:E, SPLIT(C194, "",""))) &gt; 0, ""OTHER"", 0)"),0)</f>
        <v>0</v>
      </c>
    </row>
    <row r="195" spans="1:12">
      <c r="A195" s="18">
        <v>194</v>
      </c>
      <c r="B195" s="18" t="s">
        <v>1522</v>
      </c>
      <c r="C195" s="18" t="s">
        <v>314</v>
      </c>
      <c r="D195" s="18" t="s">
        <v>206</v>
      </c>
      <c r="E195" s="18" t="s">
        <v>1523</v>
      </c>
      <c r="F195" s="18">
        <v>96</v>
      </c>
      <c r="G195" s="18">
        <v>-1</v>
      </c>
      <c r="H195" s="18">
        <v>25</v>
      </c>
      <c r="I195" s="18">
        <v>26830</v>
      </c>
      <c r="J195" s="18">
        <f ca="1">IFERROR(__xludf.DUMMYFUNCTION("IF(SUM(COUNTIF(artists!A:A, SPLIT(C195, "",""))) &gt; 0, ""UA"", 0)"),0)</f>
        <v>0</v>
      </c>
      <c r="K195" s="18" t="str">
        <f ca="1">IFERROR(__xludf.DUMMYFUNCTION("IF(SUM(COUNTIF(artists!C:C, SPLIT(C195, "",""))) &gt; 0, ""RU"", 0)"),"RU")</f>
        <v>RU</v>
      </c>
      <c r="L195" s="18">
        <f ca="1">IFERROR(__xludf.DUMMYFUNCTION("IF(SUM(COUNTIF(artists!E:E, SPLIT(C195, "",""))) &gt; 0, ""OTHER"", 0)"),0)</f>
        <v>0</v>
      </c>
    </row>
    <row r="196" spans="1:12">
      <c r="A196" s="18">
        <v>195</v>
      </c>
      <c r="B196" s="18" t="s">
        <v>947</v>
      </c>
      <c r="C196" s="18" t="s">
        <v>126</v>
      </c>
      <c r="D196" s="18" t="s">
        <v>948</v>
      </c>
      <c r="E196" s="18" t="s">
        <v>949</v>
      </c>
      <c r="F196" s="18">
        <v>81</v>
      </c>
      <c r="G196" s="18">
        <v>178</v>
      </c>
      <c r="H196" s="18">
        <v>26</v>
      </c>
      <c r="I196" s="18">
        <v>26806</v>
      </c>
      <c r="J196" s="18" t="str">
        <f ca="1">IFERROR(__xludf.DUMMYFUNCTION("IF(SUM(COUNTIF(artists!A:A, SPLIT(C196, "",""))) &gt; 0, ""UA"", 0)"),"UA")</f>
        <v>UA</v>
      </c>
      <c r="K196" s="18">
        <f ca="1">IFERROR(__xludf.DUMMYFUNCTION("IF(SUM(COUNTIF(artists!C:C, SPLIT(C196, "",""))) &gt; 0, ""RU"", 0)"),0)</f>
        <v>0</v>
      </c>
      <c r="L196" s="18">
        <f ca="1">IFERROR(__xludf.DUMMYFUNCTION("IF(SUM(COUNTIF(artists!E:E, SPLIT(C196, "",""))) &gt; 0, ""OTHER"", 0)"),0)</f>
        <v>0</v>
      </c>
    </row>
    <row r="197" spans="1:12">
      <c r="A197" s="18">
        <v>196</v>
      </c>
      <c r="B197" s="18" t="s">
        <v>1851</v>
      </c>
      <c r="C197" s="18" t="s">
        <v>139</v>
      </c>
      <c r="D197" s="18" t="s">
        <v>1852</v>
      </c>
      <c r="E197" s="18" t="s">
        <v>1853</v>
      </c>
      <c r="F197" s="18">
        <v>29</v>
      </c>
      <c r="G197" s="18">
        <v>-1</v>
      </c>
      <c r="H197" s="18">
        <v>66</v>
      </c>
      <c r="I197" s="18">
        <v>26767</v>
      </c>
      <c r="J197" s="18">
        <f ca="1">IFERROR(__xludf.DUMMYFUNCTION("IF(SUM(COUNTIF(artists!A:A, SPLIT(C197, "",""))) &gt; 0, ""UA"", 0)"),0)</f>
        <v>0</v>
      </c>
      <c r="K197" s="18" t="str">
        <f ca="1">IFERROR(__xludf.DUMMYFUNCTION("IF(SUM(COUNTIF(artists!C:C, SPLIT(C197, "",""))) &gt; 0, ""RU"", 0)"),"RU")</f>
        <v>RU</v>
      </c>
      <c r="L197" s="18">
        <f ca="1">IFERROR(__xludf.DUMMYFUNCTION("IF(SUM(COUNTIF(artists!E:E, SPLIT(C197, "",""))) &gt; 0, ""OTHER"", 0)"),0)</f>
        <v>0</v>
      </c>
    </row>
    <row r="198" spans="1:12">
      <c r="A198" s="18">
        <v>197</v>
      </c>
      <c r="B198" s="18" t="s">
        <v>1944</v>
      </c>
      <c r="C198" s="18" t="s">
        <v>1945</v>
      </c>
      <c r="D198" s="18" t="s">
        <v>1946</v>
      </c>
      <c r="E198" s="18" t="s">
        <v>1947</v>
      </c>
      <c r="F198" s="18">
        <v>12</v>
      </c>
      <c r="G198" s="18">
        <v>190</v>
      </c>
      <c r="H198" s="18">
        <v>53</v>
      </c>
      <c r="I198" s="18">
        <v>26761</v>
      </c>
      <c r="J198" s="18">
        <f ca="1">IFERROR(__xludf.DUMMYFUNCTION("IF(SUM(COUNTIF(artists!A:A, SPLIT(C198, "",""))) &gt; 0, ""UA"", 0)"),0)</f>
        <v>0</v>
      </c>
      <c r="K198" s="18" t="str">
        <f ca="1">IFERROR(__xludf.DUMMYFUNCTION("IF(SUM(COUNTIF(artists!C:C, SPLIT(C198, "",""))) &gt; 0, ""RU"", 0)"),"RU")</f>
        <v>RU</v>
      </c>
      <c r="L198" s="18">
        <f ca="1">IFERROR(__xludf.DUMMYFUNCTION("IF(SUM(COUNTIF(artists!E:E, SPLIT(C198, "",""))) &gt; 0, ""OTHER"", 0)"),0)</f>
        <v>0</v>
      </c>
    </row>
    <row r="199" spans="1:12">
      <c r="A199" s="18">
        <v>198</v>
      </c>
      <c r="B199" s="18" t="s">
        <v>2066</v>
      </c>
      <c r="C199" s="18" t="s">
        <v>2067</v>
      </c>
      <c r="D199" s="18" t="s">
        <v>2068</v>
      </c>
      <c r="E199" s="18" t="s">
        <v>1396</v>
      </c>
      <c r="F199" s="18">
        <v>10</v>
      </c>
      <c r="G199" s="18">
        <v>183</v>
      </c>
      <c r="H199" s="18">
        <v>11</v>
      </c>
      <c r="I199" s="18">
        <v>26668</v>
      </c>
      <c r="J199" s="18">
        <f ca="1">IFERROR(__xludf.DUMMYFUNCTION("IF(SUM(COUNTIF(artists!A:A, SPLIT(C199, "",""))) &gt; 0, ""UA"", 0)"),0)</f>
        <v>0</v>
      </c>
      <c r="K199" s="18" t="str">
        <f ca="1">IFERROR(__xludf.DUMMYFUNCTION("IF(SUM(COUNTIF(artists!C:C, SPLIT(C199, "",""))) &gt; 0, ""RU"", 0)"),"RU")</f>
        <v>RU</v>
      </c>
      <c r="L199" s="18">
        <f ca="1">IFERROR(__xludf.DUMMYFUNCTION("IF(SUM(COUNTIF(artists!E:E, SPLIT(C199, "",""))) &gt; 0, ""OTHER"", 0)"),0)</f>
        <v>0</v>
      </c>
    </row>
    <row r="200" spans="1:12">
      <c r="A200" s="18">
        <v>199</v>
      </c>
      <c r="B200" s="18" t="s">
        <v>2069</v>
      </c>
      <c r="C200" s="18" t="s">
        <v>109</v>
      </c>
      <c r="D200" s="18" t="s">
        <v>2070</v>
      </c>
      <c r="E200" s="18" t="s">
        <v>792</v>
      </c>
      <c r="F200" s="18">
        <v>63</v>
      </c>
      <c r="G200" s="18">
        <v>-1</v>
      </c>
      <c r="H200" s="18">
        <v>15</v>
      </c>
      <c r="I200" s="18">
        <v>26431</v>
      </c>
      <c r="J200" s="18">
        <f ca="1">IFERROR(__xludf.DUMMYFUNCTION("IF(SUM(COUNTIF(artists!A:A, SPLIT(C200, "",""))) &gt; 0, ""UA"", 0)"),0)</f>
        <v>0</v>
      </c>
      <c r="K200" s="18" t="str">
        <f ca="1">IFERROR(__xludf.DUMMYFUNCTION("IF(SUM(COUNTIF(artists!C:C, SPLIT(C200, "",""))) &gt; 0, ""RU"", 0)"),"RU")</f>
        <v>RU</v>
      </c>
      <c r="L200" s="18">
        <f ca="1">IFERROR(__xludf.DUMMYFUNCTION("IF(SUM(COUNTIF(artists!E:E, SPLIT(C200, "",""))) &gt; 0, ""OTHER"", 0)"),0)</f>
        <v>0</v>
      </c>
    </row>
    <row r="201" spans="1:12">
      <c r="A201" s="18">
        <v>200</v>
      </c>
      <c r="B201" s="18" t="s">
        <v>2071</v>
      </c>
      <c r="C201" s="18" t="s">
        <v>111</v>
      </c>
      <c r="D201" s="18" t="s">
        <v>2072</v>
      </c>
      <c r="E201" s="18" t="s">
        <v>815</v>
      </c>
      <c r="F201" s="18">
        <v>10</v>
      </c>
      <c r="G201" s="18">
        <v>171</v>
      </c>
      <c r="H201" s="18">
        <v>28</v>
      </c>
      <c r="I201" s="18">
        <v>26425</v>
      </c>
      <c r="J201" s="18" t="str">
        <f ca="1">IFERROR(__xludf.DUMMYFUNCTION("IF(SUM(COUNTIF(artists!A:A, SPLIT(C201, "",""))) &gt; 0, ""UA"", 0)"),"UA")</f>
        <v>UA</v>
      </c>
      <c r="K201" s="18">
        <f ca="1">IFERROR(__xludf.DUMMYFUNCTION("IF(SUM(COUNTIF(artists!C:C, SPLIT(C201, "",""))) &gt; 0, ""RU"", 0)"),0)</f>
        <v>0</v>
      </c>
      <c r="L201" s="18">
        <f ca="1">IFERROR(__xludf.DUMMYFUNCTION("IF(SUM(COUNTIF(artists!E:E, SPLIT(C201, "",""))) &gt; 0, ""OTHER"", 0)"),0)</f>
        <v>0</v>
      </c>
    </row>
  </sheetData>
  <conditionalFormatting sqref="J2:L201">
    <cfRule type="expression" dxfId="72" priority="1">
      <formula>AND($J2=0, $K2=0, $L2=0)</formula>
    </cfRule>
    <cfRule type="expression" dxfId="71" priority="2">
      <formula>OR(AND($J2&lt;&gt;0, $K2&lt;&gt;0), AND($J2&lt;&gt;0, $L2&lt;&gt;0), AND($K2&lt;&gt;0, $L2&lt;&gt;0))</formula>
    </cfRule>
  </conditionalFormatting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38761D"/>
    <outlinePr summaryBelow="0" summaryRight="0"/>
  </sheetPr>
  <dimension ref="A1:L201"/>
  <sheetViews>
    <sheetView workbookViewId="0"/>
  </sheetViews>
  <sheetFormatPr defaultColWidth="12.6640625" defaultRowHeight="15.75" customHeight="1"/>
  <cols>
    <col min="1" max="1" width="4.21875" customWidth="1"/>
    <col min="2" max="2" width="12.6640625" hidden="1"/>
    <col min="6" max="8" width="12.6640625" hidden="1"/>
    <col min="10" max="11" width="8.33203125" customWidth="1"/>
  </cols>
  <sheetData>
    <row r="1" spans="1:12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>
      <c r="A2" s="18">
        <v>1</v>
      </c>
      <c r="B2" s="18" t="s">
        <v>738</v>
      </c>
      <c r="C2" s="18" t="s">
        <v>739</v>
      </c>
      <c r="D2" s="18" t="s">
        <v>740</v>
      </c>
      <c r="E2" s="18" t="s">
        <v>741</v>
      </c>
      <c r="F2" s="18">
        <v>1</v>
      </c>
      <c r="G2" s="18">
        <v>1</v>
      </c>
      <c r="H2" s="18">
        <v>4</v>
      </c>
      <c r="I2" s="18">
        <v>173405</v>
      </c>
      <c r="J2" s="18">
        <f ca="1">IFERROR(__xludf.DUMMYFUNCTION("IF(SUM(COUNTIF(artists!A:A, SPLIT(C2, "",""))) &gt; 0, ""UA"", 0)"),0)</f>
        <v>0</v>
      </c>
      <c r="K2" s="18" t="str">
        <f ca="1">IFERROR(__xludf.DUMMYFUNCTION("IF(SUM(COUNTIF(artists!C:C, SPLIT(C2, "",""))) &gt; 0, ""RU"", 0)"),"RU")</f>
        <v>RU</v>
      </c>
      <c r="L2" s="18">
        <f ca="1">IFERROR(__xludf.DUMMYFUNCTION("IF(SUM(COUNTIF(artists!E:E, SPLIT(C2, "",""))) &gt; 0, ""OTHER"", 0)"),0)</f>
        <v>0</v>
      </c>
    </row>
    <row r="3" spans="1:12">
      <c r="A3" s="18">
        <v>2</v>
      </c>
      <c r="B3" s="18" t="s">
        <v>974</v>
      </c>
      <c r="C3" s="18" t="s">
        <v>105</v>
      </c>
      <c r="D3" s="18" t="s">
        <v>975</v>
      </c>
      <c r="E3" s="18" t="s">
        <v>976</v>
      </c>
      <c r="F3" s="18">
        <v>2</v>
      </c>
      <c r="G3" s="18">
        <v>2</v>
      </c>
      <c r="H3" s="18">
        <v>4</v>
      </c>
      <c r="I3" s="18">
        <v>151404</v>
      </c>
      <c r="J3" s="18" t="str">
        <f ca="1">IFERROR(__xludf.DUMMYFUNCTION("IF(SUM(COUNTIF(artists!A:A, SPLIT(C3, "",""))) &gt; 0, ""UA"", 0)"),"UA")</f>
        <v>UA</v>
      </c>
      <c r="K3" s="18">
        <f ca="1">IFERROR(__xludf.DUMMYFUNCTION("IF(SUM(COUNTIF(artists!C:C, SPLIT(C3, "",""))) &gt; 0, ""RU"", 0)"),0)</f>
        <v>0</v>
      </c>
      <c r="L3" s="18">
        <f ca="1">IFERROR(__xludf.DUMMYFUNCTION("IF(SUM(COUNTIF(artists!E:E, SPLIT(C3, "",""))) &gt; 0, ""OTHER"", 0)"),0)</f>
        <v>0</v>
      </c>
    </row>
    <row r="4" spans="1:12">
      <c r="A4" s="18">
        <v>3</v>
      </c>
      <c r="B4" s="18" t="s">
        <v>646</v>
      </c>
      <c r="C4" s="18" t="s">
        <v>196</v>
      </c>
      <c r="D4" s="18" t="s">
        <v>647</v>
      </c>
      <c r="E4" s="18" t="s">
        <v>648</v>
      </c>
      <c r="F4" s="18">
        <v>2</v>
      </c>
      <c r="G4" s="18">
        <v>3</v>
      </c>
      <c r="H4" s="18">
        <v>5</v>
      </c>
      <c r="I4" s="18">
        <v>146429</v>
      </c>
      <c r="J4" s="18" t="str">
        <f ca="1">IFERROR(__xludf.DUMMYFUNCTION("IF(SUM(COUNTIF(artists!A:A, SPLIT(C4, "",""))) &gt; 0, ""UA"", 0)"),"UA")</f>
        <v>UA</v>
      </c>
      <c r="K4" s="18">
        <f ca="1">IFERROR(__xludf.DUMMYFUNCTION("IF(SUM(COUNTIF(artists!C:C, SPLIT(C4, "",""))) &gt; 0, ""RU"", 0)"),0)</f>
        <v>0</v>
      </c>
      <c r="L4" s="18">
        <f ca="1">IFERROR(__xludf.DUMMYFUNCTION("IF(SUM(COUNTIF(artists!E:E, SPLIT(C4, "",""))) &gt; 0, ""OTHER"", 0)"),0)</f>
        <v>0</v>
      </c>
    </row>
    <row r="5" spans="1:12">
      <c r="A5" s="18">
        <v>4</v>
      </c>
      <c r="B5" s="18" t="s">
        <v>644</v>
      </c>
      <c r="C5" s="18" t="s">
        <v>101</v>
      </c>
      <c r="D5" s="18" t="s">
        <v>645</v>
      </c>
      <c r="E5" s="18" t="s">
        <v>101</v>
      </c>
      <c r="F5" s="18">
        <v>4</v>
      </c>
      <c r="G5" s="18">
        <v>7</v>
      </c>
      <c r="H5" s="18">
        <v>20</v>
      </c>
      <c r="I5" s="18">
        <v>109298</v>
      </c>
      <c r="J5" s="18">
        <f ca="1">IFERROR(__xludf.DUMMYFUNCTION("IF(SUM(COUNTIF(artists!A:A, SPLIT(C5, "",""))) &gt; 0, ""UA"", 0)"),0)</f>
        <v>0</v>
      </c>
      <c r="K5" s="18">
        <f ca="1">IFERROR(__xludf.DUMMYFUNCTION("IF(SUM(COUNTIF(artists!C:C, SPLIT(C5, "",""))) &gt; 0, ""RU"", 0)"),0)</f>
        <v>0</v>
      </c>
      <c r="L5" s="18" t="str">
        <f ca="1">IFERROR(__xludf.DUMMYFUNCTION("IF(SUM(COUNTIF(artists!E:E, SPLIT(C5, "",""))) &gt; 0, ""OTHER"", 0)"),"OTHER")</f>
        <v>OTHER</v>
      </c>
    </row>
    <row r="6" spans="1:12">
      <c r="A6" s="18">
        <v>5</v>
      </c>
      <c r="B6" s="18" t="s">
        <v>677</v>
      </c>
      <c r="C6" s="18" t="s">
        <v>343</v>
      </c>
      <c r="D6" s="18" t="s">
        <v>678</v>
      </c>
      <c r="E6" s="18" t="s">
        <v>648</v>
      </c>
      <c r="F6" s="18">
        <v>2</v>
      </c>
      <c r="G6" s="18">
        <v>5</v>
      </c>
      <c r="H6" s="18">
        <v>62</v>
      </c>
      <c r="I6" s="18">
        <v>108247</v>
      </c>
      <c r="J6" s="18" t="str">
        <f ca="1">IFERROR(__xludf.DUMMYFUNCTION("IF(SUM(COUNTIF(artists!A:A, SPLIT(C6, "",""))) &gt; 0, ""UA"", 0)"),"UA")</f>
        <v>UA</v>
      </c>
      <c r="K6" s="18">
        <f ca="1">IFERROR(__xludf.DUMMYFUNCTION("IF(SUM(COUNTIF(artists!C:C, SPLIT(C6, "",""))) &gt; 0, ""RU"", 0)"),0)</f>
        <v>0</v>
      </c>
      <c r="L6" s="18">
        <f ca="1">IFERROR(__xludf.DUMMYFUNCTION("IF(SUM(COUNTIF(artists!E:E, SPLIT(C6, "",""))) &gt; 0, ""OTHER"", 0)"),0)</f>
        <v>0</v>
      </c>
    </row>
    <row r="7" spans="1:12">
      <c r="A7" s="18">
        <v>6</v>
      </c>
      <c r="B7" s="18" t="s">
        <v>1452</v>
      </c>
      <c r="C7" s="18" t="s">
        <v>272</v>
      </c>
      <c r="D7" s="18" t="s">
        <v>1453</v>
      </c>
      <c r="E7" s="18" t="s">
        <v>762</v>
      </c>
      <c r="F7" s="18">
        <v>6</v>
      </c>
      <c r="G7" s="18">
        <v>10</v>
      </c>
      <c r="H7" s="18">
        <v>2</v>
      </c>
      <c r="I7" s="18">
        <v>107892</v>
      </c>
      <c r="J7" s="18" t="str">
        <f ca="1">IFERROR(__xludf.DUMMYFUNCTION("IF(SUM(COUNTIF(artists!A:A, SPLIT(C7, "",""))) &gt; 0, ""UA"", 0)"),"UA")</f>
        <v>UA</v>
      </c>
      <c r="K7" s="18">
        <f ca="1">IFERROR(__xludf.DUMMYFUNCTION("IF(SUM(COUNTIF(artists!C:C, SPLIT(C7, "",""))) &gt; 0, ""RU"", 0)"),0)</f>
        <v>0</v>
      </c>
      <c r="L7" s="18">
        <f ca="1">IFERROR(__xludf.DUMMYFUNCTION("IF(SUM(COUNTIF(artists!E:E, SPLIT(C7, "",""))) &gt; 0, ""OTHER"", 0)"),0)</f>
        <v>0</v>
      </c>
    </row>
    <row r="8" spans="1:12">
      <c r="A8" s="18">
        <v>7</v>
      </c>
      <c r="B8" s="18" t="s">
        <v>674</v>
      </c>
      <c r="C8" s="18" t="s">
        <v>350</v>
      </c>
      <c r="D8" s="18" t="s">
        <v>675</v>
      </c>
      <c r="E8" s="18" t="s">
        <v>676</v>
      </c>
      <c r="F8" s="18">
        <v>1</v>
      </c>
      <c r="G8" s="18">
        <v>4</v>
      </c>
      <c r="H8" s="18">
        <v>11</v>
      </c>
      <c r="I8" s="18">
        <v>101959</v>
      </c>
      <c r="J8" s="18">
        <f ca="1">IFERROR(__xludf.DUMMYFUNCTION("IF(SUM(COUNTIF(artists!A:A, SPLIT(C8, "",""))) &gt; 0, ""UA"", 0)"),0)</f>
        <v>0</v>
      </c>
      <c r="K8" s="18" t="str">
        <f ca="1">IFERROR(__xludf.DUMMYFUNCTION("IF(SUM(COUNTIF(artists!C:C, SPLIT(C8, "",""))) &gt; 0, ""RU"", 0)"),"RU")</f>
        <v>RU</v>
      </c>
      <c r="L8" s="18">
        <f ca="1">IFERROR(__xludf.DUMMYFUNCTION("IF(SUM(COUNTIF(artists!E:E, SPLIT(C8, "",""))) &gt; 0, ""OTHER"", 0)"),0)</f>
        <v>0</v>
      </c>
    </row>
    <row r="9" spans="1:12">
      <c r="A9" s="18">
        <v>8</v>
      </c>
      <c r="B9" s="18" t="s">
        <v>1316</v>
      </c>
      <c r="C9" s="18" t="s">
        <v>911</v>
      </c>
      <c r="D9" s="18" t="s">
        <v>912</v>
      </c>
      <c r="E9" s="18" t="s">
        <v>883</v>
      </c>
      <c r="F9" s="18">
        <v>1</v>
      </c>
      <c r="G9" s="18">
        <v>6</v>
      </c>
      <c r="H9" s="18">
        <v>5</v>
      </c>
      <c r="I9" s="18">
        <v>101827</v>
      </c>
      <c r="J9" s="18">
        <f ca="1">IFERROR(__xludf.DUMMYFUNCTION("IF(SUM(COUNTIF(artists!A:A, SPLIT(C9, "",""))) &gt; 0, ""UA"", 0)"),0)</f>
        <v>0</v>
      </c>
      <c r="K9" s="18" t="str">
        <f ca="1">IFERROR(__xludf.DUMMYFUNCTION("IF(SUM(COUNTIF(artists!C:C, SPLIT(C9, "",""))) &gt; 0, ""RU"", 0)"),"RU")</f>
        <v>RU</v>
      </c>
      <c r="L9" s="18">
        <f ca="1">IFERROR(__xludf.DUMMYFUNCTION("IF(SUM(COUNTIF(artists!E:E, SPLIT(C9, "",""))) &gt; 0, ""OTHER"", 0)"),0)</f>
        <v>0</v>
      </c>
    </row>
    <row r="10" spans="1:12">
      <c r="A10" s="18">
        <v>9</v>
      </c>
      <c r="B10" s="18" t="s">
        <v>699</v>
      </c>
      <c r="C10" s="18" t="s">
        <v>700</v>
      </c>
      <c r="D10" s="18" t="s">
        <v>701</v>
      </c>
      <c r="E10" s="18" t="s">
        <v>702</v>
      </c>
      <c r="F10" s="18">
        <v>3</v>
      </c>
      <c r="G10" s="18">
        <v>8</v>
      </c>
      <c r="H10" s="18">
        <v>14</v>
      </c>
      <c r="I10" s="18">
        <v>94592</v>
      </c>
      <c r="J10" s="18">
        <f ca="1">IFERROR(__xludf.DUMMYFUNCTION("IF(SUM(COUNTIF(artists!A:A, SPLIT(C10, "",""))) &gt; 0, ""UA"", 0)"),0)</f>
        <v>0</v>
      </c>
      <c r="K10" s="18" t="str">
        <f ca="1">IFERROR(__xludf.DUMMYFUNCTION("IF(SUM(COUNTIF(artists!C:C, SPLIT(C10, "",""))) &gt; 0, ""RU"", 0)"),"RU")</f>
        <v>RU</v>
      </c>
      <c r="L10" s="18">
        <f ca="1">IFERROR(__xludf.DUMMYFUNCTION("IF(SUM(COUNTIF(artists!E:E, SPLIT(C10, "",""))) &gt; 0, ""OTHER"", 0)"),0)</f>
        <v>0</v>
      </c>
    </row>
    <row r="11" spans="1:12">
      <c r="A11" s="18">
        <v>10</v>
      </c>
      <c r="B11" s="18" t="s">
        <v>1879</v>
      </c>
      <c r="C11" s="18" t="s">
        <v>269</v>
      </c>
      <c r="D11" s="18" t="s">
        <v>686</v>
      </c>
      <c r="E11" s="18" t="s">
        <v>687</v>
      </c>
      <c r="F11" s="18">
        <v>6</v>
      </c>
      <c r="G11" s="18">
        <v>11</v>
      </c>
      <c r="H11" s="18">
        <v>7</v>
      </c>
      <c r="I11" s="18">
        <v>93612</v>
      </c>
      <c r="J11" s="18" t="str">
        <f ca="1">IFERROR(__xludf.DUMMYFUNCTION("IF(SUM(COUNTIF(artists!A:A, SPLIT(C11, "",""))) &gt; 0, ""UA"", 0)"),"UA")</f>
        <v>UA</v>
      </c>
      <c r="K11" s="18">
        <f ca="1">IFERROR(__xludf.DUMMYFUNCTION("IF(SUM(COUNTIF(artists!C:C, SPLIT(C11, "",""))) &gt; 0, ""RU"", 0)"),0)</f>
        <v>0</v>
      </c>
      <c r="L11" s="18">
        <f ca="1">IFERROR(__xludf.DUMMYFUNCTION("IF(SUM(COUNTIF(artists!E:E, SPLIT(C11, "",""))) &gt; 0, ""OTHER"", 0)"),0)</f>
        <v>0</v>
      </c>
    </row>
    <row r="12" spans="1:12">
      <c r="A12" s="18">
        <v>11</v>
      </c>
      <c r="B12" s="18" t="s">
        <v>757</v>
      </c>
      <c r="C12" s="18" t="s">
        <v>758</v>
      </c>
      <c r="D12" s="18" t="s">
        <v>759</v>
      </c>
      <c r="E12" s="18" t="s">
        <v>648</v>
      </c>
      <c r="F12" s="18">
        <v>1</v>
      </c>
      <c r="G12" s="18">
        <v>9</v>
      </c>
      <c r="H12" s="18">
        <v>29</v>
      </c>
      <c r="I12" s="18">
        <v>92977</v>
      </c>
      <c r="J12" s="18" t="str">
        <f ca="1">IFERROR(__xludf.DUMMYFUNCTION("IF(SUM(COUNTIF(artists!A:A, SPLIT(C12, "",""))) &gt; 0, ""UA"", 0)"),"UA")</f>
        <v>UA</v>
      </c>
      <c r="K12" s="18">
        <f ca="1">IFERROR(__xludf.DUMMYFUNCTION("IF(SUM(COUNTIF(artists!C:C, SPLIT(C12, "",""))) &gt; 0, ""RU"", 0)"),0)</f>
        <v>0</v>
      </c>
      <c r="L12" s="18">
        <f ca="1">IFERROR(__xludf.DUMMYFUNCTION("IF(SUM(COUNTIF(artists!E:E, SPLIT(C12, "",""))) &gt; 0, ""OTHER"", 0)"),0)</f>
        <v>0</v>
      </c>
    </row>
    <row r="13" spans="1:12">
      <c r="A13" s="18">
        <v>12</v>
      </c>
      <c r="B13" s="18" t="s">
        <v>671</v>
      </c>
      <c r="C13" s="18" t="s">
        <v>107</v>
      </c>
      <c r="D13" s="18" t="s">
        <v>672</v>
      </c>
      <c r="E13" s="18" t="s">
        <v>673</v>
      </c>
      <c r="F13" s="18">
        <v>12</v>
      </c>
      <c r="G13" s="18">
        <v>18</v>
      </c>
      <c r="H13" s="18">
        <v>16</v>
      </c>
      <c r="I13" s="18">
        <v>91214</v>
      </c>
      <c r="J13" s="18">
        <f ca="1">IFERROR(__xludf.DUMMYFUNCTION("IF(SUM(COUNTIF(artists!A:A, SPLIT(C13, "",""))) &gt; 0, ""UA"", 0)"),0)</f>
        <v>0</v>
      </c>
      <c r="K13" s="18">
        <f ca="1">IFERROR(__xludf.DUMMYFUNCTION("IF(SUM(COUNTIF(artists!C:C, SPLIT(C13, "",""))) &gt; 0, ""RU"", 0)"),0)</f>
        <v>0</v>
      </c>
      <c r="L13" s="18" t="str">
        <f ca="1">IFERROR(__xludf.DUMMYFUNCTION("IF(SUM(COUNTIF(artists!E:E, SPLIT(C13, "",""))) &gt; 0, ""OTHER"", 0)"),"OTHER")</f>
        <v>OTHER</v>
      </c>
    </row>
    <row r="14" spans="1:12">
      <c r="A14" s="18">
        <v>13</v>
      </c>
      <c r="B14" s="18" t="s">
        <v>796</v>
      </c>
      <c r="C14" s="18" t="s">
        <v>343</v>
      </c>
      <c r="D14" s="18" t="s">
        <v>797</v>
      </c>
      <c r="E14" s="18" t="s">
        <v>648</v>
      </c>
      <c r="F14" s="18">
        <v>13</v>
      </c>
      <c r="G14" s="18">
        <v>15</v>
      </c>
      <c r="H14" s="18">
        <v>26</v>
      </c>
      <c r="I14" s="18">
        <v>89961</v>
      </c>
      <c r="J14" s="18" t="str">
        <f ca="1">IFERROR(__xludf.DUMMYFUNCTION("IF(SUM(COUNTIF(artists!A:A, SPLIT(C14, "",""))) &gt; 0, ""UA"", 0)"),"UA")</f>
        <v>UA</v>
      </c>
      <c r="K14" s="18">
        <f ca="1">IFERROR(__xludf.DUMMYFUNCTION("IF(SUM(COUNTIF(artists!C:C, SPLIT(C14, "",""))) &gt; 0, ""RU"", 0)"),0)</f>
        <v>0</v>
      </c>
      <c r="L14" s="18">
        <f ca="1">IFERROR(__xludf.DUMMYFUNCTION("IF(SUM(COUNTIF(artists!E:E, SPLIT(C14, "",""))) &gt; 0, ""OTHER"", 0)"),0)</f>
        <v>0</v>
      </c>
    </row>
    <row r="15" spans="1:12">
      <c r="A15" s="18">
        <v>14</v>
      </c>
      <c r="B15" s="18" t="s">
        <v>1062</v>
      </c>
      <c r="C15" s="18" t="s">
        <v>346</v>
      </c>
      <c r="D15" s="18" t="s">
        <v>1063</v>
      </c>
      <c r="E15" s="18" t="s">
        <v>869</v>
      </c>
      <c r="F15" s="18">
        <v>7</v>
      </c>
      <c r="G15" s="18">
        <v>14</v>
      </c>
      <c r="H15" s="18">
        <v>11</v>
      </c>
      <c r="I15" s="18">
        <v>86807</v>
      </c>
      <c r="J15" s="18" t="str">
        <f ca="1">IFERROR(__xludf.DUMMYFUNCTION("IF(SUM(COUNTIF(artists!A:A, SPLIT(C15, "",""))) &gt; 0, ""UA"", 0)"),"UA")</f>
        <v>UA</v>
      </c>
      <c r="K15" s="18">
        <f ca="1">IFERROR(__xludf.DUMMYFUNCTION("IF(SUM(COUNTIF(artists!C:C, SPLIT(C15, "",""))) &gt; 0, ""RU"", 0)"),0)</f>
        <v>0</v>
      </c>
      <c r="L15" s="18">
        <f ca="1">IFERROR(__xludf.DUMMYFUNCTION("IF(SUM(COUNTIF(artists!E:E, SPLIT(C15, "",""))) &gt; 0, ""OTHER"", 0)"),0)</f>
        <v>0</v>
      </c>
    </row>
    <row r="16" spans="1:12">
      <c r="A16" s="18">
        <v>15</v>
      </c>
      <c r="B16" s="18" t="s">
        <v>867</v>
      </c>
      <c r="C16" s="18" t="s">
        <v>346</v>
      </c>
      <c r="D16" s="18" t="s">
        <v>868</v>
      </c>
      <c r="E16" s="18" t="s">
        <v>869</v>
      </c>
      <c r="F16" s="18">
        <v>5</v>
      </c>
      <c r="G16" s="18">
        <v>12</v>
      </c>
      <c r="H16" s="18">
        <v>18</v>
      </c>
      <c r="I16" s="18">
        <v>84868</v>
      </c>
      <c r="J16" s="18" t="str">
        <f ca="1">IFERROR(__xludf.DUMMYFUNCTION("IF(SUM(COUNTIF(artists!A:A, SPLIT(C16, "",""))) &gt; 0, ""UA"", 0)"),"UA")</f>
        <v>UA</v>
      </c>
      <c r="K16" s="18">
        <f ca="1">IFERROR(__xludf.DUMMYFUNCTION("IF(SUM(COUNTIF(artists!C:C, SPLIT(C16, "",""))) &gt; 0, ""RU"", 0)"),0)</f>
        <v>0</v>
      </c>
      <c r="L16" s="18">
        <f ca="1">IFERROR(__xludf.DUMMYFUNCTION("IF(SUM(COUNTIF(artists!E:E, SPLIT(C16, "",""))) &gt; 0, ""OTHER"", 0)"),0)</f>
        <v>0</v>
      </c>
    </row>
    <row r="17" spans="1:12">
      <c r="A17" s="18">
        <v>16</v>
      </c>
      <c r="B17" s="18" t="s">
        <v>1956</v>
      </c>
      <c r="C17" s="18" t="s">
        <v>220</v>
      </c>
      <c r="D17" s="18" t="s">
        <v>1134</v>
      </c>
      <c r="E17" s="18" t="s">
        <v>782</v>
      </c>
      <c r="F17" s="18">
        <v>13</v>
      </c>
      <c r="G17" s="18">
        <v>13</v>
      </c>
      <c r="H17" s="18">
        <v>13</v>
      </c>
      <c r="I17" s="18">
        <v>84146</v>
      </c>
      <c r="J17" s="18" t="str">
        <f ca="1">IFERROR(__xludf.DUMMYFUNCTION("IF(SUM(COUNTIF(artists!A:A, SPLIT(C17, "",""))) &gt; 0, ""UA"", 0)"),"UA")</f>
        <v>UA</v>
      </c>
      <c r="K17" s="18">
        <f ca="1">IFERROR(__xludf.DUMMYFUNCTION("IF(SUM(COUNTIF(artists!C:C, SPLIT(C17, "",""))) &gt; 0, ""RU"", 0)"),0)</f>
        <v>0</v>
      </c>
      <c r="L17" s="18">
        <f ca="1">IFERROR(__xludf.DUMMYFUNCTION("IF(SUM(COUNTIF(artists!E:E, SPLIT(C17, "",""))) &gt; 0, ""OTHER"", 0)"),0)</f>
        <v>0</v>
      </c>
    </row>
    <row r="18" spans="1:12">
      <c r="A18" s="18">
        <v>17</v>
      </c>
      <c r="B18" s="18" t="s">
        <v>810</v>
      </c>
      <c r="C18" s="18" t="s">
        <v>811</v>
      </c>
      <c r="D18" s="18" t="s">
        <v>812</v>
      </c>
      <c r="E18" s="18" t="s">
        <v>110</v>
      </c>
      <c r="F18" s="18">
        <v>6</v>
      </c>
      <c r="G18" s="18">
        <v>20</v>
      </c>
      <c r="H18" s="18">
        <v>16</v>
      </c>
      <c r="I18" s="18">
        <v>80194</v>
      </c>
      <c r="J18" s="18">
        <f ca="1">IFERROR(__xludf.DUMMYFUNCTION("IF(SUM(COUNTIF(artists!A:A, SPLIT(C18, "",""))) &gt; 0, ""UA"", 0)"),0)</f>
        <v>0</v>
      </c>
      <c r="K18" s="18">
        <f ca="1">IFERROR(__xludf.DUMMYFUNCTION("IF(SUM(COUNTIF(artists!C:C, SPLIT(C18, "",""))) &gt; 0, ""RU"", 0)"),0)</f>
        <v>0</v>
      </c>
      <c r="L18" s="18" t="str">
        <f ca="1">IFERROR(__xludf.DUMMYFUNCTION("IF(SUM(COUNTIF(artists!E:E, SPLIT(C18, "",""))) &gt; 0, ""OTHER"", 0)"),"OTHER")</f>
        <v>OTHER</v>
      </c>
    </row>
    <row r="19" spans="1:12">
      <c r="A19" s="18">
        <v>18</v>
      </c>
      <c r="B19" s="18" t="s">
        <v>861</v>
      </c>
      <c r="C19" s="18" t="s">
        <v>862</v>
      </c>
      <c r="D19" s="18" t="s">
        <v>863</v>
      </c>
      <c r="E19" s="18" t="s">
        <v>648</v>
      </c>
      <c r="F19" s="18">
        <v>4</v>
      </c>
      <c r="G19" s="18">
        <v>19</v>
      </c>
      <c r="H19" s="18">
        <v>8</v>
      </c>
      <c r="I19" s="18">
        <v>79302</v>
      </c>
      <c r="J19" s="18" t="str">
        <f ca="1">IFERROR(__xludf.DUMMYFUNCTION("IF(SUM(COUNTIF(artists!A:A, SPLIT(C19, "",""))) &gt; 0, ""UA"", 0)"),"UA")</f>
        <v>UA</v>
      </c>
      <c r="K19" s="18">
        <f ca="1">IFERROR(__xludf.DUMMYFUNCTION("IF(SUM(COUNTIF(artists!C:C, SPLIT(C19, "",""))) &gt; 0, ""RU"", 0)"),0)</f>
        <v>0</v>
      </c>
      <c r="L19" s="18">
        <f ca="1">IFERROR(__xludf.DUMMYFUNCTION("IF(SUM(COUNTIF(artists!E:E, SPLIT(C19, "",""))) &gt; 0, ""OTHER"", 0)"),0)</f>
        <v>0</v>
      </c>
    </row>
    <row r="20" spans="1:12">
      <c r="A20" s="18">
        <v>19</v>
      </c>
      <c r="B20" s="18" t="s">
        <v>1713</v>
      </c>
      <c r="C20" s="18" t="s">
        <v>272</v>
      </c>
      <c r="D20" s="18" t="s">
        <v>1714</v>
      </c>
      <c r="E20" s="18" t="s">
        <v>762</v>
      </c>
      <c r="F20" s="18">
        <v>10</v>
      </c>
      <c r="G20" s="18">
        <v>16</v>
      </c>
      <c r="H20" s="18">
        <v>6</v>
      </c>
      <c r="I20" s="18">
        <v>79080</v>
      </c>
      <c r="J20" s="18" t="str">
        <f ca="1">IFERROR(__xludf.DUMMYFUNCTION("IF(SUM(COUNTIF(artists!A:A, SPLIT(C20, "",""))) &gt; 0, ""UA"", 0)"),"UA")</f>
        <v>UA</v>
      </c>
      <c r="K20" s="18">
        <f ca="1">IFERROR(__xludf.DUMMYFUNCTION("IF(SUM(COUNTIF(artists!C:C, SPLIT(C20, "",""))) &gt; 0, ""RU"", 0)"),0)</f>
        <v>0</v>
      </c>
      <c r="L20" s="18">
        <f ca="1">IFERROR(__xludf.DUMMYFUNCTION("IF(SUM(COUNTIF(artists!E:E, SPLIT(C20, "",""))) &gt; 0, ""OTHER"", 0)"),0)</f>
        <v>0</v>
      </c>
    </row>
    <row r="21" spans="1:12">
      <c r="A21" s="18">
        <v>20</v>
      </c>
      <c r="B21" s="18" t="s">
        <v>1000</v>
      </c>
      <c r="C21" s="18" t="s">
        <v>1001</v>
      </c>
      <c r="D21" s="18" t="s">
        <v>1002</v>
      </c>
      <c r="E21" s="18" t="s">
        <v>785</v>
      </c>
      <c r="F21" s="18">
        <v>20</v>
      </c>
      <c r="G21" s="18">
        <v>24</v>
      </c>
      <c r="H21" s="18">
        <v>7</v>
      </c>
      <c r="I21" s="18">
        <v>78471</v>
      </c>
      <c r="J21" s="18" t="str">
        <f ca="1">IFERROR(__xludf.DUMMYFUNCTION("IF(SUM(COUNTIF(artists!A:A, SPLIT(C21, "",""))) &gt; 0, ""UA"", 0)"),"UA")</f>
        <v>UA</v>
      </c>
      <c r="K21" s="18">
        <f ca="1">IFERROR(__xludf.DUMMYFUNCTION("IF(SUM(COUNTIF(artists!C:C, SPLIT(C21, "",""))) &gt; 0, ""RU"", 0)"),0)</f>
        <v>0</v>
      </c>
      <c r="L21" s="18">
        <f ca="1">IFERROR(__xludf.DUMMYFUNCTION("IF(SUM(COUNTIF(artists!E:E, SPLIT(C21, "",""))) &gt; 0, ""OTHER"", 0)"),0)</f>
        <v>0</v>
      </c>
    </row>
    <row r="22" spans="1:12">
      <c r="A22" s="18">
        <v>21</v>
      </c>
      <c r="B22" s="18" t="s">
        <v>733</v>
      </c>
      <c r="C22" s="18" t="s">
        <v>113</v>
      </c>
      <c r="D22" s="18" t="s">
        <v>734</v>
      </c>
      <c r="E22" s="18" t="s">
        <v>735</v>
      </c>
      <c r="F22" s="18">
        <v>5</v>
      </c>
      <c r="G22" s="18">
        <v>26</v>
      </c>
      <c r="H22" s="18">
        <v>22</v>
      </c>
      <c r="I22" s="18">
        <v>76217</v>
      </c>
      <c r="J22" s="18">
        <f ca="1">IFERROR(__xludf.DUMMYFUNCTION("IF(SUM(COUNTIF(artists!A:A, SPLIT(C22, "",""))) &gt; 0, ""UA"", 0)"),0)</f>
        <v>0</v>
      </c>
      <c r="K22" s="18">
        <f ca="1">IFERROR(__xludf.DUMMYFUNCTION("IF(SUM(COUNTIF(artists!C:C, SPLIT(C22, "",""))) &gt; 0, ""RU"", 0)"),0)</f>
        <v>0</v>
      </c>
      <c r="L22" s="18" t="str">
        <f ca="1">IFERROR(__xludf.DUMMYFUNCTION("IF(SUM(COUNTIF(artists!E:E, SPLIT(C22, "",""))) &gt; 0, ""OTHER"", 0)"),"OTHER")</f>
        <v>OTHER</v>
      </c>
    </row>
    <row r="23" spans="1:12">
      <c r="A23" s="18">
        <v>22</v>
      </c>
      <c r="B23" s="18" t="s">
        <v>881</v>
      </c>
      <c r="C23" s="18" t="s">
        <v>124</v>
      </c>
      <c r="D23" s="18" t="s">
        <v>882</v>
      </c>
      <c r="E23" s="18" t="s">
        <v>883</v>
      </c>
      <c r="F23" s="18">
        <v>7</v>
      </c>
      <c r="G23" s="18">
        <v>23</v>
      </c>
      <c r="H23" s="18">
        <v>29</v>
      </c>
      <c r="I23" s="18">
        <v>74599</v>
      </c>
      <c r="J23" s="18">
        <f ca="1">IFERROR(__xludf.DUMMYFUNCTION("IF(SUM(COUNTIF(artists!A:A, SPLIT(C23, "",""))) &gt; 0, ""UA"", 0)"),0)</f>
        <v>0</v>
      </c>
      <c r="K23" s="18" t="str">
        <f ca="1">IFERROR(__xludf.DUMMYFUNCTION("IF(SUM(COUNTIF(artists!C:C, SPLIT(C23, "",""))) &gt; 0, ""RU"", 0)"),"RU")</f>
        <v>RU</v>
      </c>
      <c r="L23" s="18">
        <f ca="1">IFERROR(__xludf.DUMMYFUNCTION("IF(SUM(COUNTIF(artists!E:E, SPLIT(C23, "",""))) &gt; 0, ""OTHER"", 0)"),0)</f>
        <v>0</v>
      </c>
    </row>
    <row r="24" spans="1:12">
      <c r="A24" s="18">
        <v>23</v>
      </c>
      <c r="B24" s="18" t="s">
        <v>754</v>
      </c>
      <c r="C24" s="18" t="s">
        <v>122</v>
      </c>
      <c r="D24" s="18" t="s">
        <v>755</v>
      </c>
      <c r="E24" s="18" t="s">
        <v>756</v>
      </c>
      <c r="F24" s="18">
        <v>14</v>
      </c>
      <c r="G24" s="18">
        <v>33</v>
      </c>
      <c r="H24" s="18">
        <v>50</v>
      </c>
      <c r="I24" s="18">
        <v>73812</v>
      </c>
      <c r="J24" s="18">
        <f ca="1">IFERROR(__xludf.DUMMYFUNCTION("IF(SUM(COUNTIF(artists!A:A, SPLIT(C24, "",""))) &gt; 0, ""UA"", 0)"),0)</f>
        <v>0</v>
      </c>
      <c r="K24" s="18">
        <f ca="1">IFERROR(__xludf.DUMMYFUNCTION("IF(SUM(COUNTIF(artists!C:C, SPLIT(C24, "",""))) &gt; 0, ""RU"", 0)"),0)</f>
        <v>0</v>
      </c>
      <c r="L24" s="18" t="str">
        <f ca="1">IFERROR(__xludf.DUMMYFUNCTION("IF(SUM(COUNTIF(artists!E:E, SPLIT(C24, "",""))) &gt; 0, ""OTHER"", 0)"),"OTHER")</f>
        <v>OTHER</v>
      </c>
    </row>
    <row r="25" spans="1:12">
      <c r="A25" s="18">
        <v>24</v>
      </c>
      <c r="B25" s="18" t="s">
        <v>1026</v>
      </c>
      <c r="C25" s="18" t="s">
        <v>218</v>
      </c>
      <c r="D25" s="18" t="s">
        <v>1027</v>
      </c>
      <c r="E25" s="18" t="s">
        <v>1028</v>
      </c>
      <c r="F25" s="18">
        <v>1</v>
      </c>
      <c r="G25" s="18">
        <v>22</v>
      </c>
      <c r="H25" s="18">
        <v>9</v>
      </c>
      <c r="I25" s="18">
        <v>73208</v>
      </c>
      <c r="J25" s="18">
        <f ca="1">IFERROR(__xludf.DUMMYFUNCTION("IF(SUM(COUNTIF(artists!A:A, SPLIT(C25, "",""))) &gt; 0, ""UA"", 0)"),0)</f>
        <v>0</v>
      </c>
      <c r="K25" s="18" t="str">
        <f ca="1">IFERROR(__xludf.DUMMYFUNCTION("IF(SUM(COUNTIF(artists!C:C, SPLIT(C25, "",""))) &gt; 0, ""RU"", 0)"),"RU")</f>
        <v>RU</v>
      </c>
      <c r="L25" s="18">
        <f ca="1">IFERROR(__xludf.DUMMYFUNCTION("IF(SUM(COUNTIF(artists!E:E, SPLIT(C25, "",""))) &gt; 0, ""OTHER"", 0)"),0)</f>
        <v>0</v>
      </c>
    </row>
    <row r="26" spans="1:12">
      <c r="A26" s="18">
        <v>25</v>
      </c>
      <c r="B26" s="18" t="s">
        <v>1292</v>
      </c>
      <c r="C26" s="18" t="s">
        <v>252</v>
      </c>
      <c r="D26" s="18" t="s">
        <v>830</v>
      </c>
      <c r="E26" s="18" t="s">
        <v>831</v>
      </c>
      <c r="F26" s="18">
        <v>25</v>
      </c>
      <c r="G26" s="18">
        <v>27</v>
      </c>
      <c r="H26" s="18">
        <v>9</v>
      </c>
      <c r="I26" s="18">
        <v>72966</v>
      </c>
      <c r="J26" s="18" t="str">
        <f ca="1">IFERROR(__xludf.DUMMYFUNCTION("IF(SUM(COUNTIF(artists!A:A, SPLIT(C26, "",""))) &gt; 0, ""UA"", 0)"),"UA")</f>
        <v>UA</v>
      </c>
      <c r="K26" s="18">
        <f ca="1">IFERROR(__xludf.DUMMYFUNCTION("IF(SUM(COUNTIF(artists!C:C, SPLIT(C26, "",""))) &gt; 0, ""RU"", 0)"),0)</f>
        <v>0</v>
      </c>
      <c r="L26" s="18">
        <f ca="1">IFERROR(__xludf.DUMMYFUNCTION("IF(SUM(COUNTIF(artists!E:E, SPLIT(C26, "",""))) &gt; 0, ""OTHER"", 0)"),0)</f>
        <v>0</v>
      </c>
    </row>
    <row r="27" spans="1:12">
      <c r="A27" s="18">
        <v>26</v>
      </c>
      <c r="B27" s="18" t="s">
        <v>1219</v>
      </c>
      <c r="C27" s="18" t="s">
        <v>188</v>
      </c>
      <c r="D27" s="18" t="s">
        <v>1220</v>
      </c>
      <c r="E27" s="18" t="s">
        <v>661</v>
      </c>
      <c r="F27" s="18">
        <v>5</v>
      </c>
      <c r="G27" s="18">
        <v>21</v>
      </c>
      <c r="H27" s="18">
        <v>8</v>
      </c>
      <c r="I27" s="18">
        <v>72145</v>
      </c>
      <c r="J27" s="18">
        <f ca="1">IFERROR(__xludf.DUMMYFUNCTION("IF(SUM(COUNTIF(artists!A:A, SPLIT(C27, "",""))) &gt; 0, ""UA"", 0)"),0)</f>
        <v>0</v>
      </c>
      <c r="K27" s="18" t="str">
        <f ca="1">IFERROR(__xludf.DUMMYFUNCTION("IF(SUM(COUNTIF(artists!C:C, SPLIT(C27, "",""))) &gt; 0, ""RU"", 0)"),"RU")</f>
        <v>RU</v>
      </c>
      <c r="L27" s="18">
        <f ca="1">IFERROR(__xludf.DUMMYFUNCTION("IF(SUM(COUNTIF(artists!E:E, SPLIT(C27, "",""))) &gt; 0, ""OTHER"", 0)"),0)</f>
        <v>0</v>
      </c>
    </row>
    <row r="28" spans="1:12">
      <c r="A28" s="18">
        <v>27</v>
      </c>
      <c r="B28" s="18" t="s">
        <v>1369</v>
      </c>
      <c r="C28" s="18" t="s">
        <v>424</v>
      </c>
      <c r="D28" s="18" t="s">
        <v>1370</v>
      </c>
      <c r="E28" s="18" t="s">
        <v>883</v>
      </c>
      <c r="F28" s="18">
        <v>10</v>
      </c>
      <c r="G28" s="18">
        <v>25</v>
      </c>
      <c r="H28" s="18">
        <v>7</v>
      </c>
      <c r="I28" s="18">
        <v>71931</v>
      </c>
      <c r="J28" s="18">
        <f ca="1">IFERROR(__xludf.DUMMYFUNCTION("IF(SUM(COUNTIF(artists!A:A, SPLIT(C28, "",""))) &gt; 0, ""UA"", 0)"),0)</f>
        <v>0</v>
      </c>
      <c r="K28" s="18" t="str">
        <f ca="1">IFERROR(__xludf.DUMMYFUNCTION("IF(SUM(COUNTIF(artists!C:C, SPLIT(C28, "",""))) &gt; 0, ""RU"", 0)"),"RU")</f>
        <v>RU</v>
      </c>
      <c r="L28" s="18">
        <f ca="1">IFERROR(__xludf.DUMMYFUNCTION("IF(SUM(COUNTIF(artists!E:E, SPLIT(C28, "",""))) &gt; 0, ""OTHER"", 0)"),0)</f>
        <v>0</v>
      </c>
    </row>
    <row r="29" spans="1:12">
      <c r="A29" s="18">
        <v>28</v>
      </c>
      <c r="B29" s="18" t="s">
        <v>802</v>
      </c>
      <c r="C29" s="18" t="s">
        <v>116</v>
      </c>
      <c r="D29" s="18" t="s">
        <v>803</v>
      </c>
      <c r="E29" s="18" t="s">
        <v>116</v>
      </c>
      <c r="F29" s="18">
        <v>14</v>
      </c>
      <c r="G29" s="18">
        <v>30</v>
      </c>
      <c r="H29" s="18">
        <v>13</v>
      </c>
      <c r="I29" s="18">
        <v>71852</v>
      </c>
      <c r="J29" s="18">
        <f ca="1">IFERROR(__xludf.DUMMYFUNCTION("IF(SUM(COUNTIF(artists!A:A, SPLIT(C29, "",""))) &gt; 0, ""UA"", 0)"),0)</f>
        <v>0</v>
      </c>
      <c r="K29" s="18">
        <f ca="1">IFERROR(__xludf.DUMMYFUNCTION("IF(SUM(COUNTIF(artists!C:C, SPLIT(C29, "",""))) &gt; 0, ""RU"", 0)"),0)</f>
        <v>0</v>
      </c>
      <c r="L29" s="18" t="str">
        <f ca="1">IFERROR(__xludf.DUMMYFUNCTION("IF(SUM(COUNTIF(artists!E:E, SPLIT(C29, "",""))) &gt; 0, ""OTHER"", 0)"),"OTHER")</f>
        <v>OTHER</v>
      </c>
    </row>
    <row r="30" spans="1:12">
      <c r="A30" s="18">
        <v>29</v>
      </c>
      <c r="B30" s="18" t="s">
        <v>890</v>
      </c>
      <c r="C30" s="18" t="s">
        <v>891</v>
      </c>
      <c r="D30" s="18" t="s">
        <v>892</v>
      </c>
      <c r="E30" s="18" t="s">
        <v>648</v>
      </c>
      <c r="F30" s="18">
        <v>5</v>
      </c>
      <c r="G30" s="18">
        <v>32</v>
      </c>
      <c r="H30" s="18">
        <v>37</v>
      </c>
      <c r="I30" s="18">
        <v>70446</v>
      </c>
      <c r="J30" s="18" t="str">
        <f ca="1">IFERROR(__xludf.DUMMYFUNCTION("IF(SUM(COUNTIF(artists!A:A, SPLIT(C30, "",""))) &gt; 0, ""UA"", 0)"),"UA")</f>
        <v>UA</v>
      </c>
      <c r="K30" s="18">
        <f ca="1">IFERROR(__xludf.DUMMYFUNCTION("IF(SUM(COUNTIF(artists!C:C, SPLIT(C30, "",""))) &gt; 0, ""RU"", 0)"),0)</f>
        <v>0</v>
      </c>
      <c r="L30" s="18">
        <f ca="1">IFERROR(__xludf.DUMMYFUNCTION("IF(SUM(COUNTIF(artists!E:E, SPLIT(C30, "",""))) &gt; 0, ""OTHER"", 0)"),0)</f>
        <v>0</v>
      </c>
    </row>
    <row r="31" spans="1:12">
      <c r="A31" s="18">
        <v>30</v>
      </c>
      <c r="B31" s="18" t="s">
        <v>2012</v>
      </c>
      <c r="C31" s="18" t="s">
        <v>104</v>
      </c>
      <c r="D31" s="18" t="s">
        <v>1841</v>
      </c>
      <c r="E31" s="18" t="s">
        <v>1827</v>
      </c>
      <c r="F31" s="18">
        <v>17</v>
      </c>
      <c r="G31" s="18">
        <v>17</v>
      </c>
      <c r="H31" s="18">
        <v>2</v>
      </c>
      <c r="I31" s="18">
        <v>68932</v>
      </c>
      <c r="J31" s="18">
        <f ca="1">IFERROR(__xludf.DUMMYFUNCTION("IF(SUM(COUNTIF(artists!A:A, SPLIT(C31, "",""))) &gt; 0, ""UA"", 0)"),0)</f>
        <v>0</v>
      </c>
      <c r="K31" s="18">
        <f ca="1">IFERROR(__xludf.DUMMYFUNCTION("IF(SUM(COUNTIF(artists!C:C, SPLIT(C31, "",""))) &gt; 0, ""RU"", 0)"),0)</f>
        <v>0</v>
      </c>
      <c r="L31" s="18" t="str">
        <f ca="1">IFERROR(__xludf.DUMMYFUNCTION("IF(SUM(COUNTIF(artists!E:E, SPLIT(C31, "",""))) &gt; 0, ""OTHER"", 0)"),"OTHER")</f>
        <v>OTHER</v>
      </c>
    </row>
    <row r="32" spans="1:12">
      <c r="A32" s="18">
        <v>31</v>
      </c>
      <c r="B32" s="18" t="s">
        <v>940</v>
      </c>
      <c r="C32" s="18" t="s">
        <v>135</v>
      </c>
      <c r="D32" s="18" t="s">
        <v>941</v>
      </c>
      <c r="E32" s="18" t="s">
        <v>1376</v>
      </c>
      <c r="F32" s="18">
        <v>18</v>
      </c>
      <c r="G32" s="18">
        <v>29</v>
      </c>
      <c r="H32" s="18">
        <v>28</v>
      </c>
      <c r="I32" s="18">
        <v>68388</v>
      </c>
      <c r="J32" s="18" t="str">
        <f ca="1">IFERROR(__xludf.DUMMYFUNCTION("IF(SUM(COUNTIF(artists!A:A, SPLIT(C32, "",""))) &gt; 0, ""UA"", 0)"),"UA")</f>
        <v>UA</v>
      </c>
      <c r="K32" s="18">
        <f ca="1">IFERROR(__xludf.DUMMYFUNCTION("IF(SUM(COUNTIF(artists!C:C, SPLIT(C32, "",""))) &gt; 0, ""RU"", 0)"),0)</f>
        <v>0</v>
      </c>
      <c r="L32" s="18">
        <f ca="1">IFERROR(__xludf.DUMMYFUNCTION("IF(SUM(COUNTIF(artists!E:E, SPLIT(C32, "",""))) &gt; 0, ""OTHER"", 0)"),0)</f>
        <v>0</v>
      </c>
    </row>
    <row r="33" spans="1:12">
      <c r="A33" s="18">
        <v>32</v>
      </c>
      <c r="B33" s="18" t="s">
        <v>1912</v>
      </c>
      <c r="C33" s="18" t="s">
        <v>119</v>
      </c>
      <c r="D33" s="18" t="s">
        <v>689</v>
      </c>
      <c r="E33" s="18" t="s">
        <v>690</v>
      </c>
      <c r="F33" s="18">
        <v>12</v>
      </c>
      <c r="G33" s="18">
        <v>31</v>
      </c>
      <c r="H33" s="18">
        <v>97</v>
      </c>
      <c r="I33" s="18">
        <v>68002</v>
      </c>
      <c r="J33" s="18">
        <f ca="1">IFERROR(__xludf.DUMMYFUNCTION("IF(SUM(COUNTIF(artists!A:A, SPLIT(C33, "",""))) &gt; 0, ""UA"", 0)"),0)</f>
        <v>0</v>
      </c>
      <c r="K33" s="18">
        <f ca="1">IFERROR(__xludf.DUMMYFUNCTION("IF(SUM(COUNTIF(artists!C:C, SPLIT(C33, "",""))) &gt; 0, ""RU"", 0)"),0)</f>
        <v>0</v>
      </c>
      <c r="L33" s="18" t="str">
        <f ca="1">IFERROR(__xludf.DUMMYFUNCTION("IF(SUM(COUNTIF(artists!E:E, SPLIT(C33, "",""))) &gt; 0, ""OTHER"", 0)"),"OTHER")</f>
        <v>OTHER</v>
      </c>
    </row>
    <row r="34" spans="1:12">
      <c r="A34" s="18">
        <v>33</v>
      </c>
      <c r="B34" s="18" t="s">
        <v>1014</v>
      </c>
      <c r="C34" s="18" t="s">
        <v>114</v>
      </c>
      <c r="D34" s="18" t="s">
        <v>1015</v>
      </c>
      <c r="E34" s="18" t="s">
        <v>744</v>
      </c>
      <c r="F34" s="18">
        <v>33</v>
      </c>
      <c r="G34" s="18">
        <v>67</v>
      </c>
      <c r="H34" s="18">
        <v>3</v>
      </c>
      <c r="I34" s="18">
        <v>67328</v>
      </c>
      <c r="J34" s="18" t="str">
        <f ca="1">IFERROR(__xludf.DUMMYFUNCTION("IF(SUM(COUNTIF(artists!A:A, SPLIT(C34, "",""))) &gt; 0, ""UA"", 0)"),"UA")</f>
        <v>UA</v>
      </c>
      <c r="K34" s="18">
        <f ca="1">IFERROR(__xludf.DUMMYFUNCTION("IF(SUM(COUNTIF(artists!C:C, SPLIT(C34, "",""))) &gt; 0, ""RU"", 0)"),0)</f>
        <v>0</v>
      </c>
      <c r="L34" s="18">
        <f ca="1">IFERROR(__xludf.DUMMYFUNCTION("IF(SUM(COUNTIF(artists!E:E, SPLIT(C34, "",""))) &gt; 0, ""OTHER"", 0)"),0)</f>
        <v>0</v>
      </c>
    </row>
    <row r="35" spans="1:12">
      <c r="A35" s="18">
        <v>34</v>
      </c>
      <c r="B35" s="18" t="s">
        <v>1818</v>
      </c>
      <c r="C35" s="18" t="s">
        <v>380</v>
      </c>
      <c r="D35" s="18" t="s">
        <v>1819</v>
      </c>
      <c r="E35" s="18" t="s">
        <v>380</v>
      </c>
      <c r="F35" s="18">
        <v>16</v>
      </c>
      <c r="G35" s="18">
        <v>28</v>
      </c>
      <c r="H35" s="18">
        <v>5</v>
      </c>
      <c r="I35" s="18">
        <v>66750</v>
      </c>
      <c r="J35" s="18">
        <f ca="1">IFERROR(__xludf.DUMMYFUNCTION("IF(SUM(COUNTIF(artists!A:A, SPLIT(C35, "",""))) &gt; 0, ""UA"", 0)"),0)</f>
        <v>0</v>
      </c>
      <c r="K35" s="18" t="str">
        <f ca="1">IFERROR(__xludf.DUMMYFUNCTION("IF(SUM(COUNTIF(artists!C:C, SPLIT(C35, "",""))) &gt; 0, ""RU"", 0)"),"RU")</f>
        <v>RU</v>
      </c>
      <c r="L35" s="18">
        <f ca="1">IFERROR(__xludf.DUMMYFUNCTION("IF(SUM(COUNTIF(artists!E:E, SPLIT(C35, "",""))) &gt; 0, ""OTHER"", 0)"),0)</f>
        <v>0</v>
      </c>
    </row>
    <row r="36" spans="1:12">
      <c r="A36" s="18">
        <v>35</v>
      </c>
      <c r="B36" s="18" t="s">
        <v>942</v>
      </c>
      <c r="C36" s="18" t="s">
        <v>196</v>
      </c>
      <c r="D36" s="18" t="s">
        <v>943</v>
      </c>
      <c r="E36" s="18" t="s">
        <v>648</v>
      </c>
      <c r="F36" s="18">
        <v>35</v>
      </c>
      <c r="G36" s="18">
        <v>37</v>
      </c>
      <c r="H36" s="18">
        <v>10</v>
      </c>
      <c r="I36" s="18">
        <v>66190</v>
      </c>
      <c r="J36" s="18" t="str">
        <f ca="1">IFERROR(__xludf.DUMMYFUNCTION("IF(SUM(COUNTIF(artists!A:A, SPLIT(C36, "",""))) &gt; 0, ""UA"", 0)"),"UA")</f>
        <v>UA</v>
      </c>
      <c r="K36" s="18">
        <f ca="1">IFERROR(__xludf.DUMMYFUNCTION("IF(SUM(COUNTIF(artists!C:C, SPLIT(C36, "",""))) &gt; 0, ""RU"", 0)"),0)</f>
        <v>0</v>
      </c>
      <c r="L36" s="18">
        <f ca="1">IFERROR(__xludf.DUMMYFUNCTION("IF(SUM(COUNTIF(artists!E:E, SPLIT(C36, "",""))) &gt; 0, ""OTHER"", 0)"),0)</f>
        <v>0</v>
      </c>
    </row>
    <row r="37" spans="1:12">
      <c r="A37" s="18">
        <v>36</v>
      </c>
      <c r="B37" s="18" t="s">
        <v>906</v>
      </c>
      <c r="C37" s="18" t="s">
        <v>100</v>
      </c>
      <c r="D37" s="18" t="s">
        <v>306</v>
      </c>
      <c r="E37" s="18" t="s">
        <v>907</v>
      </c>
      <c r="F37" s="18">
        <v>1</v>
      </c>
      <c r="G37" s="18">
        <v>36</v>
      </c>
      <c r="H37" s="18">
        <v>26</v>
      </c>
      <c r="I37" s="18">
        <v>63898</v>
      </c>
      <c r="J37" s="18">
        <f ca="1">IFERROR(__xludf.DUMMYFUNCTION("IF(SUM(COUNTIF(artists!A:A, SPLIT(C37, "",""))) &gt; 0, ""UA"", 0)"),0)</f>
        <v>0</v>
      </c>
      <c r="K37" s="18" t="str">
        <f ca="1">IFERROR(__xludf.DUMMYFUNCTION("IF(SUM(COUNTIF(artists!C:C, SPLIT(C37, "",""))) &gt; 0, ""RU"", 0)"),"RU")</f>
        <v>RU</v>
      </c>
      <c r="L37" s="18">
        <f ca="1">IFERROR(__xludf.DUMMYFUNCTION("IF(SUM(COUNTIF(artists!E:E, SPLIT(C37, "",""))) &gt; 0, ""OTHER"", 0)"),0)</f>
        <v>0</v>
      </c>
    </row>
    <row r="38" spans="1:12">
      <c r="A38" s="18">
        <v>37</v>
      </c>
      <c r="B38" s="18" t="s">
        <v>1475</v>
      </c>
      <c r="C38" s="18" t="s">
        <v>1476</v>
      </c>
      <c r="D38" s="18" t="s">
        <v>1477</v>
      </c>
      <c r="E38" s="18" t="s">
        <v>1478</v>
      </c>
      <c r="F38" s="18">
        <v>4</v>
      </c>
      <c r="G38" s="18">
        <v>42</v>
      </c>
      <c r="H38" s="18">
        <v>18</v>
      </c>
      <c r="I38" s="18">
        <v>63738</v>
      </c>
      <c r="J38" s="18" t="s">
        <v>9</v>
      </c>
      <c r="K38" s="18">
        <f ca="1">IFERROR(__xludf.DUMMYFUNCTION("IF(SUM(COUNTIF(artists!C:C, SPLIT(C38, "",""))) &gt; 0, ""RU"", 0)"),0)</f>
        <v>0</v>
      </c>
      <c r="L38" s="18">
        <v>0</v>
      </c>
    </row>
    <row r="39" spans="1:12">
      <c r="A39" s="18">
        <v>38</v>
      </c>
      <c r="B39" s="18" t="s">
        <v>729</v>
      </c>
      <c r="C39" s="18" t="s">
        <v>730</v>
      </c>
      <c r="D39" s="18" t="s">
        <v>731</v>
      </c>
      <c r="E39" s="18" t="s">
        <v>732</v>
      </c>
      <c r="F39" s="18">
        <v>38</v>
      </c>
      <c r="G39" s="18">
        <v>41</v>
      </c>
      <c r="H39" s="18">
        <v>14</v>
      </c>
      <c r="I39" s="18">
        <v>62872</v>
      </c>
      <c r="J39" s="18" t="str">
        <f ca="1">IFERROR(__xludf.DUMMYFUNCTION("IF(SUM(COUNTIF(artists!A:A, SPLIT(C39, "",""))) &gt; 0, ""UA"", 0)"),"UA")</f>
        <v>UA</v>
      </c>
      <c r="K39" s="18">
        <f ca="1">IFERROR(__xludf.DUMMYFUNCTION("IF(SUM(COUNTIF(artists!C:C, SPLIT(C39, "",""))) &gt; 0, ""RU"", 0)"),0)</f>
        <v>0</v>
      </c>
      <c r="L39" s="18">
        <f ca="1">IFERROR(__xludf.DUMMYFUNCTION("IF(SUM(COUNTIF(artists!E:E, SPLIT(C39, "",""))) &gt; 0, ""OTHER"", 0)"),0)</f>
        <v>0</v>
      </c>
    </row>
    <row r="40" spans="1:12">
      <c r="A40" s="18">
        <v>39</v>
      </c>
      <c r="B40" s="18" t="s">
        <v>1203</v>
      </c>
      <c r="C40" s="18" t="s">
        <v>335</v>
      </c>
      <c r="D40" s="18" t="s">
        <v>1204</v>
      </c>
      <c r="E40" s="18" t="s">
        <v>1028</v>
      </c>
      <c r="F40" s="18">
        <v>3</v>
      </c>
      <c r="G40" s="18">
        <v>39</v>
      </c>
      <c r="H40" s="18">
        <v>14</v>
      </c>
      <c r="I40" s="18">
        <v>59875</v>
      </c>
      <c r="J40" s="18">
        <f ca="1">IFERROR(__xludf.DUMMYFUNCTION("IF(SUM(COUNTIF(artists!A:A, SPLIT(C40, "",""))) &gt; 0, ""UA"", 0)"),0)</f>
        <v>0</v>
      </c>
      <c r="K40" s="18" t="str">
        <f ca="1">IFERROR(__xludf.DUMMYFUNCTION("IF(SUM(COUNTIF(artists!C:C, SPLIT(C40, "",""))) &gt; 0, ""RU"", 0)"),"RU")</f>
        <v>RU</v>
      </c>
      <c r="L40" s="18">
        <f ca="1">IFERROR(__xludf.DUMMYFUNCTION("IF(SUM(COUNTIF(artists!E:E, SPLIT(C40, "",""))) &gt; 0, ""OTHER"", 0)"),0)</f>
        <v>0</v>
      </c>
    </row>
    <row r="41" spans="1:12">
      <c r="A41" s="18">
        <v>40</v>
      </c>
      <c r="B41" s="18" t="s">
        <v>1137</v>
      </c>
      <c r="C41" s="18" t="s">
        <v>204</v>
      </c>
      <c r="D41" s="18" t="s">
        <v>1138</v>
      </c>
      <c r="E41" s="18" t="s">
        <v>1139</v>
      </c>
      <c r="F41" s="18">
        <v>26</v>
      </c>
      <c r="G41" s="18">
        <v>34</v>
      </c>
      <c r="H41" s="18">
        <v>31</v>
      </c>
      <c r="I41" s="18">
        <v>58755</v>
      </c>
      <c r="J41" s="18">
        <f ca="1">IFERROR(__xludf.DUMMYFUNCTION("IF(SUM(COUNTIF(artists!A:A, SPLIT(C41, "",""))) &gt; 0, ""UA"", 0)"),0)</f>
        <v>0</v>
      </c>
      <c r="K41" s="18" t="str">
        <f ca="1">IFERROR(__xludf.DUMMYFUNCTION("IF(SUM(COUNTIF(artists!C:C, SPLIT(C41, "",""))) &gt; 0, ""RU"", 0)"),"RU")</f>
        <v>RU</v>
      </c>
      <c r="L41" s="18">
        <f ca="1">IFERROR(__xludf.DUMMYFUNCTION("IF(SUM(COUNTIF(artists!E:E, SPLIT(C41, "",""))) &gt; 0, ""OTHER"", 0)"),0)</f>
        <v>0</v>
      </c>
    </row>
    <row r="42" spans="1:12">
      <c r="A42" s="18">
        <v>41</v>
      </c>
      <c r="B42" s="18" t="s">
        <v>879</v>
      </c>
      <c r="C42" s="18" t="s">
        <v>196</v>
      </c>
      <c r="D42" s="18" t="s">
        <v>880</v>
      </c>
      <c r="E42" s="18" t="s">
        <v>648</v>
      </c>
      <c r="F42" s="18">
        <v>41</v>
      </c>
      <c r="G42" s="18">
        <v>47</v>
      </c>
      <c r="H42" s="18">
        <v>6</v>
      </c>
      <c r="I42" s="18">
        <v>58103</v>
      </c>
      <c r="J42" s="18" t="str">
        <f ca="1">IFERROR(__xludf.DUMMYFUNCTION("IF(SUM(COUNTIF(artists!A:A, SPLIT(C42, "",""))) &gt; 0, ""UA"", 0)"),"UA")</f>
        <v>UA</v>
      </c>
      <c r="K42" s="18">
        <f ca="1">IFERROR(__xludf.DUMMYFUNCTION("IF(SUM(COUNTIF(artists!C:C, SPLIT(C42, "",""))) &gt; 0, ""RU"", 0)"),0)</f>
        <v>0</v>
      </c>
      <c r="L42" s="18">
        <f ca="1">IFERROR(__xludf.DUMMYFUNCTION("IF(SUM(COUNTIF(artists!E:E, SPLIT(C42, "",""))) &gt; 0, ""OTHER"", 0)"),0)</f>
        <v>0</v>
      </c>
    </row>
    <row r="43" spans="1:12">
      <c r="A43" s="18">
        <v>42</v>
      </c>
      <c r="B43" s="18" t="s">
        <v>717</v>
      </c>
      <c r="C43" s="18" t="s">
        <v>718</v>
      </c>
      <c r="D43" s="18" t="s">
        <v>719</v>
      </c>
      <c r="E43" s="18" t="s">
        <v>720</v>
      </c>
      <c r="F43" s="18">
        <v>42</v>
      </c>
      <c r="G43" s="18">
        <v>68</v>
      </c>
      <c r="H43" s="18">
        <v>3</v>
      </c>
      <c r="I43" s="18">
        <v>56359</v>
      </c>
      <c r="J43" s="18">
        <f ca="1">IFERROR(__xludf.DUMMYFUNCTION("IF(SUM(COUNTIF(artists!A:A, SPLIT(C43, "",""))) &gt; 0, ""UA"", 0)"),0)</f>
        <v>0</v>
      </c>
      <c r="K43" s="18" t="str">
        <f ca="1">IFERROR(__xludf.DUMMYFUNCTION("IF(SUM(COUNTIF(artists!C:C, SPLIT(C43, "",""))) &gt; 0, ""RU"", 0)"),"RU")</f>
        <v>RU</v>
      </c>
      <c r="L43" s="18">
        <f ca="1">IFERROR(__xludf.DUMMYFUNCTION("IF(SUM(COUNTIF(artists!E:E, SPLIT(C43, "",""))) &gt; 0, ""OTHER"", 0)"),0)</f>
        <v>0</v>
      </c>
    </row>
    <row r="44" spans="1:12">
      <c r="A44" s="18">
        <v>43</v>
      </c>
      <c r="B44" s="18" t="s">
        <v>1046</v>
      </c>
      <c r="C44" s="18" t="s">
        <v>1047</v>
      </c>
      <c r="D44" s="18" t="s">
        <v>1048</v>
      </c>
      <c r="E44" s="18" t="s">
        <v>1049</v>
      </c>
      <c r="F44" s="18">
        <v>27</v>
      </c>
      <c r="G44" s="18">
        <v>44</v>
      </c>
      <c r="H44" s="18">
        <v>22</v>
      </c>
      <c r="I44" s="18">
        <v>54888</v>
      </c>
      <c r="J44" s="18">
        <f ca="1">IFERROR(__xludf.DUMMYFUNCTION("IF(SUM(COUNTIF(artists!A:A, SPLIT(C44, "",""))) &gt; 0, ""UA"", 0)"),0)</f>
        <v>0</v>
      </c>
      <c r="K44" s="18" t="str">
        <f ca="1">IFERROR(__xludf.DUMMYFUNCTION("IF(SUM(COUNTIF(artists!C:C, SPLIT(C44, "",""))) &gt; 0, ""RU"", 0)"),"RU")</f>
        <v>RU</v>
      </c>
      <c r="L44" s="18">
        <f ca="1">IFERROR(__xludf.DUMMYFUNCTION("IF(SUM(COUNTIF(artists!E:E, SPLIT(C44, "",""))) &gt; 0, ""OTHER"", 0)"),0)</f>
        <v>0</v>
      </c>
    </row>
    <row r="45" spans="1:12">
      <c r="A45" s="18">
        <v>44</v>
      </c>
      <c r="B45" s="18" t="s">
        <v>1434</v>
      </c>
      <c r="C45" s="18" t="s">
        <v>1435</v>
      </c>
      <c r="D45" s="18" t="s">
        <v>1436</v>
      </c>
      <c r="E45" s="18" t="s">
        <v>1168</v>
      </c>
      <c r="F45" s="18">
        <v>44</v>
      </c>
      <c r="G45" s="18">
        <v>64</v>
      </c>
      <c r="H45" s="18">
        <v>8</v>
      </c>
      <c r="I45" s="18">
        <v>54817</v>
      </c>
      <c r="J45" s="18" t="str">
        <f ca="1">IFERROR(__xludf.DUMMYFUNCTION("IF(SUM(COUNTIF(artists!A:A, SPLIT(C45, "",""))) &gt; 0, ""UA"", 0)"),"UA")</f>
        <v>UA</v>
      </c>
      <c r="K45" s="18">
        <f ca="1">IFERROR(__xludf.DUMMYFUNCTION("IF(SUM(COUNTIF(artists!C:C, SPLIT(C45, "",""))) &gt; 0, ""RU"", 0)"),0)</f>
        <v>0</v>
      </c>
      <c r="L45" s="18">
        <f ca="1">IFERROR(__xludf.DUMMYFUNCTION("IF(SUM(COUNTIF(artists!E:E, SPLIT(C45, "",""))) &gt; 0, ""OTHER"", 0)"),0)</f>
        <v>0</v>
      </c>
    </row>
    <row r="46" spans="1:12">
      <c r="A46" s="18">
        <v>45</v>
      </c>
      <c r="B46" s="18" t="s">
        <v>1166</v>
      </c>
      <c r="C46" s="18" t="s">
        <v>102</v>
      </c>
      <c r="D46" s="18" t="s">
        <v>1167</v>
      </c>
      <c r="E46" s="18" t="s">
        <v>1168</v>
      </c>
      <c r="F46" s="18">
        <v>2</v>
      </c>
      <c r="G46" s="18">
        <v>45</v>
      </c>
      <c r="H46" s="18">
        <v>22</v>
      </c>
      <c r="I46" s="18">
        <v>54561</v>
      </c>
      <c r="J46" s="18" t="str">
        <f ca="1">IFERROR(__xludf.DUMMYFUNCTION("IF(SUM(COUNTIF(artists!A:A, SPLIT(C46, "",""))) &gt; 0, ""UA"", 0)"),"UA")</f>
        <v>UA</v>
      </c>
      <c r="K46" s="18">
        <f ca="1">IFERROR(__xludf.DUMMYFUNCTION("IF(SUM(COUNTIF(artists!C:C, SPLIT(C46, "",""))) &gt; 0, ""RU"", 0)"),0)</f>
        <v>0</v>
      </c>
      <c r="L46" s="18">
        <f ca="1">IFERROR(__xludf.DUMMYFUNCTION("IF(SUM(COUNTIF(artists!E:E, SPLIT(C46, "",""))) &gt; 0, ""OTHER"", 0)"),0)</f>
        <v>0</v>
      </c>
    </row>
    <row r="47" spans="1:12">
      <c r="A47" s="18">
        <v>46</v>
      </c>
      <c r="B47" s="18" t="s">
        <v>1431</v>
      </c>
      <c r="C47" s="18" t="s">
        <v>249</v>
      </c>
      <c r="D47" s="18" t="s">
        <v>1432</v>
      </c>
      <c r="E47" s="18" t="s">
        <v>1433</v>
      </c>
      <c r="F47" s="18">
        <v>33</v>
      </c>
      <c r="G47" s="18">
        <v>40</v>
      </c>
      <c r="H47" s="18">
        <v>9</v>
      </c>
      <c r="I47" s="18">
        <v>53910</v>
      </c>
      <c r="J47" s="18" t="str">
        <f ca="1">IFERROR(__xludf.DUMMYFUNCTION("IF(SUM(COUNTIF(artists!A:A, SPLIT(C47, "",""))) &gt; 0, ""UA"", 0)"),"UA")</f>
        <v>UA</v>
      </c>
      <c r="K47" s="18">
        <f ca="1">IFERROR(__xludf.DUMMYFUNCTION("IF(SUM(COUNTIF(artists!C:C, SPLIT(C47, "",""))) &gt; 0, ""RU"", 0)"),0)</f>
        <v>0</v>
      </c>
      <c r="L47" s="18">
        <f ca="1">IFERROR(__xludf.DUMMYFUNCTION("IF(SUM(COUNTIF(artists!E:E, SPLIT(C47, "",""))) &gt; 0, ""OTHER"", 0)"),0)</f>
        <v>0</v>
      </c>
    </row>
    <row r="48" spans="1:12">
      <c r="A48" s="18">
        <v>47</v>
      </c>
      <c r="B48" s="18" t="s">
        <v>1505</v>
      </c>
      <c r="C48" s="18" t="s">
        <v>137</v>
      </c>
      <c r="D48" s="18" t="s">
        <v>1506</v>
      </c>
      <c r="E48" s="18" t="s">
        <v>1507</v>
      </c>
      <c r="F48" s="18">
        <v>47</v>
      </c>
      <c r="G48" s="18">
        <v>70</v>
      </c>
      <c r="H48" s="18">
        <v>6</v>
      </c>
      <c r="I48" s="18">
        <v>53895</v>
      </c>
      <c r="J48" s="18">
        <f ca="1">IFERROR(__xludf.DUMMYFUNCTION("IF(SUM(COUNTIF(artists!A:A, SPLIT(C48, "",""))) &gt; 0, ""UA"", 0)"),0)</f>
        <v>0</v>
      </c>
      <c r="K48" s="18">
        <f ca="1">IFERROR(__xludf.DUMMYFUNCTION("IF(SUM(COUNTIF(artists!C:C, SPLIT(C48, "",""))) &gt; 0, ""RU"", 0)"),0)</f>
        <v>0</v>
      </c>
      <c r="L48" s="18" t="str">
        <f ca="1">IFERROR(__xludf.DUMMYFUNCTION("IF(SUM(COUNTIF(artists!E:E, SPLIT(C48, "",""))) &gt; 0, ""OTHER"", 0)"),"OTHER")</f>
        <v>OTHER</v>
      </c>
    </row>
    <row r="49" spans="1:12">
      <c r="A49" s="18">
        <v>48</v>
      </c>
      <c r="B49" s="18" t="s">
        <v>1221</v>
      </c>
      <c r="C49" s="18" t="s">
        <v>1222</v>
      </c>
      <c r="D49" s="18" t="s">
        <v>1223</v>
      </c>
      <c r="E49" s="18" t="s">
        <v>676</v>
      </c>
      <c r="F49" s="18">
        <v>1</v>
      </c>
      <c r="G49" s="18">
        <v>48</v>
      </c>
      <c r="H49" s="18">
        <v>49</v>
      </c>
      <c r="I49" s="18">
        <v>53683</v>
      </c>
      <c r="J49" s="18">
        <f ca="1">IFERROR(__xludf.DUMMYFUNCTION("IF(SUM(COUNTIF(artists!A:A, SPLIT(C49, "",""))) &gt; 0, ""UA"", 0)"),0)</f>
        <v>0</v>
      </c>
      <c r="K49" s="18" t="str">
        <f ca="1">IFERROR(__xludf.DUMMYFUNCTION("IF(SUM(COUNTIF(artists!C:C, SPLIT(C49, "",""))) &gt; 0, ""RU"", 0)"),"RU")</f>
        <v>RU</v>
      </c>
      <c r="L49" s="18">
        <f ca="1">IFERROR(__xludf.DUMMYFUNCTION("IF(SUM(COUNTIF(artists!E:E, SPLIT(C49, "",""))) &gt; 0, ""OTHER"", 0)"),0)</f>
        <v>0</v>
      </c>
    </row>
    <row r="50" spans="1:12">
      <c r="A50" s="18">
        <v>49</v>
      </c>
      <c r="B50" s="18" t="s">
        <v>2044</v>
      </c>
      <c r="C50" s="18" t="s">
        <v>143</v>
      </c>
      <c r="D50" s="18" t="s">
        <v>1795</v>
      </c>
      <c r="E50" s="18" t="s">
        <v>2045</v>
      </c>
      <c r="F50" s="18">
        <v>49</v>
      </c>
      <c r="G50" s="18">
        <v>83</v>
      </c>
      <c r="H50" s="18">
        <v>3</v>
      </c>
      <c r="I50" s="18">
        <v>52963</v>
      </c>
      <c r="J50" s="18">
        <f ca="1">IFERROR(__xludf.DUMMYFUNCTION("IF(SUM(COUNTIF(artists!A:A, SPLIT(C50, "",""))) &gt; 0, ""UA"", 0)"),0)</f>
        <v>0</v>
      </c>
      <c r="K50" s="18">
        <f ca="1">IFERROR(__xludf.DUMMYFUNCTION("IF(SUM(COUNTIF(artists!C:C, SPLIT(C50, "",""))) &gt; 0, ""RU"", 0)"),0)</f>
        <v>0</v>
      </c>
      <c r="L50" s="18" t="str">
        <f ca="1">IFERROR(__xludf.DUMMYFUNCTION("IF(SUM(COUNTIF(artists!E:E, SPLIT(C50, "",""))) &gt; 0, ""OTHER"", 0)"),"OTHER")</f>
        <v>OTHER</v>
      </c>
    </row>
    <row r="51" spans="1:12">
      <c r="A51" s="18">
        <v>50</v>
      </c>
      <c r="B51" s="18" t="s">
        <v>1957</v>
      </c>
      <c r="C51" s="18" t="s">
        <v>1958</v>
      </c>
      <c r="D51" s="18" t="s">
        <v>1959</v>
      </c>
      <c r="E51" s="18" t="s">
        <v>1960</v>
      </c>
      <c r="F51" s="18">
        <v>5</v>
      </c>
      <c r="G51" s="18">
        <v>35</v>
      </c>
      <c r="H51" s="18">
        <v>6</v>
      </c>
      <c r="I51" s="18">
        <v>52885</v>
      </c>
      <c r="J51" s="18">
        <f ca="1">IFERROR(__xludf.DUMMYFUNCTION("IF(SUM(COUNTIF(artists!A:A, SPLIT(C51, "",""))) &gt; 0, ""UA"", 0)"),0)</f>
        <v>0</v>
      </c>
      <c r="K51" s="18" t="str">
        <f ca="1">IFERROR(__xludf.DUMMYFUNCTION("IF(SUM(COUNTIF(artists!C:C, SPLIT(C51, "",""))) &gt; 0, ""RU"", 0)"),"RU")</f>
        <v>RU</v>
      </c>
      <c r="L51" s="18">
        <f ca="1">IFERROR(__xludf.DUMMYFUNCTION("IF(SUM(COUNTIF(artists!E:E, SPLIT(C51, "",""))) &gt; 0, ""OTHER"", 0)"),0)</f>
        <v>0</v>
      </c>
    </row>
    <row r="52" spans="1:12">
      <c r="A52" s="18">
        <v>51</v>
      </c>
      <c r="B52" s="18" t="s">
        <v>793</v>
      </c>
      <c r="C52" s="18" t="s">
        <v>794</v>
      </c>
      <c r="D52" s="18" t="s">
        <v>795</v>
      </c>
      <c r="E52" s="18" t="s">
        <v>670</v>
      </c>
      <c r="F52" s="18">
        <v>51</v>
      </c>
      <c r="G52" s="18">
        <v>55</v>
      </c>
      <c r="H52" s="18">
        <v>13</v>
      </c>
      <c r="I52" s="18">
        <v>52780</v>
      </c>
      <c r="J52" s="18" t="str">
        <f ca="1">IFERROR(__xludf.DUMMYFUNCTION("IF(SUM(COUNTIF(artists!A:A, SPLIT(C52, "",""))) &gt; 0, ""UA"", 0)"),"UA")</f>
        <v>UA</v>
      </c>
      <c r="K52" s="18">
        <f ca="1">IFERROR(__xludf.DUMMYFUNCTION("IF(SUM(COUNTIF(artists!C:C, SPLIT(C52, "",""))) &gt; 0, ""RU"", 0)"),0)</f>
        <v>0</v>
      </c>
      <c r="L52" s="18">
        <f ca="1">IFERROR(__xludf.DUMMYFUNCTION("IF(SUM(COUNTIF(artists!E:E, SPLIT(C52, "",""))) &gt; 0, ""OTHER"", 0)"),0)</f>
        <v>0</v>
      </c>
    </row>
    <row r="53" spans="1:12">
      <c r="A53" s="18">
        <v>52</v>
      </c>
      <c r="B53" s="18" t="s">
        <v>1672</v>
      </c>
      <c r="C53" s="18" t="s">
        <v>256</v>
      </c>
      <c r="D53" s="18" t="s">
        <v>1673</v>
      </c>
      <c r="E53" s="18" t="s">
        <v>1674</v>
      </c>
      <c r="F53" s="18">
        <v>52</v>
      </c>
      <c r="G53" s="18">
        <v>-1</v>
      </c>
      <c r="H53" s="18">
        <v>2</v>
      </c>
      <c r="I53" s="18">
        <v>51812</v>
      </c>
      <c r="J53" s="18">
        <f ca="1">IFERROR(__xludf.DUMMYFUNCTION("IF(SUM(COUNTIF(artists!A:A, SPLIT(C53, "",""))) &gt; 0, ""UA"", 0)"),0)</f>
        <v>0</v>
      </c>
      <c r="K53" s="18">
        <f ca="1">IFERROR(__xludf.DUMMYFUNCTION("IF(SUM(COUNTIF(artists!C:C, SPLIT(C53, "",""))) &gt; 0, ""RU"", 0)"),0)</f>
        <v>0</v>
      </c>
      <c r="L53" s="18" t="str">
        <f ca="1">IFERROR(__xludf.DUMMYFUNCTION("IF(SUM(COUNTIF(artists!E:E, SPLIT(C53, "",""))) &gt; 0, ""OTHER"", 0)"),"OTHER")</f>
        <v>OTHER</v>
      </c>
    </row>
    <row r="54" spans="1:12">
      <c r="A54" s="18">
        <v>53</v>
      </c>
      <c r="B54" s="18" t="s">
        <v>1921</v>
      </c>
      <c r="C54" s="18" t="s">
        <v>128</v>
      </c>
      <c r="D54" s="18" t="s">
        <v>1922</v>
      </c>
      <c r="E54" s="18" t="s">
        <v>777</v>
      </c>
      <c r="F54" s="18">
        <v>12</v>
      </c>
      <c r="G54" s="18">
        <v>51</v>
      </c>
      <c r="H54" s="18">
        <v>14</v>
      </c>
      <c r="I54" s="18">
        <v>51531</v>
      </c>
      <c r="J54" s="18">
        <f ca="1">IFERROR(__xludf.DUMMYFUNCTION("IF(SUM(COUNTIF(artists!A:A, SPLIT(C54, "",""))) &gt; 0, ""UA"", 0)"),0)</f>
        <v>0</v>
      </c>
      <c r="K54" s="18">
        <f ca="1">IFERROR(__xludf.DUMMYFUNCTION("IF(SUM(COUNTIF(artists!C:C, SPLIT(C54, "",""))) &gt; 0, ""RU"", 0)"),0)</f>
        <v>0</v>
      </c>
      <c r="L54" s="18" t="str">
        <f ca="1">IFERROR(__xludf.DUMMYFUNCTION("IF(SUM(COUNTIF(artists!E:E, SPLIT(C54, "",""))) &gt; 0, ""OTHER"", 0)"),"OTHER")</f>
        <v>OTHER</v>
      </c>
    </row>
    <row r="55" spans="1:12">
      <c r="A55" s="18">
        <v>54</v>
      </c>
      <c r="B55" s="18" t="s">
        <v>1255</v>
      </c>
      <c r="C55" s="18" t="s">
        <v>126</v>
      </c>
      <c r="D55" s="18" t="s">
        <v>1256</v>
      </c>
      <c r="E55" s="18" t="s">
        <v>1257</v>
      </c>
      <c r="F55" s="18">
        <v>37</v>
      </c>
      <c r="G55" s="18">
        <v>53</v>
      </c>
      <c r="H55" s="18">
        <v>25</v>
      </c>
      <c r="I55" s="18">
        <v>51355</v>
      </c>
      <c r="J55" s="18" t="str">
        <f ca="1">IFERROR(__xludf.DUMMYFUNCTION("IF(SUM(COUNTIF(artists!A:A, SPLIT(C55, "",""))) &gt; 0, ""UA"", 0)"),"UA")</f>
        <v>UA</v>
      </c>
      <c r="K55" s="18">
        <f ca="1">IFERROR(__xludf.DUMMYFUNCTION("IF(SUM(COUNTIF(artists!C:C, SPLIT(C55, "",""))) &gt; 0, ""RU"", 0)"),0)</f>
        <v>0</v>
      </c>
      <c r="L55" s="18">
        <f ca="1">IFERROR(__xludf.DUMMYFUNCTION("IF(SUM(COUNTIF(artists!E:E, SPLIT(C55, "",""))) &gt; 0, ""OTHER"", 0)"),0)</f>
        <v>0</v>
      </c>
    </row>
    <row r="56" spans="1:12">
      <c r="A56" s="18">
        <v>55</v>
      </c>
      <c r="B56" s="18" t="s">
        <v>1175</v>
      </c>
      <c r="C56" s="18" t="s">
        <v>125</v>
      </c>
      <c r="D56" s="18" t="s">
        <v>1176</v>
      </c>
      <c r="E56" s="18" t="s">
        <v>1177</v>
      </c>
      <c r="F56" s="18">
        <v>22</v>
      </c>
      <c r="G56" s="18">
        <v>38</v>
      </c>
      <c r="H56" s="18">
        <v>5</v>
      </c>
      <c r="I56" s="18">
        <v>50887</v>
      </c>
      <c r="J56" s="18">
        <f ca="1">IFERROR(__xludf.DUMMYFUNCTION("IF(SUM(COUNTIF(artists!A:A, SPLIT(C56, "",""))) &gt; 0, ""UA"", 0)"),0)</f>
        <v>0</v>
      </c>
      <c r="K56" s="18">
        <f ca="1">IFERROR(__xludf.DUMMYFUNCTION("IF(SUM(COUNTIF(artists!C:C, SPLIT(C56, "",""))) &gt; 0, ""RU"", 0)"),0)</f>
        <v>0</v>
      </c>
      <c r="L56" s="18" t="str">
        <f ca="1">IFERROR(__xludf.DUMMYFUNCTION("IF(SUM(COUNTIF(artists!E:E, SPLIT(C56, "",""))) &gt; 0, ""OTHER"", 0)"),"OTHER")</f>
        <v>OTHER</v>
      </c>
    </row>
    <row r="57" spans="1:12">
      <c r="A57" s="18">
        <v>56</v>
      </c>
      <c r="B57" s="18" t="s">
        <v>832</v>
      </c>
      <c r="C57" s="18" t="s">
        <v>300</v>
      </c>
      <c r="D57" s="18" t="s">
        <v>833</v>
      </c>
      <c r="E57" s="18" t="s">
        <v>300</v>
      </c>
      <c r="F57" s="18">
        <v>6</v>
      </c>
      <c r="G57" s="18">
        <v>56</v>
      </c>
      <c r="H57" s="18">
        <v>64</v>
      </c>
      <c r="I57" s="18">
        <v>50861</v>
      </c>
      <c r="J57" s="18">
        <f ca="1">IFERROR(__xludf.DUMMYFUNCTION("IF(SUM(COUNTIF(artists!A:A, SPLIT(C57, "",""))) &gt; 0, ""UA"", 0)"),0)</f>
        <v>0</v>
      </c>
      <c r="K57" s="18" t="str">
        <f ca="1">IFERROR(__xludf.DUMMYFUNCTION("IF(SUM(COUNTIF(artists!C:C, SPLIT(C57, "",""))) &gt; 0, ""RU"", 0)"),"RU")</f>
        <v>RU</v>
      </c>
      <c r="L57" s="18">
        <f ca="1">IFERROR(__xludf.DUMMYFUNCTION("IF(SUM(COUNTIF(artists!E:E, SPLIT(C57, "",""))) &gt; 0, ""OTHER"", 0)"),0)</f>
        <v>0</v>
      </c>
    </row>
    <row r="58" spans="1:12">
      <c r="A58" s="18">
        <v>57</v>
      </c>
      <c r="B58" s="18" t="s">
        <v>1380</v>
      </c>
      <c r="C58" s="18" t="s">
        <v>188</v>
      </c>
      <c r="D58" s="18" t="s">
        <v>1381</v>
      </c>
      <c r="E58" s="18" t="s">
        <v>661</v>
      </c>
      <c r="F58" s="18">
        <v>46</v>
      </c>
      <c r="G58" s="18">
        <v>46</v>
      </c>
      <c r="H58" s="18">
        <v>3</v>
      </c>
      <c r="I58" s="18">
        <v>50250</v>
      </c>
      <c r="J58" s="18">
        <f ca="1">IFERROR(__xludf.DUMMYFUNCTION("IF(SUM(COUNTIF(artists!A:A, SPLIT(C58, "",""))) &gt; 0, ""UA"", 0)"),0)</f>
        <v>0</v>
      </c>
      <c r="K58" s="18" t="str">
        <f ca="1">IFERROR(__xludf.DUMMYFUNCTION("IF(SUM(COUNTIF(artists!C:C, SPLIT(C58, "",""))) &gt; 0, ""RU"", 0)"),"RU")</f>
        <v>RU</v>
      </c>
      <c r="L58" s="18">
        <f ca="1">IFERROR(__xludf.DUMMYFUNCTION("IF(SUM(COUNTIF(artists!E:E, SPLIT(C58, "",""))) &gt; 0, ""OTHER"", 0)"),0)</f>
        <v>0</v>
      </c>
    </row>
    <row r="59" spans="1:12">
      <c r="A59" s="18">
        <v>58</v>
      </c>
      <c r="B59" s="18" t="s">
        <v>1054</v>
      </c>
      <c r="C59" s="18" t="s">
        <v>105</v>
      </c>
      <c r="D59" s="18" t="s">
        <v>1055</v>
      </c>
      <c r="E59" s="18" t="s">
        <v>976</v>
      </c>
      <c r="F59" s="18">
        <v>11</v>
      </c>
      <c r="G59" s="18">
        <v>54</v>
      </c>
      <c r="H59" s="18">
        <v>25</v>
      </c>
      <c r="I59" s="18">
        <v>50204</v>
      </c>
      <c r="J59" s="18" t="str">
        <f ca="1">IFERROR(__xludf.DUMMYFUNCTION("IF(SUM(COUNTIF(artists!A:A, SPLIT(C59, "",""))) &gt; 0, ""UA"", 0)"),"UA")</f>
        <v>UA</v>
      </c>
      <c r="K59" s="18">
        <f ca="1">IFERROR(__xludf.DUMMYFUNCTION("IF(SUM(COUNTIF(artists!C:C, SPLIT(C59, "",""))) &gt; 0, ""RU"", 0)"),0)</f>
        <v>0</v>
      </c>
      <c r="L59" s="18">
        <f ca="1">IFERROR(__xludf.DUMMYFUNCTION("IF(SUM(COUNTIF(artists!E:E, SPLIT(C59, "",""))) &gt; 0, ""OTHER"", 0)"),0)</f>
        <v>0</v>
      </c>
    </row>
    <row r="60" spans="1:12">
      <c r="A60" s="18">
        <v>59</v>
      </c>
      <c r="B60" s="18" t="s">
        <v>712</v>
      </c>
      <c r="C60" s="18" t="s">
        <v>131</v>
      </c>
      <c r="D60" s="18" t="s">
        <v>713</v>
      </c>
      <c r="E60" s="18" t="s">
        <v>654</v>
      </c>
      <c r="F60" s="18">
        <v>39</v>
      </c>
      <c r="G60" s="18">
        <v>62</v>
      </c>
      <c r="H60" s="18">
        <v>100</v>
      </c>
      <c r="I60" s="18">
        <v>49662</v>
      </c>
      <c r="J60" s="18">
        <f ca="1">IFERROR(__xludf.DUMMYFUNCTION("IF(SUM(COUNTIF(artists!A:A, SPLIT(C60, "",""))) &gt; 0, ""UA"", 0)"),0)</f>
        <v>0</v>
      </c>
      <c r="K60" s="18">
        <f ca="1">IFERROR(__xludf.DUMMYFUNCTION("IF(SUM(COUNTIF(artists!C:C, SPLIT(C60, "",""))) &gt; 0, ""RU"", 0)"),0)</f>
        <v>0</v>
      </c>
      <c r="L60" s="18" t="str">
        <f ca="1">IFERROR(__xludf.DUMMYFUNCTION("IF(SUM(COUNTIF(artists!E:E, SPLIT(C60, "",""))) &gt; 0, ""OTHER"", 0)"),"OTHER")</f>
        <v>OTHER</v>
      </c>
    </row>
    <row r="61" spans="1:12">
      <c r="A61" s="18">
        <v>60</v>
      </c>
      <c r="B61" s="18" t="s">
        <v>895</v>
      </c>
      <c r="C61" s="18" t="s">
        <v>140</v>
      </c>
      <c r="D61" s="18" t="s">
        <v>896</v>
      </c>
      <c r="E61" s="18" t="s">
        <v>654</v>
      </c>
      <c r="F61" s="18">
        <v>32</v>
      </c>
      <c r="G61" s="18">
        <v>71</v>
      </c>
      <c r="H61" s="18">
        <v>22</v>
      </c>
      <c r="I61" s="18">
        <v>48891</v>
      </c>
      <c r="J61" s="18">
        <f ca="1">IFERROR(__xludf.DUMMYFUNCTION("IF(SUM(COUNTIF(artists!A:A, SPLIT(C61, "",""))) &gt; 0, ""UA"", 0)"),0)</f>
        <v>0</v>
      </c>
      <c r="K61" s="18">
        <f ca="1">IFERROR(__xludf.DUMMYFUNCTION("IF(SUM(COUNTIF(artists!C:C, SPLIT(C61, "",""))) &gt; 0, ""RU"", 0)"),0)</f>
        <v>0</v>
      </c>
      <c r="L61" s="18" t="str">
        <f ca="1">IFERROR(__xludf.DUMMYFUNCTION("IF(SUM(COUNTIF(artists!E:E, SPLIT(C61, "",""))) &gt; 0, ""OTHER"", 0)"),"OTHER")</f>
        <v>OTHER</v>
      </c>
    </row>
    <row r="62" spans="1:12">
      <c r="A62" s="18">
        <v>61</v>
      </c>
      <c r="B62" s="18" t="s">
        <v>649</v>
      </c>
      <c r="C62" s="18" t="s">
        <v>175</v>
      </c>
      <c r="D62" s="18" t="s">
        <v>650</v>
      </c>
      <c r="E62" s="18" t="s">
        <v>651</v>
      </c>
      <c r="F62" s="18">
        <v>22</v>
      </c>
      <c r="G62" s="18">
        <v>66</v>
      </c>
      <c r="H62" s="18">
        <v>20</v>
      </c>
      <c r="I62" s="18">
        <v>48767</v>
      </c>
      <c r="J62" s="18" t="str">
        <f ca="1">IFERROR(__xludf.DUMMYFUNCTION("IF(SUM(COUNTIF(artists!A:A, SPLIT(C62, "",""))) &gt; 0, ""UA"", 0)"),"UA")</f>
        <v>UA</v>
      </c>
      <c r="K62" s="18">
        <f ca="1">IFERROR(__xludf.DUMMYFUNCTION("IF(SUM(COUNTIF(artists!C:C, SPLIT(C62, "",""))) &gt; 0, ""RU"", 0)"),0)</f>
        <v>0</v>
      </c>
      <c r="L62" s="18">
        <f ca="1">IFERROR(__xludf.DUMMYFUNCTION("IF(SUM(COUNTIF(artists!E:E, SPLIT(C62, "",""))) &gt; 0, ""OTHER"", 0)"),0)</f>
        <v>0</v>
      </c>
    </row>
    <row r="63" spans="1:12">
      <c r="A63" s="18">
        <v>62</v>
      </c>
      <c r="B63" s="18" t="s">
        <v>2049</v>
      </c>
      <c r="C63" s="18" t="s">
        <v>2050</v>
      </c>
      <c r="D63" s="18" t="s">
        <v>2051</v>
      </c>
      <c r="E63" s="18" t="s">
        <v>1442</v>
      </c>
      <c r="F63" s="18">
        <v>62</v>
      </c>
      <c r="G63" s="18">
        <v>-1</v>
      </c>
      <c r="H63" s="18">
        <v>1</v>
      </c>
      <c r="I63" s="18">
        <v>48574</v>
      </c>
      <c r="J63" s="18">
        <f ca="1">IFERROR(__xludf.DUMMYFUNCTION("IF(SUM(COUNTIF(artists!A:A, SPLIT(C63, "",""))) &gt; 0, ""UA"", 0)"),0)</f>
        <v>0</v>
      </c>
      <c r="K63" s="18" t="str">
        <f ca="1">IFERROR(__xludf.DUMMYFUNCTION("IF(SUM(COUNTIF(artists!C:C, SPLIT(C63, "",""))) &gt; 0, ""RU"", 0)"),"RU")</f>
        <v>RU</v>
      </c>
      <c r="L63" s="18">
        <f ca="1">IFERROR(__xludf.DUMMYFUNCTION("IF(SUM(COUNTIF(artists!E:E, SPLIT(C63, "",""))) &gt; 0, ""OTHER"", 0)"),0)</f>
        <v>0</v>
      </c>
    </row>
    <row r="64" spans="1:12">
      <c r="A64" s="18">
        <v>63</v>
      </c>
      <c r="B64" s="18" t="s">
        <v>956</v>
      </c>
      <c r="C64" s="18" t="s">
        <v>100</v>
      </c>
      <c r="D64" s="18" t="s">
        <v>957</v>
      </c>
      <c r="E64" s="18" t="s">
        <v>907</v>
      </c>
      <c r="F64" s="18">
        <v>1</v>
      </c>
      <c r="G64" s="18">
        <v>58</v>
      </c>
      <c r="H64" s="18">
        <v>44</v>
      </c>
      <c r="I64" s="18">
        <v>48051</v>
      </c>
      <c r="J64" s="18">
        <f ca="1">IFERROR(__xludf.DUMMYFUNCTION("IF(SUM(COUNTIF(artists!A:A, SPLIT(C64, "",""))) &gt; 0, ""UA"", 0)"),0)</f>
        <v>0</v>
      </c>
      <c r="K64" s="18" t="str">
        <f ca="1">IFERROR(__xludf.DUMMYFUNCTION("IF(SUM(COUNTIF(artists!C:C, SPLIT(C64, "",""))) &gt; 0, ""RU"", 0)"),"RU")</f>
        <v>RU</v>
      </c>
      <c r="L64" s="18">
        <f ca="1">IFERROR(__xludf.DUMMYFUNCTION("IF(SUM(COUNTIF(artists!E:E, SPLIT(C64, "",""))) &gt; 0, ""OTHER"", 0)"),0)</f>
        <v>0</v>
      </c>
    </row>
    <row r="65" spans="1:12">
      <c r="A65" s="18">
        <v>64</v>
      </c>
      <c r="B65" s="18" t="s">
        <v>786</v>
      </c>
      <c r="C65" s="18" t="s">
        <v>787</v>
      </c>
      <c r="D65" s="18" t="s">
        <v>788</v>
      </c>
      <c r="E65" s="18" t="s">
        <v>789</v>
      </c>
      <c r="F65" s="18">
        <v>61</v>
      </c>
      <c r="G65" s="18">
        <v>61</v>
      </c>
      <c r="H65" s="18">
        <v>15</v>
      </c>
      <c r="I65" s="18">
        <v>47572</v>
      </c>
      <c r="J65" s="18" t="str">
        <f ca="1">IFERROR(__xludf.DUMMYFUNCTION("IF(SUM(COUNTIF(artists!A:A, SPLIT(C65, "",""))) &gt; 0, ""UA"", 0)"),"UA")</f>
        <v>UA</v>
      </c>
      <c r="K65" s="18">
        <f ca="1">IFERROR(__xludf.DUMMYFUNCTION("IF(SUM(COUNTIF(artists!C:C, SPLIT(C65, "",""))) &gt; 0, ""RU"", 0)"),0)</f>
        <v>0</v>
      </c>
      <c r="L65" s="18">
        <f ca="1">IFERROR(__xludf.DUMMYFUNCTION("IF(SUM(COUNTIF(artists!E:E, SPLIT(C65, "",""))) &gt; 0, ""OTHER"", 0)"),0)</f>
        <v>0</v>
      </c>
    </row>
    <row r="66" spans="1:12">
      <c r="A66" s="18">
        <v>65</v>
      </c>
      <c r="B66" s="18" t="s">
        <v>1083</v>
      </c>
      <c r="C66" s="18" t="s">
        <v>211</v>
      </c>
      <c r="D66" s="18" t="s">
        <v>1084</v>
      </c>
      <c r="E66" s="18" t="s">
        <v>782</v>
      </c>
      <c r="F66" s="18">
        <v>65</v>
      </c>
      <c r="G66" s="18">
        <v>79</v>
      </c>
      <c r="H66" s="18">
        <v>7</v>
      </c>
      <c r="I66" s="18">
        <v>47329</v>
      </c>
      <c r="J66" s="18" t="str">
        <f ca="1">IFERROR(__xludf.DUMMYFUNCTION("IF(SUM(COUNTIF(artists!A:A, SPLIT(C66, "",""))) &gt; 0, ""UA"", 0)"),"UA")</f>
        <v>UA</v>
      </c>
      <c r="K66" s="18">
        <f ca="1">IFERROR(__xludf.DUMMYFUNCTION("IF(SUM(COUNTIF(artists!C:C, SPLIT(C66, "",""))) &gt; 0, ""RU"", 0)"),0)</f>
        <v>0</v>
      </c>
      <c r="L66" s="18">
        <f ca="1">IFERROR(__xludf.DUMMYFUNCTION("IF(SUM(COUNTIF(artists!E:E, SPLIT(C66, "",""))) &gt; 0, ""OTHER"", 0)"),0)</f>
        <v>0</v>
      </c>
    </row>
    <row r="67" spans="1:12">
      <c r="A67" s="18">
        <v>66</v>
      </c>
      <c r="B67" s="18" t="s">
        <v>1828</v>
      </c>
      <c r="C67" s="18" t="s">
        <v>164</v>
      </c>
      <c r="D67" s="18" t="s">
        <v>1829</v>
      </c>
      <c r="E67" s="18" t="s">
        <v>1049</v>
      </c>
      <c r="F67" s="18">
        <v>30</v>
      </c>
      <c r="G67" s="18">
        <v>59</v>
      </c>
      <c r="H67" s="18">
        <v>7</v>
      </c>
      <c r="I67" s="18">
        <v>47253</v>
      </c>
      <c r="J67" s="18">
        <f ca="1">IFERROR(__xludf.DUMMYFUNCTION("IF(SUM(COUNTIF(artists!A:A, SPLIT(C67, "",""))) &gt; 0, ""UA"", 0)"),0)</f>
        <v>0</v>
      </c>
      <c r="K67" s="18" t="str">
        <f ca="1">IFERROR(__xludf.DUMMYFUNCTION("IF(SUM(COUNTIF(artists!C:C, SPLIT(C67, "",""))) &gt; 0, ""RU"", 0)"),"RU")</f>
        <v>RU</v>
      </c>
      <c r="L67" s="18">
        <f ca="1">IFERROR(__xludf.DUMMYFUNCTION("IF(SUM(COUNTIF(artists!E:E, SPLIT(C67, "",""))) &gt; 0, ""OTHER"", 0)"),0)</f>
        <v>0</v>
      </c>
    </row>
    <row r="68" spans="1:12">
      <c r="A68" s="18">
        <v>67</v>
      </c>
      <c r="B68" s="18" t="s">
        <v>1334</v>
      </c>
      <c r="C68" s="18" t="s">
        <v>155</v>
      </c>
      <c r="D68" s="18" t="s">
        <v>1335</v>
      </c>
      <c r="E68" s="18" t="s">
        <v>1297</v>
      </c>
      <c r="F68" s="18">
        <v>20</v>
      </c>
      <c r="G68" s="18">
        <v>75</v>
      </c>
      <c r="H68" s="18">
        <v>27</v>
      </c>
      <c r="I68" s="18">
        <v>46685</v>
      </c>
      <c r="J68" s="18" t="str">
        <f ca="1">IFERROR(__xludf.DUMMYFUNCTION("IF(SUM(COUNTIF(artists!A:A, SPLIT(C68, "",""))) &gt; 0, ""UA"", 0)"),"UA")</f>
        <v>UA</v>
      </c>
      <c r="K68" s="18">
        <f ca="1">IFERROR(__xludf.DUMMYFUNCTION("IF(SUM(COUNTIF(artists!C:C, SPLIT(C68, "",""))) &gt; 0, ""RU"", 0)"),0)</f>
        <v>0</v>
      </c>
      <c r="L68" s="18">
        <f ca="1">IFERROR(__xludf.DUMMYFUNCTION("IF(SUM(COUNTIF(artists!E:E, SPLIT(C68, "",""))) &gt; 0, ""OTHER"", 0)"),0)</f>
        <v>0</v>
      </c>
    </row>
    <row r="69" spans="1:12">
      <c r="A69" s="18">
        <v>68</v>
      </c>
      <c r="B69" s="18" t="s">
        <v>1837</v>
      </c>
      <c r="C69" s="18" t="s">
        <v>1838</v>
      </c>
      <c r="D69" s="18" t="s">
        <v>1839</v>
      </c>
      <c r="E69" s="18" t="s">
        <v>744</v>
      </c>
      <c r="F69" s="18">
        <v>41</v>
      </c>
      <c r="G69" s="18">
        <v>60</v>
      </c>
      <c r="H69" s="18">
        <v>17</v>
      </c>
      <c r="I69" s="18">
        <v>46621</v>
      </c>
      <c r="J69" s="18" t="str">
        <f ca="1">IFERROR(__xludf.DUMMYFUNCTION("IF(SUM(COUNTIF(artists!A:A, SPLIT(C69, "",""))) &gt; 0, ""UA"", 0)"),"UA")</f>
        <v>UA</v>
      </c>
      <c r="K69" s="18">
        <f ca="1">IFERROR(__xludf.DUMMYFUNCTION("IF(SUM(COUNTIF(artists!C:C, SPLIT(C69, "",""))) &gt; 0, ""RU"", 0)"),0)</f>
        <v>0</v>
      </c>
      <c r="L69" s="18">
        <f ca="1">IFERROR(__xludf.DUMMYFUNCTION("IF(SUM(COUNTIF(artists!E:E, SPLIT(C69, "",""))) &gt; 0, ""OTHER"", 0)"),0)</f>
        <v>0</v>
      </c>
    </row>
    <row r="70" spans="1:12">
      <c r="A70" s="18">
        <v>69</v>
      </c>
      <c r="B70" s="18" t="s">
        <v>1823</v>
      </c>
      <c r="C70" s="18" t="s">
        <v>188</v>
      </c>
      <c r="D70" s="18" t="s">
        <v>1824</v>
      </c>
      <c r="E70" s="18" t="s">
        <v>661</v>
      </c>
      <c r="F70" s="18">
        <v>14</v>
      </c>
      <c r="G70" s="18">
        <v>49</v>
      </c>
      <c r="H70" s="18">
        <v>10</v>
      </c>
      <c r="I70" s="18">
        <v>46453</v>
      </c>
      <c r="J70" s="18">
        <f ca="1">IFERROR(__xludf.DUMMYFUNCTION("IF(SUM(COUNTIF(artists!A:A, SPLIT(C70, "",""))) &gt; 0, ""UA"", 0)"),0)</f>
        <v>0</v>
      </c>
      <c r="K70" s="18" t="str">
        <f ca="1">IFERROR(__xludf.DUMMYFUNCTION("IF(SUM(COUNTIF(artists!C:C, SPLIT(C70, "",""))) &gt; 0, ""RU"", 0)"),"RU")</f>
        <v>RU</v>
      </c>
      <c r="L70" s="18">
        <f ca="1">IFERROR(__xludf.DUMMYFUNCTION("IF(SUM(COUNTIF(artists!E:E, SPLIT(C70, "",""))) &gt; 0, ""OTHER"", 0)"),0)</f>
        <v>0</v>
      </c>
    </row>
    <row r="71" spans="1:12">
      <c r="A71" s="18">
        <v>70</v>
      </c>
      <c r="B71" s="18" t="s">
        <v>1666</v>
      </c>
      <c r="C71" s="18" t="s">
        <v>260</v>
      </c>
      <c r="D71" s="18" t="s">
        <v>1667</v>
      </c>
      <c r="E71" s="18" t="s">
        <v>260</v>
      </c>
      <c r="F71" s="18">
        <v>49</v>
      </c>
      <c r="G71" s="18">
        <v>77</v>
      </c>
      <c r="H71" s="18">
        <v>7</v>
      </c>
      <c r="I71" s="18">
        <v>45755</v>
      </c>
      <c r="J71" s="18" t="str">
        <f ca="1">IFERROR(__xludf.DUMMYFUNCTION("IF(SUM(COUNTIF(artists!A:A, SPLIT(C71, "",""))) &gt; 0, ""UA"", 0)"),"UA")</f>
        <v>UA</v>
      </c>
      <c r="K71" s="18">
        <f ca="1">IFERROR(__xludf.DUMMYFUNCTION("IF(SUM(COUNTIF(artists!C:C, SPLIT(C71, "",""))) &gt; 0, ""RU"", 0)"),0)</f>
        <v>0</v>
      </c>
      <c r="L71" s="18">
        <f ca="1">IFERROR(__xludf.DUMMYFUNCTION("IF(SUM(COUNTIF(artists!E:E, SPLIT(C71, "",""))) &gt; 0, ""OTHER"", 0)"),0)</f>
        <v>0</v>
      </c>
    </row>
    <row r="72" spans="1:12">
      <c r="A72" s="18">
        <v>71</v>
      </c>
      <c r="B72" s="18" t="s">
        <v>1277</v>
      </c>
      <c r="C72" s="18" t="s">
        <v>1278</v>
      </c>
      <c r="D72" s="18" t="s">
        <v>1279</v>
      </c>
      <c r="E72" s="18" t="s">
        <v>673</v>
      </c>
      <c r="F72" s="18">
        <v>6</v>
      </c>
      <c r="G72" s="18">
        <v>63</v>
      </c>
      <c r="H72" s="18">
        <v>44</v>
      </c>
      <c r="I72" s="18">
        <v>45056</v>
      </c>
      <c r="J72" s="18">
        <f ca="1">IFERROR(__xludf.DUMMYFUNCTION("IF(SUM(COUNTIF(artists!A:A, SPLIT(C72, "",""))) &gt; 0, ""UA"", 0)"),0)</f>
        <v>0</v>
      </c>
      <c r="K72" s="18">
        <f ca="1">IFERROR(__xludf.DUMMYFUNCTION("IF(SUM(COUNTIF(artists!C:C, SPLIT(C72, "",""))) &gt; 0, ""RU"", 0)"),0)</f>
        <v>0</v>
      </c>
      <c r="L72" s="18" t="str">
        <f ca="1">IFERROR(__xludf.DUMMYFUNCTION("IF(SUM(COUNTIF(artists!E:E, SPLIT(C72, "",""))) &gt; 0, ""OTHER"", 0)"),"OTHER")</f>
        <v>OTHER</v>
      </c>
    </row>
    <row r="73" spans="1:12">
      <c r="A73" s="18">
        <v>72</v>
      </c>
      <c r="B73" s="18" t="s">
        <v>1130</v>
      </c>
      <c r="C73" s="18" t="s">
        <v>1131</v>
      </c>
      <c r="D73" s="18" t="s">
        <v>1132</v>
      </c>
      <c r="E73" s="18" t="s">
        <v>815</v>
      </c>
      <c r="F73" s="18">
        <v>41</v>
      </c>
      <c r="G73" s="18">
        <v>72</v>
      </c>
      <c r="H73" s="18">
        <v>31</v>
      </c>
      <c r="I73" s="18">
        <v>44576</v>
      </c>
      <c r="J73" s="18" t="str">
        <f ca="1">IFERROR(__xludf.DUMMYFUNCTION("IF(SUM(COUNTIF(artists!A:A, SPLIT(C73, "",""))) &gt; 0, ""UA"", 0)"),"UA")</f>
        <v>UA</v>
      </c>
      <c r="K73" s="18">
        <f ca="1">IFERROR(__xludf.DUMMYFUNCTION("IF(SUM(COUNTIF(artists!C:C, SPLIT(C73, "",""))) &gt; 0, ""RU"", 0)"),0)</f>
        <v>0</v>
      </c>
      <c r="L73" s="18">
        <f ca="1">IFERROR(__xludf.DUMMYFUNCTION("IF(SUM(COUNTIF(artists!E:E, SPLIT(C73, "",""))) &gt; 0, ""OTHER"", 0)"),0)</f>
        <v>0</v>
      </c>
    </row>
    <row r="74" spans="1:12">
      <c r="A74" s="18">
        <v>73</v>
      </c>
      <c r="B74" s="18" t="s">
        <v>813</v>
      </c>
      <c r="C74" s="18" t="s">
        <v>108</v>
      </c>
      <c r="D74" s="18" t="s">
        <v>814</v>
      </c>
      <c r="E74" s="18" t="s">
        <v>815</v>
      </c>
      <c r="F74" s="18">
        <v>8</v>
      </c>
      <c r="G74" s="18">
        <v>73</v>
      </c>
      <c r="H74" s="18">
        <v>28</v>
      </c>
      <c r="I74" s="18">
        <v>44478</v>
      </c>
      <c r="J74" s="18" t="str">
        <f ca="1">IFERROR(__xludf.DUMMYFUNCTION("IF(SUM(COUNTIF(artists!A:A, SPLIT(C74, "",""))) &gt; 0, ""UA"", 0)"),"UA")</f>
        <v>UA</v>
      </c>
      <c r="K74" s="18">
        <f ca="1">IFERROR(__xludf.DUMMYFUNCTION("IF(SUM(COUNTIF(artists!C:C, SPLIT(C74, "",""))) &gt; 0, ""RU"", 0)"),0)</f>
        <v>0</v>
      </c>
      <c r="L74" s="18">
        <f ca="1">IFERROR(__xludf.DUMMYFUNCTION("IF(SUM(COUNTIF(artists!E:E, SPLIT(C74, "",""))) &gt; 0, ""OTHER"", 0)"),0)</f>
        <v>0</v>
      </c>
    </row>
    <row r="75" spans="1:12">
      <c r="A75" s="18">
        <v>74</v>
      </c>
      <c r="B75" s="18" t="s">
        <v>857</v>
      </c>
      <c r="C75" s="18" t="s">
        <v>858</v>
      </c>
      <c r="D75" s="18" t="s">
        <v>859</v>
      </c>
      <c r="E75" s="18" t="s">
        <v>860</v>
      </c>
      <c r="F75" s="18">
        <v>44</v>
      </c>
      <c r="G75" s="18">
        <v>65</v>
      </c>
      <c r="H75" s="18">
        <v>24</v>
      </c>
      <c r="I75" s="18">
        <v>44271</v>
      </c>
      <c r="J75" s="18" t="str">
        <f ca="1">IFERROR(__xludf.DUMMYFUNCTION("IF(SUM(COUNTIF(artists!A:A, SPLIT(C75, "",""))) &gt; 0, ""UA"", 0)"),"UA")</f>
        <v>UA</v>
      </c>
      <c r="K75" s="18">
        <f ca="1">IFERROR(__xludf.DUMMYFUNCTION("IF(SUM(COUNTIF(artists!C:C, SPLIT(C75, "",""))) &gt; 0, ""RU"", 0)"),0)</f>
        <v>0</v>
      </c>
      <c r="L75" s="18">
        <f ca="1">IFERROR(__xludf.DUMMYFUNCTION("IF(SUM(COUNTIF(artists!E:E, SPLIT(C75, "",""))) &gt; 0, ""OTHER"", 0)"),0)</f>
        <v>0</v>
      </c>
    </row>
    <row r="76" spans="1:12">
      <c r="A76" s="18">
        <v>75</v>
      </c>
      <c r="B76" s="18" t="s">
        <v>748</v>
      </c>
      <c r="C76" s="18" t="s">
        <v>148</v>
      </c>
      <c r="D76" s="18" t="s">
        <v>749</v>
      </c>
      <c r="E76" s="18" t="s">
        <v>750</v>
      </c>
      <c r="F76" s="18">
        <v>39</v>
      </c>
      <c r="G76" s="18">
        <v>89</v>
      </c>
      <c r="H76" s="18">
        <v>27</v>
      </c>
      <c r="I76" s="18">
        <v>43577</v>
      </c>
      <c r="J76" s="18">
        <f ca="1">IFERROR(__xludf.DUMMYFUNCTION("IF(SUM(COUNTIF(artists!A:A, SPLIT(C76, "",""))) &gt; 0, ""UA"", 0)"),0)</f>
        <v>0</v>
      </c>
      <c r="K76" s="18">
        <f ca="1">IFERROR(__xludf.DUMMYFUNCTION("IF(SUM(COUNTIF(artists!C:C, SPLIT(C76, "",""))) &gt; 0, ""RU"", 0)"),0)</f>
        <v>0</v>
      </c>
      <c r="L76" s="18" t="str">
        <f ca="1">IFERROR(__xludf.DUMMYFUNCTION("IF(SUM(COUNTIF(artists!E:E, SPLIT(C76, "",""))) &gt; 0, ""OTHER"", 0)"),"OTHER")</f>
        <v>OTHER</v>
      </c>
    </row>
    <row r="77" spans="1:12">
      <c r="A77" s="18">
        <v>76</v>
      </c>
      <c r="B77" s="18" t="s">
        <v>965</v>
      </c>
      <c r="C77" s="18" t="s">
        <v>169</v>
      </c>
      <c r="D77" s="18" t="s">
        <v>966</v>
      </c>
      <c r="E77" s="18" t="s">
        <v>169</v>
      </c>
      <c r="F77" s="18">
        <v>47</v>
      </c>
      <c r="G77" s="18">
        <v>74</v>
      </c>
      <c r="H77" s="18">
        <v>41</v>
      </c>
      <c r="I77" s="18">
        <v>43554</v>
      </c>
      <c r="J77" s="18" t="str">
        <f ca="1">IFERROR(__xludf.DUMMYFUNCTION("IF(SUM(COUNTIF(artists!A:A, SPLIT(C77, "",""))) &gt; 0, ""UA"", 0)"),"UA")</f>
        <v>UA</v>
      </c>
      <c r="K77" s="18">
        <f ca="1">IFERROR(__xludf.DUMMYFUNCTION("IF(SUM(COUNTIF(artists!C:C, SPLIT(C77, "",""))) &gt; 0, ""RU"", 0)"),0)</f>
        <v>0</v>
      </c>
      <c r="L77" s="18">
        <f ca="1">IFERROR(__xludf.DUMMYFUNCTION("IF(SUM(COUNTIF(artists!E:E, SPLIT(C77, "",""))) &gt; 0, ""OTHER"", 0)"),0)</f>
        <v>0</v>
      </c>
    </row>
    <row r="78" spans="1:12">
      <c r="A78" s="18">
        <v>77</v>
      </c>
      <c r="B78" s="18" t="s">
        <v>1534</v>
      </c>
      <c r="C78" s="18" t="s">
        <v>1535</v>
      </c>
      <c r="D78" s="18" t="s">
        <v>1536</v>
      </c>
      <c r="E78" s="18" t="s">
        <v>1049</v>
      </c>
      <c r="F78" s="18">
        <v>63</v>
      </c>
      <c r="G78" s="18">
        <v>93</v>
      </c>
      <c r="H78" s="18">
        <v>11</v>
      </c>
      <c r="I78" s="18">
        <v>43251</v>
      </c>
      <c r="J78" s="18">
        <f ca="1">IFERROR(__xludf.DUMMYFUNCTION("IF(SUM(COUNTIF(artists!A:A, SPLIT(C78, "",""))) &gt; 0, ""UA"", 0)"),0)</f>
        <v>0</v>
      </c>
      <c r="K78" s="18" t="str">
        <f ca="1">IFERROR(__xludf.DUMMYFUNCTION("IF(SUM(COUNTIF(artists!C:C, SPLIT(C78, "",""))) &gt; 0, ""RU"", 0)"),"RU")</f>
        <v>RU</v>
      </c>
      <c r="L78" s="18">
        <f ca="1">IFERROR(__xludf.DUMMYFUNCTION("IF(SUM(COUNTIF(artists!E:E, SPLIT(C78, "",""))) &gt; 0, ""OTHER"", 0)"),0)</f>
        <v>0</v>
      </c>
    </row>
    <row r="79" spans="1:12">
      <c r="A79" s="18">
        <v>78</v>
      </c>
      <c r="B79" s="18" t="s">
        <v>1733</v>
      </c>
      <c r="C79" s="18" t="s">
        <v>1734</v>
      </c>
      <c r="D79" s="18" t="s">
        <v>1735</v>
      </c>
      <c r="E79" s="18" t="s">
        <v>648</v>
      </c>
      <c r="F79" s="18">
        <v>78</v>
      </c>
      <c r="G79" s="18">
        <v>98</v>
      </c>
      <c r="H79" s="18">
        <v>9</v>
      </c>
      <c r="I79" s="18">
        <v>43109</v>
      </c>
      <c r="J79" s="18" t="str">
        <f ca="1">IFERROR(__xludf.DUMMYFUNCTION("IF(SUM(COUNTIF(artists!A:A, SPLIT(C79, "",""))) &gt; 0, ""UA"", 0)"),"UA")</f>
        <v>UA</v>
      </c>
      <c r="K79" s="18">
        <f ca="1">IFERROR(__xludf.DUMMYFUNCTION("IF(SUM(COUNTIF(artists!C:C, SPLIT(C79, "",""))) &gt; 0, ""RU"", 0)"),0)</f>
        <v>0</v>
      </c>
      <c r="L79" s="18">
        <f ca="1">IFERROR(__xludf.DUMMYFUNCTION("IF(SUM(COUNTIF(artists!E:E, SPLIT(C79, "",""))) &gt; 0, ""OTHER"", 0)"),0)</f>
        <v>0</v>
      </c>
    </row>
    <row r="80" spans="1:12">
      <c r="A80" s="18">
        <v>79</v>
      </c>
      <c r="B80" s="18" t="s">
        <v>1342</v>
      </c>
      <c r="C80" s="18" t="s">
        <v>99</v>
      </c>
      <c r="D80" s="18" t="s">
        <v>1343</v>
      </c>
      <c r="E80" s="18" t="s">
        <v>648</v>
      </c>
      <c r="F80" s="18">
        <v>10</v>
      </c>
      <c r="G80" s="18">
        <v>78</v>
      </c>
      <c r="H80" s="18">
        <v>79</v>
      </c>
      <c r="I80" s="18">
        <v>42674</v>
      </c>
      <c r="J80" s="18" t="str">
        <f ca="1">IFERROR(__xludf.DUMMYFUNCTION("IF(SUM(COUNTIF(artists!A:A, SPLIT(C80, "",""))) &gt; 0, ""UA"", 0)"),"UA")</f>
        <v>UA</v>
      </c>
      <c r="K80" s="18">
        <f ca="1">IFERROR(__xludf.DUMMYFUNCTION("IF(SUM(COUNTIF(artists!C:C, SPLIT(C80, "",""))) &gt; 0, ""RU"", 0)"),0)</f>
        <v>0</v>
      </c>
      <c r="L80" s="18">
        <f ca="1">IFERROR(__xludf.DUMMYFUNCTION("IF(SUM(COUNTIF(artists!E:E, SPLIT(C80, "",""))) &gt; 0, ""OTHER"", 0)"),0)</f>
        <v>0</v>
      </c>
    </row>
    <row r="81" spans="1:12">
      <c r="A81" s="18">
        <v>80</v>
      </c>
      <c r="B81" s="18" t="s">
        <v>766</v>
      </c>
      <c r="C81" s="18" t="s">
        <v>136</v>
      </c>
      <c r="D81" s="18" t="s">
        <v>767</v>
      </c>
      <c r="E81" s="18" t="s">
        <v>768</v>
      </c>
      <c r="F81" s="18">
        <v>29</v>
      </c>
      <c r="G81" s="18">
        <v>76</v>
      </c>
      <c r="H81" s="18">
        <v>37</v>
      </c>
      <c r="I81" s="18">
        <v>42661</v>
      </c>
      <c r="J81" s="18">
        <f ca="1">IFERROR(__xludf.DUMMYFUNCTION("IF(SUM(COUNTIF(artists!A:A, SPLIT(C81, "",""))) &gt; 0, ""UA"", 0)"),0)</f>
        <v>0</v>
      </c>
      <c r="K81" s="18" t="str">
        <f ca="1">IFERROR(__xludf.DUMMYFUNCTION("IF(SUM(COUNTIF(artists!C:C, SPLIT(C81, "",""))) &gt; 0, ""RU"", 0)"),"RU")</f>
        <v>RU</v>
      </c>
      <c r="L81" s="18">
        <f ca="1">IFERROR(__xludf.DUMMYFUNCTION("IF(SUM(COUNTIF(artists!E:E, SPLIT(C81, "",""))) &gt; 0, ""OTHER"", 0)"),0)</f>
        <v>0</v>
      </c>
    </row>
    <row r="82" spans="1:12">
      <c r="A82" s="18">
        <v>81</v>
      </c>
      <c r="B82" s="18" t="s">
        <v>1098</v>
      </c>
      <c r="C82" s="18" t="s">
        <v>193</v>
      </c>
      <c r="D82" s="18" t="s">
        <v>1099</v>
      </c>
      <c r="E82" s="18" t="s">
        <v>193</v>
      </c>
      <c r="F82" s="18">
        <v>81</v>
      </c>
      <c r="G82" s="18">
        <v>105</v>
      </c>
      <c r="H82" s="18">
        <v>18</v>
      </c>
      <c r="I82" s="18">
        <v>42391</v>
      </c>
      <c r="J82" s="18" t="str">
        <f ca="1">IFERROR(__xludf.DUMMYFUNCTION("IF(SUM(COUNTIF(artists!A:A, SPLIT(C82, "",""))) &gt; 0, ""UA"", 0)"),"UA")</f>
        <v>UA</v>
      </c>
      <c r="K82" s="18">
        <f ca="1">IFERROR(__xludf.DUMMYFUNCTION("IF(SUM(COUNTIF(artists!C:C, SPLIT(C82, "",""))) &gt; 0, ""RU"", 0)"),0)</f>
        <v>0</v>
      </c>
      <c r="L82" s="18">
        <f ca="1">IFERROR(__xludf.DUMMYFUNCTION("IF(SUM(COUNTIF(artists!E:E, SPLIT(C82, "",""))) &gt; 0, ""OTHER"", 0)"),0)</f>
        <v>0</v>
      </c>
    </row>
    <row r="83" spans="1:12">
      <c r="A83" s="18">
        <v>82</v>
      </c>
      <c r="B83" s="18" t="s">
        <v>995</v>
      </c>
      <c r="C83" s="18" t="s">
        <v>996</v>
      </c>
      <c r="D83" s="18" t="s">
        <v>997</v>
      </c>
      <c r="E83" s="18" t="s">
        <v>15</v>
      </c>
      <c r="F83" s="18">
        <v>64</v>
      </c>
      <c r="G83" s="18">
        <v>85</v>
      </c>
      <c r="H83" s="18">
        <v>25</v>
      </c>
      <c r="I83" s="18">
        <v>42384</v>
      </c>
      <c r="J83" s="18" t="str">
        <f ca="1">IFERROR(__xludf.DUMMYFUNCTION("IF(SUM(COUNTIF(artists!A:A, SPLIT(C83, "",""))) &gt; 0, ""UA"", 0)"),"UA")</f>
        <v>UA</v>
      </c>
      <c r="K83" s="18">
        <f ca="1">IFERROR(__xludf.DUMMYFUNCTION("IF(SUM(COUNTIF(artists!C:C, SPLIT(C83, "",""))) &gt; 0, ""RU"", 0)"),0)</f>
        <v>0</v>
      </c>
      <c r="L83" s="18">
        <f ca="1">IFERROR(__xludf.DUMMYFUNCTION("IF(SUM(COUNTIF(artists!E:E, SPLIT(C83, "",""))) &gt; 0, ""OTHER"", 0)"),0)</f>
        <v>0</v>
      </c>
    </row>
    <row r="84" spans="1:12">
      <c r="A84" s="18">
        <v>83</v>
      </c>
      <c r="B84" s="18" t="s">
        <v>1804</v>
      </c>
      <c r="C84" s="18" t="s">
        <v>243</v>
      </c>
      <c r="D84" s="18" t="s">
        <v>1805</v>
      </c>
      <c r="E84" s="18" t="s">
        <v>243</v>
      </c>
      <c r="F84" s="18">
        <v>3</v>
      </c>
      <c r="G84" s="18">
        <v>80</v>
      </c>
      <c r="H84" s="18">
        <v>11</v>
      </c>
      <c r="I84" s="18">
        <v>42033</v>
      </c>
      <c r="J84" s="18" t="str">
        <f ca="1">IFERROR(__xludf.DUMMYFUNCTION("IF(SUM(COUNTIF(artists!A:A, SPLIT(C84, "",""))) &gt; 0, ""UA"", 0)"),"UA")</f>
        <v>UA</v>
      </c>
      <c r="K84" s="18">
        <f ca="1">IFERROR(__xludf.DUMMYFUNCTION("IF(SUM(COUNTIF(artists!C:C, SPLIT(C84, "",""))) &gt; 0, ""RU"", 0)"),0)</f>
        <v>0</v>
      </c>
      <c r="L84" s="18">
        <f ca="1">IFERROR(__xludf.DUMMYFUNCTION("IF(SUM(COUNTIF(artists!E:E, SPLIT(C84, "",""))) &gt; 0, ""OTHER"", 0)"),0)</f>
        <v>0</v>
      </c>
    </row>
    <row r="85" spans="1:12">
      <c r="A85" s="18">
        <v>84</v>
      </c>
      <c r="B85" s="18" t="s">
        <v>926</v>
      </c>
      <c r="C85" s="18" t="s">
        <v>132</v>
      </c>
      <c r="D85" s="18" t="s">
        <v>927</v>
      </c>
      <c r="E85" s="18" t="s">
        <v>928</v>
      </c>
      <c r="F85" s="18">
        <v>71</v>
      </c>
      <c r="G85" s="18">
        <v>82</v>
      </c>
      <c r="H85" s="18">
        <v>24</v>
      </c>
      <c r="I85" s="18">
        <v>41892</v>
      </c>
      <c r="J85" s="18" t="str">
        <f ca="1">IFERROR(__xludf.DUMMYFUNCTION("IF(SUM(COUNTIF(artists!A:A, SPLIT(C85, "",""))) &gt; 0, ""UA"", 0)"),"UA")</f>
        <v>UA</v>
      </c>
      <c r="K85" s="18">
        <f ca="1">IFERROR(__xludf.DUMMYFUNCTION("IF(SUM(COUNTIF(artists!C:C, SPLIT(C85, "",""))) &gt; 0, ""RU"", 0)"),0)</f>
        <v>0</v>
      </c>
      <c r="L85" s="18">
        <f ca="1">IFERROR(__xludf.DUMMYFUNCTION("IF(SUM(COUNTIF(artists!E:E, SPLIT(C85, "",""))) &gt; 0, ""OTHER"", 0)"),0)</f>
        <v>0</v>
      </c>
    </row>
    <row r="86" spans="1:12">
      <c r="A86" s="18">
        <v>85</v>
      </c>
      <c r="B86" s="18" t="s">
        <v>1799</v>
      </c>
      <c r="C86" s="18" t="s">
        <v>272</v>
      </c>
      <c r="D86" s="18" t="s">
        <v>1800</v>
      </c>
      <c r="E86" s="18" t="s">
        <v>762</v>
      </c>
      <c r="F86" s="18">
        <v>43</v>
      </c>
      <c r="G86" s="18">
        <v>43</v>
      </c>
      <c r="H86" s="18">
        <v>2</v>
      </c>
      <c r="I86" s="18">
        <v>40903</v>
      </c>
      <c r="J86" s="18" t="str">
        <f ca="1">IFERROR(__xludf.DUMMYFUNCTION("IF(SUM(COUNTIF(artists!A:A, SPLIT(C86, "",""))) &gt; 0, ""UA"", 0)"),"UA")</f>
        <v>UA</v>
      </c>
      <c r="K86" s="18">
        <f ca="1">IFERROR(__xludf.DUMMYFUNCTION("IF(SUM(COUNTIF(artists!C:C, SPLIT(C86, "",""))) &gt; 0, ""RU"", 0)"),0)</f>
        <v>0</v>
      </c>
      <c r="L86" s="18">
        <f ca="1">IFERROR(__xludf.DUMMYFUNCTION("IF(SUM(COUNTIF(artists!E:E, SPLIT(C86, "",""))) &gt; 0, ""OTHER"", 0)"),0)</f>
        <v>0</v>
      </c>
    </row>
    <row r="87" spans="1:12">
      <c r="A87" s="18">
        <v>86</v>
      </c>
      <c r="B87" s="18" t="s">
        <v>989</v>
      </c>
      <c r="C87" s="18" t="s">
        <v>157</v>
      </c>
      <c r="D87" s="18" t="s">
        <v>990</v>
      </c>
      <c r="E87" s="18" t="s">
        <v>157</v>
      </c>
      <c r="F87" s="18">
        <v>61</v>
      </c>
      <c r="G87" s="18">
        <v>103</v>
      </c>
      <c r="H87" s="18">
        <v>16</v>
      </c>
      <c r="I87" s="18">
        <v>40612</v>
      </c>
      <c r="J87" s="18">
        <f ca="1">IFERROR(__xludf.DUMMYFUNCTION("IF(SUM(COUNTIF(artists!A:A, SPLIT(C87, "",""))) &gt; 0, ""UA"", 0)"),0)</f>
        <v>0</v>
      </c>
      <c r="K87" s="18">
        <f ca="1">IFERROR(__xludf.DUMMYFUNCTION("IF(SUM(COUNTIF(artists!C:C, SPLIT(C87, "",""))) &gt; 0, ""RU"", 0)"),0)</f>
        <v>0</v>
      </c>
      <c r="L87" s="18" t="str">
        <f ca="1">IFERROR(__xludf.DUMMYFUNCTION("IF(SUM(COUNTIF(artists!E:E, SPLIT(C87, "",""))) &gt; 0, ""OTHER"", 0)"),"OTHER")</f>
        <v>OTHER</v>
      </c>
    </row>
    <row r="88" spans="1:12">
      <c r="A88" s="18">
        <v>87</v>
      </c>
      <c r="B88" s="18" t="s">
        <v>987</v>
      </c>
      <c r="C88" s="18" t="s">
        <v>151</v>
      </c>
      <c r="D88" s="18" t="s">
        <v>988</v>
      </c>
      <c r="E88" s="18" t="s">
        <v>151</v>
      </c>
      <c r="F88" s="18">
        <v>45</v>
      </c>
      <c r="G88" s="18">
        <v>91</v>
      </c>
      <c r="H88" s="18">
        <v>71</v>
      </c>
      <c r="I88" s="18">
        <v>40367</v>
      </c>
      <c r="J88" s="18">
        <f ca="1">IFERROR(__xludf.DUMMYFUNCTION("IF(SUM(COUNTIF(artists!A:A, SPLIT(C88, "",""))) &gt; 0, ""UA"", 0)"),0)</f>
        <v>0</v>
      </c>
      <c r="K88" s="18">
        <f ca="1">IFERROR(__xludf.DUMMYFUNCTION("IF(SUM(COUNTIF(artists!C:C, SPLIT(C88, "",""))) &gt; 0, ""RU"", 0)"),0)</f>
        <v>0</v>
      </c>
      <c r="L88" s="18" t="str">
        <f ca="1">IFERROR(__xludf.DUMMYFUNCTION("IF(SUM(COUNTIF(artists!E:E, SPLIT(C88, "",""))) &gt; 0, ""OTHER"", 0)"),"OTHER")</f>
        <v>OTHER</v>
      </c>
    </row>
    <row r="89" spans="1:12">
      <c r="A89" s="18">
        <v>88</v>
      </c>
      <c r="B89" s="18" t="s">
        <v>919</v>
      </c>
      <c r="C89" s="18" t="s">
        <v>101</v>
      </c>
      <c r="D89" s="18" t="s">
        <v>920</v>
      </c>
      <c r="E89" s="18" t="s">
        <v>101</v>
      </c>
      <c r="F89" s="18">
        <v>84</v>
      </c>
      <c r="G89" s="18">
        <v>84</v>
      </c>
      <c r="H89" s="18">
        <v>25</v>
      </c>
      <c r="I89" s="18">
        <v>40186</v>
      </c>
      <c r="J89" s="18">
        <f ca="1">IFERROR(__xludf.DUMMYFUNCTION("IF(SUM(COUNTIF(artists!A:A, SPLIT(C89, "",""))) &gt; 0, ""UA"", 0)"),0)</f>
        <v>0</v>
      </c>
      <c r="K89" s="18">
        <f ca="1">IFERROR(__xludf.DUMMYFUNCTION("IF(SUM(COUNTIF(artists!C:C, SPLIT(C89, "",""))) &gt; 0, ""RU"", 0)"),0)</f>
        <v>0</v>
      </c>
      <c r="L89" s="18" t="str">
        <f ca="1">IFERROR(__xludf.DUMMYFUNCTION("IF(SUM(COUNTIF(artists!E:E, SPLIT(C89, "",""))) &gt; 0, ""OTHER"", 0)"),"OTHER")</f>
        <v>OTHER</v>
      </c>
    </row>
    <row r="90" spans="1:12">
      <c r="A90" s="18">
        <v>89</v>
      </c>
      <c r="B90" s="18" t="s">
        <v>639</v>
      </c>
      <c r="C90" s="18" t="s">
        <v>189</v>
      </c>
      <c r="D90" s="18" t="s">
        <v>640</v>
      </c>
      <c r="E90" s="18" t="s">
        <v>189</v>
      </c>
      <c r="F90" s="18">
        <v>89</v>
      </c>
      <c r="G90" s="18">
        <v>140</v>
      </c>
      <c r="H90" s="18">
        <v>7</v>
      </c>
      <c r="I90" s="18">
        <v>39800</v>
      </c>
      <c r="J90" s="18">
        <f ca="1">IFERROR(__xludf.DUMMYFUNCTION("IF(SUM(COUNTIF(artists!A:A, SPLIT(C90, "",""))) &gt; 0, ""UA"", 0)"),0)</f>
        <v>0</v>
      </c>
      <c r="K90" s="18">
        <f ca="1">IFERROR(__xludf.DUMMYFUNCTION("IF(SUM(COUNTIF(artists!C:C, SPLIT(C90, "",""))) &gt; 0, ""RU"", 0)"),0)</f>
        <v>0</v>
      </c>
      <c r="L90" s="18" t="str">
        <f ca="1">IFERROR(__xludf.DUMMYFUNCTION("IF(SUM(COUNTIF(artists!E:E, SPLIT(C90, "",""))) &gt; 0, ""OTHER"", 0)"),"OTHER")</f>
        <v>OTHER</v>
      </c>
    </row>
    <row r="91" spans="1:12">
      <c r="A91" s="18">
        <v>90</v>
      </c>
      <c r="B91" s="18" t="s">
        <v>1722</v>
      </c>
      <c r="C91" s="18" t="s">
        <v>145</v>
      </c>
      <c r="D91" s="18" t="s">
        <v>1032</v>
      </c>
      <c r="E91" s="18" t="s">
        <v>753</v>
      </c>
      <c r="F91" s="18">
        <v>1</v>
      </c>
      <c r="G91" s="18">
        <v>87</v>
      </c>
      <c r="H91" s="18">
        <v>112</v>
      </c>
      <c r="I91" s="18">
        <v>39778</v>
      </c>
      <c r="J91" s="18">
        <f ca="1">IFERROR(__xludf.DUMMYFUNCTION("IF(SUM(COUNTIF(artists!A:A, SPLIT(C91, "",""))) &gt; 0, ""UA"", 0)"),0)</f>
        <v>0</v>
      </c>
      <c r="K91" s="18" t="str">
        <f ca="1">IFERROR(__xludf.DUMMYFUNCTION("IF(SUM(COUNTIF(artists!C:C, SPLIT(C91, "",""))) &gt; 0, ""RU"", 0)"),"RU")</f>
        <v>RU</v>
      </c>
      <c r="L91" s="18">
        <f ca="1">IFERROR(__xludf.DUMMYFUNCTION("IF(SUM(COUNTIF(artists!E:E, SPLIT(C91, "",""))) &gt; 0, ""OTHER"", 0)"),0)</f>
        <v>0</v>
      </c>
    </row>
    <row r="92" spans="1:12">
      <c r="A92" s="18">
        <v>91</v>
      </c>
      <c r="B92" s="18" t="s">
        <v>1715</v>
      </c>
      <c r="C92" s="18" t="s">
        <v>885</v>
      </c>
      <c r="D92" s="18" t="s">
        <v>886</v>
      </c>
      <c r="E92" s="18" t="s">
        <v>753</v>
      </c>
      <c r="F92" s="18">
        <v>2</v>
      </c>
      <c r="G92" s="18">
        <v>100</v>
      </c>
      <c r="H92" s="18">
        <v>45</v>
      </c>
      <c r="I92" s="18">
        <v>39594</v>
      </c>
      <c r="J92" s="18">
        <f ca="1">IFERROR(__xludf.DUMMYFUNCTION("IF(SUM(COUNTIF(artists!A:A, SPLIT(C92, "",""))) &gt; 0, ""UA"", 0)"),0)</f>
        <v>0</v>
      </c>
      <c r="K92" s="18" t="str">
        <f ca="1">IFERROR(__xludf.DUMMYFUNCTION("IF(SUM(COUNTIF(artists!C:C, SPLIT(C92, "",""))) &gt; 0, ""RU"", 0)"),"RU")</f>
        <v>RU</v>
      </c>
      <c r="L92" s="18">
        <f ca="1">IFERROR(__xludf.DUMMYFUNCTION("IF(SUM(COUNTIF(artists!E:E, SPLIT(C92, "",""))) &gt; 0, ""OTHER"", 0)"),0)</f>
        <v>0</v>
      </c>
    </row>
    <row r="93" spans="1:12">
      <c r="A93" s="18">
        <v>92</v>
      </c>
      <c r="B93" s="18" t="s">
        <v>1078</v>
      </c>
      <c r="C93" s="18" t="s">
        <v>120</v>
      </c>
      <c r="D93" s="18" t="s">
        <v>1079</v>
      </c>
      <c r="E93" s="18" t="s">
        <v>1080</v>
      </c>
      <c r="F93" s="18">
        <v>55</v>
      </c>
      <c r="G93" s="18">
        <v>117</v>
      </c>
      <c r="H93" s="18">
        <v>24</v>
      </c>
      <c r="I93" s="18">
        <v>39383</v>
      </c>
      <c r="J93" s="18" t="str">
        <f ca="1">IFERROR(__xludf.DUMMYFUNCTION("IF(SUM(COUNTIF(artists!A:A, SPLIT(C93, "",""))) &gt; 0, ""UA"", 0)"),"UA")</f>
        <v>UA</v>
      </c>
      <c r="K93" s="18">
        <f ca="1">IFERROR(__xludf.DUMMYFUNCTION("IF(SUM(COUNTIF(artists!C:C, SPLIT(C93, "",""))) &gt; 0, ""RU"", 0)"),0)</f>
        <v>0</v>
      </c>
      <c r="L93" s="18">
        <f ca="1">IFERROR(__xludf.DUMMYFUNCTION("IF(SUM(COUNTIF(artists!E:E, SPLIT(C93, "",""))) &gt; 0, ""OTHER"", 0)"),0)</f>
        <v>0</v>
      </c>
    </row>
    <row r="94" spans="1:12">
      <c r="A94" s="18">
        <v>93</v>
      </c>
      <c r="B94" s="18" t="s">
        <v>2046</v>
      </c>
      <c r="C94" s="18" t="s">
        <v>330</v>
      </c>
      <c r="D94" s="18" t="s">
        <v>1193</v>
      </c>
      <c r="E94" s="18" t="s">
        <v>2047</v>
      </c>
      <c r="F94" s="18">
        <v>93</v>
      </c>
      <c r="G94" s="18">
        <v>-1</v>
      </c>
      <c r="H94" s="18">
        <v>1</v>
      </c>
      <c r="I94" s="18">
        <v>39108</v>
      </c>
      <c r="J94" s="18">
        <f ca="1">IFERROR(__xludf.DUMMYFUNCTION("IF(SUM(COUNTIF(artists!A:A, SPLIT(C94, "",""))) &gt; 0, ""UA"", 0)"),0)</f>
        <v>0</v>
      </c>
      <c r="K94" s="18">
        <f ca="1">IFERROR(__xludf.DUMMYFUNCTION("IF(SUM(COUNTIF(artists!C:C, SPLIT(C94, "",""))) &gt; 0, ""RU"", 0)"),0)</f>
        <v>0</v>
      </c>
      <c r="L94" s="18" t="str">
        <f ca="1">IFERROR(__xludf.DUMMYFUNCTION("IF(SUM(COUNTIF(artists!E:E, SPLIT(C94, "",""))) &gt; 0, ""OTHER"", 0)"),"OTHER")</f>
        <v>OTHER</v>
      </c>
    </row>
    <row r="95" spans="1:12">
      <c r="A95" s="18">
        <v>94</v>
      </c>
      <c r="B95" s="18" t="s">
        <v>2056</v>
      </c>
      <c r="C95" s="18" t="s">
        <v>2057</v>
      </c>
      <c r="D95" s="18" t="s">
        <v>2058</v>
      </c>
      <c r="E95" s="18" t="s">
        <v>1933</v>
      </c>
      <c r="F95" s="18">
        <v>94</v>
      </c>
      <c r="G95" s="18">
        <v>-1</v>
      </c>
      <c r="H95" s="18">
        <v>1</v>
      </c>
      <c r="I95" s="18">
        <v>38993</v>
      </c>
      <c r="J95" s="18">
        <f ca="1">IFERROR(__xludf.DUMMYFUNCTION("IF(SUM(COUNTIF(artists!A:A, SPLIT(C95, "",""))) &gt; 0, ""UA"", 0)"),0)</f>
        <v>0</v>
      </c>
      <c r="K95" s="18" t="str">
        <f ca="1">IFERROR(__xludf.DUMMYFUNCTION("IF(SUM(COUNTIF(artists!C:C, SPLIT(C95, "",""))) &gt; 0, ""RU"", 0)"),"RU")</f>
        <v>RU</v>
      </c>
      <c r="L95" s="18">
        <f ca="1">IFERROR(__xludf.DUMMYFUNCTION("IF(SUM(COUNTIF(artists!E:E, SPLIT(C95, "",""))) &gt; 0, ""OTHER"", 0)"),0)</f>
        <v>0</v>
      </c>
    </row>
    <row r="96" spans="1:12">
      <c r="A96" s="18">
        <v>95</v>
      </c>
      <c r="B96" s="18" t="s">
        <v>843</v>
      </c>
      <c r="C96" s="18" t="s">
        <v>8</v>
      </c>
      <c r="D96" s="18" t="s">
        <v>844</v>
      </c>
      <c r="E96" s="18" t="s">
        <v>845</v>
      </c>
      <c r="F96" s="18">
        <v>34</v>
      </c>
      <c r="G96" s="18">
        <v>104</v>
      </c>
      <c r="H96" s="18">
        <v>24</v>
      </c>
      <c r="I96" s="18">
        <v>38640</v>
      </c>
      <c r="J96" s="18" t="str">
        <f ca="1">IFERROR(__xludf.DUMMYFUNCTION("IF(SUM(COUNTIF(artists!A:A, SPLIT(C96, "",""))) &gt; 0, ""UA"", 0)"),"UA")</f>
        <v>UA</v>
      </c>
      <c r="K96" s="18">
        <f ca="1">IFERROR(__xludf.DUMMYFUNCTION("IF(SUM(COUNTIF(artists!C:C, SPLIT(C96, "",""))) &gt; 0, ""RU"", 0)"),0)</f>
        <v>0</v>
      </c>
      <c r="L96" s="18">
        <f ca="1">IFERROR(__xludf.DUMMYFUNCTION("IF(SUM(COUNTIF(artists!E:E, SPLIT(C96, "",""))) &gt; 0, ""OTHER"", 0)"),0)</f>
        <v>0</v>
      </c>
    </row>
    <row r="97" spans="1:12">
      <c r="A97" s="18">
        <v>96</v>
      </c>
      <c r="B97" s="18" t="s">
        <v>1723</v>
      </c>
      <c r="C97" s="18" t="s">
        <v>885</v>
      </c>
      <c r="D97" s="18" t="s">
        <v>1623</v>
      </c>
      <c r="E97" s="18" t="s">
        <v>753</v>
      </c>
      <c r="F97" s="18">
        <v>1</v>
      </c>
      <c r="G97" s="18">
        <v>96</v>
      </c>
      <c r="H97" s="18">
        <v>45</v>
      </c>
      <c r="I97" s="18">
        <v>38231</v>
      </c>
      <c r="J97" s="18">
        <f ca="1">IFERROR(__xludf.DUMMYFUNCTION("IF(SUM(COUNTIF(artists!A:A, SPLIT(C97, "",""))) &gt; 0, ""UA"", 0)"),0)</f>
        <v>0</v>
      </c>
      <c r="K97" s="18" t="str">
        <f ca="1">IFERROR(__xludf.DUMMYFUNCTION("IF(SUM(COUNTIF(artists!C:C, SPLIT(C97, "",""))) &gt; 0, ""RU"", 0)"),"RU")</f>
        <v>RU</v>
      </c>
      <c r="L97" s="18">
        <f ca="1">IFERROR(__xludf.DUMMYFUNCTION("IF(SUM(COUNTIF(artists!E:E, SPLIT(C97, "",""))) &gt; 0, ""OTHER"", 0)"),0)</f>
        <v>0</v>
      </c>
    </row>
    <row r="98" spans="1:12">
      <c r="A98" s="18">
        <v>97</v>
      </c>
      <c r="B98" s="18" t="s">
        <v>1913</v>
      </c>
      <c r="C98" s="18" t="s">
        <v>103</v>
      </c>
      <c r="D98" s="18" t="s">
        <v>1157</v>
      </c>
      <c r="E98" s="18" t="s">
        <v>1371</v>
      </c>
      <c r="F98" s="18">
        <v>4</v>
      </c>
      <c r="G98" s="18">
        <v>109</v>
      </c>
      <c r="H98" s="18">
        <v>25</v>
      </c>
      <c r="I98" s="18">
        <v>38205</v>
      </c>
      <c r="J98" s="18">
        <f ca="1">IFERROR(__xludf.DUMMYFUNCTION("IF(SUM(COUNTIF(artists!A:A, SPLIT(C98, "",""))) &gt; 0, ""UA"", 0)"),0)</f>
        <v>0</v>
      </c>
      <c r="K98" s="18" t="str">
        <f ca="1">IFERROR(__xludf.DUMMYFUNCTION("IF(SUM(COUNTIF(artists!C:C, SPLIT(C98, "",""))) &gt; 0, ""RU"", 0)"),"RU")</f>
        <v>RU</v>
      </c>
      <c r="L98" s="18">
        <f ca="1">IFERROR(__xludf.DUMMYFUNCTION("IF(SUM(COUNTIF(artists!E:E, SPLIT(C98, "",""))) &gt; 0, ""OTHER"", 0)"),0)</f>
        <v>0</v>
      </c>
    </row>
    <row r="99" spans="1:12">
      <c r="A99" s="18">
        <v>98</v>
      </c>
      <c r="B99" s="18" t="s">
        <v>1930</v>
      </c>
      <c r="C99" s="18" t="s">
        <v>1931</v>
      </c>
      <c r="D99" s="18" t="s">
        <v>1932</v>
      </c>
      <c r="E99" s="18" t="s">
        <v>1933</v>
      </c>
      <c r="F99" s="18">
        <v>7</v>
      </c>
      <c r="G99" s="18">
        <v>81</v>
      </c>
      <c r="H99" s="18">
        <v>10</v>
      </c>
      <c r="I99" s="18">
        <v>38089</v>
      </c>
      <c r="J99" s="18">
        <f ca="1">IFERROR(__xludf.DUMMYFUNCTION("IF(SUM(COUNTIF(artists!A:A, SPLIT(C99, "",""))) &gt; 0, ""UA"", 0)"),0)</f>
        <v>0</v>
      </c>
      <c r="K99" s="18" t="str">
        <f ca="1">IFERROR(__xludf.DUMMYFUNCTION("IF(SUM(COUNTIF(artists!C:C, SPLIT(C99, "",""))) &gt; 0, ""RU"", 0)"),"RU")</f>
        <v>RU</v>
      </c>
      <c r="L99" s="18">
        <f ca="1">IFERROR(__xludf.DUMMYFUNCTION("IF(SUM(COUNTIF(artists!E:E, SPLIT(C99, "",""))) &gt; 0, ""OTHER"", 0)"),0)</f>
        <v>0</v>
      </c>
    </row>
    <row r="100" spans="1:12">
      <c r="A100" s="18">
        <v>99</v>
      </c>
      <c r="B100" s="18" t="s">
        <v>1382</v>
      </c>
      <c r="C100" s="18" t="s">
        <v>1383</v>
      </c>
      <c r="D100" s="18" t="s">
        <v>1384</v>
      </c>
      <c r="E100" s="18" t="s">
        <v>1333</v>
      </c>
      <c r="F100" s="18">
        <v>2</v>
      </c>
      <c r="G100" s="18">
        <v>90</v>
      </c>
      <c r="H100" s="18">
        <v>54</v>
      </c>
      <c r="I100" s="18">
        <v>37294</v>
      </c>
      <c r="J100" s="18">
        <f ca="1">IFERROR(__xludf.DUMMYFUNCTION("IF(SUM(COUNTIF(artists!A:A, SPLIT(C100, "",""))) &gt; 0, ""UA"", 0)"),0)</f>
        <v>0</v>
      </c>
      <c r="K100" s="18" t="str">
        <f ca="1">IFERROR(__xludf.DUMMYFUNCTION("IF(SUM(COUNTIF(artists!C:C, SPLIT(C100, "",""))) &gt; 0, ""RU"", 0)"),"RU")</f>
        <v>RU</v>
      </c>
      <c r="L100" s="18">
        <f ca="1">IFERROR(__xludf.DUMMYFUNCTION("IF(SUM(COUNTIF(artists!E:E, SPLIT(C100, "",""))) &gt; 0, ""OTHER"", 0)"),0)</f>
        <v>0</v>
      </c>
    </row>
    <row r="101" spans="1:12">
      <c r="A101" s="18">
        <v>100</v>
      </c>
      <c r="B101" s="18" t="s">
        <v>993</v>
      </c>
      <c r="C101" s="18" t="s">
        <v>240</v>
      </c>
      <c r="D101" s="18" t="s">
        <v>994</v>
      </c>
      <c r="E101" s="18" t="s">
        <v>240</v>
      </c>
      <c r="F101" s="18">
        <v>25</v>
      </c>
      <c r="G101" s="18">
        <v>108</v>
      </c>
      <c r="H101" s="18">
        <v>11</v>
      </c>
      <c r="I101" s="18">
        <v>37021</v>
      </c>
      <c r="J101" s="18" t="str">
        <f ca="1">IFERROR(__xludf.DUMMYFUNCTION("IF(SUM(COUNTIF(artists!A:A, SPLIT(C101, "",""))) &gt; 0, ""UA"", 0)"),"UA")</f>
        <v>UA</v>
      </c>
      <c r="K101" s="18">
        <f ca="1">IFERROR(__xludf.DUMMYFUNCTION("IF(SUM(COUNTIF(artists!C:C, SPLIT(C101, "",""))) &gt; 0, ""RU"", 0)"),0)</f>
        <v>0</v>
      </c>
      <c r="L101" s="18">
        <f ca="1">IFERROR(__xludf.DUMMYFUNCTION("IF(SUM(COUNTIF(artists!E:E, SPLIT(C101, "",""))) &gt; 0, ""OTHER"", 0)"),0)</f>
        <v>0</v>
      </c>
    </row>
    <row r="102" spans="1:12">
      <c r="A102" s="18">
        <v>101</v>
      </c>
      <c r="B102" s="18" t="s">
        <v>1854</v>
      </c>
      <c r="C102" s="18" t="s">
        <v>1855</v>
      </c>
      <c r="D102" s="18" t="s">
        <v>1856</v>
      </c>
      <c r="E102" s="18" t="s">
        <v>1396</v>
      </c>
      <c r="F102" s="18">
        <v>2</v>
      </c>
      <c r="G102" s="18">
        <v>92</v>
      </c>
      <c r="H102" s="18">
        <v>11</v>
      </c>
      <c r="I102" s="18">
        <v>36665</v>
      </c>
      <c r="J102" s="18">
        <f ca="1">IFERROR(__xludf.DUMMYFUNCTION("IF(SUM(COUNTIF(artists!A:A, SPLIT(C102, "",""))) &gt; 0, ""UA"", 0)"),0)</f>
        <v>0</v>
      </c>
      <c r="K102" s="18" t="str">
        <f ca="1">IFERROR(__xludf.DUMMYFUNCTION("IF(SUM(COUNTIF(artists!C:C, SPLIT(C102, "",""))) &gt; 0, ""RU"", 0)"),"RU")</f>
        <v>RU</v>
      </c>
      <c r="L102" s="18">
        <f ca="1">IFERROR(__xludf.DUMMYFUNCTION("IF(SUM(COUNTIF(artists!E:E, SPLIT(C102, "",""))) &gt; 0, ""OTHER"", 0)"),0)</f>
        <v>0</v>
      </c>
    </row>
    <row r="103" spans="1:12">
      <c r="A103" s="18">
        <v>102</v>
      </c>
      <c r="B103" s="18" t="s">
        <v>1318</v>
      </c>
      <c r="C103" s="18" t="s">
        <v>117</v>
      </c>
      <c r="D103" s="18" t="s">
        <v>1319</v>
      </c>
      <c r="E103" s="18" t="s">
        <v>782</v>
      </c>
      <c r="F103" s="18">
        <v>59</v>
      </c>
      <c r="G103" s="18">
        <v>151</v>
      </c>
      <c r="H103" s="18">
        <v>23</v>
      </c>
      <c r="I103" s="18">
        <v>36582</v>
      </c>
      <c r="J103" s="18" t="str">
        <f ca="1">IFERROR(__xludf.DUMMYFUNCTION("IF(SUM(COUNTIF(artists!A:A, SPLIT(C103, "",""))) &gt; 0, ""UA"", 0)"),"UA")</f>
        <v>UA</v>
      </c>
      <c r="K103" s="18">
        <f ca="1">IFERROR(__xludf.DUMMYFUNCTION("IF(SUM(COUNTIF(artists!C:C, SPLIT(C103, "",""))) &gt; 0, ""RU"", 0)"),0)</f>
        <v>0</v>
      </c>
      <c r="L103" s="18">
        <f ca="1">IFERROR(__xludf.DUMMYFUNCTION("IF(SUM(COUNTIF(artists!E:E, SPLIT(C103, "",""))) &gt; 0, ""OTHER"", 0)"),0)</f>
        <v>0</v>
      </c>
    </row>
    <row r="104" spans="1:12">
      <c r="A104" s="18">
        <v>103</v>
      </c>
      <c r="B104" s="18" t="s">
        <v>1718</v>
      </c>
      <c r="C104" s="18" t="s">
        <v>885</v>
      </c>
      <c r="D104" s="18" t="s">
        <v>1022</v>
      </c>
      <c r="E104" s="18" t="s">
        <v>753</v>
      </c>
      <c r="F104" s="18">
        <v>1</v>
      </c>
      <c r="G104" s="18">
        <v>97</v>
      </c>
      <c r="H104" s="18">
        <v>45</v>
      </c>
      <c r="I104" s="18">
        <v>36443</v>
      </c>
      <c r="J104" s="18">
        <f ca="1">IFERROR(__xludf.DUMMYFUNCTION("IF(SUM(COUNTIF(artists!A:A, SPLIT(C104, "",""))) &gt; 0, ""UA"", 0)"),0)</f>
        <v>0</v>
      </c>
      <c r="K104" s="18" t="str">
        <f ca="1">IFERROR(__xludf.DUMMYFUNCTION("IF(SUM(COUNTIF(artists!C:C, SPLIT(C104, "",""))) &gt; 0, ""RU"", 0)"),"RU")</f>
        <v>RU</v>
      </c>
      <c r="L104" s="18">
        <f ca="1">IFERROR(__xludf.DUMMYFUNCTION("IF(SUM(COUNTIF(artists!E:E, SPLIT(C104, "",""))) &gt; 0, ""OTHER"", 0)"),0)</f>
        <v>0</v>
      </c>
    </row>
    <row r="105" spans="1:12">
      <c r="A105" s="18">
        <v>104</v>
      </c>
      <c r="B105" s="18" t="s">
        <v>2073</v>
      </c>
      <c r="C105" s="18" t="s">
        <v>172</v>
      </c>
      <c r="D105" s="18" t="s">
        <v>2074</v>
      </c>
      <c r="E105" s="18" t="s">
        <v>785</v>
      </c>
      <c r="F105" s="18">
        <v>86</v>
      </c>
      <c r="G105" s="18">
        <v>86</v>
      </c>
      <c r="H105" s="18">
        <v>20</v>
      </c>
      <c r="I105" s="18">
        <v>36430</v>
      </c>
      <c r="J105" s="18" t="str">
        <f ca="1">IFERROR(__xludf.DUMMYFUNCTION("IF(SUM(COUNTIF(artists!A:A, SPLIT(C105, "",""))) &gt; 0, ""UA"", 0)"),"UA")</f>
        <v>UA</v>
      </c>
      <c r="K105" s="18">
        <f ca="1">IFERROR(__xludf.DUMMYFUNCTION("IF(SUM(COUNTIF(artists!C:C, SPLIT(C105, "",""))) &gt; 0, ""RU"", 0)"),0)</f>
        <v>0</v>
      </c>
      <c r="L105" s="18">
        <f ca="1">IFERROR(__xludf.DUMMYFUNCTION("IF(SUM(COUNTIF(artists!E:E, SPLIT(C105, "",""))) &gt; 0, ""OTHER"", 0)"),0)</f>
        <v>0</v>
      </c>
    </row>
    <row r="106" spans="1:12">
      <c r="A106" s="18">
        <v>105</v>
      </c>
      <c r="B106" s="18" t="s">
        <v>1253</v>
      </c>
      <c r="C106" s="18" t="s">
        <v>135</v>
      </c>
      <c r="D106" s="18" t="s">
        <v>1254</v>
      </c>
      <c r="E106" s="18" t="s">
        <v>135</v>
      </c>
      <c r="F106" s="18">
        <v>105</v>
      </c>
      <c r="G106" s="18">
        <v>118</v>
      </c>
      <c r="H106" s="18">
        <v>7</v>
      </c>
      <c r="I106" s="18">
        <v>36399</v>
      </c>
      <c r="J106" s="18" t="str">
        <f ca="1">IFERROR(__xludf.DUMMYFUNCTION("IF(SUM(COUNTIF(artists!A:A, SPLIT(C106, "",""))) &gt; 0, ""UA"", 0)"),"UA")</f>
        <v>UA</v>
      </c>
      <c r="K106" s="18">
        <f ca="1">IFERROR(__xludf.DUMMYFUNCTION("IF(SUM(COUNTIF(artists!C:C, SPLIT(C106, "",""))) &gt; 0, ""RU"", 0)"),0)</f>
        <v>0</v>
      </c>
      <c r="L106" s="18">
        <f ca="1">IFERROR(__xludf.DUMMYFUNCTION("IF(SUM(COUNTIF(artists!E:E, SPLIT(C106, "",""))) &gt; 0, ""OTHER"", 0)"),0)</f>
        <v>0</v>
      </c>
    </row>
    <row r="107" spans="1:12">
      <c r="A107" s="18">
        <v>106</v>
      </c>
      <c r="B107" s="18" t="s">
        <v>1992</v>
      </c>
      <c r="C107" s="18" t="s">
        <v>272</v>
      </c>
      <c r="D107" s="18" t="s">
        <v>1993</v>
      </c>
      <c r="E107" s="18" t="s">
        <v>762</v>
      </c>
      <c r="F107" s="18">
        <v>50</v>
      </c>
      <c r="G107" s="18">
        <v>50</v>
      </c>
      <c r="H107" s="18">
        <v>2</v>
      </c>
      <c r="I107" s="18">
        <v>36328</v>
      </c>
      <c r="J107" s="18" t="str">
        <f ca="1">IFERROR(__xludf.DUMMYFUNCTION("IF(SUM(COUNTIF(artists!A:A, SPLIT(C107, "",""))) &gt; 0, ""UA"", 0)"),"UA")</f>
        <v>UA</v>
      </c>
      <c r="K107" s="18">
        <f ca="1">IFERROR(__xludf.DUMMYFUNCTION("IF(SUM(COUNTIF(artists!C:C, SPLIT(C107, "",""))) &gt; 0, ""RU"", 0)"),0)</f>
        <v>0</v>
      </c>
      <c r="L107" s="18">
        <f ca="1">IFERROR(__xludf.DUMMYFUNCTION("IF(SUM(COUNTIF(artists!E:E, SPLIT(C107, "",""))) &gt; 0, ""OTHER"", 0)"),0)</f>
        <v>0</v>
      </c>
    </row>
    <row r="108" spans="1:12">
      <c r="A108" s="18">
        <v>107</v>
      </c>
      <c r="B108" s="18" t="s">
        <v>2016</v>
      </c>
      <c r="C108" s="18" t="s">
        <v>135</v>
      </c>
      <c r="D108" s="18" t="s">
        <v>2017</v>
      </c>
      <c r="E108" s="18" t="s">
        <v>1376</v>
      </c>
      <c r="F108" s="18">
        <v>56</v>
      </c>
      <c r="G108" s="18">
        <v>120</v>
      </c>
      <c r="H108" s="18">
        <v>26</v>
      </c>
      <c r="I108" s="18">
        <v>36169</v>
      </c>
      <c r="J108" s="18" t="str">
        <f ca="1">IFERROR(__xludf.DUMMYFUNCTION("IF(SUM(COUNTIF(artists!A:A, SPLIT(C108, "",""))) &gt; 0, ""UA"", 0)"),"UA")</f>
        <v>UA</v>
      </c>
      <c r="K108" s="18">
        <f ca="1">IFERROR(__xludf.DUMMYFUNCTION("IF(SUM(COUNTIF(artists!C:C, SPLIT(C108, "",""))) &gt; 0, ""RU"", 0)"),0)</f>
        <v>0</v>
      </c>
      <c r="L108" s="18">
        <f ca="1">IFERROR(__xludf.DUMMYFUNCTION("IF(SUM(COUNTIF(artists!E:E, SPLIT(C108, "",""))) &gt; 0, ""OTHER"", 0)"),0)</f>
        <v>0</v>
      </c>
    </row>
    <row r="109" spans="1:12">
      <c r="A109" s="18">
        <v>108</v>
      </c>
      <c r="B109" s="18" t="s">
        <v>1983</v>
      </c>
      <c r="C109" s="18" t="s">
        <v>1984</v>
      </c>
      <c r="D109" s="18" t="s">
        <v>1985</v>
      </c>
      <c r="E109" s="18" t="s">
        <v>1986</v>
      </c>
      <c r="F109" s="18">
        <v>108</v>
      </c>
      <c r="G109" s="18">
        <v>-1</v>
      </c>
      <c r="H109" s="18">
        <v>1</v>
      </c>
      <c r="I109" s="18">
        <v>36138</v>
      </c>
      <c r="J109" s="18">
        <f ca="1">IFERROR(__xludf.DUMMYFUNCTION("IF(SUM(COUNTIF(artists!A:A, SPLIT(C109, "",""))) &gt; 0, ""UA"", 0)"),0)</f>
        <v>0</v>
      </c>
      <c r="K109" s="18">
        <f ca="1">IFERROR(__xludf.DUMMYFUNCTION("IF(SUM(COUNTIF(artists!C:C, SPLIT(C109, "",""))) &gt; 0, ""RU"", 0)"),0)</f>
        <v>0</v>
      </c>
      <c r="L109" s="18" t="str">
        <f ca="1">IFERROR(__xludf.DUMMYFUNCTION("IF(SUM(COUNTIF(artists!E:E, SPLIT(C109, "",""))) &gt; 0, ""OTHER"", 0)"),"OTHER")</f>
        <v>OTHER</v>
      </c>
    </row>
    <row r="110" spans="1:12">
      <c r="A110" s="18">
        <v>109</v>
      </c>
      <c r="B110" s="18" t="s">
        <v>1345</v>
      </c>
      <c r="C110" s="18" t="s">
        <v>1346</v>
      </c>
      <c r="D110" s="18" t="s">
        <v>1347</v>
      </c>
      <c r="E110" s="18" t="s">
        <v>1310</v>
      </c>
      <c r="F110" s="18">
        <v>53</v>
      </c>
      <c r="G110" s="18">
        <v>114</v>
      </c>
      <c r="H110" s="18">
        <v>17</v>
      </c>
      <c r="I110" s="18">
        <v>35797</v>
      </c>
      <c r="J110" s="18">
        <f ca="1">IFERROR(__xludf.DUMMYFUNCTION("IF(SUM(COUNTIF(artists!A:A, SPLIT(C110, "",""))) &gt; 0, ""UA"", 0)"),0)</f>
        <v>0</v>
      </c>
      <c r="K110" s="18">
        <f ca="1">IFERROR(__xludf.DUMMYFUNCTION("IF(SUM(COUNTIF(artists!C:C, SPLIT(C110, "",""))) &gt; 0, ""RU"", 0)"),0)</f>
        <v>0</v>
      </c>
      <c r="L110" s="18" t="str">
        <f ca="1">IFERROR(__xludf.DUMMYFUNCTION("IF(SUM(COUNTIF(artists!E:E, SPLIT(C110, "",""))) &gt; 0, ""OTHER"", 0)"),"OTHER")</f>
        <v>OTHER</v>
      </c>
    </row>
    <row r="111" spans="1:12">
      <c r="A111" s="18">
        <v>110</v>
      </c>
      <c r="B111" s="18" t="s">
        <v>1710</v>
      </c>
      <c r="C111" s="18" t="s">
        <v>1711</v>
      </c>
      <c r="D111" s="18" t="s">
        <v>1712</v>
      </c>
      <c r="E111" s="18" t="s">
        <v>825</v>
      </c>
      <c r="F111" s="18">
        <v>29</v>
      </c>
      <c r="G111" s="18">
        <v>99</v>
      </c>
      <c r="H111" s="18">
        <v>4</v>
      </c>
      <c r="I111" s="18">
        <v>35578</v>
      </c>
      <c r="J111" s="18">
        <f ca="1">IFERROR(__xludf.DUMMYFUNCTION("IF(SUM(COUNTIF(artists!A:A, SPLIT(C111, "",""))) &gt; 0, ""UA"", 0)"),0)</f>
        <v>0</v>
      </c>
      <c r="K111" s="18" t="str">
        <f ca="1">IFERROR(__xludf.DUMMYFUNCTION("IF(SUM(COUNTIF(artists!C:C, SPLIT(C111, "",""))) &gt; 0, ""RU"", 0)"),"RU")</f>
        <v>RU</v>
      </c>
      <c r="L111" s="18">
        <f ca="1">IFERROR(__xludf.DUMMYFUNCTION("IF(SUM(COUNTIF(artists!E:E, SPLIT(C111, "",""))) &gt; 0, ""OTHER"", 0)"),0)</f>
        <v>0</v>
      </c>
    </row>
    <row r="112" spans="1:12">
      <c r="A112" s="18">
        <v>111</v>
      </c>
      <c r="B112" s="18" t="s">
        <v>1748</v>
      </c>
      <c r="C112" s="18" t="s">
        <v>386</v>
      </c>
      <c r="D112" s="18" t="s">
        <v>1749</v>
      </c>
      <c r="E112" s="18" t="s">
        <v>386</v>
      </c>
      <c r="F112" s="18">
        <v>77</v>
      </c>
      <c r="G112" s="18">
        <v>106</v>
      </c>
      <c r="H112" s="18">
        <v>5</v>
      </c>
      <c r="I112" s="18">
        <v>35324</v>
      </c>
      <c r="J112" s="18">
        <f ca="1">IFERROR(__xludf.DUMMYFUNCTION("IF(SUM(COUNTIF(artists!A:A, SPLIT(C112, "",""))) &gt; 0, ""UA"", 0)"),0)</f>
        <v>0</v>
      </c>
      <c r="K112" s="18" t="str">
        <f ca="1">IFERROR(__xludf.DUMMYFUNCTION("IF(SUM(COUNTIF(artists!C:C, SPLIT(C112, "",""))) &gt; 0, ""RU"", 0)"),"RU")</f>
        <v>RU</v>
      </c>
      <c r="L112" s="18">
        <f ca="1">IFERROR(__xludf.DUMMYFUNCTION("IF(SUM(COUNTIF(artists!E:E, SPLIT(C112, "",""))) &gt; 0, ""OTHER"", 0)"),0)</f>
        <v>0</v>
      </c>
    </row>
    <row r="113" spans="1:12">
      <c r="A113" s="18">
        <v>112</v>
      </c>
      <c r="B113" s="18" t="s">
        <v>1364</v>
      </c>
      <c r="C113" s="18" t="s">
        <v>168</v>
      </c>
      <c r="D113" s="18" t="s">
        <v>1365</v>
      </c>
      <c r="E113" s="18" t="s">
        <v>1366</v>
      </c>
      <c r="F113" s="18">
        <v>22</v>
      </c>
      <c r="G113" s="18">
        <v>116</v>
      </c>
      <c r="H113" s="18">
        <v>45</v>
      </c>
      <c r="I113" s="18">
        <v>34534</v>
      </c>
      <c r="J113" s="18">
        <f ca="1">IFERROR(__xludf.DUMMYFUNCTION("IF(SUM(COUNTIF(artists!A:A, SPLIT(C113, "",""))) &gt; 0, ""UA"", 0)"),0)</f>
        <v>0</v>
      </c>
      <c r="K113" s="18">
        <f ca="1">IFERROR(__xludf.DUMMYFUNCTION("IF(SUM(COUNTIF(artists!C:C, SPLIT(C113, "",""))) &gt; 0, ""RU"", 0)"),0)</f>
        <v>0</v>
      </c>
      <c r="L113" s="18" t="str">
        <f ca="1">IFERROR(__xludf.DUMMYFUNCTION("IF(SUM(COUNTIF(artists!E:E, SPLIT(C113, "",""))) &gt; 0, ""OTHER"", 0)"),"OTHER")</f>
        <v>OTHER</v>
      </c>
    </row>
    <row r="114" spans="1:12">
      <c r="A114" s="18">
        <v>113</v>
      </c>
      <c r="B114" s="18" t="s">
        <v>1857</v>
      </c>
      <c r="C114" s="18" t="s">
        <v>160</v>
      </c>
      <c r="D114" s="18" t="s">
        <v>1858</v>
      </c>
      <c r="E114" s="18" t="s">
        <v>1732</v>
      </c>
      <c r="F114" s="18">
        <v>58</v>
      </c>
      <c r="G114" s="18">
        <v>112</v>
      </c>
      <c r="H114" s="18">
        <v>37</v>
      </c>
      <c r="I114" s="18">
        <v>34401</v>
      </c>
      <c r="J114" s="18">
        <f ca="1">IFERROR(__xludf.DUMMYFUNCTION("IF(SUM(COUNTIF(artists!A:A, SPLIT(C114, "",""))) &gt; 0, ""UA"", 0)"),0)</f>
        <v>0</v>
      </c>
      <c r="K114" s="18">
        <f ca="1">IFERROR(__xludf.DUMMYFUNCTION("IF(SUM(COUNTIF(artists!C:C, SPLIT(C114, "",""))) &gt; 0, ""RU"", 0)"),0)</f>
        <v>0</v>
      </c>
      <c r="L114" s="18" t="str">
        <f ca="1">IFERROR(__xludf.DUMMYFUNCTION("IF(SUM(COUNTIF(artists!E:E, SPLIT(C114, "",""))) &gt; 0, ""OTHER"", 0)"),"OTHER")</f>
        <v>OTHER</v>
      </c>
    </row>
    <row r="115" spans="1:12">
      <c r="A115" s="18">
        <v>114</v>
      </c>
      <c r="B115" s="18" t="s">
        <v>1730</v>
      </c>
      <c r="C115" s="18" t="s">
        <v>160</v>
      </c>
      <c r="D115" s="18" t="s">
        <v>1731</v>
      </c>
      <c r="E115" s="18" t="s">
        <v>1732</v>
      </c>
      <c r="F115" s="18">
        <v>48</v>
      </c>
      <c r="G115" s="18">
        <v>113</v>
      </c>
      <c r="H115" s="18">
        <v>27</v>
      </c>
      <c r="I115" s="18">
        <v>34381</v>
      </c>
      <c r="J115" s="18">
        <f ca="1">IFERROR(__xludf.DUMMYFUNCTION("IF(SUM(COUNTIF(artists!A:A, SPLIT(C115, "",""))) &gt; 0, ""UA"", 0)"),0)</f>
        <v>0</v>
      </c>
      <c r="K115" s="18">
        <f ca="1">IFERROR(__xludf.DUMMYFUNCTION("IF(SUM(COUNTIF(artists!C:C, SPLIT(C115, "",""))) &gt; 0, ""RU"", 0)"),0)</f>
        <v>0</v>
      </c>
      <c r="L115" s="18" t="str">
        <f ca="1">IFERROR(__xludf.DUMMYFUNCTION("IF(SUM(COUNTIF(artists!E:E, SPLIT(C115, "",""))) &gt; 0, ""OTHER"", 0)"),"OTHER")</f>
        <v>OTHER</v>
      </c>
    </row>
    <row r="116" spans="1:12">
      <c r="A116" s="18">
        <v>115</v>
      </c>
      <c r="B116" s="18" t="s">
        <v>864</v>
      </c>
      <c r="C116" s="18" t="s">
        <v>180</v>
      </c>
      <c r="D116" s="18" t="s">
        <v>865</v>
      </c>
      <c r="E116" s="18" t="s">
        <v>866</v>
      </c>
      <c r="F116" s="18">
        <v>115</v>
      </c>
      <c r="G116" s="18">
        <v>130</v>
      </c>
      <c r="H116" s="18">
        <v>28</v>
      </c>
      <c r="I116" s="18">
        <v>34266</v>
      </c>
      <c r="J116" s="18">
        <f ca="1">IFERROR(__xludf.DUMMYFUNCTION("IF(SUM(COUNTIF(artists!A:A, SPLIT(C116, "",""))) &gt; 0, ""UA"", 0)"),0)</f>
        <v>0</v>
      </c>
      <c r="K116" s="18">
        <f ca="1">IFERROR(__xludf.DUMMYFUNCTION("IF(SUM(COUNTIF(artists!C:C, SPLIT(C116, "",""))) &gt; 0, ""RU"", 0)"),0)</f>
        <v>0</v>
      </c>
      <c r="L116" s="18" t="str">
        <f ca="1">IFERROR(__xludf.DUMMYFUNCTION("IF(SUM(COUNTIF(artists!E:E, SPLIT(C116, "",""))) &gt; 0, ""OTHER"", 0)"),"OTHER")</f>
        <v>OTHER</v>
      </c>
    </row>
    <row r="117" spans="1:12">
      <c r="A117" s="18">
        <v>116</v>
      </c>
      <c r="B117" s="18" t="s">
        <v>1832</v>
      </c>
      <c r="C117" s="18" t="s">
        <v>343</v>
      </c>
      <c r="D117" s="18" t="s">
        <v>1833</v>
      </c>
      <c r="E117" s="18" t="s">
        <v>648</v>
      </c>
      <c r="F117" s="18">
        <v>53</v>
      </c>
      <c r="G117" s="18">
        <v>119</v>
      </c>
      <c r="H117" s="18">
        <v>26</v>
      </c>
      <c r="I117" s="18">
        <v>34113</v>
      </c>
      <c r="J117" s="18" t="str">
        <f ca="1">IFERROR(__xludf.DUMMYFUNCTION("IF(SUM(COUNTIF(artists!A:A, SPLIT(C117, "",""))) &gt; 0, ""UA"", 0)"),"UA")</f>
        <v>UA</v>
      </c>
      <c r="K117" s="18">
        <f ca="1">IFERROR(__xludf.DUMMYFUNCTION("IF(SUM(COUNTIF(artists!C:C, SPLIT(C117, "",""))) &gt; 0, ""RU"", 0)"),0)</f>
        <v>0</v>
      </c>
      <c r="L117" s="18">
        <f ca="1">IFERROR(__xludf.DUMMYFUNCTION("IF(SUM(COUNTIF(artists!E:E, SPLIT(C117, "",""))) &gt; 0, ""OTHER"", 0)"),0)</f>
        <v>0</v>
      </c>
    </row>
    <row r="118" spans="1:12">
      <c r="A118" s="18">
        <v>117</v>
      </c>
      <c r="B118" s="18" t="s">
        <v>1308</v>
      </c>
      <c r="C118" s="18" t="s">
        <v>171</v>
      </c>
      <c r="D118" s="18" t="s">
        <v>1309</v>
      </c>
      <c r="E118" s="18" t="s">
        <v>1310</v>
      </c>
      <c r="F118" s="18">
        <v>14</v>
      </c>
      <c r="G118" s="18">
        <v>122</v>
      </c>
      <c r="H118" s="18">
        <v>69</v>
      </c>
      <c r="I118" s="18">
        <v>34012</v>
      </c>
      <c r="J118" s="18">
        <f ca="1">IFERROR(__xludf.DUMMYFUNCTION("IF(SUM(COUNTIF(artists!A:A, SPLIT(C118, "",""))) &gt; 0, ""UA"", 0)"),0)</f>
        <v>0</v>
      </c>
      <c r="K118" s="18">
        <f ca="1">IFERROR(__xludf.DUMMYFUNCTION("IF(SUM(COUNTIF(artists!C:C, SPLIT(C118, "",""))) &gt; 0, ""RU"", 0)"),0)</f>
        <v>0</v>
      </c>
      <c r="L118" s="18" t="str">
        <f ca="1">IFERROR(__xludf.DUMMYFUNCTION("IF(SUM(COUNTIF(artists!E:E, SPLIT(C118, "",""))) &gt; 0, ""OTHER"", 0)"),"OTHER")</f>
        <v>OTHER</v>
      </c>
    </row>
    <row r="119" spans="1:12">
      <c r="A119" s="18">
        <v>118</v>
      </c>
      <c r="B119" s="18" t="s">
        <v>1987</v>
      </c>
      <c r="C119" s="18" t="s">
        <v>277</v>
      </c>
      <c r="D119" s="18" t="s">
        <v>1988</v>
      </c>
      <c r="E119" s="18" t="s">
        <v>1989</v>
      </c>
      <c r="F119" s="18">
        <v>117</v>
      </c>
      <c r="G119" s="18">
        <v>-1</v>
      </c>
      <c r="H119" s="18">
        <v>6</v>
      </c>
      <c r="I119" s="18">
        <v>33958</v>
      </c>
      <c r="J119" s="18">
        <f ca="1">IFERROR(__xludf.DUMMYFUNCTION("IF(SUM(COUNTIF(artists!A:A, SPLIT(C119, "",""))) &gt; 0, ""UA"", 0)"),0)</f>
        <v>0</v>
      </c>
      <c r="K119" s="18">
        <f ca="1">IFERROR(__xludf.DUMMYFUNCTION("IF(SUM(COUNTIF(artists!C:C, SPLIT(C119, "",""))) &gt; 0, ""RU"", 0)"),0)</f>
        <v>0</v>
      </c>
      <c r="L119" s="18" t="str">
        <f ca="1">IFERROR(__xludf.DUMMYFUNCTION("IF(SUM(COUNTIF(artists!E:E, SPLIT(C119, "",""))) &gt; 0, ""OTHER"", 0)"),"OTHER")</f>
        <v>OTHER</v>
      </c>
    </row>
    <row r="120" spans="1:12">
      <c r="A120" s="18">
        <v>119</v>
      </c>
      <c r="B120" s="18" t="s">
        <v>1890</v>
      </c>
      <c r="C120" s="18" t="s">
        <v>186</v>
      </c>
      <c r="D120" s="18" t="s">
        <v>1891</v>
      </c>
      <c r="E120" s="18" t="s">
        <v>186</v>
      </c>
      <c r="F120" s="18">
        <v>113</v>
      </c>
      <c r="G120" s="18">
        <v>135</v>
      </c>
      <c r="H120" s="18">
        <v>18</v>
      </c>
      <c r="I120" s="18">
        <v>33799</v>
      </c>
      <c r="J120" s="18">
        <f ca="1">IFERROR(__xludf.DUMMYFUNCTION("IF(SUM(COUNTIF(artists!A:A, SPLIT(C120, "",""))) &gt; 0, ""UA"", 0)"),0)</f>
        <v>0</v>
      </c>
      <c r="K120" s="18">
        <f ca="1">IFERROR(__xludf.DUMMYFUNCTION("IF(SUM(COUNTIF(artists!C:C, SPLIT(C120, "",""))) &gt; 0, ""RU"", 0)"),0)</f>
        <v>0</v>
      </c>
      <c r="L120" s="18" t="str">
        <f ca="1">IFERROR(__xludf.DUMMYFUNCTION("IF(SUM(COUNTIF(artists!E:E, SPLIT(C120, "",""))) &gt; 0, ""OTHER"", 0)"),"OTHER")</f>
        <v>OTHER</v>
      </c>
    </row>
    <row r="121" spans="1:12">
      <c r="A121" s="18">
        <v>120</v>
      </c>
      <c r="B121" s="18" t="s">
        <v>1029</v>
      </c>
      <c r="C121" s="18" t="s">
        <v>123</v>
      </c>
      <c r="D121" s="18" t="s">
        <v>969</v>
      </c>
      <c r="E121" s="18" t="s">
        <v>1030</v>
      </c>
      <c r="F121" s="18">
        <v>76</v>
      </c>
      <c r="G121" s="18">
        <v>124</v>
      </c>
      <c r="H121" s="18">
        <v>24</v>
      </c>
      <c r="I121" s="18">
        <v>33682</v>
      </c>
      <c r="J121" s="18" t="str">
        <f ca="1">IFERROR(__xludf.DUMMYFUNCTION("IF(SUM(COUNTIF(artists!A:A, SPLIT(C121, "",""))) &gt; 0, ""UA"", 0)"),"UA")</f>
        <v>UA</v>
      </c>
      <c r="K121" s="18">
        <f ca="1">IFERROR(__xludf.DUMMYFUNCTION("IF(SUM(COUNTIF(artists!C:C, SPLIT(C121, "",""))) &gt; 0, ""RU"", 0)"),0)</f>
        <v>0</v>
      </c>
      <c r="L121" s="18">
        <f ca="1">IFERROR(__xludf.DUMMYFUNCTION("IF(SUM(COUNTIF(artists!E:E, SPLIT(C121, "",""))) &gt; 0, ""OTHER"", 0)"),0)</f>
        <v>0</v>
      </c>
    </row>
    <row r="122" spans="1:12">
      <c r="A122" s="18">
        <v>121</v>
      </c>
      <c r="B122" s="18" t="s">
        <v>854</v>
      </c>
      <c r="C122" s="18" t="s">
        <v>174</v>
      </c>
      <c r="D122" s="18" t="s">
        <v>855</v>
      </c>
      <c r="E122" s="18" t="s">
        <v>856</v>
      </c>
      <c r="F122" s="18">
        <v>76</v>
      </c>
      <c r="G122" s="18">
        <v>125</v>
      </c>
      <c r="H122" s="18">
        <v>87</v>
      </c>
      <c r="I122" s="18">
        <v>33609</v>
      </c>
      <c r="J122" s="18">
        <f ca="1">IFERROR(__xludf.DUMMYFUNCTION("IF(SUM(COUNTIF(artists!A:A, SPLIT(C122, "",""))) &gt; 0, ""UA"", 0)"),0)</f>
        <v>0</v>
      </c>
      <c r="K122" s="18">
        <f ca="1">IFERROR(__xludf.DUMMYFUNCTION("IF(SUM(COUNTIF(artists!C:C, SPLIT(C122, "",""))) &gt; 0, ""RU"", 0)"),0)</f>
        <v>0</v>
      </c>
      <c r="L122" s="18" t="str">
        <f ca="1">IFERROR(__xludf.DUMMYFUNCTION("IF(SUM(COUNTIF(artists!E:E, SPLIT(C122, "",""))) &gt; 0, ""OTHER"", 0)"),"OTHER")</f>
        <v>OTHER</v>
      </c>
    </row>
    <row r="123" spans="1:12">
      <c r="A123" s="18">
        <v>122</v>
      </c>
      <c r="B123" s="18" t="s">
        <v>1566</v>
      </c>
      <c r="C123" s="18" t="s">
        <v>118</v>
      </c>
      <c r="D123" s="18" t="s">
        <v>1567</v>
      </c>
      <c r="E123" s="18" t="s">
        <v>1371</v>
      </c>
      <c r="F123" s="18">
        <v>2</v>
      </c>
      <c r="G123" s="18">
        <v>121</v>
      </c>
      <c r="H123" s="18">
        <v>74</v>
      </c>
      <c r="I123" s="18">
        <v>33596</v>
      </c>
      <c r="J123" s="18">
        <f ca="1">IFERROR(__xludf.DUMMYFUNCTION("IF(SUM(COUNTIF(artists!A:A, SPLIT(C123, "",""))) &gt; 0, ""UA"", 0)"),0)</f>
        <v>0</v>
      </c>
      <c r="K123" s="18" t="str">
        <f ca="1">IFERROR(__xludf.DUMMYFUNCTION("IF(SUM(COUNTIF(artists!C:C, SPLIT(C123, "",""))) &gt; 0, ""RU"", 0)"),"RU")</f>
        <v>RU</v>
      </c>
      <c r="L123" s="18">
        <f ca="1">IFERROR(__xludf.DUMMYFUNCTION("IF(SUM(COUNTIF(artists!E:E, SPLIT(C123, "",""))) &gt; 0, ""OTHER"", 0)"),0)</f>
        <v>0</v>
      </c>
    </row>
    <row r="124" spans="1:12">
      <c r="A124" s="18">
        <v>123</v>
      </c>
      <c r="B124" s="18" t="s">
        <v>2027</v>
      </c>
      <c r="C124" s="18" t="s">
        <v>2028</v>
      </c>
      <c r="D124" s="18" t="s">
        <v>2029</v>
      </c>
      <c r="E124" s="18" t="s">
        <v>741</v>
      </c>
      <c r="F124" s="18">
        <v>3</v>
      </c>
      <c r="G124" s="18">
        <v>95</v>
      </c>
      <c r="H124" s="18">
        <v>8</v>
      </c>
      <c r="I124" s="18">
        <v>33543</v>
      </c>
      <c r="J124" s="18">
        <f ca="1">IFERROR(__xludf.DUMMYFUNCTION("IF(SUM(COUNTIF(artists!A:A, SPLIT(C124, "",""))) &gt; 0, ""UA"", 0)"),0)</f>
        <v>0</v>
      </c>
      <c r="K124" s="18" t="str">
        <f ca="1">IFERROR(__xludf.DUMMYFUNCTION("IF(SUM(COUNTIF(artists!C:C, SPLIT(C124, "",""))) &gt; 0, ""RU"", 0)"),"RU")</f>
        <v>RU</v>
      </c>
      <c r="L124" s="18">
        <f ca="1">IFERROR(__xludf.DUMMYFUNCTION("IF(SUM(COUNTIF(artists!E:E, SPLIT(C124, "",""))) &gt; 0, ""OTHER"", 0)"),0)</f>
        <v>0</v>
      </c>
    </row>
    <row r="125" spans="1:12">
      <c r="A125" s="18">
        <v>124</v>
      </c>
      <c r="B125" s="18" t="s">
        <v>1330</v>
      </c>
      <c r="C125" s="18" t="s">
        <v>1331</v>
      </c>
      <c r="D125" s="18" t="s">
        <v>1332</v>
      </c>
      <c r="E125" s="18" t="s">
        <v>1333</v>
      </c>
      <c r="F125" s="18">
        <v>2</v>
      </c>
      <c r="G125" s="18">
        <v>126</v>
      </c>
      <c r="H125" s="18">
        <v>29</v>
      </c>
      <c r="I125" s="18">
        <v>33336</v>
      </c>
      <c r="J125" s="18">
        <f ca="1">IFERROR(__xludf.DUMMYFUNCTION("IF(SUM(COUNTIF(artists!A:A, SPLIT(C125, "",""))) &gt; 0, ""UA"", 0)"),0)</f>
        <v>0</v>
      </c>
      <c r="K125" s="18" t="str">
        <f ca="1">IFERROR(__xludf.DUMMYFUNCTION("IF(SUM(COUNTIF(artists!C:C, SPLIT(C125, "",""))) &gt; 0, ""RU"", 0)"),"RU")</f>
        <v>RU</v>
      </c>
      <c r="L125" s="18">
        <f ca="1">IFERROR(__xludf.DUMMYFUNCTION("IF(SUM(COUNTIF(artists!E:E, SPLIT(C125, "",""))) &gt; 0, ""OTHER"", 0)"),0)</f>
        <v>0</v>
      </c>
    </row>
    <row r="126" spans="1:12">
      <c r="A126" s="18">
        <v>125</v>
      </c>
      <c r="B126" s="18" t="s">
        <v>1904</v>
      </c>
      <c r="C126" s="18" t="s">
        <v>124</v>
      </c>
      <c r="D126" s="18" t="s">
        <v>1905</v>
      </c>
      <c r="E126" s="18" t="s">
        <v>883</v>
      </c>
      <c r="F126" s="18">
        <v>106</v>
      </c>
      <c r="G126" s="18">
        <v>128</v>
      </c>
      <c r="H126" s="18">
        <v>5</v>
      </c>
      <c r="I126" s="18">
        <v>33208</v>
      </c>
      <c r="J126" s="18">
        <f ca="1">IFERROR(__xludf.DUMMYFUNCTION("IF(SUM(COUNTIF(artists!A:A, SPLIT(C126, "",""))) &gt; 0, ""UA"", 0)"),0)</f>
        <v>0</v>
      </c>
      <c r="K126" s="18" t="str">
        <f ca="1">IFERROR(__xludf.DUMMYFUNCTION("IF(SUM(COUNTIF(artists!C:C, SPLIT(C126, "",""))) &gt; 0, ""RU"", 0)"),"RU")</f>
        <v>RU</v>
      </c>
      <c r="L126" s="18">
        <f ca="1">IFERROR(__xludf.DUMMYFUNCTION("IF(SUM(COUNTIF(artists!E:E, SPLIT(C126, "",""))) &gt; 0, ""OTHER"", 0)"),0)</f>
        <v>0</v>
      </c>
    </row>
    <row r="127" spans="1:12">
      <c r="A127" s="18">
        <v>126</v>
      </c>
      <c r="B127" s="18" t="s">
        <v>1108</v>
      </c>
      <c r="C127" s="18" t="s">
        <v>196</v>
      </c>
      <c r="D127" s="18" t="s">
        <v>1109</v>
      </c>
      <c r="E127" s="18" t="s">
        <v>196</v>
      </c>
      <c r="F127" s="18">
        <v>122</v>
      </c>
      <c r="G127" s="18">
        <v>134</v>
      </c>
      <c r="H127" s="18">
        <v>14</v>
      </c>
      <c r="I127" s="18">
        <v>33076</v>
      </c>
      <c r="J127" s="18" t="str">
        <f ca="1">IFERROR(__xludf.DUMMYFUNCTION("IF(SUM(COUNTIF(artists!A:A, SPLIT(C127, "",""))) &gt; 0, ""UA"", 0)"),"UA")</f>
        <v>UA</v>
      </c>
      <c r="K127" s="18">
        <f ca="1">IFERROR(__xludf.DUMMYFUNCTION("IF(SUM(COUNTIF(artists!C:C, SPLIT(C127, "",""))) &gt; 0, ""RU"", 0)"),0)</f>
        <v>0</v>
      </c>
      <c r="L127" s="18">
        <f ca="1">IFERROR(__xludf.DUMMYFUNCTION("IF(SUM(COUNTIF(artists!E:E, SPLIT(C127, "",""))) &gt; 0, ""OTHER"", 0)"),0)</f>
        <v>0</v>
      </c>
    </row>
    <row r="128" spans="1:12">
      <c r="A128" s="18">
        <v>127</v>
      </c>
      <c r="B128" s="18" t="s">
        <v>1914</v>
      </c>
      <c r="C128" s="18" t="s">
        <v>177</v>
      </c>
      <c r="D128" s="18" t="s">
        <v>937</v>
      </c>
      <c r="E128" s="18" t="s">
        <v>177</v>
      </c>
      <c r="F128" s="18">
        <v>53</v>
      </c>
      <c r="G128" s="18">
        <v>129</v>
      </c>
      <c r="H128" s="18">
        <v>110</v>
      </c>
      <c r="I128" s="18">
        <v>33057</v>
      </c>
      <c r="J128" s="18">
        <f ca="1">IFERROR(__xludf.DUMMYFUNCTION("IF(SUM(COUNTIF(artists!A:A, SPLIT(C128, "",""))) &gt; 0, ""UA"", 0)"),0)</f>
        <v>0</v>
      </c>
      <c r="K128" s="18">
        <f ca="1">IFERROR(__xludf.DUMMYFUNCTION("IF(SUM(COUNTIF(artists!C:C, SPLIT(C128, "",""))) &gt; 0, ""RU"", 0)"),0)</f>
        <v>0</v>
      </c>
      <c r="L128" s="18" t="str">
        <f ca="1">IFERROR(__xludf.DUMMYFUNCTION("IF(SUM(COUNTIF(artists!E:E, SPLIT(C128, "",""))) &gt; 0, ""OTHER"", 0)"),"OTHER")</f>
        <v>OTHER</v>
      </c>
    </row>
    <row r="129" spans="1:12">
      <c r="A129" s="18">
        <v>128</v>
      </c>
      <c r="B129" s="18" t="s">
        <v>1903</v>
      </c>
      <c r="C129" s="18" t="s">
        <v>209</v>
      </c>
      <c r="D129" s="18" t="s">
        <v>1552</v>
      </c>
      <c r="E129" s="18" t="s">
        <v>1207</v>
      </c>
      <c r="F129" s="18">
        <v>47</v>
      </c>
      <c r="G129" s="18">
        <v>152</v>
      </c>
      <c r="H129" s="18">
        <v>3</v>
      </c>
      <c r="I129" s="18">
        <v>33004</v>
      </c>
      <c r="J129" s="18">
        <f ca="1">IFERROR(__xludf.DUMMYFUNCTION("IF(SUM(COUNTIF(artists!A:A, SPLIT(C129, "",""))) &gt; 0, ""UA"", 0)"),0)</f>
        <v>0</v>
      </c>
      <c r="K129" s="18" t="str">
        <f ca="1">IFERROR(__xludf.DUMMYFUNCTION("IF(SUM(COUNTIF(artists!C:C, SPLIT(C129, "",""))) &gt; 0, ""RU"", 0)"),"RU")</f>
        <v>RU</v>
      </c>
      <c r="L129" s="18">
        <f ca="1">IFERROR(__xludf.DUMMYFUNCTION("IF(SUM(COUNTIF(artists!E:E, SPLIT(C129, "",""))) &gt; 0, ""OTHER"", 0)"),0)</f>
        <v>0</v>
      </c>
    </row>
    <row r="130" spans="1:12">
      <c r="A130" s="18">
        <v>129</v>
      </c>
      <c r="B130" s="18" t="s">
        <v>1249</v>
      </c>
      <c r="C130" s="18" t="s">
        <v>336</v>
      </c>
      <c r="D130" s="18" t="s">
        <v>1199</v>
      </c>
      <c r="E130" s="18" t="s">
        <v>1200</v>
      </c>
      <c r="F130" s="18">
        <v>129</v>
      </c>
      <c r="G130" s="18">
        <v>-1</v>
      </c>
      <c r="H130" s="18">
        <v>1</v>
      </c>
      <c r="I130" s="18">
        <v>32734</v>
      </c>
      <c r="J130" s="18">
        <f ca="1">IFERROR(__xludf.DUMMYFUNCTION("IF(SUM(COUNTIF(artists!A:A, SPLIT(C130, "",""))) &gt; 0, ""UA"", 0)"),0)</f>
        <v>0</v>
      </c>
      <c r="K130" s="18">
        <f ca="1">IFERROR(__xludf.DUMMYFUNCTION("IF(SUM(COUNTIF(artists!C:C, SPLIT(C130, "",""))) &gt; 0, ""RU"", 0)"),0)</f>
        <v>0</v>
      </c>
      <c r="L130" s="18" t="str">
        <f ca="1">IFERROR(__xludf.DUMMYFUNCTION("IF(SUM(COUNTIF(artists!E:E, SPLIT(C130, "",""))) &gt; 0, ""OTHER"", 0)"),"OTHER")</f>
        <v>OTHER</v>
      </c>
    </row>
    <row r="131" spans="1:12">
      <c r="A131" s="18">
        <v>130</v>
      </c>
      <c r="B131" s="18" t="s">
        <v>1871</v>
      </c>
      <c r="C131" s="18" t="s">
        <v>326</v>
      </c>
      <c r="D131" s="18" t="s">
        <v>1872</v>
      </c>
      <c r="E131" s="18" t="s">
        <v>1873</v>
      </c>
      <c r="F131" s="18">
        <v>79</v>
      </c>
      <c r="G131" s="18">
        <v>164</v>
      </c>
      <c r="H131" s="18">
        <v>12</v>
      </c>
      <c r="I131" s="18">
        <v>32506</v>
      </c>
      <c r="J131" s="18">
        <f ca="1">IFERROR(__xludf.DUMMYFUNCTION("IF(SUM(COUNTIF(artists!A:A, SPLIT(C131, "",""))) &gt; 0, ""UA"", 0)"),0)</f>
        <v>0</v>
      </c>
      <c r="K131" s="18" t="str">
        <f ca="1">IFERROR(__xludf.DUMMYFUNCTION("IF(SUM(COUNTIF(artists!C:C, SPLIT(C131, "",""))) &gt; 0, ""RU"", 0)"),"RU")</f>
        <v>RU</v>
      </c>
      <c r="L131" s="18">
        <f ca="1">IFERROR(__xludf.DUMMYFUNCTION("IF(SUM(COUNTIF(artists!E:E, SPLIT(C131, "",""))) &gt; 0, ""OTHER"", 0)"),0)</f>
        <v>0</v>
      </c>
    </row>
    <row r="132" spans="1:12">
      <c r="A132" s="18">
        <v>131</v>
      </c>
      <c r="B132" s="18" t="s">
        <v>1050</v>
      </c>
      <c r="C132" s="18" t="s">
        <v>1051</v>
      </c>
      <c r="D132" s="18" t="s">
        <v>1052</v>
      </c>
      <c r="E132" s="18" t="s">
        <v>1053</v>
      </c>
      <c r="F132" s="18">
        <v>85</v>
      </c>
      <c r="G132" s="18">
        <v>131</v>
      </c>
      <c r="H132" s="18">
        <v>25</v>
      </c>
      <c r="I132" s="18">
        <v>32453</v>
      </c>
      <c r="J132" s="18">
        <f ca="1">IFERROR(__xludf.DUMMYFUNCTION("IF(SUM(COUNTIF(artists!A:A, SPLIT(C132, "",""))) &gt; 0, ""UA"", 0)"),0)</f>
        <v>0</v>
      </c>
      <c r="K132" s="18" t="str">
        <f ca="1">IFERROR(__xludf.DUMMYFUNCTION("IF(SUM(COUNTIF(artists!C:C, SPLIT(C132, "",""))) &gt; 0, ""RU"", 0)"),"RU")</f>
        <v>RU</v>
      </c>
      <c r="L132" s="18">
        <f ca="1">IFERROR(__xludf.DUMMYFUNCTION("IF(SUM(COUNTIF(artists!E:E, SPLIT(C132, "",""))) &gt; 0, ""OTHER"", 0)"),0)</f>
        <v>0</v>
      </c>
    </row>
    <row r="133" spans="1:12">
      <c r="A133" s="18">
        <v>132</v>
      </c>
      <c r="B133" s="18" t="s">
        <v>1865</v>
      </c>
      <c r="C133" s="18" t="s">
        <v>183</v>
      </c>
      <c r="D133" s="18" t="s">
        <v>1866</v>
      </c>
      <c r="E133" s="18" t="s">
        <v>711</v>
      </c>
      <c r="F133" s="18">
        <v>35</v>
      </c>
      <c r="G133" s="18">
        <v>133</v>
      </c>
      <c r="H133" s="18">
        <v>59</v>
      </c>
      <c r="I133" s="18">
        <v>32446</v>
      </c>
      <c r="J133" s="18">
        <f ca="1">IFERROR(__xludf.DUMMYFUNCTION("IF(SUM(COUNTIF(artists!A:A, SPLIT(C133, "",""))) &gt; 0, ""UA"", 0)"),0)</f>
        <v>0</v>
      </c>
      <c r="K133" s="18">
        <f ca="1">IFERROR(__xludf.DUMMYFUNCTION("IF(SUM(COUNTIF(artists!C:C, SPLIT(C133, "",""))) &gt; 0, ""RU"", 0)"),0)</f>
        <v>0</v>
      </c>
      <c r="L133" s="18" t="str">
        <f ca="1">IFERROR(__xludf.DUMMYFUNCTION("IF(SUM(COUNTIF(artists!E:E, SPLIT(C133, "",""))) &gt; 0, ""OTHER"", 0)"),"OTHER")</f>
        <v>OTHER</v>
      </c>
    </row>
    <row r="134" spans="1:12">
      <c r="A134" s="18">
        <v>133</v>
      </c>
      <c r="B134" s="18" t="s">
        <v>1806</v>
      </c>
      <c r="C134" s="18" t="s">
        <v>231</v>
      </c>
      <c r="D134" s="18" t="s">
        <v>1807</v>
      </c>
      <c r="E134" s="18" t="s">
        <v>1808</v>
      </c>
      <c r="F134" s="18">
        <v>52</v>
      </c>
      <c r="G134" s="18">
        <v>167</v>
      </c>
      <c r="H134" s="18">
        <v>10</v>
      </c>
      <c r="I134" s="18">
        <v>32289</v>
      </c>
      <c r="J134" s="18" t="str">
        <f ca="1">IFERROR(__xludf.DUMMYFUNCTION("IF(SUM(COUNTIF(artists!A:A, SPLIT(C134, "",""))) &gt; 0, ""UA"", 0)"),"UA")</f>
        <v>UA</v>
      </c>
      <c r="K134" s="18">
        <f ca="1">IFERROR(__xludf.DUMMYFUNCTION("IF(SUM(COUNTIF(artists!C:C, SPLIT(C134, "",""))) &gt; 0, ""RU"", 0)"),0)</f>
        <v>0</v>
      </c>
      <c r="L134" s="18">
        <f ca="1">IFERROR(__xludf.DUMMYFUNCTION("IF(SUM(COUNTIF(artists!E:E, SPLIT(C134, "",""))) &gt; 0, ""OTHER"", 0)"),0)</f>
        <v>0</v>
      </c>
    </row>
    <row r="135" spans="1:12">
      <c r="A135" s="18">
        <v>134</v>
      </c>
      <c r="B135" s="18" t="s">
        <v>1970</v>
      </c>
      <c r="C135" s="18" t="s">
        <v>208</v>
      </c>
      <c r="D135" s="18" t="s">
        <v>1971</v>
      </c>
      <c r="E135" s="18" t="s">
        <v>1972</v>
      </c>
      <c r="F135" s="18">
        <v>60</v>
      </c>
      <c r="G135" s="18">
        <v>111</v>
      </c>
      <c r="H135" s="18">
        <v>16</v>
      </c>
      <c r="I135" s="18">
        <v>32055</v>
      </c>
      <c r="J135" s="18" t="str">
        <f ca="1">IFERROR(__xludf.DUMMYFUNCTION("IF(SUM(COUNTIF(artists!A:A, SPLIT(C135, "",""))) &gt; 0, ""UA"", 0)"),"UA")</f>
        <v>UA</v>
      </c>
      <c r="K135" s="18">
        <f ca="1">IFERROR(__xludf.DUMMYFUNCTION("IF(SUM(COUNTIF(artists!C:C, SPLIT(C135, "",""))) &gt; 0, ""RU"", 0)"),0)</f>
        <v>0</v>
      </c>
      <c r="L135" s="18">
        <f ca="1">IFERROR(__xludf.DUMMYFUNCTION("IF(SUM(COUNTIF(artists!E:E, SPLIT(C135, "",""))) &gt; 0, ""OTHER"", 0)"),0)</f>
        <v>0</v>
      </c>
    </row>
    <row r="136" spans="1:12">
      <c r="A136" s="18">
        <v>135</v>
      </c>
      <c r="B136" s="18" t="s">
        <v>2053</v>
      </c>
      <c r="C136" s="18" t="s">
        <v>2054</v>
      </c>
      <c r="D136" s="18" t="s">
        <v>2055</v>
      </c>
      <c r="E136" s="18" t="s">
        <v>741</v>
      </c>
      <c r="F136" s="18">
        <v>31</v>
      </c>
      <c r="G136" s="18">
        <v>88</v>
      </c>
      <c r="H136" s="18">
        <v>3</v>
      </c>
      <c r="I136" s="18">
        <v>32018</v>
      </c>
      <c r="J136" s="18">
        <f ca="1">IFERROR(__xludf.DUMMYFUNCTION("IF(SUM(COUNTIF(artists!A:A, SPLIT(C136, "",""))) &gt; 0, ""UA"", 0)"),0)</f>
        <v>0</v>
      </c>
      <c r="K136" s="18" t="str">
        <f ca="1">IFERROR(__xludf.DUMMYFUNCTION("IF(SUM(COUNTIF(artists!C:C, SPLIT(C136, "",""))) &gt; 0, ""RU"", 0)"),"RU")</f>
        <v>RU</v>
      </c>
      <c r="L136" s="18">
        <f ca="1">IFERROR(__xludf.DUMMYFUNCTION("IF(SUM(COUNTIF(artists!E:E, SPLIT(C136, "",""))) &gt; 0, ""OTHER"", 0)"),0)</f>
        <v>0</v>
      </c>
    </row>
    <row r="137" spans="1:12">
      <c r="A137" s="18">
        <v>136</v>
      </c>
      <c r="B137" s="18" t="s">
        <v>2024</v>
      </c>
      <c r="C137" s="18" t="s">
        <v>367</v>
      </c>
      <c r="D137" s="18" t="s">
        <v>2025</v>
      </c>
      <c r="E137" s="18" t="s">
        <v>2026</v>
      </c>
      <c r="F137" s="18">
        <v>103</v>
      </c>
      <c r="G137" s="18">
        <v>115</v>
      </c>
      <c r="H137" s="18">
        <v>5</v>
      </c>
      <c r="I137" s="18">
        <v>31944</v>
      </c>
      <c r="J137" s="18" t="str">
        <f ca="1">IFERROR(__xludf.DUMMYFUNCTION("IF(SUM(COUNTIF(artists!A:A, SPLIT(C137, "",""))) &gt; 0, ""UA"", 0)"),"UA")</f>
        <v>UA</v>
      </c>
      <c r="K137" s="18">
        <f ca="1">IFERROR(__xludf.DUMMYFUNCTION("IF(SUM(COUNTIF(artists!C:C, SPLIT(C137, "",""))) &gt; 0, ""RU"", 0)"),0)</f>
        <v>0</v>
      </c>
      <c r="L137" s="18">
        <f ca="1">IFERROR(__xludf.DUMMYFUNCTION("IF(SUM(COUNTIF(artists!E:E, SPLIT(C137, "",""))) &gt; 0, ""OTHER"", 0)"),0)</f>
        <v>0</v>
      </c>
    </row>
    <row r="138" spans="1:12">
      <c r="A138" s="18">
        <v>137</v>
      </c>
      <c r="B138" s="18" t="s">
        <v>2075</v>
      </c>
      <c r="C138" s="18" t="s">
        <v>2076</v>
      </c>
      <c r="D138" s="18" t="s">
        <v>2077</v>
      </c>
      <c r="E138" s="18" t="s">
        <v>2078</v>
      </c>
      <c r="F138" s="18">
        <v>87</v>
      </c>
      <c r="G138" s="18">
        <v>101</v>
      </c>
      <c r="H138" s="18">
        <v>3</v>
      </c>
      <c r="I138" s="18">
        <v>31599</v>
      </c>
      <c r="J138" s="18">
        <f ca="1">IFERROR(__xludf.DUMMYFUNCTION("IF(SUM(COUNTIF(artists!A:A, SPLIT(C138, "",""))) &gt; 0, ""UA"", 0)"),0)</f>
        <v>0</v>
      </c>
      <c r="K138" s="18">
        <f ca="1">IFERROR(__xludf.DUMMYFUNCTION("IF(SUM(COUNTIF(artists!C:C, SPLIT(C138, "",""))) &gt; 0, ""RU"", 0)"),0)</f>
        <v>0</v>
      </c>
      <c r="L138" s="18" t="str">
        <f ca="1">IFERROR(__xludf.DUMMYFUNCTION("IF(SUM(COUNTIF(artists!E:E, SPLIT(C138, "",""))) &gt; 0, ""OTHER"", 0)"),"OTHER")</f>
        <v>OTHER</v>
      </c>
    </row>
    <row r="139" spans="1:12">
      <c r="A139" s="18">
        <v>138</v>
      </c>
      <c r="B139" s="18" t="s">
        <v>1814</v>
      </c>
      <c r="C139" s="18" t="s">
        <v>1815</v>
      </c>
      <c r="D139" s="18" t="s">
        <v>1816</v>
      </c>
      <c r="E139" s="18" t="s">
        <v>1817</v>
      </c>
      <c r="F139" s="18">
        <v>138</v>
      </c>
      <c r="G139" s="18">
        <v>-1</v>
      </c>
      <c r="H139" s="18">
        <v>1</v>
      </c>
      <c r="I139" s="18">
        <v>31525</v>
      </c>
      <c r="J139" s="18">
        <f ca="1">IFERROR(__xludf.DUMMYFUNCTION("IF(SUM(COUNTIF(artists!A:A, SPLIT(C139, "",""))) &gt; 0, ""UA"", 0)"),0)</f>
        <v>0</v>
      </c>
      <c r="K139" s="18" t="str">
        <f ca="1">IFERROR(__xludf.DUMMYFUNCTION("IF(SUM(COUNTIF(artists!C:C, SPLIT(C139, "",""))) &gt; 0, ""RU"", 0)"),"RU")</f>
        <v>RU</v>
      </c>
      <c r="L139" s="18">
        <f ca="1">IFERROR(__xludf.DUMMYFUNCTION("IF(SUM(COUNTIF(artists!E:E, SPLIT(C139, "",""))) &gt; 0, ""OTHER"", 0)"),0)</f>
        <v>0</v>
      </c>
    </row>
    <row r="140" spans="1:12">
      <c r="A140" s="18">
        <v>139</v>
      </c>
      <c r="B140" s="18" t="s">
        <v>1429</v>
      </c>
      <c r="C140" s="18" t="s">
        <v>103</v>
      </c>
      <c r="D140" s="18" t="s">
        <v>1430</v>
      </c>
      <c r="E140" s="18" t="s">
        <v>1371</v>
      </c>
      <c r="F140" s="18">
        <v>11</v>
      </c>
      <c r="G140" s="18">
        <v>138</v>
      </c>
      <c r="H140" s="18">
        <v>15</v>
      </c>
      <c r="I140" s="18">
        <v>31433</v>
      </c>
      <c r="J140" s="18">
        <f ca="1">IFERROR(__xludf.DUMMYFUNCTION("IF(SUM(COUNTIF(artists!A:A, SPLIT(C140, "",""))) &gt; 0, ""UA"", 0)"),0)</f>
        <v>0</v>
      </c>
      <c r="K140" s="18" t="str">
        <f ca="1">IFERROR(__xludf.DUMMYFUNCTION("IF(SUM(COUNTIF(artists!C:C, SPLIT(C140, "",""))) &gt; 0, ""RU"", 0)"),"RU")</f>
        <v>RU</v>
      </c>
      <c r="L140" s="18">
        <f ca="1">IFERROR(__xludf.DUMMYFUNCTION("IF(SUM(COUNTIF(artists!E:E, SPLIT(C140, "",""))) &gt; 0, ""OTHER"", 0)"),0)</f>
        <v>0</v>
      </c>
    </row>
    <row r="141" spans="1:12">
      <c r="A141" s="18">
        <v>140</v>
      </c>
      <c r="B141" s="18" t="s">
        <v>1100</v>
      </c>
      <c r="C141" s="18" t="s">
        <v>213</v>
      </c>
      <c r="D141" s="18" t="s">
        <v>1101</v>
      </c>
      <c r="E141" s="18" t="s">
        <v>1102</v>
      </c>
      <c r="F141" s="18">
        <v>140</v>
      </c>
      <c r="G141" s="18">
        <v>194</v>
      </c>
      <c r="H141" s="18">
        <v>6</v>
      </c>
      <c r="I141" s="18">
        <v>31352</v>
      </c>
      <c r="J141" s="18">
        <f ca="1">IFERROR(__xludf.DUMMYFUNCTION("IF(SUM(COUNTIF(artists!A:A, SPLIT(C141, "",""))) &gt; 0, ""UA"", 0)"),0)</f>
        <v>0</v>
      </c>
      <c r="K141" s="18">
        <f ca="1">IFERROR(__xludf.DUMMYFUNCTION("IF(SUM(COUNTIF(artists!C:C, SPLIT(C141, "",""))) &gt; 0, ""RU"", 0)"),0)</f>
        <v>0</v>
      </c>
      <c r="L141" s="18" t="str">
        <f ca="1">IFERROR(__xludf.DUMMYFUNCTION("IF(SUM(COUNTIF(artists!E:E, SPLIT(C141, "",""))) &gt; 0, ""OTHER"", 0)"),"OTHER")</f>
        <v>OTHER</v>
      </c>
    </row>
    <row r="142" spans="1:12">
      <c r="A142" s="18">
        <v>141</v>
      </c>
      <c r="B142" s="18" t="s">
        <v>1842</v>
      </c>
      <c r="C142" s="18" t="s">
        <v>144</v>
      </c>
      <c r="D142" s="18" t="s">
        <v>1843</v>
      </c>
      <c r="E142" s="18" t="s">
        <v>1844</v>
      </c>
      <c r="F142" s="18">
        <v>133</v>
      </c>
      <c r="G142" s="18">
        <v>163</v>
      </c>
      <c r="H142" s="18">
        <v>3</v>
      </c>
      <c r="I142" s="18">
        <v>31343</v>
      </c>
      <c r="J142" s="18" t="str">
        <f ca="1">IFERROR(__xludf.DUMMYFUNCTION("IF(SUM(COUNTIF(artists!A:A, SPLIT(C142, "",""))) &gt; 0, ""UA"", 0)"),"UA")</f>
        <v>UA</v>
      </c>
      <c r="K142" s="18">
        <f ca="1">IFERROR(__xludf.DUMMYFUNCTION("IF(SUM(COUNTIF(artists!C:C, SPLIT(C142, "",""))) &gt; 0, ""RU"", 0)"),0)</f>
        <v>0</v>
      </c>
      <c r="L142" s="18">
        <f ca="1">IFERROR(__xludf.DUMMYFUNCTION("IF(SUM(COUNTIF(artists!E:E, SPLIT(C142, "",""))) &gt; 0, ""OTHER"", 0)"),0)</f>
        <v>0</v>
      </c>
    </row>
    <row r="143" spans="1:12">
      <c r="A143" s="18">
        <v>142</v>
      </c>
      <c r="B143" s="18" t="s">
        <v>1147</v>
      </c>
      <c r="C143" s="18" t="s">
        <v>195</v>
      </c>
      <c r="D143" s="18">
        <v>505</v>
      </c>
      <c r="E143" s="18" t="s">
        <v>902</v>
      </c>
      <c r="F143" s="18">
        <v>142</v>
      </c>
      <c r="G143" s="18">
        <v>146</v>
      </c>
      <c r="H143" s="18">
        <v>5</v>
      </c>
      <c r="I143" s="18">
        <v>31164</v>
      </c>
      <c r="J143" s="18">
        <f ca="1">IFERROR(__xludf.DUMMYFUNCTION("IF(SUM(COUNTIF(artists!A:A, SPLIT(C143, "",""))) &gt; 0, ""UA"", 0)"),0)</f>
        <v>0</v>
      </c>
      <c r="K143" s="18">
        <f ca="1">IFERROR(__xludf.DUMMYFUNCTION("IF(SUM(COUNTIF(artists!C:C, SPLIT(C143, "",""))) &gt; 0, ""RU"", 0)"),0)</f>
        <v>0</v>
      </c>
      <c r="L143" s="18" t="str">
        <f ca="1">IFERROR(__xludf.DUMMYFUNCTION("IF(SUM(COUNTIF(artists!E:E, SPLIT(C143, "",""))) &gt; 0, ""OTHER"", 0)"),"OTHER")</f>
        <v>OTHER</v>
      </c>
    </row>
    <row r="144" spans="1:12">
      <c r="A144" s="18">
        <v>143</v>
      </c>
      <c r="B144" s="18" t="s">
        <v>1171</v>
      </c>
      <c r="C144" s="18" t="s">
        <v>159</v>
      </c>
      <c r="D144" s="18" t="s">
        <v>1172</v>
      </c>
      <c r="E144" s="18" t="s">
        <v>159</v>
      </c>
      <c r="F144" s="18">
        <v>40</v>
      </c>
      <c r="G144" s="18">
        <v>139</v>
      </c>
      <c r="H144" s="18">
        <v>110</v>
      </c>
      <c r="I144" s="18">
        <v>31094</v>
      </c>
      <c r="J144" s="18">
        <f ca="1">IFERROR(__xludf.DUMMYFUNCTION("IF(SUM(COUNTIF(artists!A:A, SPLIT(C144, "",""))) &gt; 0, ""UA"", 0)"),0)</f>
        <v>0</v>
      </c>
      <c r="K144" s="18" t="str">
        <f ca="1">IFERROR(__xludf.DUMMYFUNCTION("IF(SUM(COUNTIF(artists!C:C, SPLIT(C144, "",""))) &gt; 0, ""RU"", 0)"),"RU")</f>
        <v>RU</v>
      </c>
      <c r="L144" s="18">
        <f ca="1">IFERROR(__xludf.DUMMYFUNCTION("IF(SUM(COUNTIF(artists!E:E, SPLIT(C144, "",""))) &gt; 0, ""OTHER"", 0)"),0)</f>
        <v>0</v>
      </c>
    </row>
    <row r="145" spans="1:12">
      <c r="A145" s="18">
        <v>144</v>
      </c>
      <c r="B145" s="18" t="s">
        <v>2079</v>
      </c>
      <c r="C145" s="18" t="s">
        <v>272</v>
      </c>
      <c r="D145" s="18" t="s">
        <v>2080</v>
      </c>
      <c r="E145" s="18" t="s">
        <v>762</v>
      </c>
      <c r="F145" s="18">
        <v>52</v>
      </c>
      <c r="G145" s="18">
        <v>52</v>
      </c>
      <c r="H145" s="18">
        <v>2</v>
      </c>
      <c r="I145" s="18">
        <v>30993</v>
      </c>
      <c r="J145" s="18" t="str">
        <f ca="1">IFERROR(__xludf.DUMMYFUNCTION("IF(SUM(COUNTIF(artists!A:A, SPLIT(C145, "",""))) &gt; 0, ""UA"", 0)"),"UA")</f>
        <v>UA</v>
      </c>
      <c r="K145" s="18">
        <f ca="1">IFERROR(__xludf.DUMMYFUNCTION("IF(SUM(COUNTIF(artists!C:C, SPLIT(C145, "",""))) &gt; 0, ""RU"", 0)"),0)</f>
        <v>0</v>
      </c>
      <c r="L145" s="18">
        <f ca="1">IFERROR(__xludf.DUMMYFUNCTION("IF(SUM(COUNTIF(artists!E:E, SPLIT(C145, "",""))) &gt; 0, ""OTHER"", 0)"),0)</f>
        <v>0</v>
      </c>
    </row>
    <row r="146" spans="1:12">
      <c r="A146" s="18">
        <v>145</v>
      </c>
      <c r="B146" s="18" t="s">
        <v>1896</v>
      </c>
      <c r="C146" s="18" t="s">
        <v>11</v>
      </c>
      <c r="D146" s="18" t="s">
        <v>1897</v>
      </c>
      <c r="E146" s="18" t="s">
        <v>11</v>
      </c>
      <c r="F146" s="18">
        <v>47</v>
      </c>
      <c r="G146" s="18">
        <v>127</v>
      </c>
      <c r="H146" s="18">
        <v>8</v>
      </c>
      <c r="I146" s="18">
        <v>30946</v>
      </c>
      <c r="J146" s="18" t="str">
        <f ca="1">IFERROR(__xludf.DUMMYFUNCTION("IF(SUM(COUNTIF(artists!A:A, SPLIT(C146, "",""))) &gt; 0, ""UA"", 0)"),"UA")</f>
        <v>UA</v>
      </c>
      <c r="K146" s="18">
        <f ca="1">IFERROR(__xludf.DUMMYFUNCTION("IF(SUM(COUNTIF(artists!C:C, SPLIT(C146, "",""))) &gt; 0, ""RU"", 0)"),0)</f>
        <v>0</v>
      </c>
      <c r="L146" s="18">
        <f ca="1">IFERROR(__xludf.DUMMYFUNCTION("IF(SUM(COUNTIF(artists!E:E, SPLIT(C146, "",""))) &gt; 0, ""OTHER"", 0)"),0)</f>
        <v>0</v>
      </c>
    </row>
    <row r="147" spans="1:12">
      <c r="A147" s="18">
        <v>146</v>
      </c>
      <c r="B147" s="18" t="s">
        <v>2018</v>
      </c>
      <c r="C147" s="18" t="s">
        <v>192</v>
      </c>
      <c r="D147" s="18" t="s">
        <v>1400</v>
      </c>
      <c r="E147" s="18" t="s">
        <v>192</v>
      </c>
      <c r="F147" s="18">
        <v>96</v>
      </c>
      <c r="G147" s="18">
        <v>144</v>
      </c>
      <c r="H147" s="18">
        <v>21</v>
      </c>
      <c r="I147" s="18">
        <v>30874</v>
      </c>
      <c r="J147" s="18">
        <f ca="1">IFERROR(__xludf.DUMMYFUNCTION("IF(SUM(COUNTIF(artists!A:A, SPLIT(C147, "",""))) &gt; 0, ""UA"", 0)"),0)</f>
        <v>0</v>
      </c>
      <c r="K147" s="18">
        <f ca="1">IFERROR(__xludf.DUMMYFUNCTION("IF(SUM(COUNTIF(artists!C:C, SPLIT(C147, "",""))) &gt; 0, ""RU"", 0)"),0)</f>
        <v>0</v>
      </c>
      <c r="L147" s="18" t="str">
        <f ca="1">IFERROR(__xludf.DUMMYFUNCTION("IF(SUM(COUNTIF(artists!E:E, SPLIT(C147, "",""))) &gt; 0, ""OTHER"", 0)"),"OTHER")</f>
        <v>OTHER</v>
      </c>
    </row>
    <row r="148" spans="1:12">
      <c r="A148" s="18">
        <v>147</v>
      </c>
      <c r="B148" s="18" t="s">
        <v>1389</v>
      </c>
      <c r="C148" s="18" t="s">
        <v>1390</v>
      </c>
      <c r="D148" s="18" t="s">
        <v>1391</v>
      </c>
      <c r="E148" s="18" t="s">
        <v>907</v>
      </c>
      <c r="F148" s="18">
        <v>9</v>
      </c>
      <c r="G148" s="18">
        <v>141</v>
      </c>
      <c r="H148" s="18">
        <v>48</v>
      </c>
      <c r="I148" s="18">
        <v>30645</v>
      </c>
      <c r="J148" s="18">
        <f ca="1">IFERROR(__xludf.DUMMYFUNCTION("IF(SUM(COUNTIF(artists!A:A, SPLIT(C148, "",""))) &gt; 0, ""UA"", 0)"),0)</f>
        <v>0</v>
      </c>
      <c r="K148" s="18" t="str">
        <f ca="1">IFERROR(__xludf.DUMMYFUNCTION("IF(SUM(COUNTIF(artists!C:C, SPLIT(C148, "",""))) &gt; 0, ""RU"", 0)"),"RU")</f>
        <v>RU</v>
      </c>
      <c r="L148" s="18">
        <f ca="1">IFERROR(__xludf.DUMMYFUNCTION("IF(SUM(COUNTIF(artists!E:E, SPLIT(C148, "",""))) &gt; 0, ""OTHER"", 0)"),0)</f>
        <v>0</v>
      </c>
    </row>
    <row r="149" spans="1:12">
      <c r="A149" s="18">
        <v>148</v>
      </c>
      <c r="B149" s="18" t="s">
        <v>2019</v>
      </c>
      <c r="C149" s="18" t="s">
        <v>283</v>
      </c>
      <c r="D149" s="18" t="s">
        <v>2020</v>
      </c>
      <c r="E149" s="18" t="s">
        <v>1808</v>
      </c>
      <c r="F149" s="18">
        <v>148</v>
      </c>
      <c r="G149" s="18">
        <v>193</v>
      </c>
      <c r="H149" s="18">
        <v>3</v>
      </c>
      <c r="I149" s="18">
        <v>30604</v>
      </c>
      <c r="J149" s="18" t="str">
        <f ca="1">IFERROR(__xludf.DUMMYFUNCTION("IF(SUM(COUNTIF(artists!A:A, SPLIT(C149, "",""))) &gt; 0, ""UA"", 0)"),"UA")</f>
        <v>UA</v>
      </c>
      <c r="K149" s="18">
        <f ca="1">IFERROR(__xludf.DUMMYFUNCTION("IF(SUM(COUNTIF(artists!C:C, SPLIT(C149, "",""))) &gt; 0, ""RU"", 0)"),0)</f>
        <v>0</v>
      </c>
      <c r="L149" s="18">
        <f ca="1">IFERROR(__xludf.DUMMYFUNCTION("IF(SUM(COUNTIF(artists!E:E, SPLIT(C149, "",""))) &gt; 0, ""OTHER"", 0)"),0)</f>
        <v>0</v>
      </c>
    </row>
    <row r="150" spans="1:12">
      <c r="A150" s="18">
        <v>149</v>
      </c>
      <c r="B150" s="18" t="s">
        <v>1152</v>
      </c>
      <c r="C150" s="18" t="s">
        <v>198</v>
      </c>
      <c r="D150" s="18" t="s">
        <v>1153</v>
      </c>
      <c r="E150" s="18" t="s">
        <v>878</v>
      </c>
      <c r="F150" s="18">
        <v>1</v>
      </c>
      <c r="G150" s="18">
        <v>155</v>
      </c>
      <c r="H150" s="18">
        <v>111</v>
      </c>
      <c r="I150" s="18">
        <v>30438</v>
      </c>
      <c r="J150" s="18">
        <f ca="1">IFERROR(__xludf.DUMMYFUNCTION("IF(SUM(COUNTIF(artists!A:A, SPLIT(C150, "",""))) &gt; 0, ""UA"", 0)"),0)</f>
        <v>0</v>
      </c>
      <c r="K150" s="18">
        <f ca="1">IFERROR(__xludf.DUMMYFUNCTION("IF(SUM(COUNTIF(artists!C:C, SPLIT(C150, "",""))) &gt; 0, ""RU"", 0)"),0)</f>
        <v>0</v>
      </c>
      <c r="L150" s="18" t="str">
        <f ca="1">IFERROR(__xludf.DUMMYFUNCTION("IF(SUM(COUNTIF(artists!E:E, SPLIT(C150, "",""))) &gt; 0, ""OTHER"", 0)"),"OTHER")</f>
        <v>OTHER</v>
      </c>
    </row>
    <row r="151" spans="1:12">
      <c r="A151" s="18">
        <v>150</v>
      </c>
      <c r="B151" s="18" t="s">
        <v>846</v>
      </c>
      <c r="C151" s="18" t="s">
        <v>847</v>
      </c>
      <c r="D151" s="18" t="s">
        <v>848</v>
      </c>
      <c r="E151" s="18" t="s">
        <v>849</v>
      </c>
      <c r="F151" s="18">
        <v>26</v>
      </c>
      <c r="G151" s="18">
        <v>142</v>
      </c>
      <c r="H151" s="18">
        <v>67</v>
      </c>
      <c r="I151" s="18">
        <v>30411</v>
      </c>
      <c r="J151" s="18">
        <f ca="1">IFERROR(__xludf.DUMMYFUNCTION("IF(SUM(COUNTIF(artists!A:A, SPLIT(C151, "",""))) &gt; 0, ""UA"", 0)"),0)</f>
        <v>0</v>
      </c>
      <c r="K151" s="18" t="str">
        <f ca="1">IFERROR(__xludf.DUMMYFUNCTION("IF(SUM(COUNTIF(artists!C:C, SPLIT(C151, "",""))) &gt; 0, ""RU"", 0)"),"RU")</f>
        <v>RU</v>
      </c>
      <c r="L151" s="18">
        <f ca="1">IFERROR(__xludf.DUMMYFUNCTION("IF(SUM(COUNTIF(artists!E:E, SPLIT(C151, "",""))) &gt; 0, ""OTHER"", 0)"),0)</f>
        <v>0</v>
      </c>
    </row>
    <row r="152" spans="1:12">
      <c r="A152" s="18">
        <v>151</v>
      </c>
      <c r="B152" s="18" t="s">
        <v>1753</v>
      </c>
      <c r="C152" s="18" t="s">
        <v>267</v>
      </c>
      <c r="D152" s="18" t="s">
        <v>1754</v>
      </c>
      <c r="E152" s="18" t="s">
        <v>907</v>
      </c>
      <c r="F152" s="18">
        <v>31</v>
      </c>
      <c r="G152" s="18">
        <v>136</v>
      </c>
      <c r="H152" s="18">
        <v>44</v>
      </c>
      <c r="I152" s="18">
        <v>30228</v>
      </c>
      <c r="J152" s="18">
        <f ca="1">IFERROR(__xludf.DUMMYFUNCTION("IF(SUM(COUNTIF(artists!A:A, SPLIT(C152, "",""))) &gt; 0, ""UA"", 0)"),0)</f>
        <v>0</v>
      </c>
      <c r="K152" s="18" t="str">
        <f ca="1">IFERROR(__xludf.DUMMYFUNCTION("IF(SUM(COUNTIF(artists!C:C, SPLIT(C152, "",""))) &gt; 0, ""RU"", 0)"),"RU")</f>
        <v>RU</v>
      </c>
      <c r="L152" s="18">
        <f ca="1">IFERROR(__xludf.DUMMYFUNCTION("IF(SUM(COUNTIF(artists!E:E, SPLIT(C152, "",""))) &gt; 0, ""OTHER"", 0)"),0)</f>
        <v>0</v>
      </c>
    </row>
    <row r="153" spans="1:12">
      <c r="A153" s="18">
        <v>152</v>
      </c>
      <c r="B153" s="18" t="s">
        <v>1093</v>
      </c>
      <c r="C153" s="18" t="s">
        <v>131</v>
      </c>
      <c r="D153" s="18" t="s">
        <v>1094</v>
      </c>
      <c r="E153" s="18" t="s">
        <v>654</v>
      </c>
      <c r="F153" s="18">
        <v>52</v>
      </c>
      <c r="G153" s="18">
        <v>160</v>
      </c>
      <c r="H153" s="18">
        <v>34</v>
      </c>
      <c r="I153" s="18">
        <v>30203</v>
      </c>
      <c r="J153" s="18">
        <f ca="1">IFERROR(__xludf.DUMMYFUNCTION("IF(SUM(COUNTIF(artists!A:A, SPLIT(C153, "",""))) &gt; 0, ""UA"", 0)"),0)</f>
        <v>0</v>
      </c>
      <c r="K153" s="18">
        <f ca="1">IFERROR(__xludf.DUMMYFUNCTION("IF(SUM(COUNTIF(artists!C:C, SPLIT(C153, "",""))) &gt; 0, ""RU"", 0)"),0)</f>
        <v>0</v>
      </c>
      <c r="L153" s="18" t="str">
        <f ca="1">IFERROR(__xludf.DUMMYFUNCTION("IF(SUM(COUNTIF(artists!E:E, SPLIT(C153, "",""))) &gt; 0, ""OTHER"", 0)"),"OTHER")</f>
        <v>OTHER</v>
      </c>
    </row>
    <row r="154" spans="1:12">
      <c r="A154" s="18">
        <v>153</v>
      </c>
      <c r="B154" s="18" t="s">
        <v>1632</v>
      </c>
      <c r="C154" s="18" t="s">
        <v>295</v>
      </c>
      <c r="D154" s="18" t="s">
        <v>1633</v>
      </c>
      <c r="E154" s="18" t="s">
        <v>883</v>
      </c>
      <c r="F154" s="18">
        <v>66</v>
      </c>
      <c r="G154" s="18">
        <v>145</v>
      </c>
      <c r="H154" s="18">
        <v>33</v>
      </c>
      <c r="I154" s="18">
        <v>30187</v>
      </c>
      <c r="J154" s="18">
        <f ca="1">IFERROR(__xludf.DUMMYFUNCTION("IF(SUM(COUNTIF(artists!A:A, SPLIT(C154, "",""))) &gt; 0, ""UA"", 0)"),0)</f>
        <v>0</v>
      </c>
      <c r="K154" s="18" t="str">
        <f ca="1">IFERROR(__xludf.DUMMYFUNCTION("IF(SUM(COUNTIF(artists!C:C, SPLIT(C154, "",""))) &gt; 0, ""RU"", 0)"),"RU")</f>
        <v>RU</v>
      </c>
      <c r="L154" s="18">
        <f ca="1">IFERROR(__xludf.DUMMYFUNCTION("IF(SUM(COUNTIF(artists!E:E, SPLIT(C154, "",""))) &gt; 0, ""OTHER"", 0)"),0)</f>
        <v>0</v>
      </c>
    </row>
    <row r="155" spans="1:12">
      <c r="A155" s="18">
        <v>154</v>
      </c>
      <c r="B155" s="18" t="s">
        <v>1191</v>
      </c>
      <c r="C155" s="18" t="s">
        <v>1192</v>
      </c>
      <c r="D155" s="18" t="s">
        <v>1193</v>
      </c>
      <c r="E155" s="18" t="s">
        <v>1194</v>
      </c>
      <c r="F155" s="18">
        <v>154</v>
      </c>
      <c r="G155" s="18">
        <v>-1</v>
      </c>
      <c r="H155" s="18">
        <v>1</v>
      </c>
      <c r="I155" s="18">
        <v>29855</v>
      </c>
      <c r="J155" s="18">
        <f ca="1">IFERROR(__xludf.DUMMYFUNCTION("IF(SUM(COUNTIF(artists!A:A, SPLIT(C155, "",""))) &gt; 0, ""UA"", 0)"),0)</f>
        <v>0</v>
      </c>
      <c r="K155" s="18">
        <f ca="1">IFERROR(__xludf.DUMMYFUNCTION("IF(SUM(COUNTIF(artists!C:C, SPLIT(C155, "",""))) &gt; 0, ""RU"", 0)"),0)</f>
        <v>0</v>
      </c>
      <c r="L155" s="18" t="str">
        <f ca="1">IFERROR(__xludf.DUMMYFUNCTION("IF(SUM(COUNTIF(artists!E:E, SPLIT(C155, "",""))) &gt; 0, ""OTHER"", 0)"),"OTHER")</f>
        <v>OTHER</v>
      </c>
    </row>
    <row r="156" spans="1:12">
      <c r="A156" s="18">
        <v>155</v>
      </c>
      <c r="B156" s="18" t="s">
        <v>1508</v>
      </c>
      <c r="C156" s="18" t="s">
        <v>1509</v>
      </c>
      <c r="D156" s="18" t="s">
        <v>1510</v>
      </c>
      <c r="E156" s="18" t="s">
        <v>1061</v>
      </c>
      <c r="F156" s="18">
        <v>137</v>
      </c>
      <c r="G156" s="18">
        <v>162</v>
      </c>
      <c r="H156" s="18">
        <v>7</v>
      </c>
      <c r="I156" s="18">
        <v>29777</v>
      </c>
      <c r="J156" s="18">
        <f ca="1">IFERROR(__xludf.DUMMYFUNCTION("IF(SUM(COUNTIF(artists!A:A, SPLIT(C156, "",""))) &gt; 0, ""UA"", 0)"),0)</f>
        <v>0</v>
      </c>
      <c r="K156" s="18">
        <f ca="1">IFERROR(__xludf.DUMMYFUNCTION("IF(SUM(COUNTIF(artists!C:C, SPLIT(C156, "",""))) &gt; 0, ""RU"", 0)"),0)</f>
        <v>0</v>
      </c>
      <c r="L156" s="18" t="str">
        <f ca="1">IFERROR(__xludf.DUMMYFUNCTION("IF(SUM(COUNTIF(artists!E:E, SPLIT(C156, "",""))) &gt; 0, ""OTHER"", 0)"),"OTHER")</f>
        <v>OTHER</v>
      </c>
    </row>
    <row r="157" spans="1:12">
      <c r="A157" s="18">
        <v>156</v>
      </c>
      <c r="B157" s="18" t="s">
        <v>1740</v>
      </c>
      <c r="C157" s="18" t="s">
        <v>1741</v>
      </c>
      <c r="D157" s="18" t="s">
        <v>1742</v>
      </c>
      <c r="E157" s="18" t="s">
        <v>785</v>
      </c>
      <c r="F157" s="18">
        <v>110</v>
      </c>
      <c r="G157" s="18">
        <v>166</v>
      </c>
      <c r="H157" s="18">
        <v>13</v>
      </c>
      <c r="I157" s="18">
        <v>29660</v>
      </c>
      <c r="J157" s="18" t="str">
        <f ca="1">IFERROR(__xludf.DUMMYFUNCTION("IF(SUM(COUNTIF(artists!A:A, SPLIT(C157, "",""))) &gt; 0, ""UA"", 0)"),"UA")</f>
        <v>UA</v>
      </c>
      <c r="K157" s="18">
        <f ca="1">IFERROR(__xludf.DUMMYFUNCTION("IF(SUM(COUNTIF(artists!C:C, SPLIT(C157, "",""))) &gt; 0, ""RU"", 0)"),0)</f>
        <v>0</v>
      </c>
      <c r="L157" s="18">
        <f ca="1">IFERROR(__xludf.DUMMYFUNCTION("IF(SUM(COUNTIF(artists!E:E, SPLIT(C157, "",""))) &gt; 0, ""OTHER"", 0)"),0)</f>
        <v>0</v>
      </c>
    </row>
    <row r="158" spans="1:12">
      <c r="A158" s="18">
        <v>157</v>
      </c>
      <c r="B158" s="18" t="s">
        <v>1118</v>
      </c>
      <c r="C158" s="18" t="s">
        <v>1119</v>
      </c>
      <c r="D158" s="18" t="s">
        <v>1120</v>
      </c>
      <c r="E158" s="18" t="s">
        <v>1121</v>
      </c>
      <c r="F158" s="18">
        <v>6</v>
      </c>
      <c r="G158" s="18">
        <v>143</v>
      </c>
      <c r="H158" s="18">
        <v>47</v>
      </c>
      <c r="I158" s="18">
        <v>29655</v>
      </c>
      <c r="J158" s="18">
        <f ca="1">IFERROR(__xludf.DUMMYFUNCTION("IF(SUM(COUNTIF(artists!A:A, SPLIT(C158, "",""))) &gt; 0, ""UA"", 0)"),0)</f>
        <v>0</v>
      </c>
      <c r="K158" s="18" t="str">
        <f ca="1">IFERROR(__xludf.DUMMYFUNCTION("IF(SUM(COUNTIF(artists!C:C, SPLIT(C158, "",""))) &gt; 0, ""RU"", 0)"),"RU")</f>
        <v>RU</v>
      </c>
      <c r="L158" s="18">
        <f ca="1">IFERROR(__xludf.DUMMYFUNCTION("IF(SUM(COUNTIF(artists!E:E, SPLIT(C158, "",""))) &gt; 0, ""OTHER"", 0)"),0)</f>
        <v>0</v>
      </c>
    </row>
    <row r="159" spans="1:12">
      <c r="A159" s="18">
        <v>158</v>
      </c>
      <c r="B159" s="18" t="s">
        <v>958</v>
      </c>
      <c r="C159" s="18" t="s">
        <v>114</v>
      </c>
      <c r="D159" s="18" t="s">
        <v>959</v>
      </c>
      <c r="E159" s="18" t="s">
        <v>960</v>
      </c>
      <c r="F159" s="18">
        <v>34</v>
      </c>
      <c r="G159" s="18">
        <v>102</v>
      </c>
      <c r="H159" s="18">
        <v>26</v>
      </c>
      <c r="I159" s="18">
        <v>29606</v>
      </c>
      <c r="J159" s="18" t="str">
        <f ca="1">IFERROR(__xludf.DUMMYFUNCTION("IF(SUM(COUNTIF(artists!A:A, SPLIT(C159, "",""))) &gt; 0, ""UA"", 0)"),"UA")</f>
        <v>UA</v>
      </c>
      <c r="K159" s="18">
        <f ca="1">IFERROR(__xludf.DUMMYFUNCTION("IF(SUM(COUNTIF(artists!C:C, SPLIT(C159, "",""))) &gt; 0, ""RU"", 0)"),0)</f>
        <v>0</v>
      </c>
      <c r="L159" s="18">
        <f ca="1">IFERROR(__xludf.DUMMYFUNCTION("IF(SUM(COUNTIF(artists!E:E, SPLIT(C159, "",""))) &gt; 0, ""OTHER"", 0)"),0)</f>
        <v>0</v>
      </c>
    </row>
    <row r="160" spans="1:12">
      <c r="A160" s="18">
        <v>159</v>
      </c>
      <c r="B160" s="18" t="s">
        <v>2081</v>
      </c>
      <c r="C160" s="18" t="s">
        <v>272</v>
      </c>
      <c r="D160" s="18" t="s">
        <v>2082</v>
      </c>
      <c r="E160" s="18" t="s">
        <v>762</v>
      </c>
      <c r="F160" s="18">
        <v>57</v>
      </c>
      <c r="G160" s="18">
        <v>57</v>
      </c>
      <c r="H160" s="18">
        <v>2</v>
      </c>
      <c r="I160" s="18">
        <v>29436</v>
      </c>
      <c r="J160" s="18" t="str">
        <f ca="1">IFERROR(__xludf.DUMMYFUNCTION("IF(SUM(COUNTIF(artists!A:A, SPLIT(C160, "",""))) &gt; 0, ""UA"", 0)"),"UA")</f>
        <v>UA</v>
      </c>
      <c r="K160" s="18">
        <f ca="1">IFERROR(__xludf.DUMMYFUNCTION("IF(SUM(COUNTIF(artists!C:C, SPLIT(C160, "",""))) &gt; 0, ""RU"", 0)"),0)</f>
        <v>0</v>
      </c>
      <c r="L160" s="18">
        <f ca="1">IFERROR(__xludf.DUMMYFUNCTION("IF(SUM(COUNTIF(artists!E:E, SPLIT(C160, "",""))) &gt; 0, ""OTHER"", 0)"),0)</f>
        <v>0</v>
      </c>
    </row>
    <row r="161" spans="1:12">
      <c r="A161" s="18">
        <v>160</v>
      </c>
      <c r="B161" s="18" t="s">
        <v>2059</v>
      </c>
      <c r="C161" s="18" t="s">
        <v>2060</v>
      </c>
      <c r="D161" s="18" t="s">
        <v>2061</v>
      </c>
      <c r="E161" s="18" t="s">
        <v>648</v>
      </c>
      <c r="F161" s="18">
        <v>37</v>
      </c>
      <c r="G161" s="18">
        <v>170</v>
      </c>
      <c r="H161" s="18">
        <v>30</v>
      </c>
      <c r="I161" s="18">
        <v>29401</v>
      </c>
      <c r="J161" s="18" t="str">
        <f ca="1">IFERROR(__xludf.DUMMYFUNCTION("IF(SUM(COUNTIF(artists!A:A, SPLIT(C161, "",""))) &gt; 0, ""UA"", 0)"),"UA")</f>
        <v>UA</v>
      </c>
      <c r="K161" s="18">
        <f ca="1">IFERROR(__xludf.DUMMYFUNCTION("IF(SUM(COUNTIF(artists!C:C, SPLIT(C161, "",""))) &gt; 0, ""RU"", 0)"),0)</f>
        <v>0</v>
      </c>
      <c r="L161" s="18">
        <f ca="1">IFERROR(__xludf.DUMMYFUNCTION("IF(SUM(COUNTIF(artists!E:E, SPLIT(C161, "",""))) &gt; 0, ""OTHER"", 0)"),0)</f>
        <v>0</v>
      </c>
    </row>
    <row r="162" spans="1:12">
      <c r="A162" s="18">
        <v>161</v>
      </c>
      <c r="B162" s="18" t="s">
        <v>1908</v>
      </c>
      <c r="C162" s="18" t="s">
        <v>193</v>
      </c>
      <c r="D162" s="18" t="s">
        <v>1909</v>
      </c>
      <c r="E162" s="18" t="s">
        <v>193</v>
      </c>
      <c r="F162" s="18">
        <v>132</v>
      </c>
      <c r="G162" s="18">
        <v>132</v>
      </c>
      <c r="H162" s="18">
        <v>15</v>
      </c>
      <c r="I162" s="18">
        <v>29330</v>
      </c>
      <c r="J162" s="18" t="str">
        <f ca="1">IFERROR(__xludf.DUMMYFUNCTION("IF(SUM(COUNTIF(artists!A:A, SPLIT(C162, "",""))) &gt; 0, ""UA"", 0)"),"UA")</f>
        <v>UA</v>
      </c>
      <c r="K162" s="18">
        <f ca="1">IFERROR(__xludf.DUMMYFUNCTION("IF(SUM(COUNTIF(artists!C:C, SPLIT(C162, "",""))) &gt; 0, ""RU"", 0)"),0)</f>
        <v>0</v>
      </c>
      <c r="L162" s="18">
        <f ca="1">IFERROR(__xludf.DUMMYFUNCTION("IF(SUM(COUNTIF(artists!E:E, SPLIT(C162, "",""))) &gt; 0, ""OTHER"", 0)"),0)</f>
        <v>0</v>
      </c>
    </row>
    <row r="163" spans="1:12">
      <c r="A163" s="18">
        <v>162</v>
      </c>
      <c r="B163" s="18" t="s">
        <v>1211</v>
      </c>
      <c r="C163" s="18" t="s">
        <v>196</v>
      </c>
      <c r="D163" s="18" t="s">
        <v>1212</v>
      </c>
      <c r="E163" s="18" t="s">
        <v>196</v>
      </c>
      <c r="F163" s="18">
        <v>127</v>
      </c>
      <c r="G163" s="18">
        <v>-1</v>
      </c>
      <c r="H163" s="18">
        <v>3</v>
      </c>
      <c r="I163" s="18">
        <v>29198</v>
      </c>
      <c r="J163" s="18" t="str">
        <f ca="1">IFERROR(__xludf.DUMMYFUNCTION("IF(SUM(COUNTIF(artists!A:A, SPLIT(C163, "",""))) &gt; 0, ""UA"", 0)"),"UA")</f>
        <v>UA</v>
      </c>
      <c r="K163" s="18">
        <f ca="1">IFERROR(__xludf.DUMMYFUNCTION("IF(SUM(COUNTIF(artists!C:C, SPLIT(C163, "",""))) &gt; 0, ""RU"", 0)"),0)</f>
        <v>0</v>
      </c>
      <c r="L163" s="18">
        <f ca="1">IFERROR(__xludf.DUMMYFUNCTION("IF(SUM(COUNTIF(artists!E:E, SPLIT(C163, "",""))) &gt; 0, ""OTHER"", 0)"),0)</f>
        <v>0</v>
      </c>
    </row>
    <row r="164" spans="1:12">
      <c r="A164" s="18">
        <v>163</v>
      </c>
      <c r="B164" s="18" t="s">
        <v>1542</v>
      </c>
      <c r="C164" s="18" t="s">
        <v>109</v>
      </c>
      <c r="D164" s="18" t="s">
        <v>1543</v>
      </c>
      <c r="E164" s="18" t="s">
        <v>792</v>
      </c>
      <c r="F164" s="18">
        <v>15</v>
      </c>
      <c r="G164" s="18">
        <v>137</v>
      </c>
      <c r="H164" s="18">
        <v>36</v>
      </c>
      <c r="I164" s="18">
        <v>29118</v>
      </c>
      <c r="J164" s="18">
        <f ca="1">IFERROR(__xludf.DUMMYFUNCTION("IF(SUM(COUNTIF(artists!A:A, SPLIT(C164, "",""))) &gt; 0, ""UA"", 0)"),0)</f>
        <v>0</v>
      </c>
      <c r="K164" s="18" t="str">
        <f ca="1">IFERROR(__xludf.DUMMYFUNCTION("IF(SUM(COUNTIF(artists!C:C, SPLIT(C164, "",""))) &gt; 0, ""RU"", 0)"),"RU")</f>
        <v>RU</v>
      </c>
      <c r="L164" s="18">
        <f ca="1">IFERROR(__xludf.DUMMYFUNCTION("IF(SUM(COUNTIF(artists!E:E, SPLIT(C164, "",""))) &gt; 0, ""OTHER"", 0)"),0)</f>
        <v>0</v>
      </c>
    </row>
    <row r="165" spans="1:12">
      <c r="A165" s="18">
        <v>164</v>
      </c>
      <c r="B165" s="18" t="s">
        <v>2038</v>
      </c>
      <c r="C165" s="18" t="s">
        <v>209</v>
      </c>
      <c r="D165" s="18" t="s">
        <v>2039</v>
      </c>
      <c r="E165" s="18" t="s">
        <v>1207</v>
      </c>
      <c r="F165" s="18">
        <v>24</v>
      </c>
      <c r="G165" s="18">
        <v>156</v>
      </c>
      <c r="H165" s="18">
        <v>5</v>
      </c>
      <c r="I165" s="18">
        <v>28909</v>
      </c>
      <c r="J165" s="18">
        <f ca="1">IFERROR(__xludf.DUMMYFUNCTION("IF(SUM(COUNTIF(artists!A:A, SPLIT(C165, "",""))) &gt; 0, ""UA"", 0)"),0)</f>
        <v>0</v>
      </c>
      <c r="K165" s="18" t="str">
        <f ca="1">IFERROR(__xludf.DUMMYFUNCTION("IF(SUM(COUNTIF(artists!C:C, SPLIT(C165, "",""))) &gt; 0, ""RU"", 0)"),"RU")</f>
        <v>RU</v>
      </c>
      <c r="L165" s="18">
        <f ca="1">IFERROR(__xludf.DUMMYFUNCTION("IF(SUM(COUNTIF(artists!E:E, SPLIT(C165, "",""))) &gt; 0, ""OTHER"", 0)"),0)</f>
        <v>0</v>
      </c>
    </row>
    <row r="166" spans="1:12">
      <c r="A166" s="18">
        <v>165</v>
      </c>
      <c r="B166" s="18" t="s">
        <v>1948</v>
      </c>
      <c r="C166" s="18" t="s">
        <v>232</v>
      </c>
      <c r="D166" s="18" t="s">
        <v>1949</v>
      </c>
      <c r="E166" s="18" t="s">
        <v>1210</v>
      </c>
      <c r="F166" s="18">
        <v>5</v>
      </c>
      <c r="G166" s="18">
        <v>174</v>
      </c>
      <c r="H166" s="18">
        <v>110</v>
      </c>
      <c r="I166" s="18">
        <v>28877</v>
      </c>
      <c r="J166" s="18">
        <f ca="1">IFERROR(__xludf.DUMMYFUNCTION("IF(SUM(COUNTIF(artists!A:A, SPLIT(C166, "",""))) &gt; 0, ""UA"", 0)"),0)</f>
        <v>0</v>
      </c>
      <c r="K166" s="18" t="str">
        <f ca="1">IFERROR(__xludf.DUMMYFUNCTION("IF(SUM(COUNTIF(artists!C:C, SPLIT(C166, "",""))) &gt; 0, ""RU"", 0)"),"RU")</f>
        <v>RU</v>
      </c>
      <c r="L166" s="18">
        <f ca="1">IFERROR(__xludf.DUMMYFUNCTION("IF(SUM(COUNTIF(artists!E:E, SPLIT(C166, "",""))) &gt; 0, ""OTHER"", 0)"),0)</f>
        <v>0</v>
      </c>
    </row>
    <row r="167" spans="1:12">
      <c r="A167" s="18">
        <v>166</v>
      </c>
      <c r="B167" s="18" t="s">
        <v>991</v>
      </c>
      <c r="C167" s="18" t="s">
        <v>207</v>
      </c>
      <c r="D167" s="18" t="s">
        <v>992</v>
      </c>
      <c r="E167" s="18" t="s">
        <v>716</v>
      </c>
      <c r="F167" s="18">
        <v>142</v>
      </c>
      <c r="G167" s="18">
        <v>179</v>
      </c>
      <c r="H167" s="18">
        <v>13</v>
      </c>
      <c r="I167" s="18">
        <v>28846</v>
      </c>
      <c r="J167" s="18">
        <f ca="1">IFERROR(__xludf.DUMMYFUNCTION("IF(SUM(COUNTIF(artists!A:A, SPLIT(C167, "",""))) &gt; 0, ""UA"", 0)"),0)</f>
        <v>0</v>
      </c>
      <c r="K167" s="18">
        <f ca="1">IFERROR(__xludf.DUMMYFUNCTION("IF(SUM(COUNTIF(artists!C:C, SPLIT(C167, "",""))) &gt; 0, ""RU"", 0)"),0)</f>
        <v>0</v>
      </c>
      <c r="L167" s="18" t="str">
        <f ca="1">IFERROR(__xludf.DUMMYFUNCTION("IF(SUM(COUNTIF(artists!E:E, SPLIT(C167, "",""))) &gt; 0, ""OTHER"", 0)"),"OTHER")</f>
        <v>OTHER</v>
      </c>
    </row>
    <row r="168" spans="1:12">
      <c r="A168" s="18">
        <v>167</v>
      </c>
      <c r="B168" s="18" t="s">
        <v>1158</v>
      </c>
      <c r="C168" s="18" t="s">
        <v>282</v>
      </c>
      <c r="D168" s="18" t="s">
        <v>1159</v>
      </c>
      <c r="E168" s="18" t="s">
        <v>282</v>
      </c>
      <c r="F168" s="18">
        <v>62</v>
      </c>
      <c r="G168" s="18">
        <v>-1</v>
      </c>
      <c r="H168" s="18">
        <v>18</v>
      </c>
      <c r="I168" s="18">
        <v>28765</v>
      </c>
      <c r="J168" s="18">
        <f ca="1">IFERROR(__xludf.DUMMYFUNCTION("IF(SUM(COUNTIF(artists!A:A, SPLIT(C168, "",""))) &gt; 0, ""UA"", 0)"),0)</f>
        <v>0</v>
      </c>
      <c r="K168" s="18">
        <f ca="1">IFERROR(__xludf.DUMMYFUNCTION("IF(SUM(COUNTIF(artists!C:C, SPLIT(C168, "",""))) &gt; 0, ""RU"", 0)"),0)</f>
        <v>0</v>
      </c>
      <c r="L168" s="18" t="str">
        <f ca="1">IFERROR(__xludf.DUMMYFUNCTION("IF(SUM(COUNTIF(artists!E:E, SPLIT(C168, "",""))) &gt; 0, ""OTHER"", 0)"),"OTHER")</f>
        <v>OTHER</v>
      </c>
    </row>
    <row r="169" spans="1:12">
      <c r="A169" s="18">
        <v>168</v>
      </c>
      <c r="B169" s="18" t="s">
        <v>2083</v>
      </c>
      <c r="C169" s="18" t="s">
        <v>250</v>
      </c>
      <c r="D169" s="18" t="s">
        <v>2084</v>
      </c>
      <c r="E169" s="18" t="s">
        <v>1333</v>
      </c>
      <c r="F169" s="18">
        <v>1</v>
      </c>
      <c r="G169" s="18">
        <v>148</v>
      </c>
      <c r="H169" s="18">
        <v>48</v>
      </c>
      <c r="I169" s="18">
        <v>28712</v>
      </c>
      <c r="J169" s="18">
        <f ca="1">IFERROR(__xludf.DUMMYFUNCTION("IF(SUM(COUNTIF(artists!A:A, SPLIT(C169, "",""))) &gt; 0, ""UA"", 0)"),0)</f>
        <v>0</v>
      </c>
      <c r="K169" s="18" t="str">
        <f ca="1">IFERROR(__xludf.DUMMYFUNCTION("IF(SUM(COUNTIF(artists!C:C, SPLIT(C169, "",""))) &gt; 0, ""RU"", 0)"),"RU")</f>
        <v>RU</v>
      </c>
      <c r="L169" s="18">
        <f ca="1">IFERROR(__xludf.DUMMYFUNCTION("IF(SUM(COUNTIF(artists!E:E, SPLIT(C169, "",""))) &gt; 0, ""OTHER"", 0)"),0)</f>
        <v>0</v>
      </c>
    </row>
    <row r="170" spans="1:12">
      <c r="A170" s="18">
        <v>169</v>
      </c>
      <c r="B170" s="18" t="s">
        <v>1437</v>
      </c>
      <c r="C170" s="18" t="s">
        <v>209</v>
      </c>
      <c r="D170" s="18" t="s">
        <v>1438</v>
      </c>
      <c r="E170" s="18" t="s">
        <v>1207</v>
      </c>
      <c r="F170" s="18">
        <v>20</v>
      </c>
      <c r="G170" s="18">
        <v>178</v>
      </c>
      <c r="H170" s="18">
        <v>55</v>
      </c>
      <c r="I170" s="18">
        <v>28286</v>
      </c>
      <c r="J170" s="18">
        <f ca="1">IFERROR(__xludf.DUMMYFUNCTION("IF(SUM(COUNTIF(artists!A:A, SPLIT(C170, "",""))) &gt; 0, ""UA"", 0)"),0)</f>
        <v>0</v>
      </c>
      <c r="K170" s="18" t="str">
        <f ca="1">IFERROR(__xludf.DUMMYFUNCTION("IF(SUM(COUNTIF(artists!C:C, SPLIT(C170, "",""))) &gt; 0, ""RU"", 0)"),"RU")</f>
        <v>RU</v>
      </c>
      <c r="L170" s="18">
        <f ca="1">IFERROR(__xludf.DUMMYFUNCTION("IF(SUM(COUNTIF(artists!E:E, SPLIT(C170, "",""))) &gt; 0, ""OTHER"", 0)"),0)</f>
        <v>0</v>
      </c>
    </row>
    <row r="171" spans="1:12">
      <c r="A171" s="18">
        <v>170</v>
      </c>
      <c r="B171" s="18" t="s">
        <v>2085</v>
      </c>
      <c r="C171" s="18" t="s">
        <v>257</v>
      </c>
      <c r="D171" s="18" t="s">
        <v>2086</v>
      </c>
      <c r="E171" s="18" t="s">
        <v>1808</v>
      </c>
      <c r="F171" s="18">
        <v>104</v>
      </c>
      <c r="G171" s="18">
        <v>161</v>
      </c>
      <c r="H171" s="18">
        <v>7</v>
      </c>
      <c r="I171" s="18">
        <v>28223</v>
      </c>
      <c r="J171" s="18" t="str">
        <f ca="1">IFERROR(__xludf.DUMMYFUNCTION("IF(SUM(COUNTIF(artists!A:A, SPLIT(C171, "",""))) &gt; 0, ""UA"", 0)"),"UA")</f>
        <v>UA</v>
      </c>
      <c r="K171" s="18">
        <f ca="1">IFERROR(__xludf.DUMMYFUNCTION("IF(SUM(COUNTIF(artists!C:C, SPLIT(C171, "",""))) &gt; 0, ""RU"", 0)"),0)</f>
        <v>0</v>
      </c>
      <c r="L171" s="18">
        <f ca="1">IFERROR(__xludf.DUMMYFUNCTION("IF(SUM(COUNTIF(artists!E:E, SPLIT(C171, "",""))) &gt; 0, ""OTHER"", 0)"),0)</f>
        <v>0</v>
      </c>
    </row>
    <row r="172" spans="1:12">
      <c r="A172" s="18">
        <v>171</v>
      </c>
      <c r="B172" s="18" t="s">
        <v>2071</v>
      </c>
      <c r="C172" s="18" t="s">
        <v>111</v>
      </c>
      <c r="D172" s="18" t="s">
        <v>2072</v>
      </c>
      <c r="E172" s="18" t="s">
        <v>815</v>
      </c>
      <c r="F172" s="18">
        <v>10</v>
      </c>
      <c r="G172" s="18">
        <v>159</v>
      </c>
      <c r="H172" s="18">
        <v>27</v>
      </c>
      <c r="I172" s="18">
        <v>28188</v>
      </c>
      <c r="J172" s="18" t="str">
        <f ca="1">IFERROR(__xludf.DUMMYFUNCTION("IF(SUM(COUNTIF(artists!A:A, SPLIT(C172, "",""))) &gt; 0, ""UA"", 0)"),"UA")</f>
        <v>UA</v>
      </c>
      <c r="K172" s="18">
        <f ca="1">IFERROR(__xludf.DUMMYFUNCTION("IF(SUM(COUNTIF(artists!C:C, SPLIT(C172, "",""))) &gt; 0, ""RU"", 0)"),0)</f>
        <v>0</v>
      </c>
      <c r="L172" s="18">
        <f ca="1">IFERROR(__xludf.DUMMYFUNCTION("IF(SUM(COUNTIF(artists!E:E, SPLIT(C172, "",""))) &gt; 0, ""OTHER"", 0)"),0)</f>
        <v>0</v>
      </c>
    </row>
    <row r="173" spans="1:12">
      <c r="A173" s="18">
        <v>172</v>
      </c>
      <c r="B173" s="18" t="s">
        <v>2005</v>
      </c>
      <c r="C173" s="18" t="s">
        <v>2006</v>
      </c>
      <c r="D173" s="18" t="s">
        <v>2007</v>
      </c>
      <c r="E173" s="18" t="s">
        <v>654</v>
      </c>
      <c r="F173" s="18">
        <v>2</v>
      </c>
      <c r="G173" s="18">
        <v>183</v>
      </c>
      <c r="H173" s="18">
        <v>60</v>
      </c>
      <c r="I173" s="18">
        <v>28166</v>
      </c>
      <c r="J173" s="18">
        <f ca="1">IFERROR(__xludf.DUMMYFUNCTION("IF(SUM(COUNTIF(artists!A:A, SPLIT(C173, "",""))) &gt; 0, ""UA"", 0)"),0)</f>
        <v>0</v>
      </c>
      <c r="K173" s="18">
        <f ca="1">IFERROR(__xludf.DUMMYFUNCTION("IF(SUM(COUNTIF(artists!C:C, SPLIT(C173, "",""))) &gt; 0, ""RU"", 0)"),0)</f>
        <v>0</v>
      </c>
      <c r="L173" s="18" t="str">
        <f ca="1">IFERROR(__xludf.DUMMYFUNCTION("IF(SUM(COUNTIF(artists!E:E, SPLIT(C173, "",""))) &gt; 0, ""OTHER"", 0)"),"OTHER")</f>
        <v>OTHER</v>
      </c>
    </row>
    <row r="174" spans="1:12">
      <c r="A174" s="18">
        <v>173</v>
      </c>
      <c r="B174" s="18" t="s">
        <v>1898</v>
      </c>
      <c r="C174" s="18" t="s">
        <v>170</v>
      </c>
      <c r="D174" s="18" t="s">
        <v>1899</v>
      </c>
      <c r="E174" s="18" t="s">
        <v>753</v>
      </c>
      <c r="F174" s="18">
        <v>1</v>
      </c>
      <c r="G174" s="18">
        <v>168</v>
      </c>
      <c r="H174" s="18">
        <v>47</v>
      </c>
      <c r="I174" s="18">
        <v>28141</v>
      </c>
      <c r="J174" s="18">
        <f ca="1">IFERROR(__xludf.DUMMYFUNCTION("IF(SUM(COUNTIF(artists!A:A, SPLIT(C174, "",""))) &gt; 0, ""UA"", 0)"),0)</f>
        <v>0</v>
      </c>
      <c r="K174" s="18" t="str">
        <f ca="1">IFERROR(__xludf.DUMMYFUNCTION("IF(SUM(COUNTIF(artists!C:C, SPLIT(C174, "",""))) &gt; 0, ""RU"", 0)"),"RU")</f>
        <v>RU</v>
      </c>
      <c r="L174" s="18">
        <f ca="1">IFERROR(__xludf.DUMMYFUNCTION("IF(SUM(COUNTIF(artists!E:E, SPLIT(C174, "",""))) &gt; 0, ""OTHER"", 0)"),0)</f>
        <v>0</v>
      </c>
    </row>
    <row r="175" spans="1:12">
      <c r="A175" s="18">
        <v>174</v>
      </c>
      <c r="B175" s="18" t="s">
        <v>1107</v>
      </c>
      <c r="C175" s="18" t="s">
        <v>222</v>
      </c>
      <c r="D175" s="18">
        <v>24</v>
      </c>
      <c r="E175" s="18" t="s">
        <v>222</v>
      </c>
      <c r="F175" s="18">
        <v>157</v>
      </c>
      <c r="G175" s="18">
        <v>190</v>
      </c>
      <c r="H175" s="18">
        <v>13</v>
      </c>
      <c r="I175" s="18">
        <v>27699</v>
      </c>
      <c r="J175" s="18" t="str">
        <f ca="1">IFERROR(__xludf.DUMMYFUNCTION("IF(SUM(COUNTIF(artists!A:A, SPLIT(C175, "",""))) &gt; 0, ""UA"", 0)"),"UA")</f>
        <v>UA</v>
      </c>
      <c r="K175" s="18">
        <f ca="1">IFERROR(__xludf.DUMMYFUNCTION("IF(SUM(COUNTIF(artists!C:C, SPLIT(C175, "",""))) &gt; 0, ""RU"", 0)"),0)</f>
        <v>0</v>
      </c>
      <c r="L175" s="18">
        <f ca="1">IFERROR(__xludf.DUMMYFUNCTION("IF(SUM(COUNTIF(artists!E:E, SPLIT(C175, "",""))) &gt; 0, ""OTHER"", 0)"),0)</f>
        <v>0</v>
      </c>
    </row>
    <row r="176" spans="1:12">
      <c r="A176" s="18">
        <v>175</v>
      </c>
      <c r="B176" s="18" t="s">
        <v>2087</v>
      </c>
      <c r="C176" s="18" t="s">
        <v>2088</v>
      </c>
      <c r="D176" s="18" t="s">
        <v>2089</v>
      </c>
      <c r="E176" s="18" t="s">
        <v>395</v>
      </c>
      <c r="F176" s="18">
        <v>175</v>
      </c>
      <c r="G176" s="18">
        <v>-1</v>
      </c>
      <c r="H176" s="18">
        <v>1</v>
      </c>
      <c r="I176" s="18">
        <v>27653</v>
      </c>
      <c r="J176" s="18">
        <f ca="1">IFERROR(__xludf.DUMMYFUNCTION("IF(SUM(COUNTIF(artists!A:A, SPLIT(C176, "",""))) &gt; 0, ""UA"", 0)"),0)</f>
        <v>0</v>
      </c>
      <c r="K176" s="18" t="str">
        <f ca="1">IFERROR(__xludf.DUMMYFUNCTION("IF(SUM(COUNTIF(artists!C:C, SPLIT(C176, "",""))) &gt; 0, ""RU"", 0)"),"RU")</f>
        <v>RU</v>
      </c>
      <c r="L176" s="18">
        <f ca="1">IFERROR(__xludf.DUMMYFUNCTION("IF(SUM(COUNTIF(artists!E:E, SPLIT(C176, "",""))) &gt; 0, ""OTHER"", 0)"),0)</f>
        <v>0</v>
      </c>
    </row>
    <row r="177" spans="1:12">
      <c r="A177" s="18">
        <v>176</v>
      </c>
      <c r="B177" s="18" t="s">
        <v>2090</v>
      </c>
      <c r="C177" s="18" t="s">
        <v>2091</v>
      </c>
      <c r="D177" s="18" t="s">
        <v>2092</v>
      </c>
      <c r="E177" s="18" t="s">
        <v>648</v>
      </c>
      <c r="F177" s="18">
        <v>59</v>
      </c>
      <c r="G177" s="18">
        <v>187</v>
      </c>
      <c r="H177" s="18">
        <v>21</v>
      </c>
      <c r="I177" s="18">
        <v>27617</v>
      </c>
      <c r="J177" s="18" t="str">
        <f ca="1">IFERROR(__xludf.DUMMYFUNCTION("IF(SUM(COUNTIF(artists!A:A, SPLIT(C177, "",""))) &gt; 0, ""UA"", 0)"),"UA")</f>
        <v>UA</v>
      </c>
      <c r="K177" s="18">
        <f ca="1">IFERROR(__xludf.DUMMYFUNCTION("IF(SUM(COUNTIF(artists!C:C, SPLIT(C177, "",""))) &gt; 0, ""RU"", 0)"),0)</f>
        <v>0</v>
      </c>
      <c r="L177" s="18">
        <f ca="1">IFERROR(__xludf.DUMMYFUNCTION("IF(SUM(COUNTIF(artists!E:E, SPLIT(C177, "",""))) &gt; 0, ""OTHER"", 0)"),0)</f>
        <v>0</v>
      </c>
    </row>
    <row r="178" spans="1:12">
      <c r="A178" s="18">
        <v>177</v>
      </c>
      <c r="B178" s="18" t="s">
        <v>2093</v>
      </c>
      <c r="C178" s="18" t="s">
        <v>356</v>
      </c>
      <c r="D178" s="18" t="s">
        <v>2094</v>
      </c>
      <c r="E178" s="18" t="s">
        <v>356</v>
      </c>
      <c r="F178" s="18">
        <v>48</v>
      </c>
      <c r="G178" s="18">
        <v>199</v>
      </c>
      <c r="H178" s="18">
        <v>8</v>
      </c>
      <c r="I178" s="18">
        <v>27580</v>
      </c>
      <c r="J178" s="18" t="str">
        <f ca="1">IFERROR(__xludf.DUMMYFUNCTION("IF(SUM(COUNTIF(artists!A:A, SPLIT(C178, "",""))) &gt; 0, ""UA"", 0)"),"UA")</f>
        <v>UA</v>
      </c>
      <c r="K178" s="18">
        <f ca="1">IFERROR(__xludf.DUMMYFUNCTION("IF(SUM(COUNTIF(artists!C:C, SPLIT(C178, "",""))) &gt; 0, ""RU"", 0)"),0)</f>
        <v>0</v>
      </c>
      <c r="L178" s="18">
        <f ca="1">IFERROR(__xludf.DUMMYFUNCTION("IF(SUM(COUNTIF(artists!E:E, SPLIT(C178, "",""))) &gt; 0, ""OTHER"", 0)"),0)</f>
        <v>0</v>
      </c>
    </row>
    <row r="179" spans="1:12">
      <c r="A179" s="18">
        <v>178</v>
      </c>
      <c r="B179" s="18" t="s">
        <v>947</v>
      </c>
      <c r="C179" s="18" t="s">
        <v>126</v>
      </c>
      <c r="D179" s="18" t="s">
        <v>948</v>
      </c>
      <c r="E179" s="18" t="s">
        <v>949</v>
      </c>
      <c r="F179" s="18">
        <v>81</v>
      </c>
      <c r="G179" s="18">
        <v>165</v>
      </c>
      <c r="H179" s="18">
        <v>25</v>
      </c>
      <c r="I179" s="18">
        <v>27399</v>
      </c>
      <c r="J179" s="18" t="str">
        <f ca="1">IFERROR(__xludf.DUMMYFUNCTION("IF(SUM(COUNTIF(artists!A:A, SPLIT(C179, "",""))) &gt; 0, ""UA"", 0)"),"UA")</f>
        <v>UA</v>
      </c>
      <c r="K179" s="18">
        <f ca="1">IFERROR(__xludf.DUMMYFUNCTION("IF(SUM(COUNTIF(artists!C:C, SPLIT(C179, "",""))) &gt; 0, ""RU"", 0)"),0)</f>
        <v>0</v>
      </c>
      <c r="L179" s="18">
        <f ca="1">IFERROR(__xludf.DUMMYFUNCTION("IF(SUM(COUNTIF(artists!E:E, SPLIT(C179, "",""))) &gt; 0, ""OTHER"", 0)"),0)</f>
        <v>0</v>
      </c>
    </row>
    <row r="180" spans="1:12">
      <c r="A180" s="18">
        <v>179</v>
      </c>
      <c r="B180" s="18" t="s">
        <v>2095</v>
      </c>
      <c r="C180" s="18" t="s">
        <v>99</v>
      </c>
      <c r="D180" s="18" t="s">
        <v>2096</v>
      </c>
      <c r="E180" s="18" t="s">
        <v>648</v>
      </c>
      <c r="F180" s="18">
        <v>48</v>
      </c>
      <c r="G180" s="18">
        <v>175</v>
      </c>
      <c r="H180" s="18">
        <v>15</v>
      </c>
      <c r="I180" s="18">
        <v>27397</v>
      </c>
      <c r="J180" s="18" t="str">
        <f ca="1">IFERROR(__xludf.DUMMYFUNCTION("IF(SUM(COUNTIF(artists!A:A, SPLIT(C180, "",""))) &gt; 0, ""UA"", 0)"),"UA")</f>
        <v>UA</v>
      </c>
      <c r="K180" s="18">
        <f ca="1">IFERROR(__xludf.DUMMYFUNCTION("IF(SUM(COUNTIF(artists!C:C, SPLIT(C180, "",""))) &gt; 0, ""RU"", 0)"),0)</f>
        <v>0</v>
      </c>
      <c r="L180" s="18">
        <f ca="1">IFERROR(__xludf.DUMMYFUNCTION("IF(SUM(COUNTIF(artists!E:E, SPLIT(C180, "",""))) &gt; 0, ""OTHER"", 0)"),0)</f>
        <v>0</v>
      </c>
    </row>
    <row r="181" spans="1:12">
      <c r="A181" s="18">
        <v>180</v>
      </c>
      <c r="B181" s="18" t="s">
        <v>2097</v>
      </c>
      <c r="C181" s="18" t="s">
        <v>370</v>
      </c>
      <c r="D181" s="18" t="s">
        <v>2098</v>
      </c>
      <c r="E181" s="18" t="s">
        <v>1077</v>
      </c>
      <c r="F181" s="18">
        <v>180</v>
      </c>
      <c r="G181" s="18">
        <v>-1</v>
      </c>
      <c r="H181" s="18">
        <v>1</v>
      </c>
      <c r="I181" s="18">
        <v>27304</v>
      </c>
      <c r="J181" s="18" t="str">
        <f ca="1">IFERROR(__xludf.DUMMYFUNCTION("IF(SUM(COUNTIF(artists!A:A, SPLIT(C181, "",""))) &gt; 0, ""UA"", 0)"),"UA")</f>
        <v>UA</v>
      </c>
      <c r="K181" s="18">
        <f ca="1">IFERROR(__xludf.DUMMYFUNCTION("IF(SUM(COUNTIF(artists!C:C, SPLIT(C181, "",""))) &gt; 0, ""RU"", 0)"),0)</f>
        <v>0</v>
      </c>
      <c r="L181" s="18">
        <f ca="1">IFERROR(__xludf.DUMMYFUNCTION("IF(SUM(COUNTIF(artists!E:E, SPLIT(C181, "",""))) &gt; 0, ""OTHER"", 0)"),0)</f>
        <v>0</v>
      </c>
    </row>
    <row r="182" spans="1:12">
      <c r="A182" s="18">
        <v>181</v>
      </c>
      <c r="B182" s="18" t="s">
        <v>852</v>
      </c>
      <c r="C182" s="18" t="s">
        <v>175</v>
      </c>
      <c r="D182" s="18" t="s">
        <v>853</v>
      </c>
      <c r="E182" s="18" t="s">
        <v>651</v>
      </c>
      <c r="F182" s="18">
        <v>56</v>
      </c>
      <c r="G182" s="18">
        <v>181</v>
      </c>
      <c r="H182" s="18">
        <v>20</v>
      </c>
      <c r="I182" s="18">
        <v>27276</v>
      </c>
      <c r="J182" s="18" t="str">
        <f ca="1">IFERROR(__xludf.DUMMYFUNCTION("IF(SUM(COUNTIF(artists!A:A, SPLIT(C182, "",""))) &gt; 0, ""UA"", 0)"),"UA")</f>
        <v>UA</v>
      </c>
      <c r="K182" s="18">
        <f ca="1">IFERROR(__xludf.DUMMYFUNCTION("IF(SUM(COUNTIF(artists!C:C, SPLIT(C182, "",""))) &gt; 0, ""RU"", 0)"),0)</f>
        <v>0</v>
      </c>
      <c r="L182" s="18">
        <f ca="1">IFERROR(__xludf.DUMMYFUNCTION("IF(SUM(COUNTIF(artists!E:E, SPLIT(C182, "",""))) &gt; 0, ""OTHER"", 0)"),0)</f>
        <v>0</v>
      </c>
    </row>
    <row r="183" spans="1:12">
      <c r="A183" s="18">
        <v>182</v>
      </c>
      <c r="B183" s="18" t="s">
        <v>2099</v>
      </c>
      <c r="C183" s="18" t="s">
        <v>144</v>
      </c>
      <c r="D183" s="18" t="s">
        <v>2100</v>
      </c>
      <c r="E183" s="18" t="s">
        <v>2101</v>
      </c>
      <c r="F183" s="18">
        <v>123</v>
      </c>
      <c r="G183" s="18">
        <v>192</v>
      </c>
      <c r="H183" s="18">
        <v>20</v>
      </c>
      <c r="I183" s="18">
        <v>27271</v>
      </c>
      <c r="J183" s="18" t="str">
        <f ca="1">IFERROR(__xludf.DUMMYFUNCTION("IF(SUM(COUNTIF(artists!A:A, SPLIT(C183, "",""))) &gt; 0, ""UA"", 0)"),"UA")</f>
        <v>UA</v>
      </c>
      <c r="K183" s="18">
        <f ca="1">IFERROR(__xludf.DUMMYFUNCTION("IF(SUM(COUNTIF(artists!C:C, SPLIT(C183, "",""))) &gt; 0, ""RU"", 0)"),0)</f>
        <v>0</v>
      </c>
      <c r="L183" s="18">
        <f ca="1">IFERROR(__xludf.DUMMYFUNCTION("IF(SUM(COUNTIF(artists!E:E, SPLIT(C183, "",""))) &gt; 0, ""OTHER"", 0)"),0)</f>
        <v>0</v>
      </c>
    </row>
    <row r="184" spans="1:12">
      <c r="A184" s="18">
        <v>183</v>
      </c>
      <c r="B184" s="18" t="s">
        <v>2066</v>
      </c>
      <c r="C184" s="18" t="s">
        <v>2067</v>
      </c>
      <c r="D184" s="18" t="s">
        <v>2068</v>
      </c>
      <c r="E184" s="18" t="s">
        <v>1396</v>
      </c>
      <c r="F184" s="18">
        <v>10</v>
      </c>
      <c r="G184" s="18">
        <v>157</v>
      </c>
      <c r="H184" s="18">
        <v>10</v>
      </c>
      <c r="I184" s="18">
        <v>27130</v>
      </c>
      <c r="J184" s="18">
        <f ca="1">IFERROR(__xludf.DUMMYFUNCTION("IF(SUM(COUNTIF(artists!A:A, SPLIT(C184, "",""))) &gt; 0, ""UA"", 0)"),0)</f>
        <v>0</v>
      </c>
      <c r="K184" s="18" t="str">
        <f ca="1">IFERROR(__xludf.DUMMYFUNCTION("IF(SUM(COUNTIF(artists!C:C, SPLIT(C184, "",""))) &gt; 0, ""RU"", 0)"),"RU")</f>
        <v>RU</v>
      </c>
      <c r="L184" s="18">
        <f ca="1">IFERROR(__xludf.DUMMYFUNCTION("IF(SUM(COUNTIF(artists!E:E, SPLIT(C184, "",""))) &gt; 0, ""OTHER"", 0)"),0)</f>
        <v>0</v>
      </c>
    </row>
    <row r="185" spans="1:12">
      <c r="A185" s="18">
        <v>184</v>
      </c>
      <c r="B185" s="18" t="s">
        <v>816</v>
      </c>
      <c r="C185" s="18" t="s">
        <v>109</v>
      </c>
      <c r="D185" s="18" t="s">
        <v>817</v>
      </c>
      <c r="E185" s="18" t="s">
        <v>792</v>
      </c>
      <c r="F185" s="18">
        <v>8</v>
      </c>
      <c r="G185" s="18">
        <v>172</v>
      </c>
      <c r="H185" s="18">
        <v>41</v>
      </c>
      <c r="I185" s="18">
        <v>27046</v>
      </c>
      <c r="J185" s="18">
        <f ca="1">IFERROR(__xludf.DUMMYFUNCTION("IF(SUM(COUNTIF(artists!A:A, SPLIT(C185, "",""))) &gt; 0, ""UA"", 0)"),0)</f>
        <v>0</v>
      </c>
      <c r="K185" s="18" t="str">
        <f ca="1">IFERROR(__xludf.DUMMYFUNCTION("IF(SUM(COUNTIF(artists!C:C, SPLIT(C185, "",""))) &gt; 0, ""RU"", 0)"),"RU")</f>
        <v>RU</v>
      </c>
      <c r="L185" s="18">
        <f ca="1">IFERROR(__xludf.DUMMYFUNCTION("IF(SUM(COUNTIF(artists!E:E, SPLIT(C185, "",""))) &gt; 0, ""OTHER"", 0)"),0)</f>
        <v>0</v>
      </c>
    </row>
    <row r="186" spans="1:12">
      <c r="A186" s="18">
        <v>185</v>
      </c>
      <c r="B186" s="18" t="s">
        <v>1990</v>
      </c>
      <c r="C186" s="18" t="s">
        <v>100</v>
      </c>
      <c r="D186" s="18" t="s">
        <v>1991</v>
      </c>
      <c r="E186" s="18" t="s">
        <v>907</v>
      </c>
      <c r="F186" s="18">
        <v>7</v>
      </c>
      <c r="G186" s="18">
        <v>173</v>
      </c>
      <c r="H186" s="18">
        <v>55</v>
      </c>
      <c r="I186" s="18">
        <v>27042</v>
      </c>
      <c r="J186" s="18">
        <f ca="1">IFERROR(__xludf.DUMMYFUNCTION("IF(SUM(COUNTIF(artists!A:A, SPLIT(C186, "",""))) &gt; 0, ""UA"", 0)"),0)</f>
        <v>0</v>
      </c>
      <c r="K186" s="18" t="str">
        <f ca="1">IFERROR(__xludf.DUMMYFUNCTION("IF(SUM(COUNTIF(artists!C:C, SPLIT(C186, "",""))) &gt; 0, ""RU"", 0)"),"RU")</f>
        <v>RU</v>
      </c>
      <c r="L186" s="18">
        <f ca="1">IFERROR(__xludf.DUMMYFUNCTION("IF(SUM(COUNTIF(artists!E:E, SPLIT(C186, "",""))) &gt; 0, ""OTHER"", 0)"),0)</f>
        <v>0</v>
      </c>
    </row>
    <row r="187" spans="1:12">
      <c r="A187" s="18">
        <v>186</v>
      </c>
      <c r="B187" s="18" t="s">
        <v>1205</v>
      </c>
      <c r="C187" s="18" t="s">
        <v>209</v>
      </c>
      <c r="D187" s="18" t="s">
        <v>1206</v>
      </c>
      <c r="E187" s="18" t="s">
        <v>1207</v>
      </c>
      <c r="F187" s="18">
        <v>177</v>
      </c>
      <c r="G187" s="18">
        <v>177</v>
      </c>
      <c r="H187" s="18">
        <v>6</v>
      </c>
      <c r="I187" s="18">
        <v>26930</v>
      </c>
      <c r="J187" s="18">
        <f ca="1">IFERROR(__xludf.DUMMYFUNCTION("IF(SUM(COUNTIF(artists!A:A, SPLIT(C187, "",""))) &gt; 0, ""UA"", 0)"),0)</f>
        <v>0</v>
      </c>
      <c r="K187" s="18" t="str">
        <f ca="1">IFERROR(__xludf.DUMMYFUNCTION("IF(SUM(COUNTIF(artists!C:C, SPLIT(C187, "",""))) &gt; 0, ""RU"", 0)"),"RU")</f>
        <v>RU</v>
      </c>
      <c r="L187" s="18">
        <f ca="1">IFERROR(__xludf.DUMMYFUNCTION("IF(SUM(COUNTIF(artists!E:E, SPLIT(C187, "",""))) &gt; 0, ""OTHER"", 0)"),0)</f>
        <v>0</v>
      </c>
    </row>
    <row r="188" spans="1:12">
      <c r="A188" s="18">
        <v>187</v>
      </c>
      <c r="B188" s="18" t="s">
        <v>2030</v>
      </c>
      <c r="C188" s="18" t="s">
        <v>130</v>
      </c>
      <c r="D188" s="18" t="s">
        <v>2031</v>
      </c>
      <c r="E188" s="18" t="s">
        <v>2032</v>
      </c>
      <c r="F188" s="18">
        <v>7</v>
      </c>
      <c r="G188" s="18">
        <v>176</v>
      </c>
      <c r="H188" s="18">
        <v>29</v>
      </c>
      <c r="I188" s="18">
        <v>26916</v>
      </c>
      <c r="J188" s="18">
        <f ca="1">IFERROR(__xludf.DUMMYFUNCTION("IF(SUM(COUNTIF(artists!A:A, SPLIT(C188, "",""))) &gt; 0, ""UA"", 0)"),0)</f>
        <v>0</v>
      </c>
      <c r="K188" s="18" t="str">
        <f ca="1">IFERROR(__xludf.DUMMYFUNCTION("IF(SUM(COUNTIF(artists!C:C, SPLIT(C188, "",""))) &gt; 0, ""RU"", 0)"),"RU")</f>
        <v>RU</v>
      </c>
      <c r="L188" s="18">
        <f ca="1">IFERROR(__xludf.DUMMYFUNCTION("IF(SUM(COUNTIF(artists!E:E, SPLIT(C188, "",""))) &gt; 0, ""OTHER"", 0)"),0)</f>
        <v>0</v>
      </c>
    </row>
    <row r="189" spans="1:12">
      <c r="A189" s="18">
        <v>188</v>
      </c>
      <c r="B189" s="18" t="s">
        <v>2102</v>
      </c>
      <c r="C189" s="18" t="s">
        <v>2103</v>
      </c>
      <c r="D189" s="18" t="s">
        <v>2104</v>
      </c>
      <c r="E189" s="18" t="s">
        <v>2105</v>
      </c>
      <c r="F189" s="18">
        <v>10</v>
      </c>
      <c r="G189" s="18">
        <v>186</v>
      </c>
      <c r="H189" s="18">
        <v>25</v>
      </c>
      <c r="I189" s="18">
        <v>26896</v>
      </c>
      <c r="J189" s="18" t="str">
        <f ca="1">IFERROR(__xludf.DUMMYFUNCTION("IF(SUM(COUNTIF(artists!A:A, SPLIT(C189, "",""))) &gt; 0, ""UA"", 0)"),"UA")</f>
        <v>UA</v>
      </c>
      <c r="K189" s="18">
        <f ca="1">IFERROR(__xludf.DUMMYFUNCTION("IF(SUM(COUNTIF(artists!C:C, SPLIT(C189, "",""))) &gt; 0, ""RU"", 0)"),0)</f>
        <v>0</v>
      </c>
      <c r="L189" s="18">
        <f ca="1">IFERROR(__xludf.DUMMYFUNCTION("IF(SUM(COUNTIF(artists!E:E, SPLIT(C189, "",""))) &gt; 0, ""OTHER"", 0)"),0)</f>
        <v>0</v>
      </c>
    </row>
    <row r="190" spans="1:12">
      <c r="A190" s="18">
        <v>189</v>
      </c>
      <c r="B190" s="18" t="s">
        <v>790</v>
      </c>
      <c r="C190" s="18" t="s">
        <v>109</v>
      </c>
      <c r="D190" s="18" t="s">
        <v>791</v>
      </c>
      <c r="E190" s="18" t="s">
        <v>792</v>
      </c>
      <c r="F190" s="18">
        <v>74</v>
      </c>
      <c r="G190" s="18">
        <v>184</v>
      </c>
      <c r="H190" s="18">
        <v>24</v>
      </c>
      <c r="I190" s="18">
        <v>26870</v>
      </c>
      <c r="J190" s="18">
        <f ca="1">IFERROR(__xludf.DUMMYFUNCTION("IF(SUM(COUNTIF(artists!A:A, SPLIT(C190, "",""))) &gt; 0, ""UA"", 0)"),0)</f>
        <v>0</v>
      </c>
      <c r="K190" s="18" t="str">
        <f ca="1">IFERROR(__xludf.DUMMYFUNCTION("IF(SUM(COUNTIF(artists!C:C, SPLIT(C190, "",""))) &gt; 0, ""RU"", 0)"),"RU")</f>
        <v>RU</v>
      </c>
      <c r="L190" s="18">
        <f ca="1">IFERROR(__xludf.DUMMYFUNCTION("IF(SUM(COUNTIF(artists!E:E, SPLIT(C190, "",""))) &gt; 0, ""OTHER"", 0)"),0)</f>
        <v>0</v>
      </c>
    </row>
    <row r="191" spans="1:12">
      <c r="A191" s="18">
        <v>190</v>
      </c>
      <c r="B191" s="18" t="s">
        <v>1944</v>
      </c>
      <c r="C191" s="18" t="s">
        <v>1945</v>
      </c>
      <c r="D191" s="18" t="s">
        <v>1946</v>
      </c>
      <c r="E191" s="18" t="s">
        <v>1947</v>
      </c>
      <c r="F191" s="18">
        <v>12</v>
      </c>
      <c r="G191" s="18">
        <v>185</v>
      </c>
      <c r="H191" s="18">
        <v>52</v>
      </c>
      <c r="I191" s="18">
        <v>26833</v>
      </c>
      <c r="J191" s="18">
        <f ca="1">IFERROR(__xludf.DUMMYFUNCTION("IF(SUM(COUNTIF(artists!A:A, SPLIT(C191, "",""))) &gt; 0, ""UA"", 0)"),0)</f>
        <v>0</v>
      </c>
      <c r="K191" s="18" t="str">
        <f ca="1">IFERROR(__xludf.DUMMYFUNCTION("IF(SUM(COUNTIF(artists!C:C, SPLIT(C191, "",""))) &gt; 0, ""RU"", 0)"),"RU")</f>
        <v>RU</v>
      </c>
      <c r="L191" s="18">
        <f ca="1">IFERROR(__xludf.DUMMYFUNCTION("IF(SUM(COUNTIF(artists!E:E, SPLIT(C191, "",""))) &gt; 0, ""OTHER"", 0)"),0)</f>
        <v>0</v>
      </c>
    </row>
    <row r="192" spans="1:12">
      <c r="A192" s="18">
        <v>191</v>
      </c>
      <c r="B192" s="18" t="s">
        <v>2036</v>
      </c>
      <c r="C192" s="18" t="s">
        <v>286</v>
      </c>
      <c r="D192" s="18" t="s">
        <v>2037</v>
      </c>
      <c r="E192" s="18" t="s">
        <v>286</v>
      </c>
      <c r="F192" s="18">
        <v>191</v>
      </c>
      <c r="G192" s="18">
        <v>196</v>
      </c>
      <c r="H192" s="18">
        <v>2</v>
      </c>
      <c r="I192" s="18">
        <v>26741</v>
      </c>
      <c r="J192" s="18" t="str">
        <f ca="1">IFERROR(__xludf.DUMMYFUNCTION("IF(SUM(COUNTIF(artists!A:A, SPLIT(C192, "",""))) &gt; 0, ""UA"", 0)"),"UA")</f>
        <v>UA</v>
      </c>
      <c r="K192" s="18">
        <f ca="1">IFERROR(__xludf.DUMMYFUNCTION("IF(SUM(COUNTIF(artists!C:C, SPLIT(C192, "",""))) &gt; 0, ""RU"", 0)"),0)</f>
        <v>0</v>
      </c>
      <c r="L192" s="18">
        <f ca="1">IFERROR(__xludf.DUMMYFUNCTION("IF(SUM(COUNTIF(artists!E:E, SPLIT(C192, "",""))) &gt; 0, ""OTHER"", 0)"),0)</f>
        <v>0</v>
      </c>
    </row>
    <row r="193" spans="1:12">
      <c r="A193" s="18">
        <v>192</v>
      </c>
      <c r="B193" s="18" t="s">
        <v>1916</v>
      </c>
      <c r="C193" s="18" t="s">
        <v>195</v>
      </c>
      <c r="D193" s="18" t="s">
        <v>901</v>
      </c>
      <c r="E193" s="18" t="s">
        <v>902</v>
      </c>
      <c r="F193" s="18">
        <v>170</v>
      </c>
      <c r="G193" s="18">
        <v>-1</v>
      </c>
      <c r="H193" s="18">
        <v>2</v>
      </c>
      <c r="I193" s="18">
        <v>26606</v>
      </c>
      <c r="J193" s="18">
        <f ca="1">IFERROR(__xludf.DUMMYFUNCTION("IF(SUM(COUNTIF(artists!A:A, SPLIT(C193, "",""))) &gt; 0, ""UA"", 0)"),0)</f>
        <v>0</v>
      </c>
      <c r="K193" s="18">
        <f ca="1">IFERROR(__xludf.DUMMYFUNCTION("IF(SUM(COUNTIF(artists!C:C, SPLIT(C193, "",""))) &gt; 0, ""RU"", 0)"),0)</f>
        <v>0</v>
      </c>
      <c r="L193" s="18" t="str">
        <f ca="1">IFERROR(__xludf.DUMMYFUNCTION("IF(SUM(COUNTIF(artists!E:E, SPLIT(C193, "",""))) &gt; 0, ""OTHER"", 0)"),"OTHER")</f>
        <v>OTHER</v>
      </c>
    </row>
    <row r="194" spans="1:12">
      <c r="A194" s="18">
        <v>193</v>
      </c>
      <c r="B194" s="18" t="s">
        <v>1955</v>
      </c>
      <c r="C194" s="18" t="s">
        <v>195</v>
      </c>
      <c r="D194" s="18" t="s">
        <v>1312</v>
      </c>
      <c r="E194" s="18" t="s">
        <v>902</v>
      </c>
      <c r="F194" s="18">
        <v>193</v>
      </c>
      <c r="G194" s="18">
        <v>-1</v>
      </c>
      <c r="H194" s="18">
        <v>1</v>
      </c>
      <c r="I194" s="18">
        <v>26594</v>
      </c>
      <c r="J194" s="18">
        <f ca="1">IFERROR(__xludf.DUMMYFUNCTION("IF(SUM(COUNTIF(artists!A:A, SPLIT(C194, "",""))) &gt; 0, ""UA"", 0)"),0)</f>
        <v>0</v>
      </c>
      <c r="K194" s="18">
        <f ca="1">IFERROR(__xludf.DUMMYFUNCTION("IF(SUM(COUNTIF(artists!C:C, SPLIT(C194, "",""))) &gt; 0, ""RU"", 0)"),0)</f>
        <v>0</v>
      </c>
      <c r="L194" s="18" t="str">
        <f ca="1">IFERROR(__xludf.DUMMYFUNCTION("IF(SUM(COUNTIF(artists!E:E, SPLIT(C194, "",""))) &gt; 0, ""OTHER"", 0)"),"OTHER")</f>
        <v>OTHER</v>
      </c>
    </row>
    <row r="195" spans="1:12">
      <c r="A195" s="18">
        <v>194</v>
      </c>
      <c r="B195" s="18" t="s">
        <v>1862</v>
      </c>
      <c r="C195" s="18" t="s">
        <v>1863</v>
      </c>
      <c r="D195" s="18" t="s">
        <v>1864</v>
      </c>
      <c r="E195" s="18" t="s">
        <v>216</v>
      </c>
      <c r="F195" s="18">
        <v>83</v>
      </c>
      <c r="G195" s="18">
        <v>200</v>
      </c>
      <c r="H195" s="18">
        <v>52</v>
      </c>
      <c r="I195" s="18">
        <v>26587</v>
      </c>
      <c r="J195" s="18">
        <f ca="1">IFERROR(__xludf.DUMMYFUNCTION("IF(SUM(COUNTIF(artists!A:A, SPLIT(C195, "",""))) &gt; 0, ""UA"", 0)"),0)</f>
        <v>0</v>
      </c>
      <c r="K195" s="18">
        <f ca="1">IFERROR(__xludf.DUMMYFUNCTION("IF(SUM(COUNTIF(artists!C:C, SPLIT(C195, "",""))) &gt; 0, ""RU"", 0)"),0)</f>
        <v>0</v>
      </c>
      <c r="L195" s="18" t="str">
        <f ca="1">IFERROR(__xludf.DUMMYFUNCTION("IF(SUM(COUNTIF(artists!E:E, SPLIT(C195, "",""))) &gt; 0, ""OTHER"", 0)"),"OTHER")</f>
        <v>OTHER</v>
      </c>
    </row>
    <row r="196" spans="1:12">
      <c r="A196" s="18">
        <v>195</v>
      </c>
      <c r="B196" s="18" t="s">
        <v>2106</v>
      </c>
      <c r="C196" s="18" t="s">
        <v>129</v>
      </c>
      <c r="D196" s="18" t="s">
        <v>2107</v>
      </c>
      <c r="E196" s="18" t="s">
        <v>2108</v>
      </c>
      <c r="F196" s="18">
        <v>195</v>
      </c>
      <c r="G196" s="18">
        <v>-1</v>
      </c>
      <c r="H196" s="18">
        <v>1</v>
      </c>
      <c r="I196" s="18">
        <v>26580</v>
      </c>
      <c r="J196" s="18" t="str">
        <f ca="1">IFERROR(__xludf.DUMMYFUNCTION("IF(SUM(COUNTIF(artists!A:A, SPLIT(C196, "",""))) &gt; 0, ""UA"", 0)"),"UA")</f>
        <v>UA</v>
      </c>
      <c r="K196" s="18">
        <f ca="1">IFERROR(__xludf.DUMMYFUNCTION("IF(SUM(COUNTIF(artists!C:C, SPLIT(C196, "",""))) &gt; 0, ""RU"", 0)"),0)</f>
        <v>0</v>
      </c>
      <c r="L196" s="18">
        <f ca="1">IFERROR(__xludf.DUMMYFUNCTION("IF(SUM(COUNTIF(artists!E:E, SPLIT(C196, "",""))) &gt; 0, ""OTHER"", 0)"),0)</f>
        <v>0</v>
      </c>
    </row>
    <row r="197" spans="1:12">
      <c r="A197" s="18">
        <v>196</v>
      </c>
      <c r="B197" s="18" t="s">
        <v>2109</v>
      </c>
      <c r="C197" s="18" t="s">
        <v>111</v>
      </c>
      <c r="D197" s="18" t="s">
        <v>2110</v>
      </c>
      <c r="E197" s="18" t="s">
        <v>815</v>
      </c>
      <c r="F197" s="18">
        <v>131</v>
      </c>
      <c r="G197" s="18">
        <v>153</v>
      </c>
      <c r="H197" s="18">
        <v>4</v>
      </c>
      <c r="I197" s="18">
        <v>26470</v>
      </c>
      <c r="J197" s="18" t="str">
        <f ca="1">IFERROR(__xludf.DUMMYFUNCTION("IF(SUM(COUNTIF(artists!A:A, SPLIT(C197, "",""))) &gt; 0, ""UA"", 0)"),"UA")</f>
        <v>UA</v>
      </c>
      <c r="K197" s="18">
        <f ca="1">IFERROR(__xludf.DUMMYFUNCTION("IF(SUM(COUNTIF(artists!C:C, SPLIT(C197, "",""))) &gt; 0, ""RU"", 0)"),0)</f>
        <v>0</v>
      </c>
      <c r="L197" s="18">
        <f ca="1">IFERROR(__xludf.DUMMYFUNCTION("IF(SUM(COUNTIF(artists!E:E, SPLIT(C197, "",""))) &gt; 0, ""OTHER"", 0)"),0)</f>
        <v>0</v>
      </c>
    </row>
    <row r="198" spans="1:12">
      <c r="A198" s="18">
        <v>197</v>
      </c>
      <c r="B198" s="18" t="s">
        <v>1246</v>
      </c>
      <c r="C198" s="18" t="s">
        <v>1247</v>
      </c>
      <c r="D198" s="18" t="s">
        <v>1248</v>
      </c>
      <c r="E198" s="18" t="s">
        <v>1049</v>
      </c>
      <c r="F198" s="18">
        <v>59</v>
      </c>
      <c r="G198" s="18">
        <v>182</v>
      </c>
      <c r="H198" s="18">
        <v>36</v>
      </c>
      <c r="I198" s="18">
        <v>26387</v>
      </c>
      <c r="J198" s="18">
        <f ca="1">IFERROR(__xludf.DUMMYFUNCTION("IF(SUM(COUNTIF(artists!A:A, SPLIT(C198, "",""))) &gt; 0, ""UA"", 0)"),0)</f>
        <v>0</v>
      </c>
      <c r="K198" s="18" t="str">
        <f ca="1">IFERROR(__xludf.DUMMYFUNCTION("IF(SUM(COUNTIF(artists!C:C, SPLIT(C198, "",""))) &gt; 0, ""RU"", 0)"),"RU")</f>
        <v>RU</v>
      </c>
      <c r="L198" s="18">
        <f ca="1">IFERROR(__xludf.DUMMYFUNCTION("IF(SUM(COUNTIF(artists!E:E, SPLIT(C198, "",""))) &gt; 0, ""OTHER"", 0)"),0)</f>
        <v>0</v>
      </c>
    </row>
    <row r="199" spans="1:12">
      <c r="A199" s="18">
        <v>198</v>
      </c>
      <c r="B199" s="18" t="s">
        <v>1226</v>
      </c>
      <c r="C199" s="18" t="s">
        <v>156</v>
      </c>
      <c r="D199" s="18" t="s">
        <v>1227</v>
      </c>
      <c r="E199" s="18" t="s">
        <v>1228</v>
      </c>
      <c r="F199" s="18">
        <v>7</v>
      </c>
      <c r="G199" s="18">
        <v>180</v>
      </c>
      <c r="H199" s="18">
        <v>93</v>
      </c>
      <c r="I199" s="18">
        <v>26285</v>
      </c>
      <c r="J199" s="18">
        <f ca="1">IFERROR(__xludf.DUMMYFUNCTION("IF(SUM(COUNTIF(artists!A:A, SPLIT(C199, "",""))) &gt; 0, ""UA"", 0)"),0)</f>
        <v>0</v>
      </c>
      <c r="K199" s="18" t="str">
        <f ca="1">IFERROR(__xludf.DUMMYFUNCTION("IF(SUM(COUNTIF(artists!C:C, SPLIT(C199, "",""))) &gt; 0, ""RU"", 0)"),"RU")</f>
        <v>RU</v>
      </c>
      <c r="L199" s="18">
        <f ca="1">IFERROR(__xludf.DUMMYFUNCTION("IF(SUM(COUNTIF(artists!E:E, SPLIT(C199, "",""))) &gt; 0, ""OTHER"", 0)"),0)</f>
        <v>0</v>
      </c>
    </row>
    <row r="200" spans="1:12">
      <c r="A200" s="18">
        <v>199</v>
      </c>
      <c r="B200" s="18" t="s">
        <v>2010</v>
      </c>
      <c r="C200" s="18" t="s">
        <v>13</v>
      </c>
      <c r="D200" s="18" t="s">
        <v>2011</v>
      </c>
      <c r="E200" s="18" t="s">
        <v>13</v>
      </c>
      <c r="F200" s="18">
        <v>114</v>
      </c>
      <c r="G200" s="18">
        <v>158</v>
      </c>
      <c r="H200" s="18">
        <v>4</v>
      </c>
      <c r="I200" s="18">
        <v>26264</v>
      </c>
      <c r="J200" s="18">
        <f ca="1">IFERROR(__xludf.DUMMYFUNCTION("IF(SUM(COUNTIF(artists!A:A, SPLIT(C200, "",""))) &gt; 0, ""UA"", 0)"),0)</f>
        <v>0</v>
      </c>
      <c r="K200" s="18">
        <f ca="1">IFERROR(__xludf.DUMMYFUNCTION("IF(SUM(COUNTIF(artists!C:C, SPLIT(C200, "",""))) &gt; 0, ""RU"", 0)"),0)</f>
        <v>0</v>
      </c>
      <c r="L200" s="18" t="str">
        <f ca="1">IFERROR(__xludf.DUMMYFUNCTION("IF(SUM(COUNTIF(artists!E:E, SPLIT(C200, "",""))) &gt; 0, ""OTHER"", 0)"),"OTHER")</f>
        <v>OTHER</v>
      </c>
    </row>
    <row r="201" spans="1:12">
      <c r="A201" s="18">
        <v>200</v>
      </c>
      <c r="B201" s="18" t="s">
        <v>2111</v>
      </c>
      <c r="C201" s="18" t="s">
        <v>885</v>
      </c>
      <c r="D201" s="18" t="s">
        <v>2112</v>
      </c>
      <c r="E201" s="18" t="s">
        <v>753</v>
      </c>
      <c r="F201" s="18">
        <v>6</v>
      </c>
      <c r="G201" s="18">
        <v>-1</v>
      </c>
      <c r="H201" s="18">
        <v>41</v>
      </c>
      <c r="I201" s="18">
        <v>26135</v>
      </c>
      <c r="J201" s="18">
        <f ca="1">IFERROR(__xludf.DUMMYFUNCTION("IF(SUM(COUNTIF(artists!A:A, SPLIT(C201, "",""))) &gt; 0, ""UA"", 0)"),0)</f>
        <v>0</v>
      </c>
      <c r="K201" s="18" t="str">
        <f ca="1">IFERROR(__xludf.DUMMYFUNCTION("IF(SUM(COUNTIF(artists!C:C, SPLIT(C201, "",""))) &gt; 0, ""RU"", 0)"),"RU")</f>
        <v>RU</v>
      </c>
      <c r="L201" s="18">
        <f ca="1">IFERROR(__xludf.DUMMYFUNCTION("IF(SUM(COUNTIF(artists!E:E, SPLIT(C201, "",""))) &gt; 0, ""OTHER"", 0)"),0)</f>
        <v>0</v>
      </c>
    </row>
  </sheetData>
  <conditionalFormatting sqref="J2:L201">
    <cfRule type="expression" dxfId="70" priority="1">
      <formula>AND($J2=0, $K2=0, $L2=0)</formula>
    </cfRule>
    <cfRule type="expression" dxfId="69" priority="2">
      <formula>OR(AND($J2&lt;&gt;0, $K2&lt;&gt;0), AND($J2&lt;&gt;0, $L2&lt;&gt;0), AND($K2&lt;&gt;0, $L2&lt;&gt;0))</formula>
    </cfRule>
  </conditionalFormatting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38761D"/>
  </sheetPr>
  <dimension ref="A1:L997"/>
  <sheetViews>
    <sheetView workbookViewId="0"/>
  </sheetViews>
  <sheetFormatPr defaultColWidth="12.6640625" defaultRowHeight="15.75" customHeight="1"/>
  <cols>
    <col min="1" max="1" width="6.109375" customWidth="1"/>
    <col min="2" max="2" width="33.44140625" hidden="1" customWidth="1"/>
    <col min="3" max="3" width="31" customWidth="1"/>
    <col min="4" max="4" width="34.33203125" customWidth="1"/>
    <col min="5" max="5" width="15.77734375" customWidth="1"/>
    <col min="6" max="6" width="10.6640625" hidden="1" customWidth="1"/>
    <col min="7" max="7" width="13.33203125" hidden="1" customWidth="1"/>
    <col min="8" max="8" width="15" hidden="1" customWidth="1"/>
    <col min="9" max="9" width="8.44140625" customWidth="1"/>
    <col min="10" max="26" width="7.6640625" customWidth="1"/>
  </cols>
  <sheetData>
    <row r="1" spans="1:12" ht="14.25" customHeight="1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 ht="14.25" customHeight="1">
      <c r="A2" s="18">
        <v>1</v>
      </c>
      <c r="B2" s="19" t="s">
        <v>738</v>
      </c>
      <c r="C2" s="19" t="s">
        <v>739</v>
      </c>
      <c r="D2" s="19" t="s">
        <v>740</v>
      </c>
      <c r="E2" s="19" t="s">
        <v>741</v>
      </c>
      <c r="F2" s="18">
        <v>1</v>
      </c>
      <c r="G2" s="18">
        <v>1</v>
      </c>
      <c r="H2" s="18">
        <v>3</v>
      </c>
      <c r="I2" s="18">
        <v>188700</v>
      </c>
      <c r="J2" s="18">
        <f ca="1">IFERROR(__xludf.DUMMYFUNCTION("IF(SUM(COUNTIF(artists!A:A, SPLIT(C2, "",""))) &gt; 0, ""UA"", 0)"),0)</f>
        <v>0</v>
      </c>
      <c r="K2" s="18" t="str">
        <f ca="1">IFERROR(__xludf.DUMMYFUNCTION("IF(SUM(COUNTIF(artists!C:C, SPLIT(C2, "",""))) &gt; 0, ""RU"", 0)"),"RU")</f>
        <v>RU</v>
      </c>
      <c r="L2" s="18">
        <f ca="1">IFERROR(__xludf.DUMMYFUNCTION("IF(SUM(COUNTIF(artists!E:E, SPLIT(C2, "",""))) &gt; 0, ""OTHER"", 0)"),0)</f>
        <v>0</v>
      </c>
    </row>
    <row r="3" spans="1:12" ht="14.25" customHeight="1">
      <c r="A3" s="18">
        <v>2</v>
      </c>
      <c r="B3" s="19" t="s">
        <v>974</v>
      </c>
      <c r="C3" s="19" t="s">
        <v>105</v>
      </c>
      <c r="D3" s="19" t="s">
        <v>975</v>
      </c>
      <c r="E3" s="19" t="s">
        <v>976</v>
      </c>
      <c r="F3" s="18">
        <v>2</v>
      </c>
      <c r="G3" s="18">
        <v>2</v>
      </c>
      <c r="H3" s="18">
        <v>3</v>
      </c>
      <c r="I3" s="18">
        <v>185819</v>
      </c>
      <c r="J3" s="18" t="str">
        <f ca="1">IFERROR(__xludf.DUMMYFUNCTION("IF(SUM(COUNTIF(artists!A:A, SPLIT(C3, "",""))) &gt; 0, ""UA"", 0)"),"UA")</f>
        <v>UA</v>
      </c>
      <c r="K3" s="18">
        <f ca="1">IFERROR(__xludf.DUMMYFUNCTION("IF(SUM(COUNTIF(artists!C:C, SPLIT(C3, "",""))) &gt; 0, ""RU"", 0)"),0)</f>
        <v>0</v>
      </c>
      <c r="L3" s="18">
        <f ca="1">IFERROR(__xludf.DUMMYFUNCTION("IF(SUM(COUNTIF(artists!E:E, SPLIT(C3, "",""))) &gt; 0, ""OTHER"", 0)"),0)</f>
        <v>0</v>
      </c>
    </row>
    <row r="4" spans="1:12" ht="14.25" customHeight="1">
      <c r="A4" s="18">
        <v>3</v>
      </c>
      <c r="B4" s="19" t="s">
        <v>646</v>
      </c>
      <c r="C4" s="19" t="s">
        <v>196</v>
      </c>
      <c r="D4" s="19" t="s">
        <v>647</v>
      </c>
      <c r="E4" s="19" t="s">
        <v>648</v>
      </c>
      <c r="F4" s="18">
        <v>2</v>
      </c>
      <c r="G4" s="18">
        <v>3</v>
      </c>
      <c r="H4" s="18">
        <v>4</v>
      </c>
      <c r="I4" s="18">
        <v>147518</v>
      </c>
      <c r="J4" s="18" t="str">
        <f ca="1">IFERROR(__xludf.DUMMYFUNCTION("IF(SUM(COUNTIF(artists!A:A, SPLIT(C4, "",""))) &gt; 0, ""UA"", 0)"),"UA")</f>
        <v>UA</v>
      </c>
      <c r="K4" s="18">
        <f ca="1">IFERROR(__xludf.DUMMYFUNCTION("IF(SUM(COUNTIF(artists!C:C, SPLIT(C4, "",""))) &gt; 0, ""RU"", 0)"),0)</f>
        <v>0</v>
      </c>
      <c r="L4" s="18">
        <f ca="1">IFERROR(__xludf.DUMMYFUNCTION("IF(SUM(COUNTIF(artists!E:E, SPLIT(C4, "",""))) &gt; 0, ""OTHER"", 0)"),0)</f>
        <v>0</v>
      </c>
    </row>
    <row r="5" spans="1:12" ht="14.25" customHeight="1">
      <c r="A5" s="18">
        <v>4</v>
      </c>
      <c r="B5" s="19" t="s">
        <v>674</v>
      </c>
      <c r="C5" s="19" t="s">
        <v>350</v>
      </c>
      <c r="D5" s="19" t="s">
        <v>675</v>
      </c>
      <c r="E5" s="19" t="s">
        <v>2113</v>
      </c>
      <c r="F5" s="18">
        <v>1</v>
      </c>
      <c r="G5" s="18">
        <v>4</v>
      </c>
      <c r="H5" s="18">
        <v>10</v>
      </c>
      <c r="I5" s="18">
        <v>112317</v>
      </c>
      <c r="J5" s="18">
        <f ca="1">IFERROR(__xludf.DUMMYFUNCTION("IF(SUM(COUNTIF(artists!A:A, SPLIT(C5, "",""))) &gt; 0, ""UA"", 0)"),0)</f>
        <v>0</v>
      </c>
      <c r="K5" s="18" t="str">
        <f ca="1">IFERROR(__xludf.DUMMYFUNCTION("IF(SUM(COUNTIF(artists!C:C, SPLIT(C5, "",""))) &gt; 0, ""RU"", 0)"),"RU")</f>
        <v>RU</v>
      </c>
      <c r="L5" s="18">
        <f ca="1">IFERROR(__xludf.DUMMYFUNCTION("IF(SUM(COUNTIF(artists!E:E, SPLIT(C5, "",""))) &gt; 0, ""OTHER"", 0)"),0)</f>
        <v>0</v>
      </c>
    </row>
    <row r="6" spans="1:12" ht="14.25" customHeight="1">
      <c r="A6" s="18">
        <v>5</v>
      </c>
      <c r="B6" s="19" t="s">
        <v>677</v>
      </c>
      <c r="C6" s="19" t="s">
        <v>343</v>
      </c>
      <c r="D6" s="19" t="s">
        <v>678</v>
      </c>
      <c r="E6" s="19" t="s">
        <v>648</v>
      </c>
      <c r="F6" s="18">
        <v>2</v>
      </c>
      <c r="G6" s="18">
        <v>8</v>
      </c>
      <c r="H6" s="18">
        <v>61</v>
      </c>
      <c r="I6" s="18">
        <v>108113</v>
      </c>
      <c r="J6" s="18" t="str">
        <f ca="1">IFERROR(__xludf.DUMMYFUNCTION("IF(SUM(COUNTIF(artists!A:A, SPLIT(C6, "",""))) &gt; 0, ""UA"", 0)"),"UA")</f>
        <v>UA</v>
      </c>
      <c r="K6" s="18">
        <f ca="1">IFERROR(__xludf.DUMMYFUNCTION("IF(SUM(COUNTIF(artists!C:C, SPLIT(C6, "",""))) &gt; 0, ""RU"", 0)"),0)</f>
        <v>0</v>
      </c>
      <c r="L6" s="18">
        <f ca="1">IFERROR(__xludf.DUMMYFUNCTION("IF(SUM(COUNTIF(artists!E:E, SPLIT(C6, "",""))) &gt; 0, ""OTHER"", 0)"),0)</f>
        <v>0</v>
      </c>
    </row>
    <row r="7" spans="1:12" ht="14.25" customHeight="1">
      <c r="A7" s="18">
        <v>6</v>
      </c>
      <c r="B7" s="19" t="s">
        <v>1316</v>
      </c>
      <c r="C7" s="19" t="s">
        <v>911</v>
      </c>
      <c r="D7" s="19" t="s">
        <v>912</v>
      </c>
      <c r="E7" s="19" t="s">
        <v>883</v>
      </c>
      <c r="F7" s="18">
        <v>1</v>
      </c>
      <c r="G7" s="18">
        <v>5</v>
      </c>
      <c r="H7" s="18">
        <v>4</v>
      </c>
      <c r="I7" s="18">
        <v>105255</v>
      </c>
      <c r="J7" s="18">
        <f ca="1">IFERROR(__xludf.DUMMYFUNCTION("IF(SUM(COUNTIF(artists!A:A, SPLIT(C7, "",""))) &gt; 0, ""UA"", 0)"),0)</f>
        <v>0</v>
      </c>
      <c r="K7" s="18" t="str">
        <f ca="1">IFERROR(__xludf.DUMMYFUNCTION("IF(SUM(COUNTIF(artists!C:C, SPLIT(C7, "",""))) &gt; 0, ""RU"", 0)"),"RU")</f>
        <v>RU</v>
      </c>
      <c r="L7" s="18">
        <f ca="1">IFERROR(__xludf.DUMMYFUNCTION("IF(SUM(COUNTIF(artists!E:E, SPLIT(C7, "",""))) &gt; 0, ""OTHER"", 0)"),0)</f>
        <v>0</v>
      </c>
    </row>
    <row r="8" spans="1:12" ht="14.25" customHeight="1">
      <c r="A8" s="18">
        <v>7</v>
      </c>
      <c r="B8" s="19" t="s">
        <v>644</v>
      </c>
      <c r="C8" s="19" t="s">
        <v>101</v>
      </c>
      <c r="D8" s="19" t="s">
        <v>645</v>
      </c>
      <c r="E8" s="19" t="s">
        <v>101</v>
      </c>
      <c r="F8" s="18">
        <v>7</v>
      </c>
      <c r="G8" s="18">
        <v>7</v>
      </c>
      <c r="H8" s="18">
        <v>19</v>
      </c>
      <c r="I8" s="18">
        <v>104421</v>
      </c>
      <c r="J8" s="18">
        <f ca="1">IFERROR(__xludf.DUMMYFUNCTION("IF(SUM(COUNTIF(artists!A:A, SPLIT(C8, "",""))) &gt; 0, ""UA"", 0)"),0)</f>
        <v>0</v>
      </c>
      <c r="K8" s="18">
        <f ca="1">IFERROR(__xludf.DUMMYFUNCTION("IF(SUM(COUNTIF(artists!C:C, SPLIT(C8, "",""))) &gt; 0, ""RU"", 0)"),0)</f>
        <v>0</v>
      </c>
      <c r="L8" s="18" t="str">
        <f ca="1">IFERROR(__xludf.DUMMYFUNCTION("IF(SUM(COUNTIF(artists!E:E, SPLIT(C8, "",""))) &gt; 0, ""OTHER"", 0)"),"OTHER")</f>
        <v>OTHER</v>
      </c>
    </row>
    <row r="9" spans="1:12" ht="14.25" customHeight="1">
      <c r="A9" s="18">
        <v>8</v>
      </c>
      <c r="B9" s="19" t="s">
        <v>699</v>
      </c>
      <c r="C9" s="19" t="s">
        <v>700</v>
      </c>
      <c r="D9" s="19" t="s">
        <v>701</v>
      </c>
      <c r="E9" s="19" t="s">
        <v>702</v>
      </c>
      <c r="F9" s="18">
        <v>3</v>
      </c>
      <c r="G9" s="18">
        <v>6</v>
      </c>
      <c r="H9" s="18">
        <v>13</v>
      </c>
      <c r="I9" s="18">
        <v>98597</v>
      </c>
      <c r="J9" s="18">
        <f ca="1">IFERROR(__xludf.DUMMYFUNCTION("IF(SUM(COUNTIF(artists!A:A, SPLIT(C9, "",""))) &gt; 0, ""UA"", 0)"),0)</f>
        <v>0</v>
      </c>
      <c r="K9" s="18" t="str">
        <f ca="1">IFERROR(__xludf.DUMMYFUNCTION("IF(SUM(COUNTIF(artists!C:C, SPLIT(C9, "",""))) &gt; 0, ""RU"", 0)"),"RU")</f>
        <v>RU</v>
      </c>
      <c r="L9" s="18">
        <f ca="1">IFERROR(__xludf.DUMMYFUNCTION("IF(SUM(COUNTIF(artists!E:E, SPLIT(C9, "",""))) &gt; 0, ""OTHER"", 0)"),0)</f>
        <v>0</v>
      </c>
    </row>
    <row r="10" spans="1:12" ht="14.25" customHeight="1">
      <c r="A10" s="18">
        <v>9</v>
      </c>
      <c r="B10" s="19" t="s">
        <v>757</v>
      </c>
      <c r="C10" s="19" t="s">
        <v>99</v>
      </c>
      <c r="D10" s="19" t="s">
        <v>759</v>
      </c>
      <c r="E10" s="19" t="s">
        <v>648</v>
      </c>
      <c r="F10" s="18">
        <v>1</v>
      </c>
      <c r="G10" s="18">
        <v>9</v>
      </c>
      <c r="H10" s="18">
        <v>28</v>
      </c>
      <c r="I10" s="18">
        <v>95967</v>
      </c>
      <c r="J10" s="18" t="str">
        <f ca="1">IFERROR(__xludf.DUMMYFUNCTION("IF(SUM(COUNTIF(artists!A:A, SPLIT(C10, "",""))) &gt; 0, ""UA"", 0)"),"UA")</f>
        <v>UA</v>
      </c>
      <c r="K10" s="18">
        <f ca="1">IFERROR(__xludf.DUMMYFUNCTION("IF(SUM(COUNTIF(artists!C:C, SPLIT(C10, "",""))) &gt; 0, ""RU"", 0)"),0)</f>
        <v>0</v>
      </c>
      <c r="L10" s="18">
        <f ca="1">IFERROR(__xludf.DUMMYFUNCTION("IF(SUM(COUNTIF(artists!E:E, SPLIT(C10, "",""))) &gt; 0, ""OTHER"", 0)"),0)</f>
        <v>0</v>
      </c>
    </row>
    <row r="11" spans="1:12" ht="14.25" customHeight="1">
      <c r="A11" s="18">
        <v>10</v>
      </c>
      <c r="B11" s="19" t="s">
        <v>1452</v>
      </c>
      <c r="C11" s="19" t="s">
        <v>272</v>
      </c>
      <c r="D11" s="19" t="s">
        <v>1453</v>
      </c>
      <c r="E11" s="19" t="s">
        <v>1445</v>
      </c>
      <c r="F11" s="18">
        <v>10</v>
      </c>
      <c r="G11" s="18">
        <v>-1</v>
      </c>
      <c r="H11" s="18">
        <v>1</v>
      </c>
      <c r="I11" s="18">
        <v>94093</v>
      </c>
      <c r="J11" s="18" t="str">
        <f ca="1">IFERROR(__xludf.DUMMYFUNCTION("IF(SUM(COUNTIF(artists!A:A, SPLIT(C11, "",""))) &gt; 0, ""UA"", 0)"),"UA")</f>
        <v>UA</v>
      </c>
      <c r="K11" s="18">
        <f ca="1">IFERROR(__xludf.DUMMYFUNCTION("IF(SUM(COUNTIF(artists!C:C, SPLIT(C11, "",""))) &gt; 0, ""RU"", 0)"),0)</f>
        <v>0</v>
      </c>
      <c r="L11" s="18">
        <f ca="1">IFERROR(__xludf.DUMMYFUNCTION("IF(SUM(COUNTIF(artists!E:E, SPLIT(C11, "",""))) &gt; 0, ""OTHER"", 0)"),0)</f>
        <v>0</v>
      </c>
    </row>
    <row r="12" spans="1:12" ht="14.25" customHeight="1">
      <c r="A12" s="18">
        <v>11</v>
      </c>
      <c r="B12" s="19" t="s">
        <v>1879</v>
      </c>
      <c r="C12" s="19" t="s">
        <v>269</v>
      </c>
      <c r="D12" s="19" t="s">
        <v>686</v>
      </c>
      <c r="E12" s="19" t="s">
        <v>687</v>
      </c>
      <c r="F12" s="18">
        <v>6</v>
      </c>
      <c r="G12" s="18">
        <v>10</v>
      </c>
      <c r="H12" s="18">
        <v>6</v>
      </c>
      <c r="I12" s="18">
        <v>93853</v>
      </c>
      <c r="J12" s="18" t="str">
        <f ca="1">IFERROR(__xludf.DUMMYFUNCTION("IF(SUM(COUNTIF(artists!A:A, SPLIT(C12, "",""))) &gt; 0, ""UA"", 0)"),"UA")</f>
        <v>UA</v>
      </c>
      <c r="K12" s="18">
        <f ca="1">IFERROR(__xludf.DUMMYFUNCTION("IF(SUM(COUNTIF(artists!C:C, SPLIT(C12, "",""))) &gt; 0, ""RU"", 0)"),0)</f>
        <v>0</v>
      </c>
      <c r="L12" s="18">
        <f ca="1">IFERROR(__xludf.DUMMYFUNCTION("IF(SUM(COUNTIF(artists!E:E, SPLIT(C12, "",""))) &gt; 0, ""OTHER"", 0)"),0)</f>
        <v>0</v>
      </c>
    </row>
    <row r="13" spans="1:12" ht="14.25" customHeight="1">
      <c r="A13" s="18">
        <v>12</v>
      </c>
      <c r="B13" s="19" t="s">
        <v>867</v>
      </c>
      <c r="C13" s="19" t="s">
        <v>346</v>
      </c>
      <c r="D13" s="19" t="s">
        <v>868</v>
      </c>
      <c r="E13" s="19" t="s">
        <v>869</v>
      </c>
      <c r="F13" s="18">
        <v>5</v>
      </c>
      <c r="G13" s="18">
        <v>15</v>
      </c>
      <c r="H13" s="18">
        <v>17</v>
      </c>
      <c r="I13" s="18">
        <v>86956</v>
      </c>
      <c r="J13" s="18" t="str">
        <f ca="1">IFERROR(__xludf.DUMMYFUNCTION("IF(SUM(COUNTIF(artists!A:A, SPLIT(C13, "",""))) &gt; 0, ""UA"", 0)"),"UA")</f>
        <v>UA</v>
      </c>
      <c r="K13" s="18">
        <f ca="1">IFERROR(__xludf.DUMMYFUNCTION("IF(SUM(COUNTIF(artists!C:C, SPLIT(C13, "",""))) &gt; 0, ""RU"", 0)"),0)</f>
        <v>0</v>
      </c>
      <c r="L13" s="18">
        <f ca="1">IFERROR(__xludf.DUMMYFUNCTION("IF(SUM(COUNTIF(artists!E:E, SPLIT(C13, "",""))) &gt; 0, ""OTHER"", 0)"),0)</f>
        <v>0</v>
      </c>
    </row>
    <row r="14" spans="1:12" ht="14.25" customHeight="1">
      <c r="A14" s="18">
        <v>13</v>
      </c>
      <c r="B14" s="19" t="s">
        <v>1956</v>
      </c>
      <c r="C14" s="19" t="s">
        <v>220</v>
      </c>
      <c r="D14" s="19" t="s">
        <v>1134</v>
      </c>
      <c r="E14" s="19" t="s">
        <v>782</v>
      </c>
      <c r="F14" s="18">
        <v>13</v>
      </c>
      <c r="G14" s="18">
        <v>21</v>
      </c>
      <c r="H14" s="18">
        <v>12</v>
      </c>
      <c r="I14" s="18">
        <v>86634</v>
      </c>
      <c r="J14" s="18" t="str">
        <f ca="1">IFERROR(__xludf.DUMMYFUNCTION("IF(SUM(COUNTIF(artists!A:A, SPLIT(C14, "",""))) &gt; 0, ""UA"", 0)"),"UA")</f>
        <v>UA</v>
      </c>
      <c r="K14" s="18">
        <f ca="1">IFERROR(__xludf.DUMMYFUNCTION("IF(SUM(COUNTIF(artists!C:C, SPLIT(C14, "",""))) &gt; 0, ""RU"", 0)"),0)</f>
        <v>0</v>
      </c>
      <c r="L14" s="18">
        <f ca="1">IFERROR(__xludf.DUMMYFUNCTION("IF(SUM(COUNTIF(artists!E:E, SPLIT(C14, "",""))) &gt; 0, ""OTHER"", 0)"),0)</f>
        <v>0</v>
      </c>
    </row>
    <row r="15" spans="1:12" ht="14.25" customHeight="1">
      <c r="A15" s="18">
        <v>14</v>
      </c>
      <c r="B15" s="19" t="s">
        <v>1062</v>
      </c>
      <c r="C15" s="19" t="s">
        <v>346</v>
      </c>
      <c r="D15" s="19" t="s">
        <v>1063</v>
      </c>
      <c r="E15" s="19" t="s">
        <v>869</v>
      </c>
      <c r="F15" s="18">
        <v>7</v>
      </c>
      <c r="G15" s="18">
        <v>13</v>
      </c>
      <c r="H15" s="18">
        <v>10</v>
      </c>
      <c r="I15" s="18">
        <v>86219</v>
      </c>
      <c r="J15" s="18" t="str">
        <f ca="1">IFERROR(__xludf.DUMMYFUNCTION("IF(SUM(COUNTIF(artists!A:A, SPLIT(C15, "",""))) &gt; 0, ""UA"", 0)"),"UA")</f>
        <v>UA</v>
      </c>
      <c r="K15" s="18">
        <f ca="1">IFERROR(__xludf.DUMMYFUNCTION("IF(SUM(COUNTIF(artists!C:C, SPLIT(C15, "",""))) &gt; 0, ""RU"", 0)"),0)</f>
        <v>0</v>
      </c>
      <c r="L15" s="18">
        <f ca="1">IFERROR(__xludf.DUMMYFUNCTION("IF(SUM(COUNTIF(artists!E:E, SPLIT(C15, "",""))) &gt; 0, ""OTHER"", 0)"),0)</f>
        <v>0</v>
      </c>
    </row>
    <row r="16" spans="1:12" ht="14.25" customHeight="1">
      <c r="A16" s="18">
        <v>15</v>
      </c>
      <c r="B16" s="19" t="s">
        <v>796</v>
      </c>
      <c r="C16" s="19" t="s">
        <v>343</v>
      </c>
      <c r="D16" s="19" t="s">
        <v>797</v>
      </c>
      <c r="E16" s="19" t="s">
        <v>648</v>
      </c>
      <c r="F16" s="18">
        <v>13</v>
      </c>
      <c r="G16" s="18">
        <v>18</v>
      </c>
      <c r="H16" s="18">
        <v>25</v>
      </c>
      <c r="I16" s="18">
        <v>85096</v>
      </c>
      <c r="J16" s="18" t="str">
        <f ca="1">IFERROR(__xludf.DUMMYFUNCTION("IF(SUM(COUNTIF(artists!A:A, SPLIT(C16, "",""))) &gt; 0, ""UA"", 0)"),"UA")</f>
        <v>UA</v>
      </c>
      <c r="K16" s="18">
        <f ca="1">IFERROR(__xludf.DUMMYFUNCTION("IF(SUM(COUNTIF(artists!C:C, SPLIT(C16, "",""))) &gt; 0, ""RU"", 0)"),0)</f>
        <v>0</v>
      </c>
      <c r="L16" s="18">
        <f ca="1">IFERROR(__xludf.DUMMYFUNCTION("IF(SUM(COUNTIF(artists!E:E, SPLIT(C16, "",""))) &gt; 0, ""OTHER"", 0)"),0)</f>
        <v>0</v>
      </c>
    </row>
    <row r="17" spans="1:12" ht="14.25" customHeight="1">
      <c r="A17" s="18">
        <v>16</v>
      </c>
      <c r="B17" s="19" t="s">
        <v>1713</v>
      </c>
      <c r="C17" s="19" t="s">
        <v>272</v>
      </c>
      <c r="D17" s="19" t="s">
        <v>1714</v>
      </c>
      <c r="E17" s="19" t="s">
        <v>1445</v>
      </c>
      <c r="F17" s="18">
        <v>10</v>
      </c>
      <c r="G17" s="18">
        <v>40</v>
      </c>
      <c r="H17" s="18">
        <v>5</v>
      </c>
      <c r="I17" s="18">
        <v>84258</v>
      </c>
      <c r="J17" s="18" t="str">
        <f ca="1">IFERROR(__xludf.DUMMYFUNCTION("IF(SUM(COUNTIF(artists!A:A, SPLIT(C17, "",""))) &gt; 0, ""UA"", 0)"),"UA")</f>
        <v>UA</v>
      </c>
      <c r="K17" s="18">
        <f ca="1">IFERROR(__xludf.DUMMYFUNCTION("IF(SUM(COUNTIF(artists!C:C, SPLIT(C17, "",""))) &gt; 0, ""RU"", 0)"),0)</f>
        <v>0</v>
      </c>
      <c r="L17" s="18">
        <f ca="1">IFERROR(__xludf.DUMMYFUNCTION("IF(SUM(COUNTIF(artists!E:E, SPLIT(C17, "",""))) &gt; 0, ""OTHER"", 0)"),0)</f>
        <v>0</v>
      </c>
    </row>
    <row r="18" spans="1:12" ht="14.25" customHeight="1">
      <c r="A18" s="18">
        <v>17</v>
      </c>
      <c r="B18" s="19" t="s">
        <v>2012</v>
      </c>
      <c r="C18" s="19" t="s">
        <v>104</v>
      </c>
      <c r="D18" s="19" t="s">
        <v>1841</v>
      </c>
      <c r="E18" s="19" t="s">
        <v>1827</v>
      </c>
      <c r="F18" s="18">
        <v>17</v>
      </c>
      <c r="G18" s="18">
        <v>-1</v>
      </c>
      <c r="H18" s="18">
        <v>1</v>
      </c>
      <c r="I18" s="18">
        <v>83652</v>
      </c>
      <c r="J18" s="18">
        <f ca="1">IFERROR(__xludf.DUMMYFUNCTION("IF(SUM(COUNTIF(artists!A:A, SPLIT(C18, "",""))) &gt; 0, ""UA"", 0)"),0)</f>
        <v>0</v>
      </c>
      <c r="K18" s="18">
        <f ca="1">IFERROR(__xludf.DUMMYFUNCTION("IF(SUM(COUNTIF(artists!C:C, SPLIT(C18, "",""))) &gt; 0, ""RU"", 0)"),0)</f>
        <v>0</v>
      </c>
      <c r="L18" s="18" t="str">
        <f ca="1">IFERROR(__xludf.DUMMYFUNCTION("IF(SUM(COUNTIF(artists!E:E, SPLIT(C18, "",""))) &gt; 0, ""OTHER"", 0)"),"OTHER")</f>
        <v>OTHER</v>
      </c>
    </row>
    <row r="19" spans="1:12" ht="14.25" customHeight="1">
      <c r="A19" s="18">
        <v>18</v>
      </c>
      <c r="B19" s="19" t="s">
        <v>671</v>
      </c>
      <c r="C19" s="19" t="s">
        <v>107</v>
      </c>
      <c r="D19" s="19" t="s">
        <v>672</v>
      </c>
      <c r="E19" s="19" t="s">
        <v>673</v>
      </c>
      <c r="F19" s="18">
        <v>18</v>
      </c>
      <c r="G19" s="18">
        <v>34</v>
      </c>
      <c r="H19" s="18">
        <v>15</v>
      </c>
      <c r="I19" s="18">
        <v>81855</v>
      </c>
      <c r="J19" s="18">
        <f ca="1">IFERROR(__xludf.DUMMYFUNCTION("IF(SUM(COUNTIF(artists!A:A, SPLIT(C19, "",""))) &gt; 0, ""UA"", 0)"),0)</f>
        <v>0</v>
      </c>
      <c r="K19" s="18">
        <f ca="1">IFERROR(__xludf.DUMMYFUNCTION("IF(SUM(COUNTIF(artists!C:C, SPLIT(C19, "",""))) &gt; 0, ""RU"", 0)"),0)</f>
        <v>0</v>
      </c>
      <c r="L19" s="18" t="str">
        <f ca="1">IFERROR(__xludf.DUMMYFUNCTION("IF(SUM(COUNTIF(artists!E:E, SPLIT(C19, "",""))) &gt; 0, ""OTHER"", 0)"),"OTHER")</f>
        <v>OTHER</v>
      </c>
    </row>
    <row r="20" spans="1:12" ht="14.25" customHeight="1">
      <c r="A20" s="18">
        <v>19</v>
      </c>
      <c r="B20" s="19" t="s">
        <v>861</v>
      </c>
      <c r="C20" s="19" t="s">
        <v>862</v>
      </c>
      <c r="D20" s="19" t="s">
        <v>863</v>
      </c>
      <c r="E20" s="19" t="s">
        <v>648</v>
      </c>
      <c r="F20" s="18">
        <v>4</v>
      </c>
      <c r="G20" s="18">
        <v>19</v>
      </c>
      <c r="H20" s="18">
        <v>7</v>
      </c>
      <c r="I20" s="18">
        <v>80772</v>
      </c>
      <c r="J20" s="18" t="str">
        <f ca="1">IFERROR(__xludf.DUMMYFUNCTION("IF(SUM(COUNTIF(artists!A:A, SPLIT(C20, "",""))) &gt; 0, ""UA"", 0)"),"UA")</f>
        <v>UA</v>
      </c>
      <c r="K20" s="18">
        <f ca="1">IFERROR(__xludf.DUMMYFUNCTION("IF(SUM(COUNTIF(artists!C:C, SPLIT(C20, "",""))) &gt; 0, ""RU"", 0)"),0)</f>
        <v>0</v>
      </c>
      <c r="L20" s="18">
        <f ca="1">IFERROR(__xludf.DUMMYFUNCTION("IF(SUM(COUNTIF(artists!E:E, SPLIT(C20, "",""))) &gt; 0, ""OTHER"", 0)"),0)</f>
        <v>0</v>
      </c>
    </row>
    <row r="21" spans="1:12" ht="14.25" customHeight="1">
      <c r="A21" s="18">
        <v>20</v>
      </c>
      <c r="B21" s="19" t="s">
        <v>810</v>
      </c>
      <c r="C21" s="19" t="s">
        <v>811</v>
      </c>
      <c r="D21" s="19" t="s">
        <v>812</v>
      </c>
      <c r="E21" s="19" t="s">
        <v>110</v>
      </c>
      <c r="F21" s="18">
        <v>6</v>
      </c>
      <c r="G21" s="18">
        <v>17</v>
      </c>
      <c r="H21" s="18">
        <v>15</v>
      </c>
      <c r="I21" s="18">
        <v>80640</v>
      </c>
      <c r="J21" s="18">
        <f ca="1">IFERROR(__xludf.DUMMYFUNCTION("IF(SUM(COUNTIF(artists!A:A, SPLIT(C21, "",""))) &gt; 0, ""UA"", 0)"),0)</f>
        <v>0</v>
      </c>
      <c r="K21" s="18">
        <f ca="1">IFERROR(__xludf.DUMMYFUNCTION("IF(SUM(COUNTIF(artists!C:C, SPLIT(C21, "",""))) &gt; 0, ""RU"", 0)"),0)</f>
        <v>0</v>
      </c>
      <c r="L21" s="18" t="str">
        <f ca="1">IFERROR(__xludf.DUMMYFUNCTION("IF(SUM(COUNTIF(artists!E:E, SPLIT(C21, "",""))) &gt; 0, ""OTHER"", 0)"),"OTHER")</f>
        <v>OTHER</v>
      </c>
    </row>
    <row r="22" spans="1:12" ht="14.25" customHeight="1">
      <c r="A22" s="18">
        <v>21</v>
      </c>
      <c r="B22" s="19" t="s">
        <v>1219</v>
      </c>
      <c r="C22" s="19" t="s">
        <v>188</v>
      </c>
      <c r="D22" s="19" t="s">
        <v>1220</v>
      </c>
      <c r="E22" s="19" t="s">
        <v>661</v>
      </c>
      <c r="F22" s="18">
        <v>5</v>
      </c>
      <c r="G22" s="18">
        <v>20</v>
      </c>
      <c r="H22" s="18">
        <v>7</v>
      </c>
      <c r="I22" s="18">
        <v>79608</v>
      </c>
      <c r="J22" s="18">
        <f ca="1">IFERROR(__xludf.DUMMYFUNCTION("IF(SUM(COUNTIF(artists!A:A, SPLIT(C22, "",""))) &gt; 0, ""UA"", 0)"),0)</f>
        <v>0</v>
      </c>
      <c r="K22" s="18" t="str">
        <f ca="1">IFERROR(__xludf.DUMMYFUNCTION("IF(SUM(COUNTIF(artists!C:C, SPLIT(C22, "",""))) &gt; 0, ""RU"", 0)"),"RU")</f>
        <v>RU</v>
      </c>
      <c r="L22" s="18">
        <f ca="1">IFERROR(__xludf.DUMMYFUNCTION("IF(SUM(COUNTIF(artists!E:E, SPLIT(C22, "",""))) &gt; 0, ""OTHER"", 0)"),0)</f>
        <v>0</v>
      </c>
    </row>
    <row r="23" spans="1:12" ht="14.25" customHeight="1">
      <c r="A23" s="18">
        <v>22</v>
      </c>
      <c r="B23" s="19" t="s">
        <v>1026</v>
      </c>
      <c r="C23" s="19" t="s">
        <v>218</v>
      </c>
      <c r="D23" s="19" t="s">
        <v>1027</v>
      </c>
      <c r="E23" s="19" t="s">
        <v>1028</v>
      </c>
      <c r="F23" s="18">
        <v>1</v>
      </c>
      <c r="G23" s="18">
        <v>12</v>
      </c>
      <c r="H23" s="18">
        <v>8</v>
      </c>
      <c r="I23" s="18">
        <v>75349</v>
      </c>
      <c r="J23" s="18">
        <f ca="1">IFERROR(__xludf.DUMMYFUNCTION("IF(SUM(COUNTIF(artists!A:A, SPLIT(C23, "",""))) &gt; 0, ""UA"", 0)"),0)</f>
        <v>0</v>
      </c>
      <c r="K23" s="18" t="str">
        <f ca="1">IFERROR(__xludf.DUMMYFUNCTION("IF(SUM(COUNTIF(artists!C:C, SPLIT(C23, "",""))) &gt; 0, ""RU"", 0)"),"RU")</f>
        <v>RU</v>
      </c>
      <c r="L23" s="18">
        <f ca="1">IFERROR(__xludf.DUMMYFUNCTION("IF(SUM(COUNTIF(artists!E:E, SPLIT(C23, "",""))) &gt; 0, ""OTHER"", 0)"),0)</f>
        <v>0</v>
      </c>
    </row>
    <row r="24" spans="1:12" ht="14.25" customHeight="1">
      <c r="A24" s="18">
        <v>23</v>
      </c>
      <c r="B24" s="19" t="s">
        <v>881</v>
      </c>
      <c r="C24" s="19" t="s">
        <v>124</v>
      </c>
      <c r="D24" s="19" t="s">
        <v>882</v>
      </c>
      <c r="E24" s="19" t="s">
        <v>883</v>
      </c>
      <c r="F24" s="18">
        <v>7</v>
      </c>
      <c r="G24" s="18">
        <v>24</v>
      </c>
      <c r="H24" s="18">
        <v>28</v>
      </c>
      <c r="I24" s="18">
        <v>74780</v>
      </c>
      <c r="J24" s="18">
        <f ca="1">IFERROR(__xludf.DUMMYFUNCTION("IF(SUM(COUNTIF(artists!A:A, SPLIT(C24, "",""))) &gt; 0, ""UA"", 0)"),0)</f>
        <v>0</v>
      </c>
      <c r="K24" s="18" t="str">
        <f ca="1">IFERROR(__xludf.DUMMYFUNCTION("IF(SUM(COUNTIF(artists!C:C, SPLIT(C24, "",""))) &gt; 0, ""RU"", 0)"),"RU")</f>
        <v>RU</v>
      </c>
      <c r="L24" s="18">
        <f ca="1">IFERROR(__xludf.DUMMYFUNCTION("IF(SUM(COUNTIF(artists!E:E, SPLIT(C24, "",""))) &gt; 0, ""OTHER"", 0)"),0)</f>
        <v>0</v>
      </c>
    </row>
    <row r="25" spans="1:12" ht="14.25" customHeight="1">
      <c r="A25" s="18">
        <v>24</v>
      </c>
      <c r="B25" s="19" t="s">
        <v>1000</v>
      </c>
      <c r="C25" s="19" t="s">
        <v>1001</v>
      </c>
      <c r="D25" s="19" t="s">
        <v>1002</v>
      </c>
      <c r="E25" s="19" t="s">
        <v>785</v>
      </c>
      <c r="F25" s="18">
        <v>22</v>
      </c>
      <c r="G25" s="18">
        <v>25</v>
      </c>
      <c r="H25" s="18">
        <v>6</v>
      </c>
      <c r="I25" s="18">
        <v>74276</v>
      </c>
      <c r="J25" s="18" t="str">
        <f ca="1">IFERROR(__xludf.DUMMYFUNCTION("IF(SUM(COUNTIF(artists!A:A, SPLIT(C25, "",""))) &gt; 0, ""UA"", 0)"),"UA")</f>
        <v>UA</v>
      </c>
      <c r="K25" s="18">
        <f ca="1">IFERROR(__xludf.DUMMYFUNCTION("IF(SUM(COUNTIF(artists!C:C, SPLIT(C25, "",""))) &gt; 0, ""RU"", 0)"),0)</f>
        <v>0</v>
      </c>
      <c r="L25" s="18">
        <f ca="1">IFERROR(__xludf.DUMMYFUNCTION("IF(SUM(COUNTIF(artists!E:E, SPLIT(C25, "",""))) &gt; 0, ""OTHER"", 0)"),0)</f>
        <v>0</v>
      </c>
    </row>
    <row r="26" spans="1:12" ht="14.25" customHeight="1">
      <c r="A26" s="18">
        <v>25</v>
      </c>
      <c r="B26" s="19" t="s">
        <v>1369</v>
      </c>
      <c r="C26" s="19" t="s">
        <v>424</v>
      </c>
      <c r="D26" s="19" t="s">
        <v>1370</v>
      </c>
      <c r="E26" s="19" t="s">
        <v>883</v>
      </c>
      <c r="F26" s="18">
        <v>10</v>
      </c>
      <c r="G26" s="18">
        <v>14</v>
      </c>
      <c r="H26" s="18">
        <v>6</v>
      </c>
      <c r="I26" s="18">
        <v>72842</v>
      </c>
      <c r="J26" s="18">
        <f ca="1">IFERROR(__xludf.DUMMYFUNCTION("IF(SUM(COUNTIF(artists!A:A, SPLIT(C26, "",""))) &gt; 0, ""UA"", 0)"),0)</f>
        <v>0</v>
      </c>
      <c r="K26" s="18" t="str">
        <f ca="1">IFERROR(__xludf.DUMMYFUNCTION("IF(SUM(COUNTIF(artists!C:C, SPLIT(C26, "",""))) &gt; 0, ""RU"", 0)"),"RU")</f>
        <v>RU</v>
      </c>
      <c r="L26" s="18">
        <f ca="1">IFERROR(__xludf.DUMMYFUNCTION("IF(SUM(COUNTIF(artists!E:E, SPLIT(C26, "",""))) &gt; 0, ""OTHER"", 0)"),0)</f>
        <v>0</v>
      </c>
    </row>
    <row r="27" spans="1:12" ht="14.25" customHeight="1">
      <c r="A27" s="18">
        <v>26</v>
      </c>
      <c r="B27" s="19" t="s">
        <v>733</v>
      </c>
      <c r="C27" s="19" t="s">
        <v>113</v>
      </c>
      <c r="D27" s="19" t="s">
        <v>734</v>
      </c>
      <c r="E27" s="19" t="s">
        <v>735</v>
      </c>
      <c r="F27" s="18">
        <v>5</v>
      </c>
      <c r="G27" s="18">
        <v>23</v>
      </c>
      <c r="H27" s="18">
        <v>21</v>
      </c>
      <c r="I27" s="18">
        <v>71650</v>
      </c>
      <c r="J27" s="18">
        <f ca="1">IFERROR(__xludf.DUMMYFUNCTION("IF(SUM(COUNTIF(artists!A:A, SPLIT(C27, "",""))) &gt; 0, ""UA"", 0)"),0)</f>
        <v>0</v>
      </c>
      <c r="K27" s="18">
        <f ca="1">IFERROR(__xludf.DUMMYFUNCTION("IF(SUM(COUNTIF(artists!C:C, SPLIT(C27, "",""))) &gt; 0, ""RU"", 0)"),0)</f>
        <v>0</v>
      </c>
      <c r="L27" s="18" t="str">
        <f ca="1">IFERROR(__xludf.DUMMYFUNCTION("IF(SUM(COUNTIF(artists!E:E, SPLIT(C27, "",""))) &gt; 0, ""OTHER"", 0)"),"OTHER")</f>
        <v>OTHER</v>
      </c>
    </row>
    <row r="28" spans="1:12" ht="14.25" customHeight="1">
      <c r="A28" s="18">
        <v>27</v>
      </c>
      <c r="B28" s="19" t="s">
        <v>1292</v>
      </c>
      <c r="C28" s="19" t="s">
        <v>252</v>
      </c>
      <c r="D28" s="19" t="s">
        <v>830</v>
      </c>
      <c r="E28" s="19" t="s">
        <v>831</v>
      </c>
      <c r="F28" s="18">
        <v>27</v>
      </c>
      <c r="G28" s="18">
        <v>32</v>
      </c>
      <c r="H28" s="18">
        <v>8</v>
      </c>
      <c r="I28" s="18">
        <v>70887</v>
      </c>
      <c r="J28" s="18" t="str">
        <f ca="1">IFERROR(__xludf.DUMMYFUNCTION("IF(SUM(COUNTIF(artists!A:A, SPLIT(C28, "",""))) &gt; 0, ""UA"", 0)"),"UA")</f>
        <v>UA</v>
      </c>
      <c r="K28" s="18">
        <f ca="1">IFERROR(__xludf.DUMMYFUNCTION("IF(SUM(COUNTIF(artists!C:C, SPLIT(C28, "",""))) &gt; 0, ""RU"", 0)"),0)</f>
        <v>0</v>
      </c>
      <c r="L28" s="18">
        <f ca="1">IFERROR(__xludf.DUMMYFUNCTION("IF(SUM(COUNTIF(artists!E:E, SPLIT(C28, "",""))) &gt; 0, ""OTHER"", 0)"),0)</f>
        <v>0</v>
      </c>
    </row>
    <row r="29" spans="1:12" ht="14.25" customHeight="1">
      <c r="A29" s="18">
        <v>28</v>
      </c>
      <c r="B29" s="19" t="s">
        <v>1818</v>
      </c>
      <c r="C29" s="19" t="s">
        <v>380</v>
      </c>
      <c r="D29" s="19" t="s">
        <v>1819</v>
      </c>
      <c r="E29" s="19" t="s">
        <v>380</v>
      </c>
      <c r="F29" s="18">
        <v>16</v>
      </c>
      <c r="G29" s="18">
        <v>16</v>
      </c>
      <c r="H29" s="18">
        <v>4</v>
      </c>
      <c r="I29" s="18">
        <v>70322</v>
      </c>
      <c r="J29" s="18">
        <f ca="1">IFERROR(__xludf.DUMMYFUNCTION("IF(SUM(COUNTIF(artists!A:A, SPLIT(C29, "",""))) &gt; 0, ""UA"", 0)"),0)</f>
        <v>0</v>
      </c>
      <c r="K29" s="18" t="str">
        <f ca="1">IFERROR(__xludf.DUMMYFUNCTION("IF(SUM(COUNTIF(artists!C:C, SPLIT(C29, "",""))) &gt; 0, ""RU"", 0)"),"RU")</f>
        <v>RU</v>
      </c>
      <c r="L29" s="18">
        <f ca="1">IFERROR(__xludf.DUMMYFUNCTION("IF(SUM(COUNTIF(artists!E:E, SPLIT(C29, "",""))) &gt; 0, ""OTHER"", 0)"),0)</f>
        <v>0</v>
      </c>
    </row>
    <row r="30" spans="1:12" ht="14.25" customHeight="1">
      <c r="A30" s="18">
        <v>29</v>
      </c>
      <c r="B30" s="19" t="s">
        <v>940</v>
      </c>
      <c r="C30" s="19" t="s">
        <v>135</v>
      </c>
      <c r="D30" s="19" t="s">
        <v>941</v>
      </c>
      <c r="E30" s="19" t="s">
        <v>1376</v>
      </c>
      <c r="F30" s="18">
        <v>18</v>
      </c>
      <c r="G30" s="18">
        <v>35</v>
      </c>
      <c r="H30" s="18">
        <v>27</v>
      </c>
      <c r="I30" s="18">
        <v>70209</v>
      </c>
      <c r="J30" s="18" t="str">
        <f ca="1">IFERROR(__xludf.DUMMYFUNCTION("IF(SUM(COUNTIF(artists!A:A, SPLIT(C30, "",""))) &gt; 0, ""UA"", 0)"),"UA")</f>
        <v>UA</v>
      </c>
      <c r="K30" s="18">
        <f ca="1">IFERROR(__xludf.DUMMYFUNCTION("IF(SUM(COUNTIF(artists!C:C, SPLIT(C30, "",""))) &gt; 0, ""RU"", 0)"),0)</f>
        <v>0</v>
      </c>
      <c r="L30" s="18">
        <f ca="1">IFERROR(__xludf.DUMMYFUNCTION("IF(SUM(COUNTIF(artists!E:E, SPLIT(C30, "",""))) &gt; 0, ""OTHER"", 0)"),0)</f>
        <v>0</v>
      </c>
    </row>
    <row r="31" spans="1:12" ht="14.25" customHeight="1">
      <c r="A31" s="18">
        <v>30</v>
      </c>
      <c r="B31" s="19" t="s">
        <v>802</v>
      </c>
      <c r="C31" s="19" t="s">
        <v>116</v>
      </c>
      <c r="D31" s="19" t="s">
        <v>803</v>
      </c>
      <c r="E31" s="19" t="s">
        <v>116</v>
      </c>
      <c r="F31" s="18">
        <v>14</v>
      </c>
      <c r="G31" s="18">
        <v>30</v>
      </c>
      <c r="H31" s="18">
        <v>12</v>
      </c>
      <c r="I31" s="18">
        <v>69639</v>
      </c>
      <c r="J31" s="18">
        <f ca="1">IFERROR(__xludf.DUMMYFUNCTION("IF(SUM(COUNTIF(artists!A:A, SPLIT(C31, "",""))) &gt; 0, ""UA"", 0)"),0)</f>
        <v>0</v>
      </c>
      <c r="K31" s="18">
        <f ca="1">IFERROR(__xludf.DUMMYFUNCTION("IF(SUM(COUNTIF(artists!C:C, SPLIT(C31, "",""))) &gt; 0, ""RU"", 0)"),0)</f>
        <v>0</v>
      </c>
      <c r="L31" s="18" t="str">
        <f ca="1">IFERROR(__xludf.DUMMYFUNCTION("IF(SUM(COUNTIF(artists!E:E, SPLIT(C31, "",""))) &gt; 0, ""OTHER"", 0)"),"OTHER")</f>
        <v>OTHER</v>
      </c>
    </row>
    <row r="32" spans="1:12" ht="14.25" customHeight="1">
      <c r="A32" s="18">
        <v>31</v>
      </c>
      <c r="B32" s="19" t="s">
        <v>1912</v>
      </c>
      <c r="C32" s="19" t="s">
        <v>119</v>
      </c>
      <c r="D32" s="19" t="s">
        <v>689</v>
      </c>
      <c r="E32" s="19" t="s">
        <v>690</v>
      </c>
      <c r="F32" s="18">
        <v>12</v>
      </c>
      <c r="G32" s="18">
        <v>27</v>
      </c>
      <c r="H32" s="18">
        <v>96</v>
      </c>
      <c r="I32" s="18">
        <v>67513</v>
      </c>
      <c r="J32" s="18">
        <f ca="1">IFERROR(__xludf.DUMMYFUNCTION("IF(SUM(COUNTIF(artists!A:A, SPLIT(C32, "",""))) &gt; 0, ""UA"", 0)"),0)</f>
        <v>0</v>
      </c>
      <c r="K32" s="18">
        <f ca="1">IFERROR(__xludf.DUMMYFUNCTION("IF(SUM(COUNTIF(artists!C:C, SPLIT(C32, "",""))) &gt; 0, ""RU"", 0)"),0)</f>
        <v>0</v>
      </c>
      <c r="L32" s="18" t="str">
        <f ca="1">IFERROR(__xludf.DUMMYFUNCTION("IF(SUM(COUNTIF(artists!E:E, SPLIT(C32, "",""))) &gt; 0, ""OTHER"", 0)"),"OTHER")</f>
        <v>OTHER</v>
      </c>
    </row>
    <row r="33" spans="1:12" ht="14.25" customHeight="1">
      <c r="A33" s="18">
        <v>32</v>
      </c>
      <c r="B33" s="19" t="s">
        <v>890</v>
      </c>
      <c r="C33" s="19" t="s">
        <v>891</v>
      </c>
      <c r="D33" s="19" t="s">
        <v>892</v>
      </c>
      <c r="E33" s="19" t="s">
        <v>648</v>
      </c>
      <c r="F33" s="18">
        <v>5</v>
      </c>
      <c r="G33" s="18">
        <v>36</v>
      </c>
      <c r="H33" s="18">
        <v>36</v>
      </c>
      <c r="I33" s="18">
        <v>66964</v>
      </c>
      <c r="J33" s="18" t="str">
        <f ca="1">IFERROR(__xludf.DUMMYFUNCTION("IF(SUM(COUNTIF(artists!A:A, SPLIT(C33, "",""))) &gt; 0, ""UA"", 0)"),"UA")</f>
        <v>UA</v>
      </c>
      <c r="K33" s="18">
        <f ca="1">IFERROR(__xludf.DUMMYFUNCTION("IF(SUM(COUNTIF(artists!C:C, SPLIT(C33, "",""))) &gt; 0, ""RU"", 0)"),0)</f>
        <v>0</v>
      </c>
      <c r="L33" s="18">
        <f ca="1">IFERROR(__xludf.DUMMYFUNCTION("IF(SUM(COUNTIF(artists!E:E, SPLIT(C33, "",""))) &gt; 0, ""OTHER"", 0)"),0)</f>
        <v>0</v>
      </c>
    </row>
    <row r="34" spans="1:12" ht="14.25" customHeight="1">
      <c r="A34" s="18">
        <v>33</v>
      </c>
      <c r="B34" s="19" t="s">
        <v>754</v>
      </c>
      <c r="C34" s="19" t="s">
        <v>122</v>
      </c>
      <c r="D34" s="19" t="s">
        <v>755</v>
      </c>
      <c r="E34" s="19" t="s">
        <v>756</v>
      </c>
      <c r="F34" s="18">
        <v>14</v>
      </c>
      <c r="G34" s="18">
        <v>42</v>
      </c>
      <c r="H34" s="18">
        <v>49</v>
      </c>
      <c r="I34" s="18">
        <v>66827</v>
      </c>
      <c r="J34" s="18">
        <f ca="1">IFERROR(__xludf.DUMMYFUNCTION("IF(SUM(COUNTIF(artists!A:A, SPLIT(C34, "",""))) &gt; 0, ""UA"", 0)"),0)</f>
        <v>0</v>
      </c>
      <c r="K34" s="18">
        <f ca="1">IFERROR(__xludf.DUMMYFUNCTION("IF(SUM(COUNTIF(artists!C:C, SPLIT(C34, "",""))) &gt; 0, ""RU"", 0)"),0)</f>
        <v>0</v>
      </c>
      <c r="L34" s="18" t="str">
        <f ca="1">IFERROR(__xludf.DUMMYFUNCTION("IF(SUM(COUNTIF(artists!E:E, SPLIT(C34, "",""))) &gt; 0, ""OTHER"", 0)"),"OTHER")</f>
        <v>OTHER</v>
      </c>
    </row>
    <row r="35" spans="1:12" ht="14.25" customHeight="1">
      <c r="A35" s="18">
        <v>34</v>
      </c>
      <c r="B35" s="19" t="s">
        <v>1137</v>
      </c>
      <c r="C35" s="19" t="s">
        <v>204</v>
      </c>
      <c r="D35" s="19" t="s">
        <v>1138</v>
      </c>
      <c r="E35" s="19" t="s">
        <v>1139</v>
      </c>
      <c r="F35" s="18">
        <v>26</v>
      </c>
      <c r="G35" s="18">
        <v>26</v>
      </c>
      <c r="H35" s="18">
        <v>30</v>
      </c>
      <c r="I35" s="18">
        <v>65981</v>
      </c>
      <c r="J35" s="18">
        <f ca="1">IFERROR(__xludf.DUMMYFUNCTION("IF(SUM(COUNTIF(artists!A:A, SPLIT(C35, "",""))) &gt; 0, ""UA"", 0)"),0)</f>
        <v>0</v>
      </c>
      <c r="K35" s="18" t="str">
        <f ca="1">IFERROR(__xludf.DUMMYFUNCTION("IF(SUM(COUNTIF(artists!C:C, SPLIT(C35, "",""))) &gt; 0, ""RU"", 0)"),"RU")</f>
        <v>RU</v>
      </c>
      <c r="L35" s="18">
        <f ca="1">IFERROR(__xludf.DUMMYFUNCTION("IF(SUM(COUNTIF(artists!E:E, SPLIT(C35, "",""))) &gt; 0, ""OTHER"", 0)"),0)</f>
        <v>0</v>
      </c>
    </row>
    <row r="36" spans="1:12" ht="14.25" customHeight="1">
      <c r="A36" s="18">
        <v>35</v>
      </c>
      <c r="B36" s="19" t="s">
        <v>1957</v>
      </c>
      <c r="C36" s="19" t="s">
        <v>1958</v>
      </c>
      <c r="D36" s="19" t="s">
        <v>1959</v>
      </c>
      <c r="E36" s="19" t="s">
        <v>1960</v>
      </c>
      <c r="F36" s="18">
        <v>5</v>
      </c>
      <c r="G36" s="18">
        <v>11</v>
      </c>
      <c r="H36" s="18">
        <v>5</v>
      </c>
      <c r="I36" s="18">
        <v>65562</v>
      </c>
      <c r="J36" s="18">
        <f ca="1">IFERROR(__xludf.DUMMYFUNCTION("IF(SUM(COUNTIF(artists!A:A, SPLIT(C36, "",""))) &gt; 0, ""UA"", 0)"),0)</f>
        <v>0</v>
      </c>
      <c r="K36" s="18" t="str">
        <f ca="1">IFERROR(__xludf.DUMMYFUNCTION("IF(SUM(COUNTIF(artists!C:C, SPLIT(C36, "",""))) &gt; 0, ""RU"", 0)"),"RU")</f>
        <v>RU</v>
      </c>
      <c r="L36" s="18">
        <f ca="1">IFERROR(__xludf.DUMMYFUNCTION("IF(SUM(COUNTIF(artists!E:E, SPLIT(C36, "",""))) &gt; 0, ""OTHER"", 0)"),0)</f>
        <v>0</v>
      </c>
    </row>
    <row r="37" spans="1:12" ht="14.25" customHeight="1">
      <c r="A37" s="18">
        <v>36</v>
      </c>
      <c r="B37" s="19" t="s">
        <v>906</v>
      </c>
      <c r="C37" s="19" t="s">
        <v>100</v>
      </c>
      <c r="D37" s="19" t="s">
        <v>306</v>
      </c>
      <c r="E37" s="19" t="s">
        <v>907</v>
      </c>
      <c r="F37" s="18">
        <v>1</v>
      </c>
      <c r="G37" s="18">
        <v>29</v>
      </c>
      <c r="H37" s="18">
        <v>25</v>
      </c>
      <c r="I37" s="18">
        <v>64882</v>
      </c>
      <c r="J37" s="18">
        <f ca="1">IFERROR(__xludf.DUMMYFUNCTION("IF(SUM(COUNTIF(artists!A:A, SPLIT(C37, "",""))) &gt; 0, ""UA"", 0)"),0)</f>
        <v>0</v>
      </c>
      <c r="K37" s="18" t="str">
        <f ca="1">IFERROR(__xludf.DUMMYFUNCTION("IF(SUM(COUNTIF(artists!C:C, SPLIT(C37, "",""))) &gt; 0, ""RU"", 0)"),"RU")</f>
        <v>RU</v>
      </c>
      <c r="L37" s="18">
        <f ca="1">IFERROR(__xludf.DUMMYFUNCTION("IF(SUM(COUNTIF(artists!E:E, SPLIT(C37, "",""))) &gt; 0, ""OTHER"", 0)"),0)</f>
        <v>0</v>
      </c>
    </row>
    <row r="38" spans="1:12" ht="14.25" customHeight="1">
      <c r="A38" s="18">
        <v>37</v>
      </c>
      <c r="B38" s="19" t="s">
        <v>942</v>
      </c>
      <c r="C38" s="19" t="s">
        <v>196</v>
      </c>
      <c r="D38" s="19" t="s">
        <v>943</v>
      </c>
      <c r="E38" s="19" t="s">
        <v>648</v>
      </c>
      <c r="F38" s="18">
        <v>37</v>
      </c>
      <c r="G38" s="18">
        <v>38</v>
      </c>
      <c r="H38" s="18">
        <v>9</v>
      </c>
      <c r="I38" s="18">
        <v>62946</v>
      </c>
      <c r="J38" s="18" t="str">
        <f ca="1">IFERROR(__xludf.DUMMYFUNCTION("IF(SUM(COUNTIF(artists!A:A, SPLIT(C38, "",""))) &gt; 0, ""UA"", 0)"),"UA")</f>
        <v>UA</v>
      </c>
      <c r="K38" s="18">
        <f ca="1">IFERROR(__xludf.DUMMYFUNCTION("IF(SUM(COUNTIF(artists!C:C, SPLIT(C38, "",""))) &gt; 0, ""RU"", 0)"),0)</f>
        <v>0</v>
      </c>
      <c r="L38" s="18">
        <f ca="1">IFERROR(__xludf.DUMMYFUNCTION("IF(SUM(COUNTIF(artists!E:E, SPLIT(C38, "",""))) &gt; 0, ""OTHER"", 0)"),0)</f>
        <v>0</v>
      </c>
    </row>
    <row r="39" spans="1:12" ht="14.25" customHeight="1">
      <c r="A39" s="18">
        <v>38</v>
      </c>
      <c r="B39" s="19" t="s">
        <v>1175</v>
      </c>
      <c r="C39" s="19" t="s">
        <v>125</v>
      </c>
      <c r="D39" s="19" t="s">
        <v>1176</v>
      </c>
      <c r="E39" s="19" t="s">
        <v>1177</v>
      </c>
      <c r="F39" s="18">
        <v>22</v>
      </c>
      <c r="G39" s="18">
        <v>22</v>
      </c>
      <c r="H39" s="18">
        <v>4</v>
      </c>
      <c r="I39" s="18">
        <v>61864</v>
      </c>
      <c r="J39" s="18">
        <f ca="1">IFERROR(__xludf.DUMMYFUNCTION("IF(SUM(COUNTIF(artists!A:A, SPLIT(C39, "",""))) &gt; 0, ""UA"", 0)"),0)</f>
        <v>0</v>
      </c>
      <c r="K39" s="18">
        <f ca="1">IFERROR(__xludf.DUMMYFUNCTION("IF(SUM(COUNTIF(artists!C:C, SPLIT(C39, "",""))) &gt; 0, ""RU"", 0)"),0)</f>
        <v>0</v>
      </c>
      <c r="L39" s="18" t="str">
        <f ca="1">IFERROR(__xludf.DUMMYFUNCTION("IF(SUM(COUNTIF(artists!E:E, SPLIT(C39, "",""))) &gt; 0, ""OTHER"", 0)"),"OTHER")</f>
        <v>OTHER</v>
      </c>
    </row>
    <row r="40" spans="1:12" ht="14.25" customHeight="1">
      <c r="A40" s="18">
        <v>39</v>
      </c>
      <c r="B40" s="19" t="s">
        <v>1203</v>
      </c>
      <c r="C40" s="19" t="s">
        <v>335</v>
      </c>
      <c r="D40" s="19" t="s">
        <v>1204</v>
      </c>
      <c r="E40" s="19" t="s">
        <v>1028</v>
      </c>
      <c r="F40" s="18">
        <v>3</v>
      </c>
      <c r="G40" s="18">
        <v>28</v>
      </c>
      <c r="H40" s="18">
        <v>13</v>
      </c>
      <c r="I40" s="18">
        <v>61719</v>
      </c>
      <c r="J40" s="18">
        <f ca="1">IFERROR(__xludf.DUMMYFUNCTION("IF(SUM(COUNTIF(artists!A:A, SPLIT(C40, "",""))) &gt; 0, ""UA"", 0)"),0)</f>
        <v>0</v>
      </c>
      <c r="K40" s="18" t="str">
        <f ca="1">IFERROR(__xludf.DUMMYFUNCTION("IF(SUM(COUNTIF(artists!C:C, SPLIT(C40, "",""))) &gt; 0, ""RU"", 0)"),"RU")</f>
        <v>RU</v>
      </c>
      <c r="L40" s="18">
        <f ca="1">IFERROR(__xludf.DUMMYFUNCTION("IF(SUM(COUNTIF(artists!E:E, SPLIT(C40, "",""))) &gt; 0, ""OTHER"", 0)"),0)</f>
        <v>0</v>
      </c>
    </row>
    <row r="41" spans="1:12" ht="14.25" customHeight="1">
      <c r="A41" s="18">
        <v>40</v>
      </c>
      <c r="B41" s="19" t="s">
        <v>1431</v>
      </c>
      <c r="C41" s="19" t="s">
        <v>249</v>
      </c>
      <c r="D41" s="19" t="s">
        <v>1432</v>
      </c>
      <c r="E41" s="19" t="s">
        <v>1433</v>
      </c>
      <c r="F41" s="18">
        <v>33</v>
      </c>
      <c r="G41" s="18">
        <v>33</v>
      </c>
      <c r="H41" s="18">
        <v>8</v>
      </c>
      <c r="I41" s="18">
        <v>61142</v>
      </c>
      <c r="J41" s="18" t="str">
        <f ca="1">IFERROR(__xludf.DUMMYFUNCTION("IF(SUM(COUNTIF(artists!A:A, SPLIT(C41, "",""))) &gt; 0, ""UA"", 0)"),"UA")</f>
        <v>UA</v>
      </c>
      <c r="K41" s="18">
        <f ca="1">IFERROR(__xludf.DUMMYFUNCTION("IF(SUM(COUNTIF(artists!C:C, SPLIT(C41, "",""))) &gt; 0, ""RU"", 0)"),0)</f>
        <v>0</v>
      </c>
      <c r="L41" s="18">
        <f ca="1">IFERROR(__xludf.DUMMYFUNCTION("IF(SUM(COUNTIF(artists!E:E, SPLIT(C41, "",""))) &gt; 0, ""OTHER"", 0)"),0)</f>
        <v>0</v>
      </c>
    </row>
    <row r="42" spans="1:12" ht="14.25" customHeight="1">
      <c r="A42" s="18">
        <v>41</v>
      </c>
      <c r="B42" s="19" t="s">
        <v>729</v>
      </c>
      <c r="C42" s="19" t="s">
        <v>730</v>
      </c>
      <c r="D42" s="19" t="s">
        <v>731</v>
      </c>
      <c r="E42" s="19" t="s">
        <v>732</v>
      </c>
      <c r="F42" s="18">
        <v>41</v>
      </c>
      <c r="G42" s="18">
        <v>61</v>
      </c>
      <c r="H42" s="18">
        <v>13</v>
      </c>
      <c r="I42" s="18">
        <v>61053</v>
      </c>
      <c r="J42" s="18" t="str">
        <f ca="1">IFERROR(__xludf.DUMMYFUNCTION("IF(SUM(COUNTIF(artists!A:A, SPLIT(C42, "",""))) &gt; 0, ""UA"", 0)"),"UA")</f>
        <v>UA</v>
      </c>
      <c r="K42" s="18">
        <f ca="1">IFERROR(__xludf.DUMMYFUNCTION("IF(SUM(COUNTIF(artists!C:C, SPLIT(C42, "",""))) &gt; 0, ""RU"", 0)"),0)</f>
        <v>0</v>
      </c>
      <c r="L42" s="18">
        <f ca="1">IFERROR(__xludf.DUMMYFUNCTION("IF(SUM(COUNTIF(artists!E:E, SPLIT(C42, "",""))) &gt; 0, ""OTHER"", 0)"),0)</f>
        <v>0</v>
      </c>
    </row>
    <row r="43" spans="1:12" ht="14.25" customHeight="1">
      <c r="A43" s="18">
        <v>42</v>
      </c>
      <c r="B43" s="19" t="s">
        <v>1475</v>
      </c>
      <c r="C43" s="19" t="s">
        <v>1476</v>
      </c>
      <c r="D43" s="19" t="s">
        <v>1477</v>
      </c>
      <c r="E43" s="19" t="s">
        <v>1478</v>
      </c>
      <c r="F43" s="18">
        <v>4</v>
      </c>
      <c r="G43" s="18">
        <v>60</v>
      </c>
      <c r="H43" s="18">
        <v>17</v>
      </c>
      <c r="I43" s="18">
        <v>59960</v>
      </c>
      <c r="J43" s="18" t="s">
        <v>9</v>
      </c>
      <c r="K43" s="18">
        <f ca="1">IFERROR(__xludf.DUMMYFUNCTION("IF(SUM(COUNTIF(artists!C:C, SPLIT(C43, "",""))) &gt; 0, ""RU"", 0)"),0)</f>
        <v>0</v>
      </c>
      <c r="L43" s="18">
        <v>0</v>
      </c>
    </row>
    <row r="44" spans="1:12" ht="14.25" customHeight="1">
      <c r="A44" s="18">
        <v>43</v>
      </c>
      <c r="B44" s="19" t="s">
        <v>1799</v>
      </c>
      <c r="C44" s="19" t="s">
        <v>272</v>
      </c>
      <c r="D44" s="19" t="s">
        <v>1800</v>
      </c>
      <c r="E44" s="19" t="s">
        <v>1445</v>
      </c>
      <c r="F44" s="18">
        <v>43</v>
      </c>
      <c r="G44" s="18">
        <v>-1</v>
      </c>
      <c r="H44" s="18">
        <v>1</v>
      </c>
      <c r="I44" s="18">
        <v>58813</v>
      </c>
      <c r="J44" s="18" t="str">
        <f ca="1">IFERROR(__xludf.DUMMYFUNCTION("IF(SUM(COUNTIF(artists!A:A, SPLIT(C44, "",""))) &gt; 0, ""UA"", 0)"),"UA")</f>
        <v>UA</v>
      </c>
      <c r="K44" s="18">
        <f ca="1">IFERROR(__xludf.DUMMYFUNCTION("IF(SUM(COUNTIF(artists!C:C, SPLIT(C44, "",""))) &gt; 0, ""RU"", 0)"),0)</f>
        <v>0</v>
      </c>
      <c r="L44" s="18">
        <f ca="1">IFERROR(__xludf.DUMMYFUNCTION("IF(SUM(COUNTIF(artists!E:E, SPLIT(C44, "",""))) &gt; 0, ""OTHER"", 0)"),0)</f>
        <v>0</v>
      </c>
    </row>
    <row r="45" spans="1:12" ht="14.25" customHeight="1">
      <c r="A45" s="18">
        <v>44</v>
      </c>
      <c r="B45" s="19" t="s">
        <v>1046</v>
      </c>
      <c r="C45" s="19" t="s">
        <v>1047</v>
      </c>
      <c r="D45" s="19" t="s">
        <v>1048</v>
      </c>
      <c r="E45" s="19" t="s">
        <v>1049</v>
      </c>
      <c r="F45" s="18">
        <v>27</v>
      </c>
      <c r="G45" s="18">
        <v>37</v>
      </c>
      <c r="H45" s="18">
        <v>21</v>
      </c>
      <c r="I45" s="18">
        <v>56333</v>
      </c>
      <c r="J45" s="18">
        <f ca="1">IFERROR(__xludf.DUMMYFUNCTION("IF(SUM(COUNTIF(artists!A:A, SPLIT(C45, "",""))) &gt; 0, ""UA"", 0)"),0)</f>
        <v>0</v>
      </c>
      <c r="K45" s="18" t="str">
        <f ca="1">IFERROR(__xludf.DUMMYFUNCTION("IF(SUM(COUNTIF(artists!C:C, SPLIT(C45, "",""))) &gt; 0, ""RU"", 0)"),"RU")</f>
        <v>RU</v>
      </c>
      <c r="L45" s="18">
        <f ca="1">IFERROR(__xludf.DUMMYFUNCTION("IF(SUM(COUNTIF(artists!E:E, SPLIT(C45, "",""))) &gt; 0, ""OTHER"", 0)"),0)</f>
        <v>0</v>
      </c>
    </row>
    <row r="46" spans="1:12" ht="14.25" customHeight="1">
      <c r="A46" s="18">
        <v>45</v>
      </c>
      <c r="B46" s="19" t="s">
        <v>1166</v>
      </c>
      <c r="C46" s="19" t="s">
        <v>102</v>
      </c>
      <c r="D46" s="19" t="s">
        <v>1167</v>
      </c>
      <c r="E46" s="19" t="s">
        <v>1168</v>
      </c>
      <c r="F46" s="18">
        <v>2</v>
      </c>
      <c r="G46" s="18">
        <v>46</v>
      </c>
      <c r="H46" s="18">
        <v>21</v>
      </c>
      <c r="I46" s="18">
        <v>56284</v>
      </c>
      <c r="J46" s="18" t="str">
        <f ca="1">IFERROR(__xludf.DUMMYFUNCTION("IF(SUM(COUNTIF(artists!A:A, SPLIT(C46, "",""))) &gt; 0, ""UA"", 0)"),"UA")</f>
        <v>UA</v>
      </c>
      <c r="K46" s="18">
        <f ca="1">IFERROR(__xludf.DUMMYFUNCTION("IF(SUM(COUNTIF(artists!C:C, SPLIT(C46, "",""))) &gt; 0, ""RU"", 0)"),0)</f>
        <v>0</v>
      </c>
      <c r="L46" s="18">
        <f ca="1">IFERROR(__xludf.DUMMYFUNCTION("IF(SUM(COUNTIF(artists!E:E, SPLIT(C46, "",""))) &gt; 0, ""OTHER"", 0)"),0)</f>
        <v>0</v>
      </c>
    </row>
    <row r="47" spans="1:12" ht="14.25" customHeight="1">
      <c r="A47" s="18">
        <v>46</v>
      </c>
      <c r="B47" s="19" t="s">
        <v>1380</v>
      </c>
      <c r="C47" s="19" t="s">
        <v>188</v>
      </c>
      <c r="D47" s="19" t="s">
        <v>1381</v>
      </c>
      <c r="E47" s="19" t="s">
        <v>661</v>
      </c>
      <c r="F47" s="18">
        <v>46</v>
      </c>
      <c r="G47" s="18">
        <v>129</v>
      </c>
      <c r="H47" s="18">
        <v>2</v>
      </c>
      <c r="I47" s="18">
        <v>55996</v>
      </c>
      <c r="J47" s="18">
        <f ca="1">IFERROR(__xludf.DUMMYFUNCTION("IF(SUM(COUNTIF(artists!A:A, SPLIT(C47, "",""))) &gt; 0, ""UA"", 0)"),0)</f>
        <v>0</v>
      </c>
      <c r="K47" s="18" t="str">
        <f ca="1">IFERROR(__xludf.DUMMYFUNCTION("IF(SUM(COUNTIF(artists!C:C, SPLIT(C47, "",""))) &gt; 0, ""RU"", 0)"),"RU")</f>
        <v>RU</v>
      </c>
      <c r="L47" s="18">
        <f ca="1">IFERROR(__xludf.DUMMYFUNCTION("IF(SUM(COUNTIF(artists!E:E, SPLIT(C47, "",""))) &gt; 0, ""OTHER"", 0)"),0)</f>
        <v>0</v>
      </c>
    </row>
    <row r="48" spans="1:12" ht="14.25" customHeight="1">
      <c r="A48" s="18">
        <v>47</v>
      </c>
      <c r="B48" s="19" t="s">
        <v>879</v>
      </c>
      <c r="C48" s="19" t="s">
        <v>196</v>
      </c>
      <c r="D48" s="19" t="s">
        <v>880</v>
      </c>
      <c r="E48" s="19" t="s">
        <v>648</v>
      </c>
      <c r="F48" s="18">
        <v>47</v>
      </c>
      <c r="G48" s="18">
        <v>53</v>
      </c>
      <c r="H48" s="18">
        <v>5</v>
      </c>
      <c r="I48" s="18">
        <v>55822</v>
      </c>
      <c r="J48" s="18" t="str">
        <f ca="1">IFERROR(__xludf.DUMMYFUNCTION("IF(SUM(COUNTIF(artists!A:A, SPLIT(C48, "",""))) &gt; 0, ""UA"", 0)"),"UA")</f>
        <v>UA</v>
      </c>
      <c r="K48" s="18">
        <f ca="1">IFERROR(__xludf.DUMMYFUNCTION("IF(SUM(COUNTIF(artists!C:C, SPLIT(C48, "",""))) &gt; 0, ""RU"", 0)"),0)</f>
        <v>0</v>
      </c>
      <c r="L48" s="18">
        <f ca="1">IFERROR(__xludf.DUMMYFUNCTION("IF(SUM(COUNTIF(artists!E:E, SPLIT(C48, "",""))) &gt; 0, ""OTHER"", 0)"),0)</f>
        <v>0</v>
      </c>
    </row>
    <row r="49" spans="1:12" ht="14.25" customHeight="1">
      <c r="A49" s="18">
        <v>48</v>
      </c>
      <c r="B49" s="19" t="s">
        <v>1221</v>
      </c>
      <c r="C49" s="19" t="s">
        <v>1222</v>
      </c>
      <c r="D49" s="19" t="s">
        <v>1223</v>
      </c>
      <c r="E49" s="19" t="s">
        <v>676</v>
      </c>
      <c r="F49" s="18">
        <v>1</v>
      </c>
      <c r="G49" s="18">
        <v>45</v>
      </c>
      <c r="H49" s="18">
        <v>48</v>
      </c>
      <c r="I49" s="18">
        <v>55509</v>
      </c>
      <c r="J49" s="18">
        <f ca="1">IFERROR(__xludf.DUMMYFUNCTION("IF(SUM(COUNTIF(artists!A:A, SPLIT(C49, "",""))) &gt; 0, ""UA"", 0)"),0)</f>
        <v>0</v>
      </c>
      <c r="K49" s="18" t="str">
        <f ca="1">IFERROR(__xludf.DUMMYFUNCTION("IF(SUM(COUNTIF(artists!C:C, SPLIT(C49, "",""))) &gt; 0, ""RU"", 0)"),"RU")</f>
        <v>RU</v>
      </c>
      <c r="L49" s="18">
        <f ca="1">IFERROR(__xludf.DUMMYFUNCTION("IF(SUM(COUNTIF(artists!E:E, SPLIT(C49, "",""))) &gt; 0, ""OTHER"", 0)"),0)</f>
        <v>0</v>
      </c>
    </row>
    <row r="50" spans="1:12" ht="14.25" customHeight="1">
      <c r="A50" s="18">
        <v>49</v>
      </c>
      <c r="B50" s="19" t="s">
        <v>1823</v>
      </c>
      <c r="C50" s="19" t="s">
        <v>188</v>
      </c>
      <c r="D50" s="19" t="s">
        <v>1824</v>
      </c>
      <c r="E50" s="19" t="s">
        <v>661</v>
      </c>
      <c r="F50" s="18">
        <v>14</v>
      </c>
      <c r="G50" s="18">
        <v>49</v>
      </c>
      <c r="H50" s="18">
        <v>9</v>
      </c>
      <c r="I50" s="18">
        <v>54429</v>
      </c>
      <c r="J50" s="18">
        <f ca="1">IFERROR(__xludf.DUMMYFUNCTION("IF(SUM(COUNTIF(artists!A:A, SPLIT(C50, "",""))) &gt; 0, ""UA"", 0)"),0)</f>
        <v>0</v>
      </c>
      <c r="K50" s="18" t="str">
        <f ca="1">IFERROR(__xludf.DUMMYFUNCTION("IF(SUM(COUNTIF(artists!C:C, SPLIT(C50, "",""))) &gt; 0, ""RU"", 0)"),"RU")</f>
        <v>RU</v>
      </c>
      <c r="L50" s="18">
        <f ca="1">IFERROR(__xludf.DUMMYFUNCTION("IF(SUM(COUNTIF(artists!E:E, SPLIT(C50, "",""))) &gt; 0, ""OTHER"", 0)"),0)</f>
        <v>0</v>
      </c>
    </row>
    <row r="51" spans="1:12" ht="14.25" customHeight="1">
      <c r="A51" s="18">
        <v>50</v>
      </c>
      <c r="B51" s="19" t="s">
        <v>1992</v>
      </c>
      <c r="C51" s="19" t="s">
        <v>272</v>
      </c>
      <c r="D51" s="19" t="s">
        <v>1993</v>
      </c>
      <c r="E51" s="19" t="s">
        <v>1445</v>
      </c>
      <c r="F51" s="18">
        <v>50</v>
      </c>
      <c r="G51" s="18">
        <v>-1</v>
      </c>
      <c r="H51" s="18">
        <v>1</v>
      </c>
      <c r="I51" s="18">
        <v>54161</v>
      </c>
      <c r="J51" s="18" t="str">
        <f ca="1">IFERROR(__xludf.DUMMYFUNCTION("IF(SUM(COUNTIF(artists!A:A, SPLIT(C51, "",""))) &gt; 0, ""UA"", 0)"),"UA")</f>
        <v>UA</v>
      </c>
      <c r="K51" s="18">
        <f ca="1">IFERROR(__xludf.DUMMYFUNCTION("IF(SUM(COUNTIF(artists!C:C, SPLIT(C51, "",""))) &gt; 0, ""RU"", 0)"),0)</f>
        <v>0</v>
      </c>
      <c r="L51" s="18">
        <f ca="1">IFERROR(__xludf.DUMMYFUNCTION("IF(SUM(COUNTIF(artists!E:E, SPLIT(C51, "",""))) &gt; 0, ""OTHER"", 0)"),0)</f>
        <v>0</v>
      </c>
    </row>
    <row r="52" spans="1:12" ht="14.25" customHeight="1">
      <c r="A52" s="18">
        <v>51</v>
      </c>
      <c r="B52" s="19" t="s">
        <v>1921</v>
      </c>
      <c r="C52" s="19" t="s">
        <v>128</v>
      </c>
      <c r="D52" s="19" t="s">
        <v>1922</v>
      </c>
      <c r="E52" s="19" t="s">
        <v>777</v>
      </c>
      <c r="F52" s="18">
        <v>12</v>
      </c>
      <c r="G52" s="18">
        <v>41</v>
      </c>
      <c r="H52" s="18">
        <v>13</v>
      </c>
      <c r="I52" s="18">
        <v>54030</v>
      </c>
      <c r="J52" s="18">
        <f ca="1">IFERROR(__xludf.DUMMYFUNCTION("IF(SUM(COUNTIF(artists!A:A, SPLIT(C52, "",""))) &gt; 0, ""UA"", 0)"),0)</f>
        <v>0</v>
      </c>
      <c r="K52" s="18">
        <f ca="1">IFERROR(__xludf.DUMMYFUNCTION("IF(SUM(COUNTIF(artists!C:C, SPLIT(C52, "",""))) &gt; 0, ""RU"", 0)"),0)</f>
        <v>0</v>
      </c>
      <c r="L52" s="18" t="str">
        <f ca="1">IFERROR(__xludf.DUMMYFUNCTION("IF(SUM(COUNTIF(artists!E:E, SPLIT(C52, "",""))) &gt; 0, ""OTHER"", 0)"),"OTHER")</f>
        <v>OTHER</v>
      </c>
    </row>
    <row r="53" spans="1:12" ht="14.25" customHeight="1">
      <c r="A53" s="18">
        <v>52</v>
      </c>
      <c r="B53" s="19" t="s">
        <v>2079</v>
      </c>
      <c r="C53" s="19" t="s">
        <v>272</v>
      </c>
      <c r="D53" s="19" t="s">
        <v>2080</v>
      </c>
      <c r="E53" s="19" t="s">
        <v>1445</v>
      </c>
      <c r="F53" s="18">
        <v>52</v>
      </c>
      <c r="G53" s="18">
        <v>-1</v>
      </c>
      <c r="H53" s="18">
        <v>1</v>
      </c>
      <c r="I53" s="18">
        <v>53412</v>
      </c>
      <c r="J53" s="18" t="str">
        <f ca="1">IFERROR(__xludf.DUMMYFUNCTION("IF(SUM(COUNTIF(artists!A:A, SPLIT(C53, "",""))) &gt; 0, ""UA"", 0)"),"UA")</f>
        <v>UA</v>
      </c>
      <c r="K53" s="18">
        <f ca="1">IFERROR(__xludf.DUMMYFUNCTION("IF(SUM(COUNTIF(artists!C:C, SPLIT(C53, "",""))) &gt; 0, ""RU"", 0)"),0)</f>
        <v>0</v>
      </c>
      <c r="L53" s="18">
        <f ca="1">IFERROR(__xludf.DUMMYFUNCTION("IF(SUM(COUNTIF(artists!E:E, SPLIT(C53, "",""))) &gt; 0, ""OTHER"", 0)"),0)</f>
        <v>0</v>
      </c>
    </row>
    <row r="54" spans="1:12" ht="14.25" customHeight="1">
      <c r="A54" s="18">
        <v>53</v>
      </c>
      <c r="B54" s="19" t="s">
        <v>1255</v>
      </c>
      <c r="C54" s="19" t="s">
        <v>126</v>
      </c>
      <c r="D54" s="19" t="s">
        <v>1256</v>
      </c>
      <c r="E54" s="19" t="s">
        <v>1257</v>
      </c>
      <c r="F54" s="18">
        <v>37</v>
      </c>
      <c r="G54" s="18">
        <v>54</v>
      </c>
      <c r="H54" s="18">
        <v>24</v>
      </c>
      <c r="I54" s="18">
        <v>52904</v>
      </c>
      <c r="J54" s="18" t="str">
        <f ca="1">IFERROR(__xludf.DUMMYFUNCTION("IF(SUM(COUNTIF(artists!A:A, SPLIT(C54, "",""))) &gt; 0, ""UA"", 0)"),"UA")</f>
        <v>UA</v>
      </c>
      <c r="K54" s="18">
        <f ca="1">IFERROR(__xludf.DUMMYFUNCTION("IF(SUM(COUNTIF(artists!C:C, SPLIT(C54, "",""))) &gt; 0, ""RU"", 0)"),0)</f>
        <v>0</v>
      </c>
      <c r="L54" s="18">
        <f ca="1">IFERROR(__xludf.DUMMYFUNCTION("IF(SUM(COUNTIF(artists!E:E, SPLIT(C54, "",""))) &gt; 0, ""OTHER"", 0)"),0)</f>
        <v>0</v>
      </c>
    </row>
    <row r="55" spans="1:12" ht="14.25" customHeight="1">
      <c r="A55" s="18">
        <v>54</v>
      </c>
      <c r="B55" s="19" t="s">
        <v>1054</v>
      </c>
      <c r="C55" s="19" t="s">
        <v>105</v>
      </c>
      <c r="D55" s="19" t="s">
        <v>1055</v>
      </c>
      <c r="E55" s="19" t="s">
        <v>976</v>
      </c>
      <c r="F55" s="18">
        <v>11</v>
      </c>
      <c r="G55" s="18">
        <v>56</v>
      </c>
      <c r="H55" s="18">
        <v>24</v>
      </c>
      <c r="I55" s="18">
        <v>52854</v>
      </c>
      <c r="J55" s="18" t="str">
        <f ca="1">IFERROR(__xludf.DUMMYFUNCTION("IF(SUM(COUNTIF(artists!A:A, SPLIT(C55, "",""))) &gt; 0, ""UA"", 0)"),"UA")</f>
        <v>UA</v>
      </c>
      <c r="K55" s="18">
        <f ca="1">IFERROR(__xludf.DUMMYFUNCTION("IF(SUM(COUNTIF(artists!C:C, SPLIT(C55, "",""))) &gt; 0, ""RU"", 0)"),0)</f>
        <v>0</v>
      </c>
      <c r="L55" s="18">
        <f ca="1">IFERROR(__xludf.DUMMYFUNCTION("IF(SUM(COUNTIF(artists!E:E, SPLIT(C55, "",""))) &gt; 0, ""OTHER"", 0)"),0)</f>
        <v>0</v>
      </c>
    </row>
    <row r="56" spans="1:12" ht="14.25" customHeight="1">
      <c r="A56" s="18">
        <v>55</v>
      </c>
      <c r="B56" s="19" t="s">
        <v>793</v>
      </c>
      <c r="C56" s="19" t="s">
        <v>794</v>
      </c>
      <c r="D56" s="19" t="s">
        <v>795</v>
      </c>
      <c r="E56" s="19" t="s">
        <v>670</v>
      </c>
      <c r="F56" s="18">
        <v>55</v>
      </c>
      <c r="G56" s="18">
        <v>62</v>
      </c>
      <c r="H56" s="18">
        <v>12</v>
      </c>
      <c r="I56" s="18">
        <v>52398</v>
      </c>
      <c r="J56" s="18" t="str">
        <f ca="1">IFERROR(__xludf.DUMMYFUNCTION("IF(SUM(COUNTIF(artists!A:A, SPLIT(C56, "",""))) &gt; 0, ""UA"", 0)"),"UA")</f>
        <v>UA</v>
      </c>
      <c r="K56" s="18">
        <f ca="1">IFERROR(__xludf.DUMMYFUNCTION("IF(SUM(COUNTIF(artists!C:C, SPLIT(C56, "",""))) &gt; 0, ""RU"", 0)"),0)</f>
        <v>0</v>
      </c>
      <c r="L56" s="18">
        <f ca="1">IFERROR(__xludf.DUMMYFUNCTION("IF(SUM(COUNTIF(artists!E:E, SPLIT(C56, "",""))) &gt; 0, ""OTHER"", 0)"),0)</f>
        <v>0</v>
      </c>
    </row>
    <row r="57" spans="1:12" ht="14.25" customHeight="1">
      <c r="A57" s="18">
        <v>56</v>
      </c>
      <c r="B57" s="19" t="s">
        <v>832</v>
      </c>
      <c r="C57" s="19" t="s">
        <v>300</v>
      </c>
      <c r="D57" s="19" t="s">
        <v>833</v>
      </c>
      <c r="E57" s="19" t="s">
        <v>300</v>
      </c>
      <c r="F57" s="18">
        <v>6</v>
      </c>
      <c r="G57" s="18">
        <v>52</v>
      </c>
      <c r="H57" s="18">
        <v>63</v>
      </c>
      <c r="I57" s="18">
        <v>50196</v>
      </c>
      <c r="J57" s="18">
        <f ca="1">IFERROR(__xludf.DUMMYFUNCTION("IF(SUM(COUNTIF(artists!A:A, SPLIT(C57, "",""))) &gt; 0, ""UA"", 0)"),0)</f>
        <v>0</v>
      </c>
      <c r="K57" s="18" t="str">
        <f ca="1">IFERROR(__xludf.DUMMYFUNCTION("IF(SUM(COUNTIF(artists!C:C, SPLIT(C57, "",""))) &gt; 0, ""RU"", 0)"),"RU")</f>
        <v>RU</v>
      </c>
      <c r="L57" s="18">
        <f ca="1">IFERROR(__xludf.DUMMYFUNCTION("IF(SUM(COUNTIF(artists!E:E, SPLIT(C57, "",""))) &gt; 0, ""OTHER"", 0)"),0)</f>
        <v>0</v>
      </c>
    </row>
    <row r="58" spans="1:12" ht="14.25" customHeight="1">
      <c r="A58" s="18">
        <v>57</v>
      </c>
      <c r="B58" s="19" t="s">
        <v>2081</v>
      </c>
      <c r="C58" s="19" t="s">
        <v>272</v>
      </c>
      <c r="D58" s="19" t="s">
        <v>2082</v>
      </c>
      <c r="E58" s="19" t="s">
        <v>1445</v>
      </c>
      <c r="F58" s="18">
        <v>57</v>
      </c>
      <c r="G58" s="18">
        <v>-1</v>
      </c>
      <c r="H58" s="18">
        <v>1</v>
      </c>
      <c r="I58" s="18">
        <v>50170</v>
      </c>
      <c r="J58" s="18" t="str">
        <f ca="1">IFERROR(__xludf.DUMMYFUNCTION("IF(SUM(COUNTIF(artists!A:A, SPLIT(C58, "",""))) &gt; 0, ""UA"", 0)"),"UA")</f>
        <v>UA</v>
      </c>
      <c r="K58" s="18">
        <f ca="1">IFERROR(__xludf.DUMMYFUNCTION("IF(SUM(COUNTIF(artists!C:C, SPLIT(C58, "",""))) &gt; 0, ""RU"", 0)"),0)</f>
        <v>0</v>
      </c>
      <c r="L58" s="18">
        <f ca="1">IFERROR(__xludf.DUMMYFUNCTION("IF(SUM(COUNTIF(artists!E:E, SPLIT(C58, "",""))) &gt; 0, ""OTHER"", 0)"),0)</f>
        <v>0</v>
      </c>
    </row>
    <row r="59" spans="1:12" ht="14.25" customHeight="1">
      <c r="A59" s="18">
        <v>58</v>
      </c>
      <c r="B59" s="19" t="s">
        <v>956</v>
      </c>
      <c r="C59" s="19" t="s">
        <v>100</v>
      </c>
      <c r="D59" s="19" t="s">
        <v>957</v>
      </c>
      <c r="E59" s="19" t="s">
        <v>907</v>
      </c>
      <c r="F59" s="18">
        <v>1</v>
      </c>
      <c r="G59" s="18">
        <v>50</v>
      </c>
      <c r="H59" s="18">
        <v>43</v>
      </c>
      <c r="I59" s="18">
        <v>50154</v>
      </c>
      <c r="J59" s="18">
        <f ca="1">IFERROR(__xludf.DUMMYFUNCTION("IF(SUM(COUNTIF(artists!A:A, SPLIT(C59, "",""))) &gt; 0, ""UA"", 0)"),0)</f>
        <v>0</v>
      </c>
      <c r="K59" s="18" t="str">
        <f ca="1">IFERROR(__xludf.DUMMYFUNCTION("IF(SUM(COUNTIF(artists!C:C, SPLIT(C59, "",""))) &gt; 0, ""RU"", 0)"),"RU")</f>
        <v>RU</v>
      </c>
      <c r="L59" s="18">
        <f ca="1">IFERROR(__xludf.DUMMYFUNCTION("IF(SUM(COUNTIF(artists!E:E, SPLIT(C59, "",""))) &gt; 0, ""OTHER"", 0)"),0)</f>
        <v>0</v>
      </c>
    </row>
    <row r="60" spans="1:12" ht="14.25" customHeight="1">
      <c r="A60" s="18">
        <v>59</v>
      </c>
      <c r="B60" s="19" t="s">
        <v>1828</v>
      </c>
      <c r="C60" s="19" t="s">
        <v>164</v>
      </c>
      <c r="D60" s="19" t="s">
        <v>1829</v>
      </c>
      <c r="E60" s="19" t="s">
        <v>1049</v>
      </c>
      <c r="F60" s="18">
        <v>30</v>
      </c>
      <c r="G60" s="18">
        <v>48</v>
      </c>
      <c r="H60" s="18">
        <v>6</v>
      </c>
      <c r="I60" s="18">
        <v>49583</v>
      </c>
      <c r="J60" s="18">
        <f ca="1">IFERROR(__xludf.DUMMYFUNCTION("IF(SUM(COUNTIF(artists!A:A, SPLIT(C60, "",""))) &gt; 0, ""UA"", 0)"),0)</f>
        <v>0</v>
      </c>
      <c r="K60" s="18" t="str">
        <f ca="1">IFERROR(__xludf.DUMMYFUNCTION("IF(SUM(COUNTIF(artists!C:C, SPLIT(C60, "",""))) &gt; 0, ""RU"", 0)"),"RU")</f>
        <v>RU</v>
      </c>
      <c r="L60" s="18">
        <f ca="1">IFERROR(__xludf.DUMMYFUNCTION("IF(SUM(COUNTIF(artists!E:E, SPLIT(C60, "",""))) &gt; 0, ""OTHER"", 0)"),0)</f>
        <v>0</v>
      </c>
    </row>
    <row r="61" spans="1:12" ht="14.25" customHeight="1">
      <c r="A61" s="18">
        <v>60</v>
      </c>
      <c r="B61" s="19" t="s">
        <v>1837</v>
      </c>
      <c r="C61" s="19" t="s">
        <v>1838</v>
      </c>
      <c r="D61" s="19" t="s">
        <v>1839</v>
      </c>
      <c r="E61" s="19" t="s">
        <v>2114</v>
      </c>
      <c r="F61" s="18">
        <v>41</v>
      </c>
      <c r="G61" s="18">
        <v>72</v>
      </c>
      <c r="H61" s="18">
        <v>16</v>
      </c>
      <c r="I61" s="18">
        <v>48940</v>
      </c>
      <c r="J61" s="18" t="str">
        <f ca="1">IFERROR(__xludf.DUMMYFUNCTION("IF(SUM(COUNTIF(artists!A:A, SPLIT(C61, "",""))) &gt; 0, ""UA"", 0)"),"UA")</f>
        <v>UA</v>
      </c>
      <c r="K61" s="18">
        <f ca="1">IFERROR(__xludf.DUMMYFUNCTION("IF(SUM(COUNTIF(artists!C:C, SPLIT(C61, "",""))) &gt; 0, ""RU"", 0)"),0)</f>
        <v>0</v>
      </c>
      <c r="L61" s="18">
        <f ca="1">IFERROR(__xludf.DUMMYFUNCTION("IF(SUM(COUNTIF(artists!E:E, SPLIT(C61, "",""))) &gt; 0, ""OTHER"", 0)"),0)</f>
        <v>0</v>
      </c>
    </row>
    <row r="62" spans="1:12" ht="14.25" customHeight="1">
      <c r="A62" s="18">
        <v>61</v>
      </c>
      <c r="B62" s="19" t="s">
        <v>786</v>
      </c>
      <c r="C62" s="19" t="s">
        <v>787</v>
      </c>
      <c r="D62" s="19" t="s">
        <v>788</v>
      </c>
      <c r="E62" s="19" t="s">
        <v>789</v>
      </c>
      <c r="F62" s="18">
        <v>61</v>
      </c>
      <c r="G62" s="18">
        <v>95</v>
      </c>
      <c r="H62" s="18">
        <v>14</v>
      </c>
      <c r="I62" s="18">
        <v>48841</v>
      </c>
      <c r="J62" s="18" t="str">
        <f ca="1">IFERROR(__xludf.DUMMYFUNCTION("IF(SUM(COUNTIF(artists!A:A, SPLIT(C62, "",""))) &gt; 0, ""UA"", 0)"),"UA")</f>
        <v>UA</v>
      </c>
      <c r="K62" s="18">
        <f ca="1">IFERROR(__xludf.DUMMYFUNCTION("IF(SUM(COUNTIF(artists!C:C, SPLIT(C62, "",""))) &gt; 0, ""RU"", 0)"),0)</f>
        <v>0</v>
      </c>
      <c r="L62" s="18">
        <f ca="1">IFERROR(__xludf.DUMMYFUNCTION("IF(SUM(COUNTIF(artists!E:E, SPLIT(C62, "",""))) &gt; 0, ""OTHER"", 0)"),0)</f>
        <v>0</v>
      </c>
    </row>
    <row r="63" spans="1:12" ht="14.25" customHeight="1">
      <c r="A63" s="18">
        <v>62</v>
      </c>
      <c r="B63" s="19" t="s">
        <v>712</v>
      </c>
      <c r="C63" s="19" t="s">
        <v>131</v>
      </c>
      <c r="D63" s="19" t="s">
        <v>713</v>
      </c>
      <c r="E63" s="19" t="s">
        <v>654</v>
      </c>
      <c r="F63" s="18">
        <v>39</v>
      </c>
      <c r="G63" s="18">
        <v>51</v>
      </c>
      <c r="H63" s="18">
        <v>99</v>
      </c>
      <c r="I63" s="18">
        <v>48633</v>
      </c>
      <c r="J63" s="18">
        <f ca="1">IFERROR(__xludf.DUMMYFUNCTION("IF(SUM(COUNTIF(artists!A:A, SPLIT(C63, "",""))) &gt; 0, ""UA"", 0)"),0)</f>
        <v>0</v>
      </c>
      <c r="K63" s="18">
        <f ca="1">IFERROR(__xludf.DUMMYFUNCTION("IF(SUM(COUNTIF(artists!C:C, SPLIT(C63, "",""))) &gt; 0, ""RU"", 0)"),0)</f>
        <v>0</v>
      </c>
      <c r="L63" s="18" t="str">
        <f ca="1">IFERROR(__xludf.DUMMYFUNCTION("IF(SUM(COUNTIF(artists!E:E, SPLIT(C63, "",""))) &gt; 0, ""OTHER"", 0)"),"OTHER")</f>
        <v>OTHER</v>
      </c>
    </row>
    <row r="64" spans="1:12" ht="14.25" customHeight="1">
      <c r="A64" s="18">
        <v>63</v>
      </c>
      <c r="B64" s="19" t="s">
        <v>1277</v>
      </c>
      <c r="C64" s="19" t="s">
        <v>1278</v>
      </c>
      <c r="D64" s="19" t="s">
        <v>1279</v>
      </c>
      <c r="E64" s="19" t="s">
        <v>673</v>
      </c>
      <c r="F64" s="18">
        <v>6</v>
      </c>
      <c r="G64" s="18">
        <v>58</v>
      </c>
      <c r="H64" s="18">
        <v>43</v>
      </c>
      <c r="I64" s="18">
        <v>48374</v>
      </c>
      <c r="J64" s="18">
        <f ca="1">IFERROR(__xludf.DUMMYFUNCTION("IF(SUM(COUNTIF(artists!A:A, SPLIT(C64, "",""))) &gt; 0, ""UA"", 0)"),0)</f>
        <v>0</v>
      </c>
      <c r="K64" s="18">
        <f ca="1">IFERROR(__xludf.DUMMYFUNCTION("IF(SUM(COUNTIF(artists!C:C, SPLIT(C64, "",""))) &gt; 0, ""RU"", 0)"),0)</f>
        <v>0</v>
      </c>
      <c r="L64" s="18" t="str">
        <f ca="1">IFERROR(__xludf.DUMMYFUNCTION("IF(SUM(COUNTIF(artists!E:E, SPLIT(C64, "",""))) &gt; 0, ""OTHER"", 0)"),"OTHER")</f>
        <v>OTHER</v>
      </c>
    </row>
    <row r="65" spans="1:12" ht="14.25" customHeight="1">
      <c r="A65" s="18">
        <v>64</v>
      </c>
      <c r="B65" s="19" t="s">
        <v>1434</v>
      </c>
      <c r="C65" s="19" t="s">
        <v>1435</v>
      </c>
      <c r="D65" s="19" t="s">
        <v>1436</v>
      </c>
      <c r="E65" s="19" t="s">
        <v>1168</v>
      </c>
      <c r="F65" s="18">
        <v>57</v>
      </c>
      <c r="G65" s="18">
        <v>59</v>
      </c>
      <c r="H65" s="18">
        <v>7</v>
      </c>
      <c r="I65" s="18">
        <v>48337</v>
      </c>
      <c r="J65" s="18" t="str">
        <f ca="1">IFERROR(__xludf.DUMMYFUNCTION("IF(SUM(COUNTIF(artists!A:A, SPLIT(C65, "",""))) &gt; 0, ""UA"", 0)"),"UA")</f>
        <v>UA</v>
      </c>
      <c r="K65" s="18">
        <f ca="1">IFERROR(__xludf.DUMMYFUNCTION("IF(SUM(COUNTIF(artists!C:C, SPLIT(C65, "",""))) &gt; 0, ""RU"", 0)"),0)</f>
        <v>0</v>
      </c>
      <c r="L65" s="18">
        <f ca="1">IFERROR(__xludf.DUMMYFUNCTION("IF(SUM(COUNTIF(artists!E:E, SPLIT(C65, "",""))) &gt; 0, ""OTHER"", 0)"),0)</f>
        <v>0</v>
      </c>
    </row>
    <row r="66" spans="1:12" ht="14.25" customHeight="1">
      <c r="A66" s="18">
        <v>65</v>
      </c>
      <c r="B66" s="19" t="s">
        <v>857</v>
      </c>
      <c r="C66" s="19" t="s">
        <v>858</v>
      </c>
      <c r="D66" s="19" t="s">
        <v>859</v>
      </c>
      <c r="E66" s="19" t="s">
        <v>860</v>
      </c>
      <c r="F66" s="18">
        <v>44</v>
      </c>
      <c r="G66" s="18">
        <v>69</v>
      </c>
      <c r="H66" s="18">
        <v>23</v>
      </c>
      <c r="I66" s="18">
        <v>48115</v>
      </c>
      <c r="J66" s="18" t="str">
        <f ca="1">IFERROR(__xludf.DUMMYFUNCTION("IF(SUM(COUNTIF(artists!A:A, SPLIT(C66, "",""))) &gt; 0, ""UA"", 0)"),"UA")</f>
        <v>UA</v>
      </c>
      <c r="K66" s="18">
        <f ca="1">IFERROR(__xludf.DUMMYFUNCTION("IF(SUM(COUNTIF(artists!C:C, SPLIT(C66, "",""))) &gt; 0, ""RU"", 0)"),0)</f>
        <v>0</v>
      </c>
      <c r="L66" s="18">
        <f ca="1">IFERROR(__xludf.DUMMYFUNCTION("IF(SUM(COUNTIF(artists!E:E, SPLIT(C66, "",""))) &gt; 0, ""OTHER"", 0)"),0)</f>
        <v>0</v>
      </c>
    </row>
    <row r="67" spans="1:12" ht="14.25" customHeight="1">
      <c r="A67" s="18">
        <v>66</v>
      </c>
      <c r="B67" s="19" t="s">
        <v>649</v>
      </c>
      <c r="C67" s="19" t="s">
        <v>175</v>
      </c>
      <c r="D67" s="19" t="s">
        <v>650</v>
      </c>
      <c r="E67" s="19" t="s">
        <v>651</v>
      </c>
      <c r="F67" s="18">
        <v>22</v>
      </c>
      <c r="G67" s="18">
        <v>65</v>
      </c>
      <c r="H67" s="18">
        <v>19</v>
      </c>
      <c r="I67" s="18">
        <v>48013</v>
      </c>
      <c r="J67" s="18" t="str">
        <f ca="1">IFERROR(__xludf.DUMMYFUNCTION("IF(SUM(COUNTIF(artists!A:A, SPLIT(C67, "",""))) &gt; 0, ""UA"", 0)"),"UA")</f>
        <v>UA</v>
      </c>
      <c r="K67" s="18">
        <f ca="1">IFERROR(__xludf.DUMMYFUNCTION("IF(SUM(COUNTIF(artists!C:C, SPLIT(C67, "",""))) &gt; 0, ""RU"", 0)"),0)</f>
        <v>0</v>
      </c>
      <c r="L67" s="18">
        <f ca="1">IFERROR(__xludf.DUMMYFUNCTION("IF(SUM(COUNTIF(artists!E:E, SPLIT(C67, "",""))) &gt; 0, ""OTHER"", 0)"),0)</f>
        <v>0</v>
      </c>
    </row>
    <row r="68" spans="1:12" ht="14.25" customHeight="1">
      <c r="A68" s="18">
        <v>67</v>
      </c>
      <c r="B68" s="19" t="s">
        <v>1014</v>
      </c>
      <c r="C68" s="19" t="s">
        <v>114</v>
      </c>
      <c r="D68" s="19" t="s">
        <v>1015</v>
      </c>
      <c r="E68" s="19" t="s">
        <v>2114</v>
      </c>
      <c r="F68" s="18">
        <v>67</v>
      </c>
      <c r="G68" s="18">
        <v>76</v>
      </c>
      <c r="H68" s="18">
        <v>2</v>
      </c>
      <c r="I68" s="18">
        <v>47309</v>
      </c>
      <c r="J68" s="18" t="str">
        <f ca="1">IFERROR(__xludf.DUMMYFUNCTION("IF(SUM(COUNTIF(artists!A:A, SPLIT(C68, "",""))) &gt; 0, ""UA"", 0)"),"UA")</f>
        <v>UA</v>
      </c>
      <c r="K68" s="18">
        <f ca="1">IFERROR(__xludf.DUMMYFUNCTION("IF(SUM(COUNTIF(artists!C:C, SPLIT(C68, "",""))) &gt; 0, ""RU"", 0)"),0)</f>
        <v>0</v>
      </c>
      <c r="L68" s="18">
        <f ca="1">IFERROR(__xludf.DUMMYFUNCTION("IF(SUM(COUNTIF(artists!E:E, SPLIT(C68, "",""))) &gt; 0, ""OTHER"", 0)"),0)</f>
        <v>0</v>
      </c>
    </row>
    <row r="69" spans="1:12" ht="14.25" customHeight="1">
      <c r="A69" s="18">
        <v>68</v>
      </c>
      <c r="B69" s="19" t="s">
        <v>717</v>
      </c>
      <c r="C69" s="19" t="s">
        <v>718</v>
      </c>
      <c r="D69" s="19" t="s">
        <v>719</v>
      </c>
      <c r="E69" s="19" t="s">
        <v>720</v>
      </c>
      <c r="F69" s="18">
        <v>68</v>
      </c>
      <c r="G69" s="18">
        <v>158</v>
      </c>
      <c r="H69" s="18">
        <v>2</v>
      </c>
      <c r="I69" s="18">
        <v>47300</v>
      </c>
      <c r="J69" s="18">
        <f ca="1">IFERROR(__xludf.DUMMYFUNCTION("IF(SUM(COUNTIF(artists!A:A, SPLIT(C69, "",""))) &gt; 0, ""UA"", 0)"),0)</f>
        <v>0</v>
      </c>
      <c r="K69" s="18" t="str">
        <f ca="1">IFERROR(__xludf.DUMMYFUNCTION("IF(SUM(COUNTIF(artists!C:C, SPLIT(C69, "",""))) &gt; 0, ""RU"", 0)"),"RU")</f>
        <v>RU</v>
      </c>
      <c r="L69" s="18">
        <f ca="1">IFERROR(__xludf.DUMMYFUNCTION("IF(SUM(COUNTIF(artists!E:E, SPLIT(C69, "",""))) &gt; 0, ""OTHER"", 0)"),0)</f>
        <v>0</v>
      </c>
    </row>
    <row r="70" spans="1:12" ht="14.25" customHeight="1">
      <c r="A70" s="18">
        <v>69</v>
      </c>
      <c r="B70" s="19" t="s">
        <v>2115</v>
      </c>
      <c r="C70" s="19" t="s">
        <v>310</v>
      </c>
      <c r="D70" s="19" t="s">
        <v>2116</v>
      </c>
      <c r="E70" s="19" t="s">
        <v>310</v>
      </c>
      <c r="F70" s="18">
        <v>69</v>
      </c>
      <c r="G70" s="18">
        <v>-1</v>
      </c>
      <c r="H70" s="18">
        <v>1</v>
      </c>
      <c r="I70" s="18">
        <v>46723</v>
      </c>
      <c r="J70" s="18">
        <f ca="1">IFERROR(__xludf.DUMMYFUNCTION("IF(SUM(COUNTIF(artists!A:A, SPLIT(C70, "",""))) &gt; 0, ""UA"", 0)"),0)</f>
        <v>0</v>
      </c>
      <c r="K70" s="18" t="str">
        <f ca="1">IFERROR(__xludf.DUMMYFUNCTION("IF(SUM(COUNTIF(artists!C:C, SPLIT(C70, "",""))) &gt; 0, ""RU"", 0)"),"RU")</f>
        <v>RU</v>
      </c>
      <c r="L70" s="18">
        <f ca="1">IFERROR(__xludf.DUMMYFUNCTION("IF(SUM(COUNTIF(artists!E:E, SPLIT(C70, "",""))) &gt; 0, ""OTHER"", 0)"),0)</f>
        <v>0</v>
      </c>
    </row>
    <row r="71" spans="1:12" ht="14.25" customHeight="1">
      <c r="A71" s="18">
        <v>70</v>
      </c>
      <c r="B71" s="19" t="s">
        <v>1505</v>
      </c>
      <c r="C71" s="19" t="s">
        <v>137</v>
      </c>
      <c r="D71" s="19" t="s">
        <v>1506</v>
      </c>
      <c r="E71" s="19" t="s">
        <v>1507</v>
      </c>
      <c r="F71" s="18">
        <v>65</v>
      </c>
      <c r="G71" s="18">
        <v>73</v>
      </c>
      <c r="H71" s="18">
        <v>5</v>
      </c>
      <c r="I71" s="18">
        <v>45436</v>
      </c>
      <c r="J71" s="18">
        <f ca="1">IFERROR(__xludf.DUMMYFUNCTION("IF(SUM(COUNTIF(artists!A:A, SPLIT(C71, "",""))) &gt; 0, ""UA"", 0)"),0)</f>
        <v>0</v>
      </c>
      <c r="K71" s="18">
        <f ca="1">IFERROR(__xludf.DUMMYFUNCTION("IF(SUM(COUNTIF(artists!C:C, SPLIT(C71, "",""))) &gt; 0, ""RU"", 0)"),0)</f>
        <v>0</v>
      </c>
      <c r="L71" s="18" t="str">
        <f ca="1">IFERROR(__xludf.DUMMYFUNCTION("IF(SUM(COUNTIF(artists!E:E, SPLIT(C71, "",""))) &gt; 0, ""OTHER"", 0)"),"OTHER")</f>
        <v>OTHER</v>
      </c>
    </row>
    <row r="72" spans="1:12" ht="14.25" customHeight="1">
      <c r="A72" s="18">
        <v>71</v>
      </c>
      <c r="B72" s="19" t="s">
        <v>895</v>
      </c>
      <c r="C72" s="19" t="s">
        <v>140</v>
      </c>
      <c r="D72" s="19" t="s">
        <v>896</v>
      </c>
      <c r="E72" s="19" t="s">
        <v>654</v>
      </c>
      <c r="F72" s="18">
        <v>32</v>
      </c>
      <c r="G72" s="18">
        <v>63</v>
      </c>
      <c r="H72" s="18">
        <v>21</v>
      </c>
      <c r="I72" s="18">
        <v>45274</v>
      </c>
      <c r="J72" s="18">
        <f ca="1">IFERROR(__xludf.DUMMYFUNCTION("IF(SUM(COUNTIF(artists!A:A, SPLIT(C72, "",""))) &gt; 0, ""UA"", 0)"),0)</f>
        <v>0</v>
      </c>
      <c r="K72" s="18">
        <f ca="1">IFERROR(__xludf.DUMMYFUNCTION("IF(SUM(COUNTIF(artists!C:C, SPLIT(C72, "",""))) &gt; 0, ""RU"", 0)"),0)</f>
        <v>0</v>
      </c>
      <c r="L72" s="18" t="str">
        <f ca="1">IFERROR(__xludf.DUMMYFUNCTION("IF(SUM(COUNTIF(artists!E:E, SPLIT(C72, "",""))) &gt; 0, ""OTHER"", 0)"),"OTHER")</f>
        <v>OTHER</v>
      </c>
    </row>
    <row r="73" spans="1:12" ht="14.25" customHeight="1">
      <c r="A73" s="18">
        <v>72</v>
      </c>
      <c r="B73" s="19" t="s">
        <v>1130</v>
      </c>
      <c r="C73" s="19" t="s">
        <v>1131</v>
      </c>
      <c r="D73" s="19" t="s">
        <v>1132</v>
      </c>
      <c r="E73" s="19" t="s">
        <v>815</v>
      </c>
      <c r="F73" s="18">
        <v>41</v>
      </c>
      <c r="G73" s="18">
        <v>78</v>
      </c>
      <c r="H73" s="18">
        <v>30</v>
      </c>
      <c r="I73" s="18">
        <v>45138</v>
      </c>
      <c r="J73" s="18" t="str">
        <f ca="1">IFERROR(__xludf.DUMMYFUNCTION("IF(SUM(COUNTIF(artists!A:A, SPLIT(C73, "",""))) &gt; 0, ""UA"", 0)"),"UA")</f>
        <v>UA</v>
      </c>
      <c r="K73" s="18">
        <f ca="1">IFERROR(__xludf.DUMMYFUNCTION("IF(SUM(COUNTIF(artists!C:C, SPLIT(C73, "",""))) &gt; 0, ""RU"", 0)"),0)</f>
        <v>0</v>
      </c>
      <c r="L73" s="18">
        <f ca="1">IFERROR(__xludf.DUMMYFUNCTION("IF(SUM(COUNTIF(artists!E:E, SPLIT(C73, "",""))) &gt; 0, ""OTHER"", 0)"),0)</f>
        <v>0</v>
      </c>
    </row>
    <row r="74" spans="1:12" ht="14.25" customHeight="1">
      <c r="A74" s="18">
        <v>73</v>
      </c>
      <c r="B74" s="19" t="s">
        <v>813</v>
      </c>
      <c r="C74" s="19" t="s">
        <v>108</v>
      </c>
      <c r="D74" s="19" t="s">
        <v>814</v>
      </c>
      <c r="E74" s="19" t="s">
        <v>815</v>
      </c>
      <c r="F74" s="18">
        <v>8</v>
      </c>
      <c r="G74" s="18">
        <v>71</v>
      </c>
      <c r="H74" s="18">
        <v>27</v>
      </c>
      <c r="I74" s="18">
        <v>44781</v>
      </c>
      <c r="J74" s="18" t="str">
        <f ca="1">IFERROR(__xludf.DUMMYFUNCTION("IF(SUM(COUNTIF(artists!A:A, SPLIT(C74, "",""))) &gt; 0, ""UA"", 0)"),"UA")</f>
        <v>UA</v>
      </c>
      <c r="K74" s="18">
        <f ca="1">IFERROR(__xludf.DUMMYFUNCTION("IF(SUM(COUNTIF(artists!C:C, SPLIT(C74, "",""))) &gt; 0, ""RU"", 0)"),0)</f>
        <v>0</v>
      </c>
      <c r="L74" s="18">
        <f ca="1">IFERROR(__xludf.DUMMYFUNCTION("IF(SUM(COUNTIF(artists!E:E, SPLIT(C74, "",""))) &gt; 0, ""OTHER"", 0)"),0)</f>
        <v>0</v>
      </c>
    </row>
    <row r="75" spans="1:12" ht="14.25" customHeight="1">
      <c r="A75" s="18">
        <v>74</v>
      </c>
      <c r="B75" s="19" t="s">
        <v>965</v>
      </c>
      <c r="C75" s="19" t="s">
        <v>169</v>
      </c>
      <c r="D75" s="19" t="s">
        <v>966</v>
      </c>
      <c r="E75" s="19" t="s">
        <v>169</v>
      </c>
      <c r="F75" s="18">
        <v>47</v>
      </c>
      <c r="G75" s="18">
        <v>70</v>
      </c>
      <c r="H75" s="18">
        <v>40</v>
      </c>
      <c r="I75" s="18">
        <v>44324</v>
      </c>
      <c r="J75" s="18" t="str">
        <f ca="1">IFERROR(__xludf.DUMMYFUNCTION("IF(SUM(COUNTIF(artists!A:A, SPLIT(C75, "",""))) &gt; 0, ""UA"", 0)"),"UA")</f>
        <v>UA</v>
      </c>
      <c r="K75" s="18">
        <f ca="1">IFERROR(__xludf.DUMMYFUNCTION("IF(SUM(COUNTIF(artists!C:C, SPLIT(C75, "",""))) &gt; 0, ""RU"", 0)"),0)</f>
        <v>0</v>
      </c>
      <c r="L75" s="18">
        <f ca="1">IFERROR(__xludf.DUMMYFUNCTION("IF(SUM(COUNTIF(artists!E:E, SPLIT(C75, "",""))) &gt; 0, ""OTHER"", 0)"),0)</f>
        <v>0</v>
      </c>
    </row>
    <row r="76" spans="1:12" ht="14.25" customHeight="1">
      <c r="A76" s="18">
        <v>75</v>
      </c>
      <c r="B76" s="19" t="s">
        <v>1334</v>
      </c>
      <c r="C76" s="19" t="s">
        <v>155</v>
      </c>
      <c r="D76" s="19" t="s">
        <v>1335</v>
      </c>
      <c r="E76" s="19" t="s">
        <v>1297</v>
      </c>
      <c r="F76" s="18">
        <v>20</v>
      </c>
      <c r="G76" s="18">
        <v>92</v>
      </c>
      <c r="H76" s="18">
        <v>26</v>
      </c>
      <c r="I76" s="18">
        <v>43968</v>
      </c>
      <c r="J76" s="18" t="str">
        <f ca="1">IFERROR(__xludf.DUMMYFUNCTION("IF(SUM(COUNTIF(artists!A:A, SPLIT(C76, "",""))) &gt; 0, ""UA"", 0)"),"UA")</f>
        <v>UA</v>
      </c>
      <c r="K76" s="18">
        <f ca="1">IFERROR(__xludf.DUMMYFUNCTION("IF(SUM(COUNTIF(artists!C:C, SPLIT(C76, "",""))) &gt; 0, ""RU"", 0)"),0)</f>
        <v>0</v>
      </c>
      <c r="L76" s="18">
        <f ca="1">IFERROR(__xludf.DUMMYFUNCTION("IF(SUM(COUNTIF(artists!E:E, SPLIT(C76, "",""))) &gt; 0, ""OTHER"", 0)"),0)</f>
        <v>0</v>
      </c>
    </row>
    <row r="77" spans="1:12" ht="14.25" customHeight="1">
      <c r="A77" s="18">
        <v>76</v>
      </c>
      <c r="B77" s="19" t="s">
        <v>766</v>
      </c>
      <c r="C77" s="19" t="s">
        <v>136</v>
      </c>
      <c r="D77" s="19" t="s">
        <v>767</v>
      </c>
      <c r="E77" s="19" t="s">
        <v>768</v>
      </c>
      <c r="F77" s="18">
        <v>29</v>
      </c>
      <c r="G77" s="18">
        <v>68</v>
      </c>
      <c r="H77" s="18">
        <v>36</v>
      </c>
      <c r="I77" s="18">
        <v>43189</v>
      </c>
      <c r="J77" s="18">
        <f ca="1">IFERROR(__xludf.DUMMYFUNCTION("IF(SUM(COUNTIF(artists!A:A, SPLIT(C77, "",""))) &gt; 0, ""UA"", 0)"),0)</f>
        <v>0</v>
      </c>
      <c r="K77" s="18" t="str">
        <f ca="1">IFERROR(__xludf.DUMMYFUNCTION("IF(SUM(COUNTIF(artists!C:C, SPLIT(C77, "",""))) &gt; 0, ""RU"", 0)"),"RU")</f>
        <v>RU</v>
      </c>
      <c r="L77" s="18">
        <f ca="1">IFERROR(__xludf.DUMMYFUNCTION("IF(SUM(COUNTIF(artists!E:E, SPLIT(C77, "",""))) &gt; 0, ""OTHER"", 0)"),0)</f>
        <v>0</v>
      </c>
    </row>
    <row r="78" spans="1:12" ht="14.25" customHeight="1">
      <c r="A78" s="18">
        <v>77</v>
      </c>
      <c r="B78" s="19" t="s">
        <v>1666</v>
      </c>
      <c r="C78" s="19" t="s">
        <v>260</v>
      </c>
      <c r="D78" s="19" t="s">
        <v>1667</v>
      </c>
      <c r="E78" s="19" t="s">
        <v>260</v>
      </c>
      <c r="F78" s="18">
        <v>49</v>
      </c>
      <c r="G78" s="18">
        <v>64</v>
      </c>
      <c r="H78" s="18">
        <v>6</v>
      </c>
      <c r="I78" s="18">
        <v>43155</v>
      </c>
      <c r="J78" s="18" t="str">
        <f ca="1">IFERROR(__xludf.DUMMYFUNCTION("IF(SUM(COUNTIF(artists!A:A, SPLIT(C78, "",""))) &gt; 0, ""UA"", 0)"),"UA")</f>
        <v>UA</v>
      </c>
      <c r="K78" s="18">
        <f ca="1">IFERROR(__xludf.DUMMYFUNCTION("IF(SUM(COUNTIF(artists!C:C, SPLIT(C78, "",""))) &gt; 0, ""RU"", 0)"),0)</f>
        <v>0</v>
      </c>
      <c r="L78" s="18">
        <f ca="1">IFERROR(__xludf.DUMMYFUNCTION("IF(SUM(COUNTIF(artists!E:E, SPLIT(C78, "",""))) &gt; 0, ""OTHER"", 0)"),0)</f>
        <v>0</v>
      </c>
    </row>
    <row r="79" spans="1:12" ht="14.25" customHeight="1">
      <c r="A79" s="18">
        <v>78</v>
      </c>
      <c r="B79" s="19" t="s">
        <v>1342</v>
      </c>
      <c r="C79" s="19" t="s">
        <v>99</v>
      </c>
      <c r="D79" s="19" t="s">
        <v>1343</v>
      </c>
      <c r="E79" s="19" t="s">
        <v>648</v>
      </c>
      <c r="F79" s="18">
        <v>10</v>
      </c>
      <c r="G79" s="18">
        <v>89</v>
      </c>
      <c r="H79" s="18">
        <v>78</v>
      </c>
      <c r="I79" s="18">
        <v>42912</v>
      </c>
      <c r="J79" s="18" t="str">
        <f ca="1">IFERROR(__xludf.DUMMYFUNCTION("IF(SUM(COUNTIF(artists!A:A, SPLIT(C79, "",""))) &gt; 0, ""UA"", 0)"),"UA")</f>
        <v>UA</v>
      </c>
      <c r="K79" s="18">
        <f ca="1">IFERROR(__xludf.DUMMYFUNCTION("IF(SUM(COUNTIF(artists!C:C, SPLIT(C79, "",""))) &gt; 0, ""RU"", 0)"),0)</f>
        <v>0</v>
      </c>
      <c r="L79" s="18">
        <f ca="1">IFERROR(__xludf.DUMMYFUNCTION("IF(SUM(COUNTIF(artists!E:E, SPLIT(C79, "",""))) &gt; 0, ""OTHER"", 0)"),0)</f>
        <v>0</v>
      </c>
    </row>
    <row r="80" spans="1:12" ht="14.25" customHeight="1">
      <c r="A80" s="18">
        <v>79</v>
      </c>
      <c r="B80" s="19" t="s">
        <v>1083</v>
      </c>
      <c r="C80" s="19" t="s">
        <v>211</v>
      </c>
      <c r="D80" s="19" t="s">
        <v>1084</v>
      </c>
      <c r="E80" s="19" t="s">
        <v>782</v>
      </c>
      <c r="F80" s="18">
        <v>76</v>
      </c>
      <c r="G80" s="18">
        <v>114</v>
      </c>
      <c r="H80" s="18">
        <v>6</v>
      </c>
      <c r="I80" s="18">
        <v>42878</v>
      </c>
      <c r="J80" s="18" t="str">
        <f ca="1">IFERROR(__xludf.DUMMYFUNCTION("IF(SUM(COUNTIF(artists!A:A, SPLIT(C80, "",""))) &gt; 0, ""UA"", 0)"),"UA")</f>
        <v>UA</v>
      </c>
      <c r="K80" s="18">
        <f ca="1">IFERROR(__xludf.DUMMYFUNCTION("IF(SUM(COUNTIF(artists!C:C, SPLIT(C80, "",""))) &gt; 0, ""RU"", 0)"),0)</f>
        <v>0</v>
      </c>
      <c r="L80" s="18">
        <f ca="1">IFERROR(__xludf.DUMMYFUNCTION("IF(SUM(COUNTIF(artists!E:E, SPLIT(C80, "",""))) &gt; 0, ""OTHER"", 0)"),0)</f>
        <v>0</v>
      </c>
    </row>
    <row r="81" spans="1:12" ht="14.25" customHeight="1">
      <c r="A81" s="18">
        <v>80</v>
      </c>
      <c r="B81" s="19" t="s">
        <v>1804</v>
      </c>
      <c r="C81" s="19" t="s">
        <v>243</v>
      </c>
      <c r="D81" s="19" t="s">
        <v>1805</v>
      </c>
      <c r="E81" s="19" t="s">
        <v>243</v>
      </c>
      <c r="F81" s="18">
        <v>3</v>
      </c>
      <c r="G81" s="18">
        <v>75</v>
      </c>
      <c r="H81" s="18">
        <v>10</v>
      </c>
      <c r="I81" s="18">
        <v>42787</v>
      </c>
      <c r="J81" s="18" t="str">
        <f ca="1">IFERROR(__xludf.DUMMYFUNCTION("IF(SUM(COUNTIF(artists!A:A, SPLIT(C81, "",""))) &gt; 0, ""UA"", 0)"),"UA")</f>
        <v>UA</v>
      </c>
      <c r="K81" s="18">
        <f ca="1">IFERROR(__xludf.DUMMYFUNCTION("IF(SUM(COUNTIF(artists!C:C, SPLIT(C81, "",""))) &gt; 0, ""RU"", 0)"),0)</f>
        <v>0</v>
      </c>
      <c r="L81" s="18">
        <f ca="1">IFERROR(__xludf.DUMMYFUNCTION("IF(SUM(COUNTIF(artists!E:E, SPLIT(C81, "",""))) &gt; 0, ""OTHER"", 0)"),0)</f>
        <v>0</v>
      </c>
    </row>
    <row r="82" spans="1:12" ht="14.25" customHeight="1">
      <c r="A82" s="18">
        <v>81</v>
      </c>
      <c r="B82" s="19" t="s">
        <v>1930</v>
      </c>
      <c r="C82" s="19" t="s">
        <v>1931</v>
      </c>
      <c r="D82" s="19" t="s">
        <v>1932</v>
      </c>
      <c r="E82" s="19" t="s">
        <v>1933</v>
      </c>
      <c r="F82" s="18">
        <v>7</v>
      </c>
      <c r="G82" s="18">
        <v>55</v>
      </c>
      <c r="H82" s="18">
        <v>9</v>
      </c>
      <c r="I82" s="18">
        <v>42110</v>
      </c>
      <c r="J82" s="18">
        <f ca="1">IFERROR(__xludf.DUMMYFUNCTION("IF(SUM(COUNTIF(artists!A:A, SPLIT(C82, "",""))) &gt; 0, ""UA"", 0)"),0)</f>
        <v>0</v>
      </c>
      <c r="K82" s="18" t="str">
        <f ca="1">IFERROR(__xludf.DUMMYFUNCTION("IF(SUM(COUNTIF(artists!C:C, SPLIT(C82, "",""))) &gt; 0, ""RU"", 0)"),"RU")</f>
        <v>RU</v>
      </c>
      <c r="L82" s="18">
        <f ca="1">IFERROR(__xludf.DUMMYFUNCTION("IF(SUM(COUNTIF(artists!E:E, SPLIT(C82, "",""))) &gt; 0, ""OTHER"", 0)"),0)</f>
        <v>0</v>
      </c>
    </row>
    <row r="83" spans="1:12" ht="14.25" customHeight="1">
      <c r="A83" s="18">
        <v>82</v>
      </c>
      <c r="B83" s="19" t="s">
        <v>926</v>
      </c>
      <c r="C83" s="19" t="s">
        <v>132</v>
      </c>
      <c r="D83" s="19" t="s">
        <v>927</v>
      </c>
      <c r="E83" s="19" t="s">
        <v>928</v>
      </c>
      <c r="F83" s="18">
        <v>71</v>
      </c>
      <c r="G83" s="18">
        <v>80</v>
      </c>
      <c r="H83" s="18">
        <v>23</v>
      </c>
      <c r="I83" s="18">
        <v>41947</v>
      </c>
      <c r="J83" s="18" t="str">
        <f ca="1">IFERROR(__xludf.DUMMYFUNCTION("IF(SUM(COUNTIF(artists!A:A, SPLIT(C83, "",""))) &gt; 0, ""UA"", 0)"),"UA")</f>
        <v>UA</v>
      </c>
      <c r="K83" s="18">
        <f ca="1">IFERROR(__xludf.DUMMYFUNCTION("IF(SUM(COUNTIF(artists!C:C, SPLIT(C83, "",""))) &gt; 0, ""RU"", 0)"),0)</f>
        <v>0</v>
      </c>
      <c r="L83" s="18">
        <f ca="1">IFERROR(__xludf.DUMMYFUNCTION("IF(SUM(COUNTIF(artists!E:E, SPLIT(C83, "",""))) &gt; 0, ""OTHER"", 0)"),0)</f>
        <v>0</v>
      </c>
    </row>
    <row r="84" spans="1:12" ht="14.25" customHeight="1">
      <c r="A84" s="18">
        <v>83</v>
      </c>
      <c r="B84" s="19" t="s">
        <v>2044</v>
      </c>
      <c r="C84" s="19" t="s">
        <v>143</v>
      </c>
      <c r="D84" s="19" t="s">
        <v>1795</v>
      </c>
      <c r="E84" s="19" t="s">
        <v>2045</v>
      </c>
      <c r="F84" s="18">
        <v>83</v>
      </c>
      <c r="G84" s="18">
        <v>113</v>
      </c>
      <c r="H84" s="18">
        <v>2</v>
      </c>
      <c r="I84" s="18">
        <v>40799</v>
      </c>
      <c r="J84" s="18">
        <f ca="1">IFERROR(__xludf.DUMMYFUNCTION("IF(SUM(COUNTIF(artists!A:A, SPLIT(C84, "",""))) &gt; 0, ""UA"", 0)"),0)</f>
        <v>0</v>
      </c>
      <c r="K84" s="18">
        <f ca="1">IFERROR(__xludf.DUMMYFUNCTION("IF(SUM(COUNTIF(artists!C:C, SPLIT(C84, "",""))) &gt; 0, ""RU"", 0)"),0)</f>
        <v>0</v>
      </c>
      <c r="L84" s="18" t="str">
        <f ca="1">IFERROR(__xludf.DUMMYFUNCTION("IF(SUM(COUNTIF(artists!E:E, SPLIT(C84, "",""))) &gt; 0, ""OTHER"", 0)"),"OTHER")</f>
        <v>OTHER</v>
      </c>
    </row>
    <row r="85" spans="1:12" ht="14.25" customHeight="1">
      <c r="A85" s="18">
        <v>84</v>
      </c>
      <c r="B85" s="19" t="s">
        <v>919</v>
      </c>
      <c r="C85" s="19" t="s">
        <v>101</v>
      </c>
      <c r="D85" s="19" t="s">
        <v>920</v>
      </c>
      <c r="E85" s="19" t="s">
        <v>101</v>
      </c>
      <c r="F85" s="18">
        <v>84</v>
      </c>
      <c r="G85" s="18">
        <v>86</v>
      </c>
      <c r="H85" s="18">
        <v>24</v>
      </c>
      <c r="I85" s="18">
        <v>40591</v>
      </c>
      <c r="J85" s="18">
        <f ca="1">IFERROR(__xludf.DUMMYFUNCTION("IF(SUM(COUNTIF(artists!A:A, SPLIT(C85, "",""))) &gt; 0, ""UA"", 0)"),0)</f>
        <v>0</v>
      </c>
      <c r="K85" s="18">
        <f ca="1">IFERROR(__xludf.DUMMYFUNCTION("IF(SUM(COUNTIF(artists!C:C, SPLIT(C85, "",""))) &gt; 0, ""RU"", 0)"),0)</f>
        <v>0</v>
      </c>
      <c r="L85" s="18" t="str">
        <f ca="1">IFERROR(__xludf.DUMMYFUNCTION("IF(SUM(COUNTIF(artists!E:E, SPLIT(C85, "",""))) &gt; 0, ""OTHER"", 0)"),"OTHER")</f>
        <v>OTHER</v>
      </c>
    </row>
    <row r="86" spans="1:12" ht="14.25" customHeight="1">
      <c r="A86" s="18">
        <v>85</v>
      </c>
      <c r="B86" s="19" t="s">
        <v>995</v>
      </c>
      <c r="C86" s="19" t="s">
        <v>996</v>
      </c>
      <c r="D86" s="19" t="s">
        <v>997</v>
      </c>
      <c r="E86" s="19" t="s">
        <v>15</v>
      </c>
      <c r="F86" s="18">
        <v>64</v>
      </c>
      <c r="G86" s="18">
        <v>105</v>
      </c>
      <c r="H86" s="18">
        <v>24</v>
      </c>
      <c r="I86" s="18">
        <v>40577</v>
      </c>
      <c r="J86" s="18" t="str">
        <f ca="1">IFERROR(__xludf.DUMMYFUNCTION("IF(SUM(COUNTIF(artists!A:A, SPLIT(C86, "",""))) &gt; 0, ""UA"", 0)"),"UA")</f>
        <v>UA</v>
      </c>
      <c r="K86" s="18">
        <f ca="1">IFERROR(__xludf.DUMMYFUNCTION("IF(SUM(COUNTIF(artists!C:C, SPLIT(C86, "",""))) &gt; 0, ""RU"", 0)"),0)</f>
        <v>0</v>
      </c>
      <c r="L86" s="18">
        <f ca="1">IFERROR(__xludf.DUMMYFUNCTION("IF(SUM(COUNTIF(artists!E:E, SPLIT(C86, "",""))) &gt; 0, ""OTHER"", 0)"),0)</f>
        <v>0</v>
      </c>
    </row>
    <row r="87" spans="1:12" ht="14.25" customHeight="1">
      <c r="A87" s="18">
        <v>86</v>
      </c>
      <c r="B87" s="19" t="s">
        <v>2073</v>
      </c>
      <c r="C87" s="19" t="s">
        <v>172</v>
      </c>
      <c r="D87" s="19" t="s">
        <v>2074</v>
      </c>
      <c r="E87" s="19" t="s">
        <v>785</v>
      </c>
      <c r="F87" s="18">
        <v>86</v>
      </c>
      <c r="G87" s="18">
        <v>93</v>
      </c>
      <c r="H87" s="18">
        <v>19</v>
      </c>
      <c r="I87" s="18">
        <v>40333</v>
      </c>
      <c r="J87" s="18" t="str">
        <f ca="1">IFERROR(__xludf.DUMMYFUNCTION("IF(SUM(COUNTIF(artists!A:A, SPLIT(C87, "",""))) &gt; 0, ""UA"", 0)"),"UA")</f>
        <v>UA</v>
      </c>
      <c r="K87" s="18">
        <f ca="1">IFERROR(__xludf.DUMMYFUNCTION("IF(SUM(COUNTIF(artists!C:C, SPLIT(C87, "",""))) &gt; 0, ""RU"", 0)"),0)</f>
        <v>0</v>
      </c>
      <c r="L87" s="18">
        <f ca="1">IFERROR(__xludf.DUMMYFUNCTION("IF(SUM(COUNTIF(artists!E:E, SPLIT(C87, "",""))) &gt; 0, ""OTHER"", 0)"),0)</f>
        <v>0</v>
      </c>
    </row>
    <row r="88" spans="1:12" ht="14.25" customHeight="1">
      <c r="A88" s="18">
        <v>87</v>
      </c>
      <c r="B88" s="19" t="s">
        <v>1722</v>
      </c>
      <c r="C88" s="19" t="s">
        <v>145</v>
      </c>
      <c r="D88" s="19" t="s">
        <v>1032</v>
      </c>
      <c r="E88" s="19" t="s">
        <v>2117</v>
      </c>
      <c r="F88" s="18">
        <v>1</v>
      </c>
      <c r="G88" s="18">
        <v>82</v>
      </c>
      <c r="H88" s="18">
        <v>111</v>
      </c>
      <c r="I88" s="18">
        <v>40081</v>
      </c>
      <c r="J88" s="18">
        <f ca="1">IFERROR(__xludf.DUMMYFUNCTION("IF(SUM(COUNTIF(artists!A:A, SPLIT(C88, "",""))) &gt; 0, ""UA"", 0)"),0)</f>
        <v>0</v>
      </c>
      <c r="K88" s="18" t="str">
        <f ca="1">IFERROR(__xludf.DUMMYFUNCTION("IF(SUM(COUNTIF(artists!C:C, SPLIT(C88, "",""))) &gt; 0, ""RU"", 0)"),"RU")</f>
        <v>RU</v>
      </c>
      <c r="L88" s="18">
        <f ca="1">IFERROR(__xludf.DUMMYFUNCTION("IF(SUM(COUNTIF(artists!E:E, SPLIT(C88, "",""))) &gt; 0, ""OTHER"", 0)"),0)</f>
        <v>0</v>
      </c>
    </row>
    <row r="89" spans="1:12" ht="14.25" customHeight="1">
      <c r="A89" s="18">
        <v>88</v>
      </c>
      <c r="B89" s="19" t="s">
        <v>2053</v>
      </c>
      <c r="C89" s="19" t="s">
        <v>2054</v>
      </c>
      <c r="D89" s="19" t="s">
        <v>2055</v>
      </c>
      <c r="E89" s="19" t="s">
        <v>741</v>
      </c>
      <c r="F89" s="18">
        <v>31</v>
      </c>
      <c r="G89" s="18">
        <v>31</v>
      </c>
      <c r="H89" s="18">
        <v>2</v>
      </c>
      <c r="I89" s="18">
        <v>39762</v>
      </c>
      <c r="J89" s="18">
        <f ca="1">IFERROR(__xludf.DUMMYFUNCTION("IF(SUM(COUNTIF(artists!A:A, SPLIT(C89, "",""))) &gt; 0, ""UA"", 0)"),0)</f>
        <v>0</v>
      </c>
      <c r="K89" s="18" t="str">
        <f ca="1">IFERROR(__xludf.DUMMYFUNCTION("IF(SUM(COUNTIF(artists!C:C, SPLIT(C89, "",""))) &gt; 0, ""RU"", 0)"),"RU")</f>
        <v>RU</v>
      </c>
      <c r="L89" s="18">
        <f ca="1">IFERROR(__xludf.DUMMYFUNCTION("IF(SUM(COUNTIF(artists!E:E, SPLIT(C89, "",""))) &gt; 0, ""OTHER"", 0)"),0)</f>
        <v>0</v>
      </c>
    </row>
    <row r="90" spans="1:12" ht="14.25" customHeight="1">
      <c r="A90" s="18">
        <v>89</v>
      </c>
      <c r="B90" s="19" t="s">
        <v>748</v>
      </c>
      <c r="C90" s="19" t="s">
        <v>148</v>
      </c>
      <c r="D90" s="19" t="s">
        <v>749</v>
      </c>
      <c r="E90" s="19" t="s">
        <v>750</v>
      </c>
      <c r="F90" s="18">
        <v>39</v>
      </c>
      <c r="G90" s="18">
        <v>84</v>
      </c>
      <c r="H90" s="18">
        <v>26</v>
      </c>
      <c r="I90" s="18">
        <v>39379</v>
      </c>
      <c r="J90" s="18">
        <f ca="1">IFERROR(__xludf.DUMMYFUNCTION("IF(SUM(COUNTIF(artists!A:A, SPLIT(C90, "",""))) &gt; 0, ""UA"", 0)"),0)</f>
        <v>0</v>
      </c>
      <c r="K90" s="18">
        <f ca="1">IFERROR(__xludf.DUMMYFUNCTION("IF(SUM(COUNTIF(artists!C:C, SPLIT(C90, "",""))) &gt; 0, ""RU"", 0)"),0)</f>
        <v>0</v>
      </c>
      <c r="L90" s="18" t="str">
        <f ca="1">IFERROR(__xludf.DUMMYFUNCTION("IF(SUM(COUNTIF(artists!E:E, SPLIT(C90, "",""))) &gt; 0, ""OTHER"", 0)"),"OTHER")</f>
        <v>OTHER</v>
      </c>
    </row>
    <row r="91" spans="1:12" ht="14.25" customHeight="1">
      <c r="A91" s="18">
        <v>90</v>
      </c>
      <c r="B91" s="19" t="s">
        <v>1382</v>
      </c>
      <c r="C91" s="19" t="s">
        <v>1383</v>
      </c>
      <c r="D91" s="19" t="s">
        <v>1384</v>
      </c>
      <c r="E91" s="19" t="s">
        <v>1333</v>
      </c>
      <c r="F91" s="18">
        <v>2</v>
      </c>
      <c r="G91" s="18">
        <v>81</v>
      </c>
      <c r="H91" s="18">
        <v>53</v>
      </c>
      <c r="I91" s="18">
        <v>39077</v>
      </c>
      <c r="J91" s="18">
        <f ca="1">IFERROR(__xludf.DUMMYFUNCTION("IF(SUM(COUNTIF(artists!A:A, SPLIT(C91, "",""))) &gt; 0, ""UA"", 0)"),0)</f>
        <v>0</v>
      </c>
      <c r="K91" s="18" t="str">
        <f ca="1">IFERROR(__xludf.DUMMYFUNCTION("IF(SUM(COUNTIF(artists!C:C, SPLIT(C91, "",""))) &gt; 0, ""RU"", 0)"),"RU")</f>
        <v>RU</v>
      </c>
      <c r="L91" s="18">
        <f ca="1">IFERROR(__xludf.DUMMYFUNCTION("IF(SUM(COUNTIF(artists!E:E, SPLIT(C91, "",""))) &gt; 0, ""OTHER"", 0)"),0)</f>
        <v>0</v>
      </c>
    </row>
    <row r="92" spans="1:12" ht="14.25" customHeight="1">
      <c r="A92" s="18">
        <v>91</v>
      </c>
      <c r="B92" s="19" t="s">
        <v>987</v>
      </c>
      <c r="C92" s="19" t="s">
        <v>151</v>
      </c>
      <c r="D92" s="19" t="s">
        <v>988</v>
      </c>
      <c r="E92" s="19" t="s">
        <v>151</v>
      </c>
      <c r="F92" s="18">
        <v>45</v>
      </c>
      <c r="G92" s="18">
        <v>97</v>
      </c>
      <c r="H92" s="18">
        <v>70</v>
      </c>
      <c r="I92" s="18">
        <v>39023</v>
      </c>
      <c r="J92" s="18">
        <f ca="1">IFERROR(__xludf.DUMMYFUNCTION("IF(SUM(COUNTIF(artists!A:A, SPLIT(C92, "",""))) &gt; 0, ""UA"", 0)"),0)</f>
        <v>0</v>
      </c>
      <c r="K92" s="18">
        <f ca="1">IFERROR(__xludf.DUMMYFUNCTION("IF(SUM(COUNTIF(artists!C:C, SPLIT(C92, "",""))) &gt; 0, ""RU"", 0)"),0)</f>
        <v>0</v>
      </c>
      <c r="L92" s="18" t="str">
        <f ca="1">IFERROR(__xludf.DUMMYFUNCTION("IF(SUM(COUNTIF(artists!E:E, SPLIT(C92, "",""))) &gt; 0, ""OTHER"", 0)"),"OTHER")</f>
        <v>OTHER</v>
      </c>
    </row>
    <row r="93" spans="1:12" ht="14.25" customHeight="1">
      <c r="A93" s="18">
        <v>92</v>
      </c>
      <c r="B93" s="19" t="s">
        <v>1854</v>
      </c>
      <c r="C93" s="19" t="s">
        <v>1855</v>
      </c>
      <c r="D93" s="19" t="s">
        <v>1856</v>
      </c>
      <c r="E93" s="19" t="s">
        <v>1396</v>
      </c>
      <c r="F93" s="18">
        <v>2</v>
      </c>
      <c r="G93" s="18">
        <v>74</v>
      </c>
      <c r="H93" s="18">
        <v>10</v>
      </c>
      <c r="I93" s="18">
        <v>38899</v>
      </c>
      <c r="J93" s="18">
        <f ca="1">IFERROR(__xludf.DUMMYFUNCTION("IF(SUM(COUNTIF(artists!A:A, SPLIT(C93, "",""))) &gt; 0, ""UA"", 0)"),0)</f>
        <v>0</v>
      </c>
      <c r="K93" s="18" t="str">
        <f ca="1">IFERROR(__xludf.DUMMYFUNCTION("IF(SUM(COUNTIF(artists!C:C, SPLIT(C93, "",""))) &gt; 0, ""RU"", 0)"),"RU")</f>
        <v>RU</v>
      </c>
      <c r="L93" s="18">
        <f ca="1">IFERROR(__xludf.DUMMYFUNCTION("IF(SUM(COUNTIF(artists!E:E, SPLIT(C93, "",""))) &gt; 0, ""OTHER"", 0)"),0)</f>
        <v>0</v>
      </c>
    </row>
    <row r="94" spans="1:12" ht="14.25" customHeight="1">
      <c r="A94" s="18">
        <v>93</v>
      </c>
      <c r="B94" s="19" t="s">
        <v>1534</v>
      </c>
      <c r="C94" s="19" t="s">
        <v>1535</v>
      </c>
      <c r="D94" s="19" t="s">
        <v>1536</v>
      </c>
      <c r="E94" s="19" t="s">
        <v>1049</v>
      </c>
      <c r="F94" s="18">
        <v>63</v>
      </c>
      <c r="G94" s="18">
        <v>79</v>
      </c>
      <c r="H94" s="18">
        <v>10</v>
      </c>
      <c r="I94" s="18">
        <v>38842</v>
      </c>
      <c r="J94" s="18">
        <f ca="1">IFERROR(__xludf.DUMMYFUNCTION("IF(SUM(COUNTIF(artists!A:A, SPLIT(C94, "",""))) &gt; 0, ""UA"", 0)"),0)</f>
        <v>0</v>
      </c>
      <c r="K94" s="18" t="str">
        <f ca="1">IFERROR(__xludf.DUMMYFUNCTION("IF(SUM(COUNTIF(artists!C:C, SPLIT(C94, "",""))) &gt; 0, ""RU"", 0)"),"RU")</f>
        <v>RU</v>
      </c>
      <c r="L94" s="18">
        <f ca="1">IFERROR(__xludf.DUMMYFUNCTION("IF(SUM(COUNTIF(artists!E:E, SPLIT(C94, "",""))) &gt; 0, ""OTHER"", 0)"),0)</f>
        <v>0</v>
      </c>
    </row>
    <row r="95" spans="1:12" ht="14.25" customHeight="1">
      <c r="A95" s="18">
        <v>94</v>
      </c>
      <c r="B95" s="19" t="s">
        <v>2118</v>
      </c>
      <c r="C95" s="19" t="s">
        <v>272</v>
      </c>
      <c r="D95" s="19" t="s">
        <v>2119</v>
      </c>
      <c r="E95" s="19" t="s">
        <v>1445</v>
      </c>
      <c r="F95" s="18">
        <v>94</v>
      </c>
      <c r="G95" s="18">
        <v>-1</v>
      </c>
      <c r="H95" s="18">
        <v>1</v>
      </c>
      <c r="I95" s="18">
        <v>38594</v>
      </c>
      <c r="J95" s="18" t="str">
        <f ca="1">IFERROR(__xludf.DUMMYFUNCTION("IF(SUM(COUNTIF(artists!A:A, SPLIT(C95, "",""))) &gt; 0, ""UA"", 0)"),"UA")</f>
        <v>UA</v>
      </c>
      <c r="K95" s="18">
        <f ca="1">IFERROR(__xludf.DUMMYFUNCTION("IF(SUM(COUNTIF(artists!C:C, SPLIT(C95, "",""))) &gt; 0, ""RU"", 0)"),0)</f>
        <v>0</v>
      </c>
      <c r="L95" s="18">
        <f ca="1">IFERROR(__xludf.DUMMYFUNCTION("IF(SUM(COUNTIF(artists!E:E, SPLIT(C95, "",""))) &gt; 0, ""OTHER"", 0)"),0)</f>
        <v>0</v>
      </c>
    </row>
    <row r="96" spans="1:12" ht="14.25" customHeight="1">
      <c r="A96" s="18">
        <v>95</v>
      </c>
      <c r="B96" s="19" t="s">
        <v>2027</v>
      </c>
      <c r="C96" s="19" t="s">
        <v>2028</v>
      </c>
      <c r="D96" s="19" t="s">
        <v>2029</v>
      </c>
      <c r="E96" s="19" t="s">
        <v>741</v>
      </c>
      <c r="F96" s="18">
        <v>3</v>
      </c>
      <c r="G96" s="18">
        <v>43</v>
      </c>
      <c r="H96" s="18">
        <v>7</v>
      </c>
      <c r="I96" s="18">
        <v>38256</v>
      </c>
      <c r="J96" s="18">
        <f ca="1">IFERROR(__xludf.DUMMYFUNCTION("IF(SUM(COUNTIF(artists!A:A, SPLIT(C96, "",""))) &gt; 0, ""UA"", 0)"),0)</f>
        <v>0</v>
      </c>
      <c r="K96" s="18" t="str">
        <f ca="1">IFERROR(__xludf.DUMMYFUNCTION("IF(SUM(COUNTIF(artists!C:C, SPLIT(C96, "",""))) &gt; 0, ""RU"", 0)"),"RU")</f>
        <v>RU</v>
      </c>
      <c r="L96" s="18">
        <f ca="1">IFERROR(__xludf.DUMMYFUNCTION("IF(SUM(COUNTIF(artists!E:E, SPLIT(C96, "",""))) &gt; 0, ""OTHER"", 0)"),0)</f>
        <v>0</v>
      </c>
    </row>
    <row r="97" spans="1:12" ht="14.25" customHeight="1">
      <c r="A97" s="18">
        <v>96</v>
      </c>
      <c r="B97" s="19" t="s">
        <v>1723</v>
      </c>
      <c r="C97" s="19" t="s">
        <v>885</v>
      </c>
      <c r="D97" s="19" t="s">
        <v>1623</v>
      </c>
      <c r="E97" s="19" t="s">
        <v>2117</v>
      </c>
      <c r="F97" s="18">
        <v>1</v>
      </c>
      <c r="G97" s="18">
        <v>91</v>
      </c>
      <c r="H97" s="18">
        <v>44</v>
      </c>
      <c r="I97" s="18">
        <v>38184</v>
      </c>
      <c r="J97" s="18">
        <f ca="1">IFERROR(__xludf.DUMMYFUNCTION("IF(SUM(COUNTIF(artists!A:A, SPLIT(C97, "",""))) &gt; 0, ""UA"", 0)"),0)</f>
        <v>0</v>
      </c>
      <c r="K97" s="18" t="str">
        <f ca="1">IFERROR(__xludf.DUMMYFUNCTION("IF(SUM(COUNTIF(artists!C:C, SPLIT(C97, "",""))) &gt; 0, ""RU"", 0)"),"RU")</f>
        <v>RU</v>
      </c>
      <c r="L97" s="18">
        <f ca="1">IFERROR(__xludf.DUMMYFUNCTION("IF(SUM(COUNTIF(artists!E:E, SPLIT(C97, "",""))) &gt; 0, ""OTHER"", 0)"),0)</f>
        <v>0</v>
      </c>
    </row>
    <row r="98" spans="1:12" ht="14.25" customHeight="1">
      <c r="A98" s="18">
        <v>97</v>
      </c>
      <c r="B98" s="19" t="s">
        <v>1718</v>
      </c>
      <c r="C98" s="19" t="s">
        <v>885</v>
      </c>
      <c r="D98" s="19" t="s">
        <v>1022</v>
      </c>
      <c r="E98" s="19" t="s">
        <v>2117</v>
      </c>
      <c r="F98" s="18">
        <v>1</v>
      </c>
      <c r="G98" s="18">
        <v>88</v>
      </c>
      <c r="H98" s="18">
        <v>44</v>
      </c>
      <c r="I98" s="18">
        <v>38145</v>
      </c>
      <c r="J98" s="18">
        <f ca="1">IFERROR(__xludf.DUMMYFUNCTION("IF(SUM(COUNTIF(artists!A:A, SPLIT(C98, "",""))) &gt; 0, ""UA"", 0)"),0)</f>
        <v>0</v>
      </c>
      <c r="K98" s="18" t="str">
        <f ca="1">IFERROR(__xludf.DUMMYFUNCTION("IF(SUM(COUNTIF(artists!C:C, SPLIT(C98, "",""))) &gt; 0, ""RU"", 0)"),"RU")</f>
        <v>RU</v>
      </c>
      <c r="L98" s="18">
        <f ca="1">IFERROR(__xludf.DUMMYFUNCTION("IF(SUM(COUNTIF(artists!E:E, SPLIT(C98, "",""))) &gt; 0, ""OTHER"", 0)"),0)</f>
        <v>0</v>
      </c>
    </row>
    <row r="99" spans="1:12" ht="14.25" customHeight="1">
      <c r="A99" s="18">
        <v>98</v>
      </c>
      <c r="B99" s="19" t="s">
        <v>1733</v>
      </c>
      <c r="C99" s="19" t="s">
        <v>1734</v>
      </c>
      <c r="D99" s="19" t="s">
        <v>1735</v>
      </c>
      <c r="E99" s="19" t="s">
        <v>648</v>
      </c>
      <c r="F99" s="18">
        <v>98</v>
      </c>
      <c r="G99" s="18">
        <v>112</v>
      </c>
      <c r="H99" s="18">
        <v>8</v>
      </c>
      <c r="I99" s="18">
        <v>38038</v>
      </c>
      <c r="J99" s="18" t="str">
        <f ca="1">IFERROR(__xludf.DUMMYFUNCTION("IF(SUM(COUNTIF(artists!A:A, SPLIT(C99, "",""))) &gt; 0, ""UA"", 0)"),"UA")</f>
        <v>UA</v>
      </c>
      <c r="K99" s="18">
        <f ca="1">IFERROR(__xludf.DUMMYFUNCTION("IF(SUM(COUNTIF(artists!C:C, SPLIT(C99, "",""))) &gt; 0, ""RU"", 0)"),0)</f>
        <v>0</v>
      </c>
      <c r="L99" s="18">
        <f ca="1">IFERROR(__xludf.DUMMYFUNCTION("IF(SUM(COUNTIF(artists!E:E, SPLIT(C99, "",""))) &gt; 0, ""OTHER"", 0)"),0)</f>
        <v>0</v>
      </c>
    </row>
    <row r="100" spans="1:12" ht="14.25" customHeight="1">
      <c r="A100" s="18">
        <v>99</v>
      </c>
      <c r="B100" s="19" t="s">
        <v>1710</v>
      </c>
      <c r="C100" s="19" t="s">
        <v>1711</v>
      </c>
      <c r="D100" s="19" t="s">
        <v>1712</v>
      </c>
      <c r="E100" s="19" t="s">
        <v>825</v>
      </c>
      <c r="F100" s="18">
        <v>29</v>
      </c>
      <c r="G100" s="18">
        <v>57</v>
      </c>
      <c r="H100" s="18">
        <v>3</v>
      </c>
      <c r="I100" s="18">
        <v>38011</v>
      </c>
      <c r="J100" s="18">
        <f ca="1">IFERROR(__xludf.DUMMYFUNCTION("IF(SUM(COUNTIF(artists!A:A, SPLIT(C100, "",""))) &gt; 0, ""UA"", 0)"),0)</f>
        <v>0</v>
      </c>
      <c r="K100" s="18" t="str">
        <f ca="1">IFERROR(__xludf.DUMMYFUNCTION("IF(SUM(COUNTIF(artists!C:C, SPLIT(C100, "",""))) &gt; 0, ""RU"", 0)"),"RU")</f>
        <v>RU</v>
      </c>
      <c r="L100" s="18">
        <f ca="1">IFERROR(__xludf.DUMMYFUNCTION("IF(SUM(COUNTIF(artists!E:E, SPLIT(C100, "",""))) &gt; 0, ""OTHER"", 0)"),0)</f>
        <v>0</v>
      </c>
    </row>
    <row r="101" spans="1:12" ht="14.25" customHeight="1">
      <c r="A101" s="18">
        <v>100</v>
      </c>
      <c r="B101" s="19" t="s">
        <v>1715</v>
      </c>
      <c r="C101" s="19" t="s">
        <v>885</v>
      </c>
      <c r="D101" s="19" t="s">
        <v>886</v>
      </c>
      <c r="E101" s="19" t="s">
        <v>2117</v>
      </c>
      <c r="F101" s="18">
        <v>2</v>
      </c>
      <c r="G101" s="18">
        <v>85</v>
      </c>
      <c r="H101" s="18">
        <v>44</v>
      </c>
      <c r="I101" s="18">
        <v>37913</v>
      </c>
      <c r="J101" s="18">
        <f ca="1">IFERROR(__xludf.DUMMYFUNCTION("IF(SUM(COUNTIF(artists!A:A, SPLIT(C101, "",""))) &gt; 0, ""UA"", 0)"),0)</f>
        <v>0</v>
      </c>
      <c r="K101" s="18" t="str">
        <f ca="1">IFERROR(__xludf.DUMMYFUNCTION("IF(SUM(COUNTIF(artists!C:C, SPLIT(C101, "",""))) &gt; 0, ""RU"", 0)"),"RU")</f>
        <v>RU</v>
      </c>
      <c r="L101" s="18">
        <f ca="1">IFERROR(__xludf.DUMMYFUNCTION("IF(SUM(COUNTIF(artists!E:E, SPLIT(C101, "",""))) &gt; 0, ""OTHER"", 0)"),0)</f>
        <v>0</v>
      </c>
    </row>
    <row r="102" spans="1:12" ht="14.25" customHeight="1">
      <c r="A102" s="18">
        <v>101</v>
      </c>
      <c r="B102" s="19" t="s">
        <v>2075</v>
      </c>
      <c r="C102" s="19" t="s">
        <v>2076</v>
      </c>
      <c r="D102" s="19" t="s">
        <v>2077</v>
      </c>
      <c r="E102" s="19" t="s">
        <v>2078</v>
      </c>
      <c r="F102" s="18">
        <v>87</v>
      </c>
      <c r="G102" s="18">
        <v>87</v>
      </c>
      <c r="H102" s="18">
        <v>2</v>
      </c>
      <c r="I102" s="18">
        <v>37872</v>
      </c>
      <c r="J102" s="18">
        <f ca="1">IFERROR(__xludf.DUMMYFUNCTION("IF(SUM(COUNTIF(artists!A:A, SPLIT(C102, "",""))) &gt; 0, ""UA"", 0)"),0)</f>
        <v>0</v>
      </c>
      <c r="K102" s="18">
        <f ca="1">IFERROR(__xludf.DUMMYFUNCTION("IF(SUM(COUNTIF(artists!C:C, SPLIT(C102, "",""))) &gt; 0, ""RU"", 0)"),0)</f>
        <v>0</v>
      </c>
      <c r="L102" s="18" t="str">
        <f ca="1">IFERROR(__xludf.DUMMYFUNCTION("IF(SUM(COUNTIF(artists!E:E, SPLIT(C102, "",""))) &gt; 0, ""OTHER"", 0)"),"OTHER")</f>
        <v>OTHER</v>
      </c>
    </row>
    <row r="103" spans="1:12" ht="14.25" customHeight="1">
      <c r="A103" s="18">
        <v>102</v>
      </c>
      <c r="B103" s="19" t="s">
        <v>958</v>
      </c>
      <c r="C103" s="19" t="s">
        <v>114</v>
      </c>
      <c r="D103" s="19" t="s">
        <v>959</v>
      </c>
      <c r="E103" s="19" t="s">
        <v>960</v>
      </c>
      <c r="F103" s="18">
        <v>34</v>
      </c>
      <c r="G103" s="18">
        <v>83</v>
      </c>
      <c r="H103" s="18">
        <v>25</v>
      </c>
      <c r="I103" s="18">
        <v>37694</v>
      </c>
      <c r="J103" s="18" t="str">
        <f ca="1">IFERROR(__xludf.DUMMYFUNCTION("IF(SUM(COUNTIF(artists!A:A, SPLIT(C103, "",""))) &gt; 0, ""UA"", 0)"),"UA")</f>
        <v>UA</v>
      </c>
      <c r="K103" s="18">
        <f ca="1">IFERROR(__xludf.DUMMYFUNCTION("IF(SUM(COUNTIF(artists!C:C, SPLIT(C103, "",""))) &gt; 0, ""RU"", 0)"),0)</f>
        <v>0</v>
      </c>
      <c r="L103" s="18">
        <f ca="1">IFERROR(__xludf.DUMMYFUNCTION("IF(SUM(COUNTIF(artists!E:E, SPLIT(C103, "",""))) &gt; 0, ""OTHER"", 0)"),0)</f>
        <v>0</v>
      </c>
    </row>
    <row r="104" spans="1:12" ht="14.25" customHeight="1">
      <c r="A104" s="18">
        <v>103</v>
      </c>
      <c r="B104" s="19" t="s">
        <v>989</v>
      </c>
      <c r="C104" s="19" t="s">
        <v>157</v>
      </c>
      <c r="D104" s="19" t="s">
        <v>990</v>
      </c>
      <c r="E104" s="19" t="s">
        <v>157</v>
      </c>
      <c r="F104" s="18">
        <v>61</v>
      </c>
      <c r="G104" s="18">
        <v>98</v>
      </c>
      <c r="H104" s="18">
        <v>15</v>
      </c>
      <c r="I104" s="18">
        <v>37386</v>
      </c>
      <c r="J104" s="18">
        <f ca="1">IFERROR(__xludf.DUMMYFUNCTION("IF(SUM(COUNTIF(artists!A:A, SPLIT(C104, "",""))) &gt; 0, ""UA"", 0)"),0)</f>
        <v>0</v>
      </c>
      <c r="K104" s="18">
        <f ca="1">IFERROR(__xludf.DUMMYFUNCTION("IF(SUM(COUNTIF(artists!C:C, SPLIT(C104, "",""))) &gt; 0, ""RU"", 0)"),0)</f>
        <v>0</v>
      </c>
      <c r="L104" s="18" t="str">
        <f ca="1">IFERROR(__xludf.DUMMYFUNCTION("IF(SUM(COUNTIF(artists!E:E, SPLIT(C104, "",""))) &gt; 0, ""OTHER"", 0)"),"OTHER")</f>
        <v>OTHER</v>
      </c>
    </row>
    <row r="105" spans="1:12" ht="14.25" customHeight="1">
      <c r="A105" s="18">
        <v>104</v>
      </c>
      <c r="B105" s="19" t="s">
        <v>843</v>
      </c>
      <c r="C105" s="19" t="s">
        <v>8</v>
      </c>
      <c r="D105" s="19" t="s">
        <v>844</v>
      </c>
      <c r="E105" s="19" t="s">
        <v>845</v>
      </c>
      <c r="F105" s="18">
        <v>34</v>
      </c>
      <c r="G105" s="18">
        <v>107</v>
      </c>
      <c r="H105" s="18">
        <v>23</v>
      </c>
      <c r="I105" s="18">
        <v>37239</v>
      </c>
      <c r="J105" s="18" t="str">
        <f ca="1">IFERROR(__xludf.DUMMYFUNCTION("IF(SUM(COUNTIF(artists!A:A, SPLIT(C105, "",""))) &gt; 0, ""UA"", 0)"),"UA")</f>
        <v>UA</v>
      </c>
      <c r="K105" s="18">
        <f ca="1">IFERROR(__xludf.DUMMYFUNCTION("IF(SUM(COUNTIF(artists!C:C, SPLIT(C105, "",""))) &gt; 0, ""RU"", 0)"),0)</f>
        <v>0</v>
      </c>
      <c r="L105" s="18">
        <f ca="1">IFERROR(__xludf.DUMMYFUNCTION("IF(SUM(COUNTIF(artists!E:E, SPLIT(C105, "",""))) &gt; 0, ""OTHER"", 0)"),0)</f>
        <v>0</v>
      </c>
    </row>
    <row r="106" spans="1:12" ht="14.25" customHeight="1">
      <c r="A106" s="18">
        <v>105</v>
      </c>
      <c r="B106" s="19" t="s">
        <v>1098</v>
      </c>
      <c r="C106" s="19" t="s">
        <v>193</v>
      </c>
      <c r="D106" s="19" t="s">
        <v>1099</v>
      </c>
      <c r="E106" s="19" t="s">
        <v>193</v>
      </c>
      <c r="F106" s="18">
        <v>101</v>
      </c>
      <c r="G106" s="18">
        <v>101</v>
      </c>
      <c r="H106" s="18">
        <v>17</v>
      </c>
      <c r="I106" s="18">
        <v>36904</v>
      </c>
      <c r="J106" s="18" t="str">
        <f ca="1">IFERROR(__xludf.DUMMYFUNCTION("IF(SUM(COUNTIF(artists!A:A, SPLIT(C106, "",""))) &gt; 0, ""UA"", 0)"),"UA")</f>
        <v>UA</v>
      </c>
      <c r="K106" s="18">
        <f ca="1">IFERROR(__xludf.DUMMYFUNCTION("IF(SUM(COUNTIF(artists!C:C, SPLIT(C106, "",""))) &gt; 0, ""RU"", 0)"),0)</f>
        <v>0</v>
      </c>
      <c r="L106" s="18">
        <f ca="1">IFERROR(__xludf.DUMMYFUNCTION("IF(SUM(COUNTIF(artists!E:E, SPLIT(C106, "",""))) &gt; 0, ""OTHER"", 0)"),0)</f>
        <v>0</v>
      </c>
    </row>
    <row r="107" spans="1:12" ht="14.25" customHeight="1">
      <c r="A107" s="18">
        <v>106</v>
      </c>
      <c r="B107" s="19" t="s">
        <v>1748</v>
      </c>
      <c r="C107" s="19" t="s">
        <v>386</v>
      </c>
      <c r="D107" s="19" t="s">
        <v>1749</v>
      </c>
      <c r="E107" s="19" t="s">
        <v>386</v>
      </c>
      <c r="F107" s="18">
        <v>77</v>
      </c>
      <c r="G107" s="18">
        <v>77</v>
      </c>
      <c r="H107" s="18">
        <v>4</v>
      </c>
      <c r="I107" s="18">
        <v>36619</v>
      </c>
      <c r="J107" s="18">
        <f ca="1">IFERROR(__xludf.DUMMYFUNCTION("IF(SUM(COUNTIF(artists!A:A, SPLIT(C107, "",""))) &gt; 0, ""UA"", 0)"),0)</f>
        <v>0</v>
      </c>
      <c r="K107" s="18" t="str">
        <f ca="1">IFERROR(__xludf.DUMMYFUNCTION("IF(SUM(COUNTIF(artists!C:C, SPLIT(C107, "",""))) &gt; 0, ""RU"", 0)"),"RU")</f>
        <v>RU</v>
      </c>
      <c r="L107" s="18">
        <f ca="1">IFERROR(__xludf.DUMMYFUNCTION("IF(SUM(COUNTIF(artists!E:E, SPLIT(C107, "",""))) &gt; 0, ""OTHER"", 0)"),0)</f>
        <v>0</v>
      </c>
    </row>
    <row r="108" spans="1:12" ht="14.25" customHeight="1">
      <c r="A108" s="18">
        <v>107</v>
      </c>
      <c r="B108" s="19" t="s">
        <v>2120</v>
      </c>
      <c r="C108" s="19" t="s">
        <v>272</v>
      </c>
      <c r="D108" s="19" t="s">
        <v>2121</v>
      </c>
      <c r="E108" s="19" t="s">
        <v>1445</v>
      </c>
      <c r="F108" s="18">
        <v>107</v>
      </c>
      <c r="G108" s="18">
        <v>-1</v>
      </c>
      <c r="H108" s="18">
        <v>1</v>
      </c>
      <c r="I108" s="18">
        <v>36616</v>
      </c>
      <c r="J108" s="18" t="str">
        <f ca="1">IFERROR(__xludf.DUMMYFUNCTION("IF(SUM(COUNTIF(artists!A:A, SPLIT(C108, "",""))) &gt; 0, ""UA"", 0)"),"UA")</f>
        <v>UA</v>
      </c>
      <c r="K108" s="18">
        <f ca="1">IFERROR(__xludf.DUMMYFUNCTION("IF(SUM(COUNTIF(artists!C:C, SPLIT(C108, "",""))) &gt; 0, ""RU"", 0)"),0)</f>
        <v>0</v>
      </c>
      <c r="L108" s="18">
        <f ca="1">IFERROR(__xludf.DUMMYFUNCTION("IF(SUM(COUNTIF(artists!E:E, SPLIT(C108, "",""))) &gt; 0, ""OTHER"", 0)"),0)</f>
        <v>0</v>
      </c>
    </row>
    <row r="109" spans="1:12" ht="14.25" customHeight="1">
      <c r="A109" s="18">
        <v>108</v>
      </c>
      <c r="B109" s="19" t="s">
        <v>993</v>
      </c>
      <c r="C109" s="19" t="s">
        <v>240</v>
      </c>
      <c r="D109" s="19" t="s">
        <v>994</v>
      </c>
      <c r="E109" s="19" t="s">
        <v>240</v>
      </c>
      <c r="F109" s="18">
        <v>25</v>
      </c>
      <c r="G109" s="18">
        <v>90</v>
      </c>
      <c r="H109" s="18">
        <v>10</v>
      </c>
      <c r="I109" s="18">
        <v>36576</v>
      </c>
      <c r="J109" s="18" t="str">
        <f ca="1">IFERROR(__xludf.DUMMYFUNCTION("IF(SUM(COUNTIF(artists!A:A, SPLIT(C109, "",""))) &gt; 0, ""UA"", 0)"),"UA")</f>
        <v>UA</v>
      </c>
      <c r="K109" s="18">
        <f ca="1">IFERROR(__xludf.DUMMYFUNCTION("IF(SUM(COUNTIF(artists!C:C, SPLIT(C109, "",""))) &gt; 0, ""RU"", 0)"),0)</f>
        <v>0</v>
      </c>
      <c r="L109" s="18">
        <f ca="1">IFERROR(__xludf.DUMMYFUNCTION("IF(SUM(COUNTIF(artists!E:E, SPLIT(C109, "",""))) &gt; 0, ""OTHER"", 0)"),0)</f>
        <v>0</v>
      </c>
    </row>
    <row r="110" spans="1:12" ht="14.25" customHeight="1">
      <c r="A110" s="18">
        <v>109</v>
      </c>
      <c r="B110" s="19" t="s">
        <v>1913</v>
      </c>
      <c r="C110" s="19" t="s">
        <v>103</v>
      </c>
      <c r="D110" s="19" t="s">
        <v>1157</v>
      </c>
      <c r="E110" s="19" t="s">
        <v>1371</v>
      </c>
      <c r="F110" s="18">
        <v>4</v>
      </c>
      <c r="G110" s="18">
        <v>94</v>
      </c>
      <c r="H110" s="18">
        <v>24</v>
      </c>
      <c r="I110" s="18">
        <v>36110</v>
      </c>
      <c r="J110" s="18">
        <f ca="1">IFERROR(__xludf.DUMMYFUNCTION("IF(SUM(COUNTIF(artists!A:A, SPLIT(C110, "",""))) &gt; 0, ""UA"", 0)"),0)</f>
        <v>0</v>
      </c>
      <c r="K110" s="18" t="str">
        <f ca="1">IFERROR(__xludf.DUMMYFUNCTION("IF(SUM(COUNTIF(artists!C:C, SPLIT(C110, "",""))) &gt; 0, ""RU"", 0)"),"RU")</f>
        <v>RU</v>
      </c>
      <c r="L110" s="18">
        <f ca="1">IFERROR(__xludf.DUMMYFUNCTION("IF(SUM(COUNTIF(artists!E:E, SPLIT(C110, "",""))) &gt; 0, ""OTHER"", 0)"),0)</f>
        <v>0</v>
      </c>
    </row>
    <row r="111" spans="1:12" ht="14.25" customHeight="1">
      <c r="A111" s="18">
        <v>110</v>
      </c>
      <c r="B111" s="19" t="s">
        <v>1427</v>
      </c>
      <c r="C111" s="19" t="s">
        <v>272</v>
      </c>
      <c r="D111" s="19" t="s">
        <v>1428</v>
      </c>
      <c r="E111" s="19" t="s">
        <v>1445</v>
      </c>
      <c r="F111" s="18">
        <v>110</v>
      </c>
      <c r="G111" s="18">
        <v>-1</v>
      </c>
      <c r="H111" s="18">
        <v>1</v>
      </c>
      <c r="I111" s="18">
        <v>35754</v>
      </c>
      <c r="J111" s="18" t="str">
        <f ca="1">IFERROR(__xludf.DUMMYFUNCTION("IF(SUM(COUNTIF(artists!A:A, SPLIT(C111, "",""))) &gt; 0, ""UA"", 0)"),"UA")</f>
        <v>UA</v>
      </c>
      <c r="K111" s="18">
        <f ca="1">IFERROR(__xludf.DUMMYFUNCTION("IF(SUM(COUNTIF(artists!C:C, SPLIT(C111, "",""))) &gt; 0, ""RU"", 0)"),0)</f>
        <v>0</v>
      </c>
      <c r="L111" s="18">
        <f ca="1">IFERROR(__xludf.DUMMYFUNCTION("IF(SUM(COUNTIF(artists!E:E, SPLIT(C111, "",""))) &gt; 0, ""OTHER"", 0)"),0)</f>
        <v>0</v>
      </c>
    </row>
    <row r="112" spans="1:12" ht="14.25" customHeight="1">
      <c r="A112" s="18">
        <v>111</v>
      </c>
      <c r="B112" s="19" t="s">
        <v>1970</v>
      </c>
      <c r="C112" s="19" t="s">
        <v>208</v>
      </c>
      <c r="D112" s="19" t="s">
        <v>1971</v>
      </c>
      <c r="E112" s="19" t="s">
        <v>1972</v>
      </c>
      <c r="F112" s="18">
        <v>60</v>
      </c>
      <c r="G112" s="18">
        <v>138</v>
      </c>
      <c r="H112" s="18">
        <v>15</v>
      </c>
      <c r="I112" s="18">
        <v>35728</v>
      </c>
      <c r="J112" s="18" t="str">
        <f ca="1">IFERROR(__xludf.DUMMYFUNCTION("IF(SUM(COUNTIF(artists!A:A, SPLIT(C112, "",""))) &gt; 0, ""UA"", 0)"),"UA")</f>
        <v>UA</v>
      </c>
      <c r="K112" s="18">
        <f ca="1">IFERROR(__xludf.DUMMYFUNCTION("IF(SUM(COUNTIF(artists!C:C, SPLIT(C112, "",""))) &gt; 0, ""RU"", 0)"),0)</f>
        <v>0</v>
      </c>
      <c r="L112" s="18">
        <f ca="1">IFERROR(__xludf.DUMMYFUNCTION("IF(SUM(COUNTIF(artists!E:E, SPLIT(C112, "",""))) &gt; 0, ""OTHER"", 0)"),0)</f>
        <v>0</v>
      </c>
    </row>
    <row r="113" spans="1:12" ht="14.25" customHeight="1">
      <c r="A113" s="18">
        <v>112</v>
      </c>
      <c r="B113" s="19" t="s">
        <v>1857</v>
      </c>
      <c r="C113" s="19" t="s">
        <v>160</v>
      </c>
      <c r="D113" s="19" t="s">
        <v>1858</v>
      </c>
      <c r="E113" s="19" t="s">
        <v>1732</v>
      </c>
      <c r="F113" s="18">
        <v>58</v>
      </c>
      <c r="G113" s="18">
        <v>100</v>
      </c>
      <c r="H113" s="18">
        <v>36</v>
      </c>
      <c r="I113" s="18">
        <v>35319</v>
      </c>
      <c r="J113" s="18">
        <f ca="1">IFERROR(__xludf.DUMMYFUNCTION("IF(SUM(COUNTIF(artists!A:A, SPLIT(C113, "",""))) &gt; 0, ""UA"", 0)"),0)</f>
        <v>0</v>
      </c>
      <c r="K113" s="18">
        <f ca="1">IFERROR(__xludf.DUMMYFUNCTION("IF(SUM(COUNTIF(artists!C:C, SPLIT(C113, "",""))) &gt; 0, ""RU"", 0)"),0)</f>
        <v>0</v>
      </c>
      <c r="L113" s="18" t="str">
        <f ca="1">IFERROR(__xludf.DUMMYFUNCTION("IF(SUM(COUNTIF(artists!E:E, SPLIT(C113, "",""))) &gt; 0, ""OTHER"", 0)"),"OTHER")</f>
        <v>OTHER</v>
      </c>
    </row>
    <row r="114" spans="1:12" ht="14.25" customHeight="1">
      <c r="A114" s="18">
        <v>113</v>
      </c>
      <c r="B114" s="19" t="s">
        <v>1730</v>
      </c>
      <c r="C114" s="19" t="s">
        <v>160</v>
      </c>
      <c r="D114" s="19" t="s">
        <v>1731</v>
      </c>
      <c r="E114" s="19" t="s">
        <v>1732</v>
      </c>
      <c r="F114" s="18">
        <v>48</v>
      </c>
      <c r="G114" s="18">
        <v>108</v>
      </c>
      <c r="H114" s="18">
        <v>26</v>
      </c>
      <c r="I114" s="18">
        <v>34834</v>
      </c>
      <c r="J114" s="18">
        <f ca="1">IFERROR(__xludf.DUMMYFUNCTION("IF(SUM(COUNTIF(artists!A:A, SPLIT(C114, "",""))) &gt; 0, ""UA"", 0)"),0)</f>
        <v>0</v>
      </c>
      <c r="K114" s="18">
        <f ca="1">IFERROR(__xludf.DUMMYFUNCTION("IF(SUM(COUNTIF(artists!C:C, SPLIT(C114, "",""))) &gt; 0, ""RU"", 0)"),0)</f>
        <v>0</v>
      </c>
      <c r="L114" s="18" t="str">
        <f ca="1">IFERROR(__xludf.DUMMYFUNCTION("IF(SUM(COUNTIF(artists!E:E, SPLIT(C114, "",""))) &gt; 0, ""OTHER"", 0)"),"OTHER")</f>
        <v>OTHER</v>
      </c>
    </row>
    <row r="115" spans="1:12" ht="14.25" customHeight="1">
      <c r="A115" s="18">
        <v>114</v>
      </c>
      <c r="B115" s="19" t="s">
        <v>1345</v>
      </c>
      <c r="C115" s="19" t="s">
        <v>1346</v>
      </c>
      <c r="D115" s="19" t="s">
        <v>1347</v>
      </c>
      <c r="E115" s="19" t="s">
        <v>1310</v>
      </c>
      <c r="F115" s="18">
        <v>53</v>
      </c>
      <c r="G115" s="18">
        <v>111</v>
      </c>
      <c r="H115" s="18">
        <v>16</v>
      </c>
      <c r="I115" s="18">
        <v>34782</v>
      </c>
      <c r="J115" s="18">
        <f ca="1">IFERROR(__xludf.DUMMYFUNCTION("IF(SUM(COUNTIF(artists!A:A, SPLIT(C115, "",""))) &gt; 0, ""UA"", 0)"),0)</f>
        <v>0</v>
      </c>
      <c r="K115" s="18">
        <f ca="1">IFERROR(__xludf.DUMMYFUNCTION("IF(SUM(COUNTIF(artists!C:C, SPLIT(C115, "",""))) &gt; 0, ""RU"", 0)"),0)</f>
        <v>0</v>
      </c>
      <c r="L115" s="18" t="str">
        <f ca="1">IFERROR(__xludf.DUMMYFUNCTION("IF(SUM(COUNTIF(artists!E:E, SPLIT(C115, "",""))) &gt; 0, ""OTHER"", 0)"),"OTHER")</f>
        <v>OTHER</v>
      </c>
    </row>
    <row r="116" spans="1:12" ht="14.25" customHeight="1">
      <c r="A116" s="18">
        <v>115</v>
      </c>
      <c r="B116" s="19" t="s">
        <v>2024</v>
      </c>
      <c r="C116" s="19" t="s">
        <v>278</v>
      </c>
      <c r="D116" s="19" t="s">
        <v>2025</v>
      </c>
      <c r="E116" s="19" t="s">
        <v>2026</v>
      </c>
      <c r="F116" s="18">
        <v>103</v>
      </c>
      <c r="G116" s="18">
        <v>103</v>
      </c>
      <c r="H116" s="18">
        <v>4</v>
      </c>
      <c r="I116" s="18">
        <v>34406</v>
      </c>
      <c r="J116" s="18" t="str">
        <f ca="1">IFERROR(__xludf.DUMMYFUNCTION("IF(SUM(COUNTIF(artists!A:A, SPLIT(C116, "",""))) &gt; 0, ""UA"", 0)"),"UA")</f>
        <v>UA</v>
      </c>
      <c r="K116" s="18">
        <f ca="1">IFERROR(__xludf.DUMMYFUNCTION("IF(SUM(COUNTIF(artists!C:C, SPLIT(C116, "",""))) &gt; 0, ""RU"", 0)"),0)</f>
        <v>0</v>
      </c>
      <c r="L116" s="18">
        <f ca="1">IFERROR(__xludf.DUMMYFUNCTION("IF(SUM(COUNTIF(artists!E:E, SPLIT(C116, "",""))) &gt; 0, ""OTHER"", 0)"),0)</f>
        <v>0</v>
      </c>
    </row>
    <row r="117" spans="1:12" ht="14.25" customHeight="1">
      <c r="A117" s="18">
        <v>116</v>
      </c>
      <c r="B117" s="19" t="s">
        <v>1364</v>
      </c>
      <c r="C117" s="19" t="s">
        <v>168</v>
      </c>
      <c r="D117" s="19" t="s">
        <v>1365</v>
      </c>
      <c r="E117" s="19" t="s">
        <v>1366</v>
      </c>
      <c r="F117" s="18">
        <v>22</v>
      </c>
      <c r="G117" s="18">
        <v>96</v>
      </c>
      <c r="H117" s="18">
        <v>44</v>
      </c>
      <c r="I117" s="18">
        <v>34404</v>
      </c>
      <c r="J117" s="18">
        <f ca="1">IFERROR(__xludf.DUMMYFUNCTION("IF(SUM(COUNTIF(artists!A:A, SPLIT(C117, "",""))) &gt; 0, ""UA"", 0)"),0)</f>
        <v>0</v>
      </c>
      <c r="K117" s="18">
        <f ca="1">IFERROR(__xludf.DUMMYFUNCTION("IF(SUM(COUNTIF(artists!C:C, SPLIT(C117, "",""))) &gt; 0, ""RU"", 0)"),0)</f>
        <v>0</v>
      </c>
      <c r="L117" s="18" t="str">
        <f ca="1">IFERROR(__xludf.DUMMYFUNCTION("IF(SUM(COUNTIF(artists!E:E, SPLIT(C117, "",""))) &gt; 0, ""OTHER"", 0)"),"OTHER")</f>
        <v>OTHER</v>
      </c>
    </row>
    <row r="118" spans="1:12" ht="14.25" customHeight="1">
      <c r="A118" s="18">
        <v>117</v>
      </c>
      <c r="B118" s="19" t="s">
        <v>1078</v>
      </c>
      <c r="C118" s="19" t="s">
        <v>120</v>
      </c>
      <c r="D118" s="19" t="s">
        <v>1079</v>
      </c>
      <c r="E118" s="19" t="s">
        <v>1080</v>
      </c>
      <c r="F118" s="18">
        <v>55</v>
      </c>
      <c r="G118" s="18">
        <v>99</v>
      </c>
      <c r="H118" s="18">
        <v>23</v>
      </c>
      <c r="I118" s="18">
        <v>34304</v>
      </c>
      <c r="J118" s="18" t="str">
        <f ca="1">IFERROR(__xludf.DUMMYFUNCTION("IF(SUM(COUNTIF(artists!A:A, SPLIT(C118, "",""))) &gt; 0, ""UA"", 0)"),"UA")</f>
        <v>UA</v>
      </c>
      <c r="K118" s="18">
        <f ca="1">IFERROR(__xludf.DUMMYFUNCTION("IF(SUM(COUNTIF(artists!C:C, SPLIT(C118, "",""))) &gt; 0, ""RU"", 0)"),0)</f>
        <v>0</v>
      </c>
      <c r="L118" s="18">
        <f ca="1">IFERROR(__xludf.DUMMYFUNCTION("IF(SUM(COUNTIF(artists!E:E, SPLIT(C118, "",""))) &gt; 0, ""OTHER"", 0)"),0)</f>
        <v>0</v>
      </c>
    </row>
    <row r="119" spans="1:12" ht="14.25" customHeight="1">
      <c r="A119" s="18">
        <v>118</v>
      </c>
      <c r="B119" s="19" t="s">
        <v>1253</v>
      </c>
      <c r="C119" s="19" t="s">
        <v>135</v>
      </c>
      <c r="D119" s="19" t="s">
        <v>1254</v>
      </c>
      <c r="E119" s="19" t="s">
        <v>135</v>
      </c>
      <c r="F119" s="18">
        <v>118</v>
      </c>
      <c r="G119" s="18">
        <v>126</v>
      </c>
      <c r="H119" s="18">
        <v>6</v>
      </c>
      <c r="I119" s="18">
        <v>34247</v>
      </c>
      <c r="J119" s="18" t="str">
        <f ca="1">IFERROR(__xludf.DUMMYFUNCTION("IF(SUM(COUNTIF(artists!A:A, SPLIT(C119, "",""))) &gt; 0, ""UA"", 0)"),"UA")</f>
        <v>UA</v>
      </c>
      <c r="K119" s="18">
        <f ca="1">IFERROR(__xludf.DUMMYFUNCTION("IF(SUM(COUNTIF(artists!C:C, SPLIT(C119, "",""))) &gt; 0, ""RU"", 0)"),0)</f>
        <v>0</v>
      </c>
      <c r="L119" s="18">
        <f ca="1">IFERROR(__xludf.DUMMYFUNCTION("IF(SUM(COUNTIF(artists!E:E, SPLIT(C119, "",""))) &gt; 0, ""OTHER"", 0)"),0)</f>
        <v>0</v>
      </c>
    </row>
    <row r="120" spans="1:12" ht="14.25" customHeight="1">
      <c r="A120" s="18">
        <v>119</v>
      </c>
      <c r="B120" s="19" t="s">
        <v>1832</v>
      </c>
      <c r="C120" s="19" t="s">
        <v>343</v>
      </c>
      <c r="D120" s="19" t="s">
        <v>1833</v>
      </c>
      <c r="E120" s="19" t="s">
        <v>648</v>
      </c>
      <c r="F120" s="18">
        <v>53</v>
      </c>
      <c r="G120" s="18">
        <v>145</v>
      </c>
      <c r="H120" s="18">
        <v>25</v>
      </c>
      <c r="I120" s="18">
        <v>34235</v>
      </c>
      <c r="J120" s="18" t="str">
        <f ca="1">IFERROR(__xludf.DUMMYFUNCTION("IF(SUM(COUNTIF(artists!A:A, SPLIT(C120, "",""))) &gt; 0, ""UA"", 0)"),"UA")</f>
        <v>UA</v>
      </c>
      <c r="K120" s="18">
        <f ca="1">IFERROR(__xludf.DUMMYFUNCTION("IF(SUM(COUNTIF(artists!C:C, SPLIT(C120, "",""))) &gt; 0, ""RU"", 0)"),0)</f>
        <v>0</v>
      </c>
      <c r="L120" s="18">
        <f ca="1">IFERROR(__xludf.DUMMYFUNCTION("IF(SUM(COUNTIF(artists!E:E, SPLIT(C120, "",""))) &gt; 0, ""OTHER"", 0)"),0)</f>
        <v>0</v>
      </c>
    </row>
    <row r="121" spans="1:12" ht="14.25" customHeight="1">
      <c r="A121" s="18">
        <v>120</v>
      </c>
      <c r="B121" s="19" t="s">
        <v>2016</v>
      </c>
      <c r="C121" s="19" t="s">
        <v>135</v>
      </c>
      <c r="D121" s="19" t="s">
        <v>2017</v>
      </c>
      <c r="E121" s="19" t="s">
        <v>1376</v>
      </c>
      <c r="F121" s="18">
        <v>56</v>
      </c>
      <c r="G121" s="18">
        <v>175</v>
      </c>
      <c r="H121" s="18">
        <v>25</v>
      </c>
      <c r="I121" s="18">
        <v>34088</v>
      </c>
      <c r="J121" s="18" t="str">
        <f ca="1">IFERROR(__xludf.DUMMYFUNCTION("IF(SUM(COUNTIF(artists!A:A, SPLIT(C121, "",""))) &gt; 0, ""UA"", 0)"),"UA")</f>
        <v>UA</v>
      </c>
      <c r="K121" s="18">
        <f ca="1">IFERROR(__xludf.DUMMYFUNCTION("IF(SUM(COUNTIF(artists!C:C, SPLIT(C121, "",""))) &gt; 0, ""RU"", 0)"),0)</f>
        <v>0</v>
      </c>
      <c r="L121" s="18">
        <f ca="1">IFERROR(__xludf.DUMMYFUNCTION("IF(SUM(COUNTIF(artists!E:E, SPLIT(C121, "",""))) &gt; 0, ""OTHER"", 0)"),0)</f>
        <v>0</v>
      </c>
    </row>
    <row r="122" spans="1:12" ht="14.25" customHeight="1">
      <c r="A122" s="18">
        <v>121</v>
      </c>
      <c r="B122" s="19" t="s">
        <v>1566</v>
      </c>
      <c r="C122" s="19" t="s">
        <v>118</v>
      </c>
      <c r="D122" s="19" t="s">
        <v>1567</v>
      </c>
      <c r="E122" s="19" t="s">
        <v>1371</v>
      </c>
      <c r="F122" s="18">
        <v>2</v>
      </c>
      <c r="G122" s="18">
        <v>109</v>
      </c>
      <c r="H122" s="18">
        <v>73</v>
      </c>
      <c r="I122" s="18">
        <v>33852</v>
      </c>
      <c r="J122" s="18">
        <f ca="1">IFERROR(__xludf.DUMMYFUNCTION("IF(SUM(COUNTIF(artists!A:A, SPLIT(C122, "",""))) &gt; 0, ""UA"", 0)"),0)</f>
        <v>0</v>
      </c>
      <c r="K122" s="18" t="str">
        <f ca="1">IFERROR(__xludf.DUMMYFUNCTION("IF(SUM(COUNTIF(artists!C:C, SPLIT(C122, "",""))) &gt; 0, ""RU"", 0)"),"RU")</f>
        <v>RU</v>
      </c>
      <c r="L122" s="18">
        <f ca="1">IFERROR(__xludf.DUMMYFUNCTION("IF(SUM(COUNTIF(artists!E:E, SPLIT(C122, "",""))) &gt; 0, ""OTHER"", 0)"),0)</f>
        <v>0</v>
      </c>
    </row>
    <row r="123" spans="1:12" ht="14.25" customHeight="1">
      <c r="A123" s="18">
        <v>122</v>
      </c>
      <c r="B123" s="19" t="s">
        <v>1308</v>
      </c>
      <c r="C123" s="19" t="s">
        <v>171</v>
      </c>
      <c r="D123" s="19" t="s">
        <v>1309</v>
      </c>
      <c r="E123" s="19" t="s">
        <v>1310</v>
      </c>
      <c r="F123" s="18">
        <v>14</v>
      </c>
      <c r="G123" s="18">
        <v>104</v>
      </c>
      <c r="H123" s="18">
        <v>68</v>
      </c>
      <c r="I123" s="18">
        <v>33748</v>
      </c>
      <c r="J123" s="18">
        <f ca="1">IFERROR(__xludf.DUMMYFUNCTION("IF(SUM(COUNTIF(artists!A:A, SPLIT(C123, "",""))) &gt; 0, ""UA"", 0)"),0)</f>
        <v>0</v>
      </c>
      <c r="K123" s="18">
        <f ca="1">IFERROR(__xludf.DUMMYFUNCTION("IF(SUM(COUNTIF(artists!C:C, SPLIT(C123, "",""))) &gt; 0, ""RU"", 0)"),0)</f>
        <v>0</v>
      </c>
      <c r="L123" s="18" t="str">
        <f ca="1">IFERROR(__xludf.DUMMYFUNCTION("IF(SUM(COUNTIF(artists!E:E, SPLIT(C123, "",""))) &gt; 0, ""OTHER"", 0)"),"OTHER")</f>
        <v>OTHER</v>
      </c>
    </row>
    <row r="124" spans="1:12" ht="14.25" customHeight="1">
      <c r="A124" s="18">
        <v>123</v>
      </c>
      <c r="B124" s="19" t="s">
        <v>2122</v>
      </c>
      <c r="C124" s="19" t="s">
        <v>2123</v>
      </c>
      <c r="D124" s="19" t="s">
        <v>2124</v>
      </c>
      <c r="E124" s="19" t="s">
        <v>741</v>
      </c>
      <c r="F124" s="18">
        <v>39</v>
      </c>
      <c r="G124" s="18">
        <v>39</v>
      </c>
      <c r="H124" s="18">
        <v>2</v>
      </c>
      <c r="I124" s="18">
        <v>33052</v>
      </c>
      <c r="J124" s="18">
        <f ca="1">IFERROR(__xludf.DUMMYFUNCTION("IF(SUM(COUNTIF(artists!A:A, SPLIT(C124, "",""))) &gt; 0, ""UA"", 0)"),0)</f>
        <v>0</v>
      </c>
      <c r="K124" s="18" t="str">
        <f ca="1">IFERROR(__xludf.DUMMYFUNCTION("IF(SUM(COUNTIF(artists!C:C, SPLIT(C124, "",""))) &gt; 0, ""RU"", 0)"),"RU")</f>
        <v>RU</v>
      </c>
      <c r="L124" s="18">
        <f ca="1">IFERROR(__xludf.DUMMYFUNCTION("IF(SUM(COUNTIF(artists!E:E, SPLIT(C124, "",""))) &gt; 0, ""OTHER"", 0)"),0)</f>
        <v>0</v>
      </c>
    </row>
    <row r="125" spans="1:12" ht="14.25" customHeight="1">
      <c r="A125" s="18">
        <v>124</v>
      </c>
      <c r="B125" s="19" t="s">
        <v>1029</v>
      </c>
      <c r="C125" s="19" t="s">
        <v>123</v>
      </c>
      <c r="D125" s="19" t="s">
        <v>969</v>
      </c>
      <c r="E125" s="19" t="s">
        <v>1030</v>
      </c>
      <c r="F125" s="18">
        <v>76</v>
      </c>
      <c r="G125" s="18">
        <v>120</v>
      </c>
      <c r="H125" s="18">
        <v>23</v>
      </c>
      <c r="I125" s="18">
        <v>32983</v>
      </c>
      <c r="J125" s="18" t="str">
        <f ca="1">IFERROR(__xludf.DUMMYFUNCTION("IF(SUM(COUNTIF(artists!A:A, SPLIT(C125, "",""))) &gt; 0, ""UA"", 0)"),"UA")</f>
        <v>UA</v>
      </c>
      <c r="K125" s="18">
        <f ca="1">IFERROR(__xludf.DUMMYFUNCTION("IF(SUM(COUNTIF(artists!C:C, SPLIT(C125, "",""))) &gt; 0, ""RU"", 0)"),0)</f>
        <v>0</v>
      </c>
      <c r="L125" s="18">
        <f ca="1">IFERROR(__xludf.DUMMYFUNCTION("IF(SUM(COUNTIF(artists!E:E, SPLIT(C125, "",""))) &gt; 0, ""OTHER"", 0)"),0)</f>
        <v>0</v>
      </c>
    </row>
    <row r="126" spans="1:12" ht="14.25" customHeight="1">
      <c r="A126" s="18">
        <v>125</v>
      </c>
      <c r="B126" s="19" t="s">
        <v>854</v>
      </c>
      <c r="C126" s="19" t="s">
        <v>174</v>
      </c>
      <c r="D126" s="19" t="s">
        <v>855</v>
      </c>
      <c r="E126" s="19" t="s">
        <v>856</v>
      </c>
      <c r="F126" s="18">
        <v>76</v>
      </c>
      <c r="G126" s="18">
        <v>119</v>
      </c>
      <c r="H126" s="18">
        <v>86</v>
      </c>
      <c r="I126" s="18">
        <v>32647</v>
      </c>
      <c r="J126" s="18">
        <f ca="1">IFERROR(__xludf.DUMMYFUNCTION("IF(SUM(COUNTIF(artists!A:A, SPLIT(C126, "",""))) &gt; 0, ""UA"", 0)"),0)</f>
        <v>0</v>
      </c>
      <c r="K126" s="18">
        <f ca="1">IFERROR(__xludf.DUMMYFUNCTION("IF(SUM(COUNTIF(artists!C:C, SPLIT(C126, "",""))) &gt; 0, ""RU"", 0)"),0)</f>
        <v>0</v>
      </c>
      <c r="L126" s="18" t="str">
        <f ca="1">IFERROR(__xludf.DUMMYFUNCTION("IF(SUM(COUNTIF(artists!E:E, SPLIT(C126, "",""))) &gt; 0, ""OTHER"", 0)"),"OTHER")</f>
        <v>OTHER</v>
      </c>
    </row>
    <row r="127" spans="1:12" ht="14.25" customHeight="1">
      <c r="A127" s="18">
        <v>126</v>
      </c>
      <c r="B127" s="19" t="s">
        <v>1330</v>
      </c>
      <c r="C127" s="19" t="s">
        <v>1331</v>
      </c>
      <c r="D127" s="19" t="s">
        <v>1332</v>
      </c>
      <c r="E127" s="19" t="s">
        <v>1333</v>
      </c>
      <c r="F127" s="18">
        <v>2</v>
      </c>
      <c r="G127" s="18">
        <v>115</v>
      </c>
      <c r="H127" s="18">
        <v>28</v>
      </c>
      <c r="I127" s="18">
        <v>32475</v>
      </c>
      <c r="J127" s="18">
        <f ca="1">IFERROR(__xludf.DUMMYFUNCTION("IF(SUM(COUNTIF(artists!A:A, SPLIT(C127, "",""))) &gt; 0, ""UA"", 0)"),0)</f>
        <v>0</v>
      </c>
      <c r="K127" s="18" t="str">
        <f ca="1">IFERROR(__xludf.DUMMYFUNCTION("IF(SUM(COUNTIF(artists!C:C, SPLIT(C127, "",""))) &gt; 0, ""RU"", 0)"),"RU")</f>
        <v>RU</v>
      </c>
      <c r="L127" s="18">
        <f ca="1">IFERROR(__xludf.DUMMYFUNCTION("IF(SUM(COUNTIF(artists!E:E, SPLIT(C127, "",""))) &gt; 0, ""OTHER"", 0)"),0)</f>
        <v>0</v>
      </c>
    </row>
    <row r="128" spans="1:12" ht="14.25" customHeight="1">
      <c r="A128" s="18">
        <v>127</v>
      </c>
      <c r="B128" s="19" t="s">
        <v>1896</v>
      </c>
      <c r="C128" s="19" t="s">
        <v>11</v>
      </c>
      <c r="D128" s="19" t="s">
        <v>1897</v>
      </c>
      <c r="E128" s="19" t="s">
        <v>11</v>
      </c>
      <c r="F128" s="18">
        <v>47</v>
      </c>
      <c r="G128" s="18">
        <v>102</v>
      </c>
      <c r="H128" s="18">
        <v>7</v>
      </c>
      <c r="I128" s="18">
        <v>32461</v>
      </c>
      <c r="J128" s="18" t="str">
        <f ca="1">IFERROR(__xludf.DUMMYFUNCTION("IF(SUM(COUNTIF(artists!A:A, SPLIT(C128, "",""))) &gt; 0, ""UA"", 0)"),"UA")</f>
        <v>UA</v>
      </c>
      <c r="K128" s="18">
        <f ca="1">IFERROR(__xludf.DUMMYFUNCTION("IF(SUM(COUNTIF(artists!C:C, SPLIT(C128, "",""))) &gt; 0, ""RU"", 0)"),0)</f>
        <v>0</v>
      </c>
      <c r="L128" s="18">
        <f ca="1">IFERROR(__xludf.DUMMYFUNCTION("IF(SUM(COUNTIF(artists!E:E, SPLIT(C128, "",""))) &gt; 0, ""OTHER"", 0)"),0)</f>
        <v>0</v>
      </c>
    </row>
    <row r="129" spans="1:12" ht="14.25" customHeight="1">
      <c r="A129" s="18">
        <v>128</v>
      </c>
      <c r="B129" s="19" t="s">
        <v>1904</v>
      </c>
      <c r="C129" s="19" t="s">
        <v>124</v>
      </c>
      <c r="D129" s="19" t="s">
        <v>1905</v>
      </c>
      <c r="E129" s="19" t="s">
        <v>883</v>
      </c>
      <c r="F129" s="18">
        <v>106</v>
      </c>
      <c r="G129" s="18">
        <v>106</v>
      </c>
      <c r="H129" s="18">
        <v>4</v>
      </c>
      <c r="I129" s="18">
        <v>32277</v>
      </c>
      <c r="J129" s="18">
        <f ca="1">IFERROR(__xludf.DUMMYFUNCTION("IF(SUM(COUNTIF(artists!A:A, SPLIT(C129, "",""))) &gt; 0, ""UA"", 0)"),0)</f>
        <v>0</v>
      </c>
      <c r="K129" s="18" t="str">
        <f ca="1">IFERROR(__xludf.DUMMYFUNCTION("IF(SUM(COUNTIF(artists!C:C, SPLIT(C129, "",""))) &gt; 0, ""RU"", 0)"),"RU")</f>
        <v>RU</v>
      </c>
      <c r="L129" s="18">
        <f ca="1">IFERROR(__xludf.DUMMYFUNCTION("IF(SUM(COUNTIF(artists!E:E, SPLIT(C129, "",""))) &gt; 0, ""OTHER"", 0)"),0)</f>
        <v>0</v>
      </c>
    </row>
    <row r="130" spans="1:12" ht="14.25" customHeight="1">
      <c r="A130" s="18">
        <v>129</v>
      </c>
      <c r="B130" s="19" t="s">
        <v>1914</v>
      </c>
      <c r="C130" s="19" t="s">
        <v>177</v>
      </c>
      <c r="D130" s="19" t="s">
        <v>937</v>
      </c>
      <c r="E130" s="19" t="s">
        <v>177</v>
      </c>
      <c r="F130" s="18">
        <v>53</v>
      </c>
      <c r="G130" s="18">
        <v>118</v>
      </c>
      <c r="H130" s="18">
        <v>109</v>
      </c>
      <c r="I130" s="18">
        <v>32259</v>
      </c>
      <c r="J130" s="18">
        <f ca="1">IFERROR(__xludf.DUMMYFUNCTION("IF(SUM(COUNTIF(artists!A:A, SPLIT(C130, "",""))) &gt; 0, ""UA"", 0)"),0)</f>
        <v>0</v>
      </c>
      <c r="K130" s="18">
        <f ca="1">IFERROR(__xludf.DUMMYFUNCTION("IF(SUM(COUNTIF(artists!C:C, SPLIT(C130, "",""))) &gt; 0, ""RU"", 0)"),0)</f>
        <v>0</v>
      </c>
      <c r="L130" s="18" t="str">
        <f ca="1">IFERROR(__xludf.DUMMYFUNCTION("IF(SUM(COUNTIF(artists!E:E, SPLIT(C130, "",""))) &gt; 0, ""OTHER"", 0)"),"OTHER")</f>
        <v>OTHER</v>
      </c>
    </row>
    <row r="131" spans="1:12" ht="14.25" customHeight="1">
      <c r="A131" s="18">
        <v>130</v>
      </c>
      <c r="B131" s="19" t="s">
        <v>864</v>
      </c>
      <c r="C131" s="19" t="s">
        <v>180</v>
      </c>
      <c r="D131" s="19" t="s">
        <v>865</v>
      </c>
      <c r="E131" s="19" t="s">
        <v>866</v>
      </c>
      <c r="F131" s="18">
        <v>127</v>
      </c>
      <c r="G131" s="18">
        <v>127</v>
      </c>
      <c r="H131" s="18">
        <v>27</v>
      </c>
      <c r="I131" s="18">
        <v>32041</v>
      </c>
      <c r="J131" s="18">
        <f ca="1">IFERROR(__xludf.DUMMYFUNCTION("IF(SUM(COUNTIF(artists!A:A, SPLIT(C131, "",""))) &gt; 0, ""UA"", 0)"),0)</f>
        <v>0</v>
      </c>
      <c r="K131" s="18">
        <f ca="1">IFERROR(__xludf.DUMMYFUNCTION("IF(SUM(COUNTIF(artists!C:C, SPLIT(C131, "",""))) &gt; 0, ""RU"", 0)"),0)</f>
        <v>0</v>
      </c>
      <c r="L131" s="18" t="str">
        <f ca="1">IFERROR(__xludf.DUMMYFUNCTION("IF(SUM(COUNTIF(artists!E:E, SPLIT(C131, "",""))) &gt; 0, ""OTHER"", 0)"),"OTHER")</f>
        <v>OTHER</v>
      </c>
    </row>
    <row r="132" spans="1:12" ht="14.25" customHeight="1">
      <c r="A132" s="18">
        <v>131</v>
      </c>
      <c r="B132" s="19" t="s">
        <v>1050</v>
      </c>
      <c r="C132" s="19" t="s">
        <v>1051</v>
      </c>
      <c r="D132" s="19" t="s">
        <v>1052</v>
      </c>
      <c r="E132" s="19" t="s">
        <v>1053</v>
      </c>
      <c r="F132" s="18">
        <v>85</v>
      </c>
      <c r="G132" s="18">
        <v>124</v>
      </c>
      <c r="H132" s="18">
        <v>24</v>
      </c>
      <c r="I132" s="18">
        <v>32028</v>
      </c>
      <c r="J132" s="18">
        <f ca="1">IFERROR(__xludf.DUMMYFUNCTION("IF(SUM(COUNTIF(artists!A:A, SPLIT(C132, "",""))) &gt; 0, ""UA"", 0)"),0)</f>
        <v>0</v>
      </c>
      <c r="K132" s="18" t="str">
        <f ca="1">IFERROR(__xludf.DUMMYFUNCTION("IF(SUM(COUNTIF(artists!C:C, SPLIT(C132, "",""))) &gt; 0, ""RU"", 0)"),"RU")</f>
        <v>RU</v>
      </c>
      <c r="L132" s="18">
        <f ca="1">IFERROR(__xludf.DUMMYFUNCTION("IF(SUM(COUNTIF(artists!E:E, SPLIT(C132, "",""))) &gt; 0, ""OTHER"", 0)"),0)</f>
        <v>0</v>
      </c>
    </row>
    <row r="133" spans="1:12" ht="14.25" customHeight="1">
      <c r="A133" s="18">
        <v>132</v>
      </c>
      <c r="B133" s="19" t="s">
        <v>1908</v>
      </c>
      <c r="C133" s="19" t="s">
        <v>193</v>
      </c>
      <c r="D133" s="19" t="s">
        <v>1909</v>
      </c>
      <c r="E133" s="19" t="s">
        <v>193</v>
      </c>
      <c r="F133" s="18">
        <v>132</v>
      </c>
      <c r="G133" s="18">
        <v>171</v>
      </c>
      <c r="H133" s="18">
        <v>14</v>
      </c>
      <c r="I133" s="18">
        <v>31891</v>
      </c>
      <c r="J133" s="18" t="str">
        <f ca="1">IFERROR(__xludf.DUMMYFUNCTION("IF(SUM(COUNTIF(artists!A:A, SPLIT(C133, "",""))) &gt; 0, ""UA"", 0)"),"UA")</f>
        <v>UA</v>
      </c>
      <c r="K133" s="18">
        <f ca="1">IFERROR(__xludf.DUMMYFUNCTION("IF(SUM(COUNTIF(artists!C:C, SPLIT(C133, "",""))) &gt; 0, ""RU"", 0)"),0)</f>
        <v>0</v>
      </c>
      <c r="L133" s="18">
        <f ca="1">IFERROR(__xludf.DUMMYFUNCTION("IF(SUM(COUNTIF(artists!E:E, SPLIT(C133, "",""))) &gt; 0, ""OTHER"", 0)"),0)</f>
        <v>0</v>
      </c>
    </row>
    <row r="134" spans="1:12" ht="14.25" customHeight="1">
      <c r="A134" s="18">
        <v>133</v>
      </c>
      <c r="B134" s="19" t="s">
        <v>1865</v>
      </c>
      <c r="C134" s="19" t="s">
        <v>183</v>
      </c>
      <c r="D134" s="19" t="s">
        <v>1866</v>
      </c>
      <c r="E134" s="19" t="s">
        <v>711</v>
      </c>
      <c r="F134" s="18">
        <v>35</v>
      </c>
      <c r="G134" s="18">
        <v>125</v>
      </c>
      <c r="H134" s="18">
        <v>58</v>
      </c>
      <c r="I134" s="18">
        <v>31713</v>
      </c>
      <c r="J134" s="18">
        <f ca="1">IFERROR(__xludf.DUMMYFUNCTION("IF(SUM(COUNTIF(artists!A:A, SPLIT(C134, "",""))) &gt; 0, ""UA"", 0)"),0)</f>
        <v>0</v>
      </c>
      <c r="K134" s="18">
        <f ca="1">IFERROR(__xludf.DUMMYFUNCTION("IF(SUM(COUNTIF(artists!C:C, SPLIT(C134, "",""))) &gt; 0, ""RU"", 0)"),0)</f>
        <v>0</v>
      </c>
      <c r="L134" s="18" t="str">
        <f ca="1">IFERROR(__xludf.DUMMYFUNCTION("IF(SUM(COUNTIF(artists!E:E, SPLIT(C134, "",""))) &gt; 0, ""OTHER"", 0)"),"OTHER")</f>
        <v>OTHER</v>
      </c>
    </row>
    <row r="135" spans="1:12" ht="14.25" customHeight="1">
      <c r="A135" s="18">
        <v>134</v>
      </c>
      <c r="B135" s="19" t="s">
        <v>1108</v>
      </c>
      <c r="C135" s="19" t="s">
        <v>196</v>
      </c>
      <c r="D135" s="19" t="s">
        <v>1109</v>
      </c>
      <c r="E135" s="19" t="s">
        <v>196</v>
      </c>
      <c r="F135" s="18">
        <v>122</v>
      </c>
      <c r="G135" s="18">
        <v>146</v>
      </c>
      <c r="H135" s="18">
        <v>13</v>
      </c>
      <c r="I135" s="18">
        <v>31241</v>
      </c>
      <c r="J135" s="18" t="str">
        <f ca="1">IFERROR(__xludf.DUMMYFUNCTION("IF(SUM(COUNTIF(artists!A:A, SPLIT(C135, "",""))) &gt; 0, ""UA"", 0)"),"UA")</f>
        <v>UA</v>
      </c>
      <c r="K135" s="18">
        <f ca="1">IFERROR(__xludf.DUMMYFUNCTION("IF(SUM(COUNTIF(artists!C:C, SPLIT(C135, "",""))) &gt; 0, ""RU"", 0)"),0)</f>
        <v>0</v>
      </c>
      <c r="L135" s="18">
        <f ca="1">IFERROR(__xludf.DUMMYFUNCTION("IF(SUM(COUNTIF(artists!E:E, SPLIT(C135, "",""))) &gt; 0, ""OTHER"", 0)"),0)</f>
        <v>0</v>
      </c>
    </row>
    <row r="136" spans="1:12" ht="14.25" customHeight="1">
      <c r="A136" s="18">
        <v>135</v>
      </c>
      <c r="B136" s="19" t="s">
        <v>1890</v>
      </c>
      <c r="C136" s="19" t="s">
        <v>186</v>
      </c>
      <c r="D136" s="19" t="s">
        <v>1891</v>
      </c>
      <c r="E136" s="19" t="s">
        <v>186</v>
      </c>
      <c r="F136" s="18">
        <v>113</v>
      </c>
      <c r="G136" s="18">
        <v>134</v>
      </c>
      <c r="H136" s="18">
        <v>17</v>
      </c>
      <c r="I136" s="18">
        <v>31223</v>
      </c>
      <c r="J136" s="18">
        <f ca="1">IFERROR(__xludf.DUMMYFUNCTION("IF(SUM(COUNTIF(artists!A:A, SPLIT(C136, "",""))) &gt; 0, ""UA"", 0)"),0)</f>
        <v>0</v>
      </c>
      <c r="K136" s="18">
        <f ca="1">IFERROR(__xludf.DUMMYFUNCTION("IF(SUM(COUNTIF(artists!C:C, SPLIT(C136, "",""))) &gt; 0, ""RU"", 0)"),0)</f>
        <v>0</v>
      </c>
      <c r="L136" s="18" t="str">
        <f ca="1">IFERROR(__xludf.DUMMYFUNCTION("IF(SUM(COUNTIF(artists!E:E, SPLIT(C136, "",""))) &gt; 0, ""OTHER"", 0)"),"OTHER")</f>
        <v>OTHER</v>
      </c>
    </row>
    <row r="137" spans="1:12" ht="14.25" customHeight="1">
      <c r="A137" s="18">
        <v>136</v>
      </c>
      <c r="B137" s="19" t="s">
        <v>1753</v>
      </c>
      <c r="C137" s="19" t="s">
        <v>267</v>
      </c>
      <c r="D137" s="19" t="s">
        <v>1754</v>
      </c>
      <c r="E137" s="19" t="s">
        <v>907</v>
      </c>
      <c r="F137" s="18">
        <v>31</v>
      </c>
      <c r="G137" s="18">
        <v>122</v>
      </c>
      <c r="H137" s="18">
        <v>43</v>
      </c>
      <c r="I137" s="18">
        <v>31045</v>
      </c>
      <c r="J137" s="18">
        <f ca="1">IFERROR(__xludf.DUMMYFUNCTION("IF(SUM(COUNTIF(artists!A:A, SPLIT(C137, "",""))) &gt; 0, ""UA"", 0)"),0)</f>
        <v>0</v>
      </c>
      <c r="K137" s="18" t="str">
        <f ca="1">IFERROR(__xludf.DUMMYFUNCTION("IF(SUM(COUNTIF(artists!C:C, SPLIT(C137, "",""))) &gt; 0, ""RU"", 0)"),"RU")</f>
        <v>RU</v>
      </c>
      <c r="L137" s="18">
        <f ca="1">IFERROR(__xludf.DUMMYFUNCTION("IF(SUM(COUNTIF(artists!E:E, SPLIT(C137, "",""))) &gt; 0, ""OTHER"", 0)"),0)</f>
        <v>0</v>
      </c>
    </row>
    <row r="138" spans="1:12" ht="14.25" customHeight="1">
      <c r="A138" s="18">
        <v>137</v>
      </c>
      <c r="B138" s="19" t="s">
        <v>1542</v>
      </c>
      <c r="C138" s="19" t="s">
        <v>109</v>
      </c>
      <c r="D138" s="19" t="s">
        <v>1543</v>
      </c>
      <c r="E138" s="19" t="s">
        <v>792</v>
      </c>
      <c r="F138" s="18">
        <v>15</v>
      </c>
      <c r="G138" s="18">
        <v>132</v>
      </c>
      <c r="H138" s="18">
        <v>35</v>
      </c>
      <c r="I138" s="18">
        <v>30863</v>
      </c>
      <c r="J138" s="18">
        <f ca="1">IFERROR(__xludf.DUMMYFUNCTION("IF(SUM(COUNTIF(artists!A:A, SPLIT(C138, "",""))) &gt; 0, ""UA"", 0)"),0)</f>
        <v>0</v>
      </c>
      <c r="K138" s="18" t="str">
        <f ca="1">IFERROR(__xludf.DUMMYFUNCTION("IF(SUM(COUNTIF(artists!C:C, SPLIT(C138, "",""))) &gt; 0, ""RU"", 0)"),"RU")</f>
        <v>RU</v>
      </c>
      <c r="L138" s="18">
        <f ca="1">IFERROR(__xludf.DUMMYFUNCTION("IF(SUM(COUNTIF(artists!E:E, SPLIT(C138, "",""))) &gt; 0, ""OTHER"", 0)"),0)</f>
        <v>0</v>
      </c>
    </row>
    <row r="139" spans="1:12" ht="14.25" customHeight="1">
      <c r="A139" s="18">
        <v>138</v>
      </c>
      <c r="B139" s="19" t="s">
        <v>1429</v>
      </c>
      <c r="C139" s="19" t="s">
        <v>103</v>
      </c>
      <c r="D139" s="19" t="s">
        <v>1430</v>
      </c>
      <c r="E139" s="19" t="s">
        <v>1371</v>
      </c>
      <c r="F139" s="18">
        <v>11</v>
      </c>
      <c r="G139" s="18">
        <v>123</v>
      </c>
      <c r="H139" s="18">
        <v>14</v>
      </c>
      <c r="I139" s="18">
        <v>30741</v>
      </c>
      <c r="J139" s="18">
        <f ca="1">IFERROR(__xludf.DUMMYFUNCTION("IF(SUM(COUNTIF(artists!A:A, SPLIT(C139, "",""))) &gt; 0, ""UA"", 0)"),0)</f>
        <v>0</v>
      </c>
      <c r="K139" s="18" t="str">
        <f ca="1">IFERROR(__xludf.DUMMYFUNCTION("IF(SUM(COUNTIF(artists!C:C, SPLIT(C139, "",""))) &gt; 0, ""RU"", 0)"),"RU")</f>
        <v>RU</v>
      </c>
      <c r="L139" s="18">
        <f ca="1">IFERROR(__xludf.DUMMYFUNCTION("IF(SUM(COUNTIF(artists!E:E, SPLIT(C139, "",""))) &gt; 0, ""OTHER"", 0)"),0)</f>
        <v>0</v>
      </c>
    </row>
    <row r="140" spans="1:12" ht="14.25" customHeight="1">
      <c r="A140" s="18">
        <v>139</v>
      </c>
      <c r="B140" s="19" t="s">
        <v>1171</v>
      </c>
      <c r="C140" s="19" t="s">
        <v>159</v>
      </c>
      <c r="D140" s="19" t="s">
        <v>1172</v>
      </c>
      <c r="E140" s="19" t="s">
        <v>159</v>
      </c>
      <c r="F140" s="18">
        <v>40</v>
      </c>
      <c r="G140" s="18">
        <v>131</v>
      </c>
      <c r="H140" s="18">
        <v>109</v>
      </c>
      <c r="I140" s="18">
        <v>30741</v>
      </c>
      <c r="J140" s="18">
        <f ca="1">IFERROR(__xludf.DUMMYFUNCTION("IF(SUM(COUNTIF(artists!A:A, SPLIT(C140, "",""))) &gt; 0, ""UA"", 0)"),0)</f>
        <v>0</v>
      </c>
      <c r="K140" s="18" t="str">
        <f ca="1">IFERROR(__xludf.DUMMYFUNCTION("IF(SUM(COUNTIF(artists!C:C, SPLIT(C140, "",""))) &gt; 0, ""RU"", 0)"),"RU")</f>
        <v>RU</v>
      </c>
      <c r="L140" s="18">
        <f ca="1">IFERROR(__xludf.DUMMYFUNCTION("IF(SUM(COUNTIF(artists!E:E, SPLIT(C140, "",""))) &gt; 0, ""OTHER"", 0)"),0)</f>
        <v>0</v>
      </c>
    </row>
    <row r="141" spans="1:12" ht="14.25" customHeight="1">
      <c r="A141" s="18">
        <v>140</v>
      </c>
      <c r="B141" s="19" t="s">
        <v>639</v>
      </c>
      <c r="C141" s="19" t="s">
        <v>189</v>
      </c>
      <c r="D141" s="19" t="s">
        <v>640</v>
      </c>
      <c r="E141" s="19" t="s">
        <v>189</v>
      </c>
      <c r="F141" s="18">
        <v>111</v>
      </c>
      <c r="G141" s="18">
        <v>-1</v>
      </c>
      <c r="H141" s="18">
        <v>6</v>
      </c>
      <c r="I141" s="18">
        <v>30720</v>
      </c>
      <c r="J141" s="18">
        <f ca="1">IFERROR(__xludf.DUMMYFUNCTION("IF(SUM(COUNTIF(artists!A:A, SPLIT(C141, "",""))) &gt; 0, ""UA"", 0)"),0)</f>
        <v>0</v>
      </c>
      <c r="K141" s="18">
        <f ca="1">IFERROR(__xludf.DUMMYFUNCTION("IF(SUM(COUNTIF(artists!C:C, SPLIT(C141, "",""))) &gt; 0, ""RU"", 0)"),0)</f>
        <v>0</v>
      </c>
      <c r="L141" s="18" t="str">
        <f ca="1">IFERROR(__xludf.DUMMYFUNCTION("IF(SUM(COUNTIF(artists!E:E, SPLIT(C141, "",""))) &gt; 0, ""OTHER"", 0)"),"OTHER")</f>
        <v>OTHER</v>
      </c>
    </row>
    <row r="142" spans="1:12" ht="14.25" customHeight="1">
      <c r="A142" s="18">
        <v>141</v>
      </c>
      <c r="B142" s="19" t="s">
        <v>1389</v>
      </c>
      <c r="C142" s="19" t="s">
        <v>1390</v>
      </c>
      <c r="D142" s="19" t="s">
        <v>1391</v>
      </c>
      <c r="E142" s="19" t="s">
        <v>907</v>
      </c>
      <c r="F142" s="18">
        <v>9</v>
      </c>
      <c r="G142" s="18">
        <v>136</v>
      </c>
      <c r="H142" s="18">
        <v>47</v>
      </c>
      <c r="I142" s="18">
        <v>30655</v>
      </c>
      <c r="J142" s="18">
        <f ca="1">IFERROR(__xludf.DUMMYFUNCTION("IF(SUM(COUNTIF(artists!A:A, SPLIT(C142, "",""))) &gt; 0, ""UA"", 0)"),0)</f>
        <v>0</v>
      </c>
      <c r="K142" s="18" t="str">
        <f ca="1">IFERROR(__xludf.DUMMYFUNCTION("IF(SUM(COUNTIF(artists!C:C, SPLIT(C142, "",""))) &gt; 0, ""RU"", 0)"),"RU")</f>
        <v>RU</v>
      </c>
      <c r="L142" s="18">
        <f ca="1">IFERROR(__xludf.DUMMYFUNCTION("IF(SUM(COUNTIF(artists!E:E, SPLIT(C142, "",""))) &gt; 0, ""OTHER"", 0)"),0)</f>
        <v>0</v>
      </c>
    </row>
    <row r="143" spans="1:12" ht="14.25" customHeight="1">
      <c r="A143" s="18">
        <v>142</v>
      </c>
      <c r="B143" s="19" t="s">
        <v>846</v>
      </c>
      <c r="C143" s="19" t="s">
        <v>847</v>
      </c>
      <c r="D143" s="19" t="s">
        <v>848</v>
      </c>
      <c r="E143" s="19" t="s">
        <v>849</v>
      </c>
      <c r="F143" s="18">
        <v>26</v>
      </c>
      <c r="G143" s="18">
        <v>128</v>
      </c>
      <c r="H143" s="18">
        <v>66</v>
      </c>
      <c r="I143" s="18">
        <v>30453</v>
      </c>
      <c r="J143" s="18">
        <f ca="1">IFERROR(__xludf.DUMMYFUNCTION("IF(SUM(COUNTIF(artists!A:A, SPLIT(C143, "",""))) &gt; 0, ""UA"", 0)"),0)</f>
        <v>0</v>
      </c>
      <c r="K143" s="18" t="str">
        <f ca="1">IFERROR(__xludf.DUMMYFUNCTION("IF(SUM(COUNTIF(artists!C:C, SPLIT(C143, "",""))) &gt; 0, ""RU"", 0)"),"RU")</f>
        <v>RU</v>
      </c>
      <c r="L143" s="18">
        <f ca="1">IFERROR(__xludf.DUMMYFUNCTION("IF(SUM(COUNTIF(artists!E:E, SPLIT(C143, "",""))) &gt; 0, ""OTHER"", 0)"),0)</f>
        <v>0</v>
      </c>
    </row>
    <row r="144" spans="1:12" ht="14.25" customHeight="1">
      <c r="A144" s="18">
        <v>143</v>
      </c>
      <c r="B144" s="19" t="s">
        <v>1118</v>
      </c>
      <c r="C144" s="19" t="s">
        <v>1119</v>
      </c>
      <c r="D144" s="19" t="s">
        <v>1120</v>
      </c>
      <c r="E144" s="19" t="s">
        <v>1121</v>
      </c>
      <c r="F144" s="18">
        <v>6</v>
      </c>
      <c r="G144" s="18">
        <v>147</v>
      </c>
      <c r="H144" s="18">
        <v>46</v>
      </c>
      <c r="I144" s="18">
        <v>30324</v>
      </c>
      <c r="J144" s="18">
        <f ca="1">IFERROR(__xludf.DUMMYFUNCTION("IF(SUM(COUNTIF(artists!A:A, SPLIT(C144, "",""))) &gt; 0, ""UA"", 0)"),0)</f>
        <v>0</v>
      </c>
      <c r="K144" s="18" t="str">
        <f ca="1">IFERROR(__xludf.DUMMYFUNCTION("IF(SUM(COUNTIF(artists!C:C, SPLIT(C144, "",""))) &gt; 0, ""RU"", 0)"),"RU")</f>
        <v>RU</v>
      </c>
      <c r="L144" s="18">
        <f ca="1">IFERROR(__xludf.DUMMYFUNCTION("IF(SUM(COUNTIF(artists!E:E, SPLIT(C144, "",""))) &gt; 0, ""OTHER"", 0)"),0)</f>
        <v>0</v>
      </c>
    </row>
    <row r="145" spans="1:12" ht="14.25" customHeight="1">
      <c r="A145" s="18">
        <v>144</v>
      </c>
      <c r="B145" s="19" t="s">
        <v>2018</v>
      </c>
      <c r="C145" s="19" t="s">
        <v>192</v>
      </c>
      <c r="D145" s="19" t="s">
        <v>1400</v>
      </c>
      <c r="E145" s="19" t="s">
        <v>192</v>
      </c>
      <c r="F145" s="18">
        <v>96</v>
      </c>
      <c r="G145" s="18">
        <v>130</v>
      </c>
      <c r="H145" s="18">
        <v>20</v>
      </c>
      <c r="I145" s="18">
        <v>30310</v>
      </c>
      <c r="J145" s="18">
        <f ca="1">IFERROR(__xludf.DUMMYFUNCTION("IF(SUM(COUNTIF(artists!A:A, SPLIT(C145, "",""))) &gt; 0, ""UA"", 0)"),0)</f>
        <v>0</v>
      </c>
      <c r="K145" s="18">
        <f ca="1">IFERROR(__xludf.DUMMYFUNCTION("IF(SUM(COUNTIF(artists!C:C, SPLIT(C145, "",""))) &gt; 0, ""RU"", 0)"),0)</f>
        <v>0</v>
      </c>
      <c r="L145" s="18" t="str">
        <f ca="1">IFERROR(__xludf.DUMMYFUNCTION("IF(SUM(COUNTIF(artists!E:E, SPLIT(C145, "",""))) &gt; 0, ""OTHER"", 0)"),"OTHER")</f>
        <v>OTHER</v>
      </c>
    </row>
    <row r="146" spans="1:12" ht="14.25" customHeight="1">
      <c r="A146" s="18">
        <v>145</v>
      </c>
      <c r="B146" s="19" t="s">
        <v>1632</v>
      </c>
      <c r="C146" s="19" t="s">
        <v>295</v>
      </c>
      <c r="D146" s="19" t="s">
        <v>1633</v>
      </c>
      <c r="E146" s="19" t="s">
        <v>883</v>
      </c>
      <c r="F146" s="18">
        <v>66</v>
      </c>
      <c r="G146" s="18">
        <v>151</v>
      </c>
      <c r="H146" s="18">
        <v>32</v>
      </c>
      <c r="I146" s="18">
        <v>30281</v>
      </c>
      <c r="J146" s="18">
        <f ca="1">IFERROR(__xludf.DUMMYFUNCTION("IF(SUM(COUNTIF(artists!A:A, SPLIT(C146, "",""))) &gt; 0, ""UA"", 0)"),0)</f>
        <v>0</v>
      </c>
      <c r="K146" s="18" t="str">
        <f ca="1">IFERROR(__xludf.DUMMYFUNCTION("IF(SUM(COUNTIF(artists!C:C, SPLIT(C146, "",""))) &gt; 0, ""RU"", 0)"),"RU")</f>
        <v>RU</v>
      </c>
      <c r="L146" s="18">
        <f ca="1">IFERROR(__xludf.DUMMYFUNCTION("IF(SUM(COUNTIF(artists!E:E, SPLIT(C146, "",""))) &gt; 0, ""OTHER"", 0)"),0)</f>
        <v>0</v>
      </c>
    </row>
    <row r="147" spans="1:12" ht="14.25" customHeight="1">
      <c r="A147" s="18">
        <v>146</v>
      </c>
      <c r="B147" s="19" t="s">
        <v>1147</v>
      </c>
      <c r="C147" s="19" t="s">
        <v>195</v>
      </c>
      <c r="D147" s="19" t="s">
        <v>2125</v>
      </c>
      <c r="E147" s="19" t="s">
        <v>902</v>
      </c>
      <c r="F147" s="18">
        <v>146</v>
      </c>
      <c r="G147" s="18">
        <v>154</v>
      </c>
      <c r="H147" s="18">
        <v>4</v>
      </c>
      <c r="I147" s="18">
        <v>30141</v>
      </c>
      <c r="J147" s="18">
        <f ca="1">IFERROR(__xludf.DUMMYFUNCTION("IF(SUM(COUNTIF(artists!A:A, SPLIT(C147, "",""))) &gt; 0, ""UA"", 0)"),0)</f>
        <v>0</v>
      </c>
      <c r="K147" s="18">
        <f ca="1">IFERROR(__xludf.DUMMYFUNCTION("IF(SUM(COUNTIF(artists!C:C, SPLIT(C147, "",""))) &gt; 0, ""RU"", 0)"),0)</f>
        <v>0</v>
      </c>
      <c r="L147" s="18" t="str">
        <f ca="1">IFERROR(__xludf.DUMMYFUNCTION("IF(SUM(COUNTIF(artists!E:E, SPLIT(C147, "",""))) &gt; 0, ""OTHER"", 0)"),"OTHER")</f>
        <v>OTHER</v>
      </c>
    </row>
    <row r="148" spans="1:12" ht="14.25" customHeight="1">
      <c r="A148" s="18">
        <v>147</v>
      </c>
      <c r="B148" s="19" t="s">
        <v>2126</v>
      </c>
      <c r="C148" s="19" t="s">
        <v>2127</v>
      </c>
      <c r="D148" s="19" t="s">
        <v>2128</v>
      </c>
      <c r="E148" s="19" t="s">
        <v>1445</v>
      </c>
      <c r="F148" s="18">
        <v>147</v>
      </c>
      <c r="G148" s="18">
        <v>-1</v>
      </c>
      <c r="H148" s="18">
        <v>1</v>
      </c>
      <c r="I148" s="18">
        <v>30068</v>
      </c>
      <c r="J148" s="18" t="str">
        <f ca="1">IFERROR(__xludf.DUMMYFUNCTION("IF(SUM(COUNTIF(artists!A:A, SPLIT(C148, "",""))) &gt; 0, ""UA"", 0)"),"UA")</f>
        <v>UA</v>
      </c>
      <c r="K148" s="18">
        <f ca="1">IFERROR(__xludf.DUMMYFUNCTION("IF(SUM(COUNTIF(artists!C:C, SPLIT(C148, "",""))) &gt; 0, ""RU"", 0)"),0)</f>
        <v>0</v>
      </c>
      <c r="L148" s="18">
        <f ca="1">IFERROR(__xludf.DUMMYFUNCTION("IF(SUM(COUNTIF(artists!E:E, SPLIT(C148, "",""))) &gt; 0, ""OTHER"", 0)"),0)</f>
        <v>0</v>
      </c>
    </row>
    <row r="149" spans="1:12" ht="14.25" customHeight="1">
      <c r="A149" s="18">
        <v>148</v>
      </c>
      <c r="B149" s="19" t="s">
        <v>2083</v>
      </c>
      <c r="C149" s="19" t="s">
        <v>250</v>
      </c>
      <c r="D149" s="19" t="s">
        <v>2084</v>
      </c>
      <c r="E149" s="19" t="s">
        <v>1333</v>
      </c>
      <c r="F149" s="18">
        <v>1</v>
      </c>
      <c r="G149" s="18">
        <v>135</v>
      </c>
      <c r="H149" s="18">
        <v>47</v>
      </c>
      <c r="I149" s="18">
        <v>29933</v>
      </c>
      <c r="J149" s="18">
        <f ca="1">IFERROR(__xludf.DUMMYFUNCTION("IF(SUM(COUNTIF(artists!A:A, SPLIT(C149, "",""))) &gt; 0, ""UA"", 0)"),0)</f>
        <v>0</v>
      </c>
      <c r="K149" s="18" t="str">
        <f ca="1">IFERROR(__xludf.DUMMYFUNCTION("IF(SUM(COUNTIF(artists!C:C, SPLIT(C149, "",""))) &gt; 0, ""RU"", 0)"),"RU")</f>
        <v>RU</v>
      </c>
      <c r="L149" s="18">
        <f ca="1">IFERROR(__xludf.DUMMYFUNCTION("IF(SUM(COUNTIF(artists!E:E, SPLIT(C149, "",""))) &gt; 0, ""OTHER"", 0)"),0)</f>
        <v>0</v>
      </c>
    </row>
    <row r="150" spans="1:12" ht="14.25" customHeight="1">
      <c r="A150" s="18">
        <v>149</v>
      </c>
      <c r="B150" s="19" t="s">
        <v>2129</v>
      </c>
      <c r="C150" s="19" t="s">
        <v>272</v>
      </c>
      <c r="D150" s="19" t="s">
        <v>2130</v>
      </c>
      <c r="E150" s="19" t="s">
        <v>1445</v>
      </c>
      <c r="F150" s="18">
        <v>149</v>
      </c>
      <c r="G150" s="18">
        <v>-1</v>
      </c>
      <c r="H150" s="18">
        <v>1</v>
      </c>
      <c r="I150" s="18">
        <v>29887</v>
      </c>
      <c r="J150" s="18" t="str">
        <f ca="1">IFERROR(__xludf.DUMMYFUNCTION("IF(SUM(COUNTIF(artists!A:A, SPLIT(C150, "",""))) &gt; 0, ""UA"", 0)"),"UA")</f>
        <v>UA</v>
      </c>
      <c r="K150" s="18">
        <f ca="1">IFERROR(__xludf.DUMMYFUNCTION("IF(SUM(COUNTIF(artists!C:C, SPLIT(C150, "",""))) &gt; 0, ""RU"", 0)"),0)</f>
        <v>0</v>
      </c>
      <c r="L150" s="18">
        <f ca="1">IFERROR(__xludf.DUMMYFUNCTION("IF(SUM(COUNTIF(artists!E:E, SPLIT(C150, "",""))) &gt; 0, ""OTHER"", 0)"),0)</f>
        <v>0</v>
      </c>
    </row>
    <row r="151" spans="1:12" ht="14.25" customHeight="1">
      <c r="A151" s="18">
        <v>150</v>
      </c>
      <c r="B151" s="19" t="s">
        <v>2131</v>
      </c>
      <c r="C151" s="19" t="s">
        <v>2132</v>
      </c>
      <c r="D151" s="19" t="s">
        <v>2133</v>
      </c>
      <c r="E151" s="19" t="s">
        <v>741</v>
      </c>
      <c r="F151" s="18">
        <v>44</v>
      </c>
      <c r="G151" s="18">
        <v>44</v>
      </c>
      <c r="H151" s="18">
        <v>2</v>
      </c>
      <c r="I151" s="18">
        <v>29659</v>
      </c>
      <c r="J151" s="18">
        <f ca="1">IFERROR(__xludf.DUMMYFUNCTION("IF(SUM(COUNTIF(artists!A:A, SPLIT(C151, "",""))) &gt; 0, ""UA"", 0)"),0)</f>
        <v>0</v>
      </c>
      <c r="K151" s="18" t="str">
        <f ca="1">IFERROR(__xludf.DUMMYFUNCTION("IF(SUM(COUNTIF(artists!C:C, SPLIT(C151, "",""))) &gt; 0, ""RU"", 0)"),"RU")</f>
        <v>RU</v>
      </c>
      <c r="L151" s="18">
        <f ca="1">IFERROR(__xludf.DUMMYFUNCTION("IF(SUM(COUNTIF(artists!E:E, SPLIT(C151, "",""))) &gt; 0, ""OTHER"", 0)"),0)</f>
        <v>0</v>
      </c>
    </row>
    <row r="152" spans="1:12" ht="14.25" customHeight="1">
      <c r="A152" s="18">
        <v>151</v>
      </c>
      <c r="B152" s="19" t="s">
        <v>1318</v>
      </c>
      <c r="C152" s="19" t="s">
        <v>117</v>
      </c>
      <c r="D152" s="19" t="s">
        <v>1319</v>
      </c>
      <c r="E152" s="19" t="s">
        <v>782</v>
      </c>
      <c r="F152" s="18">
        <v>59</v>
      </c>
      <c r="G152" s="18">
        <v>179</v>
      </c>
      <c r="H152" s="18">
        <v>22</v>
      </c>
      <c r="I152" s="18">
        <v>29639</v>
      </c>
      <c r="J152" s="18" t="str">
        <f ca="1">IFERROR(__xludf.DUMMYFUNCTION("IF(SUM(COUNTIF(artists!A:A, SPLIT(C152, "",""))) &gt; 0, ""UA"", 0)"),"UA")</f>
        <v>UA</v>
      </c>
      <c r="K152" s="18">
        <f ca="1">IFERROR(__xludf.DUMMYFUNCTION("IF(SUM(COUNTIF(artists!C:C, SPLIT(C152, "",""))) &gt; 0, ""RU"", 0)"),0)</f>
        <v>0</v>
      </c>
      <c r="L152" s="18">
        <f ca="1">IFERROR(__xludf.DUMMYFUNCTION("IF(SUM(COUNTIF(artists!E:E, SPLIT(C152, "",""))) &gt; 0, ""OTHER"", 0)"),0)</f>
        <v>0</v>
      </c>
    </row>
    <row r="153" spans="1:12" ht="14.25" customHeight="1">
      <c r="A153" s="18">
        <v>152</v>
      </c>
      <c r="B153" s="19" t="s">
        <v>1903</v>
      </c>
      <c r="C153" s="19" t="s">
        <v>209</v>
      </c>
      <c r="D153" s="19" t="s">
        <v>1552</v>
      </c>
      <c r="E153" s="19" t="s">
        <v>1207</v>
      </c>
      <c r="F153" s="18">
        <v>47</v>
      </c>
      <c r="G153" s="18">
        <v>47</v>
      </c>
      <c r="H153" s="18">
        <v>2</v>
      </c>
      <c r="I153" s="18">
        <v>29538</v>
      </c>
      <c r="J153" s="18">
        <f ca="1">IFERROR(__xludf.DUMMYFUNCTION("IF(SUM(COUNTIF(artists!A:A, SPLIT(C153, "",""))) &gt; 0, ""UA"", 0)"),0)</f>
        <v>0</v>
      </c>
      <c r="K153" s="18" t="str">
        <f ca="1">IFERROR(__xludf.DUMMYFUNCTION("IF(SUM(COUNTIF(artists!C:C, SPLIT(C153, "",""))) &gt; 0, ""RU"", 0)"),"RU")</f>
        <v>RU</v>
      </c>
      <c r="L153" s="18">
        <f ca="1">IFERROR(__xludf.DUMMYFUNCTION("IF(SUM(COUNTIF(artists!E:E, SPLIT(C153, "",""))) &gt; 0, ""OTHER"", 0)"),0)</f>
        <v>0</v>
      </c>
    </row>
    <row r="154" spans="1:12" ht="14.25" customHeight="1">
      <c r="A154" s="18">
        <v>153</v>
      </c>
      <c r="B154" s="19" t="s">
        <v>2109</v>
      </c>
      <c r="C154" s="19" t="s">
        <v>111</v>
      </c>
      <c r="D154" s="19" t="s">
        <v>2110</v>
      </c>
      <c r="E154" s="19" t="s">
        <v>815</v>
      </c>
      <c r="F154" s="18">
        <v>131</v>
      </c>
      <c r="G154" s="18">
        <v>155</v>
      </c>
      <c r="H154" s="18">
        <v>3</v>
      </c>
      <c r="I154" s="18">
        <v>29537</v>
      </c>
      <c r="J154" s="18" t="str">
        <f ca="1">IFERROR(__xludf.DUMMYFUNCTION("IF(SUM(COUNTIF(artists!A:A, SPLIT(C154, "",""))) &gt; 0, ""UA"", 0)"),"UA")</f>
        <v>UA</v>
      </c>
      <c r="K154" s="18">
        <f ca="1">IFERROR(__xludf.DUMMYFUNCTION("IF(SUM(COUNTIF(artists!C:C, SPLIT(C154, "",""))) &gt; 0, ""RU"", 0)"),0)</f>
        <v>0</v>
      </c>
      <c r="L154" s="18">
        <f ca="1">IFERROR(__xludf.DUMMYFUNCTION("IF(SUM(COUNTIF(artists!E:E, SPLIT(C154, "",""))) &gt; 0, ""OTHER"", 0)"),0)</f>
        <v>0</v>
      </c>
    </row>
    <row r="155" spans="1:12" ht="14.25" customHeight="1">
      <c r="A155" s="18">
        <v>154</v>
      </c>
      <c r="B155" s="19" t="s">
        <v>2134</v>
      </c>
      <c r="C155" s="19" t="s">
        <v>2135</v>
      </c>
      <c r="D155" s="19" t="s">
        <v>2136</v>
      </c>
      <c r="E155" s="19" t="s">
        <v>1445</v>
      </c>
      <c r="F155" s="18">
        <v>154</v>
      </c>
      <c r="G155" s="18">
        <v>-1</v>
      </c>
      <c r="H155" s="18">
        <v>1</v>
      </c>
      <c r="I155" s="18">
        <v>29470</v>
      </c>
      <c r="J155" s="18" t="str">
        <f ca="1">IFERROR(__xludf.DUMMYFUNCTION("IF(SUM(COUNTIF(artists!A:A, SPLIT(C155, "",""))) &gt; 0, ""UA"", 0)"),"UA")</f>
        <v>UA</v>
      </c>
      <c r="K155" s="18">
        <f ca="1">IFERROR(__xludf.DUMMYFUNCTION("IF(SUM(COUNTIF(artists!C:C, SPLIT(C155, "",""))) &gt; 0, ""RU"", 0)"),0)</f>
        <v>0</v>
      </c>
      <c r="L155" s="18">
        <f ca="1">IFERROR(__xludf.DUMMYFUNCTION("IF(SUM(COUNTIF(artists!E:E, SPLIT(C155, "",""))) &gt; 0, ""OTHER"", 0)"),0)</f>
        <v>0</v>
      </c>
    </row>
    <row r="156" spans="1:12" ht="14.25" customHeight="1">
      <c r="A156" s="18">
        <v>155</v>
      </c>
      <c r="B156" s="19" t="s">
        <v>1152</v>
      </c>
      <c r="C156" s="19" t="s">
        <v>198</v>
      </c>
      <c r="D156" s="19" t="s">
        <v>1153</v>
      </c>
      <c r="E156" s="19" t="s">
        <v>878</v>
      </c>
      <c r="F156" s="18">
        <v>1</v>
      </c>
      <c r="G156" s="18">
        <v>143</v>
      </c>
      <c r="H156" s="18">
        <v>110</v>
      </c>
      <c r="I156" s="18">
        <v>29444</v>
      </c>
      <c r="J156" s="18">
        <f ca="1">IFERROR(__xludf.DUMMYFUNCTION("IF(SUM(COUNTIF(artists!A:A, SPLIT(C156, "",""))) &gt; 0, ""UA"", 0)"),0)</f>
        <v>0</v>
      </c>
      <c r="K156" s="18">
        <f ca="1">IFERROR(__xludf.DUMMYFUNCTION("IF(SUM(COUNTIF(artists!C:C, SPLIT(C156, "",""))) &gt; 0, ""RU"", 0)"),0)</f>
        <v>0</v>
      </c>
      <c r="L156" s="18" t="str">
        <f ca="1">IFERROR(__xludf.DUMMYFUNCTION("IF(SUM(COUNTIF(artists!E:E, SPLIT(C156, "",""))) &gt; 0, ""OTHER"", 0)"),"OTHER")</f>
        <v>OTHER</v>
      </c>
    </row>
    <row r="157" spans="1:12" ht="14.25" customHeight="1">
      <c r="A157" s="18">
        <v>156</v>
      </c>
      <c r="B157" s="19" t="s">
        <v>2038</v>
      </c>
      <c r="C157" s="19" t="s">
        <v>209</v>
      </c>
      <c r="D157" s="19" t="s">
        <v>2039</v>
      </c>
      <c r="E157" s="19" t="s">
        <v>1207</v>
      </c>
      <c r="F157" s="18">
        <v>24</v>
      </c>
      <c r="G157" s="18">
        <v>117</v>
      </c>
      <c r="H157" s="18">
        <v>4</v>
      </c>
      <c r="I157" s="18">
        <v>29435</v>
      </c>
      <c r="J157" s="18">
        <f ca="1">IFERROR(__xludf.DUMMYFUNCTION("IF(SUM(COUNTIF(artists!A:A, SPLIT(C157, "",""))) &gt; 0, ""UA"", 0)"),0)</f>
        <v>0</v>
      </c>
      <c r="K157" s="18" t="str">
        <f ca="1">IFERROR(__xludf.DUMMYFUNCTION("IF(SUM(COUNTIF(artists!C:C, SPLIT(C157, "",""))) &gt; 0, ""RU"", 0)"),"RU")</f>
        <v>RU</v>
      </c>
      <c r="L157" s="18">
        <f ca="1">IFERROR(__xludf.DUMMYFUNCTION("IF(SUM(COUNTIF(artists!E:E, SPLIT(C157, "",""))) &gt; 0, ""OTHER"", 0)"),0)</f>
        <v>0</v>
      </c>
    </row>
    <row r="158" spans="1:12" ht="14.25" customHeight="1">
      <c r="A158" s="18">
        <v>157</v>
      </c>
      <c r="B158" s="19" t="s">
        <v>2066</v>
      </c>
      <c r="C158" s="19" t="s">
        <v>2067</v>
      </c>
      <c r="D158" s="19" t="s">
        <v>2068</v>
      </c>
      <c r="E158" s="19" t="s">
        <v>1396</v>
      </c>
      <c r="F158" s="18">
        <v>10</v>
      </c>
      <c r="G158" s="18">
        <v>116</v>
      </c>
      <c r="H158" s="18">
        <v>9</v>
      </c>
      <c r="I158" s="18">
        <v>29432</v>
      </c>
      <c r="J158" s="18">
        <f ca="1">IFERROR(__xludf.DUMMYFUNCTION("IF(SUM(COUNTIF(artists!A:A, SPLIT(C158, "",""))) &gt; 0, ""UA"", 0)"),0)</f>
        <v>0</v>
      </c>
      <c r="K158" s="18" t="str">
        <f ca="1">IFERROR(__xludf.DUMMYFUNCTION("IF(SUM(COUNTIF(artists!C:C, SPLIT(C158, "",""))) &gt; 0, ""RU"", 0)"),"RU")</f>
        <v>RU</v>
      </c>
      <c r="L158" s="18">
        <f ca="1">IFERROR(__xludf.DUMMYFUNCTION("IF(SUM(COUNTIF(artists!E:E, SPLIT(C158, "",""))) &gt; 0, ""OTHER"", 0)"),0)</f>
        <v>0</v>
      </c>
    </row>
    <row r="159" spans="1:12" ht="14.25" customHeight="1">
      <c r="A159" s="18">
        <v>158</v>
      </c>
      <c r="B159" s="19" t="s">
        <v>2010</v>
      </c>
      <c r="C159" s="19" t="s">
        <v>13</v>
      </c>
      <c r="D159" s="19" t="s">
        <v>2011</v>
      </c>
      <c r="E159" s="19" t="s">
        <v>13</v>
      </c>
      <c r="F159" s="18">
        <v>114</v>
      </c>
      <c r="G159" s="18">
        <v>148</v>
      </c>
      <c r="H159" s="18">
        <v>3</v>
      </c>
      <c r="I159" s="18">
        <v>29344</v>
      </c>
      <c r="J159" s="18">
        <f ca="1">IFERROR(__xludf.DUMMYFUNCTION("IF(SUM(COUNTIF(artists!A:A, SPLIT(C159, "",""))) &gt; 0, ""UA"", 0)"),0)</f>
        <v>0</v>
      </c>
      <c r="K159" s="18">
        <f ca="1">IFERROR(__xludf.DUMMYFUNCTION("IF(SUM(COUNTIF(artists!C:C, SPLIT(C159, "",""))) &gt; 0, ""RU"", 0)"),0)</f>
        <v>0</v>
      </c>
      <c r="L159" s="18" t="str">
        <f ca="1">IFERROR(__xludf.DUMMYFUNCTION("IF(SUM(COUNTIF(artists!E:E, SPLIT(C159, "",""))) &gt; 0, ""OTHER"", 0)"),"OTHER")</f>
        <v>OTHER</v>
      </c>
    </row>
    <row r="160" spans="1:12" ht="14.25" customHeight="1">
      <c r="A160" s="18">
        <v>159</v>
      </c>
      <c r="B160" s="19" t="s">
        <v>2071</v>
      </c>
      <c r="C160" s="19" t="s">
        <v>111</v>
      </c>
      <c r="D160" s="19" t="s">
        <v>2072</v>
      </c>
      <c r="E160" s="19" t="s">
        <v>815</v>
      </c>
      <c r="F160" s="18">
        <v>10</v>
      </c>
      <c r="G160" s="18">
        <v>164</v>
      </c>
      <c r="H160" s="18">
        <v>26</v>
      </c>
      <c r="I160" s="18">
        <v>29225</v>
      </c>
      <c r="J160" s="18" t="str">
        <f ca="1">IFERROR(__xludf.DUMMYFUNCTION("IF(SUM(COUNTIF(artists!A:A, SPLIT(C160, "",""))) &gt; 0, ""UA"", 0)"),"UA")</f>
        <v>UA</v>
      </c>
      <c r="K160" s="18">
        <f ca="1">IFERROR(__xludf.DUMMYFUNCTION("IF(SUM(COUNTIF(artists!C:C, SPLIT(C160, "",""))) &gt; 0, ""RU"", 0)"),0)</f>
        <v>0</v>
      </c>
      <c r="L160" s="18">
        <f ca="1">IFERROR(__xludf.DUMMYFUNCTION("IF(SUM(COUNTIF(artists!E:E, SPLIT(C160, "",""))) &gt; 0, ""OTHER"", 0)"),0)</f>
        <v>0</v>
      </c>
    </row>
    <row r="161" spans="1:12" ht="14.25" customHeight="1">
      <c r="A161" s="18">
        <v>160</v>
      </c>
      <c r="B161" s="19" t="s">
        <v>1093</v>
      </c>
      <c r="C161" s="19" t="s">
        <v>131</v>
      </c>
      <c r="D161" s="19" t="s">
        <v>1094</v>
      </c>
      <c r="E161" s="19" t="s">
        <v>654</v>
      </c>
      <c r="F161" s="18">
        <v>52</v>
      </c>
      <c r="G161" s="18">
        <v>153</v>
      </c>
      <c r="H161" s="18">
        <v>33</v>
      </c>
      <c r="I161" s="18">
        <v>28872</v>
      </c>
      <c r="J161" s="18">
        <f ca="1">IFERROR(__xludf.DUMMYFUNCTION("IF(SUM(COUNTIF(artists!A:A, SPLIT(C161, "",""))) &gt; 0, ""UA"", 0)"),0)</f>
        <v>0</v>
      </c>
      <c r="K161" s="18">
        <f ca="1">IFERROR(__xludf.DUMMYFUNCTION("IF(SUM(COUNTIF(artists!C:C, SPLIT(C161, "",""))) &gt; 0, ""RU"", 0)"),0)</f>
        <v>0</v>
      </c>
      <c r="L161" s="18" t="str">
        <f ca="1">IFERROR(__xludf.DUMMYFUNCTION("IF(SUM(COUNTIF(artists!E:E, SPLIT(C161, "",""))) &gt; 0, ""OTHER"", 0)"),"OTHER")</f>
        <v>OTHER</v>
      </c>
    </row>
    <row r="162" spans="1:12" ht="14.25" customHeight="1">
      <c r="A162" s="18">
        <v>161</v>
      </c>
      <c r="B162" s="19" t="s">
        <v>2085</v>
      </c>
      <c r="C162" s="19" t="s">
        <v>257</v>
      </c>
      <c r="D162" s="19" t="s">
        <v>2086</v>
      </c>
      <c r="E162" s="19" t="s">
        <v>1808</v>
      </c>
      <c r="F162" s="18">
        <v>104</v>
      </c>
      <c r="G162" s="18">
        <v>180</v>
      </c>
      <c r="H162" s="18">
        <v>6</v>
      </c>
      <c r="I162" s="18">
        <v>28858</v>
      </c>
      <c r="J162" s="18" t="str">
        <f ca="1">IFERROR(__xludf.DUMMYFUNCTION("IF(SUM(COUNTIF(artists!A:A, SPLIT(C162, "",""))) &gt; 0, ""UA"", 0)"),"UA")</f>
        <v>UA</v>
      </c>
      <c r="K162" s="18">
        <f ca="1">IFERROR(__xludf.DUMMYFUNCTION("IF(SUM(COUNTIF(artists!C:C, SPLIT(C162, "",""))) &gt; 0, ""RU"", 0)"),0)</f>
        <v>0</v>
      </c>
      <c r="L162" s="18">
        <f ca="1">IFERROR(__xludf.DUMMYFUNCTION("IF(SUM(COUNTIF(artists!E:E, SPLIT(C162, "",""))) &gt; 0, ""OTHER"", 0)"),0)</f>
        <v>0</v>
      </c>
    </row>
    <row r="163" spans="1:12" ht="14.25" customHeight="1">
      <c r="A163" s="18">
        <v>162</v>
      </c>
      <c r="B163" s="19" t="s">
        <v>1508</v>
      </c>
      <c r="C163" s="19" t="s">
        <v>1509</v>
      </c>
      <c r="D163" s="19" t="s">
        <v>1510</v>
      </c>
      <c r="E163" s="19" t="s">
        <v>1061</v>
      </c>
      <c r="F163" s="18">
        <v>137</v>
      </c>
      <c r="G163" s="18">
        <v>144</v>
      </c>
      <c r="H163" s="18">
        <v>6</v>
      </c>
      <c r="I163" s="18">
        <v>28752</v>
      </c>
      <c r="J163" s="18">
        <f ca="1">IFERROR(__xludf.DUMMYFUNCTION("IF(SUM(COUNTIF(artists!A:A, SPLIT(C163, "",""))) &gt; 0, ""UA"", 0)"),0)</f>
        <v>0</v>
      </c>
      <c r="K163" s="18">
        <f ca="1">IFERROR(__xludf.DUMMYFUNCTION("IF(SUM(COUNTIF(artists!C:C, SPLIT(C163, "",""))) &gt; 0, ""RU"", 0)"),0)</f>
        <v>0</v>
      </c>
      <c r="L163" s="18" t="str">
        <f ca="1">IFERROR(__xludf.DUMMYFUNCTION("IF(SUM(COUNTIF(artists!E:E, SPLIT(C163, "",""))) &gt; 0, ""OTHER"", 0)"),"OTHER")</f>
        <v>OTHER</v>
      </c>
    </row>
    <row r="164" spans="1:12" ht="14.25" customHeight="1">
      <c r="A164" s="18">
        <v>163</v>
      </c>
      <c r="B164" s="19" t="s">
        <v>1842</v>
      </c>
      <c r="C164" s="19" t="s">
        <v>144</v>
      </c>
      <c r="D164" s="19" t="s">
        <v>1843</v>
      </c>
      <c r="E164" s="19" t="s">
        <v>1844</v>
      </c>
      <c r="F164" s="18">
        <v>133</v>
      </c>
      <c r="G164" s="18">
        <v>-1</v>
      </c>
      <c r="H164" s="18">
        <v>2</v>
      </c>
      <c r="I164" s="18">
        <v>28637</v>
      </c>
      <c r="J164" s="18" t="str">
        <f ca="1">IFERROR(__xludf.DUMMYFUNCTION("IF(SUM(COUNTIF(artists!A:A, SPLIT(C164, "",""))) &gt; 0, ""UA"", 0)"),"UA")</f>
        <v>UA</v>
      </c>
      <c r="K164" s="18">
        <f ca="1">IFERROR(__xludf.DUMMYFUNCTION("IF(SUM(COUNTIF(artists!C:C, SPLIT(C164, "",""))) &gt; 0, ""RU"", 0)"),0)</f>
        <v>0</v>
      </c>
      <c r="L164" s="18">
        <f ca="1">IFERROR(__xludf.DUMMYFUNCTION("IF(SUM(COUNTIF(artists!E:E, SPLIT(C164, "",""))) &gt; 0, ""OTHER"", 0)"),0)</f>
        <v>0</v>
      </c>
    </row>
    <row r="165" spans="1:12" ht="14.25" customHeight="1">
      <c r="A165" s="18">
        <v>164</v>
      </c>
      <c r="B165" s="19" t="s">
        <v>1871</v>
      </c>
      <c r="C165" s="19" t="s">
        <v>326</v>
      </c>
      <c r="D165" s="19" t="s">
        <v>1872</v>
      </c>
      <c r="E165" s="19" t="s">
        <v>1873</v>
      </c>
      <c r="F165" s="18">
        <v>79</v>
      </c>
      <c r="G165" s="18">
        <v>186</v>
      </c>
      <c r="H165" s="18">
        <v>11</v>
      </c>
      <c r="I165" s="18">
        <v>28574</v>
      </c>
      <c r="J165" s="18">
        <f ca="1">IFERROR(__xludf.DUMMYFUNCTION("IF(SUM(COUNTIF(artists!A:A, SPLIT(C165, "",""))) &gt; 0, ""UA"", 0)"),0)</f>
        <v>0</v>
      </c>
      <c r="K165" s="18" t="str">
        <f ca="1">IFERROR(__xludf.DUMMYFUNCTION("IF(SUM(COUNTIF(artists!C:C, SPLIT(C165, "",""))) &gt; 0, ""RU"", 0)"),"RU")</f>
        <v>RU</v>
      </c>
      <c r="L165" s="18">
        <f ca="1">IFERROR(__xludf.DUMMYFUNCTION("IF(SUM(COUNTIF(artists!E:E, SPLIT(C165, "",""))) &gt; 0, ""OTHER"", 0)"),0)</f>
        <v>0</v>
      </c>
    </row>
    <row r="166" spans="1:12" ht="14.25" customHeight="1">
      <c r="A166" s="18">
        <v>165</v>
      </c>
      <c r="B166" s="19" t="s">
        <v>947</v>
      </c>
      <c r="C166" s="19" t="s">
        <v>126</v>
      </c>
      <c r="D166" s="19" t="s">
        <v>948</v>
      </c>
      <c r="E166" s="19" t="s">
        <v>949</v>
      </c>
      <c r="F166" s="18">
        <v>81</v>
      </c>
      <c r="G166" s="18">
        <v>169</v>
      </c>
      <c r="H166" s="18">
        <v>24</v>
      </c>
      <c r="I166" s="18">
        <v>28548</v>
      </c>
      <c r="J166" s="18" t="str">
        <f ca="1">IFERROR(__xludf.DUMMYFUNCTION("IF(SUM(COUNTIF(artists!A:A, SPLIT(C166, "",""))) &gt; 0, ""UA"", 0)"),"UA")</f>
        <v>UA</v>
      </c>
      <c r="K166" s="18">
        <f ca="1">IFERROR(__xludf.DUMMYFUNCTION("IF(SUM(COUNTIF(artists!C:C, SPLIT(C166, "",""))) &gt; 0, ""RU"", 0)"),0)</f>
        <v>0</v>
      </c>
      <c r="L166" s="18">
        <f ca="1">IFERROR(__xludf.DUMMYFUNCTION("IF(SUM(COUNTIF(artists!E:E, SPLIT(C166, "",""))) &gt; 0, ""OTHER"", 0)"),0)</f>
        <v>0</v>
      </c>
    </row>
    <row r="167" spans="1:12" ht="14.25" customHeight="1">
      <c r="A167" s="18">
        <v>166</v>
      </c>
      <c r="B167" s="19" t="s">
        <v>1740</v>
      </c>
      <c r="C167" s="19" t="s">
        <v>1741</v>
      </c>
      <c r="D167" s="19" t="s">
        <v>1742</v>
      </c>
      <c r="E167" s="19" t="s">
        <v>785</v>
      </c>
      <c r="F167" s="18">
        <v>110</v>
      </c>
      <c r="G167" s="18">
        <v>110</v>
      </c>
      <c r="H167" s="18">
        <v>12</v>
      </c>
      <c r="I167" s="18">
        <v>28291</v>
      </c>
      <c r="J167" s="18" t="str">
        <f ca="1">IFERROR(__xludf.DUMMYFUNCTION("IF(SUM(COUNTIF(artists!A:A, SPLIT(C167, "",""))) &gt; 0, ""UA"", 0)"),"UA")</f>
        <v>UA</v>
      </c>
      <c r="K167" s="18">
        <f ca="1">IFERROR(__xludf.DUMMYFUNCTION("IF(SUM(COUNTIF(artists!C:C, SPLIT(C167, "",""))) &gt; 0, ""RU"", 0)"),0)</f>
        <v>0</v>
      </c>
      <c r="L167" s="18">
        <f ca="1">IFERROR(__xludf.DUMMYFUNCTION("IF(SUM(COUNTIF(artists!E:E, SPLIT(C167, "",""))) &gt; 0, ""OTHER"", 0)"),0)</f>
        <v>0</v>
      </c>
    </row>
    <row r="168" spans="1:12" ht="14.25" customHeight="1">
      <c r="A168" s="18">
        <v>167</v>
      </c>
      <c r="B168" s="19" t="s">
        <v>2137</v>
      </c>
      <c r="C168" s="19" t="s">
        <v>231</v>
      </c>
      <c r="D168" s="19" t="s">
        <v>1807</v>
      </c>
      <c r="E168" s="19" t="s">
        <v>1808</v>
      </c>
      <c r="F168" s="18">
        <v>52</v>
      </c>
      <c r="G168" s="18">
        <v>182</v>
      </c>
      <c r="H168" s="18">
        <v>9</v>
      </c>
      <c r="I168" s="18">
        <v>28283</v>
      </c>
      <c r="J168" s="18" t="str">
        <f ca="1">IFERROR(__xludf.DUMMYFUNCTION("IF(SUM(COUNTIF(artists!A:A, SPLIT(C168, "",""))) &gt; 0, ""UA"", 0)"),"UA")</f>
        <v>UA</v>
      </c>
      <c r="K168" s="18">
        <f ca="1">IFERROR(__xludf.DUMMYFUNCTION("IF(SUM(COUNTIF(artists!C:C, SPLIT(C168, "",""))) &gt; 0, ""RU"", 0)"),0)</f>
        <v>0</v>
      </c>
      <c r="L168" s="18">
        <f ca="1">IFERROR(__xludf.DUMMYFUNCTION("IF(SUM(COUNTIF(artists!E:E, SPLIT(C168, "",""))) &gt; 0, ""OTHER"", 0)"),0)</f>
        <v>0</v>
      </c>
    </row>
    <row r="169" spans="1:12" ht="14.25" customHeight="1">
      <c r="A169" s="18">
        <v>168</v>
      </c>
      <c r="B169" s="19" t="s">
        <v>1898</v>
      </c>
      <c r="C169" s="19" t="s">
        <v>170</v>
      </c>
      <c r="D169" s="19" t="s">
        <v>1899</v>
      </c>
      <c r="E169" s="19" t="s">
        <v>2117</v>
      </c>
      <c r="F169" s="18">
        <v>1</v>
      </c>
      <c r="G169" s="18">
        <v>150</v>
      </c>
      <c r="H169" s="18">
        <v>46</v>
      </c>
      <c r="I169" s="18">
        <v>28267</v>
      </c>
      <c r="J169" s="18">
        <f ca="1">IFERROR(__xludf.DUMMYFUNCTION("IF(SUM(COUNTIF(artists!A:A, SPLIT(C169, "",""))) &gt; 0, ""UA"", 0)"),0)</f>
        <v>0</v>
      </c>
      <c r="K169" s="18" t="str">
        <f ca="1">IFERROR(__xludf.DUMMYFUNCTION("IF(SUM(COUNTIF(artists!C:C, SPLIT(C169, "",""))) &gt; 0, ""RU"", 0)"),"RU")</f>
        <v>RU</v>
      </c>
      <c r="L169" s="18">
        <f ca="1">IFERROR(__xludf.DUMMYFUNCTION("IF(SUM(COUNTIF(artists!E:E, SPLIT(C169, "",""))) &gt; 0, ""OTHER"", 0)"),0)</f>
        <v>0</v>
      </c>
    </row>
    <row r="170" spans="1:12" ht="14.25" customHeight="1">
      <c r="A170" s="18">
        <v>169</v>
      </c>
      <c r="B170" s="19" t="s">
        <v>2138</v>
      </c>
      <c r="C170" s="19" t="s">
        <v>389</v>
      </c>
      <c r="D170" s="19" t="s">
        <v>1111</v>
      </c>
      <c r="E170" s="19" t="s">
        <v>2117</v>
      </c>
      <c r="F170" s="18">
        <v>137</v>
      </c>
      <c r="G170" s="18">
        <v>137</v>
      </c>
      <c r="H170" s="18">
        <v>3</v>
      </c>
      <c r="I170" s="18">
        <v>28244</v>
      </c>
      <c r="J170" s="18">
        <f ca="1">IFERROR(__xludf.DUMMYFUNCTION("IF(SUM(COUNTIF(artists!A:A, SPLIT(C170, "",""))) &gt; 0, ""UA"", 0)"),0)</f>
        <v>0</v>
      </c>
      <c r="K170" s="18" t="str">
        <f ca="1">IFERROR(__xludf.DUMMYFUNCTION("IF(SUM(COUNTIF(artists!C:C, SPLIT(C170, "",""))) &gt; 0, ""RU"", 0)"),"RU")</f>
        <v>RU</v>
      </c>
      <c r="L170" s="18">
        <f ca="1">IFERROR(__xludf.DUMMYFUNCTION("IF(SUM(COUNTIF(artists!E:E, SPLIT(C170, "",""))) &gt; 0, ""OTHER"", 0)"),0)</f>
        <v>0</v>
      </c>
    </row>
    <row r="171" spans="1:12" ht="14.25" customHeight="1">
      <c r="A171" s="18">
        <v>170</v>
      </c>
      <c r="B171" s="19" t="s">
        <v>2059</v>
      </c>
      <c r="C171" s="19" t="s">
        <v>2060</v>
      </c>
      <c r="D171" s="19" t="s">
        <v>2061</v>
      </c>
      <c r="E171" s="19" t="s">
        <v>648</v>
      </c>
      <c r="F171" s="18">
        <v>37</v>
      </c>
      <c r="G171" s="18">
        <v>196</v>
      </c>
      <c r="H171" s="18">
        <v>29</v>
      </c>
      <c r="I171" s="18">
        <v>27951</v>
      </c>
      <c r="J171" s="18" t="str">
        <f ca="1">IFERROR(__xludf.DUMMYFUNCTION("IF(SUM(COUNTIF(artists!A:A, SPLIT(C171, "",""))) &gt; 0, ""UA"", 0)"),"UA")</f>
        <v>UA</v>
      </c>
      <c r="K171" s="18">
        <f ca="1">IFERROR(__xludf.DUMMYFUNCTION("IF(SUM(COUNTIF(artists!C:C, SPLIT(C171, "",""))) &gt; 0, ""RU"", 0)"),0)</f>
        <v>0</v>
      </c>
      <c r="L171" s="18">
        <f ca="1">IFERROR(__xludf.DUMMYFUNCTION("IF(SUM(COUNTIF(artists!E:E, SPLIT(C171, "",""))) &gt; 0, ""OTHER"", 0)"),0)</f>
        <v>0</v>
      </c>
    </row>
    <row r="172" spans="1:12" ht="14.25" customHeight="1">
      <c r="A172" s="18">
        <v>171</v>
      </c>
      <c r="B172" s="19" t="s">
        <v>2139</v>
      </c>
      <c r="C172" s="19" t="s">
        <v>275</v>
      </c>
      <c r="D172" s="19" t="s">
        <v>2140</v>
      </c>
      <c r="E172" s="19" t="s">
        <v>275</v>
      </c>
      <c r="F172" s="18">
        <v>43</v>
      </c>
      <c r="G172" s="18">
        <v>141</v>
      </c>
      <c r="H172" s="18">
        <v>5</v>
      </c>
      <c r="I172" s="18">
        <v>27796</v>
      </c>
      <c r="J172" s="18" t="str">
        <f ca="1">IFERROR(__xludf.DUMMYFUNCTION("IF(SUM(COUNTIF(artists!A:A, SPLIT(C172, "",""))) &gt; 0, ""UA"", 0)"),"UA")</f>
        <v>UA</v>
      </c>
      <c r="K172" s="18">
        <f ca="1">IFERROR(__xludf.DUMMYFUNCTION("IF(SUM(COUNTIF(artists!C:C, SPLIT(C172, "",""))) &gt; 0, ""RU"", 0)"),0)</f>
        <v>0</v>
      </c>
      <c r="L172" s="18">
        <f ca="1">IFERROR(__xludf.DUMMYFUNCTION("IF(SUM(COUNTIF(artists!E:E, SPLIT(C172, "",""))) &gt; 0, ""OTHER"", 0)"),0)</f>
        <v>0</v>
      </c>
    </row>
    <row r="173" spans="1:12" ht="14.25" customHeight="1">
      <c r="A173" s="18">
        <v>172</v>
      </c>
      <c r="B173" s="19" t="s">
        <v>816</v>
      </c>
      <c r="C173" s="19" t="s">
        <v>109</v>
      </c>
      <c r="D173" s="19" t="s">
        <v>817</v>
      </c>
      <c r="E173" s="19" t="s">
        <v>792</v>
      </c>
      <c r="F173" s="18">
        <v>8</v>
      </c>
      <c r="G173" s="18">
        <v>157</v>
      </c>
      <c r="H173" s="18">
        <v>40</v>
      </c>
      <c r="I173" s="18">
        <v>27739</v>
      </c>
      <c r="J173" s="18">
        <f ca="1">IFERROR(__xludf.DUMMYFUNCTION("IF(SUM(COUNTIF(artists!A:A, SPLIT(C173, "",""))) &gt; 0, ""UA"", 0)"),0)</f>
        <v>0</v>
      </c>
      <c r="K173" s="18" t="str">
        <f ca="1">IFERROR(__xludf.DUMMYFUNCTION("IF(SUM(COUNTIF(artists!C:C, SPLIT(C173, "",""))) &gt; 0, ""RU"", 0)"),"RU")</f>
        <v>RU</v>
      </c>
      <c r="L173" s="18">
        <f ca="1">IFERROR(__xludf.DUMMYFUNCTION("IF(SUM(COUNTIF(artists!E:E, SPLIT(C173, "",""))) &gt; 0, ""OTHER"", 0)"),0)</f>
        <v>0</v>
      </c>
    </row>
    <row r="174" spans="1:12" ht="14.25" customHeight="1">
      <c r="A174" s="18">
        <v>173</v>
      </c>
      <c r="B174" s="19" t="s">
        <v>1990</v>
      </c>
      <c r="C174" s="19" t="s">
        <v>100</v>
      </c>
      <c r="D174" s="19" t="s">
        <v>1991</v>
      </c>
      <c r="E174" s="19" t="s">
        <v>907</v>
      </c>
      <c r="F174" s="18">
        <v>7</v>
      </c>
      <c r="G174" s="18">
        <v>161</v>
      </c>
      <c r="H174" s="18">
        <v>54</v>
      </c>
      <c r="I174" s="18">
        <v>27689</v>
      </c>
      <c r="J174" s="18">
        <f ca="1">IFERROR(__xludf.DUMMYFUNCTION("IF(SUM(COUNTIF(artists!A:A, SPLIT(C174, "",""))) &gt; 0, ""UA"", 0)"),0)</f>
        <v>0</v>
      </c>
      <c r="K174" s="18" t="str">
        <f ca="1">IFERROR(__xludf.DUMMYFUNCTION("IF(SUM(COUNTIF(artists!C:C, SPLIT(C174, "",""))) &gt; 0, ""RU"", 0)"),"RU")</f>
        <v>RU</v>
      </c>
      <c r="L174" s="18">
        <f ca="1">IFERROR(__xludf.DUMMYFUNCTION("IF(SUM(COUNTIF(artists!E:E, SPLIT(C174, "",""))) &gt; 0, ""OTHER"", 0)"),0)</f>
        <v>0</v>
      </c>
    </row>
    <row r="175" spans="1:12" ht="14.25" customHeight="1">
      <c r="A175" s="18">
        <v>174</v>
      </c>
      <c r="B175" s="19" t="s">
        <v>1948</v>
      </c>
      <c r="C175" s="19" t="s">
        <v>232</v>
      </c>
      <c r="D175" s="19" t="s">
        <v>1949</v>
      </c>
      <c r="E175" s="19" t="s">
        <v>1210</v>
      </c>
      <c r="F175" s="18">
        <v>5</v>
      </c>
      <c r="G175" s="18">
        <v>152</v>
      </c>
      <c r="H175" s="18">
        <v>109</v>
      </c>
      <c r="I175" s="18">
        <v>27592</v>
      </c>
      <c r="J175" s="18">
        <f ca="1">IFERROR(__xludf.DUMMYFUNCTION("IF(SUM(COUNTIF(artists!A:A, SPLIT(C175, "",""))) &gt; 0, ""UA"", 0)"),0)</f>
        <v>0</v>
      </c>
      <c r="K175" s="18" t="str">
        <f ca="1">IFERROR(__xludf.DUMMYFUNCTION("IF(SUM(COUNTIF(artists!C:C, SPLIT(C175, "",""))) &gt; 0, ""RU"", 0)"),"RU")</f>
        <v>RU</v>
      </c>
      <c r="L175" s="18">
        <f ca="1">IFERROR(__xludf.DUMMYFUNCTION("IF(SUM(COUNTIF(artists!E:E, SPLIT(C175, "",""))) &gt; 0, ""OTHER"", 0)"),0)</f>
        <v>0</v>
      </c>
    </row>
    <row r="176" spans="1:12" ht="14.25" customHeight="1">
      <c r="A176" s="18">
        <v>175</v>
      </c>
      <c r="B176" s="19" t="s">
        <v>2095</v>
      </c>
      <c r="C176" s="19" t="s">
        <v>99</v>
      </c>
      <c r="D176" s="19" t="s">
        <v>2096</v>
      </c>
      <c r="E176" s="19" t="s">
        <v>648</v>
      </c>
      <c r="F176" s="18">
        <v>48</v>
      </c>
      <c r="G176" s="18">
        <v>184</v>
      </c>
      <c r="H176" s="18">
        <v>14</v>
      </c>
      <c r="I176" s="18">
        <v>27582</v>
      </c>
      <c r="J176" s="18" t="str">
        <f ca="1">IFERROR(__xludf.DUMMYFUNCTION("IF(SUM(COUNTIF(artists!A:A, SPLIT(C176, "",""))) &gt; 0, ""UA"", 0)"),"UA")</f>
        <v>UA</v>
      </c>
      <c r="K176" s="18">
        <f ca="1">IFERROR(__xludf.DUMMYFUNCTION("IF(SUM(COUNTIF(artists!C:C, SPLIT(C176, "",""))) &gt; 0, ""RU"", 0)"),0)</f>
        <v>0</v>
      </c>
      <c r="L176" s="18">
        <f ca="1">IFERROR(__xludf.DUMMYFUNCTION("IF(SUM(COUNTIF(artists!E:E, SPLIT(C176, "",""))) &gt; 0, ""OTHER"", 0)"),0)</f>
        <v>0</v>
      </c>
    </row>
    <row r="177" spans="1:12" ht="14.25" customHeight="1">
      <c r="A177" s="18">
        <v>176</v>
      </c>
      <c r="B177" s="19" t="s">
        <v>2030</v>
      </c>
      <c r="C177" s="19" t="s">
        <v>130</v>
      </c>
      <c r="D177" s="19" t="s">
        <v>2031</v>
      </c>
      <c r="E177" s="19" t="s">
        <v>2032</v>
      </c>
      <c r="F177" s="18">
        <v>7</v>
      </c>
      <c r="G177" s="18">
        <v>140</v>
      </c>
      <c r="H177" s="18">
        <v>28</v>
      </c>
      <c r="I177" s="18">
        <v>27566</v>
      </c>
      <c r="J177" s="18">
        <f ca="1">IFERROR(__xludf.DUMMYFUNCTION("IF(SUM(COUNTIF(artists!A:A, SPLIT(C177, "",""))) &gt; 0, ""UA"", 0)"),0)</f>
        <v>0</v>
      </c>
      <c r="K177" s="18" t="str">
        <f ca="1">IFERROR(__xludf.DUMMYFUNCTION("IF(SUM(COUNTIF(artists!C:C, SPLIT(C177, "",""))) &gt; 0, ""RU"", 0)"),"RU")</f>
        <v>RU</v>
      </c>
      <c r="L177" s="18">
        <f ca="1">IFERROR(__xludf.DUMMYFUNCTION("IF(SUM(COUNTIF(artists!E:E, SPLIT(C177, "",""))) &gt; 0, ""OTHER"", 0)"),0)</f>
        <v>0</v>
      </c>
    </row>
    <row r="178" spans="1:12" ht="14.25" customHeight="1">
      <c r="A178" s="18">
        <v>177</v>
      </c>
      <c r="B178" s="19" t="s">
        <v>1205</v>
      </c>
      <c r="C178" s="19" t="s">
        <v>209</v>
      </c>
      <c r="D178" s="19" t="s">
        <v>1206</v>
      </c>
      <c r="E178" s="19" t="s">
        <v>1207</v>
      </c>
      <c r="F178" s="18">
        <v>177</v>
      </c>
      <c r="G178" s="18">
        <v>192</v>
      </c>
      <c r="H178" s="18">
        <v>5</v>
      </c>
      <c r="I178" s="18">
        <v>27492</v>
      </c>
      <c r="J178" s="18">
        <f ca="1">IFERROR(__xludf.DUMMYFUNCTION("IF(SUM(COUNTIF(artists!A:A, SPLIT(C178, "",""))) &gt; 0, ""UA"", 0)"),0)</f>
        <v>0</v>
      </c>
      <c r="K178" s="18" t="str">
        <f ca="1">IFERROR(__xludf.DUMMYFUNCTION("IF(SUM(COUNTIF(artists!C:C, SPLIT(C178, "",""))) &gt; 0, ""RU"", 0)"),"RU")</f>
        <v>RU</v>
      </c>
      <c r="L178" s="18">
        <f ca="1">IFERROR(__xludf.DUMMYFUNCTION("IF(SUM(COUNTIF(artists!E:E, SPLIT(C178, "",""))) &gt; 0, ""OTHER"", 0)"),0)</f>
        <v>0</v>
      </c>
    </row>
    <row r="179" spans="1:12" ht="14.25" customHeight="1">
      <c r="A179" s="18">
        <v>178</v>
      </c>
      <c r="B179" s="19" t="s">
        <v>1437</v>
      </c>
      <c r="C179" s="19" t="s">
        <v>209</v>
      </c>
      <c r="D179" s="19" t="s">
        <v>1438</v>
      </c>
      <c r="E179" s="19" t="s">
        <v>1207</v>
      </c>
      <c r="F179" s="18">
        <v>20</v>
      </c>
      <c r="G179" s="18">
        <v>162</v>
      </c>
      <c r="H179" s="18">
        <v>54</v>
      </c>
      <c r="I179" s="18">
        <v>27381</v>
      </c>
      <c r="J179" s="18">
        <f ca="1">IFERROR(__xludf.DUMMYFUNCTION("IF(SUM(COUNTIF(artists!A:A, SPLIT(C179, "",""))) &gt; 0, ""UA"", 0)"),0)</f>
        <v>0</v>
      </c>
      <c r="K179" s="18" t="str">
        <f ca="1">IFERROR(__xludf.DUMMYFUNCTION("IF(SUM(COUNTIF(artists!C:C, SPLIT(C179, "",""))) &gt; 0, ""RU"", 0)"),"RU")</f>
        <v>RU</v>
      </c>
      <c r="L179" s="18">
        <f ca="1">IFERROR(__xludf.DUMMYFUNCTION("IF(SUM(COUNTIF(artists!E:E, SPLIT(C179, "",""))) &gt; 0, ""OTHER"", 0)"),0)</f>
        <v>0</v>
      </c>
    </row>
    <row r="180" spans="1:12" ht="14.25" customHeight="1">
      <c r="A180" s="18">
        <v>179</v>
      </c>
      <c r="B180" s="19" t="s">
        <v>991</v>
      </c>
      <c r="C180" s="19" t="s">
        <v>207</v>
      </c>
      <c r="D180" s="19" t="s">
        <v>992</v>
      </c>
      <c r="E180" s="19" t="s">
        <v>716</v>
      </c>
      <c r="F180" s="18">
        <v>142</v>
      </c>
      <c r="G180" s="18">
        <v>163</v>
      </c>
      <c r="H180" s="18">
        <v>12</v>
      </c>
      <c r="I180" s="18">
        <v>27373</v>
      </c>
      <c r="J180" s="18">
        <f ca="1">IFERROR(__xludf.DUMMYFUNCTION("IF(SUM(COUNTIF(artists!A:A, SPLIT(C180, "",""))) &gt; 0, ""UA"", 0)"),0)</f>
        <v>0</v>
      </c>
      <c r="K180" s="18">
        <f ca="1">IFERROR(__xludf.DUMMYFUNCTION("IF(SUM(COUNTIF(artists!C:C, SPLIT(C180, "",""))) &gt; 0, ""RU"", 0)"),0)</f>
        <v>0</v>
      </c>
      <c r="L180" s="18" t="str">
        <f ca="1">IFERROR(__xludf.DUMMYFUNCTION("IF(SUM(COUNTIF(artists!E:E, SPLIT(C180, "",""))) &gt; 0, ""OTHER"", 0)"),"OTHER")</f>
        <v>OTHER</v>
      </c>
    </row>
    <row r="181" spans="1:12" ht="14.25" customHeight="1">
      <c r="A181" s="18">
        <v>180</v>
      </c>
      <c r="B181" s="19" t="s">
        <v>1226</v>
      </c>
      <c r="C181" s="19" t="s">
        <v>156</v>
      </c>
      <c r="D181" s="19" t="s">
        <v>1227</v>
      </c>
      <c r="E181" s="19" t="s">
        <v>1228</v>
      </c>
      <c r="F181" s="18">
        <v>7</v>
      </c>
      <c r="G181" s="18">
        <v>176</v>
      </c>
      <c r="H181" s="18">
        <v>92</v>
      </c>
      <c r="I181" s="18">
        <v>27223</v>
      </c>
      <c r="J181" s="18">
        <f ca="1">IFERROR(__xludf.DUMMYFUNCTION("IF(SUM(COUNTIF(artists!A:A, SPLIT(C181, "",""))) &gt; 0, ""UA"", 0)"),0)</f>
        <v>0</v>
      </c>
      <c r="K181" s="18" t="str">
        <f ca="1">IFERROR(__xludf.DUMMYFUNCTION("IF(SUM(COUNTIF(artists!C:C, SPLIT(C181, "",""))) &gt; 0, ""RU"", 0)"),"RU")</f>
        <v>RU</v>
      </c>
      <c r="L181" s="18">
        <f ca="1">IFERROR(__xludf.DUMMYFUNCTION("IF(SUM(COUNTIF(artists!E:E, SPLIT(C181, "",""))) &gt; 0, ""OTHER"", 0)"),0)</f>
        <v>0</v>
      </c>
    </row>
    <row r="182" spans="1:12" ht="14.25" customHeight="1">
      <c r="A182" s="18">
        <v>181</v>
      </c>
      <c r="B182" s="19" t="s">
        <v>852</v>
      </c>
      <c r="C182" s="19" t="s">
        <v>175</v>
      </c>
      <c r="D182" s="19" t="s">
        <v>853</v>
      </c>
      <c r="E182" s="19" t="s">
        <v>651</v>
      </c>
      <c r="F182" s="18">
        <v>56</v>
      </c>
      <c r="G182" s="18">
        <v>173</v>
      </c>
      <c r="H182" s="18">
        <v>19</v>
      </c>
      <c r="I182" s="18">
        <v>27166</v>
      </c>
      <c r="J182" s="18" t="str">
        <f ca="1">IFERROR(__xludf.DUMMYFUNCTION("IF(SUM(COUNTIF(artists!A:A, SPLIT(C182, "",""))) &gt; 0, ""UA"", 0)"),"UA")</f>
        <v>UA</v>
      </c>
      <c r="K182" s="18">
        <f ca="1">IFERROR(__xludf.DUMMYFUNCTION("IF(SUM(COUNTIF(artists!C:C, SPLIT(C182, "",""))) &gt; 0, ""RU"", 0)"),0)</f>
        <v>0</v>
      </c>
      <c r="L182" s="18">
        <f ca="1">IFERROR(__xludf.DUMMYFUNCTION("IF(SUM(COUNTIF(artists!E:E, SPLIT(C182, "",""))) &gt; 0, ""OTHER"", 0)"),0)</f>
        <v>0</v>
      </c>
    </row>
    <row r="183" spans="1:12" ht="14.25" customHeight="1">
      <c r="A183" s="18">
        <v>182</v>
      </c>
      <c r="B183" s="19" t="s">
        <v>1246</v>
      </c>
      <c r="C183" s="19" t="s">
        <v>1247</v>
      </c>
      <c r="D183" s="19" t="s">
        <v>1248</v>
      </c>
      <c r="E183" s="19" t="s">
        <v>1049</v>
      </c>
      <c r="F183" s="18">
        <v>59</v>
      </c>
      <c r="G183" s="18">
        <v>156</v>
      </c>
      <c r="H183" s="18">
        <v>35</v>
      </c>
      <c r="I183" s="18">
        <v>27148</v>
      </c>
      <c r="J183" s="18">
        <f ca="1">IFERROR(__xludf.DUMMYFUNCTION("IF(SUM(COUNTIF(artists!A:A, SPLIT(C183, "",""))) &gt; 0, ""UA"", 0)"),0)</f>
        <v>0</v>
      </c>
      <c r="K183" s="18" t="str">
        <f ca="1">IFERROR(__xludf.DUMMYFUNCTION("IF(SUM(COUNTIF(artists!C:C, SPLIT(C183, "",""))) &gt; 0, ""RU"", 0)"),"RU")</f>
        <v>RU</v>
      </c>
      <c r="L183" s="18">
        <f ca="1">IFERROR(__xludf.DUMMYFUNCTION("IF(SUM(COUNTIF(artists!E:E, SPLIT(C183, "",""))) &gt; 0, ""OTHER"", 0)"),0)</f>
        <v>0</v>
      </c>
    </row>
    <row r="184" spans="1:12" ht="14.25" customHeight="1">
      <c r="A184" s="18">
        <v>183</v>
      </c>
      <c r="B184" s="19" t="s">
        <v>2005</v>
      </c>
      <c r="C184" s="19" t="s">
        <v>2006</v>
      </c>
      <c r="D184" s="19" t="s">
        <v>2007</v>
      </c>
      <c r="E184" s="19" t="s">
        <v>654</v>
      </c>
      <c r="F184" s="18">
        <v>2</v>
      </c>
      <c r="G184" s="18">
        <v>168</v>
      </c>
      <c r="H184" s="18">
        <v>59</v>
      </c>
      <c r="I184" s="18">
        <v>27068</v>
      </c>
      <c r="J184" s="18">
        <f ca="1">IFERROR(__xludf.DUMMYFUNCTION("IF(SUM(COUNTIF(artists!A:A, SPLIT(C184, "",""))) &gt; 0, ""UA"", 0)"),0)</f>
        <v>0</v>
      </c>
      <c r="K184" s="18">
        <f ca="1">IFERROR(__xludf.DUMMYFUNCTION("IF(SUM(COUNTIF(artists!C:C, SPLIT(C184, "",""))) &gt; 0, ""RU"", 0)"),0)</f>
        <v>0</v>
      </c>
      <c r="L184" s="18" t="str">
        <f ca="1">IFERROR(__xludf.DUMMYFUNCTION("IF(SUM(COUNTIF(artists!E:E, SPLIT(C184, "",""))) &gt; 0, ""OTHER"", 0)"),"OTHER")</f>
        <v>OTHER</v>
      </c>
    </row>
    <row r="185" spans="1:12" ht="14.25" customHeight="1">
      <c r="A185" s="18">
        <v>184</v>
      </c>
      <c r="B185" s="19" t="s">
        <v>790</v>
      </c>
      <c r="C185" s="19" t="s">
        <v>109</v>
      </c>
      <c r="D185" s="19" t="s">
        <v>791</v>
      </c>
      <c r="E185" s="19" t="s">
        <v>792</v>
      </c>
      <c r="F185" s="18">
        <v>74</v>
      </c>
      <c r="G185" s="18">
        <v>181</v>
      </c>
      <c r="H185" s="18">
        <v>23</v>
      </c>
      <c r="I185" s="18">
        <v>27013</v>
      </c>
      <c r="J185" s="18">
        <f ca="1">IFERROR(__xludf.DUMMYFUNCTION("IF(SUM(COUNTIF(artists!A:A, SPLIT(C185, "",""))) &gt; 0, ""UA"", 0)"),0)</f>
        <v>0</v>
      </c>
      <c r="K185" s="18" t="str">
        <f ca="1">IFERROR(__xludf.DUMMYFUNCTION("IF(SUM(COUNTIF(artists!C:C, SPLIT(C185, "",""))) &gt; 0, ""RU"", 0)"),"RU")</f>
        <v>RU</v>
      </c>
      <c r="L185" s="18">
        <f ca="1">IFERROR(__xludf.DUMMYFUNCTION("IF(SUM(COUNTIF(artists!E:E, SPLIT(C185, "",""))) &gt; 0, ""OTHER"", 0)"),0)</f>
        <v>0</v>
      </c>
    </row>
    <row r="186" spans="1:12" ht="14.25" customHeight="1">
      <c r="A186" s="18">
        <v>185</v>
      </c>
      <c r="B186" s="19" t="s">
        <v>1944</v>
      </c>
      <c r="C186" s="19" t="s">
        <v>2141</v>
      </c>
      <c r="D186" s="19" t="s">
        <v>2142</v>
      </c>
      <c r="E186" s="19" t="s">
        <v>2117</v>
      </c>
      <c r="F186" s="18">
        <v>12</v>
      </c>
      <c r="G186" s="18">
        <v>159</v>
      </c>
      <c r="H186" s="18">
        <v>51</v>
      </c>
      <c r="I186" s="18">
        <v>26954</v>
      </c>
      <c r="J186" s="18">
        <f ca="1">IFERROR(__xludf.DUMMYFUNCTION("IF(SUM(COUNTIF(artists!A:A, SPLIT(C186, "",""))) &gt; 0, ""UA"", 0)"),0)</f>
        <v>0</v>
      </c>
      <c r="K186" s="18" t="str">
        <f ca="1">IFERROR(__xludf.DUMMYFUNCTION("IF(SUM(COUNTIF(artists!C:C, SPLIT(C186, "",""))) &gt; 0, ""RU"", 0)"),"RU")</f>
        <v>RU</v>
      </c>
      <c r="L186" s="18">
        <f ca="1">IFERROR(__xludf.DUMMYFUNCTION("IF(SUM(COUNTIF(artists!E:E, SPLIT(C186, "",""))) &gt; 0, ""OTHER"", 0)"),0)</f>
        <v>0</v>
      </c>
    </row>
    <row r="187" spans="1:12" ht="14.25" customHeight="1">
      <c r="A187" s="18">
        <v>186</v>
      </c>
      <c r="B187" s="19" t="s">
        <v>2102</v>
      </c>
      <c r="C187" s="19" t="s">
        <v>2103</v>
      </c>
      <c r="D187" s="19" t="s">
        <v>2104</v>
      </c>
      <c r="E187" s="19" t="s">
        <v>2105</v>
      </c>
      <c r="F187" s="18">
        <v>10</v>
      </c>
      <c r="G187" s="18">
        <v>187</v>
      </c>
      <c r="H187" s="18">
        <v>24</v>
      </c>
      <c r="I187" s="18">
        <v>26935</v>
      </c>
      <c r="J187" s="18" t="str">
        <f ca="1">IFERROR(__xludf.DUMMYFUNCTION("IF(SUM(COUNTIF(artists!A:A, SPLIT(C187, "",""))) &gt; 0, ""UA"", 0)"),"UA")</f>
        <v>UA</v>
      </c>
      <c r="K187" s="18">
        <f ca="1">IFERROR(__xludf.DUMMYFUNCTION("IF(SUM(COUNTIF(artists!C:C, SPLIT(C187, "",""))) &gt; 0, ""RU"", 0)"),0)</f>
        <v>0</v>
      </c>
      <c r="L187" s="18">
        <f ca="1">IFERROR(__xludf.DUMMYFUNCTION("IF(SUM(COUNTIF(artists!E:E, SPLIT(C187, "",""))) &gt; 0, ""OTHER"", 0)"),0)</f>
        <v>0</v>
      </c>
    </row>
    <row r="188" spans="1:12" ht="14.25" customHeight="1">
      <c r="A188" s="18">
        <v>187</v>
      </c>
      <c r="B188" s="19" t="s">
        <v>2090</v>
      </c>
      <c r="C188" s="19" t="s">
        <v>2091</v>
      </c>
      <c r="D188" s="19" t="s">
        <v>2092</v>
      </c>
      <c r="E188" s="19" t="s">
        <v>648</v>
      </c>
      <c r="F188" s="18">
        <v>59</v>
      </c>
      <c r="G188" s="18">
        <v>-1</v>
      </c>
      <c r="H188" s="18">
        <v>20</v>
      </c>
      <c r="I188" s="18">
        <v>26895</v>
      </c>
      <c r="J188" s="18" t="str">
        <f ca="1">IFERROR(__xludf.DUMMYFUNCTION("IF(SUM(COUNTIF(artists!A:A, SPLIT(C188, "",""))) &gt; 0, ""UA"", 0)"),"UA")</f>
        <v>UA</v>
      </c>
      <c r="K188" s="18">
        <f ca="1">IFERROR(__xludf.DUMMYFUNCTION("IF(SUM(COUNTIF(artists!C:C, SPLIT(C188, "",""))) &gt; 0, ""RU"", 0)"),0)</f>
        <v>0</v>
      </c>
      <c r="L188" s="18">
        <f ca="1">IFERROR(__xludf.DUMMYFUNCTION("IF(SUM(COUNTIF(artists!E:E, SPLIT(C188, "",""))) &gt; 0, ""OTHER"", 0)"),0)</f>
        <v>0</v>
      </c>
    </row>
    <row r="189" spans="1:12" ht="14.25" customHeight="1">
      <c r="A189" s="18">
        <v>188</v>
      </c>
      <c r="B189" s="19" t="s">
        <v>2143</v>
      </c>
      <c r="C189" s="19" t="s">
        <v>2144</v>
      </c>
      <c r="D189" s="19" t="s">
        <v>2145</v>
      </c>
      <c r="E189" s="19" t="s">
        <v>1216</v>
      </c>
      <c r="F189" s="18">
        <v>18</v>
      </c>
      <c r="G189" s="18">
        <v>165</v>
      </c>
      <c r="H189" s="18">
        <v>9</v>
      </c>
      <c r="I189" s="18">
        <v>26845</v>
      </c>
      <c r="J189" s="18">
        <f ca="1">IFERROR(__xludf.DUMMYFUNCTION("IF(SUM(COUNTIF(artists!A:A, SPLIT(C189, "",""))) &gt; 0, ""UA"", 0)"),0)</f>
        <v>0</v>
      </c>
      <c r="K189" s="18" t="str">
        <f ca="1">IFERROR(__xludf.DUMMYFUNCTION("IF(SUM(COUNTIF(artists!C:C, SPLIT(C189, "",""))) &gt; 0, ""RU"", 0)"),"RU")</f>
        <v>RU</v>
      </c>
      <c r="L189" s="18">
        <f ca="1">IFERROR(__xludf.DUMMYFUNCTION("IF(SUM(COUNTIF(artists!E:E, SPLIT(C189, "",""))) &gt; 0, ""OTHER"", 0)"),0)</f>
        <v>0</v>
      </c>
    </row>
    <row r="190" spans="1:12" ht="14.25" customHeight="1">
      <c r="A190" s="18">
        <v>189</v>
      </c>
      <c r="B190" s="19" t="s">
        <v>2146</v>
      </c>
      <c r="C190" s="19" t="s">
        <v>347</v>
      </c>
      <c r="D190" s="19" t="s">
        <v>2147</v>
      </c>
      <c r="E190" s="19" t="s">
        <v>344</v>
      </c>
      <c r="F190" s="18">
        <v>2</v>
      </c>
      <c r="G190" s="18">
        <v>121</v>
      </c>
      <c r="H190" s="18">
        <v>12</v>
      </c>
      <c r="I190" s="18">
        <v>26770</v>
      </c>
      <c r="J190" s="18">
        <f ca="1">IFERROR(__xludf.DUMMYFUNCTION("IF(SUM(COUNTIF(artists!A:A, SPLIT(C190, "",""))) &gt; 0, ""UA"", 0)"),0)</f>
        <v>0</v>
      </c>
      <c r="K190" s="18" t="str">
        <f ca="1">IFERROR(__xludf.DUMMYFUNCTION("IF(SUM(COUNTIF(artists!C:C, SPLIT(C190, "",""))) &gt; 0, ""RU"", 0)"),"RU")</f>
        <v>RU</v>
      </c>
      <c r="L190" s="18">
        <f ca="1">IFERROR(__xludf.DUMMYFUNCTION("IF(SUM(COUNTIF(artists!E:E, SPLIT(C190, "",""))) &gt; 0, ""OTHER"", 0)"),0)</f>
        <v>0</v>
      </c>
    </row>
    <row r="191" spans="1:12" ht="14.25" customHeight="1">
      <c r="A191" s="18">
        <v>190</v>
      </c>
      <c r="B191" s="19" t="s">
        <v>1107</v>
      </c>
      <c r="C191" s="19" t="s">
        <v>222</v>
      </c>
      <c r="D191" s="19" t="s">
        <v>2148</v>
      </c>
      <c r="E191" s="19" t="s">
        <v>222</v>
      </c>
      <c r="F191" s="18">
        <v>157</v>
      </c>
      <c r="G191" s="18">
        <v>189</v>
      </c>
      <c r="H191" s="18">
        <v>12</v>
      </c>
      <c r="I191" s="18">
        <v>26684</v>
      </c>
      <c r="J191" s="18" t="str">
        <f ca="1">IFERROR(__xludf.DUMMYFUNCTION("IF(SUM(COUNTIF(artists!A:A, SPLIT(C191, "",""))) &gt; 0, ""UA"", 0)"),"UA")</f>
        <v>UA</v>
      </c>
      <c r="K191" s="18">
        <f ca="1">IFERROR(__xludf.DUMMYFUNCTION("IF(SUM(COUNTIF(artists!C:C, SPLIT(C191, "",""))) &gt; 0, ""RU"", 0)"),0)</f>
        <v>0</v>
      </c>
      <c r="L191" s="18">
        <f ca="1">IFERROR(__xludf.DUMMYFUNCTION("IF(SUM(COUNTIF(artists!E:E, SPLIT(C191, "",""))) &gt; 0, ""OTHER"", 0)"),0)</f>
        <v>0</v>
      </c>
    </row>
    <row r="192" spans="1:12" ht="14.25" customHeight="1">
      <c r="A192" s="18">
        <v>191</v>
      </c>
      <c r="B192" s="19" t="s">
        <v>2149</v>
      </c>
      <c r="C192" s="19" t="s">
        <v>218</v>
      </c>
      <c r="D192" s="19" t="s">
        <v>2150</v>
      </c>
      <c r="E192" s="19" t="s">
        <v>1028</v>
      </c>
      <c r="F192" s="18">
        <v>14</v>
      </c>
      <c r="G192" s="18">
        <v>149</v>
      </c>
      <c r="H192" s="18">
        <v>30</v>
      </c>
      <c r="I192" s="18">
        <v>26581</v>
      </c>
      <c r="J192" s="18">
        <f ca="1">IFERROR(__xludf.DUMMYFUNCTION("IF(SUM(COUNTIF(artists!A:A, SPLIT(C192, "",""))) &gt; 0, ""UA"", 0)"),0)</f>
        <v>0</v>
      </c>
      <c r="K192" s="18" t="str">
        <f ca="1">IFERROR(__xludf.DUMMYFUNCTION("IF(SUM(COUNTIF(artists!C:C, SPLIT(C192, "",""))) &gt; 0, ""RU"", 0)"),"RU")</f>
        <v>RU</v>
      </c>
      <c r="L192" s="18">
        <f ca="1">IFERROR(__xludf.DUMMYFUNCTION("IF(SUM(COUNTIF(artists!E:E, SPLIT(C192, "",""))) &gt; 0, ""OTHER"", 0)"),0)</f>
        <v>0</v>
      </c>
    </row>
    <row r="193" spans="1:12" ht="14.25" customHeight="1">
      <c r="A193" s="18">
        <v>192</v>
      </c>
      <c r="B193" s="19" t="s">
        <v>2099</v>
      </c>
      <c r="C193" s="19" t="s">
        <v>144</v>
      </c>
      <c r="D193" s="19" t="s">
        <v>2100</v>
      </c>
      <c r="E193" s="19" t="s">
        <v>2101</v>
      </c>
      <c r="F193" s="18">
        <v>123</v>
      </c>
      <c r="G193" s="18">
        <v>-1</v>
      </c>
      <c r="H193" s="18">
        <v>19</v>
      </c>
      <c r="I193" s="18">
        <v>26547</v>
      </c>
      <c r="J193" s="18" t="str">
        <f ca="1">IFERROR(__xludf.DUMMYFUNCTION("IF(SUM(COUNTIF(artists!A:A, SPLIT(C193, "",""))) &gt; 0, ""UA"", 0)"),"UA")</f>
        <v>UA</v>
      </c>
      <c r="K193" s="18">
        <f ca="1">IFERROR(__xludf.DUMMYFUNCTION("IF(SUM(COUNTIF(artists!C:C, SPLIT(C193, "",""))) &gt; 0, ""RU"", 0)"),0)</f>
        <v>0</v>
      </c>
      <c r="L193" s="18">
        <f ca="1">IFERROR(__xludf.DUMMYFUNCTION("IF(SUM(COUNTIF(artists!E:E, SPLIT(C193, "",""))) &gt; 0, ""OTHER"", 0)"),0)</f>
        <v>0</v>
      </c>
    </row>
    <row r="194" spans="1:12" ht="14.25" customHeight="1">
      <c r="A194" s="18">
        <v>193</v>
      </c>
      <c r="B194" s="19" t="s">
        <v>2019</v>
      </c>
      <c r="C194" s="19" t="s">
        <v>283</v>
      </c>
      <c r="D194" s="19" t="s">
        <v>2020</v>
      </c>
      <c r="E194" s="19" t="s">
        <v>1808</v>
      </c>
      <c r="F194" s="18">
        <v>177</v>
      </c>
      <c r="G194" s="18">
        <v>177</v>
      </c>
      <c r="H194" s="18">
        <v>2</v>
      </c>
      <c r="I194" s="18">
        <v>26487</v>
      </c>
      <c r="J194" s="18" t="str">
        <f ca="1">IFERROR(__xludf.DUMMYFUNCTION("IF(SUM(COUNTIF(artists!A:A, SPLIT(C194, "",""))) &gt; 0, ""UA"", 0)"),"UA")</f>
        <v>UA</v>
      </c>
      <c r="K194" s="18">
        <f ca="1">IFERROR(__xludf.DUMMYFUNCTION("IF(SUM(COUNTIF(artists!C:C, SPLIT(C194, "",""))) &gt; 0, ""RU"", 0)"),0)</f>
        <v>0</v>
      </c>
      <c r="L194" s="18">
        <f ca="1">IFERROR(__xludf.DUMMYFUNCTION("IF(SUM(COUNTIF(artists!E:E, SPLIT(C194, "",""))) &gt; 0, ""OTHER"", 0)"),0)</f>
        <v>0</v>
      </c>
    </row>
    <row r="195" spans="1:12" ht="14.25" customHeight="1">
      <c r="A195" s="18">
        <v>194</v>
      </c>
      <c r="B195" s="19" t="s">
        <v>1100</v>
      </c>
      <c r="C195" s="19" t="s">
        <v>213</v>
      </c>
      <c r="D195" s="19" t="s">
        <v>1101</v>
      </c>
      <c r="E195" s="19" t="s">
        <v>1102</v>
      </c>
      <c r="F195" s="18">
        <v>176</v>
      </c>
      <c r="G195" s="18">
        <v>-1</v>
      </c>
      <c r="H195" s="18">
        <v>5</v>
      </c>
      <c r="I195" s="18">
        <v>26455</v>
      </c>
      <c r="J195" s="18">
        <f ca="1">IFERROR(__xludf.DUMMYFUNCTION("IF(SUM(COUNTIF(artists!A:A, SPLIT(C195, "",""))) &gt; 0, ""UA"", 0)"),0)</f>
        <v>0</v>
      </c>
      <c r="K195" s="18">
        <f ca="1">IFERROR(__xludf.DUMMYFUNCTION("IF(SUM(COUNTIF(artists!C:C, SPLIT(C195, "",""))) &gt; 0, ""RU"", 0)"),0)</f>
        <v>0</v>
      </c>
      <c r="L195" s="18" t="str">
        <f ca="1">IFERROR(__xludf.DUMMYFUNCTION("IF(SUM(COUNTIF(artists!E:E, SPLIT(C195, "",""))) &gt; 0, ""OTHER"", 0)"),"OTHER")</f>
        <v>OTHER</v>
      </c>
    </row>
    <row r="196" spans="1:12" ht="14.25" customHeight="1">
      <c r="A196" s="18">
        <v>195</v>
      </c>
      <c r="B196" s="19" t="s">
        <v>2151</v>
      </c>
      <c r="C196" s="19" t="s">
        <v>272</v>
      </c>
      <c r="D196" s="19" t="s">
        <v>2152</v>
      </c>
      <c r="E196" s="19" t="s">
        <v>1445</v>
      </c>
      <c r="F196" s="18">
        <v>195</v>
      </c>
      <c r="G196" s="18">
        <v>-1</v>
      </c>
      <c r="H196" s="18">
        <v>1</v>
      </c>
      <c r="I196" s="18">
        <v>26422</v>
      </c>
      <c r="J196" s="18" t="str">
        <f ca="1">IFERROR(__xludf.DUMMYFUNCTION("IF(SUM(COUNTIF(artists!A:A, SPLIT(C196, "",""))) &gt; 0, ""UA"", 0)"),"UA")</f>
        <v>UA</v>
      </c>
      <c r="K196" s="18">
        <f ca="1">IFERROR(__xludf.DUMMYFUNCTION("IF(SUM(COUNTIF(artists!C:C, SPLIT(C196, "",""))) &gt; 0, ""RU"", 0)"),0)</f>
        <v>0</v>
      </c>
      <c r="L196" s="18">
        <f ca="1">IFERROR(__xludf.DUMMYFUNCTION("IF(SUM(COUNTIF(artists!E:E, SPLIT(C196, "",""))) &gt; 0, ""OTHER"", 0)"),0)</f>
        <v>0</v>
      </c>
    </row>
    <row r="197" spans="1:12" ht="14.25" customHeight="1">
      <c r="A197" s="18">
        <v>196</v>
      </c>
      <c r="B197" s="19" t="s">
        <v>2036</v>
      </c>
      <c r="C197" s="19" t="s">
        <v>286</v>
      </c>
      <c r="D197" s="19" t="s">
        <v>2037</v>
      </c>
      <c r="E197" s="19" t="s">
        <v>286</v>
      </c>
      <c r="F197" s="18">
        <v>196</v>
      </c>
      <c r="G197" s="18">
        <v>-1</v>
      </c>
      <c r="H197" s="18">
        <v>1</v>
      </c>
      <c r="I197" s="18">
        <v>26407</v>
      </c>
      <c r="J197" s="18" t="str">
        <f ca="1">IFERROR(__xludf.DUMMYFUNCTION("IF(SUM(COUNTIF(artists!A:A, SPLIT(C197, "",""))) &gt; 0, ""UA"", 0)"),"UA")</f>
        <v>UA</v>
      </c>
      <c r="K197" s="18">
        <f ca="1">IFERROR(__xludf.DUMMYFUNCTION("IF(SUM(COUNTIF(artists!C:C, SPLIT(C197, "",""))) &gt; 0, ""RU"", 0)"),0)</f>
        <v>0</v>
      </c>
      <c r="L197" s="18">
        <f ca="1">IFERROR(__xludf.DUMMYFUNCTION("IF(SUM(COUNTIF(artists!E:E, SPLIT(C197, "",""))) &gt; 0, ""OTHER"", 0)"),0)</f>
        <v>0</v>
      </c>
    </row>
    <row r="198" spans="1:12" ht="14.25" customHeight="1">
      <c r="A198" s="18">
        <v>197</v>
      </c>
      <c r="B198" s="19" t="s">
        <v>1830</v>
      </c>
      <c r="C198" s="19" t="s">
        <v>191</v>
      </c>
      <c r="D198" s="19" t="s">
        <v>1831</v>
      </c>
      <c r="E198" s="19" t="s">
        <v>191</v>
      </c>
      <c r="F198" s="18">
        <v>59</v>
      </c>
      <c r="G198" s="18">
        <v>-1</v>
      </c>
      <c r="H198" s="18">
        <v>12</v>
      </c>
      <c r="I198" s="18">
        <v>26353</v>
      </c>
      <c r="J198" s="18">
        <f ca="1">IFERROR(__xludf.DUMMYFUNCTION("IF(SUM(COUNTIF(artists!A:A, SPLIT(C198, "",""))) &gt; 0, ""UA"", 0)"),0)</f>
        <v>0</v>
      </c>
      <c r="K198" s="18" t="str">
        <f ca="1">IFERROR(__xludf.DUMMYFUNCTION("IF(SUM(COUNTIF(artists!C:C, SPLIT(C198, "",""))) &gt; 0, ""RU"", 0)"),"RU")</f>
        <v>RU</v>
      </c>
      <c r="L198" s="18">
        <f ca="1">IFERROR(__xludf.DUMMYFUNCTION("IF(SUM(COUNTIF(artists!E:E, SPLIT(C198, "",""))) &gt; 0, ""OTHER"", 0)"),0)</f>
        <v>0</v>
      </c>
    </row>
    <row r="199" spans="1:12" ht="14.25" customHeight="1">
      <c r="A199" s="18">
        <v>198</v>
      </c>
      <c r="B199" s="19" t="s">
        <v>2153</v>
      </c>
      <c r="C199" s="19" t="s">
        <v>2154</v>
      </c>
      <c r="D199" s="19" t="s">
        <v>2155</v>
      </c>
      <c r="E199" s="19" t="s">
        <v>1216</v>
      </c>
      <c r="F199" s="18">
        <v>5</v>
      </c>
      <c r="G199" s="18">
        <v>190</v>
      </c>
      <c r="H199" s="18">
        <v>49</v>
      </c>
      <c r="I199" s="18">
        <v>26315</v>
      </c>
      <c r="J199" s="18">
        <f ca="1">IFERROR(__xludf.DUMMYFUNCTION("IF(SUM(COUNTIF(artists!A:A, SPLIT(C199, "",""))) &gt; 0, ""UA"", 0)"),0)</f>
        <v>0</v>
      </c>
      <c r="K199" s="18" t="str">
        <f ca="1">IFERROR(__xludf.DUMMYFUNCTION("IF(SUM(COUNTIF(artists!C:C, SPLIT(C199, "",""))) &gt; 0, ""RU"", 0)"),"RU")</f>
        <v>RU</v>
      </c>
      <c r="L199" s="18">
        <f ca="1">IFERROR(__xludf.DUMMYFUNCTION("IF(SUM(COUNTIF(artists!E:E, SPLIT(C199, "",""))) &gt; 0, ""OTHER"", 0)"),0)</f>
        <v>0</v>
      </c>
    </row>
    <row r="200" spans="1:12" ht="14.25" customHeight="1">
      <c r="A200" s="18">
        <v>199</v>
      </c>
      <c r="B200" s="19" t="s">
        <v>2093</v>
      </c>
      <c r="C200" s="19" t="s">
        <v>356</v>
      </c>
      <c r="D200" s="19" t="s">
        <v>2094</v>
      </c>
      <c r="E200" s="19" t="s">
        <v>356</v>
      </c>
      <c r="F200" s="18">
        <v>48</v>
      </c>
      <c r="G200" s="18">
        <v>-1</v>
      </c>
      <c r="H200" s="18">
        <v>7</v>
      </c>
      <c r="I200" s="18">
        <v>26254</v>
      </c>
      <c r="J200" s="18" t="str">
        <f ca="1">IFERROR(__xludf.DUMMYFUNCTION("IF(SUM(COUNTIF(artists!A:A, SPLIT(C200, "",""))) &gt; 0, ""UA"", 0)"),"UA")</f>
        <v>UA</v>
      </c>
      <c r="K200" s="18">
        <f ca="1">IFERROR(__xludf.DUMMYFUNCTION("IF(SUM(COUNTIF(artists!C:C, SPLIT(C200, "",""))) &gt; 0, ""RU"", 0)"),0)</f>
        <v>0</v>
      </c>
      <c r="L200" s="18">
        <f ca="1">IFERROR(__xludf.DUMMYFUNCTION("IF(SUM(COUNTIF(artists!E:E, SPLIT(C200, "",""))) &gt; 0, ""OTHER"", 0)"),0)</f>
        <v>0</v>
      </c>
    </row>
    <row r="201" spans="1:12" ht="14.25" customHeight="1">
      <c r="A201" s="18">
        <v>200</v>
      </c>
      <c r="B201" s="19" t="s">
        <v>1862</v>
      </c>
      <c r="C201" s="19" t="s">
        <v>1863</v>
      </c>
      <c r="D201" s="19" t="s">
        <v>1864</v>
      </c>
      <c r="E201" s="19" t="s">
        <v>216</v>
      </c>
      <c r="F201" s="18">
        <v>83</v>
      </c>
      <c r="G201" s="18">
        <v>183</v>
      </c>
      <c r="H201" s="18">
        <v>51</v>
      </c>
      <c r="I201" s="18">
        <v>26202</v>
      </c>
      <c r="J201" s="18">
        <f ca="1">IFERROR(__xludf.DUMMYFUNCTION("IF(SUM(COUNTIF(artists!A:A, SPLIT(C201, "",""))) &gt; 0, ""UA"", 0)"),0)</f>
        <v>0</v>
      </c>
      <c r="K201" s="18">
        <f ca="1">IFERROR(__xludf.DUMMYFUNCTION("IF(SUM(COUNTIF(artists!C:C, SPLIT(C201, "",""))) &gt; 0, ""RU"", 0)"),0)</f>
        <v>0</v>
      </c>
      <c r="L201" s="18" t="str">
        <f ca="1">IFERROR(__xludf.DUMMYFUNCTION("IF(SUM(COUNTIF(artists!E:E, SPLIT(C201, "",""))) &gt; 0, ""OTHER"", 0)"),"OTHER")</f>
        <v>OTHER</v>
      </c>
    </row>
    <row r="202" spans="1:12" ht="14.25" customHeight="1"/>
    <row r="203" spans="1:12" ht="14.25" customHeight="1"/>
    <row r="204" spans="1:12" ht="14.25" customHeight="1"/>
    <row r="205" spans="1:12" ht="14.25" customHeight="1"/>
    <row r="206" spans="1:12" ht="14.25" customHeight="1"/>
    <row r="207" spans="1:12" ht="14.25" customHeight="1"/>
    <row r="208" spans="1:12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</sheetData>
  <conditionalFormatting sqref="J2:L201">
    <cfRule type="expression" dxfId="68" priority="1">
      <formula>AND($J2=0, $K2=0, $L2=0)</formula>
    </cfRule>
    <cfRule type="expression" dxfId="67" priority="2">
      <formula>OR(AND($J2&lt;&gt;0, $K2&lt;&gt;0), AND($J2&lt;&gt;0, $L2&lt;&gt;0), AND($K2&lt;&gt;0, $L2&lt;&gt;0))</formula>
    </cfRule>
  </conditionalFormatting>
  <pageMargins left="0.7" right="0.7" top="0.75" bottom="0.75" header="0" footer="0"/>
  <pageSetup orientation="landscape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38761D"/>
  </sheetPr>
  <dimension ref="A1:L997"/>
  <sheetViews>
    <sheetView workbookViewId="0"/>
  </sheetViews>
  <sheetFormatPr defaultColWidth="12.6640625" defaultRowHeight="15.75" customHeight="1"/>
  <cols>
    <col min="1" max="1" width="6.109375" customWidth="1"/>
    <col min="2" max="2" width="33.44140625" hidden="1" customWidth="1"/>
    <col min="3" max="3" width="31.33203125" customWidth="1"/>
    <col min="4" max="4" width="34.33203125" customWidth="1"/>
    <col min="5" max="5" width="15.6640625" customWidth="1"/>
    <col min="6" max="6" width="10.6640625" hidden="1" customWidth="1"/>
    <col min="7" max="7" width="13.33203125" hidden="1" customWidth="1"/>
    <col min="8" max="8" width="15" hidden="1" customWidth="1"/>
    <col min="9" max="9" width="8.44140625" customWidth="1"/>
    <col min="10" max="26" width="7.6640625" customWidth="1"/>
  </cols>
  <sheetData>
    <row r="1" spans="1:12" ht="14.25" customHeight="1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 ht="14.25" customHeight="1">
      <c r="A2" s="18">
        <v>1</v>
      </c>
      <c r="B2" s="19" t="s">
        <v>738</v>
      </c>
      <c r="C2" s="19" t="s">
        <v>739</v>
      </c>
      <c r="D2" s="19" t="s">
        <v>740</v>
      </c>
      <c r="E2" s="19" t="s">
        <v>741</v>
      </c>
      <c r="F2" s="18">
        <v>1</v>
      </c>
      <c r="G2" s="18">
        <v>1</v>
      </c>
      <c r="H2" s="18">
        <v>2</v>
      </c>
      <c r="I2" s="18">
        <v>264467</v>
      </c>
      <c r="J2" s="18">
        <f ca="1">IFERROR(__xludf.DUMMYFUNCTION("IF(SUM(COUNTIF(artists!A:A, SPLIT(C2, "",""))) &gt; 0, ""UA"", 0)"),0)</f>
        <v>0</v>
      </c>
      <c r="K2" s="18" t="str">
        <f ca="1">IFERROR(__xludf.DUMMYFUNCTION("IF(SUM(COUNTIF(artists!C:C, SPLIT(C2, "",""))) &gt; 0, ""RU"", 0)"),"RU")</f>
        <v>RU</v>
      </c>
      <c r="L2" s="18">
        <f ca="1">IFERROR(__xludf.DUMMYFUNCTION("IF(SUM(COUNTIF(artists!E:E, SPLIT(C2, "",""))) &gt; 0, ""OTHER"", 0)"),0)</f>
        <v>0</v>
      </c>
    </row>
    <row r="3" spans="1:12" ht="14.25" customHeight="1">
      <c r="A3" s="18">
        <v>2</v>
      </c>
      <c r="B3" s="19" t="s">
        <v>974</v>
      </c>
      <c r="C3" s="19" t="s">
        <v>105</v>
      </c>
      <c r="D3" s="19" t="s">
        <v>975</v>
      </c>
      <c r="E3" s="19" t="s">
        <v>976</v>
      </c>
      <c r="F3" s="18">
        <v>2</v>
      </c>
      <c r="G3" s="18">
        <v>109</v>
      </c>
      <c r="H3" s="18">
        <v>2</v>
      </c>
      <c r="I3" s="18">
        <v>172048</v>
      </c>
      <c r="J3" s="18" t="str">
        <f ca="1">IFERROR(__xludf.DUMMYFUNCTION("IF(SUM(COUNTIF(artists!A:A, SPLIT(C3, "",""))) &gt; 0, ""UA"", 0)"),"UA")</f>
        <v>UA</v>
      </c>
      <c r="K3" s="18">
        <f ca="1">IFERROR(__xludf.DUMMYFUNCTION("IF(SUM(COUNTIF(artists!C:C, SPLIT(C3, "",""))) &gt; 0, ""RU"", 0)"),0)</f>
        <v>0</v>
      </c>
      <c r="L3" s="18">
        <f ca="1">IFERROR(__xludf.DUMMYFUNCTION("IF(SUM(COUNTIF(artists!E:E, SPLIT(C3, "",""))) &gt; 0, ""OTHER"", 0)"),0)</f>
        <v>0</v>
      </c>
    </row>
    <row r="4" spans="1:12" ht="14.25" customHeight="1">
      <c r="A4" s="18">
        <v>3</v>
      </c>
      <c r="B4" s="19" t="s">
        <v>646</v>
      </c>
      <c r="C4" s="19" t="s">
        <v>196</v>
      </c>
      <c r="D4" s="19" t="s">
        <v>647</v>
      </c>
      <c r="E4" s="19" t="s">
        <v>648</v>
      </c>
      <c r="F4" s="18">
        <v>2</v>
      </c>
      <c r="G4" s="18">
        <v>2</v>
      </c>
      <c r="H4" s="18">
        <v>3</v>
      </c>
      <c r="I4" s="18">
        <v>149610</v>
      </c>
      <c r="J4" s="18" t="str">
        <f ca="1">IFERROR(__xludf.DUMMYFUNCTION("IF(SUM(COUNTIF(artists!A:A, SPLIT(C4, "",""))) &gt; 0, ""UA"", 0)"),"UA")</f>
        <v>UA</v>
      </c>
      <c r="K4" s="18">
        <f ca="1">IFERROR(__xludf.DUMMYFUNCTION("IF(SUM(COUNTIF(artists!C:C, SPLIT(C4, "",""))) &gt; 0, ""RU"", 0)"),0)</f>
        <v>0</v>
      </c>
      <c r="L4" s="18">
        <f ca="1">IFERROR(__xludf.DUMMYFUNCTION("IF(SUM(COUNTIF(artists!E:E, SPLIT(C4, "",""))) &gt; 0, ""OTHER"", 0)"),0)</f>
        <v>0</v>
      </c>
    </row>
    <row r="5" spans="1:12" ht="14.25" customHeight="1">
      <c r="A5" s="18">
        <v>4</v>
      </c>
      <c r="B5" s="19" t="s">
        <v>674</v>
      </c>
      <c r="C5" s="19" t="s">
        <v>350</v>
      </c>
      <c r="D5" s="19" t="s">
        <v>675</v>
      </c>
      <c r="E5" s="19" t="s">
        <v>2113</v>
      </c>
      <c r="F5" s="18">
        <v>1</v>
      </c>
      <c r="G5" s="18">
        <v>3</v>
      </c>
      <c r="H5" s="18">
        <v>9</v>
      </c>
      <c r="I5" s="18">
        <v>126772</v>
      </c>
      <c r="J5" s="18">
        <f ca="1">IFERROR(__xludf.DUMMYFUNCTION("IF(SUM(COUNTIF(artists!A:A, SPLIT(C5, "",""))) &gt; 0, ""UA"", 0)"),0)</f>
        <v>0</v>
      </c>
      <c r="K5" s="18" t="str">
        <f ca="1">IFERROR(__xludf.DUMMYFUNCTION("IF(SUM(COUNTIF(artists!C:C, SPLIT(C5, "",""))) &gt; 0, ""RU"", 0)"),"RU")</f>
        <v>RU</v>
      </c>
      <c r="L5" s="18">
        <f ca="1">IFERROR(__xludf.DUMMYFUNCTION("IF(SUM(COUNTIF(artists!E:E, SPLIT(C5, "",""))) &gt; 0, ""OTHER"", 0)"),0)</f>
        <v>0</v>
      </c>
    </row>
    <row r="6" spans="1:12" ht="14.25" customHeight="1">
      <c r="A6" s="18">
        <v>5</v>
      </c>
      <c r="B6" s="19" t="s">
        <v>1316</v>
      </c>
      <c r="C6" s="19" t="s">
        <v>911</v>
      </c>
      <c r="D6" s="19" t="s">
        <v>912</v>
      </c>
      <c r="E6" s="19" t="s">
        <v>883</v>
      </c>
      <c r="F6" s="18">
        <v>1</v>
      </c>
      <c r="G6" s="18">
        <v>4</v>
      </c>
      <c r="H6" s="18">
        <v>3</v>
      </c>
      <c r="I6" s="18">
        <v>120236</v>
      </c>
      <c r="J6" s="18">
        <f ca="1">IFERROR(__xludf.DUMMYFUNCTION("IF(SUM(COUNTIF(artists!A:A, SPLIT(C6, "",""))) &gt; 0, ""UA"", 0)"),0)</f>
        <v>0</v>
      </c>
      <c r="K6" s="18" t="str">
        <f ca="1">IFERROR(__xludf.DUMMYFUNCTION("IF(SUM(COUNTIF(artists!C:C, SPLIT(C6, "",""))) &gt; 0, ""RU"", 0)"),"RU")</f>
        <v>RU</v>
      </c>
      <c r="L6" s="18">
        <f ca="1">IFERROR(__xludf.DUMMYFUNCTION("IF(SUM(COUNTIF(artists!E:E, SPLIT(C6, "",""))) &gt; 0, ""OTHER"", 0)"),0)</f>
        <v>0</v>
      </c>
    </row>
    <row r="7" spans="1:12" ht="14.25" customHeight="1">
      <c r="A7" s="18">
        <v>6</v>
      </c>
      <c r="B7" s="19" t="s">
        <v>699</v>
      </c>
      <c r="C7" s="19" t="s">
        <v>700</v>
      </c>
      <c r="D7" s="19" t="s">
        <v>701</v>
      </c>
      <c r="E7" s="19" t="s">
        <v>702</v>
      </c>
      <c r="F7" s="18">
        <v>3</v>
      </c>
      <c r="G7" s="18">
        <v>6</v>
      </c>
      <c r="H7" s="18">
        <v>12</v>
      </c>
      <c r="I7" s="18">
        <v>103160</v>
      </c>
      <c r="J7" s="18">
        <f ca="1">IFERROR(__xludf.DUMMYFUNCTION("IF(SUM(COUNTIF(artists!A:A, SPLIT(C7, "",""))) &gt; 0, ""UA"", 0)"),0)</f>
        <v>0</v>
      </c>
      <c r="K7" s="18" t="str">
        <f ca="1">IFERROR(__xludf.DUMMYFUNCTION("IF(SUM(COUNTIF(artists!C:C, SPLIT(C7, "",""))) &gt; 0, ""RU"", 0)"),"RU")</f>
        <v>RU</v>
      </c>
      <c r="L7" s="18">
        <f ca="1">IFERROR(__xludf.DUMMYFUNCTION("IF(SUM(COUNTIF(artists!E:E, SPLIT(C7, "",""))) &gt; 0, ""OTHER"", 0)"),0)</f>
        <v>0</v>
      </c>
    </row>
    <row r="8" spans="1:12" ht="14.25" customHeight="1">
      <c r="A8" s="18">
        <v>7</v>
      </c>
      <c r="B8" s="19" t="s">
        <v>644</v>
      </c>
      <c r="C8" s="19" t="s">
        <v>101</v>
      </c>
      <c r="D8" s="19" t="s">
        <v>645</v>
      </c>
      <c r="E8" s="19" t="s">
        <v>101</v>
      </c>
      <c r="F8" s="18">
        <v>7</v>
      </c>
      <c r="G8" s="18">
        <v>11</v>
      </c>
      <c r="H8" s="18">
        <v>18</v>
      </c>
      <c r="I8" s="18">
        <v>102320</v>
      </c>
      <c r="J8" s="18">
        <f ca="1">IFERROR(__xludf.DUMMYFUNCTION("IF(SUM(COUNTIF(artists!A:A, SPLIT(C8, "",""))) &gt; 0, ""UA"", 0)"),0)</f>
        <v>0</v>
      </c>
      <c r="K8" s="18">
        <f ca="1">IFERROR(__xludf.DUMMYFUNCTION("IF(SUM(COUNTIF(artists!C:C, SPLIT(C8, "",""))) &gt; 0, ""RU"", 0)"),0)</f>
        <v>0</v>
      </c>
      <c r="L8" s="18" t="str">
        <f ca="1">IFERROR(__xludf.DUMMYFUNCTION("IF(SUM(COUNTIF(artists!E:E, SPLIT(C8, "",""))) &gt; 0, ""OTHER"", 0)"),"OTHER")</f>
        <v>OTHER</v>
      </c>
    </row>
    <row r="9" spans="1:12" ht="14.25" customHeight="1">
      <c r="A9" s="18">
        <v>8</v>
      </c>
      <c r="B9" s="19" t="s">
        <v>677</v>
      </c>
      <c r="C9" s="19" t="s">
        <v>343</v>
      </c>
      <c r="D9" s="19" t="s">
        <v>678</v>
      </c>
      <c r="E9" s="19" t="s">
        <v>648</v>
      </c>
      <c r="F9" s="18">
        <v>2</v>
      </c>
      <c r="G9" s="18">
        <v>7</v>
      </c>
      <c r="H9" s="18">
        <v>60</v>
      </c>
      <c r="I9" s="18">
        <v>100655</v>
      </c>
      <c r="J9" s="18" t="str">
        <f ca="1">IFERROR(__xludf.DUMMYFUNCTION("IF(SUM(COUNTIF(artists!A:A, SPLIT(C9, "",""))) &gt; 0, ""UA"", 0)"),"UA")</f>
        <v>UA</v>
      </c>
      <c r="K9" s="18">
        <f ca="1">IFERROR(__xludf.DUMMYFUNCTION("IF(SUM(COUNTIF(artists!C:C, SPLIT(C9, "",""))) &gt; 0, ""RU"", 0)"),0)</f>
        <v>0</v>
      </c>
      <c r="L9" s="18">
        <f ca="1">IFERROR(__xludf.DUMMYFUNCTION("IF(SUM(COUNTIF(artists!E:E, SPLIT(C9, "",""))) &gt; 0, ""OTHER"", 0)"),0)</f>
        <v>0</v>
      </c>
    </row>
    <row r="10" spans="1:12" ht="14.25" customHeight="1">
      <c r="A10" s="18">
        <v>9</v>
      </c>
      <c r="B10" s="19" t="s">
        <v>757</v>
      </c>
      <c r="C10" s="19" t="s">
        <v>99</v>
      </c>
      <c r="D10" s="19" t="s">
        <v>759</v>
      </c>
      <c r="E10" s="19" t="s">
        <v>648</v>
      </c>
      <c r="F10" s="18">
        <v>1</v>
      </c>
      <c r="G10" s="18">
        <v>9</v>
      </c>
      <c r="H10" s="18">
        <v>27</v>
      </c>
      <c r="I10" s="18">
        <v>95590</v>
      </c>
      <c r="J10" s="18" t="str">
        <f ca="1">IFERROR(__xludf.DUMMYFUNCTION("IF(SUM(COUNTIF(artists!A:A, SPLIT(C10, "",""))) &gt; 0, ""UA"", 0)"),"UA")</f>
        <v>UA</v>
      </c>
      <c r="K10" s="18">
        <f ca="1">IFERROR(__xludf.DUMMYFUNCTION("IF(SUM(COUNTIF(artists!C:C, SPLIT(C10, "",""))) &gt; 0, ""RU"", 0)"),0)</f>
        <v>0</v>
      </c>
      <c r="L10" s="18">
        <f ca="1">IFERROR(__xludf.DUMMYFUNCTION("IF(SUM(COUNTIF(artists!E:E, SPLIT(C10, "",""))) &gt; 0, ""OTHER"", 0)"),0)</f>
        <v>0</v>
      </c>
    </row>
    <row r="11" spans="1:12" ht="14.25" customHeight="1">
      <c r="A11" s="18">
        <v>10</v>
      </c>
      <c r="B11" s="19" t="s">
        <v>1879</v>
      </c>
      <c r="C11" s="19" t="s">
        <v>269</v>
      </c>
      <c r="D11" s="19" t="s">
        <v>686</v>
      </c>
      <c r="E11" s="19" t="s">
        <v>687</v>
      </c>
      <c r="F11" s="18">
        <v>6</v>
      </c>
      <c r="G11" s="18">
        <v>8</v>
      </c>
      <c r="H11" s="18">
        <v>5</v>
      </c>
      <c r="I11" s="18">
        <v>94951</v>
      </c>
      <c r="J11" s="18" t="str">
        <f ca="1">IFERROR(__xludf.DUMMYFUNCTION("IF(SUM(COUNTIF(artists!A:A, SPLIT(C11, "",""))) &gt; 0, ""UA"", 0)"),"UA")</f>
        <v>UA</v>
      </c>
      <c r="K11" s="18">
        <f ca="1">IFERROR(__xludf.DUMMYFUNCTION("IF(SUM(COUNTIF(artists!C:C, SPLIT(C11, "",""))) &gt; 0, ""RU"", 0)"),0)</f>
        <v>0</v>
      </c>
      <c r="L11" s="18">
        <f ca="1">IFERROR(__xludf.DUMMYFUNCTION("IF(SUM(COUNTIF(artists!E:E, SPLIT(C11, "",""))) &gt; 0, ""OTHER"", 0)"),0)</f>
        <v>0</v>
      </c>
    </row>
    <row r="12" spans="1:12" ht="14.25" customHeight="1">
      <c r="A12" s="18">
        <v>11</v>
      </c>
      <c r="B12" s="19" t="s">
        <v>1957</v>
      </c>
      <c r="C12" s="19" t="s">
        <v>1958</v>
      </c>
      <c r="D12" s="19" t="s">
        <v>1959</v>
      </c>
      <c r="E12" s="19" t="s">
        <v>1960</v>
      </c>
      <c r="F12" s="18">
        <v>5</v>
      </c>
      <c r="G12" s="18">
        <v>5</v>
      </c>
      <c r="H12" s="18">
        <v>4</v>
      </c>
      <c r="I12" s="18">
        <v>88613</v>
      </c>
      <c r="J12" s="18">
        <f ca="1">IFERROR(__xludf.DUMMYFUNCTION("IF(SUM(COUNTIF(artists!A:A, SPLIT(C12, "",""))) &gt; 0, ""UA"", 0)"),0)</f>
        <v>0</v>
      </c>
      <c r="K12" s="18" t="str">
        <f ca="1">IFERROR(__xludf.DUMMYFUNCTION("IF(SUM(COUNTIF(artists!C:C, SPLIT(C12, "",""))) &gt; 0, ""RU"", 0)"),"RU")</f>
        <v>RU</v>
      </c>
      <c r="L12" s="18">
        <f ca="1">IFERROR(__xludf.DUMMYFUNCTION("IF(SUM(COUNTIF(artists!E:E, SPLIT(C12, "",""))) &gt; 0, ""OTHER"", 0)"),0)</f>
        <v>0</v>
      </c>
    </row>
    <row r="13" spans="1:12" ht="14.25" customHeight="1">
      <c r="A13" s="18">
        <v>12</v>
      </c>
      <c r="B13" s="19" t="s">
        <v>1026</v>
      </c>
      <c r="C13" s="19" t="s">
        <v>218</v>
      </c>
      <c r="D13" s="19" t="s">
        <v>1027</v>
      </c>
      <c r="E13" s="19" t="s">
        <v>1028</v>
      </c>
      <c r="F13" s="18">
        <v>1</v>
      </c>
      <c r="G13" s="18">
        <v>12</v>
      </c>
      <c r="H13" s="18">
        <v>7</v>
      </c>
      <c r="I13" s="18">
        <v>86802</v>
      </c>
      <c r="J13" s="18">
        <f ca="1">IFERROR(__xludf.DUMMYFUNCTION("IF(SUM(COUNTIF(artists!A:A, SPLIT(C13, "",""))) &gt; 0, ""UA"", 0)"),0)</f>
        <v>0</v>
      </c>
      <c r="K13" s="18" t="str">
        <f ca="1">IFERROR(__xludf.DUMMYFUNCTION("IF(SUM(COUNTIF(artists!C:C, SPLIT(C13, "",""))) &gt; 0, ""RU"", 0)"),"RU")</f>
        <v>RU</v>
      </c>
      <c r="L13" s="18">
        <f ca="1">IFERROR(__xludf.DUMMYFUNCTION("IF(SUM(COUNTIF(artists!E:E, SPLIT(C13, "",""))) &gt; 0, ""OTHER"", 0)"),0)</f>
        <v>0</v>
      </c>
    </row>
    <row r="14" spans="1:12" ht="14.25" customHeight="1">
      <c r="A14" s="18">
        <v>13</v>
      </c>
      <c r="B14" s="19" t="s">
        <v>1062</v>
      </c>
      <c r="C14" s="19" t="s">
        <v>346</v>
      </c>
      <c r="D14" s="19" t="s">
        <v>1063</v>
      </c>
      <c r="E14" s="19" t="s">
        <v>869</v>
      </c>
      <c r="F14" s="18">
        <v>7</v>
      </c>
      <c r="G14" s="18">
        <v>13</v>
      </c>
      <c r="H14" s="18">
        <v>9</v>
      </c>
      <c r="I14" s="18">
        <v>84409</v>
      </c>
      <c r="J14" s="18" t="str">
        <f ca="1">IFERROR(__xludf.DUMMYFUNCTION("IF(SUM(COUNTIF(artists!A:A, SPLIT(C14, "",""))) &gt; 0, ""UA"", 0)"),"UA")</f>
        <v>UA</v>
      </c>
      <c r="K14" s="18">
        <f ca="1">IFERROR(__xludf.DUMMYFUNCTION("IF(SUM(COUNTIF(artists!C:C, SPLIT(C14, "",""))) &gt; 0, ""RU"", 0)"),0)</f>
        <v>0</v>
      </c>
      <c r="L14" s="18">
        <f ca="1">IFERROR(__xludf.DUMMYFUNCTION("IF(SUM(COUNTIF(artists!E:E, SPLIT(C14, "",""))) &gt; 0, ""OTHER"", 0)"),0)</f>
        <v>0</v>
      </c>
    </row>
    <row r="15" spans="1:12" ht="14.25" customHeight="1">
      <c r="A15" s="18">
        <v>14</v>
      </c>
      <c r="B15" s="19" t="s">
        <v>1369</v>
      </c>
      <c r="C15" s="19" t="s">
        <v>424</v>
      </c>
      <c r="D15" s="19" t="s">
        <v>1370</v>
      </c>
      <c r="E15" s="19" t="s">
        <v>883</v>
      </c>
      <c r="F15" s="18">
        <v>10</v>
      </c>
      <c r="G15" s="18">
        <v>10</v>
      </c>
      <c r="H15" s="18">
        <v>5</v>
      </c>
      <c r="I15" s="18">
        <v>84282</v>
      </c>
      <c r="J15" s="18">
        <f ca="1">IFERROR(__xludf.DUMMYFUNCTION("IF(SUM(COUNTIF(artists!A:A, SPLIT(C15, "",""))) &gt; 0, ""UA"", 0)"),0)</f>
        <v>0</v>
      </c>
      <c r="K15" s="18" t="str">
        <f ca="1">IFERROR(__xludf.DUMMYFUNCTION("IF(SUM(COUNTIF(artists!C:C, SPLIT(C15, "",""))) &gt; 0, ""RU"", 0)"),"RU")</f>
        <v>RU</v>
      </c>
      <c r="L15" s="18">
        <f ca="1">IFERROR(__xludf.DUMMYFUNCTION("IF(SUM(COUNTIF(artists!E:E, SPLIT(C15, "",""))) &gt; 0, ""OTHER"", 0)"),0)</f>
        <v>0</v>
      </c>
    </row>
    <row r="16" spans="1:12" ht="14.25" customHeight="1">
      <c r="A16" s="18">
        <v>15</v>
      </c>
      <c r="B16" s="19" t="s">
        <v>867</v>
      </c>
      <c r="C16" s="19" t="s">
        <v>346</v>
      </c>
      <c r="D16" s="19" t="s">
        <v>868</v>
      </c>
      <c r="E16" s="19" t="s">
        <v>869</v>
      </c>
      <c r="F16" s="18">
        <v>5</v>
      </c>
      <c r="G16" s="18">
        <v>16</v>
      </c>
      <c r="H16" s="18">
        <v>16</v>
      </c>
      <c r="I16" s="18">
        <v>82961</v>
      </c>
      <c r="J16" s="18" t="str">
        <f ca="1">IFERROR(__xludf.DUMMYFUNCTION("IF(SUM(COUNTIF(artists!A:A, SPLIT(C16, "",""))) &gt; 0, ""UA"", 0)"),"UA")</f>
        <v>UA</v>
      </c>
      <c r="K16" s="18">
        <f ca="1">IFERROR(__xludf.DUMMYFUNCTION("IF(SUM(COUNTIF(artists!C:C, SPLIT(C16, "",""))) &gt; 0, ""RU"", 0)"),0)</f>
        <v>0</v>
      </c>
      <c r="L16" s="18">
        <f ca="1">IFERROR(__xludf.DUMMYFUNCTION("IF(SUM(COUNTIF(artists!E:E, SPLIT(C16, "",""))) &gt; 0, ""OTHER"", 0)"),0)</f>
        <v>0</v>
      </c>
    </row>
    <row r="17" spans="1:12" ht="14.25" customHeight="1">
      <c r="A17" s="18">
        <v>16</v>
      </c>
      <c r="B17" s="19" t="s">
        <v>1818</v>
      </c>
      <c r="C17" s="19" t="s">
        <v>380</v>
      </c>
      <c r="D17" s="19" t="s">
        <v>1819</v>
      </c>
      <c r="E17" s="19" t="s">
        <v>380</v>
      </c>
      <c r="F17" s="18">
        <v>16</v>
      </c>
      <c r="G17" s="18">
        <v>20</v>
      </c>
      <c r="H17" s="18">
        <v>3</v>
      </c>
      <c r="I17" s="18">
        <v>82401</v>
      </c>
      <c r="J17" s="18">
        <f ca="1">IFERROR(__xludf.DUMMYFUNCTION("IF(SUM(COUNTIF(artists!A:A, SPLIT(C17, "",""))) &gt; 0, ""UA"", 0)"),0)</f>
        <v>0</v>
      </c>
      <c r="K17" s="18" t="str">
        <f ca="1">IFERROR(__xludf.DUMMYFUNCTION("IF(SUM(COUNTIF(artists!C:C, SPLIT(C17, "",""))) &gt; 0, ""RU"", 0)"),"RU")</f>
        <v>RU</v>
      </c>
      <c r="L17" s="18">
        <f ca="1">IFERROR(__xludf.DUMMYFUNCTION("IF(SUM(COUNTIF(artists!E:E, SPLIT(C17, "",""))) &gt; 0, ""OTHER"", 0)"),0)</f>
        <v>0</v>
      </c>
    </row>
    <row r="18" spans="1:12" ht="14.25" customHeight="1">
      <c r="A18" s="18">
        <v>17</v>
      </c>
      <c r="B18" s="19" t="s">
        <v>810</v>
      </c>
      <c r="C18" s="19" t="s">
        <v>811</v>
      </c>
      <c r="D18" s="19" t="s">
        <v>812</v>
      </c>
      <c r="E18" s="19" t="s">
        <v>110</v>
      </c>
      <c r="F18" s="18">
        <v>6</v>
      </c>
      <c r="G18" s="18">
        <v>17</v>
      </c>
      <c r="H18" s="18">
        <v>14</v>
      </c>
      <c r="I18" s="18">
        <v>81735</v>
      </c>
      <c r="J18" s="18">
        <f ca="1">IFERROR(__xludf.DUMMYFUNCTION("IF(SUM(COUNTIF(artists!A:A, SPLIT(C18, "",""))) &gt; 0, ""UA"", 0)"),0)</f>
        <v>0</v>
      </c>
      <c r="K18" s="18">
        <f ca="1">IFERROR(__xludf.DUMMYFUNCTION("IF(SUM(COUNTIF(artists!C:C, SPLIT(C18, "",""))) &gt; 0, ""RU"", 0)"),0)</f>
        <v>0</v>
      </c>
      <c r="L18" s="18" t="str">
        <f ca="1">IFERROR(__xludf.DUMMYFUNCTION("IF(SUM(COUNTIF(artists!E:E, SPLIT(C18, "",""))) &gt; 0, ""OTHER"", 0)"),"OTHER")</f>
        <v>OTHER</v>
      </c>
    </row>
    <row r="19" spans="1:12" ht="14.25" customHeight="1">
      <c r="A19" s="18">
        <v>18</v>
      </c>
      <c r="B19" s="19" t="s">
        <v>796</v>
      </c>
      <c r="C19" s="19" t="s">
        <v>343</v>
      </c>
      <c r="D19" s="19" t="s">
        <v>797</v>
      </c>
      <c r="E19" s="19" t="s">
        <v>648</v>
      </c>
      <c r="F19" s="18">
        <v>13</v>
      </c>
      <c r="G19" s="18">
        <v>18</v>
      </c>
      <c r="H19" s="18">
        <v>24</v>
      </c>
      <c r="I19" s="18">
        <v>79506</v>
      </c>
      <c r="J19" s="18" t="str">
        <f ca="1">IFERROR(__xludf.DUMMYFUNCTION("IF(SUM(COUNTIF(artists!A:A, SPLIT(C19, "",""))) &gt; 0, ""UA"", 0)"),"UA")</f>
        <v>UA</v>
      </c>
      <c r="K19" s="18">
        <f ca="1">IFERROR(__xludf.DUMMYFUNCTION("IF(SUM(COUNTIF(artists!C:C, SPLIT(C19, "",""))) &gt; 0, ""RU"", 0)"),0)</f>
        <v>0</v>
      </c>
      <c r="L19" s="18">
        <f ca="1">IFERROR(__xludf.DUMMYFUNCTION("IF(SUM(COUNTIF(artists!E:E, SPLIT(C19, "",""))) &gt; 0, ""OTHER"", 0)"),0)</f>
        <v>0</v>
      </c>
    </row>
    <row r="20" spans="1:12" ht="14.25" customHeight="1">
      <c r="A20" s="18">
        <v>19</v>
      </c>
      <c r="B20" s="19" t="s">
        <v>861</v>
      </c>
      <c r="C20" s="19" t="s">
        <v>862</v>
      </c>
      <c r="D20" s="19" t="s">
        <v>863</v>
      </c>
      <c r="E20" s="19" t="s">
        <v>648</v>
      </c>
      <c r="F20" s="18">
        <v>4</v>
      </c>
      <c r="G20" s="18">
        <v>14</v>
      </c>
      <c r="H20" s="18">
        <v>6</v>
      </c>
      <c r="I20" s="18">
        <v>79438</v>
      </c>
      <c r="J20" s="18" t="str">
        <f ca="1">IFERROR(__xludf.DUMMYFUNCTION("IF(SUM(COUNTIF(artists!A:A, SPLIT(C20, "",""))) &gt; 0, ""UA"", 0)"),"UA")</f>
        <v>UA</v>
      </c>
      <c r="K20" s="18">
        <f ca="1">IFERROR(__xludf.DUMMYFUNCTION("IF(SUM(COUNTIF(artists!C:C, SPLIT(C20, "",""))) &gt; 0, ""RU"", 0)"),0)</f>
        <v>0</v>
      </c>
      <c r="L20" s="18">
        <f ca="1">IFERROR(__xludf.DUMMYFUNCTION("IF(SUM(COUNTIF(artists!E:E, SPLIT(C20, "",""))) &gt; 0, ""OTHER"", 0)"),0)</f>
        <v>0</v>
      </c>
    </row>
    <row r="21" spans="1:12" ht="14.25" customHeight="1">
      <c r="A21" s="18">
        <v>20</v>
      </c>
      <c r="B21" s="19" t="s">
        <v>1219</v>
      </c>
      <c r="C21" s="19" t="s">
        <v>188</v>
      </c>
      <c r="D21" s="19" t="s">
        <v>1220</v>
      </c>
      <c r="E21" s="19" t="s">
        <v>661</v>
      </c>
      <c r="F21" s="18">
        <v>5</v>
      </c>
      <c r="G21" s="18">
        <v>15</v>
      </c>
      <c r="H21" s="18">
        <v>6</v>
      </c>
      <c r="I21" s="18">
        <v>79371</v>
      </c>
      <c r="J21" s="18">
        <f ca="1">IFERROR(__xludf.DUMMYFUNCTION("IF(SUM(COUNTIF(artists!A:A, SPLIT(C21, "",""))) &gt; 0, ""UA"", 0)"),0)</f>
        <v>0</v>
      </c>
      <c r="K21" s="18" t="str">
        <f ca="1">IFERROR(__xludf.DUMMYFUNCTION("IF(SUM(COUNTIF(artists!C:C, SPLIT(C21, "",""))) &gt; 0, ""RU"", 0)"),"RU")</f>
        <v>RU</v>
      </c>
      <c r="L21" s="18">
        <f ca="1">IFERROR(__xludf.DUMMYFUNCTION("IF(SUM(COUNTIF(artists!E:E, SPLIT(C21, "",""))) &gt; 0, ""OTHER"", 0)"),0)</f>
        <v>0</v>
      </c>
    </row>
    <row r="22" spans="1:12" ht="14.25" customHeight="1">
      <c r="A22" s="18">
        <v>21</v>
      </c>
      <c r="B22" s="19" t="s">
        <v>1956</v>
      </c>
      <c r="C22" s="19" t="s">
        <v>220</v>
      </c>
      <c r="D22" s="19" t="s">
        <v>1134</v>
      </c>
      <c r="E22" s="19" t="s">
        <v>782</v>
      </c>
      <c r="F22" s="18">
        <v>13</v>
      </c>
      <c r="G22" s="18">
        <v>21</v>
      </c>
      <c r="H22" s="18">
        <v>11</v>
      </c>
      <c r="I22" s="18">
        <v>78849</v>
      </c>
      <c r="J22" s="18" t="str">
        <f ca="1">IFERROR(__xludf.DUMMYFUNCTION("IF(SUM(COUNTIF(artists!A:A, SPLIT(C22, "",""))) &gt; 0, ""UA"", 0)"),"UA")</f>
        <v>UA</v>
      </c>
      <c r="K22" s="18">
        <f ca="1">IFERROR(__xludf.DUMMYFUNCTION("IF(SUM(COUNTIF(artists!C:C, SPLIT(C22, "",""))) &gt; 0, ""RU"", 0)"),0)</f>
        <v>0</v>
      </c>
      <c r="L22" s="18">
        <f ca="1">IFERROR(__xludf.DUMMYFUNCTION("IF(SUM(COUNTIF(artists!E:E, SPLIT(C22, "",""))) &gt; 0, ""OTHER"", 0)"),0)</f>
        <v>0</v>
      </c>
    </row>
    <row r="23" spans="1:12" ht="14.25" customHeight="1">
      <c r="A23" s="18">
        <v>22</v>
      </c>
      <c r="B23" s="19" t="s">
        <v>1175</v>
      </c>
      <c r="C23" s="19" t="s">
        <v>125</v>
      </c>
      <c r="D23" s="19" t="s">
        <v>1176</v>
      </c>
      <c r="E23" s="19" t="s">
        <v>1177</v>
      </c>
      <c r="F23" s="18">
        <v>22</v>
      </c>
      <c r="G23" s="18">
        <v>33</v>
      </c>
      <c r="H23" s="18">
        <v>3</v>
      </c>
      <c r="I23" s="18">
        <v>78599</v>
      </c>
      <c r="J23" s="18">
        <f ca="1">IFERROR(__xludf.DUMMYFUNCTION("IF(SUM(COUNTIF(artists!A:A, SPLIT(C23, "",""))) &gt; 0, ""UA"", 0)"),0)</f>
        <v>0</v>
      </c>
      <c r="K23" s="18">
        <f ca="1">IFERROR(__xludf.DUMMYFUNCTION("IF(SUM(COUNTIF(artists!C:C, SPLIT(C23, "",""))) &gt; 0, ""RU"", 0)"),0)</f>
        <v>0</v>
      </c>
      <c r="L23" s="18" t="str">
        <f ca="1">IFERROR(__xludf.DUMMYFUNCTION("IF(SUM(COUNTIF(artists!E:E, SPLIT(C23, "",""))) &gt; 0, ""OTHER"", 0)"),"OTHER")</f>
        <v>OTHER</v>
      </c>
    </row>
    <row r="24" spans="1:12" ht="14.25" customHeight="1">
      <c r="A24" s="18">
        <v>23</v>
      </c>
      <c r="B24" s="19" t="s">
        <v>733</v>
      </c>
      <c r="C24" s="19" t="s">
        <v>113</v>
      </c>
      <c r="D24" s="19" t="s">
        <v>734</v>
      </c>
      <c r="E24" s="19" t="s">
        <v>735</v>
      </c>
      <c r="F24" s="18">
        <v>5</v>
      </c>
      <c r="G24" s="18">
        <v>24</v>
      </c>
      <c r="H24" s="18">
        <v>20</v>
      </c>
      <c r="I24" s="18">
        <v>76663</v>
      </c>
      <c r="J24" s="18">
        <f ca="1">IFERROR(__xludf.DUMMYFUNCTION("IF(SUM(COUNTIF(artists!A:A, SPLIT(C24, "",""))) &gt; 0, ""UA"", 0)"),0)</f>
        <v>0</v>
      </c>
      <c r="K24" s="18">
        <f ca="1">IFERROR(__xludf.DUMMYFUNCTION("IF(SUM(COUNTIF(artists!C:C, SPLIT(C24, "",""))) &gt; 0, ""RU"", 0)"),0)</f>
        <v>0</v>
      </c>
      <c r="L24" s="18" t="str">
        <f ca="1">IFERROR(__xludf.DUMMYFUNCTION("IF(SUM(COUNTIF(artists!E:E, SPLIT(C24, "",""))) &gt; 0, ""OTHER"", 0)"),"OTHER")</f>
        <v>OTHER</v>
      </c>
    </row>
    <row r="25" spans="1:12" ht="14.25" customHeight="1">
      <c r="A25" s="18">
        <v>24</v>
      </c>
      <c r="B25" s="19" t="s">
        <v>881</v>
      </c>
      <c r="C25" s="19" t="s">
        <v>124</v>
      </c>
      <c r="D25" s="19" t="s">
        <v>882</v>
      </c>
      <c r="E25" s="19" t="s">
        <v>883</v>
      </c>
      <c r="F25" s="18">
        <v>7</v>
      </c>
      <c r="G25" s="18">
        <v>28</v>
      </c>
      <c r="H25" s="18">
        <v>27</v>
      </c>
      <c r="I25" s="18">
        <v>75721</v>
      </c>
      <c r="J25" s="18">
        <f ca="1">IFERROR(__xludf.DUMMYFUNCTION("IF(SUM(COUNTIF(artists!A:A, SPLIT(C25, "",""))) &gt; 0, ""UA"", 0)"),0)</f>
        <v>0</v>
      </c>
      <c r="K25" s="18" t="str">
        <f ca="1">IFERROR(__xludf.DUMMYFUNCTION("IF(SUM(COUNTIF(artists!C:C, SPLIT(C25, "",""))) &gt; 0, ""RU"", 0)"),"RU")</f>
        <v>RU</v>
      </c>
      <c r="L25" s="18">
        <f ca="1">IFERROR(__xludf.DUMMYFUNCTION("IF(SUM(COUNTIF(artists!E:E, SPLIT(C25, "",""))) &gt; 0, ""OTHER"", 0)"),0)</f>
        <v>0</v>
      </c>
    </row>
    <row r="26" spans="1:12" ht="14.25" customHeight="1">
      <c r="A26" s="18">
        <v>25</v>
      </c>
      <c r="B26" s="19" t="s">
        <v>1000</v>
      </c>
      <c r="C26" s="19" t="s">
        <v>1001</v>
      </c>
      <c r="D26" s="19" t="s">
        <v>1002</v>
      </c>
      <c r="E26" s="19" t="s">
        <v>785</v>
      </c>
      <c r="F26" s="18">
        <v>22</v>
      </c>
      <c r="G26" s="18">
        <v>22</v>
      </c>
      <c r="H26" s="18">
        <v>5</v>
      </c>
      <c r="I26" s="18">
        <v>73817</v>
      </c>
      <c r="J26" s="18" t="str">
        <f ca="1">IFERROR(__xludf.DUMMYFUNCTION("IF(SUM(COUNTIF(artists!A:A, SPLIT(C26, "",""))) &gt; 0, ""UA"", 0)"),"UA")</f>
        <v>UA</v>
      </c>
      <c r="K26" s="18">
        <f ca="1">IFERROR(__xludf.DUMMYFUNCTION("IF(SUM(COUNTIF(artists!C:C, SPLIT(C26, "",""))) &gt; 0, ""RU"", 0)"),0)</f>
        <v>0</v>
      </c>
      <c r="L26" s="18">
        <f ca="1">IFERROR(__xludf.DUMMYFUNCTION("IF(SUM(COUNTIF(artists!E:E, SPLIT(C26, "",""))) &gt; 0, ""OTHER"", 0)"),0)</f>
        <v>0</v>
      </c>
    </row>
    <row r="27" spans="1:12" ht="14.25" customHeight="1">
      <c r="A27" s="18">
        <v>26</v>
      </c>
      <c r="B27" s="19" t="s">
        <v>1137</v>
      </c>
      <c r="C27" s="19" t="s">
        <v>204</v>
      </c>
      <c r="D27" s="19" t="s">
        <v>1138</v>
      </c>
      <c r="E27" s="19" t="s">
        <v>1139</v>
      </c>
      <c r="F27" s="18">
        <v>26</v>
      </c>
      <c r="G27" s="18">
        <v>34</v>
      </c>
      <c r="H27" s="18">
        <v>29</v>
      </c>
      <c r="I27" s="18">
        <v>70833</v>
      </c>
      <c r="J27" s="18">
        <f ca="1">IFERROR(__xludf.DUMMYFUNCTION("IF(SUM(COUNTIF(artists!A:A, SPLIT(C27, "",""))) &gt; 0, ""UA"", 0)"),0)</f>
        <v>0</v>
      </c>
      <c r="K27" s="18" t="str">
        <f ca="1">IFERROR(__xludf.DUMMYFUNCTION("IF(SUM(COUNTIF(artists!C:C, SPLIT(C27, "",""))) &gt; 0, ""RU"", 0)"),"RU")</f>
        <v>RU</v>
      </c>
      <c r="L27" s="18">
        <f ca="1">IFERROR(__xludf.DUMMYFUNCTION("IF(SUM(COUNTIF(artists!E:E, SPLIT(C27, "",""))) &gt; 0, ""OTHER"", 0)"),0)</f>
        <v>0</v>
      </c>
    </row>
    <row r="28" spans="1:12" ht="14.25" customHeight="1">
      <c r="A28" s="18">
        <v>27</v>
      </c>
      <c r="B28" s="19" t="s">
        <v>1912</v>
      </c>
      <c r="C28" s="19" t="s">
        <v>119</v>
      </c>
      <c r="D28" s="19" t="s">
        <v>689</v>
      </c>
      <c r="E28" s="19" t="s">
        <v>690</v>
      </c>
      <c r="F28" s="18">
        <v>12</v>
      </c>
      <c r="G28" s="18">
        <v>25</v>
      </c>
      <c r="H28" s="18">
        <v>95</v>
      </c>
      <c r="I28" s="18">
        <v>70757</v>
      </c>
      <c r="J28" s="18">
        <f ca="1">IFERROR(__xludf.DUMMYFUNCTION("IF(SUM(COUNTIF(artists!A:A, SPLIT(C28, "",""))) &gt; 0, ""UA"", 0)"),0)</f>
        <v>0</v>
      </c>
      <c r="K28" s="18">
        <f ca="1">IFERROR(__xludf.DUMMYFUNCTION("IF(SUM(COUNTIF(artists!C:C, SPLIT(C28, "",""))) &gt; 0, ""RU"", 0)"),0)</f>
        <v>0</v>
      </c>
      <c r="L28" s="18" t="str">
        <f ca="1">IFERROR(__xludf.DUMMYFUNCTION("IF(SUM(COUNTIF(artists!E:E, SPLIT(C28, "",""))) &gt; 0, ""OTHER"", 0)"),"OTHER")</f>
        <v>OTHER</v>
      </c>
    </row>
    <row r="29" spans="1:12" ht="14.25" customHeight="1">
      <c r="A29" s="18">
        <v>28</v>
      </c>
      <c r="B29" s="19" t="s">
        <v>1203</v>
      </c>
      <c r="C29" s="19" t="s">
        <v>335</v>
      </c>
      <c r="D29" s="19" t="s">
        <v>1204</v>
      </c>
      <c r="E29" s="19" t="s">
        <v>1028</v>
      </c>
      <c r="F29" s="18">
        <v>3</v>
      </c>
      <c r="G29" s="18">
        <v>19</v>
      </c>
      <c r="H29" s="18">
        <v>12</v>
      </c>
      <c r="I29" s="18">
        <v>69235</v>
      </c>
      <c r="J29" s="18">
        <f ca="1">IFERROR(__xludf.DUMMYFUNCTION("IF(SUM(COUNTIF(artists!A:A, SPLIT(C29, "",""))) &gt; 0, ""UA"", 0)"),0)</f>
        <v>0</v>
      </c>
      <c r="K29" s="18" t="str">
        <f ca="1">IFERROR(__xludf.DUMMYFUNCTION("IF(SUM(COUNTIF(artists!C:C, SPLIT(C29, "",""))) &gt; 0, ""RU"", 0)"),"RU")</f>
        <v>RU</v>
      </c>
      <c r="L29" s="18">
        <f ca="1">IFERROR(__xludf.DUMMYFUNCTION("IF(SUM(COUNTIF(artists!E:E, SPLIT(C29, "",""))) &gt; 0, ""OTHER"", 0)"),0)</f>
        <v>0</v>
      </c>
    </row>
    <row r="30" spans="1:12" ht="14.25" customHeight="1">
      <c r="A30" s="18">
        <v>29</v>
      </c>
      <c r="B30" s="19" t="s">
        <v>906</v>
      </c>
      <c r="C30" s="19" t="s">
        <v>100</v>
      </c>
      <c r="D30" s="19" t="s">
        <v>306</v>
      </c>
      <c r="E30" s="19" t="s">
        <v>907</v>
      </c>
      <c r="F30" s="18">
        <v>1</v>
      </c>
      <c r="G30" s="18">
        <v>26</v>
      </c>
      <c r="H30" s="18">
        <v>24</v>
      </c>
      <c r="I30" s="18">
        <v>67953</v>
      </c>
      <c r="J30" s="18">
        <f ca="1">IFERROR(__xludf.DUMMYFUNCTION("IF(SUM(COUNTIF(artists!A:A, SPLIT(C30, "",""))) &gt; 0, ""UA"", 0)"),0)</f>
        <v>0</v>
      </c>
      <c r="K30" s="18" t="str">
        <f ca="1">IFERROR(__xludf.DUMMYFUNCTION("IF(SUM(COUNTIF(artists!C:C, SPLIT(C30, "",""))) &gt; 0, ""RU"", 0)"),"RU")</f>
        <v>RU</v>
      </c>
      <c r="L30" s="18">
        <f ca="1">IFERROR(__xludf.DUMMYFUNCTION("IF(SUM(COUNTIF(artists!E:E, SPLIT(C30, "",""))) &gt; 0, ""OTHER"", 0)"),0)</f>
        <v>0</v>
      </c>
    </row>
    <row r="31" spans="1:12" ht="14.25" customHeight="1">
      <c r="A31" s="18">
        <v>30</v>
      </c>
      <c r="B31" s="19" t="s">
        <v>802</v>
      </c>
      <c r="C31" s="19" t="s">
        <v>116</v>
      </c>
      <c r="D31" s="19" t="s">
        <v>803</v>
      </c>
      <c r="E31" s="19" t="s">
        <v>116</v>
      </c>
      <c r="F31" s="18">
        <v>14</v>
      </c>
      <c r="G31" s="18">
        <v>23</v>
      </c>
      <c r="H31" s="18">
        <v>11</v>
      </c>
      <c r="I31" s="18">
        <v>67823</v>
      </c>
      <c r="J31" s="18">
        <f ca="1">IFERROR(__xludf.DUMMYFUNCTION("IF(SUM(COUNTIF(artists!A:A, SPLIT(C31, "",""))) &gt; 0, ""UA"", 0)"),0)</f>
        <v>0</v>
      </c>
      <c r="K31" s="18">
        <f ca="1">IFERROR(__xludf.DUMMYFUNCTION("IF(SUM(COUNTIF(artists!C:C, SPLIT(C31, "",""))) &gt; 0, ""RU"", 0)"),0)</f>
        <v>0</v>
      </c>
      <c r="L31" s="18" t="str">
        <f ca="1">IFERROR(__xludf.DUMMYFUNCTION("IF(SUM(COUNTIF(artists!E:E, SPLIT(C31, "",""))) &gt; 0, ""OTHER"", 0)"),"OTHER")</f>
        <v>OTHER</v>
      </c>
    </row>
    <row r="32" spans="1:12" ht="14.25" customHeight="1">
      <c r="A32" s="18">
        <v>31</v>
      </c>
      <c r="B32" s="19" t="s">
        <v>2053</v>
      </c>
      <c r="C32" s="19" t="s">
        <v>2054</v>
      </c>
      <c r="D32" s="19" t="s">
        <v>2055</v>
      </c>
      <c r="E32" s="19" t="s">
        <v>741</v>
      </c>
      <c r="F32" s="18">
        <v>31</v>
      </c>
      <c r="G32" s="18">
        <v>-1</v>
      </c>
      <c r="H32" s="18">
        <v>1</v>
      </c>
      <c r="I32" s="18">
        <v>64669</v>
      </c>
      <c r="J32" s="18">
        <f ca="1">IFERROR(__xludf.DUMMYFUNCTION("IF(SUM(COUNTIF(artists!A:A, SPLIT(C32, "",""))) &gt; 0, ""UA"", 0)"),0)</f>
        <v>0</v>
      </c>
      <c r="K32" s="18" t="str">
        <f ca="1">IFERROR(__xludf.DUMMYFUNCTION("IF(SUM(COUNTIF(artists!C:C, SPLIT(C32, "",""))) &gt; 0, ""RU"", 0)"),"RU")</f>
        <v>RU</v>
      </c>
      <c r="L32" s="18">
        <f ca="1">IFERROR(__xludf.DUMMYFUNCTION("IF(SUM(COUNTIF(artists!E:E, SPLIT(C32, "",""))) &gt; 0, ""OTHER"", 0)"),0)</f>
        <v>0</v>
      </c>
    </row>
    <row r="33" spans="1:12" ht="14.25" customHeight="1">
      <c r="A33" s="18">
        <v>32</v>
      </c>
      <c r="B33" s="19" t="s">
        <v>1292</v>
      </c>
      <c r="C33" s="19" t="s">
        <v>252</v>
      </c>
      <c r="D33" s="19" t="s">
        <v>830</v>
      </c>
      <c r="E33" s="19" t="s">
        <v>831</v>
      </c>
      <c r="F33" s="18">
        <v>30</v>
      </c>
      <c r="G33" s="18">
        <v>30</v>
      </c>
      <c r="H33" s="18">
        <v>7</v>
      </c>
      <c r="I33" s="18">
        <v>64494</v>
      </c>
      <c r="J33" s="18" t="str">
        <f ca="1">IFERROR(__xludf.DUMMYFUNCTION("IF(SUM(COUNTIF(artists!A:A, SPLIT(C33, "",""))) &gt; 0, ""UA"", 0)"),"UA")</f>
        <v>UA</v>
      </c>
      <c r="K33" s="18">
        <f ca="1">IFERROR(__xludf.DUMMYFUNCTION("IF(SUM(COUNTIF(artists!C:C, SPLIT(C33, "",""))) &gt; 0, ""RU"", 0)"),0)</f>
        <v>0</v>
      </c>
      <c r="L33" s="18">
        <f ca="1">IFERROR(__xludf.DUMMYFUNCTION("IF(SUM(COUNTIF(artists!E:E, SPLIT(C33, "",""))) &gt; 0, ""OTHER"", 0)"),0)</f>
        <v>0</v>
      </c>
    </row>
    <row r="34" spans="1:12" ht="14.25" customHeight="1">
      <c r="A34" s="18">
        <v>33</v>
      </c>
      <c r="B34" s="19" t="s">
        <v>1431</v>
      </c>
      <c r="C34" s="19" t="s">
        <v>249</v>
      </c>
      <c r="D34" s="19" t="s">
        <v>1432</v>
      </c>
      <c r="E34" s="19" t="s">
        <v>1433</v>
      </c>
      <c r="F34" s="18">
        <v>33</v>
      </c>
      <c r="G34" s="18">
        <v>50</v>
      </c>
      <c r="H34" s="18">
        <v>7</v>
      </c>
      <c r="I34" s="18">
        <v>64371</v>
      </c>
      <c r="J34" s="18" t="str">
        <f ca="1">IFERROR(__xludf.DUMMYFUNCTION("IF(SUM(COUNTIF(artists!A:A, SPLIT(C34, "",""))) &gt; 0, ""UA"", 0)"),"UA")</f>
        <v>UA</v>
      </c>
      <c r="K34" s="18">
        <f ca="1">IFERROR(__xludf.DUMMYFUNCTION("IF(SUM(COUNTIF(artists!C:C, SPLIT(C34, "",""))) &gt; 0, ""RU"", 0)"),0)</f>
        <v>0</v>
      </c>
      <c r="L34" s="18">
        <f ca="1">IFERROR(__xludf.DUMMYFUNCTION("IF(SUM(COUNTIF(artists!E:E, SPLIT(C34, "",""))) &gt; 0, ""OTHER"", 0)"),0)</f>
        <v>0</v>
      </c>
    </row>
    <row r="35" spans="1:12" ht="14.25" customHeight="1">
      <c r="A35" s="18">
        <v>34</v>
      </c>
      <c r="B35" s="19" t="s">
        <v>671</v>
      </c>
      <c r="C35" s="19" t="s">
        <v>107</v>
      </c>
      <c r="D35" s="19" t="s">
        <v>672</v>
      </c>
      <c r="E35" s="19" t="s">
        <v>673</v>
      </c>
      <c r="F35" s="18">
        <v>34</v>
      </c>
      <c r="G35" s="18">
        <v>39</v>
      </c>
      <c r="H35" s="18">
        <v>14</v>
      </c>
      <c r="I35" s="18">
        <v>64134</v>
      </c>
      <c r="J35" s="18">
        <f ca="1">IFERROR(__xludf.DUMMYFUNCTION("IF(SUM(COUNTIF(artists!A:A, SPLIT(C35, "",""))) &gt; 0, ""UA"", 0)"),0)</f>
        <v>0</v>
      </c>
      <c r="K35" s="18">
        <f ca="1">IFERROR(__xludf.DUMMYFUNCTION("IF(SUM(COUNTIF(artists!C:C, SPLIT(C35, "",""))) &gt; 0, ""RU"", 0)"),0)</f>
        <v>0</v>
      </c>
      <c r="L35" s="18" t="str">
        <f ca="1">IFERROR(__xludf.DUMMYFUNCTION("IF(SUM(COUNTIF(artists!E:E, SPLIT(C35, "",""))) &gt; 0, ""OTHER"", 0)"),"OTHER")</f>
        <v>OTHER</v>
      </c>
    </row>
    <row r="36" spans="1:12" ht="14.25" customHeight="1">
      <c r="A36" s="18">
        <v>35</v>
      </c>
      <c r="B36" s="19" t="s">
        <v>940</v>
      </c>
      <c r="C36" s="19" t="s">
        <v>135</v>
      </c>
      <c r="D36" s="19" t="s">
        <v>941</v>
      </c>
      <c r="E36" s="19" t="s">
        <v>1376</v>
      </c>
      <c r="F36" s="18">
        <v>18</v>
      </c>
      <c r="G36" s="18">
        <v>31</v>
      </c>
      <c r="H36" s="18">
        <v>26</v>
      </c>
      <c r="I36" s="18">
        <v>63349</v>
      </c>
      <c r="J36" s="18" t="str">
        <f ca="1">IFERROR(__xludf.DUMMYFUNCTION("IF(SUM(COUNTIF(artists!A:A, SPLIT(C36, "",""))) &gt; 0, ""UA"", 0)"),"UA")</f>
        <v>UA</v>
      </c>
      <c r="K36" s="18">
        <f ca="1">IFERROR(__xludf.DUMMYFUNCTION("IF(SUM(COUNTIF(artists!C:C, SPLIT(C36, "",""))) &gt; 0, ""RU"", 0)"),0)</f>
        <v>0</v>
      </c>
      <c r="L36" s="18">
        <f ca="1">IFERROR(__xludf.DUMMYFUNCTION("IF(SUM(COUNTIF(artists!E:E, SPLIT(C36, "",""))) &gt; 0, ""OTHER"", 0)"),0)</f>
        <v>0</v>
      </c>
    </row>
    <row r="37" spans="1:12" ht="14.25" customHeight="1">
      <c r="A37" s="18">
        <v>36</v>
      </c>
      <c r="B37" s="19" t="s">
        <v>890</v>
      </c>
      <c r="C37" s="19" t="s">
        <v>891</v>
      </c>
      <c r="D37" s="19" t="s">
        <v>892</v>
      </c>
      <c r="E37" s="19" t="s">
        <v>648</v>
      </c>
      <c r="F37" s="18">
        <v>5</v>
      </c>
      <c r="G37" s="18">
        <v>36</v>
      </c>
      <c r="H37" s="18">
        <v>35</v>
      </c>
      <c r="I37" s="18">
        <v>60645</v>
      </c>
      <c r="J37" s="18" t="str">
        <f ca="1">IFERROR(__xludf.DUMMYFUNCTION("IF(SUM(COUNTIF(artists!A:A, SPLIT(C37, "",""))) &gt; 0, ""UA"", 0)"),"UA")</f>
        <v>UA</v>
      </c>
      <c r="K37" s="18">
        <f ca="1">IFERROR(__xludf.DUMMYFUNCTION("IF(SUM(COUNTIF(artists!C:C, SPLIT(C37, "",""))) &gt; 0, ""RU"", 0)"),0)</f>
        <v>0</v>
      </c>
      <c r="L37" s="18">
        <f ca="1">IFERROR(__xludf.DUMMYFUNCTION("IF(SUM(COUNTIF(artists!E:E, SPLIT(C37, "",""))) &gt; 0, ""OTHER"", 0)"),0)</f>
        <v>0</v>
      </c>
    </row>
    <row r="38" spans="1:12" ht="14.25" customHeight="1">
      <c r="A38" s="18">
        <v>37</v>
      </c>
      <c r="B38" s="19" t="s">
        <v>1046</v>
      </c>
      <c r="C38" s="19" t="s">
        <v>1047</v>
      </c>
      <c r="D38" s="19" t="s">
        <v>1048</v>
      </c>
      <c r="E38" s="19" t="s">
        <v>1049</v>
      </c>
      <c r="F38" s="18">
        <v>27</v>
      </c>
      <c r="G38" s="18">
        <v>32</v>
      </c>
      <c r="H38" s="18">
        <v>20</v>
      </c>
      <c r="I38" s="18">
        <v>60580</v>
      </c>
      <c r="J38" s="18">
        <f ca="1">IFERROR(__xludf.DUMMYFUNCTION("IF(SUM(COUNTIF(artists!A:A, SPLIT(C38, "",""))) &gt; 0, ""UA"", 0)"),0)</f>
        <v>0</v>
      </c>
      <c r="K38" s="18" t="str">
        <f ca="1">IFERROR(__xludf.DUMMYFUNCTION("IF(SUM(COUNTIF(artists!C:C, SPLIT(C38, "",""))) &gt; 0, ""RU"", 0)"),"RU")</f>
        <v>RU</v>
      </c>
      <c r="L38" s="18">
        <f ca="1">IFERROR(__xludf.DUMMYFUNCTION("IF(SUM(COUNTIF(artists!E:E, SPLIT(C38, "",""))) &gt; 0, ""OTHER"", 0)"),0)</f>
        <v>0</v>
      </c>
    </row>
    <row r="39" spans="1:12" ht="14.25" customHeight="1">
      <c r="A39" s="18">
        <v>38</v>
      </c>
      <c r="B39" s="19" t="s">
        <v>942</v>
      </c>
      <c r="C39" s="19" t="s">
        <v>196</v>
      </c>
      <c r="D39" s="19" t="s">
        <v>943</v>
      </c>
      <c r="E39" s="19" t="s">
        <v>648</v>
      </c>
      <c r="F39" s="18">
        <v>38</v>
      </c>
      <c r="G39" s="18">
        <v>40</v>
      </c>
      <c r="H39" s="18">
        <v>8</v>
      </c>
      <c r="I39" s="18">
        <v>59688</v>
      </c>
      <c r="J39" s="18" t="str">
        <f ca="1">IFERROR(__xludf.DUMMYFUNCTION("IF(SUM(COUNTIF(artists!A:A, SPLIT(C39, "",""))) &gt; 0, ""UA"", 0)"),"UA")</f>
        <v>UA</v>
      </c>
      <c r="K39" s="18">
        <f ca="1">IFERROR(__xludf.DUMMYFUNCTION("IF(SUM(COUNTIF(artists!C:C, SPLIT(C39, "",""))) &gt; 0, ""RU"", 0)"),0)</f>
        <v>0</v>
      </c>
      <c r="L39" s="18">
        <f ca="1">IFERROR(__xludf.DUMMYFUNCTION("IF(SUM(COUNTIF(artists!E:E, SPLIT(C39, "",""))) &gt; 0, ""OTHER"", 0)"),0)</f>
        <v>0</v>
      </c>
    </row>
    <row r="40" spans="1:12" ht="14.25" customHeight="1">
      <c r="A40" s="18">
        <v>39</v>
      </c>
      <c r="B40" s="19" t="s">
        <v>2122</v>
      </c>
      <c r="C40" s="19" t="s">
        <v>2123</v>
      </c>
      <c r="D40" s="19" t="s">
        <v>2124</v>
      </c>
      <c r="E40" s="19" t="s">
        <v>741</v>
      </c>
      <c r="F40" s="18">
        <v>39</v>
      </c>
      <c r="G40" s="18">
        <v>-1</v>
      </c>
      <c r="H40" s="18">
        <v>1</v>
      </c>
      <c r="I40" s="18">
        <v>58813</v>
      </c>
      <c r="J40" s="18">
        <f ca="1">IFERROR(__xludf.DUMMYFUNCTION("IF(SUM(COUNTIF(artists!A:A, SPLIT(C40, "",""))) &gt; 0, ""UA"", 0)"),0)</f>
        <v>0</v>
      </c>
      <c r="K40" s="18" t="str">
        <f ca="1">IFERROR(__xludf.DUMMYFUNCTION("IF(SUM(COUNTIF(artists!C:C, SPLIT(C40, "",""))) &gt; 0, ""RU"", 0)"),"RU")</f>
        <v>RU</v>
      </c>
      <c r="L40" s="18">
        <f ca="1">IFERROR(__xludf.DUMMYFUNCTION("IF(SUM(COUNTIF(artists!E:E, SPLIT(C40, "",""))) &gt; 0, ""OTHER"", 0)"),0)</f>
        <v>0</v>
      </c>
    </row>
    <row r="41" spans="1:12" ht="14.25" customHeight="1">
      <c r="A41" s="18">
        <v>40</v>
      </c>
      <c r="B41" s="19" t="s">
        <v>2156</v>
      </c>
      <c r="C41" s="19" t="s">
        <v>272</v>
      </c>
      <c r="D41" s="19" t="s">
        <v>1714</v>
      </c>
      <c r="E41" s="19" t="s">
        <v>1445</v>
      </c>
      <c r="F41" s="18">
        <v>10</v>
      </c>
      <c r="G41" s="18">
        <v>27</v>
      </c>
      <c r="H41" s="18">
        <v>4</v>
      </c>
      <c r="I41" s="18">
        <v>58363</v>
      </c>
      <c r="J41" s="18" t="str">
        <f ca="1">IFERROR(__xludf.DUMMYFUNCTION("IF(SUM(COUNTIF(artists!A:A, SPLIT(C41, "",""))) &gt; 0, ""UA"", 0)"),"UA")</f>
        <v>UA</v>
      </c>
      <c r="K41" s="18">
        <f ca="1">IFERROR(__xludf.DUMMYFUNCTION("IF(SUM(COUNTIF(artists!C:C, SPLIT(C41, "",""))) &gt; 0, ""RU"", 0)"),0)</f>
        <v>0</v>
      </c>
      <c r="L41" s="18">
        <f ca="1">IFERROR(__xludf.DUMMYFUNCTION("IF(SUM(COUNTIF(artists!E:E, SPLIT(C41, "",""))) &gt; 0, ""OTHER"", 0)"),0)</f>
        <v>0</v>
      </c>
    </row>
    <row r="42" spans="1:12" ht="14.25" customHeight="1">
      <c r="A42" s="18">
        <v>41</v>
      </c>
      <c r="B42" s="19" t="s">
        <v>1921</v>
      </c>
      <c r="C42" s="19" t="s">
        <v>128</v>
      </c>
      <c r="D42" s="19" t="s">
        <v>1922</v>
      </c>
      <c r="E42" s="19" t="s">
        <v>777</v>
      </c>
      <c r="F42" s="18">
        <v>12</v>
      </c>
      <c r="G42" s="18">
        <v>35</v>
      </c>
      <c r="H42" s="18">
        <v>12</v>
      </c>
      <c r="I42" s="18">
        <v>58249</v>
      </c>
      <c r="J42" s="18">
        <f ca="1">IFERROR(__xludf.DUMMYFUNCTION("IF(SUM(COUNTIF(artists!A:A, SPLIT(C42, "",""))) &gt; 0, ""UA"", 0)"),0)</f>
        <v>0</v>
      </c>
      <c r="K42" s="18">
        <f ca="1">IFERROR(__xludf.DUMMYFUNCTION("IF(SUM(COUNTIF(artists!C:C, SPLIT(C42, "",""))) &gt; 0, ""RU"", 0)"),0)</f>
        <v>0</v>
      </c>
      <c r="L42" s="18" t="str">
        <f ca="1">IFERROR(__xludf.DUMMYFUNCTION("IF(SUM(COUNTIF(artists!E:E, SPLIT(C42, "",""))) &gt; 0, ""OTHER"", 0)"),"OTHER")</f>
        <v>OTHER</v>
      </c>
    </row>
    <row r="43" spans="1:12" ht="14.25" customHeight="1">
      <c r="A43" s="18">
        <v>42</v>
      </c>
      <c r="B43" s="19" t="s">
        <v>754</v>
      </c>
      <c r="C43" s="19" t="s">
        <v>122</v>
      </c>
      <c r="D43" s="19" t="s">
        <v>755</v>
      </c>
      <c r="E43" s="19" t="s">
        <v>756</v>
      </c>
      <c r="F43" s="18">
        <v>14</v>
      </c>
      <c r="G43" s="18">
        <v>38</v>
      </c>
      <c r="H43" s="18">
        <v>48</v>
      </c>
      <c r="I43" s="18">
        <v>57654</v>
      </c>
      <c r="J43" s="18">
        <f ca="1">IFERROR(__xludf.DUMMYFUNCTION("IF(SUM(COUNTIF(artists!A:A, SPLIT(C43, "",""))) &gt; 0, ""UA"", 0)"),0)</f>
        <v>0</v>
      </c>
      <c r="K43" s="18">
        <f ca="1">IFERROR(__xludf.DUMMYFUNCTION("IF(SUM(COUNTIF(artists!C:C, SPLIT(C43, "",""))) &gt; 0, ""RU"", 0)"),0)</f>
        <v>0</v>
      </c>
      <c r="L43" s="18" t="s">
        <v>32</v>
      </c>
    </row>
    <row r="44" spans="1:12" ht="14.25" customHeight="1">
      <c r="A44" s="18">
        <v>43</v>
      </c>
      <c r="B44" s="19" t="s">
        <v>2027</v>
      </c>
      <c r="C44" s="19" t="s">
        <v>2028</v>
      </c>
      <c r="D44" s="19" t="s">
        <v>2029</v>
      </c>
      <c r="E44" s="19" t="s">
        <v>741</v>
      </c>
      <c r="F44" s="18">
        <v>3</v>
      </c>
      <c r="G44" s="18">
        <v>56</v>
      </c>
      <c r="H44" s="18">
        <v>6</v>
      </c>
      <c r="I44" s="18">
        <v>57561</v>
      </c>
      <c r="J44" s="18">
        <f ca="1">IFERROR(__xludf.DUMMYFUNCTION("IF(SUM(COUNTIF(artists!A:A, SPLIT(C44, "",""))) &gt; 0, ""UA"", 0)"),0)</f>
        <v>0</v>
      </c>
      <c r="K44" s="18" t="str">
        <f ca="1">IFERROR(__xludf.DUMMYFUNCTION("IF(SUM(COUNTIF(artists!C:C, SPLIT(C44, "",""))) &gt; 0, ""RU"", 0)"),"RU")</f>
        <v>RU</v>
      </c>
      <c r="L44" s="18">
        <f ca="1">IFERROR(__xludf.DUMMYFUNCTION("IF(SUM(COUNTIF(artists!E:E, SPLIT(C44, "",""))) &gt; 0, ""OTHER"", 0)"),0)</f>
        <v>0</v>
      </c>
    </row>
    <row r="45" spans="1:12" ht="14.25" customHeight="1">
      <c r="A45" s="18">
        <v>44</v>
      </c>
      <c r="B45" s="19" t="s">
        <v>2131</v>
      </c>
      <c r="C45" s="19" t="s">
        <v>2132</v>
      </c>
      <c r="D45" s="19" t="s">
        <v>2133</v>
      </c>
      <c r="E45" s="19" t="s">
        <v>741</v>
      </c>
      <c r="F45" s="18">
        <v>44</v>
      </c>
      <c r="G45" s="18">
        <v>-1</v>
      </c>
      <c r="H45" s="18">
        <v>1</v>
      </c>
      <c r="I45" s="18">
        <v>56198</v>
      </c>
      <c r="J45" s="18">
        <f ca="1">IFERROR(__xludf.DUMMYFUNCTION("IF(SUM(COUNTIF(artists!A:A, SPLIT(C45, "",""))) &gt; 0, ""UA"", 0)"),0)</f>
        <v>0</v>
      </c>
      <c r="K45" s="18" t="str">
        <f ca="1">IFERROR(__xludf.DUMMYFUNCTION("IF(SUM(COUNTIF(artists!C:C, SPLIT(C45, "",""))) &gt; 0, ""RU"", 0)"),"RU")</f>
        <v>RU</v>
      </c>
      <c r="L45" s="18">
        <f ca="1">IFERROR(__xludf.DUMMYFUNCTION("IF(SUM(COUNTIF(artists!E:E, SPLIT(C45, "",""))) &gt; 0, ""OTHER"", 0)"),0)</f>
        <v>0</v>
      </c>
    </row>
    <row r="46" spans="1:12" ht="14.25" customHeight="1">
      <c r="A46" s="18">
        <v>45</v>
      </c>
      <c r="B46" s="19" t="s">
        <v>1221</v>
      </c>
      <c r="C46" s="19" t="s">
        <v>1222</v>
      </c>
      <c r="D46" s="19" t="s">
        <v>1223</v>
      </c>
      <c r="E46" s="19" t="s">
        <v>676</v>
      </c>
      <c r="F46" s="18">
        <v>1</v>
      </c>
      <c r="G46" s="18">
        <v>47</v>
      </c>
      <c r="H46" s="18">
        <v>47</v>
      </c>
      <c r="I46" s="18">
        <v>56186</v>
      </c>
      <c r="J46" s="18">
        <f ca="1">IFERROR(__xludf.DUMMYFUNCTION("IF(SUM(COUNTIF(artists!A:A, SPLIT(C46, "",""))) &gt; 0, ""UA"", 0)"),0)</f>
        <v>0</v>
      </c>
      <c r="K46" s="18" t="str">
        <f ca="1">IFERROR(__xludf.DUMMYFUNCTION("IF(SUM(COUNTIF(artists!C:C, SPLIT(C46, "",""))) &gt; 0, ""RU"", 0)"),"RU")</f>
        <v>RU</v>
      </c>
      <c r="L46" s="18">
        <f ca="1">IFERROR(__xludf.DUMMYFUNCTION("IF(SUM(COUNTIF(artists!E:E, SPLIT(C46, "",""))) &gt; 0, ""OTHER"", 0)"),0)</f>
        <v>0</v>
      </c>
    </row>
    <row r="47" spans="1:12" ht="14.25" customHeight="1">
      <c r="A47" s="18">
        <v>46</v>
      </c>
      <c r="B47" s="19" t="s">
        <v>1166</v>
      </c>
      <c r="C47" s="19" t="s">
        <v>102</v>
      </c>
      <c r="D47" s="19" t="s">
        <v>1167</v>
      </c>
      <c r="E47" s="19" t="s">
        <v>1168</v>
      </c>
      <c r="F47" s="18">
        <v>2</v>
      </c>
      <c r="G47" s="18">
        <v>37</v>
      </c>
      <c r="H47" s="18">
        <v>20</v>
      </c>
      <c r="I47" s="18">
        <v>55850</v>
      </c>
      <c r="J47" s="18" t="str">
        <f ca="1">IFERROR(__xludf.DUMMYFUNCTION("IF(SUM(COUNTIF(artists!A:A, SPLIT(C47, "",""))) &gt; 0, ""UA"", 0)"),"UA")</f>
        <v>UA</v>
      </c>
      <c r="K47" s="18">
        <f ca="1">IFERROR(__xludf.DUMMYFUNCTION("IF(SUM(COUNTIF(artists!C:C, SPLIT(C47, "",""))) &gt; 0, ""RU"", 0)"),0)</f>
        <v>0</v>
      </c>
      <c r="L47" s="18">
        <f ca="1">IFERROR(__xludf.DUMMYFUNCTION("IF(SUM(COUNTIF(artists!E:E, SPLIT(C47, "",""))) &gt; 0, ""OTHER"", 0)"),0)</f>
        <v>0</v>
      </c>
    </row>
    <row r="48" spans="1:12" ht="14.25" customHeight="1">
      <c r="A48" s="18">
        <v>47</v>
      </c>
      <c r="B48" s="19" t="s">
        <v>1903</v>
      </c>
      <c r="C48" s="19" t="s">
        <v>209</v>
      </c>
      <c r="D48" s="19" t="s">
        <v>1552</v>
      </c>
      <c r="E48" s="19" t="s">
        <v>1207</v>
      </c>
      <c r="F48" s="18">
        <v>47</v>
      </c>
      <c r="G48" s="18">
        <v>-1</v>
      </c>
      <c r="H48" s="18">
        <v>1</v>
      </c>
      <c r="I48" s="18">
        <v>54831</v>
      </c>
      <c r="J48" s="18">
        <f ca="1">IFERROR(__xludf.DUMMYFUNCTION("IF(SUM(COUNTIF(artists!A:A, SPLIT(C48, "",""))) &gt; 0, ""UA"", 0)"),0)</f>
        <v>0</v>
      </c>
      <c r="K48" s="18" t="str">
        <f ca="1">IFERROR(__xludf.DUMMYFUNCTION("IF(SUM(COUNTIF(artists!C:C, SPLIT(C48, "",""))) &gt; 0, ""RU"", 0)"),"RU")</f>
        <v>RU</v>
      </c>
      <c r="L48" s="18">
        <f ca="1">IFERROR(__xludf.DUMMYFUNCTION("IF(SUM(COUNTIF(artists!E:E, SPLIT(C48, "",""))) &gt; 0, ""OTHER"", 0)"),0)</f>
        <v>0</v>
      </c>
    </row>
    <row r="49" spans="1:12" ht="14.25" customHeight="1">
      <c r="A49" s="18">
        <v>48</v>
      </c>
      <c r="B49" s="19" t="s">
        <v>1828</v>
      </c>
      <c r="C49" s="19" t="s">
        <v>164</v>
      </c>
      <c r="D49" s="19" t="s">
        <v>1829</v>
      </c>
      <c r="E49" s="19" t="s">
        <v>1049</v>
      </c>
      <c r="F49" s="18">
        <v>30</v>
      </c>
      <c r="G49" s="18">
        <v>41</v>
      </c>
      <c r="H49" s="18">
        <v>5</v>
      </c>
      <c r="I49" s="18">
        <v>54830</v>
      </c>
      <c r="J49" s="18">
        <f ca="1">IFERROR(__xludf.DUMMYFUNCTION("IF(SUM(COUNTIF(artists!A:A, SPLIT(C49, "",""))) &gt; 0, ""UA"", 0)"),0)</f>
        <v>0</v>
      </c>
      <c r="K49" s="18" t="str">
        <f ca="1">IFERROR(__xludf.DUMMYFUNCTION("IF(SUM(COUNTIF(artists!C:C, SPLIT(C49, "",""))) &gt; 0, ""RU"", 0)"),"RU")</f>
        <v>RU</v>
      </c>
      <c r="L49" s="18">
        <f ca="1">IFERROR(__xludf.DUMMYFUNCTION("IF(SUM(COUNTIF(artists!E:E, SPLIT(C49, "",""))) &gt; 0, ""OTHER"", 0)"),0)</f>
        <v>0</v>
      </c>
    </row>
    <row r="50" spans="1:12" ht="14.25" customHeight="1">
      <c r="A50" s="18">
        <v>49</v>
      </c>
      <c r="B50" s="19" t="s">
        <v>1823</v>
      </c>
      <c r="C50" s="19" t="s">
        <v>188</v>
      </c>
      <c r="D50" s="19" t="s">
        <v>1824</v>
      </c>
      <c r="E50" s="19" t="s">
        <v>661</v>
      </c>
      <c r="F50" s="18">
        <v>14</v>
      </c>
      <c r="G50" s="18">
        <v>42</v>
      </c>
      <c r="H50" s="18">
        <v>8</v>
      </c>
      <c r="I50" s="18">
        <v>53622</v>
      </c>
      <c r="J50" s="18">
        <f ca="1">IFERROR(__xludf.DUMMYFUNCTION("IF(SUM(COUNTIF(artists!A:A, SPLIT(C50, "",""))) &gt; 0, ""UA"", 0)"),0)</f>
        <v>0</v>
      </c>
      <c r="K50" s="18" t="str">
        <f ca="1">IFERROR(__xludf.DUMMYFUNCTION("IF(SUM(COUNTIF(artists!C:C, SPLIT(C50, "",""))) &gt; 0, ""RU"", 0)"),"RU")</f>
        <v>RU</v>
      </c>
      <c r="L50" s="18">
        <f ca="1">IFERROR(__xludf.DUMMYFUNCTION("IF(SUM(COUNTIF(artists!E:E, SPLIT(C50, "",""))) &gt; 0, ""OTHER"", 0)"),0)</f>
        <v>0</v>
      </c>
    </row>
    <row r="51" spans="1:12" ht="14.25" customHeight="1">
      <c r="A51" s="18">
        <v>50</v>
      </c>
      <c r="B51" s="19" t="s">
        <v>956</v>
      </c>
      <c r="C51" s="19" t="s">
        <v>100</v>
      </c>
      <c r="D51" s="19" t="s">
        <v>957</v>
      </c>
      <c r="E51" s="19" t="s">
        <v>907</v>
      </c>
      <c r="F51" s="18">
        <v>1</v>
      </c>
      <c r="G51" s="18">
        <v>46</v>
      </c>
      <c r="H51" s="18">
        <v>42</v>
      </c>
      <c r="I51" s="18">
        <v>53523</v>
      </c>
      <c r="J51" s="18">
        <f ca="1">IFERROR(__xludf.DUMMYFUNCTION("IF(SUM(COUNTIF(artists!A:A, SPLIT(C51, "",""))) &gt; 0, ""UA"", 0)"),0)</f>
        <v>0</v>
      </c>
      <c r="K51" s="18" t="str">
        <f ca="1">IFERROR(__xludf.DUMMYFUNCTION("IF(SUM(COUNTIF(artists!C:C, SPLIT(C51, "",""))) &gt; 0, ""RU"", 0)"),"RU")</f>
        <v>RU</v>
      </c>
      <c r="L51" s="18">
        <f ca="1">IFERROR(__xludf.DUMMYFUNCTION("IF(SUM(COUNTIF(artists!E:E, SPLIT(C51, "",""))) &gt; 0, ""OTHER"", 0)"),0)</f>
        <v>0</v>
      </c>
    </row>
    <row r="52" spans="1:12" ht="14.25" customHeight="1">
      <c r="A52" s="18">
        <v>51</v>
      </c>
      <c r="B52" s="19" t="s">
        <v>712</v>
      </c>
      <c r="C52" s="19" t="s">
        <v>131</v>
      </c>
      <c r="D52" s="19" t="s">
        <v>713</v>
      </c>
      <c r="E52" s="19" t="s">
        <v>654</v>
      </c>
      <c r="F52" s="18">
        <v>39</v>
      </c>
      <c r="G52" s="18">
        <v>48</v>
      </c>
      <c r="H52" s="18">
        <v>98</v>
      </c>
      <c r="I52" s="18">
        <v>52317</v>
      </c>
      <c r="J52" s="18">
        <f ca="1">IFERROR(__xludf.DUMMYFUNCTION("IF(SUM(COUNTIF(artists!A:A, SPLIT(C52, "",""))) &gt; 0, ""UA"", 0)"),0)</f>
        <v>0</v>
      </c>
      <c r="K52" s="18">
        <f ca="1">IFERROR(__xludf.DUMMYFUNCTION("IF(SUM(COUNTIF(artists!C:C, SPLIT(C52, "",""))) &gt; 0, ""RU"", 0)"),0)</f>
        <v>0</v>
      </c>
      <c r="L52" s="18" t="str">
        <f ca="1">IFERROR(__xludf.DUMMYFUNCTION("IF(SUM(COUNTIF(artists!E:E, SPLIT(C52, "",""))) &gt; 0, ""OTHER"", 0)"),"OTHER")</f>
        <v>OTHER</v>
      </c>
    </row>
    <row r="53" spans="1:12" ht="14.25" customHeight="1">
      <c r="A53" s="18">
        <v>52</v>
      </c>
      <c r="B53" s="19" t="s">
        <v>832</v>
      </c>
      <c r="C53" s="19" t="s">
        <v>300</v>
      </c>
      <c r="D53" s="19" t="s">
        <v>833</v>
      </c>
      <c r="E53" s="19" t="s">
        <v>300</v>
      </c>
      <c r="F53" s="18">
        <v>6</v>
      </c>
      <c r="G53" s="18">
        <v>51</v>
      </c>
      <c r="H53" s="18">
        <v>62</v>
      </c>
      <c r="I53" s="18">
        <v>50209</v>
      </c>
      <c r="J53" s="18">
        <f ca="1">IFERROR(__xludf.DUMMYFUNCTION("IF(SUM(COUNTIF(artists!A:A, SPLIT(C53, "",""))) &gt; 0, ""UA"", 0)"),0)</f>
        <v>0</v>
      </c>
      <c r="K53" s="18" t="str">
        <f ca="1">IFERROR(__xludf.DUMMYFUNCTION("IF(SUM(COUNTIF(artists!C:C, SPLIT(C53, "",""))) &gt; 0, ""RU"", 0)"),"RU")</f>
        <v>RU</v>
      </c>
      <c r="L53" s="18">
        <f ca="1">IFERROR(__xludf.DUMMYFUNCTION("IF(SUM(COUNTIF(artists!E:E, SPLIT(C53, "",""))) &gt; 0, ""OTHER"", 0)"),0)</f>
        <v>0</v>
      </c>
    </row>
    <row r="54" spans="1:12" ht="14.25" customHeight="1">
      <c r="A54" s="18">
        <v>53</v>
      </c>
      <c r="B54" s="19" t="s">
        <v>879</v>
      </c>
      <c r="C54" s="19" t="s">
        <v>196</v>
      </c>
      <c r="D54" s="19" t="s">
        <v>880</v>
      </c>
      <c r="E54" s="19" t="s">
        <v>648</v>
      </c>
      <c r="F54" s="18">
        <v>53</v>
      </c>
      <c r="G54" s="18">
        <v>55</v>
      </c>
      <c r="H54" s="18">
        <v>4</v>
      </c>
      <c r="I54" s="18">
        <v>49327</v>
      </c>
      <c r="J54" s="18" t="str">
        <f ca="1">IFERROR(__xludf.DUMMYFUNCTION("IF(SUM(COUNTIF(artists!A:A, SPLIT(C54, "",""))) &gt; 0, ""UA"", 0)"),"UA")</f>
        <v>UA</v>
      </c>
      <c r="K54" s="18">
        <f ca="1">IFERROR(__xludf.DUMMYFUNCTION("IF(SUM(COUNTIF(artists!C:C, SPLIT(C54, "",""))) &gt; 0, ""RU"", 0)"),0)</f>
        <v>0</v>
      </c>
      <c r="L54" s="18">
        <f ca="1">IFERROR(__xludf.DUMMYFUNCTION("IF(SUM(COUNTIF(artists!E:E, SPLIT(C54, "",""))) &gt; 0, ""OTHER"", 0)"),0)</f>
        <v>0</v>
      </c>
    </row>
    <row r="55" spans="1:12" ht="14.25" customHeight="1">
      <c r="A55" s="18">
        <v>54</v>
      </c>
      <c r="B55" s="19" t="s">
        <v>1255</v>
      </c>
      <c r="C55" s="19" t="s">
        <v>126</v>
      </c>
      <c r="D55" s="19" t="s">
        <v>1256</v>
      </c>
      <c r="E55" s="19" t="s">
        <v>1257</v>
      </c>
      <c r="F55" s="18">
        <v>37</v>
      </c>
      <c r="G55" s="18">
        <v>54</v>
      </c>
      <c r="H55" s="18">
        <v>23</v>
      </c>
      <c r="I55" s="18">
        <v>49236</v>
      </c>
      <c r="J55" s="18" t="str">
        <f ca="1">IFERROR(__xludf.DUMMYFUNCTION("IF(SUM(COUNTIF(artists!A:A, SPLIT(C55, "",""))) &gt; 0, ""UA"", 0)"),"UA")</f>
        <v>UA</v>
      </c>
      <c r="K55" s="18">
        <f ca="1">IFERROR(__xludf.DUMMYFUNCTION("IF(SUM(COUNTIF(artists!C:C, SPLIT(C55, "",""))) &gt; 0, ""RU"", 0)"),0)</f>
        <v>0</v>
      </c>
      <c r="L55" s="18">
        <f ca="1">IFERROR(__xludf.DUMMYFUNCTION("IF(SUM(COUNTIF(artists!E:E, SPLIT(C55, "",""))) &gt; 0, ""OTHER"", 0)"),0)</f>
        <v>0</v>
      </c>
    </row>
    <row r="56" spans="1:12" ht="14.25" customHeight="1">
      <c r="A56" s="18">
        <v>55</v>
      </c>
      <c r="B56" s="19" t="s">
        <v>1930</v>
      </c>
      <c r="C56" s="19" t="s">
        <v>1931</v>
      </c>
      <c r="D56" s="19" t="s">
        <v>1932</v>
      </c>
      <c r="E56" s="19" t="s">
        <v>1933</v>
      </c>
      <c r="F56" s="18">
        <v>7</v>
      </c>
      <c r="G56" s="18">
        <v>44</v>
      </c>
      <c r="H56" s="18">
        <v>8</v>
      </c>
      <c r="I56" s="18">
        <v>49224</v>
      </c>
      <c r="J56" s="18">
        <f ca="1">IFERROR(__xludf.DUMMYFUNCTION("IF(SUM(COUNTIF(artists!A:A, SPLIT(C56, "",""))) &gt; 0, ""UA"", 0)"),0)</f>
        <v>0</v>
      </c>
      <c r="K56" s="18" t="str">
        <f ca="1">IFERROR(__xludf.DUMMYFUNCTION("IF(SUM(COUNTIF(artists!C:C, SPLIT(C56, "",""))) &gt; 0, ""RU"", 0)"),"RU")</f>
        <v>RU</v>
      </c>
      <c r="L56" s="18">
        <f ca="1">IFERROR(__xludf.DUMMYFUNCTION("IF(SUM(COUNTIF(artists!E:E, SPLIT(C56, "",""))) &gt; 0, ""OTHER"", 0)"),0)</f>
        <v>0</v>
      </c>
    </row>
    <row r="57" spans="1:12" ht="14.25" customHeight="1">
      <c r="A57" s="18">
        <v>56</v>
      </c>
      <c r="B57" s="19" t="s">
        <v>1054</v>
      </c>
      <c r="C57" s="19" t="s">
        <v>105</v>
      </c>
      <c r="D57" s="19" t="s">
        <v>1055</v>
      </c>
      <c r="E57" s="19" t="s">
        <v>976</v>
      </c>
      <c r="F57" s="18">
        <v>11</v>
      </c>
      <c r="G57" s="18">
        <v>83</v>
      </c>
      <c r="H57" s="18">
        <v>23</v>
      </c>
      <c r="I57" s="18">
        <v>49108</v>
      </c>
      <c r="J57" s="18" t="str">
        <f ca="1">IFERROR(__xludf.DUMMYFUNCTION("IF(SUM(COUNTIF(artists!A:A, SPLIT(C57, "",""))) &gt; 0, ""UA"", 0)"),"UA")</f>
        <v>UA</v>
      </c>
      <c r="K57" s="18">
        <f ca="1">IFERROR(__xludf.DUMMYFUNCTION("IF(SUM(COUNTIF(artists!C:C, SPLIT(C57, "",""))) &gt; 0, ""RU"", 0)"),0)</f>
        <v>0</v>
      </c>
      <c r="L57" s="18">
        <f ca="1">IFERROR(__xludf.DUMMYFUNCTION("IF(SUM(COUNTIF(artists!E:E, SPLIT(C57, "",""))) &gt; 0, ""OTHER"", 0)"),0)</f>
        <v>0</v>
      </c>
    </row>
    <row r="58" spans="1:12" ht="14.25" customHeight="1">
      <c r="A58" s="18">
        <v>57</v>
      </c>
      <c r="B58" s="19" t="s">
        <v>1710</v>
      </c>
      <c r="C58" s="19" t="s">
        <v>1711</v>
      </c>
      <c r="D58" s="19" t="s">
        <v>1712</v>
      </c>
      <c r="E58" s="19" t="s">
        <v>825</v>
      </c>
      <c r="F58" s="18">
        <v>29</v>
      </c>
      <c r="G58" s="18">
        <v>29</v>
      </c>
      <c r="H58" s="18">
        <v>2</v>
      </c>
      <c r="I58" s="18">
        <v>48969</v>
      </c>
      <c r="J58" s="18">
        <f ca="1">IFERROR(__xludf.DUMMYFUNCTION("IF(SUM(COUNTIF(artists!A:A, SPLIT(C58, "",""))) &gt; 0, ""UA"", 0)"),0)</f>
        <v>0</v>
      </c>
      <c r="K58" s="18" t="str">
        <f ca="1">IFERROR(__xludf.DUMMYFUNCTION("IF(SUM(COUNTIF(artists!C:C, SPLIT(C58, "",""))) &gt; 0, ""RU"", 0)"),"RU")</f>
        <v>RU</v>
      </c>
      <c r="L58" s="18">
        <f ca="1">IFERROR(__xludf.DUMMYFUNCTION("IF(SUM(COUNTIF(artists!E:E, SPLIT(C58, "",""))) &gt; 0, ""OTHER"", 0)"),0)</f>
        <v>0</v>
      </c>
    </row>
    <row r="59" spans="1:12" ht="14.25" customHeight="1">
      <c r="A59" s="18">
        <v>58</v>
      </c>
      <c r="B59" s="19" t="s">
        <v>1277</v>
      </c>
      <c r="C59" s="19" t="s">
        <v>1278</v>
      </c>
      <c r="D59" s="19" t="s">
        <v>1279</v>
      </c>
      <c r="E59" s="19" t="s">
        <v>673</v>
      </c>
      <c r="F59" s="18">
        <v>6</v>
      </c>
      <c r="G59" s="18">
        <v>58</v>
      </c>
      <c r="H59" s="18">
        <v>42</v>
      </c>
      <c r="I59" s="18">
        <v>48921</v>
      </c>
      <c r="J59" s="18">
        <f ca="1">IFERROR(__xludf.DUMMYFUNCTION("IF(SUM(COUNTIF(artists!A:A, SPLIT(C59, "",""))) &gt; 0, ""UA"", 0)"),0)</f>
        <v>0</v>
      </c>
      <c r="K59" s="18">
        <f ca="1">IFERROR(__xludf.DUMMYFUNCTION("IF(SUM(COUNTIF(artists!C:C, SPLIT(C59, "",""))) &gt; 0, ""RU"", 0)"),0)</f>
        <v>0</v>
      </c>
      <c r="L59" s="18" t="str">
        <f ca="1">IFERROR(__xludf.DUMMYFUNCTION("IF(SUM(COUNTIF(artists!E:E, SPLIT(C59, "",""))) &gt; 0, ""OTHER"", 0)"),"OTHER")</f>
        <v>OTHER</v>
      </c>
    </row>
    <row r="60" spans="1:12" ht="14.25" customHeight="1">
      <c r="A60" s="18">
        <v>59</v>
      </c>
      <c r="B60" s="19" t="s">
        <v>1434</v>
      </c>
      <c r="C60" s="19" t="s">
        <v>1435</v>
      </c>
      <c r="D60" s="19" t="s">
        <v>1436</v>
      </c>
      <c r="E60" s="19" t="s">
        <v>1168</v>
      </c>
      <c r="F60" s="18">
        <v>57</v>
      </c>
      <c r="G60" s="18">
        <v>60</v>
      </c>
      <c r="H60" s="18">
        <v>6</v>
      </c>
      <c r="I60" s="18">
        <v>48903</v>
      </c>
      <c r="J60" s="18" t="str">
        <f ca="1">IFERROR(__xludf.DUMMYFUNCTION("IF(SUM(COUNTIF(artists!A:A, SPLIT(C60, "",""))) &gt; 0, ""UA"", 0)"),"UA")</f>
        <v>UA</v>
      </c>
      <c r="K60" s="18">
        <f ca="1">IFERROR(__xludf.DUMMYFUNCTION("IF(SUM(COUNTIF(artists!C:C, SPLIT(C60, "",""))) &gt; 0, ""RU"", 0)"),0)</f>
        <v>0</v>
      </c>
      <c r="L60" s="18">
        <f ca="1">IFERROR(__xludf.DUMMYFUNCTION("IF(SUM(COUNTIF(artists!E:E, SPLIT(C60, "",""))) &gt; 0, ""OTHER"", 0)"),0)</f>
        <v>0</v>
      </c>
    </row>
    <row r="61" spans="1:12" ht="14.25" customHeight="1">
      <c r="A61" s="18">
        <v>60</v>
      </c>
      <c r="B61" s="19" t="s">
        <v>1475</v>
      </c>
      <c r="C61" s="19" t="s">
        <v>1476</v>
      </c>
      <c r="D61" s="19" t="s">
        <v>1477</v>
      </c>
      <c r="E61" s="19" t="s">
        <v>1478</v>
      </c>
      <c r="F61" s="18">
        <v>4</v>
      </c>
      <c r="G61" s="18">
        <v>52</v>
      </c>
      <c r="H61" s="18">
        <v>16</v>
      </c>
      <c r="I61" s="18">
        <v>47656</v>
      </c>
      <c r="J61" s="18" t="s">
        <v>9</v>
      </c>
      <c r="K61" s="18">
        <f ca="1">IFERROR(__xludf.DUMMYFUNCTION("IF(SUM(COUNTIF(artists!C:C, SPLIT(C61, "",""))) &gt; 0, ""RU"", 0)"),0)</f>
        <v>0</v>
      </c>
      <c r="L61" s="18">
        <v>0</v>
      </c>
    </row>
    <row r="62" spans="1:12" ht="14.25" customHeight="1">
      <c r="A62" s="18">
        <v>61</v>
      </c>
      <c r="B62" s="19" t="s">
        <v>729</v>
      </c>
      <c r="C62" s="19" t="s">
        <v>730</v>
      </c>
      <c r="D62" s="19" t="s">
        <v>731</v>
      </c>
      <c r="E62" s="19" t="s">
        <v>732</v>
      </c>
      <c r="F62" s="18">
        <v>54</v>
      </c>
      <c r="G62" s="18">
        <v>66</v>
      </c>
      <c r="H62" s="18">
        <v>12</v>
      </c>
      <c r="I62" s="18">
        <v>47084</v>
      </c>
      <c r="J62" s="18" t="str">
        <f ca="1">IFERROR(__xludf.DUMMYFUNCTION("IF(SUM(COUNTIF(artists!A:A, SPLIT(C62, "",""))) &gt; 0, ""UA"", 0)"),"UA")</f>
        <v>UA</v>
      </c>
      <c r="K62" s="18">
        <f ca="1">IFERROR(__xludf.DUMMYFUNCTION("IF(SUM(COUNTIF(artists!C:C, SPLIT(C62, "",""))) &gt; 0, ""RU"", 0)"),0)</f>
        <v>0</v>
      </c>
      <c r="L62" s="18">
        <f ca="1">IFERROR(__xludf.DUMMYFUNCTION("IF(SUM(COUNTIF(artists!E:E, SPLIT(C62, "",""))) &gt; 0, ""OTHER"", 0)"),0)</f>
        <v>0</v>
      </c>
    </row>
    <row r="63" spans="1:12" ht="14.25" customHeight="1">
      <c r="A63" s="18">
        <v>62</v>
      </c>
      <c r="B63" s="19" t="s">
        <v>793</v>
      </c>
      <c r="C63" s="19" t="s">
        <v>794</v>
      </c>
      <c r="D63" s="19" t="s">
        <v>795</v>
      </c>
      <c r="E63" s="19" t="s">
        <v>670</v>
      </c>
      <c r="F63" s="18">
        <v>62</v>
      </c>
      <c r="G63" s="18">
        <v>68</v>
      </c>
      <c r="H63" s="18">
        <v>11</v>
      </c>
      <c r="I63" s="18">
        <v>46649</v>
      </c>
      <c r="J63" s="18" t="str">
        <f ca="1">IFERROR(__xludf.DUMMYFUNCTION("IF(SUM(COUNTIF(artists!A:A, SPLIT(C63, "",""))) &gt; 0, ""UA"", 0)"),"UA")</f>
        <v>UA</v>
      </c>
      <c r="K63" s="18">
        <f ca="1">IFERROR(__xludf.DUMMYFUNCTION("IF(SUM(COUNTIF(artists!C:C, SPLIT(C63, "",""))) &gt; 0, ""RU"", 0)"),0)</f>
        <v>0</v>
      </c>
      <c r="L63" s="18">
        <f ca="1">IFERROR(__xludf.DUMMYFUNCTION("IF(SUM(COUNTIF(artists!E:E, SPLIT(C63, "",""))) &gt; 0, ""OTHER"", 0)"),0)</f>
        <v>0</v>
      </c>
    </row>
    <row r="64" spans="1:12" ht="14.25" customHeight="1">
      <c r="A64" s="18">
        <v>63</v>
      </c>
      <c r="B64" s="19" t="s">
        <v>895</v>
      </c>
      <c r="C64" s="19" t="s">
        <v>140</v>
      </c>
      <c r="D64" s="19" t="s">
        <v>896</v>
      </c>
      <c r="E64" s="19" t="s">
        <v>654</v>
      </c>
      <c r="F64" s="18">
        <v>32</v>
      </c>
      <c r="G64" s="18">
        <v>43</v>
      </c>
      <c r="H64" s="18">
        <v>20</v>
      </c>
      <c r="I64" s="18">
        <v>46562</v>
      </c>
      <c r="J64" s="18">
        <f ca="1">IFERROR(__xludf.DUMMYFUNCTION("IF(SUM(COUNTIF(artists!A:A, SPLIT(C64, "",""))) &gt; 0, ""UA"", 0)"),0)</f>
        <v>0</v>
      </c>
      <c r="K64" s="18">
        <f ca="1">IFERROR(__xludf.DUMMYFUNCTION("IF(SUM(COUNTIF(artists!C:C, SPLIT(C64, "",""))) &gt; 0, ""RU"", 0)"),0)</f>
        <v>0</v>
      </c>
      <c r="L64" s="18" t="str">
        <f ca="1">IFERROR(__xludf.DUMMYFUNCTION("IF(SUM(COUNTIF(artists!E:E, SPLIT(C64, "",""))) &gt; 0, ""OTHER"", 0)"),"OTHER")</f>
        <v>OTHER</v>
      </c>
    </row>
    <row r="65" spans="1:12" ht="14.25" customHeight="1">
      <c r="A65" s="18">
        <v>64</v>
      </c>
      <c r="B65" s="19" t="s">
        <v>1666</v>
      </c>
      <c r="C65" s="19" t="s">
        <v>260</v>
      </c>
      <c r="D65" s="19" t="s">
        <v>1667</v>
      </c>
      <c r="E65" s="19" t="s">
        <v>260</v>
      </c>
      <c r="F65" s="18">
        <v>49</v>
      </c>
      <c r="G65" s="18">
        <v>49</v>
      </c>
      <c r="H65" s="18">
        <v>5</v>
      </c>
      <c r="I65" s="18">
        <v>46333</v>
      </c>
      <c r="J65" s="18" t="str">
        <f ca="1">IFERROR(__xludf.DUMMYFUNCTION("IF(SUM(COUNTIF(artists!A:A, SPLIT(C65, "",""))) &gt; 0, ""UA"", 0)"),"UA")</f>
        <v>UA</v>
      </c>
      <c r="K65" s="18">
        <f ca="1">IFERROR(__xludf.DUMMYFUNCTION("IF(SUM(COUNTIF(artists!C:C, SPLIT(C65, "",""))) &gt; 0, ""RU"", 0)"),0)</f>
        <v>0</v>
      </c>
      <c r="L65" s="18">
        <f ca="1">IFERROR(__xludf.DUMMYFUNCTION("IF(SUM(COUNTIF(artists!E:E, SPLIT(C65, "",""))) &gt; 0, ""OTHER"", 0)"),0)</f>
        <v>0</v>
      </c>
    </row>
    <row r="66" spans="1:12" ht="14.25" customHeight="1">
      <c r="A66" s="18">
        <v>65</v>
      </c>
      <c r="B66" s="19" t="s">
        <v>649</v>
      </c>
      <c r="C66" s="19" t="s">
        <v>175</v>
      </c>
      <c r="D66" s="19" t="s">
        <v>650</v>
      </c>
      <c r="E66" s="19" t="s">
        <v>651</v>
      </c>
      <c r="F66" s="18">
        <v>22</v>
      </c>
      <c r="G66" s="18">
        <v>61</v>
      </c>
      <c r="H66" s="18">
        <v>18</v>
      </c>
      <c r="I66" s="18">
        <v>46117</v>
      </c>
      <c r="J66" s="18" t="str">
        <f ca="1">IFERROR(__xludf.DUMMYFUNCTION("IF(SUM(COUNTIF(artists!A:A, SPLIT(C66, "",""))) &gt; 0, ""UA"", 0)"),"UA")</f>
        <v>UA</v>
      </c>
      <c r="K66" s="18">
        <f ca="1">IFERROR(__xludf.DUMMYFUNCTION("IF(SUM(COUNTIF(artists!C:C, SPLIT(C66, "",""))) &gt; 0, ""RU"", 0)"),0)</f>
        <v>0</v>
      </c>
      <c r="L66" s="18">
        <f ca="1">IFERROR(__xludf.DUMMYFUNCTION("IF(SUM(COUNTIF(artists!E:E, SPLIT(C66, "",""))) &gt; 0, ""OTHER"", 0)"),0)</f>
        <v>0</v>
      </c>
    </row>
    <row r="67" spans="1:12" ht="14.25" customHeight="1">
      <c r="A67" s="18">
        <v>66</v>
      </c>
      <c r="B67" s="19" t="s">
        <v>2157</v>
      </c>
      <c r="C67" s="19" t="s">
        <v>2158</v>
      </c>
      <c r="D67" s="19" t="s">
        <v>2159</v>
      </c>
      <c r="E67" s="19" t="s">
        <v>741</v>
      </c>
      <c r="F67" s="18">
        <v>66</v>
      </c>
      <c r="G67" s="18">
        <v>-1</v>
      </c>
      <c r="H67" s="18">
        <v>1</v>
      </c>
      <c r="I67" s="18">
        <v>45915</v>
      </c>
      <c r="J67" s="18">
        <f ca="1">IFERROR(__xludf.DUMMYFUNCTION("IF(SUM(COUNTIF(artists!A:A, SPLIT(C67, "",""))) &gt; 0, ""UA"", 0)"),0)</f>
        <v>0</v>
      </c>
      <c r="K67" s="18" t="str">
        <f ca="1">IFERROR(__xludf.DUMMYFUNCTION("IF(SUM(COUNTIF(artists!C:C, SPLIT(C67, "",""))) &gt; 0, ""RU"", 0)"),"RU")</f>
        <v>RU</v>
      </c>
      <c r="L67" s="18">
        <f ca="1">IFERROR(__xludf.DUMMYFUNCTION("IF(SUM(COUNTIF(artists!E:E, SPLIT(C67, "",""))) &gt; 0, ""OTHER"", 0)"),0)</f>
        <v>0</v>
      </c>
    </row>
    <row r="68" spans="1:12" ht="14.25" customHeight="1">
      <c r="A68" s="18">
        <v>67</v>
      </c>
      <c r="B68" s="19" t="s">
        <v>2160</v>
      </c>
      <c r="C68" s="19" t="s">
        <v>2161</v>
      </c>
      <c r="D68" s="19" t="s">
        <v>2162</v>
      </c>
      <c r="E68" s="19" t="s">
        <v>741</v>
      </c>
      <c r="F68" s="18">
        <v>67</v>
      </c>
      <c r="G68" s="18">
        <v>-1</v>
      </c>
      <c r="H68" s="18">
        <v>1</v>
      </c>
      <c r="I68" s="18">
        <v>45428</v>
      </c>
      <c r="J68" s="18">
        <f ca="1">IFERROR(__xludf.DUMMYFUNCTION("IF(SUM(COUNTIF(artists!A:A, SPLIT(C68, "",""))) &gt; 0, ""UA"", 0)"),0)</f>
        <v>0</v>
      </c>
      <c r="K68" s="18" t="str">
        <f ca="1">IFERROR(__xludf.DUMMYFUNCTION("IF(SUM(COUNTIF(artists!C:C, SPLIT(C68, "",""))) &gt; 0, ""RU"", 0)"),"RU")</f>
        <v>RU</v>
      </c>
      <c r="L68" s="18">
        <f ca="1">IFERROR(__xludf.DUMMYFUNCTION("IF(SUM(COUNTIF(artists!E:E, SPLIT(C68, "",""))) &gt; 0, ""OTHER"", 0)"),0)</f>
        <v>0</v>
      </c>
    </row>
    <row r="69" spans="1:12" ht="14.25" customHeight="1">
      <c r="A69" s="18">
        <v>68</v>
      </c>
      <c r="B69" s="19" t="s">
        <v>766</v>
      </c>
      <c r="C69" s="19" t="s">
        <v>136</v>
      </c>
      <c r="D69" s="19" t="s">
        <v>767</v>
      </c>
      <c r="E69" s="19" t="s">
        <v>768</v>
      </c>
      <c r="F69" s="18">
        <v>29</v>
      </c>
      <c r="G69" s="18">
        <v>57</v>
      </c>
      <c r="H69" s="18">
        <v>35</v>
      </c>
      <c r="I69" s="18">
        <v>45179</v>
      </c>
      <c r="J69" s="18">
        <f ca="1">IFERROR(__xludf.DUMMYFUNCTION("IF(SUM(COUNTIF(artists!A:A, SPLIT(C69, "",""))) &gt; 0, ""UA"", 0)"),0)</f>
        <v>0</v>
      </c>
      <c r="K69" s="18" t="str">
        <f ca="1">IFERROR(__xludf.DUMMYFUNCTION("IF(SUM(COUNTIF(artists!C:C, SPLIT(C69, "",""))) &gt; 0, ""RU"", 0)"),"RU")</f>
        <v>RU</v>
      </c>
      <c r="L69" s="18">
        <f ca="1">IFERROR(__xludf.DUMMYFUNCTION("IF(SUM(COUNTIF(artists!E:E, SPLIT(C69, "",""))) &gt; 0, ""OTHER"", 0)"),0)</f>
        <v>0</v>
      </c>
    </row>
    <row r="70" spans="1:12" ht="14.25" customHeight="1">
      <c r="A70" s="18">
        <v>69</v>
      </c>
      <c r="B70" s="19" t="s">
        <v>857</v>
      </c>
      <c r="C70" s="19" t="s">
        <v>858</v>
      </c>
      <c r="D70" s="19" t="s">
        <v>859</v>
      </c>
      <c r="E70" s="19" t="s">
        <v>860</v>
      </c>
      <c r="F70" s="18">
        <v>44</v>
      </c>
      <c r="G70" s="18">
        <v>64</v>
      </c>
      <c r="H70" s="18">
        <v>22</v>
      </c>
      <c r="I70" s="18">
        <v>44529</v>
      </c>
      <c r="J70" s="18" t="str">
        <f ca="1">IFERROR(__xludf.DUMMYFUNCTION("IF(SUM(COUNTIF(artists!A:A, SPLIT(C70, "",""))) &gt; 0, ""UA"", 0)"),"UA")</f>
        <v>UA</v>
      </c>
      <c r="K70" s="18">
        <f ca="1">IFERROR(__xludf.DUMMYFUNCTION("IF(SUM(COUNTIF(artists!C:C, SPLIT(C70, "",""))) &gt; 0, ""RU"", 0)"),0)</f>
        <v>0</v>
      </c>
      <c r="L70" s="18">
        <f ca="1">IFERROR(__xludf.DUMMYFUNCTION("IF(SUM(COUNTIF(artists!E:E, SPLIT(C70, "",""))) &gt; 0, ""OTHER"", 0)"),0)</f>
        <v>0</v>
      </c>
    </row>
    <row r="71" spans="1:12" ht="14.25" customHeight="1">
      <c r="A71" s="18">
        <v>70</v>
      </c>
      <c r="B71" s="19" t="s">
        <v>965</v>
      </c>
      <c r="C71" s="19" t="s">
        <v>169</v>
      </c>
      <c r="D71" s="19" t="s">
        <v>966</v>
      </c>
      <c r="E71" s="19" t="s">
        <v>169</v>
      </c>
      <c r="F71" s="18">
        <v>47</v>
      </c>
      <c r="G71" s="18">
        <v>86</v>
      </c>
      <c r="H71" s="18">
        <v>39</v>
      </c>
      <c r="I71" s="18">
        <v>44271</v>
      </c>
      <c r="J71" s="18" t="str">
        <f ca="1">IFERROR(__xludf.DUMMYFUNCTION("IF(SUM(COUNTIF(artists!A:A, SPLIT(C71, "",""))) &gt; 0, ""UA"", 0)"),"UA")</f>
        <v>UA</v>
      </c>
      <c r="K71" s="18">
        <f ca="1">IFERROR(__xludf.DUMMYFUNCTION("IF(SUM(COUNTIF(artists!C:C, SPLIT(C71, "",""))) &gt; 0, ""RU"", 0)"),0)</f>
        <v>0</v>
      </c>
      <c r="L71" s="18">
        <f ca="1">IFERROR(__xludf.DUMMYFUNCTION("IF(SUM(COUNTIF(artists!E:E, SPLIT(C71, "",""))) &gt; 0, ""OTHER"", 0)"),0)</f>
        <v>0</v>
      </c>
    </row>
    <row r="72" spans="1:12" ht="14.25" customHeight="1">
      <c r="A72" s="18">
        <v>71</v>
      </c>
      <c r="B72" s="19" t="s">
        <v>813</v>
      </c>
      <c r="C72" s="19" t="s">
        <v>108</v>
      </c>
      <c r="D72" s="19" t="s">
        <v>814</v>
      </c>
      <c r="E72" s="19" t="s">
        <v>815</v>
      </c>
      <c r="F72" s="18">
        <v>8</v>
      </c>
      <c r="G72" s="18">
        <v>62</v>
      </c>
      <c r="H72" s="18">
        <v>26</v>
      </c>
      <c r="I72" s="18">
        <v>44172</v>
      </c>
      <c r="J72" s="18" t="str">
        <f ca="1">IFERROR(__xludf.DUMMYFUNCTION("IF(SUM(COUNTIF(artists!A:A, SPLIT(C72, "",""))) &gt; 0, ""UA"", 0)"),"UA")</f>
        <v>UA</v>
      </c>
      <c r="K72" s="18">
        <f ca="1">IFERROR(__xludf.DUMMYFUNCTION("IF(SUM(COUNTIF(artists!C:C, SPLIT(C72, "",""))) &gt; 0, ""RU"", 0)"),0)</f>
        <v>0</v>
      </c>
      <c r="L72" s="18">
        <f ca="1">IFERROR(__xludf.DUMMYFUNCTION("IF(SUM(COUNTIF(artists!E:E, SPLIT(C72, "",""))) &gt; 0, ""OTHER"", 0)"),0)</f>
        <v>0</v>
      </c>
    </row>
    <row r="73" spans="1:12" ht="14.25" customHeight="1">
      <c r="A73" s="18">
        <v>72</v>
      </c>
      <c r="B73" s="19" t="s">
        <v>1837</v>
      </c>
      <c r="C73" s="19" t="s">
        <v>1838</v>
      </c>
      <c r="D73" s="19" t="s">
        <v>1839</v>
      </c>
      <c r="E73" s="19" t="s">
        <v>2114</v>
      </c>
      <c r="F73" s="18">
        <v>41</v>
      </c>
      <c r="G73" s="18">
        <v>67</v>
      </c>
      <c r="H73" s="18">
        <v>15</v>
      </c>
      <c r="I73" s="18">
        <v>44098</v>
      </c>
      <c r="J73" s="18" t="str">
        <f ca="1">IFERROR(__xludf.DUMMYFUNCTION("IF(SUM(COUNTIF(artists!A:A, SPLIT(C73, "",""))) &gt; 0, ""UA"", 0)"),"UA")</f>
        <v>UA</v>
      </c>
      <c r="K73" s="18">
        <f ca="1">IFERROR(__xludf.DUMMYFUNCTION("IF(SUM(COUNTIF(artists!C:C, SPLIT(C73, "",""))) &gt; 0, ""RU"", 0)"),0)</f>
        <v>0</v>
      </c>
      <c r="L73" s="18">
        <f ca="1">IFERROR(__xludf.DUMMYFUNCTION("IF(SUM(COUNTIF(artists!E:E, SPLIT(C73, "",""))) &gt; 0, ""OTHER"", 0)"),0)</f>
        <v>0</v>
      </c>
    </row>
    <row r="74" spans="1:12" ht="14.25" customHeight="1">
      <c r="A74" s="18">
        <v>73</v>
      </c>
      <c r="B74" s="19" t="s">
        <v>1505</v>
      </c>
      <c r="C74" s="19" t="s">
        <v>137</v>
      </c>
      <c r="D74" s="19" t="s">
        <v>1506</v>
      </c>
      <c r="E74" s="19" t="s">
        <v>1507</v>
      </c>
      <c r="F74" s="18">
        <v>65</v>
      </c>
      <c r="G74" s="18">
        <v>81</v>
      </c>
      <c r="H74" s="18">
        <v>4</v>
      </c>
      <c r="I74" s="18">
        <v>43591</v>
      </c>
      <c r="J74" s="18">
        <f ca="1">IFERROR(__xludf.DUMMYFUNCTION("IF(SUM(COUNTIF(artists!A:A, SPLIT(C74, "",""))) &gt; 0, ""UA"", 0)"),0)</f>
        <v>0</v>
      </c>
      <c r="K74" s="18">
        <f ca="1">IFERROR(__xludf.DUMMYFUNCTION("IF(SUM(COUNTIF(artists!C:C, SPLIT(C74, "",""))) &gt; 0, ""RU"", 0)"),0)</f>
        <v>0</v>
      </c>
      <c r="L74" s="18" t="str">
        <f ca="1">IFERROR(__xludf.DUMMYFUNCTION("IF(SUM(COUNTIF(artists!E:E, SPLIT(C74, "",""))) &gt; 0, ""OTHER"", 0)"),"OTHER")</f>
        <v>OTHER</v>
      </c>
    </row>
    <row r="75" spans="1:12" ht="14.25" customHeight="1">
      <c r="A75" s="18">
        <v>74</v>
      </c>
      <c r="B75" s="19" t="s">
        <v>1854</v>
      </c>
      <c r="C75" s="19" t="s">
        <v>1855</v>
      </c>
      <c r="D75" s="19" t="s">
        <v>1856</v>
      </c>
      <c r="E75" s="19" t="s">
        <v>1396</v>
      </c>
      <c r="F75" s="18">
        <v>2</v>
      </c>
      <c r="G75" s="18">
        <v>53</v>
      </c>
      <c r="H75" s="18">
        <v>9</v>
      </c>
      <c r="I75" s="18">
        <v>43333</v>
      </c>
      <c r="J75" s="18">
        <f ca="1">IFERROR(__xludf.DUMMYFUNCTION("IF(SUM(COUNTIF(artists!A:A, SPLIT(C75, "",""))) &gt; 0, ""UA"", 0)"),0)</f>
        <v>0</v>
      </c>
      <c r="K75" s="18" t="str">
        <f ca="1">IFERROR(__xludf.DUMMYFUNCTION("IF(SUM(COUNTIF(artists!C:C, SPLIT(C75, "",""))) &gt; 0, ""RU"", 0)"),"RU")</f>
        <v>RU</v>
      </c>
      <c r="L75" s="18">
        <f ca="1">IFERROR(__xludf.DUMMYFUNCTION("IF(SUM(COUNTIF(artists!E:E, SPLIT(C75, "",""))) &gt; 0, ""OTHER"", 0)"),0)</f>
        <v>0</v>
      </c>
    </row>
    <row r="76" spans="1:12" ht="14.25" customHeight="1">
      <c r="A76" s="18">
        <v>75</v>
      </c>
      <c r="B76" s="19" t="s">
        <v>1804</v>
      </c>
      <c r="C76" s="19" t="s">
        <v>243</v>
      </c>
      <c r="D76" s="19" t="s">
        <v>1805</v>
      </c>
      <c r="E76" s="19" t="s">
        <v>243</v>
      </c>
      <c r="F76" s="18">
        <v>3</v>
      </c>
      <c r="G76" s="18">
        <v>59</v>
      </c>
      <c r="H76" s="18">
        <v>9</v>
      </c>
      <c r="I76" s="18">
        <v>42740</v>
      </c>
      <c r="J76" s="18" t="str">
        <f ca="1">IFERROR(__xludf.DUMMYFUNCTION("IF(SUM(COUNTIF(artists!A:A, SPLIT(C76, "",""))) &gt; 0, ""UA"", 0)"),"UA")</f>
        <v>UA</v>
      </c>
      <c r="K76" s="18">
        <f ca="1">IFERROR(__xludf.DUMMYFUNCTION("IF(SUM(COUNTIF(artists!C:C, SPLIT(C76, "",""))) &gt; 0, ""RU"", 0)"),0)</f>
        <v>0</v>
      </c>
      <c r="L76" s="18">
        <f ca="1">IFERROR(__xludf.DUMMYFUNCTION("IF(SUM(COUNTIF(artists!E:E, SPLIT(C76, "",""))) &gt; 0, ""OTHER"", 0)"),0)</f>
        <v>0</v>
      </c>
    </row>
    <row r="77" spans="1:12" ht="14.25" customHeight="1">
      <c r="A77" s="18">
        <v>76</v>
      </c>
      <c r="B77" s="19" t="s">
        <v>1014</v>
      </c>
      <c r="C77" s="19" t="s">
        <v>114</v>
      </c>
      <c r="D77" s="19" t="s">
        <v>1015</v>
      </c>
      <c r="E77" s="19" t="s">
        <v>2114</v>
      </c>
      <c r="F77" s="18">
        <v>76</v>
      </c>
      <c r="G77" s="18">
        <v>-1</v>
      </c>
      <c r="H77" s="18">
        <v>1</v>
      </c>
      <c r="I77" s="18">
        <v>42314</v>
      </c>
      <c r="J77" s="18" t="str">
        <f ca="1">IFERROR(__xludf.DUMMYFUNCTION("IF(SUM(COUNTIF(artists!A:A, SPLIT(C77, "",""))) &gt; 0, ""UA"", 0)"),"UA")</f>
        <v>UA</v>
      </c>
      <c r="K77" s="18">
        <f ca="1">IFERROR(__xludf.DUMMYFUNCTION("IF(SUM(COUNTIF(artists!C:C, SPLIT(C77, "",""))) &gt; 0, ""RU"", 0)"),0)</f>
        <v>0</v>
      </c>
      <c r="L77" s="18">
        <f ca="1">IFERROR(__xludf.DUMMYFUNCTION("IF(SUM(COUNTIF(artists!E:E, SPLIT(C77, "",""))) &gt; 0, ""OTHER"", 0)"),0)</f>
        <v>0</v>
      </c>
    </row>
    <row r="78" spans="1:12" ht="14.25" customHeight="1">
      <c r="A78" s="18">
        <v>77</v>
      </c>
      <c r="B78" s="19" t="s">
        <v>1748</v>
      </c>
      <c r="C78" s="19" t="s">
        <v>386</v>
      </c>
      <c r="D78" s="19" t="s">
        <v>1749</v>
      </c>
      <c r="E78" s="19" t="s">
        <v>386</v>
      </c>
      <c r="F78" s="18">
        <v>77</v>
      </c>
      <c r="G78" s="18">
        <v>87</v>
      </c>
      <c r="H78" s="18">
        <v>3</v>
      </c>
      <c r="I78" s="18">
        <v>42113</v>
      </c>
      <c r="J78" s="18">
        <f ca="1">IFERROR(__xludf.DUMMYFUNCTION("IF(SUM(COUNTIF(artists!A:A, SPLIT(C78, "",""))) &gt; 0, ""UA"", 0)"),0)</f>
        <v>0</v>
      </c>
      <c r="K78" s="18" t="str">
        <f ca="1">IFERROR(__xludf.DUMMYFUNCTION("IF(SUM(COUNTIF(artists!C:C, SPLIT(C78, "",""))) &gt; 0, ""RU"", 0)"),"RU")</f>
        <v>RU</v>
      </c>
      <c r="L78" s="18">
        <f ca="1">IFERROR(__xludf.DUMMYFUNCTION("IF(SUM(COUNTIF(artists!E:E, SPLIT(C78, "",""))) &gt; 0, ""OTHER"", 0)"),0)</f>
        <v>0</v>
      </c>
    </row>
    <row r="79" spans="1:12" ht="14.25" customHeight="1">
      <c r="A79" s="18">
        <v>78</v>
      </c>
      <c r="B79" s="19" t="s">
        <v>1130</v>
      </c>
      <c r="C79" s="19" t="s">
        <v>1131</v>
      </c>
      <c r="D79" s="19" t="s">
        <v>1132</v>
      </c>
      <c r="E79" s="19" t="s">
        <v>815</v>
      </c>
      <c r="F79" s="18">
        <v>41</v>
      </c>
      <c r="G79" s="18">
        <v>73</v>
      </c>
      <c r="H79" s="18">
        <v>29</v>
      </c>
      <c r="I79" s="18">
        <v>41411</v>
      </c>
      <c r="J79" s="18" t="str">
        <f ca="1">IFERROR(__xludf.DUMMYFUNCTION("IF(SUM(COUNTIF(artists!A:A, SPLIT(C79, "",""))) &gt; 0, ""UA"", 0)"),"UA")</f>
        <v>UA</v>
      </c>
      <c r="K79" s="18">
        <f ca="1">IFERROR(__xludf.DUMMYFUNCTION("IF(SUM(COUNTIF(artists!C:C, SPLIT(C79, "",""))) &gt; 0, ""RU"", 0)"),0)</f>
        <v>0</v>
      </c>
      <c r="L79" s="18">
        <f ca="1">IFERROR(__xludf.DUMMYFUNCTION("IF(SUM(COUNTIF(artists!E:E, SPLIT(C79, "",""))) &gt; 0, ""OTHER"", 0)"),0)</f>
        <v>0</v>
      </c>
    </row>
    <row r="80" spans="1:12" ht="14.25" customHeight="1">
      <c r="A80" s="18">
        <v>79</v>
      </c>
      <c r="B80" s="19" t="s">
        <v>1534</v>
      </c>
      <c r="C80" s="19" t="s">
        <v>1535</v>
      </c>
      <c r="D80" s="19" t="s">
        <v>1536</v>
      </c>
      <c r="E80" s="19" t="s">
        <v>1049</v>
      </c>
      <c r="F80" s="18">
        <v>63</v>
      </c>
      <c r="G80" s="18">
        <v>71</v>
      </c>
      <c r="H80" s="18">
        <v>9</v>
      </c>
      <c r="I80" s="18">
        <v>41052</v>
      </c>
      <c r="J80" s="18">
        <f ca="1">IFERROR(__xludf.DUMMYFUNCTION("IF(SUM(COUNTIF(artists!A:A, SPLIT(C80, "",""))) &gt; 0, ""UA"", 0)"),0)</f>
        <v>0</v>
      </c>
      <c r="K80" s="18" t="str">
        <f ca="1">IFERROR(__xludf.DUMMYFUNCTION("IF(SUM(COUNTIF(artists!C:C, SPLIT(C80, "",""))) &gt; 0, ""RU"", 0)"),"RU")</f>
        <v>RU</v>
      </c>
      <c r="L80" s="18">
        <f ca="1">IFERROR(__xludf.DUMMYFUNCTION("IF(SUM(COUNTIF(artists!E:E, SPLIT(C80, "",""))) &gt; 0, ""OTHER"", 0)"),0)</f>
        <v>0</v>
      </c>
    </row>
    <row r="81" spans="1:12" ht="14.25" customHeight="1">
      <c r="A81" s="18">
        <v>80</v>
      </c>
      <c r="B81" s="19" t="s">
        <v>926</v>
      </c>
      <c r="C81" s="19" t="s">
        <v>132</v>
      </c>
      <c r="D81" s="19" t="s">
        <v>927</v>
      </c>
      <c r="E81" s="19" t="s">
        <v>928</v>
      </c>
      <c r="F81" s="18">
        <v>71</v>
      </c>
      <c r="G81" s="18">
        <v>76</v>
      </c>
      <c r="H81" s="18">
        <v>22</v>
      </c>
      <c r="I81" s="18">
        <v>40750</v>
      </c>
      <c r="J81" s="18" t="str">
        <f ca="1">IFERROR(__xludf.DUMMYFUNCTION("IF(SUM(COUNTIF(artists!A:A, SPLIT(C81, "",""))) &gt; 0, ""UA"", 0)"),"UA")</f>
        <v>UA</v>
      </c>
      <c r="K81" s="18">
        <f ca="1">IFERROR(__xludf.DUMMYFUNCTION("IF(SUM(COUNTIF(artists!C:C, SPLIT(C81, "",""))) &gt; 0, ""RU"", 0)"),0)</f>
        <v>0</v>
      </c>
      <c r="L81" s="18">
        <f ca="1">IFERROR(__xludf.DUMMYFUNCTION("IF(SUM(COUNTIF(artists!E:E, SPLIT(C81, "",""))) &gt; 0, ""OTHER"", 0)"),0)</f>
        <v>0</v>
      </c>
    </row>
    <row r="82" spans="1:12" ht="14.25" customHeight="1">
      <c r="A82" s="18">
        <v>81</v>
      </c>
      <c r="B82" s="19" t="s">
        <v>1382</v>
      </c>
      <c r="C82" s="19" t="s">
        <v>1383</v>
      </c>
      <c r="D82" s="19" t="s">
        <v>1384</v>
      </c>
      <c r="E82" s="19" t="s">
        <v>1333</v>
      </c>
      <c r="F82" s="18">
        <v>2</v>
      </c>
      <c r="G82" s="18">
        <v>80</v>
      </c>
      <c r="H82" s="18">
        <v>52</v>
      </c>
      <c r="I82" s="18">
        <v>40683</v>
      </c>
      <c r="J82" s="18">
        <f ca="1">IFERROR(__xludf.DUMMYFUNCTION("IF(SUM(COUNTIF(artists!A:A, SPLIT(C82, "",""))) &gt; 0, ""UA"", 0)"),0)</f>
        <v>0</v>
      </c>
      <c r="K82" s="18" t="str">
        <f ca="1">IFERROR(__xludf.DUMMYFUNCTION("IF(SUM(COUNTIF(artists!C:C, SPLIT(C82, "",""))) &gt; 0, ""RU"", 0)"),"RU")</f>
        <v>RU</v>
      </c>
      <c r="L82" s="18">
        <f ca="1">IFERROR(__xludf.DUMMYFUNCTION("IF(SUM(COUNTIF(artists!E:E, SPLIT(C82, "",""))) &gt; 0, ""OTHER"", 0)"),0)</f>
        <v>0</v>
      </c>
    </row>
    <row r="83" spans="1:12" ht="14.25" customHeight="1">
      <c r="A83" s="18">
        <v>82</v>
      </c>
      <c r="B83" s="19" t="s">
        <v>1722</v>
      </c>
      <c r="C83" s="19" t="s">
        <v>145</v>
      </c>
      <c r="D83" s="19" t="s">
        <v>1032</v>
      </c>
      <c r="E83" s="19" t="s">
        <v>2117</v>
      </c>
      <c r="F83" s="18">
        <v>1</v>
      </c>
      <c r="G83" s="18">
        <v>70</v>
      </c>
      <c r="H83" s="18">
        <v>110</v>
      </c>
      <c r="I83" s="18">
        <v>40582</v>
      </c>
      <c r="J83" s="18">
        <f ca="1">IFERROR(__xludf.DUMMYFUNCTION("IF(SUM(COUNTIF(artists!A:A, SPLIT(C83, "",""))) &gt; 0, ""UA"", 0)"),0)</f>
        <v>0</v>
      </c>
      <c r="K83" s="18" t="str">
        <f ca="1">IFERROR(__xludf.DUMMYFUNCTION("IF(SUM(COUNTIF(artists!C:C, SPLIT(C83, "",""))) &gt; 0, ""RU"", 0)"),"RU")</f>
        <v>RU</v>
      </c>
      <c r="L83" s="18">
        <f ca="1">IFERROR(__xludf.DUMMYFUNCTION("IF(SUM(COUNTIF(artists!E:E, SPLIT(C83, "",""))) &gt; 0, ""OTHER"", 0)"),0)</f>
        <v>0</v>
      </c>
    </row>
    <row r="84" spans="1:12" ht="14.25" customHeight="1">
      <c r="A84" s="18">
        <v>83</v>
      </c>
      <c r="B84" s="19" t="s">
        <v>958</v>
      </c>
      <c r="C84" s="19" t="s">
        <v>114</v>
      </c>
      <c r="D84" s="19" t="s">
        <v>959</v>
      </c>
      <c r="E84" s="19" t="s">
        <v>960</v>
      </c>
      <c r="F84" s="18">
        <v>34</v>
      </c>
      <c r="G84" s="18">
        <v>119</v>
      </c>
      <c r="H84" s="18">
        <v>24</v>
      </c>
      <c r="I84" s="18">
        <v>40377</v>
      </c>
      <c r="J84" s="18" t="str">
        <f ca="1">IFERROR(__xludf.DUMMYFUNCTION("IF(SUM(COUNTIF(artists!A:A, SPLIT(C84, "",""))) &gt; 0, ""UA"", 0)"),"UA")</f>
        <v>UA</v>
      </c>
      <c r="K84" s="18">
        <f ca="1">IFERROR(__xludf.DUMMYFUNCTION("IF(SUM(COUNTIF(artists!C:C, SPLIT(C84, "",""))) &gt; 0, ""RU"", 0)"),0)</f>
        <v>0</v>
      </c>
      <c r="L84" s="18">
        <f ca="1">IFERROR(__xludf.DUMMYFUNCTION("IF(SUM(COUNTIF(artists!E:E, SPLIT(C84, "",""))) &gt; 0, ""OTHER"", 0)"),0)</f>
        <v>0</v>
      </c>
    </row>
    <row r="85" spans="1:12" ht="14.25" customHeight="1">
      <c r="A85" s="18">
        <v>84</v>
      </c>
      <c r="B85" s="19" t="s">
        <v>748</v>
      </c>
      <c r="C85" s="19" t="s">
        <v>148</v>
      </c>
      <c r="D85" s="19" t="s">
        <v>749</v>
      </c>
      <c r="E85" s="19" t="s">
        <v>750</v>
      </c>
      <c r="F85" s="18">
        <v>39</v>
      </c>
      <c r="G85" s="18">
        <v>84</v>
      </c>
      <c r="H85" s="18">
        <v>25</v>
      </c>
      <c r="I85" s="18">
        <v>40302</v>
      </c>
      <c r="J85" s="18">
        <f ca="1">IFERROR(__xludf.DUMMYFUNCTION("IF(SUM(COUNTIF(artists!A:A, SPLIT(C85, "",""))) &gt; 0, ""UA"", 0)"),0)</f>
        <v>0</v>
      </c>
      <c r="K85" s="18">
        <f ca="1">IFERROR(__xludf.DUMMYFUNCTION("IF(SUM(COUNTIF(artists!C:C, SPLIT(C85, "",""))) &gt; 0, ""RU"", 0)"),0)</f>
        <v>0</v>
      </c>
      <c r="L85" s="18" t="str">
        <f ca="1">IFERROR(__xludf.DUMMYFUNCTION("IF(SUM(COUNTIF(artists!E:E, SPLIT(C85, "",""))) &gt; 0, ""OTHER"", 0)"),"OTHER")</f>
        <v>OTHER</v>
      </c>
    </row>
    <row r="86" spans="1:12" ht="14.25" customHeight="1">
      <c r="A86" s="18">
        <v>85</v>
      </c>
      <c r="B86" s="19" t="s">
        <v>1715</v>
      </c>
      <c r="C86" s="19" t="s">
        <v>885</v>
      </c>
      <c r="D86" s="19" t="s">
        <v>886</v>
      </c>
      <c r="E86" s="19" t="s">
        <v>2117</v>
      </c>
      <c r="F86" s="18">
        <v>2</v>
      </c>
      <c r="G86" s="18">
        <v>69</v>
      </c>
      <c r="H86" s="18">
        <v>43</v>
      </c>
      <c r="I86" s="18">
        <v>40241</v>
      </c>
      <c r="J86" s="18">
        <f ca="1">IFERROR(__xludf.DUMMYFUNCTION("IF(SUM(COUNTIF(artists!A:A, SPLIT(C86, "",""))) &gt; 0, ""UA"", 0)"),0)</f>
        <v>0</v>
      </c>
      <c r="K86" s="18" t="str">
        <f ca="1">IFERROR(__xludf.DUMMYFUNCTION("IF(SUM(COUNTIF(artists!C:C, SPLIT(C86, "",""))) &gt; 0, ""RU"", 0)"),"RU")</f>
        <v>RU</v>
      </c>
      <c r="L86" s="18">
        <f ca="1">IFERROR(__xludf.DUMMYFUNCTION("IF(SUM(COUNTIF(artists!E:E, SPLIT(C86, "",""))) &gt; 0, ""OTHER"", 0)"),0)</f>
        <v>0</v>
      </c>
    </row>
    <row r="87" spans="1:12" ht="14.25" customHeight="1">
      <c r="A87" s="18">
        <v>86</v>
      </c>
      <c r="B87" s="19" t="s">
        <v>919</v>
      </c>
      <c r="C87" s="19" t="s">
        <v>101</v>
      </c>
      <c r="D87" s="19" t="s">
        <v>920</v>
      </c>
      <c r="E87" s="19" t="s">
        <v>101</v>
      </c>
      <c r="F87" s="18">
        <v>86</v>
      </c>
      <c r="G87" s="18">
        <v>98</v>
      </c>
      <c r="H87" s="18">
        <v>23</v>
      </c>
      <c r="I87" s="18">
        <v>40024</v>
      </c>
      <c r="J87" s="18">
        <f ca="1">IFERROR(__xludf.DUMMYFUNCTION("IF(SUM(COUNTIF(artists!A:A, SPLIT(C87, "",""))) &gt; 0, ""UA"", 0)"),0)</f>
        <v>0</v>
      </c>
      <c r="K87" s="18">
        <f ca="1">IFERROR(__xludf.DUMMYFUNCTION("IF(SUM(COUNTIF(artists!C:C, SPLIT(C87, "",""))) &gt; 0, ""RU"", 0)"),0)</f>
        <v>0</v>
      </c>
      <c r="L87" s="18" t="str">
        <f ca="1">IFERROR(__xludf.DUMMYFUNCTION("IF(SUM(COUNTIF(artists!E:E, SPLIT(C87, "",""))) &gt; 0, ""OTHER"", 0)"),"OTHER")</f>
        <v>OTHER</v>
      </c>
    </row>
    <row r="88" spans="1:12" ht="14.25" customHeight="1">
      <c r="A88" s="18">
        <v>87</v>
      </c>
      <c r="B88" s="19" t="s">
        <v>2163</v>
      </c>
      <c r="C88" s="19" t="s">
        <v>2076</v>
      </c>
      <c r="D88" s="19" t="s">
        <v>2077</v>
      </c>
      <c r="E88" s="19" t="s">
        <v>2078</v>
      </c>
      <c r="F88" s="18">
        <v>87</v>
      </c>
      <c r="G88" s="18">
        <v>-1</v>
      </c>
      <c r="H88" s="18">
        <v>1</v>
      </c>
      <c r="I88" s="18">
        <v>39718</v>
      </c>
      <c r="J88" s="18">
        <f ca="1">IFERROR(__xludf.DUMMYFUNCTION("IF(SUM(COUNTIF(artists!A:A, SPLIT(C88, "",""))) &gt; 0, ""UA"", 0)"),0)</f>
        <v>0</v>
      </c>
      <c r="K88" s="18">
        <f ca="1">IFERROR(__xludf.DUMMYFUNCTION("IF(SUM(COUNTIF(artists!C:C, SPLIT(C88, "",""))) &gt; 0, ""RU"", 0)"),0)</f>
        <v>0</v>
      </c>
      <c r="L88" s="18" t="str">
        <f ca="1">IFERROR(__xludf.DUMMYFUNCTION("IF(SUM(COUNTIF(artists!E:E, SPLIT(C88, "",""))) &gt; 0, ""OTHER"", 0)"),"OTHER")</f>
        <v>OTHER</v>
      </c>
    </row>
    <row r="89" spans="1:12" ht="14.25" customHeight="1">
      <c r="A89" s="18">
        <v>88</v>
      </c>
      <c r="B89" s="19" t="s">
        <v>1718</v>
      </c>
      <c r="C89" s="19" t="s">
        <v>885</v>
      </c>
      <c r="D89" s="19" t="s">
        <v>1022</v>
      </c>
      <c r="E89" s="19" t="s">
        <v>2117</v>
      </c>
      <c r="F89" s="18">
        <v>1</v>
      </c>
      <c r="G89" s="18">
        <v>72</v>
      </c>
      <c r="H89" s="18">
        <v>43</v>
      </c>
      <c r="I89" s="18">
        <v>39493</v>
      </c>
      <c r="J89" s="18">
        <f ca="1">IFERROR(__xludf.DUMMYFUNCTION("IF(SUM(COUNTIF(artists!A:A, SPLIT(C89, "",""))) &gt; 0, ""UA"", 0)"),0)</f>
        <v>0</v>
      </c>
      <c r="K89" s="18" t="str">
        <f ca="1">IFERROR(__xludf.DUMMYFUNCTION("IF(SUM(COUNTIF(artists!C:C, SPLIT(C89, "",""))) &gt; 0, ""RU"", 0)"),"RU")</f>
        <v>RU</v>
      </c>
      <c r="L89" s="18">
        <f ca="1">IFERROR(__xludf.DUMMYFUNCTION("IF(SUM(COUNTIF(artists!E:E, SPLIT(C89, "",""))) &gt; 0, ""OTHER"", 0)"),0)</f>
        <v>0</v>
      </c>
    </row>
    <row r="90" spans="1:12" ht="14.25" customHeight="1">
      <c r="A90" s="18">
        <v>89</v>
      </c>
      <c r="B90" s="19" t="s">
        <v>1342</v>
      </c>
      <c r="C90" s="19" t="s">
        <v>99</v>
      </c>
      <c r="D90" s="19" t="s">
        <v>1343</v>
      </c>
      <c r="E90" s="19" t="s">
        <v>648</v>
      </c>
      <c r="F90" s="18">
        <v>10</v>
      </c>
      <c r="G90" s="18">
        <v>65</v>
      </c>
      <c r="H90" s="18">
        <v>77</v>
      </c>
      <c r="I90" s="18">
        <v>39291</v>
      </c>
      <c r="J90" s="18" t="str">
        <f ca="1">IFERROR(__xludf.DUMMYFUNCTION("IF(SUM(COUNTIF(artists!A:A, SPLIT(C90, "",""))) &gt; 0, ""UA"", 0)"),"UA")</f>
        <v>UA</v>
      </c>
      <c r="K90" s="18">
        <f ca="1">IFERROR(__xludf.DUMMYFUNCTION("IF(SUM(COUNTIF(artists!C:C, SPLIT(C90, "",""))) &gt; 0, ""RU"", 0)"),0)</f>
        <v>0</v>
      </c>
      <c r="L90" s="18">
        <f ca="1">IFERROR(__xludf.DUMMYFUNCTION("IF(SUM(COUNTIF(artists!E:E, SPLIT(C90, "",""))) &gt; 0, ""OTHER"", 0)"),0)</f>
        <v>0</v>
      </c>
    </row>
    <row r="91" spans="1:12" ht="14.25" customHeight="1">
      <c r="A91" s="18">
        <v>90</v>
      </c>
      <c r="B91" s="19" t="s">
        <v>993</v>
      </c>
      <c r="C91" s="19" t="s">
        <v>240</v>
      </c>
      <c r="D91" s="19" t="s">
        <v>994</v>
      </c>
      <c r="E91" s="19" t="s">
        <v>240</v>
      </c>
      <c r="F91" s="18">
        <v>25</v>
      </c>
      <c r="G91" s="18">
        <v>77</v>
      </c>
      <c r="H91" s="18">
        <v>9</v>
      </c>
      <c r="I91" s="18">
        <v>39139</v>
      </c>
      <c r="J91" s="18" t="str">
        <f ca="1">IFERROR(__xludf.DUMMYFUNCTION("IF(SUM(COUNTIF(artists!A:A, SPLIT(C91, "",""))) &gt; 0, ""UA"", 0)"),"UA")</f>
        <v>UA</v>
      </c>
      <c r="K91" s="18">
        <f ca="1">IFERROR(__xludf.DUMMYFUNCTION("IF(SUM(COUNTIF(artists!C:C, SPLIT(C91, "",""))) &gt; 0, ""RU"", 0)"),0)</f>
        <v>0</v>
      </c>
      <c r="L91" s="18">
        <f ca="1">IFERROR(__xludf.DUMMYFUNCTION("IF(SUM(COUNTIF(artists!E:E, SPLIT(C91, "",""))) &gt; 0, ""OTHER"", 0)"),0)</f>
        <v>0</v>
      </c>
    </row>
    <row r="92" spans="1:12" ht="14.25" customHeight="1">
      <c r="A92" s="18">
        <v>91</v>
      </c>
      <c r="B92" s="19" t="s">
        <v>1723</v>
      </c>
      <c r="C92" s="19" t="s">
        <v>885</v>
      </c>
      <c r="D92" s="19" t="s">
        <v>1623</v>
      </c>
      <c r="E92" s="19" t="s">
        <v>2117</v>
      </c>
      <c r="F92" s="18">
        <v>1</v>
      </c>
      <c r="G92" s="18">
        <v>74</v>
      </c>
      <c r="H92" s="18">
        <v>43</v>
      </c>
      <c r="I92" s="18">
        <v>38938</v>
      </c>
      <c r="J92" s="18">
        <f ca="1">IFERROR(__xludf.DUMMYFUNCTION("IF(SUM(COUNTIF(artists!A:A, SPLIT(C92, "",""))) &gt; 0, ""UA"", 0)"),0)</f>
        <v>0</v>
      </c>
      <c r="K92" s="18" t="str">
        <f ca="1">IFERROR(__xludf.DUMMYFUNCTION("IF(SUM(COUNTIF(artists!C:C, SPLIT(C92, "",""))) &gt; 0, ""RU"", 0)"),"RU")</f>
        <v>RU</v>
      </c>
      <c r="L92" s="18">
        <f ca="1">IFERROR(__xludf.DUMMYFUNCTION("IF(SUM(COUNTIF(artists!E:E, SPLIT(C92, "",""))) &gt; 0, ""OTHER"", 0)"),0)</f>
        <v>0</v>
      </c>
    </row>
    <row r="93" spans="1:12" ht="14.25" customHeight="1">
      <c r="A93" s="18">
        <v>92</v>
      </c>
      <c r="B93" s="19" t="s">
        <v>1334</v>
      </c>
      <c r="C93" s="19" t="s">
        <v>155</v>
      </c>
      <c r="D93" s="19" t="s">
        <v>1335</v>
      </c>
      <c r="E93" s="19" t="s">
        <v>1297</v>
      </c>
      <c r="F93" s="18">
        <v>20</v>
      </c>
      <c r="G93" s="18">
        <v>95</v>
      </c>
      <c r="H93" s="18">
        <v>25</v>
      </c>
      <c r="I93" s="18">
        <v>38742</v>
      </c>
      <c r="J93" s="18" t="str">
        <f ca="1">IFERROR(__xludf.DUMMYFUNCTION("IF(SUM(COUNTIF(artists!A:A, SPLIT(C93, "",""))) &gt; 0, ""UA"", 0)"),"UA")</f>
        <v>UA</v>
      </c>
      <c r="K93" s="18">
        <f ca="1">IFERROR(__xludf.DUMMYFUNCTION("IF(SUM(COUNTIF(artists!C:C, SPLIT(C93, "",""))) &gt; 0, ""RU"", 0)"),0)</f>
        <v>0</v>
      </c>
      <c r="L93" s="18">
        <f ca="1">IFERROR(__xludf.DUMMYFUNCTION("IF(SUM(COUNTIF(artists!E:E, SPLIT(C93, "",""))) &gt; 0, ""OTHER"", 0)"),0)</f>
        <v>0</v>
      </c>
    </row>
    <row r="94" spans="1:12" ht="14.25" customHeight="1">
      <c r="A94" s="18">
        <v>93</v>
      </c>
      <c r="B94" s="19" t="s">
        <v>2073</v>
      </c>
      <c r="C94" s="19" t="s">
        <v>172</v>
      </c>
      <c r="D94" s="19" t="s">
        <v>2074</v>
      </c>
      <c r="E94" s="19" t="s">
        <v>785</v>
      </c>
      <c r="F94" s="18">
        <v>90</v>
      </c>
      <c r="G94" s="18">
        <v>137</v>
      </c>
      <c r="H94" s="18">
        <v>18</v>
      </c>
      <c r="I94" s="18">
        <v>38632</v>
      </c>
      <c r="J94" s="18" t="str">
        <f ca="1">IFERROR(__xludf.DUMMYFUNCTION("IF(SUM(COUNTIF(artists!A:A, SPLIT(C94, "",""))) &gt; 0, ""UA"", 0)"),"UA")</f>
        <v>UA</v>
      </c>
      <c r="K94" s="18">
        <f ca="1">IFERROR(__xludf.DUMMYFUNCTION("IF(SUM(COUNTIF(artists!C:C, SPLIT(C94, "",""))) &gt; 0, ""RU"", 0)"),0)</f>
        <v>0</v>
      </c>
      <c r="L94" s="18">
        <f ca="1">IFERROR(__xludf.DUMMYFUNCTION("IF(SUM(COUNTIF(artists!E:E, SPLIT(C94, "",""))) &gt; 0, ""OTHER"", 0)"),0)</f>
        <v>0</v>
      </c>
    </row>
    <row r="95" spans="1:12" ht="14.25" customHeight="1">
      <c r="A95" s="18">
        <v>94</v>
      </c>
      <c r="B95" s="19" t="s">
        <v>1913</v>
      </c>
      <c r="C95" s="19" t="s">
        <v>103</v>
      </c>
      <c r="D95" s="19" t="s">
        <v>1157</v>
      </c>
      <c r="E95" s="19" t="s">
        <v>1371</v>
      </c>
      <c r="F95" s="18">
        <v>4</v>
      </c>
      <c r="G95" s="18">
        <v>82</v>
      </c>
      <c r="H95" s="18">
        <v>23</v>
      </c>
      <c r="I95" s="18">
        <v>38455</v>
      </c>
      <c r="J95" s="18">
        <f ca="1">IFERROR(__xludf.DUMMYFUNCTION("IF(SUM(COUNTIF(artists!A:A, SPLIT(C95, "",""))) &gt; 0, ""UA"", 0)"),0)</f>
        <v>0</v>
      </c>
      <c r="K95" s="18" t="str">
        <f ca="1">IFERROR(__xludf.DUMMYFUNCTION("IF(SUM(COUNTIF(artists!C:C, SPLIT(C95, "",""))) &gt; 0, ""RU"", 0)"),"RU")</f>
        <v>RU</v>
      </c>
      <c r="L95" s="18">
        <f ca="1">IFERROR(__xludf.DUMMYFUNCTION("IF(SUM(COUNTIF(artists!E:E, SPLIT(C95, "",""))) &gt; 0, ""OTHER"", 0)"),0)</f>
        <v>0</v>
      </c>
    </row>
    <row r="96" spans="1:12" ht="14.25" customHeight="1">
      <c r="A96" s="18">
        <v>95</v>
      </c>
      <c r="B96" s="19" t="s">
        <v>786</v>
      </c>
      <c r="C96" s="19" t="s">
        <v>787</v>
      </c>
      <c r="D96" s="19" t="s">
        <v>788</v>
      </c>
      <c r="E96" s="19" t="s">
        <v>789</v>
      </c>
      <c r="F96" s="18">
        <v>87</v>
      </c>
      <c r="G96" s="18">
        <v>90</v>
      </c>
      <c r="H96" s="18">
        <v>13</v>
      </c>
      <c r="I96" s="18">
        <v>38346</v>
      </c>
      <c r="J96" s="18" t="str">
        <f ca="1">IFERROR(__xludf.DUMMYFUNCTION("IF(SUM(COUNTIF(artists!A:A, SPLIT(C96, "",""))) &gt; 0, ""UA"", 0)"),"UA")</f>
        <v>UA</v>
      </c>
      <c r="K96" s="18">
        <f ca="1">IFERROR(__xludf.DUMMYFUNCTION("IF(SUM(COUNTIF(artists!C:C, SPLIT(C96, "",""))) &gt; 0, ""RU"", 0)"),0)</f>
        <v>0</v>
      </c>
      <c r="L96" s="18">
        <f ca="1">IFERROR(__xludf.DUMMYFUNCTION("IF(SUM(COUNTIF(artists!E:E, SPLIT(C96, "",""))) &gt; 0, ""OTHER"", 0)"),0)</f>
        <v>0</v>
      </c>
    </row>
    <row r="97" spans="1:12" ht="14.25" customHeight="1">
      <c r="A97" s="18">
        <v>96</v>
      </c>
      <c r="B97" s="19" t="s">
        <v>1364</v>
      </c>
      <c r="C97" s="19" t="s">
        <v>168</v>
      </c>
      <c r="D97" s="19" t="s">
        <v>1365</v>
      </c>
      <c r="E97" s="19" t="s">
        <v>1366</v>
      </c>
      <c r="F97" s="18">
        <v>22</v>
      </c>
      <c r="G97" s="18">
        <v>85</v>
      </c>
      <c r="H97" s="18">
        <v>43</v>
      </c>
      <c r="I97" s="18">
        <v>38101</v>
      </c>
      <c r="J97" s="18">
        <f ca="1">IFERROR(__xludf.DUMMYFUNCTION("IF(SUM(COUNTIF(artists!A:A, SPLIT(C97, "",""))) &gt; 0, ""UA"", 0)"),0)</f>
        <v>0</v>
      </c>
      <c r="K97" s="18">
        <f ca="1">IFERROR(__xludf.DUMMYFUNCTION("IF(SUM(COUNTIF(artists!C:C, SPLIT(C97, "",""))) &gt; 0, ""RU"", 0)"),0)</f>
        <v>0</v>
      </c>
      <c r="L97" s="18" t="str">
        <f ca="1">IFERROR(__xludf.DUMMYFUNCTION("IF(SUM(COUNTIF(artists!E:E, SPLIT(C97, "",""))) &gt; 0, ""OTHER"", 0)"),"OTHER")</f>
        <v>OTHER</v>
      </c>
    </row>
    <row r="98" spans="1:12" ht="14.25" customHeight="1">
      <c r="A98" s="18">
        <v>97</v>
      </c>
      <c r="B98" s="19" t="s">
        <v>987</v>
      </c>
      <c r="C98" s="19" t="s">
        <v>151</v>
      </c>
      <c r="D98" s="19" t="s">
        <v>988</v>
      </c>
      <c r="E98" s="19" t="s">
        <v>151</v>
      </c>
      <c r="F98" s="18">
        <v>45</v>
      </c>
      <c r="G98" s="18">
        <v>92</v>
      </c>
      <c r="H98" s="18">
        <v>69</v>
      </c>
      <c r="I98" s="18">
        <v>38095</v>
      </c>
      <c r="J98" s="18">
        <f ca="1">IFERROR(__xludf.DUMMYFUNCTION("IF(SUM(COUNTIF(artists!A:A, SPLIT(C98, "",""))) &gt; 0, ""UA"", 0)"),0)</f>
        <v>0</v>
      </c>
      <c r="K98" s="18">
        <f ca="1">IFERROR(__xludf.DUMMYFUNCTION("IF(SUM(COUNTIF(artists!C:C, SPLIT(C98, "",""))) &gt; 0, ""RU"", 0)"),0)</f>
        <v>0</v>
      </c>
      <c r="L98" s="18" t="str">
        <f ca="1">IFERROR(__xludf.DUMMYFUNCTION("IF(SUM(COUNTIF(artists!E:E, SPLIT(C98, "",""))) &gt; 0, ""OTHER"", 0)"),"OTHER")</f>
        <v>OTHER</v>
      </c>
    </row>
    <row r="99" spans="1:12" ht="14.25" customHeight="1">
      <c r="A99" s="18">
        <v>98</v>
      </c>
      <c r="B99" s="19" t="s">
        <v>989</v>
      </c>
      <c r="C99" s="19" t="s">
        <v>157</v>
      </c>
      <c r="D99" s="19" t="s">
        <v>990</v>
      </c>
      <c r="E99" s="19" t="s">
        <v>157</v>
      </c>
      <c r="F99" s="18">
        <v>61</v>
      </c>
      <c r="G99" s="18">
        <v>93</v>
      </c>
      <c r="H99" s="18">
        <v>14</v>
      </c>
      <c r="I99" s="18">
        <v>37864</v>
      </c>
      <c r="J99" s="18">
        <f ca="1">IFERROR(__xludf.DUMMYFUNCTION("IF(SUM(COUNTIF(artists!A:A, SPLIT(C99, "",""))) &gt; 0, ""UA"", 0)"),0)</f>
        <v>0</v>
      </c>
      <c r="K99" s="18">
        <f ca="1">IFERROR(__xludf.DUMMYFUNCTION("IF(SUM(COUNTIF(artists!C:C, SPLIT(C99, "",""))) &gt; 0, ""RU"", 0)"),0)</f>
        <v>0</v>
      </c>
      <c r="L99" s="18" t="str">
        <f ca="1">IFERROR(__xludf.DUMMYFUNCTION("IF(SUM(COUNTIF(artists!E:E, SPLIT(C99, "",""))) &gt; 0, ""OTHER"", 0)"),"OTHER")</f>
        <v>OTHER</v>
      </c>
    </row>
    <row r="100" spans="1:12" ht="14.25" customHeight="1">
      <c r="A100" s="18">
        <v>99</v>
      </c>
      <c r="B100" s="19" t="s">
        <v>1078</v>
      </c>
      <c r="C100" s="19" t="s">
        <v>120</v>
      </c>
      <c r="D100" s="19" t="s">
        <v>1079</v>
      </c>
      <c r="E100" s="19" t="s">
        <v>1080</v>
      </c>
      <c r="F100" s="18">
        <v>55</v>
      </c>
      <c r="G100" s="18">
        <v>108</v>
      </c>
      <c r="H100" s="18">
        <v>22</v>
      </c>
      <c r="I100" s="18">
        <v>37307</v>
      </c>
      <c r="J100" s="18" t="str">
        <f ca="1">IFERROR(__xludf.DUMMYFUNCTION("IF(SUM(COUNTIF(artists!A:A, SPLIT(C100, "",""))) &gt; 0, ""UA"", 0)"),"UA")</f>
        <v>UA</v>
      </c>
      <c r="K100" s="18">
        <f ca="1">IFERROR(__xludf.DUMMYFUNCTION("IF(SUM(COUNTIF(artists!C:C, SPLIT(C100, "",""))) &gt; 0, ""RU"", 0)"),0)</f>
        <v>0</v>
      </c>
      <c r="L100" s="18">
        <f ca="1">IFERROR(__xludf.DUMMYFUNCTION("IF(SUM(COUNTIF(artists!E:E, SPLIT(C100, "",""))) &gt; 0, ""OTHER"", 0)"),0)</f>
        <v>0</v>
      </c>
    </row>
    <row r="101" spans="1:12" ht="14.25" customHeight="1">
      <c r="A101" s="18">
        <v>100</v>
      </c>
      <c r="B101" s="19" t="s">
        <v>1857</v>
      </c>
      <c r="C101" s="19" t="s">
        <v>160</v>
      </c>
      <c r="D101" s="19" t="s">
        <v>1858</v>
      </c>
      <c r="E101" s="19" t="s">
        <v>1732</v>
      </c>
      <c r="F101" s="18">
        <v>58</v>
      </c>
      <c r="G101" s="18">
        <v>88</v>
      </c>
      <c r="H101" s="18">
        <v>35</v>
      </c>
      <c r="I101" s="18">
        <v>36753</v>
      </c>
      <c r="J101" s="18">
        <f ca="1">IFERROR(__xludf.DUMMYFUNCTION("IF(SUM(COUNTIF(artists!A:A, SPLIT(C101, "",""))) &gt; 0, ""UA"", 0)"),0)</f>
        <v>0</v>
      </c>
      <c r="K101" s="18">
        <f ca="1">IFERROR(__xludf.DUMMYFUNCTION("IF(SUM(COUNTIF(artists!C:C, SPLIT(C101, "",""))) &gt; 0, ""RU"", 0)"),0)</f>
        <v>0</v>
      </c>
      <c r="L101" s="18" t="str">
        <f ca="1">IFERROR(__xludf.DUMMYFUNCTION("IF(SUM(COUNTIF(artists!E:E, SPLIT(C101, "",""))) &gt; 0, ""OTHER"", 0)"),"OTHER")</f>
        <v>OTHER</v>
      </c>
    </row>
    <row r="102" spans="1:12" ht="14.25" customHeight="1">
      <c r="A102" s="18">
        <v>101</v>
      </c>
      <c r="B102" s="19" t="s">
        <v>1098</v>
      </c>
      <c r="C102" s="19" t="s">
        <v>193</v>
      </c>
      <c r="D102" s="19" t="s">
        <v>1099</v>
      </c>
      <c r="E102" s="19" t="s">
        <v>193</v>
      </c>
      <c r="F102" s="18">
        <v>101</v>
      </c>
      <c r="G102" s="18">
        <v>152</v>
      </c>
      <c r="H102" s="18">
        <v>16</v>
      </c>
      <c r="I102" s="18">
        <v>36451</v>
      </c>
      <c r="J102" s="18" t="str">
        <f ca="1">IFERROR(__xludf.DUMMYFUNCTION("IF(SUM(COUNTIF(artists!A:A, SPLIT(C102, "",""))) &gt; 0, ""UA"", 0)"),"UA")</f>
        <v>UA</v>
      </c>
      <c r="K102" s="18">
        <f ca="1">IFERROR(__xludf.DUMMYFUNCTION("IF(SUM(COUNTIF(artists!C:C, SPLIT(C102, "",""))) &gt; 0, ""RU"", 0)"),0)</f>
        <v>0</v>
      </c>
      <c r="L102" s="18">
        <f ca="1">IFERROR(__xludf.DUMMYFUNCTION("IF(SUM(COUNTIF(artists!E:E, SPLIT(C102, "",""))) &gt; 0, ""OTHER"", 0)"),0)</f>
        <v>0</v>
      </c>
    </row>
    <row r="103" spans="1:12" ht="14.25" customHeight="1">
      <c r="A103" s="18">
        <v>102</v>
      </c>
      <c r="B103" s="19" t="s">
        <v>1896</v>
      </c>
      <c r="C103" s="19" t="s">
        <v>11</v>
      </c>
      <c r="D103" s="19" t="s">
        <v>1897</v>
      </c>
      <c r="E103" s="19" t="s">
        <v>11</v>
      </c>
      <c r="F103" s="18">
        <v>47</v>
      </c>
      <c r="G103" s="18">
        <v>75</v>
      </c>
      <c r="H103" s="18">
        <v>6</v>
      </c>
      <c r="I103" s="18">
        <v>35276</v>
      </c>
      <c r="J103" s="18" t="str">
        <f ca="1">IFERROR(__xludf.DUMMYFUNCTION("IF(SUM(COUNTIF(artists!A:A, SPLIT(C103, "",""))) &gt; 0, ""UA"", 0)"),"UA")</f>
        <v>UA</v>
      </c>
      <c r="K103" s="18">
        <f ca="1">IFERROR(__xludf.DUMMYFUNCTION("IF(SUM(COUNTIF(artists!C:C, SPLIT(C103, "",""))) &gt; 0, ""RU"", 0)"),0)</f>
        <v>0</v>
      </c>
      <c r="L103" s="18">
        <f ca="1">IFERROR(__xludf.DUMMYFUNCTION("IF(SUM(COUNTIF(artists!E:E, SPLIT(C103, "",""))) &gt; 0, ""OTHER"", 0)"),0)</f>
        <v>0</v>
      </c>
    </row>
    <row r="104" spans="1:12" ht="14.25" customHeight="1">
      <c r="A104" s="18">
        <v>103</v>
      </c>
      <c r="B104" s="19" t="s">
        <v>2024</v>
      </c>
      <c r="C104" s="19" t="s">
        <v>278</v>
      </c>
      <c r="D104" s="19" t="s">
        <v>2025</v>
      </c>
      <c r="E104" s="19" t="s">
        <v>2026</v>
      </c>
      <c r="F104" s="18">
        <v>103</v>
      </c>
      <c r="G104" s="18">
        <v>151</v>
      </c>
      <c r="H104" s="18">
        <v>3</v>
      </c>
      <c r="I104" s="18">
        <v>35262</v>
      </c>
      <c r="J104" s="18" t="str">
        <f ca="1">IFERROR(__xludf.DUMMYFUNCTION("IF(SUM(COUNTIF(artists!A:A, SPLIT(C104, "",""))) &gt; 0, ""UA"", 0)"),"UA")</f>
        <v>UA</v>
      </c>
      <c r="K104" s="18">
        <f ca="1">IFERROR(__xludf.DUMMYFUNCTION("IF(SUM(COUNTIF(artists!C:C, SPLIT(C104, "",""))) &gt; 0, ""RU"", 0)"),0)</f>
        <v>0</v>
      </c>
      <c r="L104" s="18">
        <f ca="1">IFERROR(__xludf.DUMMYFUNCTION("IF(SUM(COUNTIF(artists!E:E, SPLIT(C104, "",""))) &gt; 0, ""OTHER"", 0)"),0)</f>
        <v>0</v>
      </c>
    </row>
    <row r="105" spans="1:12" ht="14.25" customHeight="1">
      <c r="A105" s="18">
        <v>104</v>
      </c>
      <c r="B105" s="19" t="s">
        <v>1308</v>
      </c>
      <c r="C105" s="19" t="s">
        <v>171</v>
      </c>
      <c r="D105" s="19" t="s">
        <v>1309</v>
      </c>
      <c r="E105" s="19" t="s">
        <v>1310</v>
      </c>
      <c r="F105" s="18">
        <v>14</v>
      </c>
      <c r="G105" s="18">
        <v>97</v>
      </c>
      <c r="H105" s="18">
        <v>67</v>
      </c>
      <c r="I105" s="18">
        <v>35025</v>
      </c>
      <c r="J105" s="18">
        <f ca="1">IFERROR(__xludf.DUMMYFUNCTION("IF(SUM(COUNTIF(artists!A:A, SPLIT(C105, "",""))) &gt; 0, ""UA"", 0)"),0)</f>
        <v>0</v>
      </c>
      <c r="K105" s="18">
        <f ca="1">IFERROR(__xludf.DUMMYFUNCTION("IF(SUM(COUNTIF(artists!C:C, SPLIT(C105, "",""))) &gt; 0, ""RU"", 0)"),0)</f>
        <v>0</v>
      </c>
      <c r="L105" s="18" t="str">
        <f ca="1">IFERROR(__xludf.DUMMYFUNCTION("IF(SUM(COUNTIF(artists!E:E, SPLIT(C105, "",""))) &gt; 0, ""OTHER"", 0)"),"OTHER")</f>
        <v>OTHER</v>
      </c>
    </row>
    <row r="106" spans="1:12" ht="14.25" customHeight="1">
      <c r="A106" s="18">
        <v>105</v>
      </c>
      <c r="B106" s="19" t="s">
        <v>995</v>
      </c>
      <c r="C106" s="19" t="s">
        <v>996</v>
      </c>
      <c r="D106" s="19" t="s">
        <v>997</v>
      </c>
      <c r="E106" s="19" t="s">
        <v>15</v>
      </c>
      <c r="F106" s="18">
        <v>64</v>
      </c>
      <c r="G106" s="18">
        <v>100</v>
      </c>
      <c r="H106" s="18">
        <v>23</v>
      </c>
      <c r="I106" s="18">
        <v>34871</v>
      </c>
      <c r="J106" s="18" t="str">
        <f ca="1">IFERROR(__xludf.DUMMYFUNCTION("IF(SUM(COUNTIF(artists!A:A, SPLIT(C106, "",""))) &gt; 0, ""UA"", 0)"),"UA")</f>
        <v>UA</v>
      </c>
      <c r="K106" s="18">
        <f ca="1">IFERROR(__xludf.DUMMYFUNCTION("IF(SUM(COUNTIF(artists!C:C, SPLIT(C106, "",""))) &gt; 0, ""RU"", 0)"),0)</f>
        <v>0</v>
      </c>
      <c r="L106" s="18">
        <f ca="1">IFERROR(__xludf.DUMMYFUNCTION("IF(SUM(COUNTIF(artists!E:E, SPLIT(C106, "",""))) &gt; 0, ""OTHER"", 0)"),0)</f>
        <v>0</v>
      </c>
    </row>
    <row r="107" spans="1:12" ht="14.25" customHeight="1">
      <c r="A107" s="18">
        <v>106</v>
      </c>
      <c r="B107" s="19" t="s">
        <v>1904</v>
      </c>
      <c r="C107" s="19" t="s">
        <v>124</v>
      </c>
      <c r="D107" s="19" t="s">
        <v>1905</v>
      </c>
      <c r="E107" s="19" t="s">
        <v>883</v>
      </c>
      <c r="F107" s="18">
        <v>106</v>
      </c>
      <c r="G107" s="18">
        <v>148</v>
      </c>
      <c r="H107" s="18">
        <v>3</v>
      </c>
      <c r="I107" s="18">
        <v>34802</v>
      </c>
      <c r="J107" s="18">
        <f ca="1">IFERROR(__xludf.DUMMYFUNCTION("IF(SUM(COUNTIF(artists!A:A, SPLIT(C107, "",""))) &gt; 0, ""UA"", 0)"),0)</f>
        <v>0</v>
      </c>
      <c r="K107" s="18" t="str">
        <f ca="1">IFERROR(__xludf.DUMMYFUNCTION("IF(SUM(COUNTIF(artists!C:C, SPLIT(C107, "",""))) &gt; 0, ""RU"", 0)"),"RU")</f>
        <v>RU</v>
      </c>
      <c r="L107" s="18">
        <f ca="1">IFERROR(__xludf.DUMMYFUNCTION("IF(SUM(COUNTIF(artists!E:E, SPLIT(C107, "",""))) &gt; 0, ""OTHER"", 0)"),0)</f>
        <v>0</v>
      </c>
    </row>
    <row r="108" spans="1:12" ht="14.25" customHeight="1">
      <c r="A108" s="18">
        <v>107</v>
      </c>
      <c r="B108" s="19" t="s">
        <v>843</v>
      </c>
      <c r="C108" s="19" t="s">
        <v>8</v>
      </c>
      <c r="D108" s="19" t="s">
        <v>844</v>
      </c>
      <c r="E108" s="19" t="s">
        <v>845</v>
      </c>
      <c r="F108" s="18">
        <v>34</v>
      </c>
      <c r="G108" s="18">
        <v>106</v>
      </c>
      <c r="H108" s="18">
        <v>22</v>
      </c>
      <c r="I108" s="18">
        <v>34726</v>
      </c>
      <c r="J108" s="18" t="str">
        <f ca="1">IFERROR(__xludf.DUMMYFUNCTION("IF(SUM(COUNTIF(artists!A:A, SPLIT(C108, "",""))) &gt; 0, ""UA"", 0)"),"UA")</f>
        <v>UA</v>
      </c>
      <c r="K108" s="18">
        <f ca="1">IFERROR(__xludf.DUMMYFUNCTION("IF(SUM(COUNTIF(artists!C:C, SPLIT(C108, "",""))) &gt; 0, ""RU"", 0)"),0)</f>
        <v>0</v>
      </c>
      <c r="L108" s="18">
        <f ca="1">IFERROR(__xludf.DUMMYFUNCTION("IF(SUM(COUNTIF(artists!E:E, SPLIT(C108, "",""))) &gt; 0, ""OTHER"", 0)"),0)</f>
        <v>0</v>
      </c>
    </row>
    <row r="109" spans="1:12" ht="14.25" customHeight="1">
      <c r="A109" s="18">
        <v>108</v>
      </c>
      <c r="B109" s="19" t="s">
        <v>1730</v>
      </c>
      <c r="C109" s="19" t="s">
        <v>160</v>
      </c>
      <c r="D109" s="19" t="s">
        <v>1731</v>
      </c>
      <c r="E109" s="19" t="s">
        <v>1732</v>
      </c>
      <c r="F109" s="18">
        <v>48</v>
      </c>
      <c r="G109" s="18">
        <v>91</v>
      </c>
      <c r="H109" s="18">
        <v>25</v>
      </c>
      <c r="I109" s="18">
        <v>34679</v>
      </c>
      <c r="J109" s="18">
        <f ca="1">IFERROR(__xludf.DUMMYFUNCTION("IF(SUM(COUNTIF(artists!A:A, SPLIT(C109, "",""))) &gt; 0, ""UA"", 0)"),0)</f>
        <v>0</v>
      </c>
      <c r="K109" s="18">
        <f ca="1">IFERROR(__xludf.DUMMYFUNCTION("IF(SUM(COUNTIF(artists!C:C, SPLIT(C109, "",""))) &gt; 0, ""RU"", 0)"),0)</f>
        <v>0</v>
      </c>
      <c r="L109" s="18" t="str">
        <f ca="1">IFERROR(__xludf.DUMMYFUNCTION("IF(SUM(COUNTIF(artists!E:E, SPLIT(C109, "",""))) &gt; 0, ""OTHER"", 0)"),"OTHER")</f>
        <v>OTHER</v>
      </c>
    </row>
    <row r="110" spans="1:12" ht="14.25" customHeight="1">
      <c r="A110" s="18">
        <v>109</v>
      </c>
      <c r="B110" s="19" t="s">
        <v>1566</v>
      </c>
      <c r="C110" s="19" t="s">
        <v>118</v>
      </c>
      <c r="D110" s="19" t="s">
        <v>1567</v>
      </c>
      <c r="E110" s="19" t="s">
        <v>1371</v>
      </c>
      <c r="F110" s="18">
        <v>2</v>
      </c>
      <c r="G110" s="18">
        <v>101</v>
      </c>
      <c r="H110" s="18">
        <v>72</v>
      </c>
      <c r="I110" s="18">
        <v>34461</v>
      </c>
      <c r="J110" s="18">
        <f ca="1">IFERROR(__xludf.DUMMYFUNCTION("IF(SUM(COUNTIF(artists!A:A, SPLIT(C110, "",""))) &gt; 0, ""UA"", 0)"),0)</f>
        <v>0</v>
      </c>
      <c r="K110" s="18" t="str">
        <f ca="1">IFERROR(__xludf.DUMMYFUNCTION("IF(SUM(COUNTIF(artists!C:C, SPLIT(C110, "",""))) &gt; 0, ""RU"", 0)"),"RU")</f>
        <v>RU</v>
      </c>
      <c r="L110" s="18">
        <f ca="1">IFERROR(__xludf.DUMMYFUNCTION("IF(SUM(COUNTIF(artists!E:E, SPLIT(C110, "",""))) &gt; 0, ""OTHER"", 0)"),0)</f>
        <v>0</v>
      </c>
    </row>
    <row r="111" spans="1:12" ht="14.25" customHeight="1">
      <c r="A111" s="18">
        <v>110</v>
      </c>
      <c r="B111" s="19" t="s">
        <v>1740</v>
      </c>
      <c r="C111" s="19" t="s">
        <v>1741</v>
      </c>
      <c r="D111" s="19" t="s">
        <v>1742</v>
      </c>
      <c r="E111" s="19" t="s">
        <v>785</v>
      </c>
      <c r="F111" s="18">
        <v>110</v>
      </c>
      <c r="G111" s="18">
        <v>185</v>
      </c>
      <c r="H111" s="18">
        <v>11</v>
      </c>
      <c r="I111" s="18">
        <v>34369</v>
      </c>
      <c r="J111" s="18" t="str">
        <f ca="1">IFERROR(__xludf.DUMMYFUNCTION("IF(SUM(COUNTIF(artists!A:A, SPLIT(C111, "",""))) &gt; 0, ""UA"", 0)"),"UA")</f>
        <v>UA</v>
      </c>
      <c r="K111" s="18">
        <f ca="1">IFERROR(__xludf.DUMMYFUNCTION("IF(SUM(COUNTIF(artists!C:C, SPLIT(C111, "",""))) &gt; 0, ""RU"", 0)"),0)</f>
        <v>0</v>
      </c>
      <c r="L111" s="18">
        <f ca="1">IFERROR(__xludf.DUMMYFUNCTION("IF(SUM(COUNTIF(artists!E:E, SPLIT(C111, "",""))) &gt; 0, ""OTHER"", 0)"),0)</f>
        <v>0</v>
      </c>
    </row>
    <row r="112" spans="1:12" ht="14.25" customHeight="1">
      <c r="A112" s="18">
        <v>111</v>
      </c>
      <c r="B112" s="19" t="s">
        <v>1345</v>
      </c>
      <c r="C112" s="19" t="s">
        <v>1346</v>
      </c>
      <c r="D112" s="19" t="s">
        <v>1347</v>
      </c>
      <c r="E112" s="19" t="s">
        <v>1310</v>
      </c>
      <c r="F112" s="18">
        <v>53</v>
      </c>
      <c r="G112" s="18">
        <v>107</v>
      </c>
      <c r="H112" s="18">
        <v>15</v>
      </c>
      <c r="I112" s="18">
        <v>34368</v>
      </c>
      <c r="J112" s="18">
        <f ca="1">IFERROR(__xludf.DUMMYFUNCTION("IF(SUM(COUNTIF(artists!A:A, SPLIT(C112, "",""))) &gt; 0, ""UA"", 0)"),0)</f>
        <v>0</v>
      </c>
      <c r="K112" s="18">
        <f ca="1">IFERROR(__xludf.DUMMYFUNCTION("IF(SUM(COUNTIF(artists!C:C, SPLIT(C112, "",""))) &gt; 0, ""RU"", 0)"),0)</f>
        <v>0</v>
      </c>
      <c r="L112" s="18" t="str">
        <f ca="1">IFERROR(__xludf.DUMMYFUNCTION("IF(SUM(COUNTIF(artists!E:E, SPLIT(C112, "",""))) &gt; 0, ""OTHER"", 0)"),"OTHER")</f>
        <v>OTHER</v>
      </c>
    </row>
    <row r="113" spans="1:12" ht="14.25" customHeight="1">
      <c r="A113" s="18">
        <v>112</v>
      </c>
      <c r="B113" s="19" t="s">
        <v>1733</v>
      </c>
      <c r="C113" s="19" t="s">
        <v>1734</v>
      </c>
      <c r="D113" s="19" t="s">
        <v>1735</v>
      </c>
      <c r="E113" s="19" t="s">
        <v>648</v>
      </c>
      <c r="F113" s="18">
        <v>112</v>
      </c>
      <c r="G113" s="18">
        <v>130</v>
      </c>
      <c r="H113" s="18">
        <v>7</v>
      </c>
      <c r="I113" s="18">
        <v>34122</v>
      </c>
      <c r="J113" s="18" t="str">
        <f ca="1">IFERROR(__xludf.DUMMYFUNCTION("IF(SUM(COUNTIF(artists!A:A, SPLIT(C113, "",""))) &gt; 0, ""UA"", 0)"),"UA")</f>
        <v>UA</v>
      </c>
      <c r="K113" s="18">
        <f ca="1">IFERROR(__xludf.DUMMYFUNCTION("IF(SUM(COUNTIF(artists!C:C, SPLIT(C113, "",""))) &gt; 0, ""RU"", 0)"),0)</f>
        <v>0</v>
      </c>
      <c r="L113" s="18">
        <f ca="1">IFERROR(__xludf.DUMMYFUNCTION("IF(SUM(COUNTIF(artists!E:E, SPLIT(C113, "",""))) &gt; 0, ""OTHER"", 0)"),0)</f>
        <v>0</v>
      </c>
    </row>
    <row r="114" spans="1:12" ht="14.25" customHeight="1">
      <c r="A114" s="18">
        <v>113</v>
      </c>
      <c r="B114" s="19" t="s">
        <v>2044</v>
      </c>
      <c r="C114" s="19" t="s">
        <v>143</v>
      </c>
      <c r="D114" s="19" t="s">
        <v>1795</v>
      </c>
      <c r="E114" s="19" t="s">
        <v>2045</v>
      </c>
      <c r="F114" s="18">
        <v>113</v>
      </c>
      <c r="G114" s="18">
        <v>-1</v>
      </c>
      <c r="H114" s="18">
        <v>1</v>
      </c>
      <c r="I114" s="18">
        <v>34037</v>
      </c>
      <c r="J114" s="18">
        <f ca="1">IFERROR(__xludf.DUMMYFUNCTION("IF(SUM(COUNTIF(artists!A:A, SPLIT(C114, "",""))) &gt; 0, ""UA"", 0)"),0)</f>
        <v>0</v>
      </c>
      <c r="K114" s="18">
        <f ca="1">IFERROR(__xludf.DUMMYFUNCTION("IF(SUM(COUNTIF(artists!C:C, SPLIT(C114, "",""))) &gt; 0, ""RU"", 0)"),0)</f>
        <v>0</v>
      </c>
      <c r="L114" s="18" t="str">
        <f ca="1">IFERROR(__xludf.DUMMYFUNCTION("IF(SUM(COUNTIF(artists!E:E, SPLIT(C114, "",""))) &gt; 0, ""OTHER"", 0)"),"OTHER")</f>
        <v>OTHER</v>
      </c>
    </row>
    <row r="115" spans="1:12" ht="14.25" customHeight="1">
      <c r="A115" s="18">
        <v>114</v>
      </c>
      <c r="B115" s="19" t="s">
        <v>1083</v>
      </c>
      <c r="C115" s="19" t="s">
        <v>211</v>
      </c>
      <c r="D115" s="19" t="s">
        <v>1084</v>
      </c>
      <c r="E115" s="19" t="s">
        <v>782</v>
      </c>
      <c r="F115" s="18">
        <v>76</v>
      </c>
      <c r="G115" s="18">
        <v>99</v>
      </c>
      <c r="H115" s="18">
        <v>5</v>
      </c>
      <c r="I115" s="18">
        <v>33945</v>
      </c>
      <c r="J115" s="18" t="str">
        <f ca="1">IFERROR(__xludf.DUMMYFUNCTION("IF(SUM(COUNTIF(artists!A:A, SPLIT(C115, "",""))) &gt; 0, ""UA"", 0)"),"UA")</f>
        <v>UA</v>
      </c>
      <c r="K115" s="18">
        <f ca="1">IFERROR(__xludf.DUMMYFUNCTION("IF(SUM(COUNTIF(artists!C:C, SPLIT(C115, "",""))) &gt; 0, ""RU"", 0)"),0)</f>
        <v>0</v>
      </c>
      <c r="L115" s="18">
        <f ca="1">IFERROR(__xludf.DUMMYFUNCTION("IF(SUM(COUNTIF(artists!E:E, SPLIT(C115, "",""))) &gt; 0, ""OTHER"", 0)"),0)</f>
        <v>0</v>
      </c>
    </row>
    <row r="116" spans="1:12" ht="14.25" customHeight="1">
      <c r="A116" s="18">
        <v>115</v>
      </c>
      <c r="B116" s="19" t="s">
        <v>1330</v>
      </c>
      <c r="C116" s="19" t="s">
        <v>1331</v>
      </c>
      <c r="D116" s="19" t="s">
        <v>1332</v>
      </c>
      <c r="E116" s="19" t="s">
        <v>1333</v>
      </c>
      <c r="F116" s="18">
        <v>2</v>
      </c>
      <c r="G116" s="18">
        <v>105</v>
      </c>
      <c r="H116" s="18">
        <v>27</v>
      </c>
      <c r="I116" s="18">
        <v>33851</v>
      </c>
      <c r="J116" s="18">
        <f ca="1">IFERROR(__xludf.DUMMYFUNCTION("IF(SUM(COUNTIF(artists!A:A, SPLIT(C116, "",""))) &gt; 0, ""UA"", 0)"),0)</f>
        <v>0</v>
      </c>
      <c r="K116" s="18" t="str">
        <f ca="1">IFERROR(__xludf.DUMMYFUNCTION("IF(SUM(COUNTIF(artists!C:C, SPLIT(C116, "",""))) &gt; 0, ""RU"", 0)"),"RU")</f>
        <v>RU</v>
      </c>
      <c r="L116" s="18">
        <f ca="1">IFERROR(__xludf.DUMMYFUNCTION("IF(SUM(COUNTIF(artists!E:E, SPLIT(C116, "",""))) &gt; 0, ""OTHER"", 0)"),0)</f>
        <v>0</v>
      </c>
    </row>
    <row r="117" spans="1:12" ht="14.25" customHeight="1">
      <c r="A117" s="18">
        <v>116</v>
      </c>
      <c r="B117" s="19" t="s">
        <v>2066</v>
      </c>
      <c r="C117" s="19" t="s">
        <v>2067</v>
      </c>
      <c r="D117" s="19" t="s">
        <v>2068</v>
      </c>
      <c r="E117" s="19" t="s">
        <v>1396</v>
      </c>
      <c r="F117" s="18">
        <v>10</v>
      </c>
      <c r="G117" s="18">
        <v>79</v>
      </c>
      <c r="H117" s="18">
        <v>8</v>
      </c>
      <c r="I117" s="18">
        <v>33828</v>
      </c>
      <c r="J117" s="18">
        <f ca="1">IFERROR(__xludf.DUMMYFUNCTION("IF(SUM(COUNTIF(artists!A:A, SPLIT(C117, "",""))) &gt; 0, ""UA"", 0)"),0)</f>
        <v>0</v>
      </c>
      <c r="K117" s="18" t="str">
        <f ca="1">IFERROR(__xludf.DUMMYFUNCTION("IF(SUM(COUNTIF(artists!C:C, SPLIT(C117, "",""))) &gt; 0, ""RU"", 0)"),"RU")</f>
        <v>RU</v>
      </c>
      <c r="L117" s="18">
        <f ca="1">IFERROR(__xludf.DUMMYFUNCTION("IF(SUM(COUNTIF(artists!E:E, SPLIT(C117, "",""))) &gt; 0, ""OTHER"", 0)"),0)</f>
        <v>0</v>
      </c>
    </row>
    <row r="118" spans="1:12" ht="14.25" customHeight="1">
      <c r="A118" s="18">
        <v>117</v>
      </c>
      <c r="B118" s="19" t="s">
        <v>2038</v>
      </c>
      <c r="C118" s="19" t="s">
        <v>209</v>
      </c>
      <c r="D118" s="19" t="s">
        <v>2039</v>
      </c>
      <c r="E118" s="19" t="s">
        <v>1207</v>
      </c>
      <c r="F118" s="18">
        <v>24</v>
      </c>
      <c r="G118" s="18">
        <v>94</v>
      </c>
      <c r="H118" s="18">
        <v>3</v>
      </c>
      <c r="I118" s="18">
        <v>33659</v>
      </c>
      <c r="J118" s="18">
        <f ca="1">IFERROR(__xludf.DUMMYFUNCTION("IF(SUM(COUNTIF(artists!A:A, SPLIT(C118, "",""))) &gt; 0, ""UA"", 0)"),0)</f>
        <v>0</v>
      </c>
      <c r="K118" s="18" t="str">
        <f ca="1">IFERROR(__xludf.DUMMYFUNCTION("IF(SUM(COUNTIF(artists!C:C, SPLIT(C118, "",""))) &gt; 0, ""RU"", 0)"),"RU")</f>
        <v>RU</v>
      </c>
      <c r="L118" s="18">
        <f ca="1">IFERROR(__xludf.DUMMYFUNCTION("IF(SUM(COUNTIF(artists!E:E, SPLIT(C118, "",""))) &gt; 0, ""OTHER"", 0)"),0)</f>
        <v>0</v>
      </c>
    </row>
    <row r="119" spans="1:12" ht="14.25" customHeight="1">
      <c r="A119" s="18">
        <v>118</v>
      </c>
      <c r="B119" s="19" t="s">
        <v>1914</v>
      </c>
      <c r="C119" s="19" t="s">
        <v>177</v>
      </c>
      <c r="D119" s="19" t="s">
        <v>937</v>
      </c>
      <c r="E119" s="19" t="s">
        <v>177</v>
      </c>
      <c r="F119" s="18">
        <v>53</v>
      </c>
      <c r="G119" s="18">
        <v>120</v>
      </c>
      <c r="H119" s="18">
        <v>108</v>
      </c>
      <c r="I119" s="18">
        <v>33502</v>
      </c>
      <c r="J119" s="18">
        <f ca="1">IFERROR(__xludf.DUMMYFUNCTION("IF(SUM(COUNTIF(artists!A:A, SPLIT(C119, "",""))) &gt; 0, ""UA"", 0)"),0)</f>
        <v>0</v>
      </c>
      <c r="K119" s="18">
        <f ca="1">IFERROR(__xludf.DUMMYFUNCTION("IF(SUM(COUNTIF(artists!C:C, SPLIT(C119, "",""))) &gt; 0, ""RU"", 0)"),0)</f>
        <v>0</v>
      </c>
      <c r="L119" s="18" t="str">
        <f ca="1">IFERROR(__xludf.DUMMYFUNCTION("IF(SUM(COUNTIF(artists!E:E, SPLIT(C119, "",""))) &gt; 0, ""OTHER"", 0)"),"OTHER")</f>
        <v>OTHER</v>
      </c>
    </row>
    <row r="120" spans="1:12" ht="14.25" customHeight="1">
      <c r="A120" s="18">
        <v>119</v>
      </c>
      <c r="B120" s="19" t="s">
        <v>854</v>
      </c>
      <c r="C120" s="19" t="s">
        <v>174</v>
      </c>
      <c r="D120" s="19" t="s">
        <v>855</v>
      </c>
      <c r="E120" s="19" t="s">
        <v>856</v>
      </c>
      <c r="F120" s="18">
        <v>76</v>
      </c>
      <c r="G120" s="18">
        <v>118</v>
      </c>
      <c r="H120" s="18">
        <v>85</v>
      </c>
      <c r="I120" s="18">
        <v>33248</v>
      </c>
      <c r="J120" s="18">
        <f ca="1">IFERROR(__xludf.DUMMYFUNCTION("IF(SUM(COUNTIF(artists!A:A, SPLIT(C120, "",""))) &gt; 0, ""UA"", 0)"),0)</f>
        <v>0</v>
      </c>
      <c r="K120" s="18">
        <f ca="1">IFERROR(__xludf.DUMMYFUNCTION("IF(SUM(COUNTIF(artists!C:C, SPLIT(C120, "",""))) &gt; 0, ""RU"", 0)"),0)</f>
        <v>0</v>
      </c>
      <c r="L120" s="18" t="str">
        <f ca="1">IFERROR(__xludf.DUMMYFUNCTION("IF(SUM(COUNTIF(artists!E:E, SPLIT(C120, "",""))) &gt; 0, ""OTHER"", 0)"),"OTHER")</f>
        <v>OTHER</v>
      </c>
    </row>
    <row r="121" spans="1:12" ht="14.25" customHeight="1">
      <c r="A121" s="18">
        <v>120</v>
      </c>
      <c r="B121" s="19" t="s">
        <v>1029</v>
      </c>
      <c r="C121" s="19" t="s">
        <v>123</v>
      </c>
      <c r="D121" s="19" t="s">
        <v>969</v>
      </c>
      <c r="E121" s="19" t="s">
        <v>1030</v>
      </c>
      <c r="F121" s="18">
        <v>76</v>
      </c>
      <c r="G121" s="18">
        <v>104</v>
      </c>
      <c r="H121" s="18">
        <v>22</v>
      </c>
      <c r="I121" s="18">
        <v>32926</v>
      </c>
      <c r="J121" s="18" t="str">
        <f ca="1">IFERROR(__xludf.DUMMYFUNCTION("IF(SUM(COUNTIF(artists!A:A, SPLIT(C121, "",""))) &gt; 0, ""UA"", 0)"),"UA")</f>
        <v>UA</v>
      </c>
      <c r="K121" s="18">
        <f ca="1">IFERROR(__xludf.DUMMYFUNCTION("IF(SUM(COUNTIF(artists!C:C, SPLIT(C121, "",""))) &gt; 0, ""RU"", 0)"),0)</f>
        <v>0</v>
      </c>
      <c r="L121" s="18">
        <f ca="1">IFERROR(__xludf.DUMMYFUNCTION("IF(SUM(COUNTIF(artists!E:E, SPLIT(C121, "",""))) &gt; 0, ""OTHER"", 0)"),0)</f>
        <v>0</v>
      </c>
    </row>
    <row r="122" spans="1:12" ht="14.25" customHeight="1">
      <c r="A122" s="18">
        <v>121</v>
      </c>
      <c r="B122" s="19" t="s">
        <v>2146</v>
      </c>
      <c r="C122" s="19" t="s">
        <v>347</v>
      </c>
      <c r="D122" s="19" t="s">
        <v>2147</v>
      </c>
      <c r="E122" s="19" t="s">
        <v>344</v>
      </c>
      <c r="F122" s="18">
        <v>2</v>
      </c>
      <c r="G122" s="18">
        <v>96</v>
      </c>
      <c r="H122" s="18">
        <v>11</v>
      </c>
      <c r="I122" s="18">
        <v>32916</v>
      </c>
      <c r="J122" s="18">
        <f ca="1">IFERROR(__xludf.DUMMYFUNCTION("IF(SUM(COUNTIF(artists!A:A, SPLIT(C122, "",""))) &gt; 0, ""UA"", 0)"),0)</f>
        <v>0</v>
      </c>
      <c r="K122" s="18" t="str">
        <f ca="1">IFERROR(__xludf.DUMMYFUNCTION("IF(SUM(COUNTIF(artists!C:C, SPLIT(C122, "",""))) &gt; 0, ""RU"", 0)"),"RU")</f>
        <v>RU</v>
      </c>
      <c r="L122" s="18">
        <f ca="1">IFERROR(__xludf.DUMMYFUNCTION("IF(SUM(COUNTIF(artists!E:E, SPLIT(C122, "",""))) &gt; 0, ""OTHER"", 0)"),0)</f>
        <v>0</v>
      </c>
    </row>
    <row r="123" spans="1:12" ht="14.25" customHeight="1">
      <c r="A123" s="18">
        <v>122</v>
      </c>
      <c r="B123" s="19" t="s">
        <v>1753</v>
      </c>
      <c r="C123" s="19" t="s">
        <v>267</v>
      </c>
      <c r="D123" s="19" t="s">
        <v>1754</v>
      </c>
      <c r="E123" s="19" t="s">
        <v>907</v>
      </c>
      <c r="F123" s="18">
        <v>31</v>
      </c>
      <c r="G123" s="18">
        <v>110</v>
      </c>
      <c r="H123" s="18">
        <v>42</v>
      </c>
      <c r="I123" s="18">
        <v>32780</v>
      </c>
      <c r="J123" s="18">
        <f ca="1">IFERROR(__xludf.DUMMYFUNCTION("IF(SUM(COUNTIF(artists!A:A, SPLIT(C123, "",""))) &gt; 0, ""UA"", 0)"),0)</f>
        <v>0</v>
      </c>
      <c r="K123" s="18" t="str">
        <f ca="1">IFERROR(__xludf.DUMMYFUNCTION("IF(SUM(COUNTIF(artists!C:C, SPLIT(C123, "",""))) &gt; 0, ""RU"", 0)"),"RU")</f>
        <v>RU</v>
      </c>
      <c r="L123" s="18">
        <f ca="1">IFERROR(__xludf.DUMMYFUNCTION("IF(SUM(COUNTIF(artists!E:E, SPLIT(C123, "",""))) &gt; 0, ""OTHER"", 0)"),0)</f>
        <v>0</v>
      </c>
    </row>
    <row r="124" spans="1:12" ht="14.25" customHeight="1">
      <c r="A124" s="18">
        <v>123</v>
      </c>
      <c r="B124" s="19" t="s">
        <v>1429</v>
      </c>
      <c r="C124" s="19" t="s">
        <v>103</v>
      </c>
      <c r="D124" s="19" t="s">
        <v>1430</v>
      </c>
      <c r="E124" s="19" t="s">
        <v>1371</v>
      </c>
      <c r="F124" s="18">
        <v>11</v>
      </c>
      <c r="G124" s="18">
        <v>112</v>
      </c>
      <c r="H124" s="18">
        <v>13</v>
      </c>
      <c r="I124" s="18">
        <v>32672</v>
      </c>
      <c r="J124" s="18">
        <f ca="1">IFERROR(__xludf.DUMMYFUNCTION("IF(SUM(COUNTIF(artists!A:A, SPLIT(C124, "",""))) &gt; 0, ""UA"", 0)"),0)</f>
        <v>0</v>
      </c>
      <c r="K124" s="18" t="str">
        <f ca="1">IFERROR(__xludf.DUMMYFUNCTION("IF(SUM(COUNTIF(artists!C:C, SPLIT(C124, "",""))) &gt; 0, ""RU"", 0)"),"RU")</f>
        <v>RU</v>
      </c>
      <c r="L124" s="18">
        <f ca="1">IFERROR(__xludf.DUMMYFUNCTION("IF(SUM(COUNTIF(artists!E:E, SPLIT(C124, "",""))) &gt; 0, ""OTHER"", 0)"),0)</f>
        <v>0</v>
      </c>
    </row>
    <row r="125" spans="1:12" ht="14.25" customHeight="1">
      <c r="A125" s="18">
        <v>124</v>
      </c>
      <c r="B125" s="19" t="s">
        <v>1050</v>
      </c>
      <c r="C125" s="19" t="s">
        <v>1051</v>
      </c>
      <c r="D125" s="19" t="s">
        <v>1052</v>
      </c>
      <c r="E125" s="19" t="s">
        <v>1053</v>
      </c>
      <c r="F125" s="18">
        <v>85</v>
      </c>
      <c r="G125" s="18">
        <v>103</v>
      </c>
      <c r="H125" s="18">
        <v>23</v>
      </c>
      <c r="I125" s="18">
        <v>32531</v>
      </c>
      <c r="J125" s="18">
        <f ca="1">IFERROR(__xludf.DUMMYFUNCTION("IF(SUM(COUNTIF(artists!A:A, SPLIT(C125, "",""))) &gt; 0, ""UA"", 0)"),0)</f>
        <v>0</v>
      </c>
      <c r="K125" s="18" t="str">
        <f ca="1">IFERROR(__xludf.DUMMYFUNCTION("IF(SUM(COUNTIF(artists!C:C, SPLIT(C125, "",""))) &gt; 0, ""RU"", 0)"),"RU")</f>
        <v>RU</v>
      </c>
      <c r="L125" s="18">
        <f ca="1">IFERROR(__xludf.DUMMYFUNCTION("IF(SUM(COUNTIF(artists!E:E, SPLIT(C125, "",""))) &gt; 0, ""OTHER"", 0)"),0)</f>
        <v>0</v>
      </c>
    </row>
    <row r="126" spans="1:12" ht="14.25" customHeight="1">
      <c r="A126" s="18">
        <v>125</v>
      </c>
      <c r="B126" s="19" t="s">
        <v>1865</v>
      </c>
      <c r="C126" s="19" t="s">
        <v>183</v>
      </c>
      <c r="D126" s="19" t="s">
        <v>1866</v>
      </c>
      <c r="E126" s="19" t="s">
        <v>711</v>
      </c>
      <c r="F126" s="18">
        <v>35</v>
      </c>
      <c r="G126" s="18">
        <v>113</v>
      </c>
      <c r="H126" s="18">
        <v>57</v>
      </c>
      <c r="I126" s="18">
        <v>32529</v>
      </c>
      <c r="J126" s="18">
        <f ca="1">IFERROR(__xludf.DUMMYFUNCTION("IF(SUM(COUNTIF(artists!A:A, SPLIT(C126, "",""))) &gt; 0, ""UA"", 0)"),0)</f>
        <v>0</v>
      </c>
      <c r="K126" s="18">
        <f ca="1">IFERROR(__xludf.DUMMYFUNCTION("IF(SUM(COUNTIF(artists!C:C, SPLIT(C126, "",""))) &gt; 0, ""RU"", 0)"),0)</f>
        <v>0</v>
      </c>
      <c r="L126" s="18" t="str">
        <f ca="1">IFERROR(__xludf.DUMMYFUNCTION("IF(SUM(COUNTIF(artists!E:E, SPLIT(C126, "",""))) &gt; 0, ""OTHER"", 0)"),"OTHER")</f>
        <v>OTHER</v>
      </c>
    </row>
    <row r="127" spans="1:12" ht="14.25" customHeight="1">
      <c r="A127" s="18">
        <v>126</v>
      </c>
      <c r="B127" s="19" t="s">
        <v>1253</v>
      </c>
      <c r="C127" s="19" t="s">
        <v>135</v>
      </c>
      <c r="D127" s="19" t="s">
        <v>1254</v>
      </c>
      <c r="E127" s="19" t="s">
        <v>135</v>
      </c>
      <c r="F127" s="18">
        <v>121</v>
      </c>
      <c r="G127" s="18">
        <v>121</v>
      </c>
      <c r="H127" s="18">
        <v>5</v>
      </c>
      <c r="I127" s="18">
        <v>32517</v>
      </c>
      <c r="J127" s="18" t="str">
        <f ca="1">IFERROR(__xludf.DUMMYFUNCTION("IF(SUM(COUNTIF(artists!A:A, SPLIT(C127, "",""))) &gt; 0, ""UA"", 0)"),"UA")</f>
        <v>UA</v>
      </c>
      <c r="K127" s="18">
        <f ca="1">IFERROR(__xludf.DUMMYFUNCTION("IF(SUM(COUNTIF(artists!C:C, SPLIT(C127, "",""))) &gt; 0, ""RU"", 0)"),0)</f>
        <v>0</v>
      </c>
      <c r="L127" s="18">
        <f ca="1">IFERROR(__xludf.DUMMYFUNCTION("IF(SUM(COUNTIF(artists!E:E, SPLIT(C127, "",""))) &gt; 0, ""OTHER"", 0)"),0)</f>
        <v>0</v>
      </c>
    </row>
    <row r="128" spans="1:12" ht="14.25" customHeight="1">
      <c r="A128" s="18">
        <v>127</v>
      </c>
      <c r="B128" s="19" t="s">
        <v>864</v>
      </c>
      <c r="C128" s="19" t="s">
        <v>180</v>
      </c>
      <c r="D128" s="19" t="s">
        <v>865</v>
      </c>
      <c r="E128" s="19" t="s">
        <v>866</v>
      </c>
      <c r="F128" s="18">
        <v>127</v>
      </c>
      <c r="G128" s="18">
        <v>133</v>
      </c>
      <c r="H128" s="18">
        <v>26</v>
      </c>
      <c r="I128" s="18">
        <v>32365</v>
      </c>
      <c r="J128" s="18">
        <f ca="1">IFERROR(__xludf.DUMMYFUNCTION("IF(SUM(COUNTIF(artists!A:A, SPLIT(C128, "",""))) &gt; 0, ""UA"", 0)"),0)</f>
        <v>0</v>
      </c>
      <c r="K128" s="18">
        <f ca="1">IFERROR(__xludf.DUMMYFUNCTION("IF(SUM(COUNTIF(artists!C:C, SPLIT(C128, "",""))) &gt; 0, ""RU"", 0)"),0)</f>
        <v>0</v>
      </c>
      <c r="L128" s="18" t="str">
        <f ca="1">IFERROR(__xludf.DUMMYFUNCTION("IF(SUM(COUNTIF(artists!E:E, SPLIT(C128, "",""))) &gt; 0, ""OTHER"", 0)"),"OTHER")</f>
        <v>OTHER</v>
      </c>
    </row>
    <row r="129" spans="1:12" ht="14.25" customHeight="1">
      <c r="A129" s="18">
        <v>128</v>
      </c>
      <c r="B129" s="19" t="s">
        <v>846</v>
      </c>
      <c r="C129" s="19" t="s">
        <v>847</v>
      </c>
      <c r="D129" s="19" t="s">
        <v>848</v>
      </c>
      <c r="E129" s="19" t="s">
        <v>849</v>
      </c>
      <c r="F129" s="18">
        <v>26</v>
      </c>
      <c r="G129" s="18">
        <v>115</v>
      </c>
      <c r="H129" s="18">
        <v>65</v>
      </c>
      <c r="I129" s="18">
        <v>32137</v>
      </c>
      <c r="J129" s="18">
        <f ca="1">IFERROR(__xludf.DUMMYFUNCTION("IF(SUM(COUNTIF(artists!A:A, SPLIT(C129, "",""))) &gt; 0, ""UA"", 0)"),0)</f>
        <v>0</v>
      </c>
      <c r="K129" s="18" t="str">
        <f ca="1">IFERROR(__xludf.DUMMYFUNCTION("IF(SUM(COUNTIF(artists!C:C, SPLIT(C129, "",""))) &gt; 0, ""RU"", 0)"),"RU")</f>
        <v>RU</v>
      </c>
      <c r="L129" s="18">
        <f ca="1">IFERROR(__xludf.DUMMYFUNCTION("IF(SUM(COUNTIF(artists!E:E, SPLIT(C129, "",""))) &gt; 0, ""OTHER"", 0)"),0)</f>
        <v>0</v>
      </c>
    </row>
    <row r="130" spans="1:12" ht="14.25" customHeight="1">
      <c r="A130" s="18">
        <v>129</v>
      </c>
      <c r="B130" s="19" t="s">
        <v>1380</v>
      </c>
      <c r="C130" s="19" t="s">
        <v>188</v>
      </c>
      <c r="D130" s="19" t="s">
        <v>1381</v>
      </c>
      <c r="E130" s="19" t="s">
        <v>661</v>
      </c>
      <c r="F130" s="18">
        <v>129</v>
      </c>
      <c r="G130" s="18">
        <v>-1</v>
      </c>
      <c r="H130" s="18">
        <v>1</v>
      </c>
      <c r="I130" s="18">
        <v>31973</v>
      </c>
      <c r="J130" s="18">
        <f ca="1">IFERROR(__xludf.DUMMYFUNCTION("IF(SUM(COUNTIF(artists!A:A, SPLIT(C130, "",""))) &gt; 0, ""UA"", 0)"),0)</f>
        <v>0</v>
      </c>
      <c r="K130" s="18" t="str">
        <f ca="1">IFERROR(__xludf.DUMMYFUNCTION("IF(SUM(COUNTIF(artists!C:C, SPLIT(C130, "",""))) &gt; 0, ""RU"", 0)"),"RU")</f>
        <v>RU</v>
      </c>
      <c r="L130" s="18">
        <f ca="1">IFERROR(__xludf.DUMMYFUNCTION("IF(SUM(COUNTIF(artists!E:E, SPLIT(C130, "",""))) &gt; 0, ""OTHER"", 0)"),0)</f>
        <v>0</v>
      </c>
    </row>
    <row r="131" spans="1:12" ht="14.25" customHeight="1">
      <c r="A131" s="18">
        <v>130</v>
      </c>
      <c r="B131" s="19" t="s">
        <v>2018</v>
      </c>
      <c r="C131" s="19" t="s">
        <v>192</v>
      </c>
      <c r="D131" s="19" t="s">
        <v>1400</v>
      </c>
      <c r="E131" s="19" t="s">
        <v>192</v>
      </c>
      <c r="F131" s="18">
        <v>96</v>
      </c>
      <c r="G131" s="18">
        <v>117</v>
      </c>
      <c r="H131" s="18">
        <v>19</v>
      </c>
      <c r="I131" s="18">
        <v>31968</v>
      </c>
      <c r="J131" s="18">
        <f ca="1">IFERROR(__xludf.DUMMYFUNCTION("IF(SUM(COUNTIF(artists!A:A, SPLIT(C131, "",""))) &gt; 0, ""UA"", 0)"),0)</f>
        <v>0</v>
      </c>
      <c r="K131" s="18">
        <f ca="1">IFERROR(__xludf.DUMMYFUNCTION("IF(SUM(COUNTIF(artists!C:C, SPLIT(C131, "",""))) &gt; 0, ""RU"", 0)"),0)</f>
        <v>0</v>
      </c>
      <c r="L131" s="18" t="str">
        <f ca="1">IFERROR(__xludf.DUMMYFUNCTION("IF(SUM(COUNTIF(artists!E:E, SPLIT(C131, "",""))) &gt; 0, ""OTHER"", 0)"),"OTHER")</f>
        <v>OTHER</v>
      </c>
    </row>
    <row r="132" spans="1:12" ht="14.25" customHeight="1">
      <c r="A132" s="18">
        <v>131</v>
      </c>
      <c r="B132" s="19" t="s">
        <v>1171</v>
      </c>
      <c r="C132" s="19" t="s">
        <v>159</v>
      </c>
      <c r="D132" s="19" t="s">
        <v>1172</v>
      </c>
      <c r="E132" s="19" t="s">
        <v>159</v>
      </c>
      <c r="F132" s="18">
        <v>40</v>
      </c>
      <c r="G132" s="18">
        <v>124</v>
      </c>
      <c r="H132" s="18">
        <v>108</v>
      </c>
      <c r="I132" s="18">
        <v>31964</v>
      </c>
      <c r="J132" s="18">
        <f ca="1">IFERROR(__xludf.DUMMYFUNCTION("IF(SUM(COUNTIF(artists!A:A, SPLIT(C132, "",""))) &gt; 0, ""UA"", 0)"),0)</f>
        <v>0</v>
      </c>
      <c r="K132" s="18" t="str">
        <f ca="1">IFERROR(__xludf.DUMMYFUNCTION("IF(SUM(COUNTIF(artists!C:C, SPLIT(C132, "",""))) &gt; 0, ""RU"", 0)"),"RU")</f>
        <v>RU</v>
      </c>
      <c r="L132" s="18">
        <f ca="1">IFERROR(__xludf.DUMMYFUNCTION("IF(SUM(COUNTIF(artists!E:E, SPLIT(C132, "",""))) &gt; 0, ""OTHER"", 0)"),0)</f>
        <v>0</v>
      </c>
    </row>
    <row r="133" spans="1:12" ht="14.25" customHeight="1">
      <c r="A133" s="18">
        <v>132</v>
      </c>
      <c r="B133" s="19" t="s">
        <v>1542</v>
      </c>
      <c r="C133" s="19" t="s">
        <v>109</v>
      </c>
      <c r="D133" s="19" t="s">
        <v>1543</v>
      </c>
      <c r="E133" s="19" t="s">
        <v>792</v>
      </c>
      <c r="F133" s="18">
        <v>15</v>
      </c>
      <c r="G133" s="18">
        <v>127</v>
      </c>
      <c r="H133" s="18">
        <v>34</v>
      </c>
      <c r="I133" s="18">
        <v>31775</v>
      </c>
      <c r="J133" s="18">
        <f ca="1">IFERROR(__xludf.DUMMYFUNCTION("IF(SUM(COUNTIF(artists!A:A, SPLIT(C133, "",""))) &gt; 0, ""UA"", 0)"),0)</f>
        <v>0</v>
      </c>
      <c r="K133" s="18" t="str">
        <f ca="1">IFERROR(__xludf.DUMMYFUNCTION("IF(SUM(COUNTIF(artists!C:C, SPLIT(C133, "",""))) &gt; 0, ""RU"", 0)"),"RU")</f>
        <v>RU</v>
      </c>
      <c r="L133" s="18">
        <f ca="1">IFERROR(__xludf.DUMMYFUNCTION("IF(SUM(COUNTIF(artists!E:E, SPLIT(C133, "",""))) &gt; 0, ""OTHER"", 0)"),0)</f>
        <v>0</v>
      </c>
    </row>
    <row r="134" spans="1:12" ht="14.25" customHeight="1">
      <c r="A134" s="18">
        <v>133</v>
      </c>
      <c r="B134" s="19" t="s">
        <v>2164</v>
      </c>
      <c r="C134" s="19" t="s">
        <v>2165</v>
      </c>
      <c r="D134" s="19" t="s">
        <v>2166</v>
      </c>
      <c r="E134" s="19" t="s">
        <v>741</v>
      </c>
      <c r="F134" s="18">
        <v>133</v>
      </c>
      <c r="G134" s="18">
        <v>-1</v>
      </c>
      <c r="H134" s="18">
        <v>1</v>
      </c>
      <c r="I134" s="18">
        <v>31646</v>
      </c>
      <c r="J134" s="18">
        <f ca="1">IFERROR(__xludf.DUMMYFUNCTION("IF(SUM(COUNTIF(artists!A:A, SPLIT(C134, "",""))) &gt; 0, ""UA"", 0)"),0)</f>
        <v>0</v>
      </c>
      <c r="K134" s="18" t="str">
        <f ca="1">IFERROR(__xludf.DUMMYFUNCTION("IF(SUM(COUNTIF(artists!C:C, SPLIT(C134, "",""))) &gt; 0, ""RU"", 0)"),"RU")</f>
        <v>RU</v>
      </c>
      <c r="L134" s="18">
        <f ca="1">IFERROR(__xludf.DUMMYFUNCTION("IF(SUM(COUNTIF(artists!E:E, SPLIT(C134, "",""))) &gt; 0, ""OTHER"", 0)"),0)</f>
        <v>0</v>
      </c>
    </row>
    <row r="135" spans="1:12" ht="14.25" customHeight="1">
      <c r="A135" s="18">
        <v>134</v>
      </c>
      <c r="B135" s="19" t="s">
        <v>1890</v>
      </c>
      <c r="C135" s="19" t="s">
        <v>186</v>
      </c>
      <c r="D135" s="19" t="s">
        <v>1891</v>
      </c>
      <c r="E135" s="19" t="s">
        <v>186</v>
      </c>
      <c r="F135" s="18">
        <v>113</v>
      </c>
      <c r="G135" s="18">
        <v>134</v>
      </c>
      <c r="H135" s="18">
        <v>16</v>
      </c>
      <c r="I135" s="18">
        <v>31563</v>
      </c>
      <c r="J135" s="18">
        <f ca="1">IFERROR(__xludf.DUMMYFUNCTION("IF(SUM(COUNTIF(artists!A:A, SPLIT(C135, "",""))) &gt; 0, ""UA"", 0)"),0)</f>
        <v>0</v>
      </c>
      <c r="K135" s="18">
        <f ca="1">IFERROR(__xludf.DUMMYFUNCTION("IF(SUM(COUNTIF(artists!C:C, SPLIT(C135, "",""))) &gt; 0, ""RU"", 0)"),0)</f>
        <v>0</v>
      </c>
      <c r="L135" s="18" t="str">
        <f ca="1">IFERROR(__xludf.DUMMYFUNCTION("IF(SUM(COUNTIF(artists!E:E, SPLIT(C135, "",""))) &gt; 0, ""OTHER"", 0)"),"OTHER")</f>
        <v>OTHER</v>
      </c>
    </row>
    <row r="136" spans="1:12" ht="14.25" customHeight="1">
      <c r="A136" s="18">
        <v>135</v>
      </c>
      <c r="B136" s="19" t="s">
        <v>2083</v>
      </c>
      <c r="C136" s="19" t="s">
        <v>250</v>
      </c>
      <c r="D136" s="19" t="s">
        <v>2084</v>
      </c>
      <c r="E136" s="19" t="s">
        <v>1333</v>
      </c>
      <c r="F136" s="18">
        <v>1</v>
      </c>
      <c r="G136" s="18">
        <v>111</v>
      </c>
      <c r="H136" s="18">
        <v>46</v>
      </c>
      <c r="I136" s="18">
        <v>31520</v>
      </c>
      <c r="J136" s="18">
        <f ca="1">IFERROR(__xludf.DUMMYFUNCTION("IF(SUM(COUNTIF(artists!A:A, SPLIT(C136, "",""))) &gt; 0, ""UA"", 0)"),0)</f>
        <v>0</v>
      </c>
      <c r="K136" s="18" t="str">
        <f ca="1">IFERROR(__xludf.DUMMYFUNCTION("IF(SUM(COUNTIF(artists!C:C, SPLIT(C136, "",""))) &gt; 0, ""RU"", 0)"),"RU")</f>
        <v>RU</v>
      </c>
      <c r="L136" s="18">
        <f ca="1">IFERROR(__xludf.DUMMYFUNCTION("IF(SUM(COUNTIF(artists!E:E, SPLIT(C136, "",""))) &gt; 0, ""OTHER"", 0)"),0)</f>
        <v>0</v>
      </c>
    </row>
    <row r="137" spans="1:12" ht="14.25" customHeight="1">
      <c r="A137" s="18">
        <v>136</v>
      </c>
      <c r="B137" s="19" t="s">
        <v>1389</v>
      </c>
      <c r="C137" s="19" t="s">
        <v>1390</v>
      </c>
      <c r="D137" s="19" t="s">
        <v>1391</v>
      </c>
      <c r="E137" s="19" t="s">
        <v>907</v>
      </c>
      <c r="F137" s="18">
        <v>9</v>
      </c>
      <c r="G137" s="18">
        <v>125</v>
      </c>
      <c r="H137" s="18">
        <v>46</v>
      </c>
      <c r="I137" s="18">
        <v>31420</v>
      </c>
      <c r="J137" s="18">
        <f ca="1">IFERROR(__xludf.DUMMYFUNCTION("IF(SUM(COUNTIF(artists!A:A, SPLIT(C137, "",""))) &gt; 0, ""UA"", 0)"),0)</f>
        <v>0</v>
      </c>
      <c r="K137" s="18" t="str">
        <f ca="1">IFERROR(__xludf.DUMMYFUNCTION("IF(SUM(COUNTIF(artists!C:C, SPLIT(C137, "",""))) &gt; 0, ""RU"", 0)"),"RU")</f>
        <v>RU</v>
      </c>
      <c r="L137" s="18">
        <f ca="1">IFERROR(__xludf.DUMMYFUNCTION("IF(SUM(COUNTIF(artists!E:E, SPLIT(C137, "",""))) &gt; 0, ""OTHER"", 0)"),0)</f>
        <v>0</v>
      </c>
    </row>
    <row r="138" spans="1:12" ht="14.25" customHeight="1">
      <c r="A138" s="18">
        <v>137</v>
      </c>
      <c r="B138" s="19" t="s">
        <v>2138</v>
      </c>
      <c r="C138" s="19" t="s">
        <v>389</v>
      </c>
      <c r="D138" s="19" t="s">
        <v>1111</v>
      </c>
      <c r="E138" s="19" t="s">
        <v>2117</v>
      </c>
      <c r="F138" s="18">
        <v>137</v>
      </c>
      <c r="G138" s="18">
        <v>191</v>
      </c>
      <c r="H138" s="18">
        <v>2</v>
      </c>
      <c r="I138" s="18">
        <v>31369</v>
      </c>
      <c r="J138" s="18">
        <f ca="1">IFERROR(__xludf.DUMMYFUNCTION("IF(SUM(COUNTIF(artists!A:A, SPLIT(C138, "",""))) &gt; 0, ""UA"", 0)"),0)</f>
        <v>0</v>
      </c>
      <c r="K138" s="18" t="str">
        <f ca="1">IFERROR(__xludf.DUMMYFUNCTION("IF(SUM(COUNTIF(artists!C:C, SPLIT(C138, "",""))) &gt; 0, ""RU"", 0)"),"RU")</f>
        <v>RU</v>
      </c>
      <c r="L138" s="18">
        <f ca="1">IFERROR(__xludf.DUMMYFUNCTION("IF(SUM(COUNTIF(artists!E:E, SPLIT(C138, "",""))) &gt; 0, ""OTHER"", 0)"),0)</f>
        <v>0</v>
      </c>
    </row>
    <row r="139" spans="1:12" ht="14.25" customHeight="1">
      <c r="A139" s="18">
        <v>138</v>
      </c>
      <c r="B139" s="19" t="s">
        <v>1970</v>
      </c>
      <c r="C139" s="19" t="s">
        <v>208</v>
      </c>
      <c r="D139" s="19" t="s">
        <v>1971</v>
      </c>
      <c r="E139" s="19" t="s">
        <v>1972</v>
      </c>
      <c r="F139" s="18">
        <v>60</v>
      </c>
      <c r="G139" s="18">
        <v>135</v>
      </c>
      <c r="H139" s="18">
        <v>14</v>
      </c>
      <c r="I139" s="18">
        <v>31321</v>
      </c>
      <c r="J139" s="18" t="str">
        <f ca="1">IFERROR(__xludf.DUMMYFUNCTION("IF(SUM(COUNTIF(artists!A:A, SPLIT(C139, "",""))) &gt; 0, ""UA"", 0)"),"UA")</f>
        <v>UA</v>
      </c>
      <c r="K139" s="18">
        <f ca="1">IFERROR(__xludf.DUMMYFUNCTION("IF(SUM(COUNTIF(artists!C:C, SPLIT(C139, "",""))) &gt; 0, ""RU"", 0)"),0)</f>
        <v>0</v>
      </c>
      <c r="L139" s="18">
        <f ca="1">IFERROR(__xludf.DUMMYFUNCTION("IF(SUM(COUNTIF(artists!E:E, SPLIT(C139, "",""))) &gt; 0, ""OTHER"", 0)"),0)</f>
        <v>0</v>
      </c>
    </row>
    <row r="140" spans="1:12" ht="14.25" customHeight="1">
      <c r="A140" s="18">
        <v>139</v>
      </c>
      <c r="B140" s="19" t="s">
        <v>2167</v>
      </c>
      <c r="C140" s="19" t="s">
        <v>2168</v>
      </c>
      <c r="D140" s="19" t="s">
        <v>2169</v>
      </c>
      <c r="E140" s="19" t="s">
        <v>741</v>
      </c>
      <c r="F140" s="18">
        <v>139</v>
      </c>
      <c r="G140" s="18">
        <v>-1</v>
      </c>
      <c r="H140" s="18">
        <v>1</v>
      </c>
      <c r="I140" s="18">
        <v>31291</v>
      </c>
      <c r="J140" s="18">
        <f ca="1">IFERROR(__xludf.DUMMYFUNCTION("IF(SUM(COUNTIF(artists!A:A, SPLIT(C140, "",""))) &gt; 0, ""UA"", 0)"),0)</f>
        <v>0</v>
      </c>
      <c r="K140" s="18" t="str">
        <f ca="1">IFERROR(__xludf.DUMMYFUNCTION("IF(SUM(COUNTIF(artists!C:C, SPLIT(C140, "",""))) &gt; 0, ""RU"", 0)"),"RU")</f>
        <v>RU</v>
      </c>
      <c r="L140" s="18">
        <f ca="1">IFERROR(__xludf.DUMMYFUNCTION("IF(SUM(COUNTIF(artists!E:E, SPLIT(C140, "",""))) &gt; 0, ""OTHER"", 0)"),0)</f>
        <v>0</v>
      </c>
    </row>
    <row r="141" spans="1:12" ht="14.25" customHeight="1">
      <c r="A141" s="18">
        <v>140</v>
      </c>
      <c r="B141" s="19" t="s">
        <v>2030</v>
      </c>
      <c r="C141" s="19" t="s">
        <v>130</v>
      </c>
      <c r="D141" s="19" t="s">
        <v>2031</v>
      </c>
      <c r="E141" s="19" t="s">
        <v>2032</v>
      </c>
      <c r="F141" s="18">
        <v>7</v>
      </c>
      <c r="G141" s="18">
        <v>129</v>
      </c>
      <c r="H141" s="18">
        <v>27</v>
      </c>
      <c r="I141" s="18">
        <v>31037</v>
      </c>
      <c r="J141" s="18">
        <f ca="1">IFERROR(__xludf.DUMMYFUNCTION("IF(SUM(COUNTIF(artists!A:A, SPLIT(C141, "",""))) &gt; 0, ""UA"", 0)"),0)</f>
        <v>0</v>
      </c>
      <c r="K141" s="18" t="str">
        <f ca="1">IFERROR(__xludf.DUMMYFUNCTION("IF(SUM(COUNTIF(artists!C:C, SPLIT(C141, "",""))) &gt; 0, ""RU"", 0)"),"RU")</f>
        <v>RU</v>
      </c>
      <c r="L141" s="18">
        <f ca="1">IFERROR(__xludf.DUMMYFUNCTION("IF(SUM(COUNTIF(artists!E:E, SPLIT(C141, "",""))) &gt; 0, ""OTHER"", 0)"),0)</f>
        <v>0</v>
      </c>
    </row>
    <row r="142" spans="1:12" ht="14.25" customHeight="1">
      <c r="A142" s="18">
        <v>141</v>
      </c>
      <c r="B142" s="19" t="s">
        <v>2139</v>
      </c>
      <c r="C142" s="19" t="s">
        <v>275</v>
      </c>
      <c r="D142" s="19" t="s">
        <v>2140</v>
      </c>
      <c r="E142" s="19" t="s">
        <v>275</v>
      </c>
      <c r="F142" s="18">
        <v>43</v>
      </c>
      <c r="G142" s="18">
        <v>78</v>
      </c>
      <c r="H142" s="18">
        <v>4</v>
      </c>
      <c r="I142" s="18">
        <v>30777</v>
      </c>
      <c r="J142" s="18" t="str">
        <f ca="1">IFERROR(__xludf.DUMMYFUNCTION("IF(SUM(COUNTIF(artists!A:A, SPLIT(C142, "",""))) &gt; 0, ""UA"", 0)"),"UA")</f>
        <v>UA</v>
      </c>
      <c r="K142" s="18">
        <f ca="1">IFERROR(__xludf.DUMMYFUNCTION("IF(SUM(COUNTIF(artists!C:C, SPLIT(C142, "",""))) &gt; 0, ""RU"", 0)"),0)</f>
        <v>0</v>
      </c>
      <c r="L142" s="18">
        <f ca="1">IFERROR(__xludf.DUMMYFUNCTION("IF(SUM(COUNTIF(artists!E:E, SPLIT(C142, "",""))) &gt; 0, ""OTHER"", 0)"),0)</f>
        <v>0</v>
      </c>
    </row>
    <row r="143" spans="1:12" ht="14.25" customHeight="1">
      <c r="A143" s="18">
        <v>142</v>
      </c>
      <c r="B143" s="19" t="s">
        <v>2170</v>
      </c>
      <c r="C143" s="19" t="s">
        <v>2171</v>
      </c>
      <c r="D143" s="19" t="s">
        <v>2172</v>
      </c>
      <c r="E143" s="19" t="s">
        <v>1546</v>
      </c>
      <c r="F143" s="18">
        <v>45</v>
      </c>
      <c r="G143" s="18">
        <v>45</v>
      </c>
      <c r="H143" s="18">
        <v>2</v>
      </c>
      <c r="I143" s="18">
        <v>30752</v>
      </c>
      <c r="J143" s="18">
        <f ca="1">IFERROR(__xludf.DUMMYFUNCTION("IF(SUM(COUNTIF(artists!A:A, SPLIT(C143, "",""))) &gt; 0, ""UA"", 0)"),0)</f>
        <v>0</v>
      </c>
      <c r="K143" s="18" t="str">
        <f ca="1">IFERROR(__xludf.DUMMYFUNCTION("IF(SUM(COUNTIF(artists!C:C, SPLIT(C143, "",""))) &gt; 0, ""RU"", 0)"),"RU")</f>
        <v>RU</v>
      </c>
      <c r="L143" s="18">
        <f ca="1">IFERROR(__xludf.DUMMYFUNCTION("IF(SUM(COUNTIF(artists!E:E, SPLIT(C143, "",""))) &gt; 0, ""OTHER"", 0)"),0)</f>
        <v>0</v>
      </c>
    </row>
    <row r="144" spans="1:12" ht="14.25" customHeight="1">
      <c r="A144" s="18">
        <v>143</v>
      </c>
      <c r="B144" s="19" t="s">
        <v>1152</v>
      </c>
      <c r="C144" s="19" t="s">
        <v>198</v>
      </c>
      <c r="D144" s="19" t="s">
        <v>1153</v>
      </c>
      <c r="E144" s="19" t="s">
        <v>878</v>
      </c>
      <c r="F144" s="18">
        <v>1</v>
      </c>
      <c r="G144" s="18">
        <v>128</v>
      </c>
      <c r="H144" s="18">
        <v>109</v>
      </c>
      <c r="I144" s="18">
        <v>30735</v>
      </c>
      <c r="J144" s="18">
        <f ca="1">IFERROR(__xludf.DUMMYFUNCTION("IF(SUM(COUNTIF(artists!A:A, SPLIT(C144, "",""))) &gt; 0, ""UA"", 0)"),0)</f>
        <v>0</v>
      </c>
      <c r="K144" s="18">
        <f ca="1">IFERROR(__xludf.DUMMYFUNCTION("IF(SUM(COUNTIF(artists!C:C, SPLIT(C144, "",""))) &gt; 0, ""RU"", 0)"),0)</f>
        <v>0</v>
      </c>
      <c r="L144" s="18" t="str">
        <f ca="1">IFERROR(__xludf.DUMMYFUNCTION("IF(SUM(COUNTIF(artists!E:E, SPLIT(C144, "",""))) &gt; 0, ""OTHER"", 0)"),"OTHER")</f>
        <v>OTHER</v>
      </c>
    </row>
    <row r="145" spans="1:12" ht="14.25" customHeight="1">
      <c r="A145" s="18">
        <v>144</v>
      </c>
      <c r="B145" s="19" t="s">
        <v>1508</v>
      </c>
      <c r="C145" s="19" t="s">
        <v>1509</v>
      </c>
      <c r="D145" s="19" t="s">
        <v>1510</v>
      </c>
      <c r="E145" s="19" t="s">
        <v>1061</v>
      </c>
      <c r="F145" s="18">
        <v>137</v>
      </c>
      <c r="G145" s="18">
        <v>150</v>
      </c>
      <c r="H145" s="18">
        <v>5</v>
      </c>
      <c r="I145" s="18">
        <v>30578</v>
      </c>
      <c r="J145" s="18">
        <f ca="1">IFERROR(__xludf.DUMMYFUNCTION("IF(SUM(COUNTIF(artists!A:A, SPLIT(C145, "",""))) &gt; 0, ""UA"", 0)"),0)</f>
        <v>0</v>
      </c>
      <c r="K145" s="18">
        <f ca="1">IFERROR(__xludf.DUMMYFUNCTION("IF(SUM(COUNTIF(artists!C:C, SPLIT(C145, "",""))) &gt; 0, ""RU"", 0)"),0)</f>
        <v>0</v>
      </c>
      <c r="L145" s="18" t="str">
        <f ca="1">IFERROR(__xludf.DUMMYFUNCTION("IF(SUM(COUNTIF(artists!E:E, SPLIT(C145, "",""))) &gt; 0, ""OTHER"", 0)"),"OTHER")</f>
        <v>OTHER</v>
      </c>
    </row>
    <row r="146" spans="1:12" ht="14.25" customHeight="1">
      <c r="A146" s="18">
        <v>145</v>
      </c>
      <c r="B146" s="19" t="s">
        <v>1832</v>
      </c>
      <c r="C146" s="19" t="s">
        <v>343</v>
      </c>
      <c r="D146" s="19" t="s">
        <v>1833</v>
      </c>
      <c r="E146" s="19" t="s">
        <v>648</v>
      </c>
      <c r="F146" s="18">
        <v>53</v>
      </c>
      <c r="G146" s="18">
        <v>132</v>
      </c>
      <c r="H146" s="18">
        <v>24</v>
      </c>
      <c r="I146" s="18">
        <v>30542</v>
      </c>
      <c r="J146" s="18" t="str">
        <f ca="1">IFERROR(__xludf.DUMMYFUNCTION("IF(SUM(COUNTIF(artists!A:A, SPLIT(C146, "",""))) &gt; 0, ""UA"", 0)"),"UA")</f>
        <v>UA</v>
      </c>
      <c r="K146" s="18">
        <f ca="1">IFERROR(__xludf.DUMMYFUNCTION("IF(SUM(COUNTIF(artists!C:C, SPLIT(C146, "",""))) &gt; 0, ""RU"", 0)"),0)</f>
        <v>0</v>
      </c>
      <c r="L146" s="18">
        <f ca="1">IFERROR(__xludf.DUMMYFUNCTION("IF(SUM(COUNTIF(artists!E:E, SPLIT(C146, "",""))) &gt; 0, ""OTHER"", 0)"),0)</f>
        <v>0</v>
      </c>
    </row>
    <row r="147" spans="1:12" ht="14.25" customHeight="1">
      <c r="A147" s="18">
        <v>146</v>
      </c>
      <c r="B147" s="19" t="s">
        <v>1108</v>
      </c>
      <c r="C147" s="19" t="s">
        <v>196</v>
      </c>
      <c r="D147" s="19" t="s">
        <v>1109</v>
      </c>
      <c r="E147" s="19" t="s">
        <v>196</v>
      </c>
      <c r="F147" s="18">
        <v>122</v>
      </c>
      <c r="G147" s="18">
        <v>122</v>
      </c>
      <c r="H147" s="18">
        <v>12</v>
      </c>
      <c r="I147" s="18">
        <v>30493</v>
      </c>
      <c r="J147" s="18" t="str">
        <f ca="1">IFERROR(__xludf.DUMMYFUNCTION("IF(SUM(COUNTIF(artists!A:A, SPLIT(C147, "",""))) &gt; 0, ""UA"", 0)"),"UA")</f>
        <v>UA</v>
      </c>
      <c r="K147" s="18">
        <f ca="1">IFERROR(__xludf.DUMMYFUNCTION("IF(SUM(COUNTIF(artists!C:C, SPLIT(C147, "",""))) &gt; 0, ""RU"", 0)"),0)</f>
        <v>0</v>
      </c>
      <c r="L147" s="18">
        <f ca="1">IFERROR(__xludf.DUMMYFUNCTION("IF(SUM(COUNTIF(artists!E:E, SPLIT(C147, "",""))) &gt; 0, ""OTHER"", 0)"),0)</f>
        <v>0</v>
      </c>
    </row>
    <row r="148" spans="1:12" ht="14.25" customHeight="1">
      <c r="A148" s="18">
        <v>147</v>
      </c>
      <c r="B148" s="19" t="s">
        <v>1118</v>
      </c>
      <c r="C148" s="19" t="s">
        <v>1119</v>
      </c>
      <c r="D148" s="19" t="s">
        <v>1120</v>
      </c>
      <c r="E148" s="19" t="s">
        <v>1121</v>
      </c>
      <c r="F148" s="18">
        <v>6</v>
      </c>
      <c r="G148" s="18">
        <v>136</v>
      </c>
      <c r="H148" s="18">
        <v>45</v>
      </c>
      <c r="I148" s="18">
        <v>30411</v>
      </c>
      <c r="J148" s="18">
        <f ca="1">IFERROR(__xludf.DUMMYFUNCTION("IF(SUM(COUNTIF(artists!A:A, SPLIT(C148, "",""))) &gt; 0, ""UA"", 0)"),0)</f>
        <v>0</v>
      </c>
      <c r="K148" s="18" t="str">
        <f ca="1">IFERROR(__xludf.DUMMYFUNCTION("IF(SUM(COUNTIF(artists!C:C, SPLIT(C148, "",""))) &gt; 0, ""RU"", 0)"),"RU")</f>
        <v>RU</v>
      </c>
      <c r="L148" s="18">
        <f ca="1">IFERROR(__xludf.DUMMYFUNCTION("IF(SUM(COUNTIF(artists!E:E, SPLIT(C148, "",""))) &gt; 0, ""OTHER"", 0)"),0)</f>
        <v>0</v>
      </c>
    </row>
    <row r="149" spans="1:12" ht="14.25" customHeight="1">
      <c r="A149" s="18">
        <v>148</v>
      </c>
      <c r="B149" s="19" t="s">
        <v>2010</v>
      </c>
      <c r="C149" s="19" t="s">
        <v>13</v>
      </c>
      <c r="D149" s="19" t="s">
        <v>2011</v>
      </c>
      <c r="E149" s="19" t="s">
        <v>13</v>
      </c>
      <c r="F149" s="18">
        <v>114</v>
      </c>
      <c r="G149" s="18">
        <v>114</v>
      </c>
      <c r="H149" s="18">
        <v>2</v>
      </c>
      <c r="I149" s="18">
        <v>30185</v>
      </c>
      <c r="J149" s="18">
        <f ca="1">IFERROR(__xludf.DUMMYFUNCTION("IF(SUM(COUNTIF(artists!A:A, SPLIT(C149, "",""))) &gt; 0, ""UA"", 0)"),0)</f>
        <v>0</v>
      </c>
      <c r="K149" s="18">
        <f ca="1">IFERROR(__xludf.DUMMYFUNCTION("IF(SUM(COUNTIF(artists!C:C, SPLIT(C149, "",""))) &gt; 0, ""RU"", 0)"),0)</f>
        <v>0</v>
      </c>
      <c r="L149" s="18" t="str">
        <f ca="1">IFERROR(__xludf.DUMMYFUNCTION("IF(SUM(COUNTIF(artists!E:E, SPLIT(C149, "",""))) &gt; 0, ""OTHER"", 0)"),"OTHER")</f>
        <v>OTHER</v>
      </c>
    </row>
    <row r="150" spans="1:12" ht="14.25" customHeight="1">
      <c r="A150" s="18">
        <v>149</v>
      </c>
      <c r="B150" s="19" t="s">
        <v>2149</v>
      </c>
      <c r="C150" s="19" t="s">
        <v>218</v>
      </c>
      <c r="D150" s="19" t="s">
        <v>2150</v>
      </c>
      <c r="E150" s="19" t="s">
        <v>1028</v>
      </c>
      <c r="F150" s="18">
        <v>14</v>
      </c>
      <c r="G150" s="18">
        <v>123</v>
      </c>
      <c r="H150" s="18">
        <v>29</v>
      </c>
      <c r="I150" s="18">
        <v>30097</v>
      </c>
      <c r="J150" s="18">
        <f ca="1">IFERROR(__xludf.DUMMYFUNCTION("IF(SUM(COUNTIF(artists!A:A, SPLIT(C150, "",""))) &gt; 0, ""UA"", 0)"),0)</f>
        <v>0</v>
      </c>
      <c r="K150" s="18" t="str">
        <f ca="1">IFERROR(__xludf.DUMMYFUNCTION("IF(SUM(COUNTIF(artists!C:C, SPLIT(C150, "",""))) &gt; 0, ""RU"", 0)"),"RU")</f>
        <v>RU</v>
      </c>
      <c r="L150" s="18">
        <f ca="1">IFERROR(__xludf.DUMMYFUNCTION("IF(SUM(COUNTIF(artists!E:E, SPLIT(C150, "",""))) &gt; 0, ""OTHER"", 0)"),0)</f>
        <v>0</v>
      </c>
    </row>
    <row r="151" spans="1:12" ht="14.25" customHeight="1">
      <c r="A151" s="18">
        <v>150</v>
      </c>
      <c r="B151" s="19" t="s">
        <v>1898</v>
      </c>
      <c r="C151" s="19" t="s">
        <v>170</v>
      </c>
      <c r="D151" s="19" t="s">
        <v>1899</v>
      </c>
      <c r="E151" s="19" t="s">
        <v>2117</v>
      </c>
      <c r="F151" s="18">
        <v>1</v>
      </c>
      <c r="G151" s="18">
        <v>147</v>
      </c>
      <c r="H151" s="18">
        <v>45</v>
      </c>
      <c r="I151" s="18">
        <v>29939</v>
      </c>
      <c r="J151" s="18">
        <f ca="1">IFERROR(__xludf.DUMMYFUNCTION("IF(SUM(COUNTIF(artists!A:A, SPLIT(C151, "",""))) &gt; 0, ""UA"", 0)"),0)</f>
        <v>0</v>
      </c>
      <c r="K151" s="18" t="str">
        <f ca="1">IFERROR(__xludf.DUMMYFUNCTION("IF(SUM(COUNTIF(artists!C:C, SPLIT(C151, "",""))) &gt; 0, ""RU"", 0)"),"RU")</f>
        <v>RU</v>
      </c>
      <c r="L151" s="18">
        <f ca="1">IFERROR(__xludf.DUMMYFUNCTION("IF(SUM(COUNTIF(artists!E:E, SPLIT(C151, "",""))) &gt; 0, ""OTHER"", 0)"),0)</f>
        <v>0</v>
      </c>
    </row>
    <row r="152" spans="1:12" ht="14.25" customHeight="1">
      <c r="A152" s="18">
        <v>151</v>
      </c>
      <c r="B152" s="19" t="s">
        <v>1632</v>
      </c>
      <c r="C152" s="19" t="s">
        <v>295</v>
      </c>
      <c r="D152" s="19" t="s">
        <v>1633</v>
      </c>
      <c r="E152" s="19" t="s">
        <v>883</v>
      </c>
      <c r="F152" s="18">
        <v>66</v>
      </c>
      <c r="G152" s="18">
        <v>143</v>
      </c>
      <c r="H152" s="18">
        <v>31</v>
      </c>
      <c r="I152" s="18">
        <v>29925</v>
      </c>
      <c r="J152" s="18">
        <f ca="1">IFERROR(__xludf.DUMMYFUNCTION("IF(SUM(COUNTIF(artists!A:A, SPLIT(C152, "",""))) &gt; 0, ""UA"", 0)"),0)</f>
        <v>0</v>
      </c>
      <c r="K152" s="18" t="str">
        <f ca="1">IFERROR(__xludf.DUMMYFUNCTION("IF(SUM(COUNTIF(artists!C:C, SPLIT(C152, "",""))) &gt; 0, ""RU"", 0)"),"RU")</f>
        <v>RU</v>
      </c>
      <c r="L152" s="18">
        <f ca="1">IFERROR(__xludf.DUMMYFUNCTION("IF(SUM(COUNTIF(artists!E:E, SPLIT(C152, "",""))) &gt; 0, ""OTHER"", 0)"),0)</f>
        <v>0</v>
      </c>
    </row>
    <row r="153" spans="1:12" ht="14.25" customHeight="1">
      <c r="A153" s="18">
        <v>152</v>
      </c>
      <c r="B153" s="19" t="s">
        <v>1948</v>
      </c>
      <c r="C153" s="19" t="s">
        <v>232</v>
      </c>
      <c r="D153" s="19" t="s">
        <v>1949</v>
      </c>
      <c r="E153" s="19" t="s">
        <v>1210</v>
      </c>
      <c r="F153" s="18">
        <v>5</v>
      </c>
      <c r="G153" s="18">
        <v>159</v>
      </c>
      <c r="H153" s="18">
        <v>108</v>
      </c>
      <c r="I153" s="18">
        <v>29870</v>
      </c>
      <c r="J153" s="18">
        <f ca="1">IFERROR(__xludf.DUMMYFUNCTION("IF(SUM(COUNTIF(artists!A:A, SPLIT(C153, "",""))) &gt; 0, ""UA"", 0)"),0)</f>
        <v>0</v>
      </c>
      <c r="K153" s="18" t="str">
        <f ca="1">IFERROR(__xludf.DUMMYFUNCTION("IF(SUM(COUNTIF(artists!C:C, SPLIT(C153, "",""))) &gt; 0, ""RU"", 0)"),"RU")</f>
        <v>RU</v>
      </c>
      <c r="L153" s="18">
        <f ca="1">IFERROR(__xludf.DUMMYFUNCTION("IF(SUM(COUNTIF(artists!E:E, SPLIT(C153, "",""))) &gt; 0, ""OTHER"", 0)"),0)</f>
        <v>0</v>
      </c>
    </row>
    <row r="154" spans="1:12" ht="14.25" customHeight="1">
      <c r="A154" s="18">
        <v>153</v>
      </c>
      <c r="B154" s="19" t="s">
        <v>1093</v>
      </c>
      <c r="C154" s="19" t="s">
        <v>131</v>
      </c>
      <c r="D154" s="19" t="s">
        <v>1094</v>
      </c>
      <c r="E154" s="19" t="s">
        <v>654</v>
      </c>
      <c r="F154" s="18">
        <v>52</v>
      </c>
      <c r="G154" s="18">
        <v>140</v>
      </c>
      <c r="H154" s="18">
        <v>32</v>
      </c>
      <c r="I154" s="18">
        <v>29680</v>
      </c>
      <c r="J154" s="18">
        <f ca="1">IFERROR(__xludf.DUMMYFUNCTION("IF(SUM(COUNTIF(artists!A:A, SPLIT(C154, "",""))) &gt; 0, ""UA"", 0)"),0)</f>
        <v>0</v>
      </c>
      <c r="K154" s="18">
        <f ca="1">IFERROR(__xludf.DUMMYFUNCTION("IF(SUM(COUNTIF(artists!C:C, SPLIT(C154, "",""))) &gt; 0, ""RU"", 0)"),0)</f>
        <v>0</v>
      </c>
      <c r="L154" s="18" t="str">
        <f ca="1">IFERROR(__xludf.DUMMYFUNCTION("IF(SUM(COUNTIF(artists!E:E, SPLIT(C154, "",""))) &gt; 0, ""OTHER"", 0)"),"OTHER")</f>
        <v>OTHER</v>
      </c>
    </row>
    <row r="155" spans="1:12" ht="14.25" customHeight="1">
      <c r="A155" s="18">
        <v>154</v>
      </c>
      <c r="B155" s="19" t="s">
        <v>1147</v>
      </c>
      <c r="C155" s="19" t="s">
        <v>195</v>
      </c>
      <c r="D155" s="19" t="s">
        <v>2125</v>
      </c>
      <c r="E155" s="19" t="s">
        <v>902</v>
      </c>
      <c r="F155" s="18">
        <v>154</v>
      </c>
      <c r="G155" s="18">
        <v>165</v>
      </c>
      <c r="H155" s="18">
        <v>3</v>
      </c>
      <c r="I155" s="18">
        <v>29371</v>
      </c>
      <c r="J155" s="18">
        <f ca="1">IFERROR(__xludf.DUMMYFUNCTION("IF(SUM(COUNTIF(artists!A:A, SPLIT(C155, "",""))) &gt; 0, ""UA"", 0)"),0)</f>
        <v>0</v>
      </c>
      <c r="K155" s="18">
        <f ca="1">IFERROR(__xludf.DUMMYFUNCTION("IF(SUM(COUNTIF(artists!C:C, SPLIT(C155, "",""))) &gt; 0, ""RU"", 0)"),0)</f>
        <v>0</v>
      </c>
      <c r="L155" s="18" t="str">
        <f ca="1">IFERROR(__xludf.DUMMYFUNCTION("IF(SUM(COUNTIF(artists!E:E, SPLIT(C155, "",""))) &gt; 0, ""OTHER"", 0)"),"OTHER")</f>
        <v>OTHER</v>
      </c>
    </row>
    <row r="156" spans="1:12" ht="14.25" customHeight="1">
      <c r="A156" s="18">
        <v>155</v>
      </c>
      <c r="B156" s="19" t="s">
        <v>2109</v>
      </c>
      <c r="C156" s="19" t="s">
        <v>111</v>
      </c>
      <c r="D156" s="19" t="s">
        <v>2110</v>
      </c>
      <c r="E156" s="19" t="s">
        <v>815</v>
      </c>
      <c r="F156" s="18">
        <v>131</v>
      </c>
      <c r="G156" s="18">
        <v>-1</v>
      </c>
      <c r="H156" s="18">
        <v>2</v>
      </c>
      <c r="I156" s="18">
        <v>29363</v>
      </c>
      <c r="J156" s="18" t="str">
        <f ca="1">IFERROR(__xludf.DUMMYFUNCTION("IF(SUM(COUNTIF(artists!A:A, SPLIT(C156, "",""))) &gt; 0, ""UA"", 0)"),"UA")</f>
        <v>UA</v>
      </c>
      <c r="K156" s="18">
        <f ca="1">IFERROR(__xludf.DUMMYFUNCTION("IF(SUM(COUNTIF(artists!C:C, SPLIT(C156, "",""))) &gt; 0, ""RU"", 0)"),0)</f>
        <v>0</v>
      </c>
      <c r="L156" s="18">
        <f ca="1">IFERROR(__xludf.DUMMYFUNCTION("IF(SUM(COUNTIF(artists!E:E, SPLIT(C156, "",""))) &gt; 0, ""OTHER"", 0)"),0)</f>
        <v>0</v>
      </c>
    </row>
    <row r="157" spans="1:12" ht="14.25" customHeight="1">
      <c r="A157" s="18">
        <v>156</v>
      </c>
      <c r="B157" s="19" t="s">
        <v>1246</v>
      </c>
      <c r="C157" s="19" t="s">
        <v>1247</v>
      </c>
      <c r="D157" s="19" t="s">
        <v>1248</v>
      </c>
      <c r="E157" s="19" t="s">
        <v>1049</v>
      </c>
      <c r="F157" s="18">
        <v>59</v>
      </c>
      <c r="G157" s="18">
        <v>149</v>
      </c>
      <c r="H157" s="18">
        <v>34</v>
      </c>
      <c r="I157" s="18">
        <v>29236</v>
      </c>
      <c r="J157" s="18">
        <f ca="1">IFERROR(__xludf.DUMMYFUNCTION("IF(SUM(COUNTIF(artists!A:A, SPLIT(C157, "",""))) &gt; 0, ""UA"", 0)"),0)</f>
        <v>0</v>
      </c>
      <c r="K157" s="18" t="str">
        <f ca="1">IFERROR(__xludf.DUMMYFUNCTION("IF(SUM(COUNTIF(artists!C:C, SPLIT(C157, "",""))) &gt; 0, ""RU"", 0)"),"RU")</f>
        <v>RU</v>
      </c>
      <c r="L157" s="18">
        <f ca="1">IFERROR(__xludf.DUMMYFUNCTION("IF(SUM(COUNTIF(artists!E:E, SPLIT(C157, "",""))) &gt; 0, ""OTHER"", 0)"),0)</f>
        <v>0</v>
      </c>
    </row>
    <row r="158" spans="1:12" ht="14.25" customHeight="1">
      <c r="A158" s="18">
        <v>157</v>
      </c>
      <c r="B158" s="19" t="s">
        <v>816</v>
      </c>
      <c r="C158" s="19" t="s">
        <v>109</v>
      </c>
      <c r="D158" s="19" t="s">
        <v>817</v>
      </c>
      <c r="E158" s="19" t="s">
        <v>792</v>
      </c>
      <c r="F158" s="18">
        <v>8</v>
      </c>
      <c r="G158" s="18">
        <v>139</v>
      </c>
      <c r="H158" s="18">
        <v>39</v>
      </c>
      <c r="I158" s="18">
        <v>29140</v>
      </c>
      <c r="J158" s="18">
        <f ca="1">IFERROR(__xludf.DUMMYFUNCTION("IF(SUM(COUNTIF(artists!A:A, SPLIT(C158, "",""))) &gt; 0, ""UA"", 0)"),0)</f>
        <v>0</v>
      </c>
      <c r="K158" s="18" t="str">
        <f ca="1">IFERROR(__xludf.DUMMYFUNCTION("IF(SUM(COUNTIF(artists!C:C, SPLIT(C158, "",""))) &gt; 0, ""RU"", 0)"),"RU")</f>
        <v>RU</v>
      </c>
      <c r="L158" s="18">
        <f ca="1">IFERROR(__xludf.DUMMYFUNCTION("IF(SUM(COUNTIF(artists!E:E, SPLIT(C158, "",""))) &gt; 0, ""OTHER"", 0)"),0)</f>
        <v>0</v>
      </c>
    </row>
    <row r="159" spans="1:12" ht="14.25" customHeight="1">
      <c r="A159" s="18">
        <v>158</v>
      </c>
      <c r="B159" s="19" t="s">
        <v>717</v>
      </c>
      <c r="C159" s="19" t="s">
        <v>718</v>
      </c>
      <c r="D159" s="19" t="s">
        <v>719</v>
      </c>
      <c r="E159" s="19" t="s">
        <v>720</v>
      </c>
      <c r="F159" s="18">
        <v>158</v>
      </c>
      <c r="G159" s="18">
        <v>-1</v>
      </c>
      <c r="H159" s="18">
        <v>1</v>
      </c>
      <c r="I159" s="18">
        <v>29130</v>
      </c>
      <c r="J159" s="18">
        <f ca="1">IFERROR(__xludf.DUMMYFUNCTION("IF(SUM(COUNTIF(artists!A:A, SPLIT(C159, "",""))) &gt; 0, ""UA"", 0)"),0)</f>
        <v>0</v>
      </c>
      <c r="K159" s="18" t="str">
        <f ca="1">IFERROR(__xludf.DUMMYFUNCTION("IF(SUM(COUNTIF(artists!C:C, SPLIT(C159, "",""))) &gt; 0, ""RU"", 0)"),"RU")</f>
        <v>RU</v>
      </c>
      <c r="L159" s="18">
        <f ca="1">IFERROR(__xludf.DUMMYFUNCTION("IF(SUM(COUNTIF(artists!E:E, SPLIT(C159, "",""))) &gt; 0, ""OTHER"", 0)"),0)</f>
        <v>0</v>
      </c>
    </row>
    <row r="160" spans="1:12" ht="14.25" customHeight="1">
      <c r="A160" s="18">
        <v>159</v>
      </c>
      <c r="B160" s="19" t="s">
        <v>1944</v>
      </c>
      <c r="C160" s="19" t="s">
        <v>2141</v>
      </c>
      <c r="D160" s="19" t="s">
        <v>2142</v>
      </c>
      <c r="E160" s="19" t="s">
        <v>2117</v>
      </c>
      <c r="F160" s="18">
        <v>12</v>
      </c>
      <c r="G160" s="18">
        <v>142</v>
      </c>
      <c r="H160" s="18">
        <v>50</v>
      </c>
      <c r="I160" s="18">
        <v>29036</v>
      </c>
      <c r="J160" s="18">
        <f ca="1">IFERROR(__xludf.DUMMYFUNCTION("IF(SUM(COUNTIF(artists!A:A, SPLIT(C160, "",""))) &gt; 0, ""UA"", 0)"),0)</f>
        <v>0</v>
      </c>
      <c r="K160" s="18" t="str">
        <f ca="1">IFERROR(__xludf.DUMMYFUNCTION("IF(SUM(COUNTIF(artists!C:C, SPLIT(C160, "",""))) &gt; 0, ""RU"", 0)"),"RU")</f>
        <v>RU</v>
      </c>
      <c r="L160" s="18">
        <f ca="1">IFERROR(__xludf.DUMMYFUNCTION("IF(SUM(COUNTIF(artists!E:E, SPLIT(C160, "",""))) &gt; 0, ""OTHER"", 0)"),0)</f>
        <v>0</v>
      </c>
    </row>
    <row r="161" spans="1:12" ht="14.25" customHeight="1">
      <c r="A161" s="18">
        <v>160</v>
      </c>
      <c r="B161" s="19" t="s">
        <v>2173</v>
      </c>
      <c r="C161" s="19" t="s">
        <v>2174</v>
      </c>
      <c r="D161" s="19" t="s">
        <v>2175</v>
      </c>
      <c r="E161" s="19" t="s">
        <v>426</v>
      </c>
      <c r="F161" s="18">
        <v>16</v>
      </c>
      <c r="G161" s="18">
        <v>63</v>
      </c>
      <c r="H161" s="18">
        <v>3</v>
      </c>
      <c r="I161" s="18">
        <v>29015</v>
      </c>
      <c r="J161" s="18">
        <f ca="1">IFERROR(__xludf.DUMMYFUNCTION("IF(SUM(COUNTIF(artists!A:A, SPLIT(C161, "",""))) &gt; 0, ""UA"", 0)"),0)</f>
        <v>0</v>
      </c>
      <c r="K161" s="18" t="str">
        <f ca="1">IFERROR(__xludf.DUMMYFUNCTION("IF(SUM(COUNTIF(artists!C:C, SPLIT(C161, "",""))) &gt; 0, ""RU"", 0)"),"RU")</f>
        <v>RU</v>
      </c>
      <c r="L161" s="18">
        <f ca="1">IFERROR(__xludf.DUMMYFUNCTION("IF(SUM(COUNTIF(artists!E:E, SPLIT(C161, "",""))) &gt; 0, ""OTHER"", 0)"),0)</f>
        <v>0</v>
      </c>
    </row>
    <row r="162" spans="1:12" ht="14.25" customHeight="1">
      <c r="A162" s="18">
        <v>161</v>
      </c>
      <c r="B162" s="19" t="s">
        <v>1990</v>
      </c>
      <c r="C162" s="19" t="s">
        <v>100</v>
      </c>
      <c r="D162" s="19" t="s">
        <v>1991</v>
      </c>
      <c r="E162" s="19" t="s">
        <v>907</v>
      </c>
      <c r="F162" s="18">
        <v>7</v>
      </c>
      <c r="G162" s="18">
        <v>138</v>
      </c>
      <c r="H162" s="18">
        <v>53</v>
      </c>
      <c r="I162" s="18">
        <v>28897</v>
      </c>
      <c r="J162" s="18">
        <f ca="1">IFERROR(__xludf.DUMMYFUNCTION("IF(SUM(COUNTIF(artists!A:A, SPLIT(C162, "",""))) &gt; 0, ""UA"", 0)"),0)</f>
        <v>0</v>
      </c>
      <c r="K162" s="18" t="str">
        <f ca="1">IFERROR(__xludf.DUMMYFUNCTION("IF(SUM(COUNTIF(artists!C:C, SPLIT(C162, "",""))) &gt; 0, ""RU"", 0)"),"RU")</f>
        <v>RU</v>
      </c>
      <c r="L162" s="18">
        <f ca="1">IFERROR(__xludf.DUMMYFUNCTION("IF(SUM(COUNTIF(artists!E:E, SPLIT(C162, "",""))) &gt; 0, ""OTHER"", 0)"),0)</f>
        <v>0</v>
      </c>
    </row>
    <row r="163" spans="1:12" ht="14.25" customHeight="1">
      <c r="A163" s="18">
        <v>162</v>
      </c>
      <c r="B163" s="19" t="s">
        <v>1437</v>
      </c>
      <c r="C163" s="19" t="s">
        <v>209</v>
      </c>
      <c r="D163" s="19" t="s">
        <v>1438</v>
      </c>
      <c r="E163" s="19" t="s">
        <v>1207</v>
      </c>
      <c r="F163" s="18">
        <v>20</v>
      </c>
      <c r="G163" s="18">
        <v>160</v>
      </c>
      <c r="H163" s="18">
        <v>53</v>
      </c>
      <c r="I163" s="18">
        <v>28681</v>
      </c>
      <c r="J163" s="18">
        <f ca="1">IFERROR(__xludf.DUMMYFUNCTION("IF(SUM(COUNTIF(artists!A:A, SPLIT(C163, "",""))) &gt; 0, ""UA"", 0)"),0)</f>
        <v>0</v>
      </c>
      <c r="K163" s="18" t="str">
        <f ca="1">IFERROR(__xludf.DUMMYFUNCTION("IF(SUM(COUNTIF(artists!C:C, SPLIT(C163, "",""))) &gt; 0, ""RU"", 0)"),"RU")</f>
        <v>RU</v>
      </c>
      <c r="L163" s="18">
        <f ca="1">IFERROR(__xludf.DUMMYFUNCTION("IF(SUM(COUNTIF(artists!E:E, SPLIT(C163, "",""))) &gt; 0, ""OTHER"", 0)"),0)</f>
        <v>0</v>
      </c>
    </row>
    <row r="164" spans="1:12" ht="14.25" customHeight="1">
      <c r="A164" s="18">
        <v>163</v>
      </c>
      <c r="B164" s="19" t="s">
        <v>991</v>
      </c>
      <c r="C164" s="19" t="s">
        <v>207</v>
      </c>
      <c r="D164" s="19" t="s">
        <v>992</v>
      </c>
      <c r="E164" s="19" t="s">
        <v>716</v>
      </c>
      <c r="F164" s="18">
        <v>142</v>
      </c>
      <c r="G164" s="18">
        <v>156</v>
      </c>
      <c r="H164" s="18">
        <v>11</v>
      </c>
      <c r="I164" s="18">
        <v>28655</v>
      </c>
      <c r="J164" s="18">
        <f ca="1">IFERROR(__xludf.DUMMYFUNCTION("IF(SUM(COUNTIF(artists!A:A, SPLIT(C164, "",""))) &gt; 0, ""UA"", 0)"),0)</f>
        <v>0</v>
      </c>
      <c r="K164" s="18">
        <f ca="1">IFERROR(__xludf.DUMMYFUNCTION("IF(SUM(COUNTIF(artists!C:C, SPLIT(C164, "",""))) &gt; 0, ""RU"", 0)"),0)</f>
        <v>0</v>
      </c>
      <c r="L164" s="18" t="str">
        <f ca="1">IFERROR(__xludf.DUMMYFUNCTION("IF(SUM(COUNTIF(artists!E:E, SPLIT(C164, "",""))) &gt; 0, ""OTHER"", 0)"),"OTHER")</f>
        <v>OTHER</v>
      </c>
    </row>
    <row r="165" spans="1:12" ht="14.25" customHeight="1">
      <c r="A165" s="18">
        <v>164</v>
      </c>
      <c r="B165" s="19" t="s">
        <v>2071</v>
      </c>
      <c r="C165" s="19" t="s">
        <v>111</v>
      </c>
      <c r="D165" s="19" t="s">
        <v>2072</v>
      </c>
      <c r="E165" s="19" t="s">
        <v>815</v>
      </c>
      <c r="F165" s="18">
        <v>10</v>
      </c>
      <c r="G165" s="18">
        <v>157</v>
      </c>
      <c r="H165" s="18">
        <v>25</v>
      </c>
      <c r="I165" s="18">
        <v>28628</v>
      </c>
      <c r="J165" s="18" t="str">
        <f ca="1">IFERROR(__xludf.DUMMYFUNCTION("IF(SUM(COUNTIF(artists!A:A, SPLIT(C165, "",""))) &gt; 0, ""UA"", 0)"),"UA")</f>
        <v>UA</v>
      </c>
      <c r="K165" s="18">
        <f ca="1">IFERROR(__xludf.DUMMYFUNCTION("IF(SUM(COUNTIF(artists!C:C, SPLIT(C165, "",""))) &gt; 0, ""RU"", 0)"),0)</f>
        <v>0</v>
      </c>
      <c r="L165" s="18">
        <f ca="1">IFERROR(__xludf.DUMMYFUNCTION("IF(SUM(COUNTIF(artists!E:E, SPLIT(C165, "",""))) &gt; 0, ""OTHER"", 0)"),0)</f>
        <v>0</v>
      </c>
    </row>
    <row r="166" spans="1:12" ht="14.25" customHeight="1">
      <c r="A166" s="18">
        <v>165</v>
      </c>
      <c r="B166" s="19" t="s">
        <v>2143</v>
      </c>
      <c r="C166" s="19" t="s">
        <v>2144</v>
      </c>
      <c r="D166" s="19" t="s">
        <v>2145</v>
      </c>
      <c r="E166" s="19" t="s">
        <v>1216</v>
      </c>
      <c r="F166" s="18">
        <v>18</v>
      </c>
      <c r="G166" s="18">
        <v>126</v>
      </c>
      <c r="H166" s="18">
        <v>8</v>
      </c>
      <c r="I166" s="18">
        <v>28438</v>
      </c>
      <c r="J166" s="18">
        <f ca="1">IFERROR(__xludf.DUMMYFUNCTION("IF(SUM(COUNTIF(artists!A:A, SPLIT(C166, "",""))) &gt; 0, ""UA"", 0)"),0)</f>
        <v>0</v>
      </c>
      <c r="K166" s="18" t="str">
        <f ca="1">IFERROR(__xludf.DUMMYFUNCTION("IF(SUM(COUNTIF(artists!C:C, SPLIT(C166, "",""))) &gt; 0, ""RU"", 0)"),"RU")</f>
        <v>RU</v>
      </c>
      <c r="L166" s="18">
        <f ca="1">IFERROR(__xludf.DUMMYFUNCTION("IF(SUM(COUNTIF(artists!E:E, SPLIT(C166, "",""))) &gt; 0, ""OTHER"", 0)"),0)</f>
        <v>0</v>
      </c>
    </row>
    <row r="167" spans="1:12" ht="14.25" customHeight="1">
      <c r="A167" s="18">
        <v>166</v>
      </c>
      <c r="B167" s="19" t="s">
        <v>913</v>
      </c>
      <c r="C167" s="19" t="s">
        <v>914</v>
      </c>
      <c r="D167" s="19" t="s">
        <v>915</v>
      </c>
      <c r="E167" s="19" t="s">
        <v>716</v>
      </c>
      <c r="F167" s="18">
        <v>115</v>
      </c>
      <c r="G167" s="18">
        <v>131</v>
      </c>
      <c r="H167" s="18">
        <v>4</v>
      </c>
      <c r="I167" s="18">
        <v>28218</v>
      </c>
      <c r="J167" s="18">
        <f ca="1">IFERROR(__xludf.DUMMYFUNCTION("IF(SUM(COUNTIF(artists!A:A, SPLIT(C167, "",""))) &gt; 0, ""UA"", 0)"),0)</f>
        <v>0</v>
      </c>
      <c r="K167" s="18">
        <f ca="1">IFERROR(__xludf.DUMMYFUNCTION("IF(SUM(COUNTIF(artists!C:C, SPLIT(C167, "",""))) &gt; 0, ""RU"", 0)"),0)</f>
        <v>0</v>
      </c>
      <c r="L167" s="18" t="str">
        <f ca="1">IFERROR(__xludf.DUMMYFUNCTION("IF(SUM(COUNTIF(artists!E:E, SPLIT(C167, "",""))) &gt; 0, ""OTHER"", 0)"),"OTHER")</f>
        <v>OTHER</v>
      </c>
    </row>
    <row r="168" spans="1:12" ht="14.25" customHeight="1">
      <c r="A168" s="18">
        <v>167</v>
      </c>
      <c r="B168" s="19" t="s">
        <v>2176</v>
      </c>
      <c r="C168" s="19" t="s">
        <v>403</v>
      </c>
      <c r="D168" s="19" t="s">
        <v>2177</v>
      </c>
      <c r="E168" s="19" t="s">
        <v>2178</v>
      </c>
      <c r="F168" s="18">
        <v>167</v>
      </c>
      <c r="G168" s="18">
        <v>-1</v>
      </c>
      <c r="H168" s="18">
        <v>1</v>
      </c>
      <c r="I168" s="18">
        <v>28201</v>
      </c>
      <c r="J168" s="18">
        <f ca="1">IFERROR(__xludf.DUMMYFUNCTION("IF(SUM(COUNTIF(artists!A:A, SPLIT(C168, "",""))) &gt; 0, ""UA"", 0)"),0)</f>
        <v>0</v>
      </c>
      <c r="K168" s="18" t="str">
        <f ca="1">IFERROR(__xludf.DUMMYFUNCTION("IF(SUM(COUNTIF(artists!C:C, SPLIT(C168, "",""))) &gt; 0, ""RU"", 0)"),"RU")</f>
        <v>RU</v>
      </c>
      <c r="L168" s="18">
        <f ca="1">IFERROR(__xludf.DUMMYFUNCTION("IF(SUM(COUNTIF(artists!E:E, SPLIT(C168, "",""))) &gt; 0, ""OTHER"", 0)"),0)</f>
        <v>0</v>
      </c>
    </row>
    <row r="169" spans="1:12" ht="14.25" customHeight="1">
      <c r="A169" s="18">
        <v>168</v>
      </c>
      <c r="B169" s="19" t="s">
        <v>2005</v>
      </c>
      <c r="C169" s="19" t="s">
        <v>2006</v>
      </c>
      <c r="D169" s="19" t="s">
        <v>2007</v>
      </c>
      <c r="E169" s="19" t="s">
        <v>654</v>
      </c>
      <c r="F169" s="18">
        <v>2</v>
      </c>
      <c r="G169" s="18">
        <v>158</v>
      </c>
      <c r="H169" s="18">
        <v>58</v>
      </c>
      <c r="I169" s="18">
        <v>27986</v>
      </c>
      <c r="J169" s="18">
        <f ca="1">IFERROR(__xludf.DUMMYFUNCTION("IF(SUM(COUNTIF(artists!A:A, SPLIT(C169, "",""))) &gt; 0, ""UA"", 0)"),0)</f>
        <v>0</v>
      </c>
      <c r="K169" s="18">
        <f ca="1">IFERROR(__xludf.DUMMYFUNCTION("IF(SUM(COUNTIF(artists!C:C, SPLIT(C169, "",""))) &gt; 0, ""RU"", 0)"),0)</f>
        <v>0</v>
      </c>
      <c r="L169" s="18" t="str">
        <f ca="1">IFERROR(__xludf.DUMMYFUNCTION("IF(SUM(COUNTIF(artists!E:E, SPLIT(C169, "",""))) &gt; 0, ""OTHER"", 0)"),"OTHER")</f>
        <v>OTHER</v>
      </c>
    </row>
    <row r="170" spans="1:12" ht="14.25" customHeight="1">
      <c r="A170" s="18">
        <v>169</v>
      </c>
      <c r="B170" s="19" t="s">
        <v>947</v>
      </c>
      <c r="C170" s="19" t="s">
        <v>126</v>
      </c>
      <c r="D170" s="19" t="s">
        <v>948</v>
      </c>
      <c r="E170" s="19" t="s">
        <v>949</v>
      </c>
      <c r="F170" s="18">
        <v>81</v>
      </c>
      <c r="G170" s="18">
        <v>161</v>
      </c>
      <c r="H170" s="18">
        <v>23</v>
      </c>
      <c r="I170" s="18">
        <v>27898</v>
      </c>
      <c r="J170" s="18" t="str">
        <f ca="1">IFERROR(__xludf.DUMMYFUNCTION("IF(SUM(COUNTIF(artists!A:A, SPLIT(C170, "",""))) &gt; 0, ""UA"", 0)"),"UA")</f>
        <v>UA</v>
      </c>
      <c r="K170" s="18">
        <f ca="1">IFERROR(__xludf.DUMMYFUNCTION("IF(SUM(COUNTIF(artists!C:C, SPLIT(C170, "",""))) &gt; 0, ""RU"", 0)"),0)</f>
        <v>0</v>
      </c>
      <c r="L170" s="18">
        <f ca="1">IFERROR(__xludf.DUMMYFUNCTION("IF(SUM(COUNTIF(artists!E:E, SPLIT(C170, "",""))) &gt; 0, ""OTHER"", 0)"),0)</f>
        <v>0</v>
      </c>
    </row>
    <row r="171" spans="1:12" ht="14.25" customHeight="1">
      <c r="A171" s="18">
        <v>170</v>
      </c>
      <c r="B171" s="19" t="s">
        <v>1916</v>
      </c>
      <c r="C171" s="19" t="s">
        <v>195</v>
      </c>
      <c r="D171" s="19" t="s">
        <v>901</v>
      </c>
      <c r="E171" s="19" t="s">
        <v>902</v>
      </c>
      <c r="F171" s="18">
        <v>170</v>
      </c>
      <c r="G171" s="18">
        <v>-1</v>
      </c>
      <c r="H171" s="18">
        <v>1</v>
      </c>
      <c r="I171" s="18">
        <v>27709</v>
      </c>
      <c r="J171" s="18">
        <f ca="1">IFERROR(__xludf.DUMMYFUNCTION("IF(SUM(COUNTIF(artists!A:A, SPLIT(C171, "",""))) &gt; 0, ""UA"", 0)"),0)</f>
        <v>0</v>
      </c>
      <c r="K171" s="18">
        <f ca="1">IFERROR(__xludf.DUMMYFUNCTION("IF(SUM(COUNTIF(artists!C:C, SPLIT(C171, "",""))) &gt; 0, ""RU"", 0)"),0)</f>
        <v>0</v>
      </c>
      <c r="L171" s="18" t="str">
        <f ca="1">IFERROR(__xludf.DUMMYFUNCTION("IF(SUM(COUNTIF(artists!E:E, SPLIT(C171, "",""))) &gt; 0, ""OTHER"", 0)"),"OTHER")</f>
        <v>OTHER</v>
      </c>
    </row>
    <row r="172" spans="1:12" ht="14.25" customHeight="1">
      <c r="A172" s="18">
        <v>171</v>
      </c>
      <c r="B172" s="19" t="s">
        <v>1908</v>
      </c>
      <c r="C172" s="19" t="s">
        <v>193</v>
      </c>
      <c r="D172" s="19" t="s">
        <v>1909</v>
      </c>
      <c r="E172" s="19" t="s">
        <v>193</v>
      </c>
      <c r="F172" s="18">
        <v>141</v>
      </c>
      <c r="G172" s="18">
        <v>-1</v>
      </c>
      <c r="H172" s="18">
        <v>13</v>
      </c>
      <c r="I172" s="18">
        <v>27634</v>
      </c>
      <c r="J172" s="18" t="str">
        <f ca="1">IFERROR(__xludf.DUMMYFUNCTION("IF(SUM(COUNTIF(artists!A:A, SPLIT(C172, "",""))) &gt; 0, ""UA"", 0)"),"UA")</f>
        <v>UA</v>
      </c>
      <c r="K172" s="18">
        <f ca="1">IFERROR(__xludf.DUMMYFUNCTION("IF(SUM(COUNTIF(artists!C:C, SPLIT(C172, "",""))) &gt; 0, ""RU"", 0)"),0)</f>
        <v>0</v>
      </c>
      <c r="L172" s="18">
        <f ca="1">IFERROR(__xludf.DUMMYFUNCTION("IF(SUM(COUNTIF(artists!E:E, SPLIT(C172, "",""))) &gt; 0, ""OTHER"", 0)"),0)</f>
        <v>0</v>
      </c>
    </row>
    <row r="173" spans="1:12" ht="14.25" customHeight="1">
      <c r="A173" s="18">
        <v>172</v>
      </c>
      <c r="B173" s="19" t="s">
        <v>2179</v>
      </c>
      <c r="C173" s="19" t="s">
        <v>1047</v>
      </c>
      <c r="D173" s="19" t="s">
        <v>2180</v>
      </c>
      <c r="E173" s="19" t="s">
        <v>1049</v>
      </c>
      <c r="F173" s="18">
        <v>170</v>
      </c>
      <c r="G173" s="18">
        <v>177</v>
      </c>
      <c r="H173" s="18">
        <v>3</v>
      </c>
      <c r="I173" s="18">
        <v>27582</v>
      </c>
      <c r="J173" s="18">
        <f ca="1">IFERROR(__xludf.DUMMYFUNCTION("IF(SUM(COUNTIF(artists!A:A, SPLIT(C173, "",""))) &gt; 0, ""UA"", 0)"),0)</f>
        <v>0</v>
      </c>
      <c r="K173" s="18" t="str">
        <f ca="1">IFERROR(__xludf.DUMMYFUNCTION("IF(SUM(COUNTIF(artists!C:C, SPLIT(C173, "",""))) &gt; 0, ""RU"", 0)"),"RU")</f>
        <v>RU</v>
      </c>
      <c r="L173" s="18">
        <f ca="1">IFERROR(__xludf.DUMMYFUNCTION("IF(SUM(COUNTIF(artists!E:E, SPLIT(C173, "",""))) &gt; 0, ""OTHER"", 0)"),0)</f>
        <v>0</v>
      </c>
    </row>
    <row r="174" spans="1:12" ht="14.25" customHeight="1">
      <c r="A174" s="18">
        <v>173</v>
      </c>
      <c r="B174" s="19" t="s">
        <v>852</v>
      </c>
      <c r="C174" s="19" t="s">
        <v>175</v>
      </c>
      <c r="D174" s="19" t="s">
        <v>853</v>
      </c>
      <c r="E174" s="19" t="s">
        <v>651</v>
      </c>
      <c r="F174" s="18">
        <v>56</v>
      </c>
      <c r="G174" s="18">
        <v>153</v>
      </c>
      <c r="H174" s="18">
        <v>18</v>
      </c>
      <c r="I174" s="18">
        <v>27569</v>
      </c>
      <c r="J174" s="18" t="str">
        <f ca="1">IFERROR(__xludf.DUMMYFUNCTION("IF(SUM(COUNTIF(artists!A:A, SPLIT(C174, "",""))) &gt; 0, ""UA"", 0)"),"UA")</f>
        <v>UA</v>
      </c>
      <c r="K174" s="18">
        <f ca="1">IFERROR(__xludf.DUMMYFUNCTION("IF(SUM(COUNTIF(artists!C:C, SPLIT(C174, "",""))) &gt; 0, ""RU"", 0)"),0)</f>
        <v>0</v>
      </c>
      <c r="L174" s="18">
        <f ca="1">IFERROR(__xludf.DUMMYFUNCTION("IF(SUM(COUNTIF(artists!E:E, SPLIT(C174, "",""))) &gt; 0, ""OTHER"", 0)"),0)</f>
        <v>0</v>
      </c>
    </row>
    <row r="175" spans="1:12" ht="14.25" customHeight="1">
      <c r="A175" s="18">
        <v>174</v>
      </c>
      <c r="B175" s="19" t="s">
        <v>2181</v>
      </c>
      <c r="C175" s="19" t="s">
        <v>2182</v>
      </c>
      <c r="D175" s="19" t="s">
        <v>2183</v>
      </c>
      <c r="E175" s="19" t="s">
        <v>1228</v>
      </c>
      <c r="F175" s="18">
        <v>6</v>
      </c>
      <c r="G175" s="18">
        <v>175</v>
      </c>
      <c r="H175" s="18">
        <v>39</v>
      </c>
      <c r="I175" s="18">
        <v>27476</v>
      </c>
      <c r="J175" s="18">
        <f ca="1">IFERROR(__xludf.DUMMYFUNCTION("IF(SUM(COUNTIF(artists!A:A, SPLIT(C175, "",""))) &gt; 0, ""UA"", 0)"),0)</f>
        <v>0</v>
      </c>
      <c r="K175" s="18" t="str">
        <f ca="1">IFERROR(__xludf.DUMMYFUNCTION("IF(SUM(COUNTIF(artists!C:C, SPLIT(C175, "",""))) &gt; 0, ""RU"", 0)"),"RU")</f>
        <v>RU</v>
      </c>
      <c r="L175" s="18">
        <f ca="1">IFERROR(__xludf.DUMMYFUNCTION("IF(SUM(COUNTIF(artists!E:E, SPLIT(C175, "",""))) &gt; 0, ""OTHER"", 0)"),0)</f>
        <v>0</v>
      </c>
    </row>
    <row r="176" spans="1:12" ht="14.25" customHeight="1">
      <c r="A176" s="18">
        <v>175</v>
      </c>
      <c r="B176" s="19" t="s">
        <v>2016</v>
      </c>
      <c r="C176" s="19" t="s">
        <v>135</v>
      </c>
      <c r="D176" s="19" t="s">
        <v>2017</v>
      </c>
      <c r="E176" s="19" t="s">
        <v>1376</v>
      </c>
      <c r="F176" s="18">
        <v>56</v>
      </c>
      <c r="G176" s="18">
        <v>172</v>
      </c>
      <c r="H176" s="18">
        <v>24</v>
      </c>
      <c r="I176" s="18">
        <v>27409</v>
      </c>
      <c r="J176" s="18" t="str">
        <f ca="1">IFERROR(__xludf.DUMMYFUNCTION("IF(SUM(COUNTIF(artists!A:A, SPLIT(C176, "",""))) &gt; 0, ""UA"", 0)"),"UA")</f>
        <v>UA</v>
      </c>
      <c r="K176" s="18">
        <f ca="1">IFERROR(__xludf.DUMMYFUNCTION("IF(SUM(COUNTIF(artists!C:C, SPLIT(C176, "",""))) &gt; 0, ""RU"", 0)"),0)</f>
        <v>0</v>
      </c>
      <c r="L176" s="18">
        <f ca="1">IFERROR(__xludf.DUMMYFUNCTION("IF(SUM(COUNTIF(artists!E:E, SPLIT(C176, "",""))) &gt; 0, ""OTHER"", 0)"),0)</f>
        <v>0</v>
      </c>
    </row>
    <row r="177" spans="1:12" ht="14.25" customHeight="1">
      <c r="A177" s="18">
        <v>176</v>
      </c>
      <c r="B177" s="19" t="s">
        <v>1226</v>
      </c>
      <c r="C177" s="19" t="s">
        <v>156</v>
      </c>
      <c r="D177" s="19" t="s">
        <v>1227</v>
      </c>
      <c r="E177" s="19" t="s">
        <v>1228</v>
      </c>
      <c r="F177" s="18">
        <v>7</v>
      </c>
      <c r="G177" s="18">
        <v>176</v>
      </c>
      <c r="H177" s="18">
        <v>91</v>
      </c>
      <c r="I177" s="18">
        <v>27391</v>
      </c>
      <c r="J177" s="18">
        <f ca="1">IFERROR(__xludf.DUMMYFUNCTION("IF(SUM(COUNTIF(artists!A:A, SPLIT(C177, "",""))) &gt; 0, ""UA"", 0)"),0)</f>
        <v>0</v>
      </c>
      <c r="K177" s="18" t="str">
        <f ca="1">IFERROR(__xludf.DUMMYFUNCTION("IF(SUM(COUNTIF(artists!C:C, SPLIT(C177, "",""))) &gt; 0, ""RU"", 0)"),"RU")</f>
        <v>RU</v>
      </c>
      <c r="L177" s="18">
        <f ca="1">IFERROR(__xludf.DUMMYFUNCTION("IF(SUM(COUNTIF(artists!E:E, SPLIT(C177, "",""))) &gt; 0, ""OTHER"", 0)"),0)</f>
        <v>0</v>
      </c>
    </row>
    <row r="178" spans="1:12" ht="14.25" customHeight="1">
      <c r="A178" s="18">
        <v>177</v>
      </c>
      <c r="B178" s="19" t="s">
        <v>2019</v>
      </c>
      <c r="C178" s="19" t="s">
        <v>283</v>
      </c>
      <c r="D178" s="19" t="s">
        <v>2020</v>
      </c>
      <c r="E178" s="19" t="s">
        <v>1808</v>
      </c>
      <c r="F178" s="18">
        <v>177</v>
      </c>
      <c r="G178" s="18">
        <v>-1</v>
      </c>
      <c r="H178" s="18">
        <v>1</v>
      </c>
      <c r="I178" s="18">
        <v>27364</v>
      </c>
      <c r="J178" s="18" t="str">
        <f ca="1">IFERROR(__xludf.DUMMYFUNCTION("IF(SUM(COUNTIF(artists!A:A, SPLIT(C178, "",""))) &gt; 0, ""UA"", 0)"),"UA")</f>
        <v>UA</v>
      </c>
      <c r="K178" s="18">
        <f ca="1">IFERROR(__xludf.DUMMYFUNCTION("IF(SUM(COUNTIF(artists!C:C, SPLIT(C178, "",""))) &gt; 0, ""RU"", 0)"),0)</f>
        <v>0</v>
      </c>
      <c r="L178" s="18">
        <f ca="1">IFERROR(__xludf.DUMMYFUNCTION("IF(SUM(COUNTIF(artists!E:E, SPLIT(C178, "",""))) &gt; 0, ""OTHER"", 0)"),0)</f>
        <v>0</v>
      </c>
    </row>
    <row r="179" spans="1:12" ht="14.25" customHeight="1">
      <c r="A179" s="18">
        <v>178</v>
      </c>
      <c r="B179" s="19" t="s">
        <v>2184</v>
      </c>
      <c r="C179" s="19" t="s">
        <v>101</v>
      </c>
      <c r="D179" s="19" t="s">
        <v>2185</v>
      </c>
      <c r="E179" s="19" t="s">
        <v>101</v>
      </c>
      <c r="F179" s="18">
        <v>116</v>
      </c>
      <c r="G179" s="18">
        <v>116</v>
      </c>
      <c r="H179" s="18">
        <v>2</v>
      </c>
      <c r="I179" s="18">
        <v>27152</v>
      </c>
      <c r="J179" s="18">
        <f ca="1">IFERROR(__xludf.DUMMYFUNCTION("IF(SUM(COUNTIF(artists!A:A, SPLIT(C179, "",""))) &gt; 0, ""UA"", 0)"),0)</f>
        <v>0</v>
      </c>
      <c r="K179" s="18">
        <f ca="1">IFERROR(__xludf.DUMMYFUNCTION("IF(SUM(COUNTIF(artists!C:C, SPLIT(C179, "",""))) &gt; 0, ""RU"", 0)"),0)</f>
        <v>0</v>
      </c>
      <c r="L179" s="18" t="str">
        <f ca="1">IFERROR(__xludf.DUMMYFUNCTION("IF(SUM(COUNTIF(artists!E:E, SPLIT(C179, "",""))) &gt; 0, ""OTHER"", 0)"),"OTHER")</f>
        <v>OTHER</v>
      </c>
    </row>
    <row r="180" spans="1:12" ht="14.25" customHeight="1">
      <c r="A180" s="18">
        <v>179</v>
      </c>
      <c r="B180" s="19" t="s">
        <v>1318</v>
      </c>
      <c r="C180" s="19" t="s">
        <v>117</v>
      </c>
      <c r="D180" s="19" t="s">
        <v>1319</v>
      </c>
      <c r="E180" s="19" t="s">
        <v>782</v>
      </c>
      <c r="F180" s="18">
        <v>59</v>
      </c>
      <c r="G180" s="18">
        <v>164</v>
      </c>
      <c r="H180" s="18">
        <v>21</v>
      </c>
      <c r="I180" s="18">
        <v>27127</v>
      </c>
      <c r="J180" s="18" t="str">
        <f ca="1">IFERROR(__xludf.DUMMYFUNCTION("IF(SUM(COUNTIF(artists!A:A, SPLIT(C180, "",""))) &gt; 0, ""UA"", 0)"),"UA")</f>
        <v>UA</v>
      </c>
      <c r="K180" s="18">
        <f ca="1">IFERROR(__xludf.DUMMYFUNCTION("IF(SUM(COUNTIF(artists!C:C, SPLIT(C180, "",""))) &gt; 0, ""RU"", 0)"),0)</f>
        <v>0</v>
      </c>
      <c r="L180" s="18">
        <f ca="1">IFERROR(__xludf.DUMMYFUNCTION("IF(SUM(COUNTIF(artists!E:E, SPLIT(C180, "",""))) &gt; 0, ""OTHER"", 0)"),0)</f>
        <v>0</v>
      </c>
    </row>
    <row r="181" spans="1:12" ht="14.25" customHeight="1">
      <c r="A181" s="18">
        <v>180</v>
      </c>
      <c r="B181" s="19" t="s">
        <v>2085</v>
      </c>
      <c r="C181" s="19" t="s">
        <v>257</v>
      </c>
      <c r="D181" s="19" t="s">
        <v>2086</v>
      </c>
      <c r="E181" s="19" t="s">
        <v>1808</v>
      </c>
      <c r="F181" s="18">
        <v>104</v>
      </c>
      <c r="G181" s="18">
        <v>155</v>
      </c>
      <c r="H181" s="18">
        <v>5</v>
      </c>
      <c r="I181" s="18">
        <v>27104</v>
      </c>
      <c r="J181" s="18" t="str">
        <f ca="1">IFERROR(__xludf.DUMMYFUNCTION("IF(SUM(COUNTIF(artists!A:A, SPLIT(C181, "",""))) &gt; 0, ""UA"", 0)"),"UA")</f>
        <v>UA</v>
      </c>
      <c r="K181" s="18">
        <f ca="1">IFERROR(__xludf.DUMMYFUNCTION("IF(SUM(COUNTIF(artists!C:C, SPLIT(C181, "",""))) &gt; 0, ""RU"", 0)"),0)</f>
        <v>0</v>
      </c>
      <c r="L181" s="18">
        <f ca="1">IFERROR(__xludf.DUMMYFUNCTION("IF(SUM(COUNTIF(artists!E:E, SPLIT(C181, "",""))) &gt; 0, ""OTHER"", 0)"),0)</f>
        <v>0</v>
      </c>
    </row>
    <row r="182" spans="1:12" ht="14.25" customHeight="1">
      <c r="A182" s="18">
        <v>181</v>
      </c>
      <c r="B182" s="19" t="s">
        <v>790</v>
      </c>
      <c r="C182" s="19" t="s">
        <v>109</v>
      </c>
      <c r="D182" s="19" t="s">
        <v>791</v>
      </c>
      <c r="E182" s="19" t="s">
        <v>792</v>
      </c>
      <c r="F182" s="18">
        <v>74</v>
      </c>
      <c r="G182" s="18">
        <v>166</v>
      </c>
      <c r="H182" s="18">
        <v>22</v>
      </c>
      <c r="I182" s="18">
        <v>27100</v>
      </c>
      <c r="J182" s="18">
        <f ca="1">IFERROR(__xludf.DUMMYFUNCTION("IF(SUM(COUNTIF(artists!A:A, SPLIT(C182, "",""))) &gt; 0, ""UA"", 0)"),0)</f>
        <v>0</v>
      </c>
      <c r="K182" s="18" t="str">
        <f ca="1">IFERROR(__xludf.DUMMYFUNCTION("IF(SUM(COUNTIF(artists!C:C, SPLIT(C182, "",""))) &gt; 0, ""RU"", 0)"),"RU")</f>
        <v>RU</v>
      </c>
      <c r="L182" s="18">
        <f ca="1">IFERROR(__xludf.DUMMYFUNCTION("IF(SUM(COUNTIF(artists!E:E, SPLIT(C182, "",""))) &gt; 0, ""OTHER"", 0)"),0)</f>
        <v>0</v>
      </c>
    </row>
    <row r="183" spans="1:12" ht="14.25" customHeight="1">
      <c r="A183" s="18">
        <v>182</v>
      </c>
      <c r="B183" s="19" t="s">
        <v>2137</v>
      </c>
      <c r="C183" s="19" t="s">
        <v>231</v>
      </c>
      <c r="D183" s="19" t="s">
        <v>1807</v>
      </c>
      <c r="E183" s="19" t="s">
        <v>1808</v>
      </c>
      <c r="F183" s="18">
        <v>52</v>
      </c>
      <c r="G183" s="18">
        <v>154</v>
      </c>
      <c r="H183" s="18">
        <v>8</v>
      </c>
      <c r="I183" s="18">
        <v>26972</v>
      </c>
      <c r="J183" s="18" t="str">
        <f ca="1">IFERROR(__xludf.DUMMYFUNCTION("IF(SUM(COUNTIF(artists!A:A, SPLIT(C183, "",""))) &gt; 0, ""UA"", 0)"),"UA")</f>
        <v>UA</v>
      </c>
      <c r="K183" s="18">
        <f ca="1">IFERROR(__xludf.DUMMYFUNCTION("IF(SUM(COUNTIF(artists!C:C, SPLIT(C183, "",""))) &gt; 0, ""RU"", 0)"),0)</f>
        <v>0</v>
      </c>
      <c r="L183" s="18">
        <f ca="1">IFERROR(__xludf.DUMMYFUNCTION("IF(SUM(COUNTIF(artists!E:E, SPLIT(C183, "",""))) &gt; 0, ""OTHER"", 0)"),0)</f>
        <v>0</v>
      </c>
    </row>
    <row r="184" spans="1:12" ht="14.25" customHeight="1">
      <c r="A184" s="18">
        <v>183</v>
      </c>
      <c r="B184" s="19" t="s">
        <v>1862</v>
      </c>
      <c r="C184" s="19" t="s">
        <v>1863</v>
      </c>
      <c r="D184" s="19" t="s">
        <v>1864</v>
      </c>
      <c r="E184" s="19" t="s">
        <v>216</v>
      </c>
      <c r="F184" s="18">
        <v>83</v>
      </c>
      <c r="G184" s="18">
        <v>188</v>
      </c>
      <c r="H184" s="18">
        <v>50</v>
      </c>
      <c r="I184" s="18">
        <v>26839</v>
      </c>
      <c r="J184" s="18">
        <f ca="1">IFERROR(__xludf.DUMMYFUNCTION("IF(SUM(COUNTIF(artists!A:A, SPLIT(C184, "",""))) &gt; 0, ""UA"", 0)"),0)</f>
        <v>0</v>
      </c>
      <c r="K184" s="18">
        <f ca="1">IFERROR(__xludf.DUMMYFUNCTION("IF(SUM(COUNTIF(artists!C:C, SPLIT(C184, "",""))) &gt; 0, ""RU"", 0)"),0)</f>
        <v>0</v>
      </c>
      <c r="L184" s="18" t="str">
        <f ca="1">IFERROR(__xludf.DUMMYFUNCTION("IF(SUM(COUNTIF(artists!E:E, SPLIT(C184, "",""))) &gt; 0, ""OTHER"", 0)"),"OTHER")</f>
        <v>OTHER</v>
      </c>
    </row>
    <row r="185" spans="1:12" ht="14.25" customHeight="1">
      <c r="A185" s="18">
        <v>184</v>
      </c>
      <c r="B185" s="19" t="s">
        <v>2095</v>
      </c>
      <c r="C185" s="19" t="s">
        <v>99</v>
      </c>
      <c r="D185" s="19" t="s">
        <v>2096</v>
      </c>
      <c r="E185" s="19" t="s">
        <v>648</v>
      </c>
      <c r="F185" s="18">
        <v>48</v>
      </c>
      <c r="G185" s="18">
        <v>174</v>
      </c>
      <c r="H185" s="18">
        <v>13</v>
      </c>
      <c r="I185" s="18">
        <v>26588</v>
      </c>
      <c r="J185" s="18" t="str">
        <f ca="1">IFERROR(__xludf.DUMMYFUNCTION("IF(SUM(COUNTIF(artists!A:A, SPLIT(C185, "",""))) &gt; 0, ""UA"", 0)"),"UA")</f>
        <v>UA</v>
      </c>
      <c r="K185" s="18">
        <f ca="1">IFERROR(__xludf.DUMMYFUNCTION("IF(SUM(COUNTIF(artists!C:C, SPLIT(C185, "",""))) &gt; 0, ""RU"", 0)"),0)</f>
        <v>0</v>
      </c>
      <c r="L185" s="18">
        <f ca="1">IFERROR(__xludf.DUMMYFUNCTION("IF(SUM(COUNTIF(artists!E:E, SPLIT(C185, "",""))) &gt; 0, ""OTHER"", 0)"),0)</f>
        <v>0</v>
      </c>
    </row>
    <row r="186" spans="1:12" ht="14.25" customHeight="1">
      <c r="A186" s="18">
        <v>185</v>
      </c>
      <c r="B186" s="19" t="s">
        <v>2186</v>
      </c>
      <c r="C186" s="19" t="s">
        <v>105</v>
      </c>
      <c r="D186" s="19" t="s">
        <v>2187</v>
      </c>
      <c r="E186" s="19" t="s">
        <v>976</v>
      </c>
      <c r="F186" s="18">
        <v>185</v>
      </c>
      <c r="G186" s="18">
        <v>-1</v>
      </c>
      <c r="H186" s="18">
        <v>1</v>
      </c>
      <c r="I186" s="18">
        <v>26538</v>
      </c>
      <c r="J186" s="18" t="str">
        <f ca="1">IFERROR(__xludf.DUMMYFUNCTION("IF(SUM(COUNTIF(artists!A:A, SPLIT(C186, "",""))) &gt; 0, ""UA"", 0)"),"UA")</f>
        <v>UA</v>
      </c>
      <c r="K186" s="18">
        <f ca="1">IFERROR(__xludf.DUMMYFUNCTION("IF(SUM(COUNTIF(artists!C:C, SPLIT(C186, "",""))) &gt; 0, ""RU"", 0)"),0)</f>
        <v>0</v>
      </c>
      <c r="L186" s="18">
        <f ca="1">IFERROR(__xludf.DUMMYFUNCTION("IF(SUM(COUNTIF(artists!E:E, SPLIT(C186, "",""))) &gt; 0, ""OTHER"", 0)"),0)</f>
        <v>0</v>
      </c>
    </row>
    <row r="187" spans="1:12" ht="14.25" customHeight="1">
      <c r="A187" s="18">
        <v>186</v>
      </c>
      <c r="B187" s="19" t="s">
        <v>1871</v>
      </c>
      <c r="C187" s="19" t="s">
        <v>326</v>
      </c>
      <c r="D187" s="19" t="s">
        <v>1872</v>
      </c>
      <c r="E187" s="19" t="s">
        <v>1873</v>
      </c>
      <c r="F187" s="18">
        <v>79</v>
      </c>
      <c r="G187" s="18">
        <v>197</v>
      </c>
      <c r="H187" s="18">
        <v>10</v>
      </c>
      <c r="I187" s="18">
        <v>26528</v>
      </c>
      <c r="J187" s="18">
        <f ca="1">IFERROR(__xludf.DUMMYFUNCTION("IF(SUM(COUNTIF(artists!A:A, SPLIT(C187, "",""))) &gt; 0, ""UA"", 0)"),0)</f>
        <v>0</v>
      </c>
      <c r="K187" s="18" t="str">
        <f ca="1">IFERROR(__xludf.DUMMYFUNCTION("IF(SUM(COUNTIF(artists!C:C, SPLIT(C187, "",""))) &gt; 0, ""RU"", 0)"),"RU")</f>
        <v>RU</v>
      </c>
      <c r="L187" s="18">
        <f ca="1">IFERROR(__xludf.DUMMYFUNCTION("IF(SUM(COUNTIF(artists!E:E, SPLIT(C187, "",""))) &gt; 0, ""OTHER"", 0)"),0)</f>
        <v>0</v>
      </c>
    </row>
    <row r="188" spans="1:12" ht="14.25" customHeight="1">
      <c r="A188" s="18">
        <v>187</v>
      </c>
      <c r="B188" s="19" t="s">
        <v>2188</v>
      </c>
      <c r="C188" s="19" t="s">
        <v>2103</v>
      </c>
      <c r="D188" s="19" t="s">
        <v>2104</v>
      </c>
      <c r="E188" s="19" t="s">
        <v>2105</v>
      </c>
      <c r="F188" s="18">
        <v>10</v>
      </c>
      <c r="G188" s="18">
        <v>183</v>
      </c>
      <c r="H188" s="18">
        <v>23</v>
      </c>
      <c r="I188" s="18">
        <v>26425</v>
      </c>
      <c r="J188" s="18" t="str">
        <f ca="1">IFERROR(__xludf.DUMMYFUNCTION("IF(SUM(COUNTIF(artists!A:A, SPLIT(C188, "",""))) &gt; 0, ""UA"", 0)"),"UA")</f>
        <v>UA</v>
      </c>
      <c r="K188" s="18">
        <f ca="1">IFERROR(__xludf.DUMMYFUNCTION("IF(SUM(COUNTIF(artists!C:C, SPLIT(C188, "",""))) &gt; 0, ""RU"", 0)"),0)</f>
        <v>0</v>
      </c>
      <c r="L188" s="18">
        <f ca="1">IFERROR(__xludf.DUMMYFUNCTION("IF(SUM(COUNTIF(artists!E:E, SPLIT(C188, "",""))) &gt; 0, ""OTHER"", 0)"),0)</f>
        <v>0</v>
      </c>
    </row>
    <row r="189" spans="1:12" ht="14.25" customHeight="1">
      <c r="A189" s="18">
        <v>188</v>
      </c>
      <c r="B189" s="19" t="s">
        <v>2111</v>
      </c>
      <c r="C189" s="19" t="s">
        <v>885</v>
      </c>
      <c r="D189" s="19" t="s">
        <v>2112</v>
      </c>
      <c r="E189" s="19" t="s">
        <v>2117</v>
      </c>
      <c r="F189" s="18">
        <v>6</v>
      </c>
      <c r="G189" s="18">
        <v>170</v>
      </c>
      <c r="H189" s="18">
        <v>40</v>
      </c>
      <c r="I189" s="18">
        <v>26406</v>
      </c>
      <c r="J189" s="18">
        <f ca="1">IFERROR(__xludf.DUMMYFUNCTION("IF(SUM(COUNTIF(artists!A:A, SPLIT(C189, "",""))) &gt; 0, ""UA"", 0)"),0)</f>
        <v>0</v>
      </c>
      <c r="K189" s="18" t="str">
        <f ca="1">IFERROR(__xludf.DUMMYFUNCTION("IF(SUM(COUNTIF(artists!C:C, SPLIT(C189, "",""))) &gt; 0, ""RU"", 0)"),"RU")</f>
        <v>RU</v>
      </c>
      <c r="L189" s="18">
        <f ca="1">IFERROR(__xludf.DUMMYFUNCTION("IF(SUM(COUNTIF(artists!E:E, SPLIT(C189, "",""))) &gt; 0, ""OTHER"", 0)"),0)</f>
        <v>0</v>
      </c>
    </row>
    <row r="190" spans="1:12" ht="14.25" customHeight="1">
      <c r="A190" s="18">
        <v>189</v>
      </c>
      <c r="B190" s="19" t="s">
        <v>1107</v>
      </c>
      <c r="C190" s="19" t="s">
        <v>222</v>
      </c>
      <c r="D190" s="19" t="s">
        <v>2148</v>
      </c>
      <c r="E190" s="19" t="s">
        <v>222</v>
      </c>
      <c r="F190" s="18">
        <v>157</v>
      </c>
      <c r="G190" s="18">
        <v>171</v>
      </c>
      <c r="H190" s="18">
        <v>11</v>
      </c>
      <c r="I190" s="18">
        <v>26273</v>
      </c>
      <c r="J190" s="18" t="str">
        <f ca="1">IFERROR(__xludf.DUMMYFUNCTION("IF(SUM(COUNTIF(artists!A:A, SPLIT(C190, "",""))) &gt; 0, ""UA"", 0)"),"UA")</f>
        <v>UA</v>
      </c>
      <c r="K190" s="18">
        <f ca="1">IFERROR(__xludf.DUMMYFUNCTION("IF(SUM(COUNTIF(artists!C:C, SPLIT(C190, "",""))) &gt; 0, ""RU"", 0)"),0)</f>
        <v>0</v>
      </c>
      <c r="L190" s="18">
        <f ca="1">IFERROR(__xludf.DUMMYFUNCTION("IF(SUM(COUNTIF(artists!E:E, SPLIT(C190, "",""))) &gt; 0, ""OTHER"", 0)"),0)</f>
        <v>0</v>
      </c>
    </row>
    <row r="191" spans="1:12" ht="14.25" customHeight="1">
      <c r="A191" s="18">
        <v>190</v>
      </c>
      <c r="B191" s="19" t="s">
        <v>2153</v>
      </c>
      <c r="C191" s="19" t="s">
        <v>2154</v>
      </c>
      <c r="D191" s="19" t="s">
        <v>2155</v>
      </c>
      <c r="E191" s="19" t="s">
        <v>1216</v>
      </c>
      <c r="F191" s="18">
        <v>5</v>
      </c>
      <c r="G191" s="18">
        <v>167</v>
      </c>
      <c r="H191" s="18">
        <v>48</v>
      </c>
      <c r="I191" s="18">
        <v>26231</v>
      </c>
      <c r="J191" s="18">
        <f ca="1">IFERROR(__xludf.DUMMYFUNCTION("IF(SUM(COUNTIF(artists!A:A, SPLIT(C191, "",""))) &gt; 0, ""UA"", 0)"),0)</f>
        <v>0</v>
      </c>
      <c r="K191" s="18" t="str">
        <f ca="1">IFERROR(__xludf.DUMMYFUNCTION("IF(SUM(COUNTIF(artists!C:C, SPLIT(C191, "",""))) &gt; 0, ""RU"", 0)"),"RU")</f>
        <v>RU</v>
      </c>
      <c r="L191" s="18">
        <f ca="1">IFERROR(__xludf.DUMMYFUNCTION("IF(SUM(COUNTIF(artists!E:E, SPLIT(C191, "",""))) &gt; 0, ""OTHER"", 0)"),0)</f>
        <v>0</v>
      </c>
    </row>
    <row r="192" spans="1:12" ht="14.25" customHeight="1">
      <c r="A192" s="18">
        <v>191</v>
      </c>
      <c r="B192" s="19" t="s">
        <v>1681</v>
      </c>
      <c r="C192" s="19" t="s">
        <v>389</v>
      </c>
      <c r="D192" s="19" t="s">
        <v>752</v>
      </c>
      <c r="E192" s="19" t="s">
        <v>2117</v>
      </c>
      <c r="F192" s="18">
        <v>61</v>
      </c>
      <c r="G192" s="18">
        <v>-1</v>
      </c>
      <c r="H192" s="18">
        <v>14</v>
      </c>
      <c r="I192" s="18">
        <v>26163</v>
      </c>
      <c r="J192" s="18">
        <f ca="1">IFERROR(__xludf.DUMMYFUNCTION("IF(SUM(COUNTIF(artists!A:A, SPLIT(C192, "",""))) &gt; 0, ""UA"", 0)"),0)</f>
        <v>0</v>
      </c>
      <c r="K192" s="18" t="str">
        <f ca="1">IFERROR(__xludf.DUMMYFUNCTION("IF(SUM(COUNTIF(artists!C:C, SPLIT(C192, "",""))) &gt; 0, ""RU"", 0)"),"RU")</f>
        <v>RU</v>
      </c>
      <c r="L192" s="18">
        <f ca="1">IFERROR(__xludf.DUMMYFUNCTION("IF(SUM(COUNTIF(artists!E:E, SPLIT(C192, "",""))) &gt; 0, ""OTHER"", 0)"),0)</f>
        <v>0</v>
      </c>
    </row>
    <row r="193" spans="1:12" ht="14.25" customHeight="1">
      <c r="A193" s="18">
        <v>192</v>
      </c>
      <c r="B193" s="19" t="s">
        <v>1205</v>
      </c>
      <c r="C193" s="19" t="s">
        <v>209</v>
      </c>
      <c r="D193" s="19" t="s">
        <v>1206</v>
      </c>
      <c r="E193" s="19" t="s">
        <v>1207</v>
      </c>
      <c r="F193" s="18">
        <v>179</v>
      </c>
      <c r="G193" s="18">
        <v>179</v>
      </c>
      <c r="H193" s="18">
        <v>4</v>
      </c>
      <c r="I193" s="18">
        <v>26156</v>
      </c>
      <c r="J193" s="18">
        <f ca="1">IFERROR(__xludf.DUMMYFUNCTION("IF(SUM(COUNTIF(artists!A:A, SPLIT(C193, "",""))) &gt; 0, ""UA"", 0)"),0)</f>
        <v>0</v>
      </c>
      <c r="K193" s="18" t="str">
        <f ca="1">IFERROR(__xludf.DUMMYFUNCTION("IF(SUM(COUNTIF(artists!C:C, SPLIT(C193, "",""))) &gt; 0, ""RU"", 0)"),"RU")</f>
        <v>RU</v>
      </c>
      <c r="L193" s="18">
        <f ca="1">IFERROR(__xludf.DUMMYFUNCTION("IF(SUM(COUNTIF(artists!E:E, SPLIT(C193, "",""))) &gt; 0, ""OTHER"", 0)"),0)</f>
        <v>0</v>
      </c>
    </row>
    <row r="194" spans="1:12" ht="14.25" customHeight="1">
      <c r="A194" s="18">
        <v>193</v>
      </c>
      <c r="B194" s="19" t="s">
        <v>2189</v>
      </c>
      <c r="C194" s="19" t="s">
        <v>2190</v>
      </c>
      <c r="D194" s="19" t="s">
        <v>2191</v>
      </c>
      <c r="E194" s="19" t="s">
        <v>1978</v>
      </c>
      <c r="F194" s="18">
        <v>7</v>
      </c>
      <c r="G194" s="18">
        <v>180</v>
      </c>
      <c r="H194" s="18">
        <v>35</v>
      </c>
      <c r="I194" s="18">
        <v>26142</v>
      </c>
      <c r="J194" s="18">
        <f ca="1">IFERROR(__xludf.DUMMYFUNCTION("IF(SUM(COUNTIF(artists!A:A, SPLIT(C194, "",""))) &gt; 0, ""UA"", 0)"),0)</f>
        <v>0</v>
      </c>
      <c r="K194" s="18" t="str">
        <f ca="1">IFERROR(__xludf.DUMMYFUNCTION("IF(SUM(COUNTIF(artists!C:C, SPLIT(C194, "",""))) &gt; 0, ""RU"", 0)"),"RU")</f>
        <v>RU</v>
      </c>
      <c r="L194" s="18">
        <f ca="1">IFERROR(__xludf.DUMMYFUNCTION("IF(SUM(COUNTIF(artists!E:E, SPLIT(C194, "",""))) &gt; 0, ""OTHER"", 0)"),0)</f>
        <v>0</v>
      </c>
    </row>
    <row r="195" spans="1:12" ht="14.25" customHeight="1">
      <c r="A195" s="18">
        <v>194</v>
      </c>
      <c r="B195" s="19" t="s">
        <v>1851</v>
      </c>
      <c r="C195" s="19" t="s">
        <v>139</v>
      </c>
      <c r="D195" s="19" t="s">
        <v>1852</v>
      </c>
      <c r="E195" s="19" t="s">
        <v>1853</v>
      </c>
      <c r="F195" s="18">
        <v>29</v>
      </c>
      <c r="G195" s="18">
        <v>198</v>
      </c>
      <c r="H195" s="18">
        <v>65</v>
      </c>
      <c r="I195" s="18">
        <v>26071</v>
      </c>
      <c r="J195" s="18">
        <f ca="1">IFERROR(__xludf.DUMMYFUNCTION("IF(SUM(COUNTIF(artists!A:A, SPLIT(C195, "",""))) &gt; 0, ""UA"", 0)"),0)</f>
        <v>0</v>
      </c>
      <c r="K195" s="18" t="str">
        <f ca="1">IFERROR(__xludf.DUMMYFUNCTION("IF(SUM(COUNTIF(artists!C:C, SPLIT(C195, "",""))) &gt; 0, ""RU"", 0)"),"RU")</f>
        <v>RU</v>
      </c>
      <c r="L195" s="18">
        <f ca="1">IFERROR(__xludf.DUMMYFUNCTION("IF(SUM(COUNTIF(artists!E:E, SPLIT(C195, "",""))) &gt; 0, ""OTHER"", 0)"),0)</f>
        <v>0</v>
      </c>
    </row>
    <row r="196" spans="1:12" ht="14.25" customHeight="1">
      <c r="A196" s="18">
        <v>195</v>
      </c>
      <c r="B196" s="19" t="s">
        <v>2192</v>
      </c>
      <c r="C196" s="19" t="s">
        <v>383</v>
      </c>
      <c r="D196" s="19" t="s">
        <v>2193</v>
      </c>
      <c r="E196" s="19" t="s">
        <v>2194</v>
      </c>
      <c r="F196" s="18">
        <v>78</v>
      </c>
      <c r="G196" s="18">
        <v>102</v>
      </c>
      <c r="H196" s="18">
        <v>3</v>
      </c>
      <c r="I196" s="18">
        <v>26049</v>
      </c>
      <c r="J196" s="18">
        <f ca="1">IFERROR(__xludf.DUMMYFUNCTION("IF(SUM(COUNTIF(artists!A:A, SPLIT(C196, "",""))) &gt; 0, ""UA"", 0)"),0)</f>
        <v>0</v>
      </c>
      <c r="K196" s="18" t="str">
        <f ca="1">IFERROR(__xludf.DUMMYFUNCTION("IF(SUM(COUNTIF(artists!C:C, SPLIT(C196, "",""))) &gt; 0, ""RU"", 0)"),"RU")</f>
        <v>RU</v>
      </c>
      <c r="L196" s="18">
        <f ca="1">IFERROR(__xludf.DUMMYFUNCTION("IF(SUM(COUNTIF(artists!E:E, SPLIT(C196, "",""))) &gt; 0, ""OTHER"", 0)"),0)</f>
        <v>0</v>
      </c>
    </row>
    <row r="197" spans="1:12" ht="14.25" customHeight="1">
      <c r="A197" s="18">
        <v>196</v>
      </c>
      <c r="B197" s="19" t="s">
        <v>2059</v>
      </c>
      <c r="C197" s="19" t="s">
        <v>2060</v>
      </c>
      <c r="D197" s="19" t="s">
        <v>2061</v>
      </c>
      <c r="E197" s="19" t="s">
        <v>648</v>
      </c>
      <c r="F197" s="18">
        <v>37</v>
      </c>
      <c r="G197" s="18">
        <v>168</v>
      </c>
      <c r="H197" s="18">
        <v>28</v>
      </c>
      <c r="I197" s="18">
        <v>26038</v>
      </c>
      <c r="J197" s="18" t="str">
        <f ca="1">IFERROR(__xludf.DUMMYFUNCTION("IF(SUM(COUNTIF(artists!A:A, SPLIT(C197, "",""))) &gt; 0, ""UA"", 0)"),"UA")</f>
        <v>UA</v>
      </c>
      <c r="K197" s="18">
        <f ca="1">IFERROR(__xludf.DUMMYFUNCTION("IF(SUM(COUNTIF(artists!C:C, SPLIT(C197, "",""))) &gt; 0, ""RU"", 0)"),0)</f>
        <v>0</v>
      </c>
      <c r="L197" s="18">
        <f ca="1">IFERROR(__xludf.DUMMYFUNCTION("IF(SUM(COUNTIF(artists!E:E, SPLIT(C197, "",""))) &gt; 0, ""OTHER"", 0)"),0)</f>
        <v>0</v>
      </c>
    </row>
    <row r="198" spans="1:12" ht="14.25" customHeight="1">
      <c r="A198" s="18">
        <v>197</v>
      </c>
      <c r="B198" s="19" t="s">
        <v>2195</v>
      </c>
      <c r="C198" s="19" t="s">
        <v>406</v>
      </c>
      <c r="D198" s="19" t="s">
        <v>2196</v>
      </c>
      <c r="E198" s="19" t="s">
        <v>2197</v>
      </c>
      <c r="F198" s="18">
        <v>197</v>
      </c>
      <c r="G198" s="18">
        <v>-1</v>
      </c>
      <c r="H198" s="18">
        <v>1</v>
      </c>
      <c r="I198" s="18">
        <v>25956</v>
      </c>
      <c r="J198" s="18">
        <f ca="1">IFERROR(__xludf.DUMMYFUNCTION("IF(SUM(COUNTIF(artists!A:A, SPLIT(C198, "",""))) &gt; 0, ""UA"", 0)"),0)</f>
        <v>0</v>
      </c>
      <c r="K198" s="18" t="str">
        <f ca="1">IFERROR(__xludf.DUMMYFUNCTION("IF(SUM(COUNTIF(artists!C:C, SPLIT(C198, "",""))) &gt; 0, ""RU"", 0)"),"RU")</f>
        <v>RU</v>
      </c>
      <c r="L198" s="18">
        <f ca="1">IFERROR(__xludf.DUMMYFUNCTION("IF(SUM(COUNTIF(artists!E:E, SPLIT(C198, "",""))) &gt; 0, ""OTHER"", 0)"),0)</f>
        <v>0</v>
      </c>
    </row>
    <row r="199" spans="1:12" ht="14.25" customHeight="1">
      <c r="A199" s="18">
        <v>198</v>
      </c>
      <c r="B199" s="19" t="s">
        <v>2198</v>
      </c>
      <c r="C199" s="19" t="s">
        <v>377</v>
      </c>
      <c r="D199" s="19" t="s">
        <v>2199</v>
      </c>
      <c r="E199" s="19" t="s">
        <v>2065</v>
      </c>
      <c r="F199" s="18">
        <v>37</v>
      </c>
      <c r="G199" s="18">
        <v>141</v>
      </c>
      <c r="H199" s="18">
        <v>4</v>
      </c>
      <c r="I199" s="18">
        <v>25808</v>
      </c>
      <c r="J199" s="18">
        <f ca="1">IFERROR(__xludf.DUMMYFUNCTION("IF(SUM(COUNTIF(artists!A:A, SPLIT(C199, "",""))) &gt; 0, ""UA"", 0)"),0)</f>
        <v>0</v>
      </c>
      <c r="K199" s="18" t="str">
        <f ca="1">IFERROR(__xludf.DUMMYFUNCTION("IF(SUM(COUNTIF(artists!C:C, SPLIT(C199, "",""))) &gt; 0, ""RU"", 0)"),"RU")</f>
        <v>RU</v>
      </c>
      <c r="L199" s="18">
        <f ca="1">IFERROR(__xludf.DUMMYFUNCTION("IF(SUM(COUNTIF(artists!E:E, SPLIT(C199, "",""))) &gt; 0, ""OTHER"", 0)"),0)</f>
        <v>0</v>
      </c>
    </row>
    <row r="200" spans="1:12" ht="14.25" customHeight="1">
      <c r="A200" s="18">
        <v>199</v>
      </c>
      <c r="B200" s="19" t="s">
        <v>2200</v>
      </c>
      <c r="C200" s="19" t="s">
        <v>100</v>
      </c>
      <c r="D200" s="19" t="s">
        <v>2201</v>
      </c>
      <c r="E200" s="19" t="s">
        <v>1656</v>
      </c>
      <c r="F200" s="18">
        <v>5</v>
      </c>
      <c r="G200" s="18">
        <v>173</v>
      </c>
      <c r="H200" s="18">
        <v>50</v>
      </c>
      <c r="I200" s="18">
        <v>25764</v>
      </c>
      <c r="J200" s="18">
        <f ca="1">IFERROR(__xludf.DUMMYFUNCTION("IF(SUM(COUNTIF(artists!A:A, SPLIT(C200, "",""))) &gt; 0, ""UA"", 0)"),0)</f>
        <v>0</v>
      </c>
      <c r="K200" s="18" t="str">
        <f ca="1">IFERROR(__xludf.DUMMYFUNCTION("IF(SUM(COUNTIF(artists!C:C, SPLIT(C200, "",""))) &gt; 0, ""RU"", 0)"),"RU")</f>
        <v>RU</v>
      </c>
      <c r="L200" s="18">
        <f ca="1">IFERROR(__xludf.DUMMYFUNCTION("IF(SUM(COUNTIF(artists!E:E, SPLIT(C200, "",""))) &gt; 0, ""OTHER"", 0)"),0)</f>
        <v>0</v>
      </c>
    </row>
    <row r="201" spans="1:12" ht="14.25" customHeight="1">
      <c r="A201" s="18">
        <v>200</v>
      </c>
      <c r="B201" s="19" t="s">
        <v>2202</v>
      </c>
      <c r="C201" s="19" t="s">
        <v>170</v>
      </c>
      <c r="D201" s="19" t="s">
        <v>2203</v>
      </c>
      <c r="E201" s="19" t="s">
        <v>2117</v>
      </c>
      <c r="F201" s="18">
        <v>190</v>
      </c>
      <c r="G201" s="18">
        <v>190</v>
      </c>
      <c r="H201" s="18">
        <v>2</v>
      </c>
      <c r="I201" s="18">
        <v>25731</v>
      </c>
      <c r="J201" s="18">
        <f ca="1">IFERROR(__xludf.DUMMYFUNCTION("IF(SUM(COUNTIF(artists!A:A, SPLIT(C201, "",""))) &gt; 0, ""UA"", 0)"),0)</f>
        <v>0</v>
      </c>
      <c r="K201" s="18" t="str">
        <f ca="1">IFERROR(__xludf.DUMMYFUNCTION("IF(SUM(COUNTIF(artists!C:C, SPLIT(C201, "",""))) &gt; 0, ""RU"", 0)"),"RU")</f>
        <v>RU</v>
      </c>
      <c r="L201" s="18">
        <f ca="1">IFERROR(__xludf.DUMMYFUNCTION("IF(SUM(COUNTIF(artists!E:E, SPLIT(C201, "",""))) &gt; 0, ""OTHER"", 0)"),0)</f>
        <v>0</v>
      </c>
    </row>
    <row r="202" spans="1:12" ht="14.25" customHeight="1"/>
    <row r="203" spans="1:12" ht="14.25" customHeight="1"/>
    <row r="204" spans="1:12" ht="14.25" customHeight="1"/>
    <row r="205" spans="1:12" ht="14.25" customHeight="1"/>
    <row r="206" spans="1:12" ht="14.25" customHeight="1"/>
    <row r="207" spans="1:12" ht="14.25" customHeight="1"/>
    <row r="208" spans="1:12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</sheetData>
  <conditionalFormatting sqref="A2:L201">
    <cfRule type="expression" dxfId="66" priority="1">
      <formula>AND($J2=0, $K2=0, $L2=0)</formula>
    </cfRule>
    <cfRule type="expression" dxfId="65" priority="2">
      <formula>OR(AND($J2&lt;&gt;0, $K2&lt;&gt;0), AND($J2&lt;&gt;0, $L2&lt;&gt;0), AND($K2&lt;&gt;0, $L2&lt;&gt;0))</formula>
    </cfRule>
  </conditionalFormatting>
  <pageMargins left="0.7" right="0.7" top="0.75" bottom="0.75" header="0" footer="0"/>
  <pageSetup orientation="landscape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38761D"/>
  </sheetPr>
  <dimension ref="A1:M997"/>
  <sheetViews>
    <sheetView workbookViewId="0"/>
  </sheetViews>
  <sheetFormatPr defaultColWidth="12.6640625" defaultRowHeight="15.75" customHeight="1"/>
  <cols>
    <col min="1" max="1" width="6.109375" customWidth="1"/>
    <col min="2" max="2" width="33.77734375" hidden="1" customWidth="1"/>
    <col min="3" max="3" width="31.109375" customWidth="1"/>
    <col min="4" max="4" width="34.21875" customWidth="1"/>
    <col min="5" max="5" width="15.44140625" customWidth="1"/>
    <col min="6" max="6" width="10.6640625" hidden="1" customWidth="1"/>
    <col min="7" max="7" width="13.33203125" hidden="1" customWidth="1"/>
    <col min="8" max="8" width="15" hidden="1" customWidth="1"/>
    <col min="9" max="9" width="8.44140625" customWidth="1"/>
    <col min="10" max="26" width="7.6640625" customWidth="1"/>
  </cols>
  <sheetData>
    <row r="1" spans="1:12" ht="14.25" customHeight="1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 ht="14.25" customHeight="1">
      <c r="A2" s="18">
        <v>1</v>
      </c>
      <c r="B2" s="19" t="s">
        <v>2204</v>
      </c>
      <c r="C2" s="19" t="s">
        <v>739</v>
      </c>
      <c r="D2" s="19" t="s">
        <v>740</v>
      </c>
      <c r="E2" s="19" t="s">
        <v>741</v>
      </c>
      <c r="F2" s="18">
        <v>1</v>
      </c>
      <c r="G2" s="18">
        <v>-1</v>
      </c>
      <c r="H2" s="18">
        <v>1</v>
      </c>
      <c r="I2" s="18">
        <v>310897</v>
      </c>
      <c r="J2" s="18">
        <f ca="1">IFERROR(__xludf.DUMMYFUNCTION("IF(SUM(COUNTIF(artists!A:A, SPLIT(C2, "",""))) &gt; 0, ""UA"", 0)"),0)</f>
        <v>0</v>
      </c>
      <c r="K2" s="18" t="str">
        <f ca="1">IFERROR(__xludf.DUMMYFUNCTION("IF(SUM(COUNTIF(artists!C:C, SPLIT(C2, "",""))) &gt; 0, ""RU"", 0)"),"RU")</f>
        <v>RU</v>
      </c>
      <c r="L2" s="18">
        <f ca="1">IFERROR(__xludf.DUMMYFUNCTION("IF(SUM(COUNTIF(artists!E:E, SPLIT(C2, "",""))) &gt; 0, ""OTHER"", 0)"),0)</f>
        <v>0</v>
      </c>
    </row>
    <row r="3" spans="1:12" ht="14.25" customHeight="1">
      <c r="A3" s="18">
        <v>2</v>
      </c>
      <c r="B3" s="19" t="s">
        <v>646</v>
      </c>
      <c r="C3" s="19" t="s">
        <v>196</v>
      </c>
      <c r="D3" s="19" t="s">
        <v>647</v>
      </c>
      <c r="E3" s="19" t="s">
        <v>648</v>
      </c>
      <c r="F3" s="18">
        <v>2</v>
      </c>
      <c r="G3" s="18">
        <v>17</v>
      </c>
      <c r="H3" s="18">
        <v>2</v>
      </c>
      <c r="I3" s="18">
        <v>144092</v>
      </c>
      <c r="J3" s="18" t="str">
        <f ca="1">IFERROR(__xludf.DUMMYFUNCTION("IF(SUM(COUNTIF(artists!A:A, SPLIT(C3, "",""))) &gt; 0, ""UA"", 0)"),"UA")</f>
        <v>UA</v>
      </c>
      <c r="K3" s="18">
        <f ca="1">IFERROR(__xludf.DUMMYFUNCTION("IF(SUM(COUNTIF(artists!C:C, SPLIT(C3, "",""))) &gt; 0, ""RU"", 0)"),0)</f>
        <v>0</v>
      </c>
      <c r="L3" s="18">
        <f ca="1">IFERROR(__xludf.DUMMYFUNCTION("IF(SUM(COUNTIF(artists!E:E, SPLIT(C3, "",""))) &gt; 0, ""OTHER"", 0)"),0)</f>
        <v>0</v>
      </c>
    </row>
    <row r="4" spans="1:12" ht="14.25" customHeight="1">
      <c r="A4" s="18">
        <v>3</v>
      </c>
      <c r="B4" s="19" t="s">
        <v>674</v>
      </c>
      <c r="C4" s="19" t="s">
        <v>350</v>
      </c>
      <c r="D4" s="19" t="s">
        <v>675</v>
      </c>
      <c r="E4" s="19" t="s">
        <v>2113</v>
      </c>
      <c r="F4" s="18">
        <v>1</v>
      </c>
      <c r="G4" s="18">
        <v>2</v>
      </c>
      <c r="H4" s="18">
        <v>8</v>
      </c>
      <c r="I4" s="18">
        <v>134205</v>
      </c>
      <c r="J4" s="18">
        <f ca="1">IFERROR(__xludf.DUMMYFUNCTION("IF(SUM(COUNTIF(artists!A:A, SPLIT(C4, "",""))) &gt; 0, ""UA"", 0)"),0)</f>
        <v>0</v>
      </c>
      <c r="K4" s="18" t="str">
        <f ca="1">IFERROR(__xludf.DUMMYFUNCTION("IF(SUM(COUNTIF(artists!C:C, SPLIT(C4, "",""))) &gt; 0, ""RU"", 0)"),"RU")</f>
        <v>RU</v>
      </c>
      <c r="L4" s="18">
        <f ca="1">IFERROR(__xludf.DUMMYFUNCTION("IF(SUM(COUNTIF(artists!E:E, SPLIT(C4, "",""))) &gt; 0, ""OTHER"", 0)"),0)</f>
        <v>0</v>
      </c>
    </row>
    <row r="5" spans="1:12" ht="14.25" customHeight="1">
      <c r="A5" s="18">
        <v>4</v>
      </c>
      <c r="B5" s="19" t="s">
        <v>1316</v>
      </c>
      <c r="C5" s="19" t="s">
        <v>911</v>
      </c>
      <c r="D5" s="19" t="s">
        <v>912</v>
      </c>
      <c r="E5" s="19" t="s">
        <v>883</v>
      </c>
      <c r="F5" s="18">
        <v>1</v>
      </c>
      <c r="G5" s="18">
        <v>1</v>
      </c>
      <c r="H5" s="18">
        <v>2</v>
      </c>
      <c r="I5" s="18">
        <v>132310</v>
      </c>
      <c r="J5" s="18">
        <f ca="1">IFERROR(__xludf.DUMMYFUNCTION("IF(SUM(COUNTIF(artists!A:A, SPLIT(C5, "",""))) &gt; 0, ""UA"", 0)"),0)</f>
        <v>0</v>
      </c>
      <c r="K5" s="18" t="str">
        <f ca="1">IFERROR(__xludf.DUMMYFUNCTION("IF(SUM(COUNTIF(artists!C:C, SPLIT(C5, "",""))) &gt; 0, ""RU"", 0)"),"RU")</f>
        <v>RU</v>
      </c>
      <c r="L5" s="18">
        <f ca="1">IFERROR(__xludf.DUMMYFUNCTION("IF(SUM(COUNTIF(artists!E:E, SPLIT(C5, "",""))) &gt; 0, ""OTHER"", 0)"),0)</f>
        <v>0</v>
      </c>
    </row>
    <row r="6" spans="1:12" ht="14.25" customHeight="1">
      <c r="A6" s="18">
        <v>5</v>
      </c>
      <c r="B6" s="19" t="s">
        <v>1957</v>
      </c>
      <c r="C6" s="19" t="s">
        <v>1958</v>
      </c>
      <c r="D6" s="19" t="s">
        <v>1959</v>
      </c>
      <c r="E6" s="19" t="s">
        <v>1960</v>
      </c>
      <c r="F6" s="18">
        <v>5</v>
      </c>
      <c r="G6" s="18">
        <v>8</v>
      </c>
      <c r="H6" s="18">
        <v>3</v>
      </c>
      <c r="I6" s="18">
        <v>119531</v>
      </c>
      <c r="J6" s="18">
        <f ca="1">IFERROR(__xludf.DUMMYFUNCTION("IF(SUM(COUNTIF(artists!A:A, SPLIT(C6, "",""))) &gt; 0, ""UA"", 0)"),0)</f>
        <v>0</v>
      </c>
      <c r="K6" s="18" t="str">
        <f ca="1">IFERROR(__xludf.DUMMYFUNCTION("IF(SUM(COUNTIF(artists!C:C, SPLIT(C6, "",""))) &gt; 0, ""RU"", 0)"),"RU")</f>
        <v>RU</v>
      </c>
      <c r="L6" s="18">
        <f ca="1">IFERROR(__xludf.DUMMYFUNCTION("IF(SUM(COUNTIF(artists!E:E, SPLIT(C6, "",""))) &gt; 0, ""OTHER"", 0)"),0)</f>
        <v>0</v>
      </c>
    </row>
    <row r="7" spans="1:12" ht="14.25" customHeight="1">
      <c r="A7" s="18">
        <v>6</v>
      </c>
      <c r="B7" s="19" t="s">
        <v>699</v>
      </c>
      <c r="C7" s="19" t="s">
        <v>700</v>
      </c>
      <c r="D7" s="19" t="s">
        <v>701</v>
      </c>
      <c r="E7" s="19" t="s">
        <v>702</v>
      </c>
      <c r="F7" s="18">
        <v>3</v>
      </c>
      <c r="G7" s="18">
        <v>3</v>
      </c>
      <c r="H7" s="18">
        <v>11</v>
      </c>
      <c r="I7" s="18">
        <v>107015</v>
      </c>
      <c r="J7" s="18">
        <f ca="1">IFERROR(__xludf.DUMMYFUNCTION("IF(SUM(COUNTIF(artists!A:A, SPLIT(C7, "",""))) &gt; 0, ""UA"", 0)"),0)</f>
        <v>0</v>
      </c>
      <c r="K7" s="18" t="str">
        <f ca="1">IFERROR(__xludf.DUMMYFUNCTION("IF(SUM(COUNTIF(artists!C:C, SPLIT(C7, "",""))) &gt; 0, ""RU"", 0)"),"RU")</f>
        <v>RU</v>
      </c>
      <c r="L7" s="18">
        <f ca="1">IFERROR(__xludf.DUMMYFUNCTION("IF(SUM(COUNTIF(artists!E:E, SPLIT(C7, "",""))) &gt; 0, ""OTHER"", 0)"),0)</f>
        <v>0</v>
      </c>
    </row>
    <row r="8" spans="1:12" ht="14.25" customHeight="1">
      <c r="A8" s="18">
        <v>7</v>
      </c>
      <c r="B8" s="19" t="s">
        <v>677</v>
      </c>
      <c r="C8" s="19" t="s">
        <v>343</v>
      </c>
      <c r="D8" s="19" t="s">
        <v>678</v>
      </c>
      <c r="E8" s="19" t="s">
        <v>648</v>
      </c>
      <c r="F8" s="18">
        <v>2</v>
      </c>
      <c r="G8" s="18">
        <v>4</v>
      </c>
      <c r="H8" s="18">
        <v>59</v>
      </c>
      <c r="I8" s="18">
        <v>102961</v>
      </c>
      <c r="J8" s="18" t="str">
        <f ca="1">IFERROR(__xludf.DUMMYFUNCTION("IF(SUM(COUNTIF(artists!A:A, SPLIT(C8, "",""))) &gt; 0, ""UA"", 0)"),"UA")</f>
        <v>UA</v>
      </c>
      <c r="K8" s="18">
        <f ca="1">IFERROR(__xludf.DUMMYFUNCTION("IF(SUM(COUNTIF(artists!C:C, SPLIT(C8, "",""))) &gt; 0, ""RU"", 0)"),0)</f>
        <v>0</v>
      </c>
      <c r="L8" s="18">
        <f ca="1">IFERROR(__xludf.DUMMYFUNCTION("IF(SUM(COUNTIF(artists!E:E, SPLIT(C8, "",""))) &gt; 0, ""OTHER"", 0)"),0)</f>
        <v>0</v>
      </c>
    </row>
    <row r="9" spans="1:12" ht="14.25" customHeight="1">
      <c r="A9" s="18">
        <v>8</v>
      </c>
      <c r="B9" s="19" t="s">
        <v>1879</v>
      </c>
      <c r="C9" s="19" t="s">
        <v>269</v>
      </c>
      <c r="D9" s="19" t="s">
        <v>686</v>
      </c>
      <c r="E9" s="19" t="s">
        <v>687</v>
      </c>
      <c r="F9" s="18">
        <v>6</v>
      </c>
      <c r="G9" s="18">
        <v>6</v>
      </c>
      <c r="H9" s="18">
        <v>4</v>
      </c>
      <c r="I9" s="18">
        <v>98946</v>
      </c>
      <c r="J9" s="18" t="str">
        <f ca="1">IFERROR(__xludf.DUMMYFUNCTION("IF(SUM(COUNTIF(artists!A:A, SPLIT(C9, "",""))) &gt; 0, ""UA"", 0)"),"UA")</f>
        <v>UA</v>
      </c>
      <c r="K9" s="18">
        <f ca="1">IFERROR(__xludf.DUMMYFUNCTION("IF(SUM(COUNTIF(artists!C:C, SPLIT(C9, "",""))) &gt; 0, ""RU"", 0)"),0)</f>
        <v>0</v>
      </c>
      <c r="L9" s="18">
        <f ca="1">IFERROR(__xludf.DUMMYFUNCTION("IF(SUM(COUNTIF(artists!E:E, SPLIT(C9, "",""))) &gt; 0, ""OTHER"", 0)"),0)</f>
        <v>0</v>
      </c>
    </row>
    <row r="10" spans="1:12" ht="14.25" customHeight="1">
      <c r="A10" s="18">
        <v>9</v>
      </c>
      <c r="B10" s="19" t="s">
        <v>757</v>
      </c>
      <c r="C10" s="19" t="s">
        <v>99</v>
      </c>
      <c r="D10" s="19" t="s">
        <v>759</v>
      </c>
      <c r="E10" s="19" t="s">
        <v>648</v>
      </c>
      <c r="F10" s="18">
        <v>1</v>
      </c>
      <c r="G10" s="18">
        <v>5</v>
      </c>
      <c r="H10" s="18">
        <v>26</v>
      </c>
      <c r="I10" s="18">
        <v>98893</v>
      </c>
      <c r="J10" s="18" t="str">
        <f ca="1">IFERROR(__xludf.DUMMYFUNCTION("IF(SUM(COUNTIF(artists!A:A, SPLIT(C10, "",""))) &gt; 0, ""UA"", 0)"),"UA")</f>
        <v>UA</v>
      </c>
      <c r="K10" s="18">
        <f ca="1">IFERROR(__xludf.DUMMYFUNCTION("IF(SUM(COUNTIF(artists!C:C, SPLIT(C10, "",""))) &gt; 0, ""RU"", 0)"),0)</f>
        <v>0</v>
      </c>
      <c r="L10" s="18">
        <f ca="1">IFERROR(__xludf.DUMMYFUNCTION("IF(SUM(COUNTIF(artists!E:E, SPLIT(C10, "",""))) &gt; 0, ""OTHER"", 0)"),0)</f>
        <v>0</v>
      </c>
    </row>
    <row r="11" spans="1:12" ht="14.25" customHeight="1">
      <c r="A11" s="18">
        <v>10</v>
      </c>
      <c r="B11" s="19" t="s">
        <v>1369</v>
      </c>
      <c r="C11" s="19" t="s">
        <v>424</v>
      </c>
      <c r="D11" s="19" t="s">
        <v>1370</v>
      </c>
      <c r="E11" s="19" t="s">
        <v>883</v>
      </c>
      <c r="F11" s="18">
        <v>10</v>
      </c>
      <c r="G11" s="18">
        <v>12</v>
      </c>
      <c r="H11" s="18">
        <v>4</v>
      </c>
      <c r="I11" s="18">
        <v>97657</v>
      </c>
      <c r="J11" s="18">
        <f ca="1">IFERROR(__xludf.DUMMYFUNCTION("IF(SUM(COUNTIF(artists!A:A, SPLIT(C11, "",""))) &gt; 0, ""UA"", 0)"),0)</f>
        <v>0</v>
      </c>
      <c r="K11" s="18" t="str">
        <f ca="1">IFERROR(__xludf.DUMMYFUNCTION("IF(SUM(COUNTIF(artists!C:C, SPLIT(C11, "",""))) &gt; 0, ""RU"", 0)"),"RU")</f>
        <v>RU</v>
      </c>
      <c r="L11" s="18">
        <f ca="1">IFERROR(__xludf.DUMMYFUNCTION("IF(SUM(COUNTIF(artists!E:E, SPLIT(C11, "",""))) &gt; 0, ""OTHER"", 0)"),0)</f>
        <v>0</v>
      </c>
    </row>
    <row r="12" spans="1:12" ht="14.25" customHeight="1">
      <c r="A12" s="18">
        <v>11</v>
      </c>
      <c r="B12" s="19" t="s">
        <v>644</v>
      </c>
      <c r="C12" s="19" t="s">
        <v>101</v>
      </c>
      <c r="D12" s="19" t="s">
        <v>645</v>
      </c>
      <c r="E12" s="19" t="s">
        <v>101</v>
      </c>
      <c r="F12" s="18">
        <v>7</v>
      </c>
      <c r="G12" s="18">
        <v>7</v>
      </c>
      <c r="H12" s="18">
        <v>17</v>
      </c>
      <c r="I12" s="18">
        <v>92511</v>
      </c>
      <c r="J12" s="18">
        <f ca="1">IFERROR(__xludf.DUMMYFUNCTION("IF(SUM(COUNTIF(artists!A:A, SPLIT(C12, "",""))) &gt; 0, ""UA"", 0)"),0)</f>
        <v>0</v>
      </c>
      <c r="K12" s="18">
        <f ca="1">IFERROR(__xludf.DUMMYFUNCTION("IF(SUM(COUNTIF(artists!C:C, SPLIT(C12, "",""))) &gt; 0, ""RU"", 0)"),0)</f>
        <v>0</v>
      </c>
      <c r="L12" s="18" t="str">
        <f ca="1">IFERROR(__xludf.DUMMYFUNCTION("IF(SUM(COUNTIF(artists!E:E, SPLIT(C12, "",""))) &gt; 0, ""OTHER"", 0)"),"OTHER")</f>
        <v>OTHER</v>
      </c>
    </row>
    <row r="13" spans="1:12" ht="14.25" customHeight="1">
      <c r="A13" s="18">
        <v>12</v>
      </c>
      <c r="B13" s="19" t="s">
        <v>1026</v>
      </c>
      <c r="C13" s="19" t="s">
        <v>218</v>
      </c>
      <c r="D13" s="19" t="s">
        <v>1027</v>
      </c>
      <c r="E13" s="19" t="s">
        <v>1028</v>
      </c>
      <c r="F13" s="18">
        <v>1</v>
      </c>
      <c r="G13" s="18">
        <v>11</v>
      </c>
      <c r="H13" s="18">
        <v>6</v>
      </c>
      <c r="I13" s="18">
        <v>92150</v>
      </c>
      <c r="J13" s="18">
        <f ca="1">IFERROR(__xludf.DUMMYFUNCTION("IF(SUM(COUNTIF(artists!A:A, SPLIT(C13, "",""))) &gt; 0, ""UA"", 0)"),0)</f>
        <v>0</v>
      </c>
      <c r="K13" s="18" t="str">
        <f ca="1">IFERROR(__xludf.DUMMYFUNCTION("IF(SUM(COUNTIF(artists!C:C, SPLIT(C13, "",""))) &gt; 0, ""RU"", 0)"),"RU")</f>
        <v>RU</v>
      </c>
      <c r="L13" s="18">
        <f ca="1">IFERROR(__xludf.DUMMYFUNCTION("IF(SUM(COUNTIF(artists!E:E, SPLIT(C13, "",""))) &gt; 0, ""OTHER"", 0)"),0)</f>
        <v>0</v>
      </c>
    </row>
    <row r="14" spans="1:12" ht="14.25" customHeight="1">
      <c r="A14" s="18">
        <v>13</v>
      </c>
      <c r="B14" s="19" t="s">
        <v>1062</v>
      </c>
      <c r="C14" s="19" t="s">
        <v>346</v>
      </c>
      <c r="D14" s="19" t="s">
        <v>1063</v>
      </c>
      <c r="E14" s="19" t="s">
        <v>869</v>
      </c>
      <c r="F14" s="18">
        <v>7</v>
      </c>
      <c r="G14" s="18">
        <v>14</v>
      </c>
      <c r="H14" s="18">
        <v>8</v>
      </c>
      <c r="I14" s="18">
        <v>89296</v>
      </c>
      <c r="J14" s="18" t="str">
        <f ca="1">IFERROR(__xludf.DUMMYFUNCTION("IF(SUM(COUNTIF(artists!A:A, SPLIT(C14, "",""))) &gt; 0, ""UA"", 0)"),"UA")</f>
        <v>UA</v>
      </c>
      <c r="K14" s="18">
        <f ca="1">IFERROR(__xludf.DUMMYFUNCTION("IF(SUM(COUNTIF(artists!C:C, SPLIT(C14, "",""))) &gt; 0, ""RU"", 0)"),0)</f>
        <v>0</v>
      </c>
      <c r="L14" s="18">
        <f ca="1">IFERROR(__xludf.DUMMYFUNCTION("IF(SUM(COUNTIF(artists!E:E, SPLIT(C14, "",""))) &gt; 0, ""OTHER"", 0)"),0)</f>
        <v>0</v>
      </c>
    </row>
    <row r="15" spans="1:12" ht="14.25" customHeight="1">
      <c r="A15" s="18">
        <v>14</v>
      </c>
      <c r="B15" s="19" t="s">
        <v>861</v>
      </c>
      <c r="C15" s="19" t="s">
        <v>862</v>
      </c>
      <c r="D15" s="19" t="s">
        <v>863</v>
      </c>
      <c r="E15" s="19" t="s">
        <v>648</v>
      </c>
      <c r="F15" s="18">
        <v>4</v>
      </c>
      <c r="G15" s="18">
        <v>10</v>
      </c>
      <c r="H15" s="18">
        <v>5</v>
      </c>
      <c r="I15" s="18">
        <v>87617</v>
      </c>
      <c r="J15" s="18" t="str">
        <f ca="1">IFERROR(__xludf.DUMMYFUNCTION("IF(SUM(COUNTIF(artists!A:A, SPLIT(C15, "",""))) &gt; 0, ""UA"", 0)"),"UA")</f>
        <v>UA</v>
      </c>
      <c r="K15" s="18">
        <f ca="1">IFERROR(__xludf.DUMMYFUNCTION("IF(SUM(COUNTIF(artists!C:C, SPLIT(C15, "",""))) &gt; 0, ""RU"", 0)"),0)</f>
        <v>0</v>
      </c>
      <c r="L15" s="18">
        <f ca="1">IFERROR(__xludf.DUMMYFUNCTION("IF(SUM(COUNTIF(artists!E:E, SPLIT(C15, "",""))) &gt; 0, ""OTHER"", 0)"),0)</f>
        <v>0</v>
      </c>
    </row>
    <row r="16" spans="1:12" ht="14.25" customHeight="1">
      <c r="A16" s="18">
        <v>15</v>
      </c>
      <c r="B16" s="19" t="s">
        <v>1219</v>
      </c>
      <c r="C16" s="19" t="s">
        <v>188</v>
      </c>
      <c r="D16" s="19" t="s">
        <v>1220</v>
      </c>
      <c r="E16" s="19" t="s">
        <v>661</v>
      </c>
      <c r="F16" s="18">
        <v>5</v>
      </c>
      <c r="G16" s="18">
        <v>9</v>
      </c>
      <c r="H16" s="18">
        <v>5</v>
      </c>
      <c r="I16" s="18">
        <v>87405</v>
      </c>
      <c r="J16" s="18">
        <f ca="1">IFERROR(__xludf.DUMMYFUNCTION("IF(SUM(COUNTIF(artists!A:A, SPLIT(C16, "",""))) &gt; 0, ""UA"", 0)"),0)</f>
        <v>0</v>
      </c>
      <c r="K16" s="18" t="str">
        <f ca="1">IFERROR(__xludf.DUMMYFUNCTION("IF(SUM(COUNTIF(artists!C:C, SPLIT(C16, "",""))) &gt; 0, ""RU"", 0)"),"RU")</f>
        <v>RU</v>
      </c>
      <c r="L16" s="18">
        <f ca="1">IFERROR(__xludf.DUMMYFUNCTION("IF(SUM(COUNTIF(artists!E:E, SPLIT(C16, "",""))) &gt; 0, ""OTHER"", 0)"),0)</f>
        <v>0</v>
      </c>
    </row>
    <row r="17" spans="1:12" ht="14.25" customHeight="1">
      <c r="A17" s="18">
        <v>16</v>
      </c>
      <c r="B17" s="19" t="s">
        <v>867</v>
      </c>
      <c r="C17" s="19" t="s">
        <v>346</v>
      </c>
      <c r="D17" s="19" t="s">
        <v>868</v>
      </c>
      <c r="E17" s="19" t="s">
        <v>869</v>
      </c>
      <c r="F17" s="18">
        <v>5</v>
      </c>
      <c r="G17" s="18">
        <v>13</v>
      </c>
      <c r="H17" s="18">
        <v>15</v>
      </c>
      <c r="I17" s="18">
        <v>83057</v>
      </c>
      <c r="J17" s="18" t="str">
        <f ca="1">IFERROR(__xludf.DUMMYFUNCTION("IF(SUM(COUNTIF(artists!A:A, SPLIT(C17, "",""))) &gt; 0, ""UA"", 0)"),"UA")</f>
        <v>UA</v>
      </c>
      <c r="K17" s="18">
        <f ca="1">IFERROR(__xludf.DUMMYFUNCTION("IF(SUM(COUNTIF(artists!C:C, SPLIT(C17, "",""))) &gt; 0, ""RU"", 0)"),0)</f>
        <v>0</v>
      </c>
      <c r="L17" s="18">
        <f ca="1">IFERROR(__xludf.DUMMYFUNCTION("IF(SUM(COUNTIF(artists!E:E, SPLIT(C17, "",""))) &gt; 0, ""OTHER"", 0)"),0)</f>
        <v>0</v>
      </c>
    </row>
    <row r="18" spans="1:12" ht="14.25" customHeight="1">
      <c r="A18" s="18">
        <v>17</v>
      </c>
      <c r="B18" s="19" t="s">
        <v>810</v>
      </c>
      <c r="C18" s="19" t="s">
        <v>811</v>
      </c>
      <c r="D18" s="19" t="s">
        <v>812</v>
      </c>
      <c r="E18" s="19" t="s">
        <v>110</v>
      </c>
      <c r="F18" s="18">
        <v>6</v>
      </c>
      <c r="G18" s="18">
        <v>15</v>
      </c>
      <c r="H18" s="18">
        <v>13</v>
      </c>
      <c r="I18" s="18">
        <v>82468</v>
      </c>
      <c r="J18" s="18">
        <f ca="1">IFERROR(__xludf.DUMMYFUNCTION("IF(SUM(COUNTIF(artists!A:A, SPLIT(C18, "",""))) &gt; 0, ""UA"", 0)"),0)</f>
        <v>0</v>
      </c>
      <c r="K18" s="18">
        <f ca="1">IFERROR(__xludf.DUMMYFUNCTION("IF(SUM(COUNTIF(artists!C:C, SPLIT(C18, "",""))) &gt; 0, ""RU"", 0)"),0)</f>
        <v>0</v>
      </c>
      <c r="L18" s="18" t="str">
        <f ca="1">IFERROR(__xludf.DUMMYFUNCTION("IF(SUM(COUNTIF(artists!E:E, SPLIT(C18, "",""))) &gt; 0, ""OTHER"", 0)"),"OTHER")</f>
        <v>OTHER</v>
      </c>
    </row>
    <row r="19" spans="1:12" ht="14.25" customHeight="1">
      <c r="A19" s="18">
        <v>18</v>
      </c>
      <c r="B19" s="19" t="s">
        <v>796</v>
      </c>
      <c r="C19" s="19" t="s">
        <v>343</v>
      </c>
      <c r="D19" s="19" t="s">
        <v>797</v>
      </c>
      <c r="E19" s="19" t="s">
        <v>648</v>
      </c>
      <c r="F19" s="18">
        <v>13</v>
      </c>
      <c r="G19" s="18">
        <v>21</v>
      </c>
      <c r="H19" s="18">
        <v>23</v>
      </c>
      <c r="I19" s="18">
        <v>81702</v>
      </c>
      <c r="J19" s="18" t="str">
        <f ca="1">IFERROR(__xludf.DUMMYFUNCTION("IF(SUM(COUNTIF(artists!A:A, SPLIT(C19, "",""))) &gt; 0, ""UA"", 0)"),"UA")</f>
        <v>UA</v>
      </c>
      <c r="K19" s="18">
        <f ca="1">IFERROR(__xludf.DUMMYFUNCTION("IF(SUM(COUNTIF(artists!C:C, SPLIT(C19, "",""))) &gt; 0, ""RU"", 0)"),0)</f>
        <v>0</v>
      </c>
      <c r="L19" s="18">
        <f ca="1">IFERROR(__xludf.DUMMYFUNCTION("IF(SUM(COUNTIF(artists!E:E, SPLIT(C19, "",""))) &gt; 0, ""OTHER"", 0)"),0)</f>
        <v>0</v>
      </c>
    </row>
    <row r="20" spans="1:12" ht="14.25" customHeight="1">
      <c r="A20" s="18">
        <v>19</v>
      </c>
      <c r="B20" s="19" t="s">
        <v>1203</v>
      </c>
      <c r="C20" s="19" t="s">
        <v>335</v>
      </c>
      <c r="D20" s="19" t="s">
        <v>1204</v>
      </c>
      <c r="E20" s="19" t="s">
        <v>1028</v>
      </c>
      <c r="F20" s="18">
        <v>3</v>
      </c>
      <c r="G20" s="18">
        <v>25</v>
      </c>
      <c r="H20" s="18">
        <v>11</v>
      </c>
      <c r="I20" s="18">
        <v>81197</v>
      </c>
      <c r="J20" s="18">
        <f ca="1">IFERROR(__xludf.DUMMYFUNCTION("IF(SUM(COUNTIF(artists!A:A, SPLIT(C20, "",""))) &gt; 0, ""UA"", 0)"),0)</f>
        <v>0</v>
      </c>
      <c r="K20" s="18" t="str">
        <f ca="1">IFERROR(__xludf.DUMMYFUNCTION("IF(SUM(COUNTIF(artists!C:C, SPLIT(C20, "",""))) &gt; 0, ""RU"", 0)"),"RU")</f>
        <v>RU</v>
      </c>
      <c r="L20" s="18">
        <f ca="1">IFERROR(__xludf.DUMMYFUNCTION("IF(SUM(COUNTIF(artists!E:E, SPLIT(C20, "",""))) &gt; 0, ""OTHER"", 0)"),0)</f>
        <v>0</v>
      </c>
    </row>
    <row r="21" spans="1:12" ht="14.25" customHeight="1">
      <c r="A21" s="18">
        <v>20</v>
      </c>
      <c r="B21" s="19" t="s">
        <v>1818</v>
      </c>
      <c r="C21" s="19" t="s">
        <v>380</v>
      </c>
      <c r="D21" s="19" t="s">
        <v>1819</v>
      </c>
      <c r="E21" s="19" t="s">
        <v>380</v>
      </c>
      <c r="F21" s="18">
        <v>20</v>
      </c>
      <c r="G21" s="18">
        <v>37</v>
      </c>
      <c r="H21" s="18">
        <v>2</v>
      </c>
      <c r="I21" s="18">
        <v>80392</v>
      </c>
      <c r="J21" s="18">
        <f ca="1">IFERROR(__xludf.DUMMYFUNCTION("IF(SUM(COUNTIF(artists!A:A, SPLIT(C21, "",""))) &gt; 0, ""UA"", 0)"),0)</f>
        <v>0</v>
      </c>
      <c r="K21" s="18" t="str">
        <f ca="1">IFERROR(__xludf.DUMMYFUNCTION("IF(SUM(COUNTIF(artists!C:C, SPLIT(C21, "",""))) &gt; 0, ""RU"", 0)"),"RU")</f>
        <v>RU</v>
      </c>
      <c r="L21" s="18">
        <f ca="1">IFERROR(__xludf.DUMMYFUNCTION("IF(SUM(COUNTIF(artists!E:E, SPLIT(C21, "",""))) &gt; 0, ""OTHER"", 0)"),0)</f>
        <v>0</v>
      </c>
    </row>
    <row r="22" spans="1:12" ht="14.25" customHeight="1">
      <c r="A22" s="18">
        <v>21</v>
      </c>
      <c r="B22" s="19" t="s">
        <v>1956</v>
      </c>
      <c r="C22" s="19" t="s">
        <v>220</v>
      </c>
      <c r="D22" s="19" t="s">
        <v>1134</v>
      </c>
      <c r="E22" s="19" t="s">
        <v>782</v>
      </c>
      <c r="F22" s="18">
        <v>13</v>
      </c>
      <c r="G22" s="18">
        <v>20</v>
      </c>
      <c r="H22" s="18">
        <v>10</v>
      </c>
      <c r="I22" s="18">
        <v>79516</v>
      </c>
      <c r="J22" s="18" t="str">
        <f ca="1">IFERROR(__xludf.DUMMYFUNCTION("IF(SUM(COUNTIF(artists!A:A, SPLIT(C22, "",""))) &gt; 0, ""UA"", 0)"),"UA")</f>
        <v>UA</v>
      </c>
      <c r="K22" s="18">
        <f ca="1">IFERROR(__xludf.DUMMYFUNCTION("IF(SUM(COUNTIF(artists!C:C, SPLIT(C22, "",""))) &gt; 0, ""RU"", 0)"),0)</f>
        <v>0</v>
      </c>
      <c r="L22" s="18">
        <f ca="1">IFERROR(__xludf.DUMMYFUNCTION("IF(SUM(COUNTIF(artists!E:E, SPLIT(C22, "",""))) &gt; 0, ""OTHER"", 0)"),0)</f>
        <v>0</v>
      </c>
    </row>
    <row r="23" spans="1:12" ht="14.25" customHeight="1">
      <c r="A23" s="18">
        <v>22</v>
      </c>
      <c r="B23" s="19" t="s">
        <v>1000</v>
      </c>
      <c r="C23" s="19" t="s">
        <v>1001</v>
      </c>
      <c r="D23" s="19" t="s">
        <v>1002</v>
      </c>
      <c r="E23" s="19" t="s">
        <v>785</v>
      </c>
      <c r="F23" s="18">
        <v>22</v>
      </c>
      <c r="G23" s="18">
        <v>33</v>
      </c>
      <c r="H23" s="18">
        <v>4</v>
      </c>
      <c r="I23" s="18">
        <v>76377</v>
      </c>
      <c r="J23" s="18" t="str">
        <f ca="1">IFERROR(__xludf.DUMMYFUNCTION("IF(SUM(COUNTIF(artists!A:A, SPLIT(C23, "",""))) &gt; 0, ""UA"", 0)"),"UA")</f>
        <v>UA</v>
      </c>
      <c r="K23" s="18">
        <f ca="1">IFERROR(__xludf.DUMMYFUNCTION("IF(SUM(COUNTIF(artists!C:C, SPLIT(C23, "",""))) &gt; 0, ""RU"", 0)"),0)</f>
        <v>0</v>
      </c>
      <c r="L23" s="18">
        <f ca="1">IFERROR(__xludf.DUMMYFUNCTION("IF(SUM(COUNTIF(artists!E:E, SPLIT(C23, "",""))) &gt; 0, ""OTHER"", 0)"),0)</f>
        <v>0</v>
      </c>
    </row>
    <row r="24" spans="1:12" ht="14.25" customHeight="1">
      <c r="A24" s="18">
        <v>23</v>
      </c>
      <c r="B24" s="19" t="s">
        <v>802</v>
      </c>
      <c r="C24" s="19" t="s">
        <v>116</v>
      </c>
      <c r="D24" s="19" t="s">
        <v>803</v>
      </c>
      <c r="E24" s="19" t="s">
        <v>116</v>
      </c>
      <c r="F24" s="18">
        <v>14</v>
      </c>
      <c r="G24" s="18">
        <v>18</v>
      </c>
      <c r="H24" s="18">
        <v>10</v>
      </c>
      <c r="I24" s="18">
        <v>74790</v>
      </c>
      <c r="J24" s="18">
        <f ca="1">IFERROR(__xludf.DUMMYFUNCTION("IF(SUM(COUNTIF(artists!A:A, SPLIT(C24, "",""))) &gt; 0, ""UA"", 0)"),0)</f>
        <v>0</v>
      </c>
      <c r="K24" s="18">
        <f ca="1">IFERROR(__xludf.DUMMYFUNCTION("IF(SUM(COUNTIF(artists!C:C, SPLIT(C24, "",""))) &gt; 0, ""RU"", 0)"),0)</f>
        <v>0</v>
      </c>
      <c r="L24" s="18" t="str">
        <f ca="1">IFERROR(__xludf.DUMMYFUNCTION("IF(SUM(COUNTIF(artists!E:E, SPLIT(C24, "",""))) &gt; 0, ""OTHER"", 0)"),"OTHER")</f>
        <v>OTHER</v>
      </c>
    </row>
    <row r="25" spans="1:12" ht="14.25" customHeight="1">
      <c r="A25" s="18">
        <v>24</v>
      </c>
      <c r="B25" s="19" t="s">
        <v>733</v>
      </c>
      <c r="C25" s="19" t="s">
        <v>113</v>
      </c>
      <c r="D25" s="19" t="s">
        <v>734</v>
      </c>
      <c r="E25" s="19" t="s">
        <v>735</v>
      </c>
      <c r="F25" s="18">
        <v>5</v>
      </c>
      <c r="G25" s="18">
        <v>19</v>
      </c>
      <c r="H25" s="18">
        <v>19</v>
      </c>
      <c r="I25" s="18">
        <v>72444</v>
      </c>
      <c r="J25" s="18">
        <f ca="1">IFERROR(__xludf.DUMMYFUNCTION("IF(SUM(COUNTIF(artists!A:A, SPLIT(C25, "",""))) &gt; 0, ""UA"", 0)"),0)</f>
        <v>0</v>
      </c>
      <c r="K25" s="18">
        <f ca="1">IFERROR(__xludf.DUMMYFUNCTION("IF(SUM(COUNTIF(artists!C:C, SPLIT(C25, "",""))) &gt; 0, ""RU"", 0)"),0)</f>
        <v>0</v>
      </c>
      <c r="L25" s="18" t="str">
        <f ca="1">IFERROR(__xludf.DUMMYFUNCTION("IF(SUM(COUNTIF(artists!E:E, SPLIT(C25, "",""))) &gt; 0, ""OTHER"", 0)"),"OTHER")</f>
        <v>OTHER</v>
      </c>
    </row>
    <row r="26" spans="1:12" ht="14.25" customHeight="1">
      <c r="A26" s="18">
        <v>25</v>
      </c>
      <c r="B26" s="19" t="s">
        <v>1912</v>
      </c>
      <c r="C26" s="19" t="s">
        <v>119</v>
      </c>
      <c r="D26" s="19" t="s">
        <v>689</v>
      </c>
      <c r="E26" s="19" t="s">
        <v>690</v>
      </c>
      <c r="F26" s="18">
        <v>12</v>
      </c>
      <c r="G26" s="18">
        <v>26</v>
      </c>
      <c r="H26" s="18">
        <v>94</v>
      </c>
      <c r="I26" s="18">
        <v>72216</v>
      </c>
      <c r="J26" s="18">
        <f ca="1">IFERROR(__xludf.DUMMYFUNCTION("IF(SUM(COUNTIF(artists!A:A, SPLIT(C26, "",""))) &gt; 0, ""UA"", 0)"),0)</f>
        <v>0</v>
      </c>
      <c r="K26" s="18">
        <f ca="1">IFERROR(__xludf.DUMMYFUNCTION("IF(SUM(COUNTIF(artists!C:C, SPLIT(C26, "",""))) &gt; 0, ""RU"", 0)"),0)</f>
        <v>0</v>
      </c>
      <c r="L26" s="18" t="str">
        <f ca="1">IFERROR(__xludf.DUMMYFUNCTION("IF(SUM(COUNTIF(artists!E:E, SPLIT(C26, "",""))) &gt; 0, ""OTHER"", 0)"),"OTHER")</f>
        <v>OTHER</v>
      </c>
    </row>
    <row r="27" spans="1:12" ht="14.25" customHeight="1">
      <c r="A27" s="18">
        <v>26</v>
      </c>
      <c r="B27" s="19" t="s">
        <v>906</v>
      </c>
      <c r="C27" s="19" t="s">
        <v>100</v>
      </c>
      <c r="D27" s="19" t="s">
        <v>306</v>
      </c>
      <c r="E27" s="19" t="s">
        <v>907</v>
      </c>
      <c r="F27" s="18">
        <v>1</v>
      </c>
      <c r="G27" s="18">
        <v>22</v>
      </c>
      <c r="H27" s="18">
        <v>23</v>
      </c>
      <c r="I27" s="18">
        <v>70373</v>
      </c>
      <c r="J27" s="18">
        <f ca="1">IFERROR(__xludf.DUMMYFUNCTION("IF(SUM(COUNTIF(artists!A:A, SPLIT(C27, "",""))) &gt; 0, ""UA"", 0)"),0)</f>
        <v>0</v>
      </c>
      <c r="K27" s="18" t="str">
        <f ca="1">IFERROR(__xludf.DUMMYFUNCTION("IF(SUM(COUNTIF(artists!C:C, SPLIT(C27, "",""))) &gt; 0, ""RU"", 0)"),"RU")</f>
        <v>RU</v>
      </c>
      <c r="L27" s="18">
        <f ca="1">IFERROR(__xludf.DUMMYFUNCTION("IF(SUM(COUNTIF(artists!E:E, SPLIT(C27, "",""))) &gt; 0, ""OTHER"", 0)"),0)</f>
        <v>0</v>
      </c>
    </row>
    <row r="28" spans="1:12" ht="14.25" customHeight="1">
      <c r="A28" s="18">
        <v>27</v>
      </c>
      <c r="B28" s="19" t="s">
        <v>2156</v>
      </c>
      <c r="C28" s="19" t="s">
        <v>272</v>
      </c>
      <c r="D28" s="19" t="s">
        <v>1714</v>
      </c>
      <c r="E28" s="19" t="s">
        <v>1445</v>
      </c>
      <c r="F28" s="18">
        <v>10</v>
      </c>
      <c r="G28" s="18">
        <v>30</v>
      </c>
      <c r="H28" s="18">
        <v>3</v>
      </c>
      <c r="I28" s="18">
        <v>70319</v>
      </c>
      <c r="J28" s="18" t="str">
        <f ca="1">IFERROR(__xludf.DUMMYFUNCTION("IF(SUM(COUNTIF(artists!A:A, SPLIT(C28, "",""))) &gt; 0, ""UA"", 0)"),"UA")</f>
        <v>UA</v>
      </c>
      <c r="K28" s="18">
        <f ca="1">IFERROR(__xludf.DUMMYFUNCTION("IF(SUM(COUNTIF(artists!C:C, SPLIT(C28, "",""))) &gt; 0, ""RU"", 0)"),0)</f>
        <v>0</v>
      </c>
      <c r="L28" s="18">
        <f ca="1">IFERROR(__xludf.DUMMYFUNCTION("IF(SUM(COUNTIF(artists!E:E, SPLIT(C28, "",""))) &gt; 0, ""OTHER"", 0)"),0)</f>
        <v>0</v>
      </c>
    </row>
    <row r="29" spans="1:12" ht="14.25" customHeight="1">
      <c r="A29" s="18">
        <v>28</v>
      </c>
      <c r="B29" s="19" t="s">
        <v>881</v>
      </c>
      <c r="C29" s="19" t="s">
        <v>124</v>
      </c>
      <c r="D29" s="19" t="s">
        <v>882</v>
      </c>
      <c r="E29" s="19" t="s">
        <v>883</v>
      </c>
      <c r="F29" s="18">
        <v>7</v>
      </c>
      <c r="G29" s="18">
        <v>23</v>
      </c>
      <c r="H29" s="18">
        <v>26</v>
      </c>
      <c r="I29" s="18">
        <v>69680</v>
      </c>
      <c r="J29" s="18">
        <f ca="1">IFERROR(__xludf.DUMMYFUNCTION("IF(SUM(COUNTIF(artists!A:A, SPLIT(C29, "",""))) &gt; 0, ""UA"", 0)"),0)</f>
        <v>0</v>
      </c>
      <c r="K29" s="18" t="str">
        <f ca="1">IFERROR(__xludf.DUMMYFUNCTION("IF(SUM(COUNTIF(artists!C:C, SPLIT(C29, "",""))) &gt; 0, ""RU"", 0)"),"RU")</f>
        <v>RU</v>
      </c>
      <c r="L29" s="18">
        <f ca="1">IFERROR(__xludf.DUMMYFUNCTION("IF(SUM(COUNTIF(artists!E:E, SPLIT(C29, "",""))) &gt; 0, ""OTHER"", 0)"),0)</f>
        <v>0</v>
      </c>
    </row>
    <row r="30" spans="1:12" ht="14.25" customHeight="1">
      <c r="A30" s="18">
        <v>29</v>
      </c>
      <c r="B30" s="19" t="s">
        <v>1710</v>
      </c>
      <c r="C30" s="19" t="s">
        <v>1711</v>
      </c>
      <c r="D30" s="19" t="s">
        <v>1712</v>
      </c>
      <c r="E30" s="19" t="s">
        <v>825</v>
      </c>
      <c r="F30" s="18">
        <v>29</v>
      </c>
      <c r="G30" s="18">
        <v>-1</v>
      </c>
      <c r="H30" s="18">
        <v>1</v>
      </c>
      <c r="I30" s="18">
        <v>64572</v>
      </c>
      <c r="J30" s="18">
        <f ca="1">IFERROR(__xludf.DUMMYFUNCTION("IF(SUM(COUNTIF(artists!A:A, SPLIT(C30, "",""))) &gt; 0, ""UA"", 0)"),0)</f>
        <v>0</v>
      </c>
      <c r="K30" s="18" t="str">
        <f ca="1">IFERROR(__xludf.DUMMYFUNCTION("IF(SUM(COUNTIF(artists!C:C, SPLIT(C30, "",""))) &gt; 0, ""RU"", 0)"),"RU")</f>
        <v>RU</v>
      </c>
      <c r="L30" s="18">
        <f ca="1">IFERROR(__xludf.DUMMYFUNCTION("IF(SUM(COUNTIF(artists!E:E, SPLIT(C30, "",""))) &gt; 0, ""OTHER"", 0)"),0)</f>
        <v>0</v>
      </c>
    </row>
    <row r="31" spans="1:12" ht="14.25" customHeight="1">
      <c r="A31" s="18">
        <v>30</v>
      </c>
      <c r="B31" s="19" t="s">
        <v>1292</v>
      </c>
      <c r="C31" s="19" t="s">
        <v>252</v>
      </c>
      <c r="D31" s="19" t="s">
        <v>830</v>
      </c>
      <c r="E31" s="19" t="s">
        <v>831</v>
      </c>
      <c r="F31" s="18">
        <v>30</v>
      </c>
      <c r="G31" s="18">
        <v>35</v>
      </c>
      <c r="H31" s="18">
        <v>6</v>
      </c>
      <c r="I31" s="18">
        <v>64420</v>
      </c>
      <c r="J31" s="18" t="str">
        <f ca="1">IFERROR(__xludf.DUMMYFUNCTION("IF(SUM(COUNTIF(artists!A:A, SPLIT(C31, "",""))) &gt; 0, ""UA"", 0)"),"UA")</f>
        <v>UA</v>
      </c>
      <c r="K31" s="18">
        <f ca="1">IFERROR(__xludf.DUMMYFUNCTION("IF(SUM(COUNTIF(artists!C:C, SPLIT(C31, "",""))) &gt; 0, ""RU"", 0)"),0)</f>
        <v>0</v>
      </c>
      <c r="L31" s="18">
        <f ca="1">IFERROR(__xludf.DUMMYFUNCTION("IF(SUM(COUNTIF(artists!E:E, SPLIT(C31, "",""))) &gt; 0, ""OTHER"", 0)"),0)</f>
        <v>0</v>
      </c>
    </row>
    <row r="32" spans="1:12" ht="14.25" customHeight="1">
      <c r="A32" s="18">
        <v>31</v>
      </c>
      <c r="B32" s="19" t="s">
        <v>940</v>
      </c>
      <c r="C32" s="19" t="s">
        <v>135</v>
      </c>
      <c r="D32" s="19" t="s">
        <v>941</v>
      </c>
      <c r="E32" s="19" t="s">
        <v>1376</v>
      </c>
      <c r="F32" s="18">
        <v>18</v>
      </c>
      <c r="G32" s="18">
        <v>28</v>
      </c>
      <c r="H32" s="18">
        <v>25</v>
      </c>
      <c r="I32" s="18">
        <v>64079</v>
      </c>
      <c r="J32" s="18" t="str">
        <f ca="1">IFERROR(__xludf.DUMMYFUNCTION("IF(SUM(COUNTIF(artists!A:A, SPLIT(C32, "",""))) &gt; 0, ""UA"", 0)"),"UA")</f>
        <v>UA</v>
      </c>
      <c r="K32" s="18">
        <f ca="1">IFERROR(__xludf.DUMMYFUNCTION("IF(SUM(COUNTIF(artists!C:C, SPLIT(C32, "",""))) &gt; 0, ""RU"", 0)"),0)</f>
        <v>0</v>
      </c>
      <c r="L32" s="18">
        <f ca="1">IFERROR(__xludf.DUMMYFUNCTION("IF(SUM(COUNTIF(artists!E:E, SPLIT(C32, "",""))) &gt; 0, ""OTHER"", 0)"),0)</f>
        <v>0</v>
      </c>
    </row>
    <row r="33" spans="1:12" ht="14.25" customHeight="1">
      <c r="A33" s="18">
        <v>32</v>
      </c>
      <c r="B33" s="19" t="s">
        <v>1046</v>
      </c>
      <c r="C33" s="19" t="s">
        <v>1047</v>
      </c>
      <c r="D33" s="19" t="s">
        <v>1048</v>
      </c>
      <c r="E33" s="19" t="s">
        <v>1049</v>
      </c>
      <c r="F33" s="18">
        <v>27</v>
      </c>
      <c r="G33" s="18">
        <v>39</v>
      </c>
      <c r="H33" s="18">
        <v>19</v>
      </c>
      <c r="I33" s="18">
        <v>63515</v>
      </c>
      <c r="J33" s="18">
        <f ca="1">IFERROR(__xludf.DUMMYFUNCTION("IF(SUM(COUNTIF(artists!A:A, SPLIT(C33, "",""))) &gt; 0, ""UA"", 0)"),0)</f>
        <v>0</v>
      </c>
      <c r="K33" s="18" t="str">
        <f ca="1">IFERROR(__xludf.DUMMYFUNCTION("IF(SUM(COUNTIF(artists!C:C, SPLIT(C33, "",""))) &gt; 0, ""RU"", 0)"),"RU")</f>
        <v>RU</v>
      </c>
      <c r="L33" s="18">
        <f ca="1">IFERROR(__xludf.DUMMYFUNCTION("IF(SUM(COUNTIF(artists!E:E, SPLIT(C33, "",""))) &gt; 0, ""OTHER"", 0)"),0)</f>
        <v>0</v>
      </c>
    </row>
    <row r="34" spans="1:12" ht="14.25" customHeight="1">
      <c r="A34" s="18">
        <v>33</v>
      </c>
      <c r="B34" s="19" t="s">
        <v>1175</v>
      </c>
      <c r="C34" s="19" t="s">
        <v>125</v>
      </c>
      <c r="D34" s="19" t="s">
        <v>1176</v>
      </c>
      <c r="E34" s="19" t="s">
        <v>1177</v>
      </c>
      <c r="F34" s="18">
        <v>33</v>
      </c>
      <c r="G34" s="18">
        <v>81</v>
      </c>
      <c r="H34" s="18">
        <v>2</v>
      </c>
      <c r="I34" s="18">
        <v>63091</v>
      </c>
      <c r="J34" s="18">
        <f ca="1">IFERROR(__xludf.DUMMYFUNCTION("IF(SUM(COUNTIF(artists!A:A, SPLIT(C34, "",""))) &gt; 0, ""UA"", 0)"),0)</f>
        <v>0</v>
      </c>
      <c r="K34" s="18">
        <f ca="1">IFERROR(__xludf.DUMMYFUNCTION("IF(SUM(COUNTIF(artists!C:C, SPLIT(C34, "",""))) &gt; 0, ""RU"", 0)"),0)</f>
        <v>0</v>
      </c>
      <c r="L34" s="18" t="str">
        <f ca="1">IFERROR(__xludf.DUMMYFUNCTION("IF(SUM(COUNTIF(artists!E:E, SPLIT(C34, "",""))) &gt; 0, ""OTHER"", 0)"),"OTHER")</f>
        <v>OTHER</v>
      </c>
    </row>
    <row r="35" spans="1:12" ht="14.25" customHeight="1">
      <c r="A35" s="18">
        <v>34</v>
      </c>
      <c r="B35" s="19" t="s">
        <v>1137</v>
      </c>
      <c r="C35" s="19" t="s">
        <v>204</v>
      </c>
      <c r="D35" s="19" t="s">
        <v>1138</v>
      </c>
      <c r="E35" s="19" t="s">
        <v>1139</v>
      </c>
      <c r="F35" s="18">
        <v>27</v>
      </c>
      <c r="G35" s="18">
        <v>29</v>
      </c>
      <c r="H35" s="18">
        <v>28</v>
      </c>
      <c r="I35" s="18">
        <v>62990</v>
      </c>
      <c r="J35" s="18">
        <f ca="1">IFERROR(__xludf.DUMMYFUNCTION("IF(SUM(COUNTIF(artists!A:A, SPLIT(C35, "",""))) &gt; 0, ""UA"", 0)"),0)</f>
        <v>0</v>
      </c>
      <c r="K35" s="18" t="str">
        <f ca="1">IFERROR(__xludf.DUMMYFUNCTION("IF(SUM(COUNTIF(artists!C:C, SPLIT(C35, "",""))) &gt; 0, ""RU"", 0)"),"RU")</f>
        <v>RU</v>
      </c>
      <c r="L35" s="18">
        <f ca="1">IFERROR(__xludf.DUMMYFUNCTION("IF(SUM(COUNTIF(artists!E:E, SPLIT(C35, "",""))) &gt; 0, ""OTHER"", 0)"),0)</f>
        <v>0</v>
      </c>
    </row>
    <row r="36" spans="1:12" ht="14.25" customHeight="1">
      <c r="A36" s="18">
        <v>35</v>
      </c>
      <c r="B36" s="19" t="s">
        <v>1921</v>
      </c>
      <c r="C36" s="19" t="s">
        <v>128</v>
      </c>
      <c r="D36" s="19" t="s">
        <v>1922</v>
      </c>
      <c r="E36" s="19" t="s">
        <v>777</v>
      </c>
      <c r="F36" s="18">
        <v>12</v>
      </c>
      <c r="G36" s="18">
        <v>27</v>
      </c>
      <c r="H36" s="18">
        <v>11</v>
      </c>
      <c r="I36" s="18">
        <v>62420</v>
      </c>
      <c r="J36" s="18">
        <f ca="1">IFERROR(__xludf.DUMMYFUNCTION("IF(SUM(COUNTIF(artists!A:A, SPLIT(C36, "",""))) &gt; 0, ""UA"", 0)"),0)</f>
        <v>0</v>
      </c>
      <c r="K36" s="18">
        <f ca="1">IFERROR(__xludf.DUMMYFUNCTION("IF(SUM(COUNTIF(artists!C:C, SPLIT(C36, "",""))) &gt; 0, ""RU"", 0)"),0)</f>
        <v>0</v>
      </c>
      <c r="L36" s="18" t="str">
        <f ca="1">IFERROR(__xludf.DUMMYFUNCTION("IF(SUM(COUNTIF(artists!E:E, SPLIT(C36, "",""))) &gt; 0, ""OTHER"", 0)"),"OTHER")</f>
        <v>OTHER</v>
      </c>
    </row>
    <row r="37" spans="1:12" ht="14.25" customHeight="1">
      <c r="A37" s="18">
        <v>36</v>
      </c>
      <c r="B37" s="19" t="s">
        <v>890</v>
      </c>
      <c r="C37" s="19" t="s">
        <v>891</v>
      </c>
      <c r="D37" s="19" t="s">
        <v>892</v>
      </c>
      <c r="E37" s="19" t="s">
        <v>648</v>
      </c>
      <c r="F37" s="18">
        <v>5</v>
      </c>
      <c r="G37" s="18">
        <v>38</v>
      </c>
      <c r="H37" s="18">
        <v>34</v>
      </c>
      <c r="I37" s="18">
        <v>61879</v>
      </c>
      <c r="J37" s="18" t="str">
        <f ca="1">IFERROR(__xludf.DUMMYFUNCTION("IF(SUM(COUNTIF(artists!A:A, SPLIT(C37, "",""))) &gt; 0, ""UA"", 0)"),"UA")</f>
        <v>UA</v>
      </c>
      <c r="K37" s="18">
        <f ca="1">IFERROR(__xludf.DUMMYFUNCTION("IF(SUM(COUNTIF(artists!C:C, SPLIT(C37, "",""))) &gt; 0, ""RU"", 0)"),0)</f>
        <v>0</v>
      </c>
      <c r="L37" s="18">
        <f ca="1">IFERROR(__xludf.DUMMYFUNCTION("IF(SUM(COUNTIF(artists!E:E, SPLIT(C37, "",""))) &gt; 0, ""OTHER"", 0)"),0)</f>
        <v>0</v>
      </c>
    </row>
    <row r="38" spans="1:12" ht="14.25" customHeight="1">
      <c r="A38" s="18">
        <v>37</v>
      </c>
      <c r="B38" s="19" t="s">
        <v>1166</v>
      </c>
      <c r="C38" s="19" t="s">
        <v>102</v>
      </c>
      <c r="D38" s="19" t="s">
        <v>1167</v>
      </c>
      <c r="E38" s="19" t="s">
        <v>1168</v>
      </c>
      <c r="F38" s="18">
        <v>2</v>
      </c>
      <c r="G38" s="18">
        <v>31</v>
      </c>
      <c r="H38" s="18">
        <v>19</v>
      </c>
      <c r="I38" s="18">
        <v>61223</v>
      </c>
      <c r="J38" s="18" t="str">
        <f ca="1">IFERROR(__xludf.DUMMYFUNCTION("IF(SUM(COUNTIF(artists!A:A, SPLIT(C38, "",""))) &gt; 0, ""UA"", 0)"),"UA")</f>
        <v>UA</v>
      </c>
      <c r="K38" s="18">
        <f ca="1">IFERROR(__xludf.DUMMYFUNCTION("IF(SUM(COUNTIF(artists!C:C, SPLIT(C38, "",""))) &gt; 0, ""RU"", 0)"),0)</f>
        <v>0</v>
      </c>
      <c r="L38" s="18">
        <f ca="1">IFERROR(__xludf.DUMMYFUNCTION("IF(SUM(COUNTIF(artists!E:E, SPLIT(C38, "",""))) &gt; 0, ""OTHER"", 0)"),0)</f>
        <v>0</v>
      </c>
    </row>
    <row r="39" spans="1:12" ht="14.25" customHeight="1">
      <c r="A39" s="18">
        <v>38</v>
      </c>
      <c r="B39" s="19" t="s">
        <v>754</v>
      </c>
      <c r="C39" s="19" t="s">
        <v>122</v>
      </c>
      <c r="D39" s="19" t="s">
        <v>755</v>
      </c>
      <c r="E39" s="19" t="s">
        <v>756</v>
      </c>
      <c r="F39" s="18">
        <v>14</v>
      </c>
      <c r="G39" s="18">
        <v>36</v>
      </c>
      <c r="H39" s="18">
        <v>47</v>
      </c>
      <c r="I39" s="18">
        <v>60397</v>
      </c>
      <c r="J39" s="18">
        <f ca="1">IFERROR(__xludf.DUMMYFUNCTION("IF(SUM(COUNTIF(artists!A:A, SPLIT(C39, "",""))) &gt; 0, ""UA"", 0)"),0)</f>
        <v>0</v>
      </c>
      <c r="K39" s="18">
        <f ca="1">IFERROR(__xludf.DUMMYFUNCTION("IF(SUM(COUNTIF(artists!C:C, SPLIT(C39, "",""))) &gt; 0, ""RU"", 0)"),0)</f>
        <v>0</v>
      </c>
      <c r="L39" s="18" t="str">
        <f ca="1">IFERROR(__xludf.DUMMYFUNCTION("IF(SUM(COUNTIF(artists!E:E, SPLIT(C39, "",""))) &gt; 0, ""OTHER"", 0)"),"OTHER")</f>
        <v>OTHER</v>
      </c>
    </row>
    <row r="40" spans="1:12" ht="14.25" customHeight="1">
      <c r="A40" s="18">
        <v>39</v>
      </c>
      <c r="B40" s="19" t="s">
        <v>671</v>
      </c>
      <c r="C40" s="19" t="s">
        <v>107</v>
      </c>
      <c r="D40" s="19" t="s">
        <v>672</v>
      </c>
      <c r="E40" s="19" t="s">
        <v>673</v>
      </c>
      <c r="F40" s="18">
        <v>39</v>
      </c>
      <c r="G40" s="18">
        <v>68</v>
      </c>
      <c r="H40" s="18">
        <v>13</v>
      </c>
      <c r="I40" s="18">
        <v>58222</v>
      </c>
      <c r="J40" s="18">
        <f ca="1">IFERROR(__xludf.DUMMYFUNCTION("IF(SUM(COUNTIF(artists!A:A, SPLIT(C40, "",""))) &gt; 0, ""UA"", 0)"),0)</f>
        <v>0</v>
      </c>
      <c r="K40" s="18">
        <f ca="1">IFERROR(__xludf.DUMMYFUNCTION("IF(SUM(COUNTIF(artists!C:C, SPLIT(C40, "",""))) &gt; 0, ""RU"", 0)"),0)</f>
        <v>0</v>
      </c>
      <c r="L40" s="18" t="str">
        <f ca="1">IFERROR(__xludf.DUMMYFUNCTION("IF(SUM(COUNTIF(artists!E:E, SPLIT(C40, "",""))) &gt; 0, ""OTHER"", 0)"),"OTHER")</f>
        <v>OTHER</v>
      </c>
    </row>
    <row r="41" spans="1:12" ht="14.25" customHeight="1">
      <c r="A41" s="18">
        <v>40</v>
      </c>
      <c r="B41" s="19" t="s">
        <v>942</v>
      </c>
      <c r="C41" s="19" t="s">
        <v>196</v>
      </c>
      <c r="D41" s="19" t="s">
        <v>943</v>
      </c>
      <c r="E41" s="19" t="s">
        <v>648</v>
      </c>
      <c r="F41" s="18">
        <v>40</v>
      </c>
      <c r="G41" s="18">
        <v>54</v>
      </c>
      <c r="H41" s="18">
        <v>7</v>
      </c>
      <c r="I41" s="18">
        <v>58175</v>
      </c>
      <c r="J41" s="18" t="str">
        <f ca="1">IFERROR(__xludf.DUMMYFUNCTION("IF(SUM(COUNTIF(artists!A:A, SPLIT(C41, "",""))) &gt; 0, ""UA"", 0)"),"UA")</f>
        <v>UA</v>
      </c>
      <c r="K41" s="18">
        <f ca="1">IFERROR(__xludf.DUMMYFUNCTION("IF(SUM(COUNTIF(artists!C:C, SPLIT(C41, "",""))) &gt; 0, ""RU"", 0)"),0)</f>
        <v>0</v>
      </c>
      <c r="L41" s="18">
        <f ca="1">IFERROR(__xludf.DUMMYFUNCTION("IF(SUM(COUNTIF(artists!E:E, SPLIT(C41, "",""))) &gt; 0, ""OTHER"", 0)"),0)</f>
        <v>0</v>
      </c>
    </row>
    <row r="42" spans="1:12" ht="14.25" customHeight="1">
      <c r="A42" s="18">
        <v>41</v>
      </c>
      <c r="B42" s="19" t="s">
        <v>1828</v>
      </c>
      <c r="C42" s="19" t="s">
        <v>164</v>
      </c>
      <c r="D42" s="19" t="s">
        <v>1829</v>
      </c>
      <c r="E42" s="19" t="s">
        <v>1049</v>
      </c>
      <c r="F42" s="18">
        <v>30</v>
      </c>
      <c r="G42" s="18">
        <v>40</v>
      </c>
      <c r="H42" s="18">
        <v>4</v>
      </c>
      <c r="I42" s="18">
        <v>57822</v>
      </c>
      <c r="J42" s="18">
        <f ca="1">IFERROR(__xludf.DUMMYFUNCTION("IF(SUM(COUNTIF(artists!A:A, SPLIT(C42, "",""))) &gt; 0, ""UA"", 0)"),0)</f>
        <v>0</v>
      </c>
      <c r="K42" s="18" t="str">
        <f ca="1">IFERROR(__xludf.DUMMYFUNCTION("IF(SUM(COUNTIF(artists!C:C, SPLIT(C42, "",""))) &gt; 0, ""RU"", 0)"),"RU")</f>
        <v>RU</v>
      </c>
      <c r="L42" s="18">
        <f ca="1">IFERROR(__xludf.DUMMYFUNCTION("IF(SUM(COUNTIF(artists!E:E, SPLIT(C42, "",""))) &gt; 0, ""OTHER"", 0)"),0)</f>
        <v>0</v>
      </c>
    </row>
    <row r="43" spans="1:12" ht="14.25" customHeight="1">
      <c r="A43" s="18">
        <v>42</v>
      </c>
      <c r="B43" s="19" t="s">
        <v>1823</v>
      </c>
      <c r="C43" s="19" t="s">
        <v>188</v>
      </c>
      <c r="D43" s="19" t="s">
        <v>1824</v>
      </c>
      <c r="E43" s="19" t="s">
        <v>661</v>
      </c>
      <c r="F43" s="18">
        <v>14</v>
      </c>
      <c r="G43" s="18">
        <v>34</v>
      </c>
      <c r="H43" s="18">
        <v>7</v>
      </c>
      <c r="I43" s="18">
        <v>57622</v>
      </c>
      <c r="J43" s="18">
        <f ca="1">IFERROR(__xludf.DUMMYFUNCTION("IF(SUM(COUNTIF(artists!A:A, SPLIT(C43, "",""))) &gt; 0, ""UA"", 0)"),0)</f>
        <v>0</v>
      </c>
      <c r="K43" s="18" t="str">
        <f ca="1">IFERROR(__xludf.DUMMYFUNCTION("IF(SUM(COUNTIF(artists!C:C, SPLIT(C43, "",""))) &gt; 0, ""RU"", 0)"),"RU")</f>
        <v>RU</v>
      </c>
      <c r="L43" s="18">
        <f ca="1">IFERROR(__xludf.DUMMYFUNCTION("IF(SUM(COUNTIF(artists!E:E, SPLIT(C43, "",""))) &gt; 0, ""OTHER"", 0)"),0)</f>
        <v>0</v>
      </c>
    </row>
    <row r="44" spans="1:12" ht="14.25" customHeight="1">
      <c r="A44" s="18">
        <v>43</v>
      </c>
      <c r="B44" s="19" t="s">
        <v>895</v>
      </c>
      <c r="C44" s="19" t="s">
        <v>140</v>
      </c>
      <c r="D44" s="19" t="s">
        <v>896</v>
      </c>
      <c r="E44" s="19" t="s">
        <v>654</v>
      </c>
      <c r="F44" s="18">
        <v>32</v>
      </c>
      <c r="G44" s="18">
        <v>42</v>
      </c>
      <c r="H44" s="18">
        <v>19</v>
      </c>
      <c r="I44" s="18">
        <v>56756</v>
      </c>
      <c r="J44" s="18">
        <f ca="1">IFERROR(__xludf.DUMMYFUNCTION("IF(SUM(COUNTIF(artists!A:A, SPLIT(C44, "",""))) &gt; 0, ""UA"", 0)"),0)</f>
        <v>0</v>
      </c>
      <c r="K44" s="18">
        <f ca="1">IFERROR(__xludf.DUMMYFUNCTION("IF(SUM(COUNTIF(artists!C:C, SPLIT(C44, "",""))) &gt; 0, ""RU"", 0)"),0)</f>
        <v>0</v>
      </c>
      <c r="L44" s="18" t="str">
        <f ca="1">IFERROR(__xludf.DUMMYFUNCTION("IF(SUM(COUNTIF(artists!E:E, SPLIT(C44, "",""))) &gt; 0, ""OTHER"", 0)"),"OTHER")</f>
        <v>OTHER</v>
      </c>
    </row>
    <row r="45" spans="1:12" ht="14.25" customHeight="1">
      <c r="A45" s="18">
        <v>44</v>
      </c>
      <c r="B45" s="19" t="s">
        <v>1930</v>
      </c>
      <c r="C45" s="19" t="s">
        <v>1931</v>
      </c>
      <c r="D45" s="19" t="s">
        <v>1932</v>
      </c>
      <c r="E45" s="19" t="s">
        <v>1933</v>
      </c>
      <c r="F45" s="18">
        <v>7</v>
      </c>
      <c r="G45" s="18">
        <v>32</v>
      </c>
      <c r="H45" s="18">
        <v>7</v>
      </c>
      <c r="I45" s="18">
        <v>56261</v>
      </c>
      <c r="J45" s="18">
        <f ca="1">IFERROR(__xludf.DUMMYFUNCTION("IF(SUM(COUNTIF(artists!A:A, SPLIT(C45, "",""))) &gt; 0, ""UA"", 0)"),0)</f>
        <v>0</v>
      </c>
      <c r="K45" s="18" t="str">
        <f ca="1">IFERROR(__xludf.DUMMYFUNCTION("IF(SUM(COUNTIF(artists!C:C, SPLIT(C45, "",""))) &gt; 0, ""RU"", 0)"),"RU")</f>
        <v>RU</v>
      </c>
      <c r="L45" s="18">
        <f ca="1">IFERROR(__xludf.DUMMYFUNCTION("IF(SUM(COUNTIF(artists!E:E, SPLIT(C45, "",""))) &gt; 0, ""OTHER"", 0)"),0)</f>
        <v>0</v>
      </c>
    </row>
    <row r="46" spans="1:12" ht="14.25" customHeight="1">
      <c r="A46" s="18">
        <v>45</v>
      </c>
      <c r="B46" s="19" t="s">
        <v>2170</v>
      </c>
      <c r="C46" s="19" t="s">
        <v>2171</v>
      </c>
      <c r="D46" s="19" t="s">
        <v>2172</v>
      </c>
      <c r="E46" s="19" t="s">
        <v>1546</v>
      </c>
      <c r="F46" s="18">
        <v>45</v>
      </c>
      <c r="G46" s="18">
        <v>-1</v>
      </c>
      <c r="H46" s="18">
        <v>1</v>
      </c>
      <c r="I46" s="18">
        <v>56045</v>
      </c>
      <c r="J46" s="18">
        <f ca="1">IFERROR(__xludf.DUMMYFUNCTION("IF(SUM(COUNTIF(artists!A:A, SPLIT(C46, "",""))) &gt; 0, ""UA"", 0)"),0)</f>
        <v>0</v>
      </c>
      <c r="K46" s="18" t="str">
        <f ca="1">IFERROR(__xludf.DUMMYFUNCTION("IF(SUM(COUNTIF(artists!C:C, SPLIT(C46, "",""))) &gt; 0, ""RU"", 0)"),"RU")</f>
        <v>RU</v>
      </c>
      <c r="L46" s="18">
        <f ca="1">IFERROR(__xludf.DUMMYFUNCTION("IF(SUM(COUNTIF(artists!E:E, SPLIT(C46, "",""))) &gt; 0, ""OTHER"", 0)"),0)</f>
        <v>0</v>
      </c>
    </row>
    <row r="47" spans="1:12" ht="14.25" customHeight="1">
      <c r="A47" s="18">
        <v>46</v>
      </c>
      <c r="B47" s="19" t="s">
        <v>956</v>
      </c>
      <c r="C47" s="19" t="s">
        <v>100</v>
      </c>
      <c r="D47" s="19" t="s">
        <v>957</v>
      </c>
      <c r="E47" s="19" t="s">
        <v>907</v>
      </c>
      <c r="F47" s="18">
        <v>1</v>
      </c>
      <c r="G47" s="18">
        <v>41</v>
      </c>
      <c r="H47" s="18">
        <v>41</v>
      </c>
      <c r="I47" s="18">
        <v>55646</v>
      </c>
      <c r="J47" s="18">
        <f ca="1">IFERROR(__xludf.DUMMYFUNCTION("IF(SUM(COUNTIF(artists!A:A, SPLIT(C47, "",""))) &gt; 0, ""UA"", 0)"),0)</f>
        <v>0</v>
      </c>
      <c r="K47" s="18" t="str">
        <f ca="1">IFERROR(__xludf.DUMMYFUNCTION("IF(SUM(COUNTIF(artists!C:C, SPLIT(C47, "",""))) &gt; 0, ""RU"", 0)"),"RU")</f>
        <v>RU</v>
      </c>
      <c r="L47" s="18">
        <f ca="1">IFERROR(__xludf.DUMMYFUNCTION("IF(SUM(COUNTIF(artists!E:E, SPLIT(C47, "",""))) &gt; 0, ""OTHER"", 0)"),0)</f>
        <v>0</v>
      </c>
    </row>
    <row r="48" spans="1:12" ht="14.25" customHeight="1">
      <c r="A48" s="18">
        <v>47</v>
      </c>
      <c r="B48" s="19" t="s">
        <v>1221</v>
      </c>
      <c r="C48" s="19" t="s">
        <v>1222</v>
      </c>
      <c r="D48" s="19" t="s">
        <v>1223</v>
      </c>
      <c r="E48" s="19" t="s">
        <v>676</v>
      </c>
      <c r="F48" s="18">
        <v>1</v>
      </c>
      <c r="G48" s="18">
        <v>55</v>
      </c>
      <c r="H48" s="18">
        <v>46</v>
      </c>
      <c r="I48" s="18">
        <v>55610</v>
      </c>
      <c r="J48" s="18">
        <f ca="1">IFERROR(__xludf.DUMMYFUNCTION("IF(SUM(COUNTIF(artists!A:A, SPLIT(C48, "",""))) &gt; 0, ""UA"", 0)"),0)</f>
        <v>0</v>
      </c>
      <c r="K48" s="18" t="str">
        <f ca="1">IFERROR(__xludf.DUMMYFUNCTION("IF(SUM(COUNTIF(artists!C:C, SPLIT(C48, "",""))) &gt; 0, ""RU"", 0)"),"RU")</f>
        <v>RU</v>
      </c>
      <c r="L48" s="18">
        <f ca="1">IFERROR(__xludf.DUMMYFUNCTION("IF(SUM(COUNTIF(artists!E:E, SPLIT(C48, "",""))) &gt; 0, ""OTHER"", 0)"),0)</f>
        <v>0</v>
      </c>
    </row>
    <row r="49" spans="1:12" ht="14.25" customHeight="1">
      <c r="A49" s="18">
        <v>48</v>
      </c>
      <c r="B49" s="19" t="s">
        <v>712</v>
      </c>
      <c r="C49" s="19" t="s">
        <v>131</v>
      </c>
      <c r="D49" s="19" t="s">
        <v>713</v>
      </c>
      <c r="E49" s="19" t="s">
        <v>654</v>
      </c>
      <c r="F49" s="18">
        <v>39</v>
      </c>
      <c r="G49" s="18">
        <v>46</v>
      </c>
      <c r="H49" s="18">
        <v>97</v>
      </c>
      <c r="I49" s="18">
        <v>54632</v>
      </c>
      <c r="J49" s="18">
        <f ca="1">IFERROR(__xludf.DUMMYFUNCTION("IF(SUM(COUNTIF(artists!A:A, SPLIT(C49, "",""))) &gt; 0, ""UA"", 0)"),0)</f>
        <v>0</v>
      </c>
      <c r="K49" s="18">
        <f ca="1">IFERROR(__xludf.DUMMYFUNCTION("IF(SUM(COUNTIF(artists!C:C, SPLIT(C49, "",""))) &gt; 0, ""RU"", 0)"),0)</f>
        <v>0</v>
      </c>
      <c r="L49" s="18" t="str">
        <f ca="1">IFERROR(__xludf.DUMMYFUNCTION("IF(SUM(COUNTIF(artists!E:E, SPLIT(C49, "",""))) &gt; 0, ""OTHER"", 0)"),"OTHER")</f>
        <v>OTHER</v>
      </c>
    </row>
    <row r="50" spans="1:12" ht="14.25" customHeight="1">
      <c r="A50" s="18">
        <v>49</v>
      </c>
      <c r="B50" s="19" t="s">
        <v>1666</v>
      </c>
      <c r="C50" s="19" t="s">
        <v>260</v>
      </c>
      <c r="D50" s="19" t="s">
        <v>1667</v>
      </c>
      <c r="E50" s="19" t="s">
        <v>260</v>
      </c>
      <c r="F50" s="18">
        <v>49</v>
      </c>
      <c r="G50" s="18">
        <v>56</v>
      </c>
      <c r="H50" s="18">
        <v>4</v>
      </c>
      <c r="I50" s="18">
        <v>54521</v>
      </c>
      <c r="J50" s="18" t="str">
        <f ca="1">IFERROR(__xludf.DUMMYFUNCTION("IF(SUM(COUNTIF(artists!A:A, SPLIT(C50, "",""))) &gt; 0, ""UA"", 0)"),"UA")</f>
        <v>UA</v>
      </c>
      <c r="K50" s="18">
        <f ca="1">IFERROR(__xludf.DUMMYFUNCTION("IF(SUM(COUNTIF(artists!C:C, SPLIT(C50, "",""))) &gt; 0, ""RU"", 0)"),0)</f>
        <v>0</v>
      </c>
      <c r="L50" s="18">
        <f ca="1">IFERROR(__xludf.DUMMYFUNCTION("IF(SUM(COUNTIF(artists!E:E, SPLIT(C50, "",""))) &gt; 0, ""OTHER"", 0)"),0)</f>
        <v>0</v>
      </c>
    </row>
    <row r="51" spans="1:12" ht="14.25" customHeight="1">
      <c r="A51" s="18">
        <v>50</v>
      </c>
      <c r="B51" s="19" t="s">
        <v>1431</v>
      </c>
      <c r="C51" s="19" t="s">
        <v>249</v>
      </c>
      <c r="D51" s="19" t="s">
        <v>1432</v>
      </c>
      <c r="E51" s="19" t="s">
        <v>1433</v>
      </c>
      <c r="F51" s="18">
        <v>37</v>
      </c>
      <c r="G51" s="18">
        <v>52</v>
      </c>
      <c r="H51" s="18">
        <v>6</v>
      </c>
      <c r="I51" s="18">
        <v>53975</v>
      </c>
      <c r="J51" s="18" t="str">
        <f ca="1">IFERROR(__xludf.DUMMYFUNCTION("IF(SUM(COUNTIF(artists!A:A, SPLIT(C51, "",""))) &gt; 0, ""UA"", 0)"),"UA")</f>
        <v>UA</v>
      </c>
      <c r="K51" s="18">
        <f ca="1">IFERROR(__xludf.DUMMYFUNCTION("IF(SUM(COUNTIF(artists!C:C, SPLIT(C51, "",""))) &gt; 0, ""RU"", 0)"),0)</f>
        <v>0</v>
      </c>
      <c r="L51" s="18">
        <f ca="1">IFERROR(__xludf.DUMMYFUNCTION("IF(SUM(COUNTIF(artists!E:E, SPLIT(C51, "",""))) &gt; 0, ""OTHER"", 0)"),0)</f>
        <v>0</v>
      </c>
    </row>
    <row r="52" spans="1:12" ht="14.25" customHeight="1">
      <c r="A52" s="18">
        <v>51</v>
      </c>
      <c r="B52" s="19" t="s">
        <v>832</v>
      </c>
      <c r="C52" s="19" t="s">
        <v>300</v>
      </c>
      <c r="D52" s="19" t="s">
        <v>833</v>
      </c>
      <c r="E52" s="19" t="s">
        <v>300</v>
      </c>
      <c r="F52" s="18">
        <v>6</v>
      </c>
      <c r="G52" s="18">
        <v>44</v>
      </c>
      <c r="H52" s="18">
        <v>61</v>
      </c>
      <c r="I52" s="18">
        <v>52554</v>
      </c>
      <c r="J52" s="18">
        <f ca="1">IFERROR(__xludf.DUMMYFUNCTION("IF(SUM(COUNTIF(artists!A:A, SPLIT(C52, "",""))) &gt; 0, ""UA"", 0)"),0)</f>
        <v>0</v>
      </c>
      <c r="K52" s="18" t="str">
        <f ca="1">IFERROR(__xludf.DUMMYFUNCTION("IF(SUM(COUNTIF(artists!C:C, SPLIT(C52, "",""))) &gt; 0, ""RU"", 0)"),"RU")</f>
        <v>RU</v>
      </c>
      <c r="L52" s="18">
        <f ca="1">IFERROR(__xludf.DUMMYFUNCTION("IF(SUM(COUNTIF(artists!E:E, SPLIT(C52, "",""))) &gt; 0, ""OTHER"", 0)"),0)</f>
        <v>0</v>
      </c>
    </row>
    <row r="53" spans="1:12" ht="14.25" customHeight="1">
      <c r="A53" s="18">
        <v>52</v>
      </c>
      <c r="B53" s="19" t="s">
        <v>1475</v>
      </c>
      <c r="C53" s="19" t="s">
        <v>1476</v>
      </c>
      <c r="D53" s="19" t="s">
        <v>1477</v>
      </c>
      <c r="E53" s="19" t="s">
        <v>1478</v>
      </c>
      <c r="F53" s="18">
        <v>4</v>
      </c>
      <c r="G53" s="18">
        <v>50</v>
      </c>
      <c r="H53" s="18">
        <v>15</v>
      </c>
      <c r="I53" s="18">
        <v>50107</v>
      </c>
      <c r="J53" s="18" t="s">
        <v>9</v>
      </c>
      <c r="K53" s="18">
        <f ca="1">IFERROR(__xludf.DUMMYFUNCTION("IF(SUM(COUNTIF(artists!C:C, SPLIT(C53, "",""))) &gt; 0, ""RU"", 0)"),0)</f>
        <v>0</v>
      </c>
      <c r="L53" s="18">
        <v>0</v>
      </c>
    </row>
    <row r="54" spans="1:12" ht="14.25" customHeight="1">
      <c r="A54" s="18">
        <v>53</v>
      </c>
      <c r="B54" s="19" t="s">
        <v>1854</v>
      </c>
      <c r="C54" s="19" t="s">
        <v>1855</v>
      </c>
      <c r="D54" s="19" t="s">
        <v>1856</v>
      </c>
      <c r="E54" s="19" t="s">
        <v>1396</v>
      </c>
      <c r="F54" s="18">
        <v>2</v>
      </c>
      <c r="G54" s="18">
        <v>47</v>
      </c>
      <c r="H54" s="18">
        <v>8</v>
      </c>
      <c r="I54" s="18">
        <v>49483</v>
      </c>
      <c r="J54" s="18">
        <f ca="1">IFERROR(__xludf.DUMMYFUNCTION("IF(SUM(COUNTIF(artists!A:A, SPLIT(C54, "",""))) &gt; 0, ""UA"", 0)"),0)</f>
        <v>0</v>
      </c>
      <c r="K54" s="18" t="str">
        <f ca="1">IFERROR(__xludf.DUMMYFUNCTION("IF(SUM(COUNTIF(artists!C:C, SPLIT(C54, "",""))) &gt; 0, ""RU"", 0)"),"RU")</f>
        <v>RU</v>
      </c>
      <c r="L54" s="18">
        <f ca="1">IFERROR(__xludf.DUMMYFUNCTION("IF(SUM(COUNTIF(artists!E:E, SPLIT(C54, "",""))) &gt; 0, ""OTHER"", 0)"),0)</f>
        <v>0</v>
      </c>
    </row>
    <row r="55" spans="1:12" ht="14.25" customHeight="1">
      <c r="A55" s="18">
        <v>54</v>
      </c>
      <c r="B55" s="19" t="s">
        <v>1255</v>
      </c>
      <c r="C55" s="19" t="s">
        <v>126</v>
      </c>
      <c r="D55" s="19" t="s">
        <v>1256</v>
      </c>
      <c r="E55" s="19" t="s">
        <v>1257</v>
      </c>
      <c r="F55" s="18">
        <v>37</v>
      </c>
      <c r="G55" s="18">
        <v>53</v>
      </c>
      <c r="H55" s="18">
        <v>22</v>
      </c>
      <c r="I55" s="18">
        <v>49449</v>
      </c>
      <c r="J55" s="18" t="str">
        <f ca="1">IFERROR(__xludf.DUMMYFUNCTION("IF(SUM(COUNTIF(artists!A:A, SPLIT(C55, "",""))) &gt; 0, ""UA"", 0)"),"UA")</f>
        <v>UA</v>
      </c>
      <c r="K55" s="18">
        <f ca="1">IFERROR(__xludf.DUMMYFUNCTION("IF(SUM(COUNTIF(artists!C:C, SPLIT(C55, "",""))) &gt; 0, ""RU"", 0)"),0)</f>
        <v>0</v>
      </c>
      <c r="L55" s="18">
        <f ca="1">IFERROR(__xludf.DUMMYFUNCTION("IF(SUM(COUNTIF(artists!E:E, SPLIT(C55, "",""))) &gt; 0, ""OTHER"", 0)"),0)</f>
        <v>0</v>
      </c>
    </row>
    <row r="56" spans="1:12" ht="14.25" customHeight="1">
      <c r="A56" s="18">
        <v>55</v>
      </c>
      <c r="B56" s="19" t="s">
        <v>879</v>
      </c>
      <c r="C56" s="19" t="s">
        <v>196</v>
      </c>
      <c r="D56" s="19" t="s">
        <v>880</v>
      </c>
      <c r="E56" s="19" t="s">
        <v>648</v>
      </c>
      <c r="F56" s="18">
        <v>55</v>
      </c>
      <c r="G56" s="18">
        <v>111</v>
      </c>
      <c r="H56" s="18">
        <v>3</v>
      </c>
      <c r="I56" s="18">
        <v>48398</v>
      </c>
      <c r="J56" s="18" t="str">
        <f ca="1">IFERROR(__xludf.DUMMYFUNCTION("IF(SUM(COUNTIF(artists!A:A, SPLIT(C56, "",""))) &gt; 0, ""UA"", 0)"),"UA")</f>
        <v>UA</v>
      </c>
      <c r="K56" s="18">
        <f ca="1">IFERROR(__xludf.DUMMYFUNCTION("IF(SUM(COUNTIF(artists!C:C, SPLIT(C56, "",""))) &gt; 0, ""RU"", 0)"),0)</f>
        <v>0</v>
      </c>
      <c r="L56" s="18">
        <f ca="1">IFERROR(__xludf.DUMMYFUNCTION("IF(SUM(COUNTIF(artists!E:E, SPLIT(C56, "",""))) &gt; 0, ""OTHER"", 0)"),0)</f>
        <v>0</v>
      </c>
    </row>
    <row r="57" spans="1:12" ht="14.25" customHeight="1">
      <c r="A57" s="18">
        <v>56</v>
      </c>
      <c r="B57" s="19" t="s">
        <v>2205</v>
      </c>
      <c r="C57" s="19" t="s">
        <v>2206</v>
      </c>
      <c r="D57" s="19" t="s">
        <v>2207</v>
      </c>
      <c r="E57" s="19" t="s">
        <v>1396</v>
      </c>
      <c r="F57" s="18">
        <v>3</v>
      </c>
      <c r="G57" s="18">
        <v>48</v>
      </c>
      <c r="H57" s="18">
        <v>5</v>
      </c>
      <c r="I57" s="18">
        <v>47879</v>
      </c>
      <c r="J57" s="18">
        <f ca="1">IFERROR(__xludf.DUMMYFUNCTION("IF(SUM(COUNTIF(artists!A:A, SPLIT(C57, "",""))) &gt; 0, ""UA"", 0)"),0)</f>
        <v>0</v>
      </c>
      <c r="K57" s="18" t="str">
        <f ca="1">IFERROR(__xludf.DUMMYFUNCTION("IF(SUM(COUNTIF(artists!C:C, SPLIT(C57, "",""))) &gt; 0, ""RU"", 0)"),"RU")</f>
        <v>RU</v>
      </c>
      <c r="L57" s="18">
        <f ca="1">IFERROR(__xludf.DUMMYFUNCTION("IF(SUM(COUNTIF(artists!E:E, SPLIT(C57, "",""))) &gt; 0, ""OTHER"", 0)"),0)</f>
        <v>0</v>
      </c>
    </row>
    <row r="58" spans="1:12" ht="14.25" customHeight="1">
      <c r="A58" s="18">
        <v>57</v>
      </c>
      <c r="B58" s="19" t="s">
        <v>766</v>
      </c>
      <c r="C58" s="19" t="s">
        <v>136</v>
      </c>
      <c r="D58" s="19" t="s">
        <v>767</v>
      </c>
      <c r="E58" s="19" t="s">
        <v>768</v>
      </c>
      <c r="F58" s="18">
        <v>29</v>
      </c>
      <c r="G58" s="18">
        <v>51</v>
      </c>
      <c r="H58" s="18">
        <v>34</v>
      </c>
      <c r="I58" s="18">
        <v>47404</v>
      </c>
      <c r="J58" s="18">
        <f ca="1">IFERROR(__xludf.DUMMYFUNCTION("IF(SUM(COUNTIF(artists!A:A, SPLIT(C58, "",""))) &gt; 0, ""UA"", 0)"),0)</f>
        <v>0</v>
      </c>
      <c r="K58" s="18" t="str">
        <f ca="1">IFERROR(__xludf.DUMMYFUNCTION("IF(SUM(COUNTIF(artists!C:C, SPLIT(C58, "",""))) &gt; 0, ""RU"", 0)"),"RU")</f>
        <v>RU</v>
      </c>
      <c r="L58" s="18">
        <f ca="1">IFERROR(__xludf.DUMMYFUNCTION("IF(SUM(COUNTIF(artists!E:E, SPLIT(C58, "",""))) &gt; 0, ""OTHER"", 0)"),0)</f>
        <v>0</v>
      </c>
    </row>
    <row r="59" spans="1:12" ht="14.25" customHeight="1">
      <c r="A59" s="18">
        <v>58</v>
      </c>
      <c r="B59" s="19" t="s">
        <v>1277</v>
      </c>
      <c r="C59" s="19" t="s">
        <v>1278</v>
      </c>
      <c r="D59" s="19" t="s">
        <v>1279</v>
      </c>
      <c r="E59" s="19" t="s">
        <v>673</v>
      </c>
      <c r="F59" s="18">
        <v>6</v>
      </c>
      <c r="G59" s="18">
        <v>59</v>
      </c>
      <c r="H59" s="18">
        <v>41</v>
      </c>
      <c r="I59" s="18">
        <v>46756</v>
      </c>
      <c r="J59" s="18">
        <f ca="1">IFERROR(__xludf.DUMMYFUNCTION("IF(SUM(COUNTIF(artists!A:A, SPLIT(C59, "",""))) &gt; 0, ""UA"", 0)"),0)</f>
        <v>0</v>
      </c>
      <c r="K59" s="18">
        <f ca="1">IFERROR(__xludf.DUMMYFUNCTION("IF(SUM(COUNTIF(artists!C:C, SPLIT(C59, "",""))) &gt; 0, ""RU"", 0)"),0)</f>
        <v>0</v>
      </c>
      <c r="L59" s="18" t="str">
        <f ca="1">IFERROR(__xludf.DUMMYFUNCTION("IF(SUM(COUNTIF(artists!E:E, SPLIT(C59, "",""))) &gt; 0, ""OTHER"", 0)"),"OTHER")</f>
        <v>OTHER</v>
      </c>
    </row>
    <row r="60" spans="1:12" ht="14.25" customHeight="1">
      <c r="A60" s="18">
        <v>59</v>
      </c>
      <c r="B60" s="19" t="s">
        <v>1804</v>
      </c>
      <c r="C60" s="19" t="s">
        <v>243</v>
      </c>
      <c r="D60" s="19" t="s">
        <v>1805</v>
      </c>
      <c r="E60" s="19" t="s">
        <v>243</v>
      </c>
      <c r="F60" s="18">
        <v>3</v>
      </c>
      <c r="G60" s="18">
        <v>45</v>
      </c>
      <c r="H60" s="18">
        <v>8</v>
      </c>
      <c r="I60" s="18">
        <v>46617</v>
      </c>
      <c r="J60" s="18" t="str">
        <f ca="1">IFERROR(__xludf.DUMMYFUNCTION("IF(SUM(COUNTIF(artists!A:A, SPLIT(C60, "",""))) &gt; 0, ""UA"", 0)"),"UA")</f>
        <v>UA</v>
      </c>
      <c r="K60" s="18">
        <f ca="1">IFERROR(__xludf.DUMMYFUNCTION("IF(SUM(COUNTIF(artists!C:C, SPLIT(C60, "",""))) &gt; 0, ""RU"", 0)"),0)</f>
        <v>0</v>
      </c>
      <c r="L60" s="18">
        <f ca="1">IFERROR(__xludf.DUMMYFUNCTION("IF(SUM(COUNTIF(artists!E:E, SPLIT(C60, "",""))) &gt; 0, ""OTHER"", 0)"),0)</f>
        <v>0</v>
      </c>
    </row>
    <row r="61" spans="1:12" ht="14.25" customHeight="1">
      <c r="A61" s="18">
        <v>60</v>
      </c>
      <c r="B61" s="19" t="s">
        <v>1434</v>
      </c>
      <c r="C61" s="19" t="s">
        <v>1435</v>
      </c>
      <c r="D61" s="19" t="s">
        <v>1436</v>
      </c>
      <c r="E61" s="19" t="s">
        <v>1168</v>
      </c>
      <c r="F61" s="18">
        <v>57</v>
      </c>
      <c r="G61" s="18">
        <v>57</v>
      </c>
      <c r="H61" s="18">
        <v>5</v>
      </c>
      <c r="I61" s="18">
        <v>45731</v>
      </c>
      <c r="J61" s="18" t="str">
        <f ca="1">IFERROR(__xludf.DUMMYFUNCTION("IF(SUM(COUNTIF(artists!A:A, SPLIT(C61, "",""))) &gt; 0, ""UA"", 0)"),"UA")</f>
        <v>UA</v>
      </c>
      <c r="K61" s="18">
        <f ca="1">IFERROR(__xludf.DUMMYFUNCTION("IF(SUM(COUNTIF(artists!C:C, SPLIT(C61, "",""))) &gt; 0, ""RU"", 0)"),0)</f>
        <v>0</v>
      </c>
      <c r="L61" s="18">
        <f ca="1">IFERROR(__xludf.DUMMYFUNCTION("IF(SUM(COUNTIF(artists!E:E, SPLIT(C61, "",""))) &gt; 0, ""OTHER"", 0)"),0)</f>
        <v>0</v>
      </c>
    </row>
    <row r="62" spans="1:12" ht="14.25" customHeight="1">
      <c r="A62" s="18">
        <v>61</v>
      </c>
      <c r="B62" s="19" t="s">
        <v>649</v>
      </c>
      <c r="C62" s="19" t="s">
        <v>175</v>
      </c>
      <c r="D62" s="19" t="s">
        <v>650</v>
      </c>
      <c r="E62" s="19" t="s">
        <v>651</v>
      </c>
      <c r="F62" s="18">
        <v>22</v>
      </c>
      <c r="G62" s="18">
        <v>62</v>
      </c>
      <c r="H62" s="18">
        <v>17</v>
      </c>
      <c r="I62" s="18">
        <v>45696</v>
      </c>
      <c r="J62" s="18" t="str">
        <f ca="1">IFERROR(__xludf.DUMMYFUNCTION("IF(SUM(COUNTIF(artists!A:A, SPLIT(C62, "",""))) &gt; 0, ""UA"", 0)"),"UA")</f>
        <v>UA</v>
      </c>
      <c r="K62" s="18">
        <f ca="1">IFERROR(__xludf.DUMMYFUNCTION("IF(SUM(COUNTIF(artists!C:C, SPLIT(C62, "",""))) &gt; 0, ""RU"", 0)"),0)</f>
        <v>0</v>
      </c>
      <c r="L62" s="18">
        <f ca="1">IFERROR(__xludf.DUMMYFUNCTION("IF(SUM(COUNTIF(artists!E:E, SPLIT(C62, "",""))) &gt; 0, ""OTHER"", 0)"),0)</f>
        <v>0</v>
      </c>
    </row>
    <row r="63" spans="1:12" ht="14.25" customHeight="1">
      <c r="A63" s="18">
        <v>62</v>
      </c>
      <c r="B63" s="19" t="s">
        <v>813</v>
      </c>
      <c r="C63" s="19" t="s">
        <v>108</v>
      </c>
      <c r="D63" s="19" t="s">
        <v>814</v>
      </c>
      <c r="E63" s="19" t="s">
        <v>815</v>
      </c>
      <c r="F63" s="18">
        <v>8</v>
      </c>
      <c r="G63" s="18">
        <v>63</v>
      </c>
      <c r="H63" s="18">
        <v>25</v>
      </c>
      <c r="I63" s="18">
        <v>45037</v>
      </c>
      <c r="J63" s="18" t="str">
        <f ca="1">IFERROR(__xludf.DUMMYFUNCTION("IF(SUM(COUNTIF(artists!A:A, SPLIT(C63, "",""))) &gt; 0, ""UA"", 0)"),"UA")</f>
        <v>UA</v>
      </c>
      <c r="K63" s="18">
        <f ca="1">IFERROR(__xludf.DUMMYFUNCTION("IF(SUM(COUNTIF(artists!C:C, SPLIT(C63, "",""))) &gt; 0, ""RU"", 0)"),0)</f>
        <v>0</v>
      </c>
      <c r="L63" s="18">
        <f ca="1">IFERROR(__xludf.DUMMYFUNCTION("IF(SUM(COUNTIF(artists!E:E, SPLIT(C63, "",""))) &gt; 0, ""OTHER"", 0)"),0)</f>
        <v>0</v>
      </c>
    </row>
    <row r="64" spans="1:12" ht="14.25" customHeight="1">
      <c r="A64" s="18">
        <v>63</v>
      </c>
      <c r="B64" s="19" t="s">
        <v>2173</v>
      </c>
      <c r="C64" s="19" t="s">
        <v>2174</v>
      </c>
      <c r="D64" s="19" t="s">
        <v>2175</v>
      </c>
      <c r="E64" s="19" t="s">
        <v>426</v>
      </c>
      <c r="F64" s="18">
        <v>16</v>
      </c>
      <c r="G64" s="18">
        <v>16</v>
      </c>
      <c r="H64" s="18">
        <v>2</v>
      </c>
      <c r="I64" s="18">
        <v>44995</v>
      </c>
      <c r="J64" s="18">
        <f ca="1">IFERROR(__xludf.DUMMYFUNCTION("IF(SUM(COUNTIF(artists!A:A, SPLIT(C64, "",""))) &gt; 0, ""UA"", 0)"),0)</f>
        <v>0</v>
      </c>
      <c r="K64" s="18" t="str">
        <f ca="1">IFERROR(__xludf.DUMMYFUNCTION("IF(SUM(COUNTIF(artists!C:C, SPLIT(C64, "",""))) &gt; 0, ""RU"", 0)"),"RU")</f>
        <v>RU</v>
      </c>
      <c r="L64" s="18">
        <f ca="1">IFERROR(__xludf.DUMMYFUNCTION("IF(SUM(COUNTIF(artists!E:E, SPLIT(C64, "",""))) &gt; 0, ""OTHER"", 0)"),0)</f>
        <v>0</v>
      </c>
    </row>
    <row r="65" spans="1:12" ht="14.25" customHeight="1">
      <c r="A65" s="18">
        <v>64</v>
      </c>
      <c r="B65" s="19" t="s">
        <v>857</v>
      </c>
      <c r="C65" s="19" t="s">
        <v>858</v>
      </c>
      <c r="D65" s="19" t="s">
        <v>859</v>
      </c>
      <c r="E65" s="19" t="s">
        <v>860</v>
      </c>
      <c r="F65" s="18">
        <v>44</v>
      </c>
      <c r="G65" s="18">
        <v>61</v>
      </c>
      <c r="H65" s="18">
        <v>21</v>
      </c>
      <c r="I65" s="18">
        <v>44554</v>
      </c>
      <c r="J65" s="18" t="str">
        <f ca="1">IFERROR(__xludf.DUMMYFUNCTION("IF(SUM(COUNTIF(artists!A:A, SPLIT(C65, "",""))) &gt; 0, ""UA"", 0)"),"UA")</f>
        <v>UA</v>
      </c>
      <c r="K65" s="18">
        <f ca="1">IFERROR(__xludf.DUMMYFUNCTION("IF(SUM(COUNTIF(artists!C:C, SPLIT(C65, "",""))) &gt; 0, ""RU"", 0)"),0)</f>
        <v>0</v>
      </c>
      <c r="L65" s="18">
        <f ca="1">IFERROR(__xludf.DUMMYFUNCTION("IF(SUM(COUNTIF(artists!E:E, SPLIT(C65, "",""))) &gt; 0, ""OTHER"", 0)"),0)</f>
        <v>0</v>
      </c>
    </row>
    <row r="66" spans="1:12" ht="14.25" customHeight="1">
      <c r="A66" s="18">
        <v>65</v>
      </c>
      <c r="B66" s="19" t="s">
        <v>1342</v>
      </c>
      <c r="C66" s="19" t="s">
        <v>99</v>
      </c>
      <c r="D66" s="19" t="s">
        <v>1343</v>
      </c>
      <c r="E66" s="19" t="s">
        <v>648</v>
      </c>
      <c r="F66" s="18">
        <v>10</v>
      </c>
      <c r="G66" s="18">
        <v>49</v>
      </c>
      <c r="H66" s="18">
        <v>76</v>
      </c>
      <c r="I66" s="18">
        <v>43353</v>
      </c>
      <c r="J66" s="18" t="str">
        <f ca="1">IFERROR(__xludf.DUMMYFUNCTION("IF(SUM(COUNTIF(artists!A:A, SPLIT(C66, "",""))) &gt; 0, ""UA"", 0)"),"UA")</f>
        <v>UA</v>
      </c>
      <c r="K66" s="18">
        <f ca="1">IFERROR(__xludf.DUMMYFUNCTION("IF(SUM(COUNTIF(artists!C:C, SPLIT(C66, "",""))) &gt; 0, ""RU"", 0)"),0)</f>
        <v>0</v>
      </c>
      <c r="L66" s="18">
        <f ca="1">IFERROR(__xludf.DUMMYFUNCTION("IF(SUM(COUNTIF(artists!E:E, SPLIT(C66, "",""))) &gt; 0, ""OTHER"", 0)"),0)</f>
        <v>0</v>
      </c>
    </row>
    <row r="67" spans="1:12" ht="14.25" customHeight="1">
      <c r="A67" s="18">
        <v>66</v>
      </c>
      <c r="B67" s="19" t="s">
        <v>729</v>
      </c>
      <c r="C67" s="19" t="s">
        <v>730</v>
      </c>
      <c r="D67" s="19" t="s">
        <v>731</v>
      </c>
      <c r="E67" s="19" t="s">
        <v>732</v>
      </c>
      <c r="F67" s="18">
        <v>54</v>
      </c>
      <c r="G67" s="18">
        <v>67</v>
      </c>
      <c r="H67" s="18">
        <v>11</v>
      </c>
      <c r="I67" s="18">
        <v>43333</v>
      </c>
      <c r="J67" s="18" t="str">
        <f ca="1">IFERROR(__xludf.DUMMYFUNCTION("IF(SUM(COUNTIF(artists!A:A, SPLIT(C67, "",""))) &gt; 0, ""UA"", 0)"),"UA")</f>
        <v>UA</v>
      </c>
      <c r="K67" s="18">
        <f ca="1">IFERROR(__xludf.DUMMYFUNCTION("IF(SUM(COUNTIF(artists!C:C, SPLIT(C67, "",""))) &gt; 0, ""RU"", 0)"),0)</f>
        <v>0</v>
      </c>
      <c r="L67" s="18">
        <f ca="1">IFERROR(__xludf.DUMMYFUNCTION("IF(SUM(COUNTIF(artists!E:E, SPLIT(C67, "",""))) &gt; 0, ""OTHER"", 0)"),0)</f>
        <v>0</v>
      </c>
    </row>
    <row r="68" spans="1:12" ht="14.25" customHeight="1">
      <c r="A68" s="18">
        <v>67</v>
      </c>
      <c r="B68" s="19" t="s">
        <v>1837</v>
      </c>
      <c r="C68" s="19" t="s">
        <v>1838</v>
      </c>
      <c r="D68" s="19" t="s">
        <v>1839</v>
      </c>
      <c r="E68" s="19" t="s">
        <v>2114</v>
      </c>
      <c r="F68" s="18">
        <v>41</v>
      </c>
      <c r="G68" s="18">
        <v>69</v>
      </c>
      <c r="H68" s="18">
        <v>14</v>
      </c>
      <c r="I68" s="18">
        <v>42875</v>
      </c>
      <c r="J68" s="18" t="str">
        <f ca="1">IFERROR(__xludf.DUMMYFUNCTION("IF(SUM(COUNTIF(artists!A:A, SPLIT(C68, "",""))) &gt; 0, ""UA"", 0)"),"UA")</f>
        <v>UA</v>
      </c>
      <c r="K68" s="18">
        <f ca="1">IFERROR(__xludf.DUMMYFUNCTION("IF(SUM(COUNTIF(artists!C:C, SPLIT(C68, "",""))) &gt; 0, ""RU"", 0)"),0)</f>
        <v>0</v>
      </c>
      <c r="L68" s="18">
        <f ca="1">IFERROR(__xludf.DUMMYFUNCTION("IF(SUM(COUNTIF(artists!E:E, SPLIT(C68, "",""))) &gt; 0, ""OTHER"", 0)"),0)</f>
        <v>0</v>
      </c>
    </row>
    <row r="69" spans="1:12" ht="14.25" customHeight="1">
      <c r="A69" s="18">
        <v>68</v>
      </c>
      <c r="B69" s="19" t="s">
        <v>793</v>
      </c>
      <c r="C69" s="19" t="s">
        <v>794</v>
      </c>
      <c r="D69" s="19" t="s">
        <v>795</v>
      </c>
      <c r="E69" s="19" t="s">
        <v>670</v>
      </c>
      <c r="F69" s="18">
        <v>63</v>
      </c>
      <c r="G69" s="18">
        <v>73</v>
      </c>
      <c r="H69" s="18">
        <v>10</v>
      </c>
      <c r="I69" s="18">
        <v>42629</v>
      </c>
      <c r="J69" s="18" t="str">
        <f ca="1">IFERROR(__xludf.DUMMYFUNCTION("IF(SUM(COUNTIF(artists!A:A, SPLIT(C69, "",""))) &gt; 0, ""UA"", 0)"),"UA")</f>
        <v>UA</v>
      </c>
      <c r="K69" s="18">
        <f ca="1">IFERROR(__xludf.DUMMYFUNCTION("IF(SUM(COUNTIF(artists!C:C, SPLIT(C69, "",""))) &gt; 0, ""RU"", 0)"),0)</f>
        <v>0</v>
      </c>
      <c r="L69" s="18">
        <f ca="1">IFERROR(__xludf.DUMMYFUNCTION("IF(SUM(COUNTIF(artists!E:E, SPLIT(C69, "",""))) &gt; 0, ""OTHER"", 0)"),0)</f>
        <v>0</v>
      </c>
    </row>
    <row r="70" spans="1:12" ht="14.25" customHeight="1">
      <c r="A70" s="18">
        <v>69</v>
      </c>
      <c r="B70" s="19" t="s">
        <v>1715</v>
      </c>
      <c r="C70" s="19" t="s">
        <v>885</v>
      </c>
      <c r="D70" s="19" t="s">
        <v>886</v>
      </c>
      <c r="E70" s="19" t="s">
        <v>2117</v>
      </c>
      <c r="F70" s="18">
        <v>2</v>
      </c>
      <c r="G70" s="18">
        <v>70</v>
      </c>
      <c r="H70" s="18">
        <v>42</v>
      </c>
      <c r="I70" s="18">
        <v>42285</v>
      </c>
      <c r="J70" s="18">
        <f ca="1">IFERROR(__xludf.DUMMYFUNCTION("IF(SUM(COUNTIF(artists!A:A, SPLIT(C70, "",""))) &gt; 0, ""UA"", 0)"),0)</f>
        <v>0</v>
      </c>
      <c r="K70" s="18" t="str">
        <f ca="1">IFERROR(__xludf.DUMMYFUNCTION("IF(SUM(COUNTIF(artists!C:C, SPLIT(C70, "",""))) &gt; 0, ""RU"", 0)"),"RU")</f>
        <v>RU</v>
      </c>
      <c r="L70" s="18">
        <f ca="1">IFERROR(__xludf.DUMMYFUNCTION("IF(SUM(COUNTIF(artists!E:E, SPLIT(C70, "",""))) &gt; 0, ""OTHER"", 0)"),0)</f>
        <v>0</v>
      </c>
    </row>
    <row r="71" spans="1:12" ht="14.25" customHeight="1">
      <c r="A71" s="18">
        <v>70</v>
      </c>
      <c r="B71" s="19" t="s">
        <v>1722</v>
      </c>
      <c r="C71" s="19" t="s">
        <v>145</v>
      </c>
      <c r="D71" s="19" t="s">
        <v>1032</v>
      </c>
      <c r="E71" s="19" t="s">
        <v>2117</v>
      </c>
      <c r="F71" s="18">
        <v>1</v>
      </c>
      <c r="G71" s="18">
        <v>89</v>
      </c>
      <c r="H71" s="18">
        <v>109</v>
      </c>
      <c r="I71" s="18">
        <v>42226</v>
      </c>
      <c r="J71" s="18">
        <f ca="1">IFERROR(__xludf.DUMMYFUNCTION("IF(SUM(COUNTIF(artists!A:A, SPLIT(C71, "",""))) &gt; 0, ""UA"", 0)"),0)</f>
        <v>0</v>
      </c>
      <c r="K71" s="18" t="str">
        <f ca="1">IFERROR(__xludf.DUMMYFUNCTION("IF(SUM(COUNTIF(artists!C:C, SPLIT(C71, "",""))) &gt; 0, ""RU"", 0)"),"RU")</f>
        <v>RU</v>
      </c>
      <c r="L71" s="18">
        <f ca="1">IFERROR(__xludf.DUMMYFUNCTION("IF(SUM(COUNTIF(artists!E:E, SPLIT(C71, "",""))) &gt; 0, ""OTHER"", 0)"),0)</f>
        <v>0</v>
      </c>
    </row>
    <row r="72" spans="1:12" ht="14.25" customHeight="1">
      <c r="A72" s="18">
        <v>71</v>
      </c>
      <c r="B72" s="19" t="s">
        <v>1534</v>
      </c>
      <c r="C72" s="19" t="s">
        <v>1535</v>
      </c>
      <c r="D72" s="19" t="s">
        <v>1536</v>
      </c>
      <c r="E72" s="19" t="s">
        <v>1049</v>
      </c>
      <c r="F72" s="18">
        <v>63</v>
      </c>
      <c r="G72" s="18">
        <v>77</v>
      </c>
      <c r="H72" s="18">
        <v>8</v>
      </c>
      <c r="I72" s="18">
        <v>42172</v>
      </c>
      <c r="J72" s="18">
        <f ca="1">IFERROR(__xludf.DUMMYFUNCTION("IF(SUM(COUNTIF(artists!A:A, SPLIT(C72, "",""))) &gt; 0, ""UA"", 0)"),0)</f>
        <v>0</v>
      </c>
      <c r="K72" s="18" t="str">
        <f ca="1">IFERROR(__xludf.DUMMYFUNCTION("IF(SUM(COUNTIF(artists!C:C, SPLIT(C72, "",""))) &gt; 0, ""RU"", 0)"),"RU")</f>
        <v>RU</v>
      </c>
      <c r="L72" s="18">
        <f ca="1">IFERROR(__xludf.DUMMYFUNCTION("IF(SUM(COUNTIF(artists!E:E, SPLIT(C72, "",""))) &gt; 0, ""OTHER"", 0)"),0)</f>
        <v>0</v>
      </c>
    </row>
    <row r="73" spans="1:12" ht="14.25" customHeight="1">
      <c r="A73" s="18">
        <v>72</v>
      </c>
      <c r="B73" s="19" t="s">
        <v>1718</v>
      </c>
      <c r="C73" s="19" t="s">
        <v>885</v>
      </c>
      <c r="D73" s="19" t="s">
        <v>1022</v>
      </c>
      <c r="E73" s="19" t="s">
        <v>2117</v>
      </c>
      <c r="F73" s="18">
        <v>1</v>
      </c>
      <c r="G73" s="18">
        <v>72</v>
      </c>
      <c r="H73" s="18">
        <v>42</v>
      </c>
      <c r="I73" s="18">
        <v>41799</v>
      </c>
      <c r="J73" s="18">
        <f ca="1">IFERROR(__xludf.DUMMYFUNCTION("IF(SUM(COUNTIF(artists!A:A, SPLIT(C73, "",""))) &gt; 0, ""UA"", 0)"),0)</f>
        <v>0</v>
      </c>
      <c r="K73" s="18" t="str">
        <f ca="1">IFERROR(__xludf.DUMMYFUNCTION("IF(SUM(COUNTIF(artists!C:C, SPLIT(C73, "",""))) &gt; 0, ""RU"", 0)"),"RU")</f>
        <v>RU</v>
      </c>
      <c r="L73" s="18">
        <f ca="1">IFERROR(__xludf.DUMMYFUNCTION("IF(SUM(COUNTIF(artists!E:E, SPLIT(C73, "",""))) &gt; 0, ""OTHER"", 0)"),0)</f>
        <v>0</v>
      </c>
    </row>
    <row r="74" spans="1:12" ht="14.25" customHeight="1">
      <c r="A74" s="18">
        <v>73</v>
      </c>
      <c r="B74" s="19" t="s">
        <v>1130</v>
      </c>
      <c r="C74" s="19" t="s">
        <v>1131</v>
      </c>
      <c r="D74" s="19" t="s">
        <v>1132</v>
      </c>
      <c r="E74" s="19" t="s">
        <v>815</v>
      </c>
      <c r="F74" s="18">
        <v>41</v>
      </c>
      <c r="G74" s="18">
        <v>66</v>
      </c>
      <c r="H74" s="18">
        <v>28</v>
      </c>
      <c r="I74" s="18">
        <v>41738</v>
      </c>
      <c r="J74" s="18" t="str">
        <f ca="1">IFERROR(__xludf.DUMMYFUNCTION("IF(SUM(COUNTIF(artists!A:A, SPLIT(C74, "",""))) &gt; 0, ""UA"", 0)"),"UA")</f>
        <v>UA</v>
      </c>
      <c r="K74" s="18">
        <f ca="1">IFERROR(__xludf.DUMMYFUNCTION("IF(SUM(COUNTIF(artists!C:C, SPLIT(C74, "",""))) &gt; 0, ""RU"", 0)"),0)</f>
        <v>0</v>
      </c>
      <c r="L74" s="18">
        <f ca="1">IFERROR(__xludf.DUMMYFUNCTION("IF(SUM(COUNTIF(artists!E:E, SPLIT(C74, "",""))) &gt; 0, ""OTHER"", 0)"),0)</f>
        <v>0</v>
      </c>
    </row>
    <row r="75" spans="1:12" ht="14.25" customHeight="1">
      <c r="A75" s="18">
        <v>74</v>
      </c>
      <c r="B75" s="19" t="s">
        <v>1723</v>
      </c>
      <c r="C75" s="19" t="s">
        <v>885</v>
      </c>
      <c r="D75" s="19" t="s">
        <v>1623</v>
      </c>
      <c r="E75" s="19" t="s">
        <v>2117</v>
      </c>
      <c r="F75" s="18">
        <v>1</v>
      </c>
      <c r="G75" s="18">
        <v>74</v>
      </c>
      <c r="H75" s="18">
        <v>42</v>
      </c>
      <c r="I75" s="18">
        <v>41526</v>
      </c>
      <c r="J75" s="18">
        <f ca="1">IFERROR(__xludf.DUMMYFUNCTION("IF(SUM(COUNTIF(artists!A:A, SPLIT(C75, "",""))) &gt; 0, ""UA"", 0)"),0)</f>
        <v>0</v>
      </c>
      <c r="K75" s="18" t="str">
        <f ca="1">IFERROR(__xludf.DUMMYFUNCTION("IF(SUM(COUNTIF(artists!C:C, SPLIT(C75, "",""))) &gt; 0, ""RU"", 0)"),"RU")</f>
        <v>RU</v>
      </c>
      <c r="L75" s="18">
        <f ca="1">IFERROR(__xludf.DUMMYFUNCTION("IF(SUM(COUNTIF(artists!E:E, SPLIT(C75, "",""))) &gt; 0, ""OTHER"", 0)"),0)</f>
        <v>0</v>
      </c>
    </row>
    <row r="76" spans="1:12" ht="14.25" customHeight="1">
      <c r="A76" s="18">
        <v>75</v>
      </c>
      <c r="B76" s="19" t="s">
        <v>1896</v>
      </c>
      <c r="C76" s="19" t="s">
        <v>11</v>
      </c>
      <c r="D76" s="19" t="s">
        <v>1897</v>
      </c>
      <c r="E76" s="19" t="s">
        <v>11</v>
      </c>
      <c r="F76" s="18">
        <v>47</v>
      </c>
      <c r="G76" s="18">
        <v>58</v>
      </c>
      <c r="H76" s="18">
        <v>5</v>
      </c>
      <c r="I76" s="18">
        <v>41389</v>
      </c>
      <c r="J76" s="18" t="str">
        <f ca="1">IFERROR(__xludf.DUMMYFUNCTION("IF(SUM(COUNTIF(artists!A:A, SPLIT(C76, "",""))) &gt; 0, ""UA"", 0)"),"UA")</f>
        <v>UA</v>
      </c>
      <c r="K76" s="18">
        <f ca="1">IFERROR(__xludf.DUMMYFUNCTION("IF(SUM(COUNTIF(artists!C:C, SPLIT(C76, "",""))) &gt; 0, ""RU"", 0)"),0)</f>
        <v>0</v>
      </c>
      <c r="L76" s="18">
        <f ca="1">IFERROR(__xludf.DUMMYFUNCTION("IF(SUM(COUNTIF(artists!E:E, SPLIT(C76, "",""))) &gt; 0, ""OTHER"", 0)"),0)</f>
        <v>0</v>
      </c>
    </row>
    <row r="77" spans="1:12" ht="14.25" customHeight="1">
      <c r="A77" s="18">
        <v>76</v>
      </c>
      <c r="B77" s="19" t="s">
        <v>926</v>
      </c>
      <c r="C77" s="19" t="s">
        <v>132</v>
      </c>
      <c r="D77" s="19" t="s">
        <v>927</v>
      </c>
      <c r="E77" s="19" t="s">
        <v>928</v>
      </c>
      <c r="F77" s="18">
        <v>71</v>
      </c>
      <c r="G77" s="18">
        <v>80</v>
      </c>
      <c r="H77" s="18">
        <v>21</v>
      </c>
      <c r="I77" s="18">
        <v>41371</v>
      </c>
      <c r="J77" s="18" t="str">
        <f ca="1">IFERROR(__xludf.DUMMYFUNCTION("IF(SUM(COUNTIF(artists!A:A, SPLIT(C77, "",""))) &gt; 0, ""UA"", 0)"),"UA")</f>
        <v>UA</v>
      </c>
      <c r="K77" s="18">
        <f ca="1">IFERROR(__xludf.DUMMYFUNCTION("IF(SUM(COUNTIF(artists!C:C, SPLIT(C77, "",""))) &gt; 0, ""RU"", 0)"),0)</f>
        <v>0</v>
      </c>
      <c r="L77" s="18">
        <f ca="1">IFERROR(__xludf.DUMMYFUNCTION("IF(SUM(COUNTIF(artists!E:E, SPLIT(C77, "",""))) &gt; 0, ""OTHER"", 0)"),0)</f>
        <v>0</v>
      </c>
    </row>
    <row r="78" spans="1:12" ht="14.25" customHeight="1">
      <c r="A78" s="18">
        <v>77</v>
      </c>
      <c r="B78" s="19" t="s">
        <v>993</v>
      </c>
      <c r="C78" s="19" t="s">
        <v>240</v>
      </c>
      <c r="D78" s="19" t="s">
        <v>994</v>
      </c>
      <c r="E78" s="19" t="s">
        <v>240</v>
      </c>
      <c r="F78" s="18">
        <v>25</v>
      </c>
      <c r="G78" s="18">
        <v>75</v>
      </c>
      <c r="H78" s="18">
        <v>8</v>
      </c>
      <c r="I78" s="18">
        <v>40994</v>
      </c>
      <c r="J78" s="18" t="str">
        <f ca="1">IFERROR(__xludf.DUMMYFUNCTION("IF(SUM(COUNTIF(artists!A:A, SPLIT(C78, "",""))) &gt; 0, ""UA"", 0)"),"UA")</f>
        <v>UA</v>
      </c>
      <c r="K78" s="18">
        <f ca="1">IFERROR(__xludf.DUMMYFUNCTION("IF(SUM(COUNTIF(artists!C:C, SPLIT(C78, "",""))) &gt; 0, ""RU"", 0)"),0)</f>
        <v>0</v>
      </c>
      <c r="L78" s="18">
        <f ca="1">IFERROR(__xludf.DUMMYFUNCTION("IF(SUM(COUNTIF(artists!E:E, SPLIT(C78, "",""))) &gt; 0, ""OTHER"", 0)"),0)</f>
        <v>0</v>
      </c>
    </row>
    <row r="79" spans="1:12" ht="14.25" customHeight="1">
      <c r="A79" s="18">
        <v>78</v>
      </c>
      <c r="B79" s="19" t="s">
        <v>2139</v>
      </c>
      <c r="C79" s="19" t="s">
        <v>275</v>
      </c>
      <c r="D79" s="19" t="s">
        <v>2140</v>
      </c>
      <c r="E79" s="19" t="s">
        <v>275</v>
      </c>
      <c r="F79" s="18">
        <v>43</v>
      </c>
      <c r="G79" s="18">
        <v>43</v>
      </c>
      <c r="H79" s="18">
        <v>3</v>
      </c>
      <c r="I79" s="18">
        <v>40743</v>
      </c>
      <c r="J79" s="18" t="str">
        <f ca="1">IFERROR(__xludf.DUMMYFUNCTION("IF(SUM(COUNTIF(artists!A:A, SPLIT(C79, "",""))) &gt; 0, ""UA"", 0)"),"UA")</f>
        <v>UA</v>
      </c>
      <c r="K79" s="18">
        <f ca="1">IFERROR(__xludf.DUMMYFUNCTION("IF(SUM(COUNTIF(artists!C:C, SPLIT(C79, "",""))) &gt; 0, ""RU"", 0)"),0)</f>
        <v>0</v>
      </c>
      <c r="L79" s="18">
        <f ca="1">IFERROR(__xludf.DUMMYFUNCTION("IF(SUM(COUNTIF(artists!E:E, SPLIT(C79, "",""))) &gt; 0, ""OTHER"", 0)"),0)</f>
        <v>0</v>
      </c>
    </row>
    <row r="80" spans="1:12" ht="14.25" customHeight="1">
      <c r="A80" s="18">
        <v>79</v>
      </c>
      <c r="B80" s="19" t="s">
        <v>2066</v>
      </c>
      <c r="C80" s="19" t="s">
        <v>2067</v>
      </c>
      <c r="D80" s="19" t="s">
        <v>2068</v>
      </c>
      <c r="E80" s="19" t="s">
        <v>1396</v>
      </c>
      <c r="F80" s="18">
        <v>10</v>
      </c>
      <c r="G80" s="18">
        <v>60</v>
      </c>
      <c r="H80" s="18">
        <v>7</v>
      </c>
      <c r="I80" s="18">
        <v>40732</v>
      </c>
      <c r="J80" s="18">
        <f ca="1">IFERROR(__xludf.DUMMYFUNCTION("IF(SUM(COUNTIF(artists!A:A, SPLIT(C80, "",""))) &gt; 0, ""UA"", 0)"),0)</f>
        <v>0</v>
      </c>
      <c r="K80" s="18" t="str">
        <f ca="1">IFERROR(__xludf.DUMMYFUNCTION("IF(SUM(COUNTIF(artists!C:C, SPLIT(C80, "",""))) &gt; 0, ""RU"", 0)"),"RU")</f>
        <v>RU</v>
      </c>
      <c r="L80" s="18">
        <f ca="1">IFERROR(__xludf.DUMMYFUNCTION("IF(SUM(COUNTIF(artists!E:E, SPLIT(C80, "",""))) &gt; 0, ""OTHER"", 0)"),0)</f>
        <v>0</v>
      </c>
    </row>
    <row r="81" spans="1:12" ht="14.25" customHeight="1">
      <c r="A81" s="18">
        <v>80</v>
      </c>
      <c r="B81" s="19" t="s">
        <v>1382</v>
      </c>
      <c r="C81" s="19" t="s">
        <v>1383</v>
      </c>
      <c r="D81" s="19" t="s">
        <v>1384</v>
      </c>
      <c r="E81" s="19" t="s">
        <v>1333</v>
      </c>
      <c r="F81" s="18">
        <v>2</v>
      </c>
      <c r="G81" s="18">
        <v>64</v>
      </c>
      <c r="H81" s="18">
        <v>51</v>
      </c>
      <c r="I81" s="18">
        <v>40709</v>
      </c>
      <c r="J81" s="18">
        <f ca="1">IFERROR(__xludf.DUMMYFUNCTION("IF(SUM(COUNTIF(artists!A:A, SPLIT(C81, "",""))) &gt; 0, ""UA"", 0)"),0)</f>
        <v>0</v>
      </c>
      <c r="K81" s="18" t="str">
        <f ca="1">IFERROR(__xludf.DUMMYFUNCTION("IF(SUM(COUNTIF(artists!C:C, SPLIT(C81, "",""))) &gt; 0, ""RU"", 0)"),"RU")</f>
        <v>RU</v>
      </c>
      <c r="L81" s="18">
        <f ca="1">IFERROR(__xludf.DUMMYFUNCTION("IF(SUM(COUNTIF(artists!E:E, SPLIT(C81, "",""))) &gt; 0, ""OTHER"", 0)"),0)</f>
        <v>0</v>
      </c>
    </row>
    <row r="82" spans="1:12" ht="14.25" customHeight="1">
      <c r="A82" s="18">
        <v>81</v>
      </c>
      <c r="B82" s="19" t="s">
        <v>1505</v>
      </c>
      <c r="C82" s="19" t="s">
        <v>137</v>
      </c>
      <c r="D82" s="19" t="s">
        <v>1506</v>
      </c>
      <c r="E82" s="19" t="s">
        <v>1507</v>
      </c>
      <c r="F82" s="18">
        <v>65</v>
      </c>
      <c r="G82" s="18">
        <v>65</v>
      </c>
      <c r="H82" s="18">
        <v>3</v>
      </c>
      <c r="I82" s="18">
        <v>40374</v>
      </c>
      <c r="J82" s="18">
        <f ca="1">IFERROR(__xludf.DUMMYFUNCTION("IF(SUM(COUNTIF(artists!A:A, SPLIT(C82, "",""))) &gt; 0, ""UA"", 0)"),0)</f>
        <v>0</v>
      </c>
      <c r="K82" s="18">
        <f ca="1">IFERROR(__xludf.DUMMYFUNCTION("IF(SUM(COUNTIF(artists!C:C, SPLIT(C82, "",""))) &gt; 0, ""RU"", 0)"),0)</f>
        <v>0</v>
      </c>
      <c r="L82" s="18" t="str">
        <f ca="1">IFERROR(__xludf.DUMMYFUNCTION("IF(SUM(COUNTIF(artists!E:E, SPLIT(C82, "",""))) &gt; 0, ""OTHER"", 0)"),"OTHER")</f>
        <v>OTHER</v>
      </c>
    </row>
    <row r="83" spans="1:12" ht="14.25" customHeight="1">
      <c r="A83" s="18">
        <v>82</v>
      </c>
      <c r="B83" s="19" t="s">
        <v>1913</v>
      </c>
      <c r="C83" s="19" t="s">
        <v>103</v>
      </c>
      <c r="D83" s="19" t="s">
        <v>1157</v>
      </c>
      <c r="E83" s="19" t="s">
        <v>1371</v>
      </c>
      <c r="F83" s="18">
        <v>4</v>
      </c>
      <c r="G83" s="18">
        <v>76</v>
      </c>
      <c r="H83" s="18">
        <v>22</v>
      </c>
      <c r="I83" s="18">
        <v>40330</v>
      </c>
      <c r="J83" s="18">
        <f ca="1">IFERROR(__xludf.DUMMYFUNCTION("IF(SUM(COUNTIF(artists!A:A, SPLIT(C83, "",""))) &gt; 0, ""UA"", 0)"),0)</f>
        <v>0</v>
      </c>
      <c r="K83" s="18" t="str">
        <f ca="1">IFERROR(__xludf.DUMMYFUNCTION("IF(SUM(COUNTIF(artists!C:C, SPLIT(C83, "",""))) &gt; 0, ""RU"", 0)"),"RU")</f>
        <v>RU</v>
      </c>
      <c r="L83" s="18">
        <f ca="1">IFERROR(__xludf.DUMMYFUNCTION("IF(SUM(COUNTIF(artists!E:E, SPLIT(C83, "",""))) &gt; 0, ""OTHER"", 0)"),0)</f>
        <v>0</v>
      </c>
    </row>
    <row r="84" spans="1:12" ht="14.25" customHeight="1">
      <c r="A84" s="18">
        <v>83</v>
      </c>
      <c r="B84" s="19" t="s">
        <v>1054</v>
      </c>
      <c r="C84" s="19" t="s">
        <v>105</v>
      </c>
      <c r="D84" s="19" t="s">
        <v>1055</v>
      </c>
      <c r="E84" s="19" t="s">
        <v>976</v>
      </c>
      <c r="F84" s="18">
        <v>11</v>
      </c>
      <c r="G84" s="18">
        <v>92</v>
      </c>
      <c r="H84" s="18">
        <v>22</v>
      </c>
      <c r="I84" s="18">
        <v>39909</v>
      </c>
      <c r="J84" s="18" t="str">
        <f ca="1">IFERROR(__xludf.DUMMYFUNCTION("IF(SUM(COUNTIF(artists!A:A, SPLIT(C84, "",""))) &gt; 0, ""UA"", 0)"),"UA")</f>
        <v>UA</v>
      </c>
      <c r="K84" s="18">
        <f ca="1">IFERROR(__xludf.DUMMYFUNCTION("IF(SUM(COUNTIF(artists!C:C, SPLIT(C84, "",""))) &gt; 0, ""RU"", 0)"),0)</f>
        <v>0</v>
      </c>
      <c r="L84" s="18">
        <f ca="1">IFERROR(__xludf.DUMMYFUNCTION("IF(SUM(COUNTIF(artists!E:E, SPLIT(C84, "",""))) &gt; 0, ""OTHER"", 0)"),0)</f>
        <v>0</v>
      </c>
    </row>
    <row r="85" spans="1:12" ht="14.25" customHeight="1">
      <c r="A85" s="18">
        <v>84</v>
      </c>
      <c r="B85" s="19" t="s">
        <v>748</v>
      </c>
      <c r="C85" s="19" t="s">
        <v>148</v>
      </c>
      <c r="D85" s="19" t="s">
        <v>749</v>
      </c>
      <c r="E85" s="19" t="s">
        <v>750</v>
      </c>
      <c r="F85" s="18">
        <v>39</v>
      </c>
      <c r="G85" s="18">
        <v>88</v>
      </c>
      <c r="H85" s="18">
        <v>24</v>
      </c>
      <c r="I85" s="18">
        <v>39887</v>
      </c>
      <c r="J85" s="18">
        <f ca="1">IFERROR(__xludf.DUMMYFUNCTION("IF(SUM(COUNTIF(artists!A:A, SPLIT(C85, "",""))) &gt; 0, ""UA"", 0)"),0)</f>
        <v>0</v>
      </c>
      <c r="K85" s="18">
        <f ca="1">IFERROR(__xludf.DUMMYFUNCTION("IF(SUM(COUNTIF(artists!C:C, SPLIT(C85, "",""))) &gt; 0, ""RU"", 0)"),0)</f>
        <v>0</v>
      </c>
      <c r="L85" s="18" t="str">
        <f ca="1">IFERROR(__xludf.DUMMYFUNCTION("IF(SUM(COUNTIF(artists!E:E, SPLIT(C85, "",""))) &gt; 0, ""OTHER"", 0)"),"OTHER")</f>
        <v>OTHER</v>
      </c>
    </row>
    <row r="86" spans="1:12" ht="14.25" customHeight="1">
      <c r="A86" s="18">
        <v>85</v>
      </c>
      <c r="B86" s="19" t="s">
        <v>1364</v>
      </c>
      <c r="C86" s="19" t="s">
        <v>168</v>
      </c>
      <c r="D86" s="19" t="s">
        <v>1365</v>
      </c>
      <c r="E86" s="19" t="s">
        <v>1366</v>
      </c>
      <c r="F86" s="18">
        <v>22</v>
      </c>
      <c r="G86" s="18">
        <v>85</v>
      </c>
      <c r="H86" s="18">
        <v>42</v>
      </c>
      <c r="I86" s="18">
        <v>39577</v>
      </c>
      <c r="J86" s="18">
        <f ca="1">IFERROR(__xludf.DUMMYFUNCTION("IF(SUM(COUNTIF(artists!A:A, SPLIT(C86, "",""))) &gt; 0, ""UA"", 0)"),0)</f>
        <v>0</v>
      </c>
      <c r="K86" s="18">
        <f ca="1">IFERROR(__xludf.DUMMYFUNCTION("IF(SUM(COUNTIF(artists!C:C, SPLIT(C86, "",""))) &gt; 0, ""RU"", 0)"),0)</f>
        <v>0</v>
      </c>
      <c r="L86" s="18" t="str">
        <f ca="1">IFERROR(__xludf.DUMMYFUNCTION("IF(SUM(COUNTIF(artists!E:E, SPLIT(C86, "",""))) &gt; 0, ""OTHER"", 0)"),"OTHER")</f>
        <v>OTHER</v>
      </c>
    </row>
    <row r="87" spans="1:12" ht="14.25" customHeight="1">
      <c r="A87" s="18">
        <v>86</v>
      </c>
      <c r="B87" s="19" t="s">
        <v>965</v>
      </c>
      <c r="C87" s="19" t="s">
        <v>169</v>
      </c>
      <c r="D87" s="19" t="s">
        <v>966</v>
      </c>
      <c r="E87" s="19" t="s">
        <v>169</v>
      </c>
      <c r="F87" s="18">
        <v>47</v>
      </c>
      <c r="G87" s="18">
        <v>82</v>
      </c>
      <c r="H87" s="18">
        <v>38</v>
      </c>
      <c r="I87" s="18">
        <v>39511</v>
      </c>
      <c r="J87" s="18" t="str">
        <f ca="1">IFERROR(__xludf.DUMMYFUNCTION("IF(SUM(COUNTIF(artists!A:A, SPLIT(C87, "",""))) &gt; 0, ""UA"", 0)"),"UA")</f>
        <v>UA</v>
      </c>
      <c r="K87" s="18">
        <f ca="1">IFERROR(__xludf.DUMMYFUNCTION("IF(SUM(COUNTIF(artists!C:C, SPLIT(C87, "",""))) &gt; 0, ""RU"", 0)"),0)</f>
        <v>0</v>
      </c>
      <c r="L87" s="18">
        <f ca="1">IFERROR(__xludf.DUMMYFUNCTION("IF(SUM(COUNTIF(artists!E:E, SPLIT(C87, "",""))) &gt; 0, ""OTHER"", 0)"),0)</f>
        <v>0</v>
      </c>
    </row>
    <row r="88" spans="1:12" ht="14.25" customHeight="1">
      <c r="A88" s="18">
        <v>87</v>
      </c>
      <c r="B88" s="19" t="s">
        <v>1748</v>
      </c>
      <c r="C88" s="19" t="s">
        <v>386</v>
      </c>
      <c r="D88" s="19" t="s">
        <v>1749</v>
      </c>
      <c r="E88" s="19" t="s">
        <v>386</v>
      </c>
      <c r="F88" s="18">
        <v>87</v>
      </c>
      <c r="G88" s="18">
        <v>150</v>
      </c>
      <c r="H88" s="18">
        <v>2</v>
      </c>
      <c r="I88" s="18">
        <v>39282</v>
      </c>
      <c r="J88" s="18">
        <f ca="1">IFERROR(__xludf.DUMMYFUNCTION("IF(SUM(COUNTIF(artists!A:A, SPLIT(C88, "",""))) &gt; 0, ""UA"", 0)"),0)</f>
        <v>0</v>
      </c>
      <c r="K88" s="18" t="str">
        <f ca="1">IFERROR(__xludf.DUMMYFUNCTION("IF(SUM(COUNTIF(artists!C:C, SPLIT(C88, "",""))) &gt; 0, ""RU"", 0)"),"RU")</f>
        <v>RU</v>
      </c>
      <c r="L88" s="18">
        <f ca="1">IFERROR(__xludf.DUMMYFUNCTION("IF(SUM(COUNTIF(artists!E:E, SPLIT(C88, "",""))) &gt; 0, ""OTHER"", 0)"),0)</f>
        <v>0</v>
      </c>
    </row>
    <row r="89" spans="1:12" ht="14.25" customHeight="1">
      <c r="A89" s="18">
        <v>88</v>
      </c>
      <c r="B89" s="19" t="s">
        <v>1857</v>
      </c>
      <c r="C89" s="19" t="s">
        <v>160</v>
      </c>
      <c r="D89" s="19" t="s">
        <v>1858</v>
      </c>
      <c r="E89" s="19" t="s">
        <v>1732</v>
      </c>
      <c r="F89" s="18">
        <v>58</v>
      </c>
      <c r="G89" s="18">
        <v>79</v>
      </c>
      <c r="H89" s="18">
        <v>34</v>
      </c>
      <c r="I89" s="18">
        <v>38858</v>
      </c>
      <c r="J89" s="18">
        <f ca="1">IFERROR(__xludf.DUMMYFUNCTION("IF(SUM(COUNTIF(artists!A:A, SPLIT(C89, "",""))) &gt; 0, ""UA"", 0)"),0)</f>
        <v>0</v>
      </c>
      <c r="K89" s="18">
        <f ca="1">IFERROR(__xludf.DUMMYFUNCTION("IF(SUM(COUNTIF(artists!C:C, SPLIT(C89, "",""))) &gt; 0, ""RU"", 0)"),0)</f>
        <v>0</v>
      </c>
      <c r="L89" s="18" t="str">
        <f ca="1">IFERROR(__xludf.DUMMYFUNCTION("IF(SUM(COUNTIF(artists!E:E, SPLIT(C89, "",""))) &gt; 0, ""OTHER"", 0)"),"OTHER")</f>
        <v>OTHER</v>
      </c>
    </row>
    <row r="90" spans="1:12" ht="14.25" customHeight="1">
      <c r="A90" s="18">
        <v>89</v>
      </c>
      <c r="B90" s="19" t="s">
        <v>2208</v>
      </c>
      <c r="C90" s="19" t="s">
        <v>209</v>
      </c>
      <c r="D90" s="19" t="s">
        <v>2209</v>
      </c>
      <c r="E90" s="19" t="s">
        <v>1207</v>
      </c>
      <c r="F90" s="18">
        <v>89</v>
      </c>
      <c r="G90" s="18">
        <v>-1</v>
      </c>
      <c r="H90" s="18">
        <v>1</v>
      </c>
      <c r="I90" s="18">
        <v>38795</v>
      </c>
      <c r="J90" s="18">
        <f ca="1">IFERROR(__xludf.DUMMYFUNCTION("IF(SUM(COUNTIF(artists!A:A, SPLIT(C90, "",""))) &gt; 0, ""UA"", 0)"),0)</f>
        <v>0</v>
      </c>
      <c r="K90" s="18" t="str">
        <f ca="1">IFERROR(__xludf.DUMMYFUNCTION("IF(SUM(COUNTIF(artists!C:C, SPLIT(C90, "",""))) &gt; 0, ""RU"", 0)"),"RU")</f>
        <v>RU</v>
      </c>
      <c r="L90" s="18">
        <f ca="1">IFERROR(__xludf.DUMMYFUNCTION("IF(SUM(COUNTIF(artists!E:E, SPLIT(C90, "",""))) &gt; 0, ""OTHER"", 0)"),0)</f>
        <v>0</v>
      </c>
    </row>
    <row r="91" spans="1:12" ht="14.25" customHeight="1">
      <c r="A91" s="18">
        <v>90</v>
      </c>
      <c r="B91" s="19" t="s">
        <v>786</v>
      </c>
      <c r="C91" s="19" t="s">
        <v>787</v>
      </c>
      <c r="D91" s="19" t="s">
        <v>788</v>
      </c>
      <c r="E91" s="19" t="s">
        <v>789</v>
      </c>
      <c r="F91" s="18">
        <v>87</v>
      </c>
      <c r="G91" s="18">
        <v>87</v>
      </c>
      <c r="H91" s="18">
        <v>12</v>
      </c>
      <c r="I91" s="18">
        <v>38390</v>
      </c>
      <c r="J91" s="18" t="str">
        <f ca="1">IFERROR(__xludf.DUMMYFUNCTION("IF(SUM(COUNTIF(artists!A:A, SPLIT(C91, "",""))) &gt; 0, ""UA"", 0)"),"UA")</f>
        <v>UA</v>
      </c>
      <c r="K91" s="18">
        <f ca="1">IFERROR(__xludf.DUMMYFUNCTION("IF(SUM(COUNTIF(artists!C:C, SPLIT(C91, "",""))) &gt; 0, ""RU"", 0)"),0)</f>
        <v>0</v>
      </c>
      <c r="L91" s="18">
        <f ca="1">IFERROR(__xludf.DUMMYFUNCTION("IF(SUM(COUNTIF(artists!E:E, SPLIT(C91, "",""))) &gt; 0, ""OTHER"", 0)"),0)</f>
        <v>0</v>
      </c>
    </row>
    <row r="92" spans="1:12" ht="14.25" customHeight="1">
      <c r="A92" s="18">
        <v>91</v>
      </c>
      <c r="B92" s="19" t="s">
        <v>1730</v>
      </c>
      <c r="C92" s="19" t="s">
        <v>160</v>
      </c>
      <c r="D92" s="19" t="s">
        <v>1731</v>
      </c>
      <c r="E92" s="19" t="s">
        <v>1732</v>
      </c>
      <c r="F92" s="18">
        <v>48</v>
      </c>
      <c r="G92" s="18">
        <v>83</v>
      </c>
      <c r="H92" s="18">
        <v>24</v>
      </c>
      <c r="I92" s="18">
        <v>38336</v>
      </c>
      <c r="J92" s="18">
        <f ca="1">IFERROR(__xludf.DUMMYFUNCTION("IF(SUM(COUNTIF(artists!A:A, SPLIT(C92, "",""))) &gt; 0, ""UA"", 0)"),0)</f>
        <v>0</v>
      </c>
      <c r="K92" s="18">
        <f ca="1">IFERROR(__xludf.DUMMYFUNCTION("IF(SUM(COUNTIF(artists!C:C, SPLIT(C92, "",""))) &gt; 0, ""RU"", 0)"),0)</f>
        <v>0</v>
      </c>
      <c r="L92" s="18" t="str">
        <f ca="1">IFERROR(__xludf.DUMMYFUNCTION("IF(SUM(COUNTIF(artists!E:E, SPLIT(C92, "",""))) &gt; 0, ""OTHER"", 0)"),"OTHER")</f>
        <v>OTHER</v>
      </c>
    </row>
    <row r="93" spans="1:12" ht="14.25" customHeight="1">
      <c r="A93" s="18">
        <v>92</v>
      </c>
      <c r="B93" s="19" t="s">
        <v>987</v>
      </c>
      <c r="C93" s="19" t="s">
        <v>151</v>
      </c>
      <c r="D93" s="19" t="s">
        <v>988</v>
      </c>
      <c r="E93" s="19" t="s">
        <v>151</v>
      </c>
      <c r="F93" s="18">
        <v>45</v>
      </c>
      <c r="G93" s="18">
        <v>102</v>
      </c>
      <c r="H93" s="18">
        <v>68</v>
      </c>
      <c r="I93" s="18">
        <v>38335</v>
      </c>
      <c r="J93" s="18">
        <f ca="1">IFERROR(__xludf.DUMMYFUNCTION("IF(SUM(COUNTIF(artists!A:A, SPLIT(C93, "",""))) &gt; 0, ""UA"", 0)"),0)</f>
        <v>0</v>
      </c>
      <c r="K93" s="18">
        <f ca="1">IFERROR(__xludf.DUMMYFUNCTION("IF(SUM(COUNTIF(artists!C:C, SPLIT(C93, "",""))) &gt; 0, ""RU"", 0)"),0)</f>
        <v>0</v>
      </c>
      <c r="L93" s="18" t="str">
        <f ca="1">IFERROR(__xludf.DUMMYFUNCTION("IF(SUM(COUNTIF(artists!E:E, SPLIT(C93, "",""))) &gt; 0, ""OTHER"", 0)"),"OTHER")</f>
        <v>OTHER</v>
      </c>
    </row>
    <row r="94" spans="1:12" ht="14.25" customHeight="1">
      <c r="A94" s="18">
        <v>93</v>
      </c>
      <c r="B94" s="19" t="s">
        <v>989</v>
      </c>
      <c r="C94" s="19" t="s">
        <v>157</v>
      </c>
      <c r="D94" s="19" t="s">
        <v>990</v>
      </c>
      <c r="E94" s="19" t="s">
        <v>157</v>
      </c>
      <c r="F94" s="18">
        <v>61</v>
      </c>
      <c r="G94" s="18">
        <v>71</v>
      </c>
      <c r="H94" s="18">
        <v>13</v>
      </c>
      <c r="I94" s="18">
        <v>38208</v>
      </c>
      <c r="J94" s="18">
        <f ca="1">IFERROR(__xludf.DUMMYFUNCTION("IF(SUM(COUNTIF(artists!A:A, SPLIT(C94, "",""))) &gt; 0, ""UA"", 0)"),0)</f>
        <v>0</v>
      </c>
      <c r="K94" s="18">
        <f ca="1">IFERROR(__xludf.DUMMYFUNCTION("IF(SUM(COUNTIF(artists!C:C, SPLIT(C94, "",""))) &gt; 0, ""RU"", 0)"),0)</f>
        <v>0</v>
      </c>
      <c r="L94" s="18" t="str">
        <f ca="1">IFERROR(__xludf.DUMMYFUNCTION("IF(SUM(COUNTIF(artists!E:E, SPLIT(C94, "",""))) &gt; 0, ""OTHER"", 0)"),"OTHER")</f>
        <v>OTHER</v>
      </c>
    </row>
    <row r="95" spans="1:12" ht="14.25" customHeight="1">
      <c r="A95" s="18">
        <v>94</v>
      </c>
      <c r="B95" s="19" t="s">
        <v>2038</v>
      </c>
      <c r="C95" s="19" t="s">
        <v>209</v>
      </c>
      <c r="D95" s="19" t="s">
        <v>2039</v>
      </c>
      <c r="E95" s="19" t="s">
        <v>1207</v>
      </c>
      <c r="F95" s="18">
        <v>24</v>
      </c>
      <c r="G95" s="18">
        <v>24</v>
      </c>
      <c r="H95" s="18">
        <v>2</v>
      </c>
      <c r="I95" s="18">
        <v>38167</v>
      </c>
      <c r="J95" s="18">
        <f ca="1">IFERROR(__xludf.DUMMYFUNCTION("IF(SUM(COUNTIF(artists!A:A, SPLIT(C95, "",""))) &gt; 0, ""UA"", 0)"),0)</f>
        <v>0</v>
      </c>
      <c r="K95" s="18" t="str">
        <f ca="1">IFERROR(__xludf.DUMMYFUNCTION("IF(SUM(COUNTIF(artists!C:C, SPLIT(C95, "",""))) &gt; 0, ""RU"", 0)"),"RU")</f>
        <v>RU</v>
      </c>
      <c r="L95" s="18">
        <f ca="1">IFERROR(__xludf.DUMMYFUNCTION("IF(SUM(COUNTIF(artists!E:E, SPLIT(C95, "",""))) &gt; 0, ""OTHER"", 0)"),0)</f>
        <v>0</v>
      </c>
    </row>
    <row r="96" spans="1:12" ht="14.25" customHeight="1">
      <c r="A96" s="18">
        <v>95</v>
      </c>
      <c r="B96" s="19" t="s">
        <v>1334</v>
      </c>
      <c r="C96" s="19" t="s">
        <v>155</v>
      </c>
      <c r="D96" s="19" t="s">
        <v>1335</v>
      </c>
      <c r="E96" s="19" t="s">
        <v>1297</v>
      </c>
      <c r="F96" s="18">
        <v>20</v>
      </c>
      <c r="G96" s="18">
        <v>94</v>
      </c>
      <c r="H96" s="18">
        <v>24</v>
      </c>
      <c r="I96" s="18">
        <v>37643</v>
      </c>
      <c r="J96" s="18" t="str">
        <f ca="1">IFERROR(__xludf.DUMMYFUNCTION("IF(SUM(COUNTIF(artists!A:A, SPLIT(C96, "",""))) &gt; 0, ""UA"", 0)"),"UA")</f>
        <v>UA</v>
      </c>
      <c r="K96" s="18">
        <f ca="1">IFERROR(__xludf.DUMMYFUNCTION("IF(SUM(COUNTIF(artists!C:C, SPLIT(C96, "",""))) &gt; 0, ""RU"", 0)"),0)</f>
        <v>0</v>
      </c>
      <c r="L96" s="18">
        <f ca="1">IFERROR(__xludf.DUMMYFUNCTION("IF(SUM(COUNTIF(artists!E:E, SPLIT(C96, "",""))) &gt; 0, ""OTHER"", 0)"),0)</f>
        <v>0</v>
      </c>
    </row>
    <row r="97" spans="1:12" ht="14.25" customHeight="1">
      <c r="A97" s="18">
        <v>96</v>
      </c>
      <c r="B97" s="19" t="s">
        <v>2146</v>
      </c>
      <c r="C97" s="19" t="s">
        <v>347</v>
      </c>
      <c r="D97" s="19" t="s">
        <v>2147</v>
      </c>
      <c r="E97" s="19" t="s">
        <v>344</v>
      </c>
      <c r="F97" s="18">
        <v>2</v>
      </c>
      <c r="G97" s="18">
        <v>90</v>
      </c>
      <c r="H97" s="18">
        <v>10</v>
      </c>
      <c r="I97" s="18">
        <v>37446</v>
      </c>
      <c r="J97" s="18">
        <f ca="1">IFERROR(__xludf.DUMMYFUNCTION("IF(SUM(COUNTIF(artists!A:A, SPLIT(C97, "",""))) &gt; 0, ""UA"", 0)"),0)</f>
        <v>0</v>
      </c>
      <c r="K97" s="18" t="str">
        <f ca="1">IFERROR(__xludf.DUMMYFUNCTION("IF(SUM(COUNTIF(artists!C:C, SPLIT(C97, "",""))) &gt; 0, ""RU"", 0)"),"RU")</f>
        <v>RU</v>
      </c>
      <c r="L97" s="18">
        <f ca="1">IFERROR(__xludf.DUMMYFUNCTION("IF(SUM(COUNTIF(artists!E:E, SPLIT(C97, "",""))) &gt; 0, ""OTHER"", 0)"),0)</f>
        <v>0</v>
      </c>
    </row>
    <row r="98" spans="1:12" ht="14.25" customHeight="1">
      <c r="A98" s="18">
        <v>97</v>
      </c>
      <c r="B98" s="19" t="s">
        <v>1308</v>
      </c>
      <c r="C98" s="19" t="s">
        <v>171</v>
      </c>
      <c r="D98" s="19" t="s">
        <v>1309</v>
      </c>
      <c r="E98" s="19" t="s">
        <v>1310</v>
      </c>
      <c r="F98" s="18">
        <v>14</v>
      </c>
      <c r="G98" s="18">
        <v>91</v>
      </c>
      <c r="H98" s="18">
        <v>66</v>
      </c>
      <c r="I98" s="18">
        <v>36731</v>
      </c>
      <c r="J98" s="18">
        <f ca="1">IFERROR(__xludf.DUMMYFUNCTION("IF(SUM(COUNTIF(artists!A:A, SPLIT(C98, "",""))) &gt; 0, ""UA"", 0)"),0)</f>
        <v>0</v>
      </c>
      <c r="K98" s="18">
        <f ca="1">IFERROR(__xludf.DUMMYFUNCTION("IF(SUM(COUNTIF(artists!C:C, SPLIT(C98, "",""))) &gt; 0, ""RU"", 0)"),0)</f>
        <v>0</v>
      </c>
      <c r="L98" s="18" t="str">
        <f ca="1">IFERROR(__xludf.DUMMYFUNCTION("IF(SUM(COUNTIF(artists!E:E, SPLIT(C98, "",""))) &gt; 0, ""OTHER"", 0)"),"OTHER")</f>
        <v>OTHER</v>
      </c>
    </row>
    <row r="99" spans="1:12" ht="14.25" customHeight="1">
      <c r="A99" s="18">
        <v>98</v>
      </c>
      <c r="B99" s="19" t="s">
        <v>919</v>
      </c>
      <c r="C99" s="19" t="s">
        <v>101</v>
      </c>
      <c r="D99" s="19" t="s">
        <v>920</v>
      </c>
      <c r="E99" s="19" t="s">
        <v>101</v>
      </c>
      <c r="F99" s="18">
        <v>86</v>
      </c>
      <c r="G99" s="18">
        <v>86</v>
      </c>
      <c r="H99" s="18">
        <v>22</v>
      </c>
      <c r="I99" s="18">
        <v>36331</v>
      </c>
      <c r="J99" s="18">
        <f ca="1">IFERROR(__xludf.DUMMYFUNCTION("IF(SUM(COUNTIF(artists!A:A, SPLIT(C99, "",""))) &gt; 0, ""UA"", 0)"),0)</f>
        <v>0</v>
      </c>
      <c r="K99" s="18">
        <f ca="1">IFERROR(__xludf.DUMMYFUNCTION("IF(SUM(COUNTIF(artists!C:C, SPLIT(C99, "",""))) &gt; 0, ""RU"", 0)"),0)</f>
        <v>0</v>
      </c>
      <c r="L99" s="18" t="str">
        <f ca="1">IFERROR(__xludf.DUMMYFUNCTION("IF(SUM(COUNTIF(artists!E:E, SPLIT(C99, "",""))) &gt; 0, ""OTHER"", 0)"),"OTHER")</f>
        <v>OTHER</v>
      </c>
    </row>
    <row r="100" spans="1:12" ht="14.25" customHeight="1">
      <c r="A100" s="18">
        <v>99</v>
      </c>
      <c r="B100" s="19" t="s">
        <v>1083</v>
      </c>
      <c r="C100" s="19" t="s">
        <v>211</v>
      </c>
      <c r="D100" s="19" t="s">
        <v>1084</v>
      </c>
      <c r="E100" s="19" t="s">
        <v>782</v>
      </c>
      <c r="F100" s="18">
        <v>76</v>
      </c>
      <c r="G100" s="18">
        <v>96</v>
      </c>
      <c r="H100" s="18">
        <v>4</v>
      </c>
      <c r="I100" s="18">
        <v>35907</v>
      </c>
      <c r="J100" s="18" t="str">
        <f ca="1">IFERROR(__xludf.DUMMYFUNCTION("IF(SUM(COUNTIF(artists!A:A, SPLIT(C100, "",""))) &gt; 0, ""UA"", 0)"),"UA")</f>
        <v>UA</v>
      </c>
      <c r="K100" s="18">
        <f ca="1">IFERROR(__xludf.DUMMYFUNCTION("IF(SUM(COUNTIF(artists!C:C, SPLIT(C100, "",""))) &gt; 0, ""RU"", 0)"),0)</f>
        <v>0</v>
      </c>
      <c r="L100" s="18">
        <f ca="1">IFERROR(__xludf.DUMMYFUNCTION("IF(SUM(COUNTIF(artists!E:E, SPLIT(C100, "",""))) &gt; 0, ""OTHER"", 0)"),0)</f>
        <v>0</v>
      </c>
    </row>
    <row r="101" spans="1:12" ht="14.25" customHeight="1">
      <c r="A101" s="18">
        <v>100</v>
      </c>
      <c r="B101" s="19" t="s">
        <v>995</v>
      </c>
      <c r="C101" s="19" t="s">
        <v>996</v>
      </c>
      <c r="D101" s="19" t="s">
        <v>997</v>
      </c>
      <c r="E101" s="19" t="s">
        <v>15</v>
      </c>
      <c r="F101" s="18">
        <v>64</v>
      </c>
      <c r="G101" s="18">
        <v>104</v>
      </c>
      <c r="H101" s="18">
        <v>22</v>
      </c>
      <c r="I101" s="18">
        <v>35749</v>
      </c>
      <c r="J101" s="18" t="str">
        <f ca="1">IFERROR(__xludf.DUMMYFUNCTION("IF(SUM(COUNTIF(artists!A:A, SPLIT(C101, "",""))) &gt; 0, ""UA"", 0)"),"UA")</f>
        <v>UA</v>
      </c>
      <c r="K101" s="18">
        <f ca="1">IFERROR(__xludf.DUMMYFUNCTION("IF(SUM(COUNTIF(artists!C:C, SPLIT(C101, "",""))) &gt; 0, ""RU"", 0)"),0)</f>
        <v>0</v>
      </c>
      <c r="L101" s="18">
        <f ca="1">IFERROR(__xludf.DUMMYFUNCTION("IF(SUM(COUNTIF(artists!E:E, SPLIT(C101, "",""))) &gt; 0, ""OTHER"", 0)"),0)</f>
        <v>0</v>
      </c>
    </row>
    <row r="102" spans="1:12" ht="14.25" customHeight="1">
      <c r="A102" s="18">
        <v>101</v>
      </c>
      <c r="B102" s="19" t="s">
        <v>1566</v>
      </c>
      <c r="C102" s="19" t="s">
        <v>118</v>
      </c>
      <c r="D102" s="19" t="s">
        <v>1567</v>
      </c>
      <c r="E102" s="19" t="s">
        <v>1371</v>
      </c>
      <c r="F102" s="18">
        <v>2</v>
      </c>
      <c r="G102" s="18">
        <v>95</v>
      </c>
      <c r="H102" s="18">
        <v>71</v>
      </c>
      <c r="I102" s="18">
        <v>35663</v>
      </c>
      <c r="J102" s="18">
        <f ca="1">IFERROR(__xludf.DUMMYFUNCTION("IF(SUM(COUNTIF(artists!A:A, SPLIT(C102, "",""))) &gt; 0, ""UA"", 0)"),0)</f>
        <v>0</v>
      </c>
      <c r="K102" s="18" t="str">
        <f ca="1">IFERROR(__xludf.DUMMYFUNCTION("IF(SUM(COUNTIF(artists!C:C, SPLIT(C102, "",""))) &gt; 0, ""RU"", 0)"),"RU")</f>
        <v>RU</v>
      </c>
      <c r="L102" s="18">
        <f ca="1">IFERROR(__xludf.DUMMYFUNCTION("IF(SUM(COUNTIF(artists!E:E, SPLIT(C102, "",""))) &gt; 0, ""OTHER"", 0)"),0)</f>
        <v>0</v>
      </c>
    </row>
    <row r="103" spans="1:12" ht="14.25" customHeight="1">
      <c r="A103" s="18">
        <v>102</v>
      </c>
      <c r="B103" s="19" t="s">
        <v>2192</v>
      </c>
      <c r="C103" s="19" t="s">
        <v>383</v>
      </c>
      <c r="D103" s="19" t="s">
        <v>2193</v>
      </c>
      <c r="E103" s="19" t="s">
        <v>2194</v>
      </c>
      <c r="F103" s="18">
        <v>78</v>
      </c>
      <c r="G103" s="18">
        <v>78</v>
      </c>
      <c r="H103" s="18">
        <v>2</v>
      </c>
      <c r="I103" s="18">
        <v>35510</v>
      </c>
      <c r="J103" s="18">
        <f ca="1">IFERROR(__xludf.DUMMYFUNCTION("IF(SUM(COUNTIF(artists!A:A, SPLIT(C103, "",""))) &gt; 0, ""UA"", 0)"),0)</f>
        <v>0</v>
      </c>
      <c r="K103" s="18" t="str">
        <f ca="1">IFERROR(__xludf.DUMMYFUNCTION("IF(SUM(COUNTIF(artists!C:C, SPLIT(C103, "",""))) &gt; 0, ""RU"", 0)"),"RU")</f>
        <v>RU</v>
      </c>
      <c r="L103" s="18">
        <f ca="1">IFERROR(__xludf.DUMMYFUNCTION("IF(SUM(COUNTIF(artists!E:E, SPLIT(C103, "",""))) &gt; 0, ""OTHER"", 0)"),0)</f>
        <v>0</v>
      </c>
    </row>
    <row r="104" spans="1:12" ht="14.25" customHeight="1">
      <c r="A104" s="18">
        <v>103</v>
      </c>
      <c r="B104" s="19" t="s">
        <v>1050</v>
      </c>
      <c r="C104" s="19" t="s">
        <v>1051</v>
      </c>
      <c r="D104" s="19" t="s">
        <v>1052</v>
      </c>
      <c r="E104" s="19" t="s">
        <v>1053</v>
      </c>
      <c r="F104" s="18">
        <v>85</v>
      </c>
      <c r="G104" s="18">
        <v>119</v>
      </c>
      <c r="H104" s="18">
        <v>22</v>
      </c>
      <c r="I104" s="18">
        <v>35429</v>
      </c>
      <c r="J104" s="18">
        <f ca="1">IFERROR(__xludf.DUMMYFUNCTION("IF(SUM(COUNTIF(artists!A:A, SPLIT(C104, "",""))) &gt; 0, ""UA"", 0)"),0)</f>
        <v>0</v>
      </c>
      <c r="K104" s="18" t="str">
        <f ca="1">IFERROR(__xludf.DUMMYFUNCTION("IF(SUM(COUNTIF(artists!C:C, SPLIT(C104, "",""))) &gt; 0, ""RU"", 0)"),"RU")</f>
        <v>RU</v>
      </c>
      <c r="L104" s="18">
        <f ca="1">IFERROR(__xludf.DUMMYFUNCTION("IF(SUM(COUNTIF(artists!E:E, SPLIT(C104, "",""))) &gt; 0, ""OTHER"", 0)"),0)</f>
        <v>0</v>
      </c>
    </row>
    <row r="105" spans="1:12" ht="14.25" customHeight="1">
      <c r="A105" s="18">
        <v>104</v>
      </c>
      <c r="B105" s="19" t="s">
        <v>1029</v>
      </c>
      <c r="C105" s="19" t="s">
        <v>123</v>
      </c>
      <c r="D105" s="19" t="s">
        <v>969</v>
      </c>
      <c r="E105" s="19" t="s">
        <v>1030</v>
      </c>
      <c r="F105" s="18">
        <v>76</v>
      </c>
      <c r="G105" s="18">
        <v>107</v>
      </c>
      <c r="H105" s="18">
        <v>21</v>
      </c>
      <c r="I105" s="18">
        <v>35129</v>
      </c>
      <c r="J105" s="18" t="str">
        <f ca="1">IFERROR(__xludf.DUMMYFUNCTION("IF(SUM(COUNTIF(artists!A:A, SPLIT(C105, "",""))) &gt; 0, ""UA"", 0)"),"UA")</f>
        <v>UA</v>
      </c>
      <c r="K105" s="18">
        <f ca="1">IFERROR(__xludf.DUMMYFUNCTION("IF(SUM(COUNTIF(artists!C:C, SPLIT(C105, "",""))) &gt; 0, ""RU"", 0)"),0)</f>
        <v>0</v>
      </c>
      <c r="L105" s="18">
        <f ca="1">IFERROR(__xludf.DUMMYFUNCTION("IF(SUM(COUNTIF(artists!E:E, SPLIT(C105, "",""))) &gt; 0, ""OTHER"", 0)"),0)</f>
        <v>0</v>
      </c>
    </row>
    <row r="106" spans="1:12" ht="14.25" customHeight="1">
      <c r="A106" s="18">
        <v>105</v>
      </c>
      <c r="B106" s="19" t="s">
        <v>1330</v>
      </c>
      <c r="C106" s="19" t="s">
        <v>1331</v>
      </c>
      <c r="D106" s="19" t="s">
        <v>1332</v>
      </c>
      <c r="E106" s="19" t="s">
        <v>1333</v>
      </c>
      <c r="F106" s="18">
        <v>2</v>
      </c>
      <c r="G106" s="18">
        <v>99</v>
      </c>
      <c r="H106" s="18">
        <v>26</v>
      </c>
      <c r="I106" s="18">
        <v>35087</v>
      </c>
      <c r="J106" s="18">
        <f ca="1">IFERROR(__xludf.DUMMYFUNCTION("IF(SUM(COUNTIF(artists!A:A, SPLIT(C106, "",""))) &gt; 0, ""UA"", 0)"),0)</f>
        <v>0</v>
      </c>
      <c r="K106" s="18" t="str">
        <f ca="1">IFERROR(__xludf.DUMMYFUNCTION("IF(SUM(COUNTIF(artists!C:C, SPLIT(C106, "",""))) &gt; 0, ""RU"", 0)"),"RU")</f>
        <v>RU</v>
      </c>
      <c r="L106" s="18">
        <f ca="1">IFERROR(__xludf.DUMMYFUNCTION("IF(SUM(COUNTIF(artists!E:E, SPLIT(C106, "",""))) &gt; 0, ""OTHER"", 0)"),0)</f>
        <v>0</v>
      </c>
    </row>
    <row r="107" spans="1:12" ht="14.25" customHeight="1">
      <c r="A107" s="18">
        <v>106</v>
      </c>
      <c r="B107" s="19" t="s">
        <v>843</v>
      </c>
      <c r="C107" s="19" t="s">
        <v>8</v>
      </c>
      <c r="D107" s="19" t="s">
        <v>844</v>
      </c>
      <c r="E107" s="19" t="s">
        <v>845</v>
      </c>
      <c r="F107" s="18">
        <v>34</v>
      </c>
      <c r="G107" s="18">
        <v>108</v>
      </c>
      <c r="H107" s="18">
        <v>21</v>
      </c>
      <c r="I107" s="18">
        <v>35069</v>
      </c>
      <c r="J107" s="18" t="str">
        <f ca="1">IFERROR(__xludf.DUMMYFUNCTION("IF(SUM(COUNTIF(artists!A:A, SPLIT(C107, "",""))) &gt; 0, ""UA"", 0)"),"UA")</f>
        <v>UA</v>
      </c>
      <c r="K107" s="18">
        <f ca="1">IFERROR(__xludf.DUMMYFUNCTION("IF(SUM(COUNTIF(artists!C:C, SPLIT(C107, "",""))) &gt; 0, ""RU"", 0)"),0)</f>
        <v>0</v>
      </c>
      <c r="L107" s="18">
        <f ca="1">IFERROR(__xludf.DUMMYFUNCTION("IF(SUM(COUNTIF(artists!E:E, SPLIT(C107, "",""))) &gt; 0, ""OTHER"", 0)"),0)</f>
        <v>0</v>
      </c>
    </row>
    <row r="108" spans="1:12" ht="14.25" customHeight="1">
      <c r="A108" s="18">
        <v>107</v>
      </c>
      <c r="B108" s="19" t="s">
        <v>1345</v>
      </c>
      <c r="C108" s="19" t="s">
        <v>1346</v>
      </c>
      <c r="D108" s="19" t="s">
        <v>1347</v>
      </c>
      <c r="E108" s="19" t="s">
        <v>1310</v>
      </c>
      <c r="F108" s="18">
        <v>53</v>
      </c>
      <c r="G108" s="18">
        <v>109</v>
      </c>
      <c r="H108" s="18">
        <v>14</v>
      </c>
      <c r="I108" s="18">
        <v>34905</v>
      </c>
      <c r="J108" s="18">
        <f ca="1">IFERROR(__xludf.DUMMYFUNCTION("IF(SUM(COUNTIF(artists!A:A, SPLIT(C108, "",""))) &gt; 0, ""UA"", 0)"),0)</f>
        <v>0</v>
      </c>
      <c r="K108" s="18">
        <f ca="1">IFERROR(__xludf.DUMMYFUNCTION("IF(SUM(COUNTIF(artists!C:C, SPLIT(C108, "",""))) &gt; 0, ""RU"", 0)"),0)</f>
        <v>0</v>
      </c>
      <c r="L108" s="18" t="str">
        <f ca="1">IFERROR(__xludf.DUMMYFUNCTION("IF(SUM(COUNTIF(artists!E:E, SPLIT(C108, "",""))) &gt; 0, ""OTHER"", 0)"),"OTHER")</f>
        <v>OTHER</v>
      </c>
    </row>
    <row r="109" spans="1:12" ht="14.25" customHeight="1">
      <c r="A109" s="18">
        <v>108</v>
      </c>
      <c r="B109" s="19" t="s">
        <v>1078</v>
      </c>
      <c r="C109" s="19" t="s">
        <v>120</v>
      </c>
      <c r="D109" s="19" t="s">
        <v>1079</v>
      </c>
      <c r="E109" s="19" t="s">
        <v>1080</v>
      </c>
      <c r="F109" s="18">
        <v>55</v>
      </c>
      <c r="G109" s="18">
        <v>113</v>
      </c>
      <c r="H109" s="18">
        <v>21</v>
      </c>
      <c r="I109" s="18">
        <v>34749</v>
      </c>
      <c r="J109" s="18" t="str">
        <f ca="1">IFERROR(__xludf.DUMMYFUNCTION("IF(SUM(COUNTIF(artists!A:A, SPLIT(C109, "",""))) &gt; 0, ""UA"", 0)"),"UA")</f>
        <v>UA</v>
      </c>
      <c r="K109" s="18">
        <f ca="1">IFERROR(__xludf.DUMMYFUNCTION("IF(SUM(COUNTIF(artists!C:C, SPLIT(C109, "",""))) &gt; 0, ""RU"", 0)"),0)</f>
        <v>0</v>
      </c>
      <c r="L109" s="18">
        <f ca="1">IFERROR(__xludf.DUMMYFUNCTION("IF(SUM(COUNTIF(artists!E:E, SPLIT(C109, "",""))) &gt; 0, ""OTHER"", 0)"),0)</f>
        <v>0</v>
      </c>
    </row>
    <row r="110" spans="1:12" ht="14.25" customHeight="1">
      <c r="A110" s="18">
        <v>109</v>
      </c>
      <c r="B110" s="19" t="s">
        <v>974</v>
      </c>
      <c r="C110" s="19" t="s">
        <v>105</v>
      </c>
      <c r="D110" s="19" t="s">
        <v>975</v>
      </c>
      <c r="E110" s="19" t="s">
        <v>976</v>
      </c>
      <c r="F110" s="18">
        <v>109</v>
      </c>
      <c r="G110" s="18">
        <v>-1</v>
      </c>
      <c r="H110" s="18">
        <v>1</v>
      </c>
      <c r="I110" s="18">
        <v>34594</v>
      </c>
      <c r="J110" s="18" t="str">
        <f ca="1">IFERROR(__xludf.DUMMYFUNCTION("IF(SUM(COUNTIF(artists!A:A, SPLIT(C110, "",""))) &gt; 0, ""UA"", 0)"),"UA")</f>
        <v>UA</v>
      </c>
      <c r="K110" s="18">
        <f ca="1">IFERROR(__xludf.DUMMYFUNCTION("IF(SUM(COUNTIF(artists!C:C, SPLIT(C110, "",""))) &gt; 0, ""RU"", 0)"),0)</f>
        <v>0</v>
      </c>
      <c r="L110" s="18">
        <f ca="1">IFERROR(__xludf.DUMMYFUNCTION("IF(SUM(COUNTIF(artists!E:E, SPLIT(C110, "",""))) &gt; 0, ""OTHER"", 0)"),0)</f>
        <v>0</v>
      </c>
    </row>
    <row r="111" spans="1:12" ht="14.25" customHeight="1">
      <c r="A111" s="18">
        <v>110</v>
      </c>
      <c r="B111" s="19" t="s">
        <v>1753</v>
      </c>
      <c r="C111" s="19" t="s">
        <v>267</v>
      </c>
      <c r="D111" s="19" t="s">
        <v>1754</v>
      </c>
      <c r="E111" s="19" t="s">
        <v>907</v>
      </c>
      <c r="F111" s="18">
        <v>31</v>
      </c>
      <c r="G111" s="18">
        <v>97</v>
      </c>
      <c r="H111" s="18">
        <v>41</v>
      </c>
      <c r="I111" s="18">
        <v>34545</v>
      </c>
      <c r="J111" s="18">
        <f ca="1">IFERROR(__xludf.DUMMYFUNCTION("IF(SUM(COUNTIF(artists!A:A, SPLIT(C111, "",""))) &gt; 0, ""UA"", 0)"),0)</f>
        <v>0</v>
      </c>
      <c r="K111" s="18" t="str">
        <f ca="1">IFERROR(__xludf.DUMMYFUNCTION("IF(SUM(COUNTIF(artists!C:C, SPLIT(C111, "",""))) &gt; 0, ""RU"", 0)"),"RU")</f>
        <v>RU</v>
      </c>
      <c r="L111" s="18">
        <f ca="1">IFERROR(__xludf.DUMMYFUNCTION("IF(SUM(COUNTIF(artists!E:E, SPLIT(C111, "",""))) &gt; 0, ""OTHER"", 0)"),0)</f>
        <v>0</v>
      </c>
    </row>
    <row r="112" spans="1:12" ht="14.25" customHeight="1">
      <c r="A112" s="18">
        <v>111</v>
      </c>
      <c r="B112" s="19" t="s">
        <v>2083</v>
      </c>
      <c r="C112" s="19" t="s">
        <v>250</v>
      </c>
      <c r="D112" s="19" t="s">
        <v>2084</v>
      </c>
      <c r="E112" s="19" t="s">
        <v>1333</v>
      </c>
      <c r="F112" s="18">
        <v>1</v>
      </c>
      <c r="G112" s="18">
        <v>106</v>
      </c>
      <c r="H112" s="18">
        <v>45</v>
      </c>
      <c r="I112" s="18">
        <v>34507</v>
      </c>
      <c r="J112" s="18">
        <f ca="1">IFERROR(__xludf.DUMMYFUNCTION("IF(SUM(COUNTIF(artists!A:A, SPLIT(C112, "",""))) &gt; 0, ""UA"", 0)"),0)</f>
        <v>0</v>
      </c>
      <c r="K112" s="18" t="str">
        <f ca="1">IFERROR(__xludf.DUMMYFUNCTION("IF(SUM(COUNTIF(artists!C:C, SPLIT(C112, "",""))) &gt; 0, ""RU"", 0)"),"RU")</f>
        <v>RU</v>
      </c>
      <c r="L112" s="18">
        <f ca="1">IFERROR(__xludf.DUMMYFUNCTION("IF(SUM(COUNTIF(artists!E:E, SPLIT(C112, "",""))) &gt; 0, ""OTHER"", 0)"),0)</f>
        <v>0</v>
      </c>
    </row>
    <row r="113" spans="1:13" ht="14.25" customHeight="1">
      <c r="A113" s="18">
        <v>112</v>
      </c>
      <c r="B113" s="19" t="s">
        <v>1429</v>
      </c>
      <c r="C113" s="19" t="s">
        <v>103</v>
      </c>
      <c r="D113" s="19" t="s">
        <v>1430</v>
      </c>
      <c r="E113" s="19" t="s">
        <v>1371</v>
      </c>
      <c r="F113" s="18">
        <v>11</v>
      </c>
      <c r="G113" s="18">
        <v>84</v>
      </c>
      <c r="H113" s="18">
        <v>12</v>
      </c>
      <c r="I113" s="18">
        <v>34434</v>
      </c>
      <c r="J113" s="18">
        <f ca="1">IFERROR(__xludf.DUMMYFUNCTION("IF(SUM(COUNTIF(artists!A:A, SPLIT(C113, "",""))) &gt; 0, ""UA"", 0)"),0)</f>
        <v>0</v>
      </c>
      <c r="K113" s="18" t="str">
        <f ca="1">IFERROR(__xludf.DUMMYFUNCTION("IF(SUM(COUNTIF(artists!C:C, SPLIT(C113, "",""))) &gt; 0, ""RU"", 0)"),"RU")</f>
        <v>RU</v>
      </c>
      <c r="L113" s="18">
        <f ca="1">IFERROR(__xludf.DUMMYFUNCTION("IF(SUM(COUNTIF(artists!E:E, SPLIT(C113, "",""))) &gt; 0, ""OTHER"", 0)"),0)</f>
        <v>0</v>
      </c>
    </row>
    <row r="114" spans="1:13" ht="14.25" customHeight="1">
      <c r="A114" s="18">
        <v>113</v>
      </c>
      <c r="B114" s="19" t="s">
        <v>1865</v>
      </c>
      <c r="C114" s="19" t="s">
        <v>183</v>
      </c>
      <c r="D114" s="19" t="s">
        <v>1866</v>
      </c>
      <c r="E114" s="19" t="s">
        <v>711</v>
      </c>
      <c r="F114" s="18">
        <v>35</v>
      </c>
      <c r="G114" s="18">
        <v>103</v>
      </c>
      <c r="H114" s="18">
        <v>56</v>
      </c>
      <c r="I114" s="18">
        <v>34276</v>
      </c>
      <c r="J114" s="18">
        <f ca="1">IFERROR(__xludf.DUMMYFUNCTION("IF(SUM(COUNTIF(artists!A:A, SPLIT(C114, "",""))) &gt; 0, ""UA"", 0)"),0)</f>
        <v>0</v>
      </c>
      <c r="K114" s="18">
        <f ca="1">IFERROR(__xludf.DUMMYFUNCTION("IF(SUM(COUNTIF(artists!C:C, SPLIT(C114, "",""))) &gt; 0, ""RU"", 0)"),0)</f>
        <v>0</v>
      </c>
      <c r="L114" s="18" t="str">
        <f ca="1">IFERROR(__xludf.DUMMYFUNCTION("IF(SUM(COUNTIF(artists!E:E, SPLIT(C114, "",""))) &gt; 0, ""OTHER"", 0)"),"OTHER")</f>
        <v>OTHER</v>
      </c>
    </row>
    <row r="115" spans="1:13" ht="14.25" customHeight="1">
      <c r="A115" s="18">
        <v>114</v>
      </c>
      <c r="B115" s="19" t="s">
        <v>2010</v>
      </c>
      <c r="C115" s="19" t="s">
        <v>13</v>
      </c>
      <c r="D115" s="19" t="s">
        <v>2011</v>
      </c>
      <c r="E115" s="19" t="s">
        <v>13</v>
      </c>
      <c r="F115" s="18">
        <v>114</v>
      </c>
      <c r="G115" s="18">
        <v>-1</v>
      </c>
      <c r="H115" s="18">
        <v>1</v>
      </c>
      <c r="I115" s="18">
        <v>33666</v>
      </c>
      <c r="J115" s="18">
        <f ca="1">IFERROR(__xludf.DUMMYFUNCTION("IF(SUM(COUNTIF(artists!A:A, SPLIT(C115, "",""))) &gt; 0, ""UA"", 0)"),0)</f>
        <v>0</v>
      </c>
      <c r="K115" s="18">
        <f ca="1">IFERROR(__xludf.DUMMYFUNCTION("IF(SUM(COUNTIF(artists!C:C, SPLIT(C115, "",""))) &gt; 0, ""RU"", 0)"),0)</f>
        <v>0</v>
      </c>
      <c r="L115" s="18" t="str">
        <f ca="1">IFERROR(__xludf.DUMMYFUNCTION("IF(SUM(COUNTIF(artists!E:E, SPLIT(C115, "",""))) &gt; 0, ""OTHER"", 0)"),"OTHER")</f>
        <v>OTHER</v>
      </c>
      <c r="M115" s="18" t="s">
        <v>2210</v>
      </c>
    </row>
    <row r="116" spans="1:13" ht="14.25" customHeight="1">
      <c r="A116" s="18">
        <v>115</v>
      </c>
      <c r="B116" s="19" t="s">
        <v>846</v>
      </c>
      <c r="C116" s="19" t="s">
        <v>847</v>
      </c>
      <c r="D116" s="19" t="s">
        <v>848</v>
      </c>
      <c r="E116" s="19" t="s">
        <v>849</v>
      </c>
      <c r="F116" s="18">
        <v>26</v>
      </c>
      <c r="G116" s="18">
        <v>93</v>
      </c>
      <c r="H116" s="18">
        <v>64</v>
      </c>
      <c r="I116" s="18">
        <v>33662</v>
      </c>
      <c r="J116" s="18">
        <f ca="1">IFERROR(__xludf.DUMMYFUNCTION("IF(SUM(COUNTIF(artists!A:A, SPLIT(C116, "",""))) &gt; 0, ""UA"", 0)"),0)</f>
        <v>0</v>
      </c>
      <c r="K116" s="18" t="str">
        <f ca="1">IFERROR(__xludf.DUMMYFUNCTION("IF(SUM(COUNTIF(artists!C:C, SPLIT(C116, "",""))) &gt; 0, ""RU"", 0)"),"RU")</f>
        <v>RU</v>
      </c>
      <c r="L116" s="18">
        <f ca="1">IFERROR(__xludf.DUMMYFUNCTION("IF(SUM(COUNTIF(artists!E:E, SPLIT(C116, "",""))) &gt; 0, ""OTHER"", 0)"),0)</f>
        <v>0</v>
      </c>
    </row>
    <row r="117" spans="1:13" ht="14.25" customHeight="1">
      <c r="A117" s="18">
        <v>116</v>
      </c>
      <c r="B117" s="19" t="s">
        <v>2184</v>
      </c>
      <c r="C117" s="19" t="s">
        <v>101</v>
      </c>
      <c r="D117" s="19" t="s">
        <v>2185</v>
      </c>
      <c r="E117" s="19" t="s">
        <v>101</v>
      </c>
      <c r="F117" s="18">
        <v>116</v>
      </c>
      <c r="G117" s="18">
        <v>-1</v>
      </c>
      <c r="H117" s="18">
        <v>1</v>
      </c>
      <c r="I117" s="18">
        <v>33624</v>
      </c>
      <c r="J117" s="18">
        <f ca="1">IFERROR(__xludf.DUMMYFUNCTION("IF(SUM(COUNTIF(artists!A:A, SPLIT(C117, "",""))) &gt; 0, ""UA"", 0)"),0)</f>
        <v>0</v>
      </c>
      <c r="K117" s="18">
        <f ca="1">IFERROR(__xludf.DUMMYFUNCTION("IF(SUM(COUNTIF(artists!C:C, SPLIT(C117, "",""))) &gt; 0, ""RU"", 0)"),0)</f>
        <v>0</v>
      </c>
      <c r="L117" s="18" t="str">
        <f ca="1">IFERROR(__xludf.DUMMYFUNCTION("IF(SUM(COUNTIF(artists!E:E, SPLIT(C117, "",""))) &gt; 0, ""OTHER"", 0)"),"OTHER")</f>
        <v>OTHER</v>
      </c>
    </row>
    <row r="118" spans="1:13" ht="14.25" customHeight="1">
      <c r="A118" s="18">
        <v>117</v>
      </c>
      <c r="B118" s="19" t="s">
        <v>2018</v>
      </c>
      <c r="C118" s="19" t="s">
        <v>192</v>
      </c>
      <c r="D118" s="19" t="s">
        <v>1400</v>
      </c>
      <c r="E118" s="19" t="s">
        <v>192</v>
      </c>
      <c r="F118" s="18">
        <v>96</v>
      </c>
      <c r="G118" s="18">
        <v>114</v>
      </c>
      <c r="H118" s="18">
        <v>18</v>
      </c>
      <c r="I118" s="18">
        <v>33598</v>
      </c>
      <c r="J118" s="18">
        <f ca="1">IFERROR(__xludf.DUMMYFUNCTION("IF(SUM(COUNTIF(artists!A:A, SPLIT(C118, "",""))) &gt; 0, ""UA"", 0)"),0)</f>
        <v>0</v>
      </c>
      <c r="K118" s="18">
        <f ca="1">IFERROR(__xludf.DUMMYFUNCTION("IF(SUM(COUNTIF(artists!C:C, SPLIT(C118, "",""))) &gt; 0, ""RU"", 0)"),0)</f>
        <v>0</v>
      </c>
      <c r="L118" s="18" t="str">
        <f ca="1">IFERROR(__xludf.DUMMYFUNCTION("IF(SUM(COUNTIF(artists!E:E, SPLIT(C118, "",""))) &gt; 0, ""OTHER"", 0)"),"OTHER")</f>
        <v>OTHER</v>
      </c>
    </row>
    <row r="119" spans="1:13" ht="14.25" customHeight="1">
      <c r="A119" s="18">
        <v>118</v>
      </c>
      <c r="B119" s="19" t="s">
        <v>854</v>
      </c>
      <c r="C119" s="19" t="s">
        <v>174</v>
      </c>
      <c r="D119" s="19" t="s">
        <v>855</v>
      </c>
      <c r="E119" s="19" t="s">
        <v>856</v>
      </c>
      <c r="F119" s="18">
        <v>76</v>
      </c>
      <c r="G119" s="18">
        <v>110</v>
      </c>
      <c r="H119" s="18">
        <v>84</v>
      </c>
      <c r="I119" s="18">
        <v>33582</v>
      </c>
      <c r="J119" s="18">
        <f ca="1">IFERROR(__xludf.DUMMYFUNCTION("IF(SUM(COUNTIF(artists!A:A, SPLIT(C119, "",""))) &gt; 0, ""UA"", 0)"),0)</f>
        <v>0</v>
      </c>
      <c r="K119" s="18">
        <f ca="1">IFERROR(__xludf.DUMMYFUNCTION("IF(SUM(COUNTIF(artists!C:C, SPLIT(C119, "",""))) &gt; 0, ""RU"", 0)"),0)</f>
        <v>0</v>
      </c>
      <c r="L119" s="18" t="str">
        <f ca="1">IFERROR(__xludf.DUMMYFUNCTION("IF(SUM(COUNTIF(artists!E:E, SPLIT(C119, "",""))) &gt; 0, ""OTHER"", 0)"),"OTHER")</f>
        <v>OTHER</v>
      </c>
    </row>
    <row r="120" spans="1:13" ht="14.25" customHeight="1">
      <c r="A120" s="18">
        <v>119</v>
      </c>
      <c r="B120" s="19" t="s">
        <v>958</v>
      </c>
      <c r="C120" s="19" t="s">
        <v>114</v>
      </c>
      <c r="D120" s="19" t="s">
        <v>959</v>
      </c>
      <c r="E120" s="19" t="s">
        <v>960</v>
      </c>
      <c r="F120" s="18">
        <v>34</v>
      </c>
      <c r="G120" s="18">
        <v>120</v>
      </c>
      <c r="H120" s="18">
        <v>23</v>
      </c>
      <c r="I120" s="18">
        <v>33381</v>
      </c>
      <c r="J120" s="18" t="str">
        <f ca="1">IFERROR(__xludf.DUMMYFUNCTION("IF(SUM(COUNTIF(artists!A:A, SPLIT(C120, "",""))) &gt; 0, ""UA"", 0)"),"UA")</f>
        <v>UA</v>
      </c>
      <c r="K120" s="18">
        <f ca="1">IFERROR(__xludf.DUMMYFUNCTION("IF(SUM(COUNTIF(artists!C:C, SPLIT(C120, "",""))) &gt; 0, ""RU"", 0)"),0)</f>
        <v>0</v>
      </c>
      <c r="L120" s="18">
        <f ca="1">IFERROR(__xludf.DUMMYFUNCTION("IF(SUM(COUNTIF(artists!E:E, SPLIT(C120, "",""))) &gt; 0, ""OTHER"", 0)"),0)</f>
        <v>0</v>
      </c>
    </row>
    <row r="121" spans="1:13" ht="14.25" customHeight="1">
      <c r="A121" s="18">
        <v>120</v>
      </c>
      <c r="B121" s="19" t="s">
        <v>1914</v>
      </c>
      <c r="C121" s="19" t="s">
        <v>177</v>
      </c>
      <c r="D121" s="19" t="s">
        <v>937</v>
      </c>
      <c r="E121" s="19" t="s">
        <v>177</v>
      </c>
      <c r="F121" s="18">
        <v>53</v>
      </c>
      <c r="G121" s="18">
        <v>126</v>
      </c>
      <c r="H121" s="18">
        <v>107</v>
      </c>
      <c r="I121" s="18">
        <v>32855</v>
      </c>
      <c r="J121" s="18">
        <f ca="1">IFERROR(__xludf.DUMMYFUNCTION("IF(SUM(COUNTIF(artists!A:A, SPLIT(C121, "",""))) &gt; 0, ""UA"", 0)"),0)</f>
        <v>0</v>
      </c>
      <c r="K121" s="18">
        <f ca="1">IFERROR(__xludf.DUMMYFUNCTION("IF(SUM(COUNTIF(artists!C:C, SPLIT(C121, "",""))) &gt; 0, ""RU"", 0)"),0)</f>
        <v>0</v>
      </c>
      <c r="L121" s="18" t="str">
        <f ca="1">IFERROR(__xludf.DUMMYFUNCTION("IF(SUM(COUNTIF(artists!E:E, SPLIT(C121, "",""))) &gt; 0, ""OTHER"", 0)"),"OTHER")</f>
        <v>OTHER</v>
      </c>
    </row>
    <row r="122" spans="1:13" ht="14.25" customHeight="1">
      <c r="A122" s="18">
        <v>121</v>
      </c>
      <c r="B122" s="19" t="s">
        <v>1253</v>
      </c>
      <c r="C122" s="19" t="s">
        <v>135</v>
      </c>
      <c r="D122" s="19" t="s">
        <v>1254</v>
      </c>
      <c r="E122" s="19" t="s">
        <v>135</v>
      </c>
      <c r="F122" s="18">
        <v>121</v>
      </c>
      <c r="G122" s="18">
        <v>130</v>
      </c>
      <c r="H122" s="18">
        <v>4</v>
      </c>
      <c r="I122" s="18">
        <v>32563</v>
      </c>
      <c r="J122" s="18" t="str">
        <f ca="1">IFERROR(__xludf.DUMMYFUNCTION("IF(SUM(COUNTIF(artists!A:A, SPLIT(C122, "",""))) &gt; 0, ""UA"", 0)"),"UA")</f>
        <v>UA</v>
      </c>
      <c r="K122" s="18">
        <f ca="1">IFERROR(__xludf.DUMMYFUNCTION("IF(SUM(COUNTIF(artists!C:C, SPLIT(C122, "",""))) &gt; 0, ""RU"", 0)"),0)</f>
        <v>0</v>
      </c>
      <c r="L122" s="18">
        <f ca="1">IFERROR(__xludf.DUMMYFUNCTION("IF(SUM(COUNTIF(artists!E:E, SPLIT(C122, "",""))) &gt; 0, ""OTHER"", 0)"),0)</f>
        <v>0</v>
      </c>
    </row>
    <row r="123" spans="1:13" ht="14.25" customHeight="1">
      <c r="A123" s="18">
        <v>122</v>
      </c>
      <c r="B123" s="19" t="s">
        <v>1108</v>
      </c>
      <c r="C123" s="19" t="s">
        <v>196</v>
      </c>
      <c r="D123" s="19" t="s">
        <v>1109</v>
      </c>
      <c r="E123" s="19" t="s">
        <v>196</v>
      </c>
      <c r="F123" s="18">
        <v>122</v>
      </c>
      <c r="G123" s="18">
        <v>135</v>
      </c>
      <c r="H123" s="18">
        <v>11</v>
      </c>
      <c r="I123" s="18">
        <v>32539</v>
      </c>
      <c r="J123" s="18" t="str">
        <f ca="1">IFERROR(__xludf.DUMMYFUNCTION("IF(SUM(COUNTIF(artists!A:A, SPLIT(C123, "",""))) &gt; 0, ""UA"", 0)"),"UA")</f>
        <v>UA</v>
      </c>
      <c r="K123" s="18">
        <f ca="1">IFERROR(__xludf.DUMMYFUNCTION("IF(SUM(COUNTIF(artists!C:C, SPLIT(C123, "",""))) &gt; 0, ""RU"", 0)"),0)</f>
        <v>0</v>
      </c>
      <c r="L123" s="18">
        <f ca="1">IFERROR(__xludf.DUMMYFUNCTION("IF(SUM(COUNTIF(artists!E:E, SPLIT(C123, "",""))) &gt; 0, ""OTHER"", 0)"),0)</f>
        <v>0</v>
      </c>
    </row>
    <row r="124" spans="1:13" ht="14.25" customHeight="1">
      <c r="A124" s="18">
        <v>123</v>
      </c>
      <c r="B124" s="19" t="s">
        <v>2149</v>
      </c>
      <c r="C124" s="19" t="s">
        <v>218</v>
      </c>
      <c r="D124" s="19" t="s">
        <v>2150</v>
      </c>
      <c r="E124" s="19" t="s">
        <v>1028</v>
      </c>
      <c r="F124" s="18">
        <v>14</v>
      </c>
      <c r="G124" s="18">
        <v>156</v>
      </c>
      <c r="H124" s="18">
        <v>28</v>
      </c>
      <c r="I124" s="18">
        <v>32373</v>
      </c>
      <c r="J124" s="18">
        <f ca="1">IFERROR(__xludf.DUMMYFUNCTION("IF(SUM(COUNTIF(artists!A:A, SPLIT(C124, "",""))) &gt; 0, ""UA"", 0)"),0)</f>
        <v>0</v>
      </c>
      <c r="K124" s="18" t="str">
        <f ca="1">IFERROR(__xludf.DUMMYFUNCTION("IF(SUM(COUNTIF(artists!C:C, SPLIT(C124, "",""))) &gt; 0, ""RU"", 0)"),"RU")</f>
        <v>RU</v>
      </c>
      <c r="L124" s="18">
        <f ca="1">IFERROR(__xludf.DUMMYFUNCTION("IF(SUM(COUNTIF(artists!E:E, SPLIT(C124, "",""))) &gt; 0, ""OTHER"", 0)"),0)</f>
        <v>0</v>
      </c>
    </row>
    <row r="125" spans="1:13" ht="14.25" customHeight="1">
      <c r="A125" s="18">
        <v>124</v>
      </c>
      <c r="B125" s="19" t="s">
        <v>1171</v>
      </c>
      <c r="C125" s="19" t="s">
        <v>159</v>
      </c>
      <c r="D125" s="19" t="s">
        <v>1172</v>
      </c>
      <c r="E125" s="19" t="s">
        <v>159</v>
      </c>
      <c r="F125" s="18">
        <v>40</v>
      </c>
      <c r="G125" s="18">
        <v>125</v>
      </c>
      <c r="H125" s="18">
        <v>107</v>
      </c>
      <c r="I125" s="18">
        <v>32079</v>
      </c>
      <c r="J125" s="18">
        <f ca="1">IFERROR(__xludf.DUMMYFUNCTION("IF(SUM(COUNTIF(artists!A:A, SPLIT(C125, "",""))) &gt; 0, ""UA"", 0)"),0)</f>
        <v>0</v>
      </c>
      <c r="K125" s="18" t="str">
        <f ca="1">IFERROR(__xludf.DUMMYFUNCTION("IF(SUM(COUNTIF(artists!C:C, SPLIT(C125, "",""))) &gt; 0, ""RU"", 0)"),"RU")</f>
        <v>RU</v>
      </c>
      <c r="L125" s="18">
        <f ca="1">IFERROR(__xludf.DUMMYFUNCTION("IF(SUM(COUNTIF(artists!E:E, SPLIT(C125, "",""))) &gt; 0, ""OTHER"", 0)"),0)</f>
        <v>0</v>
      </c>
    </row>
    <row r="126" spans="1:13" ht="14.25" customHeight="1">
      <c r="A126" s="18">
        <v>125</v>
      </c>
      <c r="B126" s="19" t="s">
        <v>1389</v>
      </c>
      <c r="C126" s="19" t="s">
        <v>1390</v>
      </c>
      <c r="D126" s="19" t="s">
        <v>1391</v>
      </c>
      <c r="E126" s="19" t="s">
        <v>907</v>
      </c>
      <c r="F126" s="18">
        <v>9</v>
      </c>
      <c r="G126" s="18">
        <v>117</v>
      </c>
      <c r="H126" s="18">
        <v>45</v>
      </c>
      <c r="I126" s="18">
        <v>32066</v>
      </c>
      <c r="J126" s="18">
        <f ca="1">IFERROR(__xludf.DUMMYFUNCTION("IF(SUM(COUNTIF(artists!A:A, SPLIT(C126, "",""))) &gt; 0, ""UA"", 0)"),0)</f>
        <v>0</v>
      </c>
      <c r="K126" s="18" t="str">
        <f ca="1">IFERROR(__xludf.DUMMYFUNCTION("IF(SUM(COUNTIF(artists!C:C, SPLIT(C126, "",""))) &gt; 0, ""RU"", 0)"),"RU")</f>
        <v>RU</v>
      </c>
      <c r="L126" s="18">
        <f ca="1">IFERROR(__xludf.DUMMYFUNCTION("IF(SUM(COUNTIF(artists!E:E, SPLIT(C126, "",""))) &gt; 0, ""OTHER"", 0)"),0)</f>
        <v>0</v>
      </c>
    </row>
    <row r="127" spans="1:13" ht="14.25" customHeight="1">
      <c r="A127" s="18">
        <v>126</v>
      </c>
      <c r="B127" s="19" t="s">
        <v>2143</v>
      </c>
      <c r="C127" s="19" t="s">
        <v>2144</v>
      </c>
      <c r="D127" s="19" t="s">
        <v>2145</v>
      </c>
      <c r="E127" s="19" t="s">
        <v>1216</v>
      </c>
      <c r="F127" s="18">
        <v>18</v>
      </c>
      <c r="G127" s="18">
        <v>100</v>
      </c>
      <c r="H127" s="18">
        <v>7</v>
      </c>
      <c r="I127" s="18">
        <v>32011</v>
      </c>
      <c r="J127" s="18">
        <f ca="1">IFERROR(__xludf.DUMMYFUNCTION("IF(SUM(COUNTIF(artists!A:A, SPLIT(C127, "",""))) &gt; 0, ""UA"", 0)"),0)</f>
        <v>0</v>
      </c>
      <c r="K127" s="18" t="str">
        <f ca="1">IFERROR(__xludf.DUMMYFUNCTION("IF(SUM(COUNTIF(artists!C:C, SPLIT(C127, "",""))) &gt; 0, ""RU"", 0)"),"RU")</f>
        <v>RU</v>
      </c>
      <c r="L127" s="18">
        <f ca="1">IFERROR(__xludf.DUMMYFUNCTION("IF(SUM(COUNTIF(artists!E:E, SPLIT(C127, "",""))) &gt; 0, ""OTHER"", 0)"),0)</f>
        <v>0</v>
      </c>
    </row>
    <row r="128" spans="1:13" ht="14.25" customHeight="1">
      <c r="A128" s="18">
        <v>127</v>
      </c>
      <c r="B128" s="19" t="s">
        <v>1542</v>
      </c>
      <c r="C128" s="19" t="s">
        <v>109</v>
      </c>
      <c r="D128" s="19" t="s">
        <v>1543</v>
      </c>
      <c r="E128" s="19" t="s">
        <v>792</v>
      </c>
      <c r="F128" s="18">
        <v>15</v>
      </c>
      <c r="G128" s="18">
        <v>121</v>
      </c>
      <c r="H128" s="18">
        <v>33</v>
      </c>
      <c r="I128" s="18">
        <v>31809</v>
      </c>
      <c r="J128" s="18">
        <f ca="1">IFERROR(__xludf.DUMMYFUNCTION("IF(SUM(COUNTIF(artists!A:A, SPLIT(C128, "",""))) &gt; 0, ""UA"", 0)"),0)</f>
        <v>0</v>
      </c>
      <c r="K128" s="18" t="str">
        <f ca="1">IFERROR(__xludf.DUMMYFUNCTION("IF(SUM(COUNTIF(artists!C:C, SPLIT(C128, "",""))) &gt; 0, ""RU"", 0)"),"RU")</f>
        <v>RU</v>
      </c>
      <c r="L128" s="18">
        <f ca="1">IFERROR(__xludf.DUMMYFUNCTION("IF(SUM(COUNTIF(artists!E:E, SPLIT(C128, "",""))) &gt; 0, ""OTHER"", 0)"),0)</f>
        <v>0</v>
      </c>
    </row>
    <row r="129" spans="1:12" ht="14.25" customHeight="1">
      <c r="A129" s="18">
        <v>128</v>
      </c>
      <c r="B129" s="19" t="s">
        <v>1152</v>
      </c>
      <c r="C129" s="19" t="s">
        <v>198</v>
      </c>
      <c r="D129" s="19" t="s">
        <v>1153</v>
      </c>
      <c r="E129" s="19" t="s">
        <v>878</v>
      </c>
      <c r="F129" s="18">
        <v>1</v>
      </c>
      <c r="G129" s="18">
        <v>133</v>
      </c>
      <c r="H129" s="18">
        <v>108</v>
      </c>
      <c r="I129" s="18">
        <v>31731</v>
      </c>
      <c r="J129" s="18">
        <f ca="1">IFERROR(__xludf.DUMMYFUNCTION("IF(SUM(COUNTIF(artists!A:A, SPLIT(C129, "",""))) &gt; 0, ""UA"", 0)"),0)</f>
        <v>0</v>
      </c>
      <c r="K129" s="18">
        <f ca="1">IFERROR(__xludf.DUMMYFUNCTION("IF(SUM(COUNTIF(artists!C:C, SPLIT(C129, "",""))) &gt; 0, ""RU"", 0)"),0)</f>
        <v>0</v>
      </c>
      <c r="L129" s="18" t="str">
        <f ca="1">IFERROR(__xludf.DUMMYFUNCTION("IF(SUM(COUNTIF(artists!E:E, SPLIT(C129, "",""))) &gt; 0, ""OTHER"", 0)"),"OTHER")</f>
        <v>OTHER</v>
      </c>
    </row>
    <row r="130" spans="1:12" ht="14.25" customHeight="1">
      <c r="A130" s="18">
        <v>129</v>
      </c>
      <c r="B130" s="19" t="s">
        <v>2030</v>
      </c>
      <c r="C130" s="19" t="s">
        <v>130</v>
      </c>
      <c r="D130" s="19" t="s">
        <v>2031</v>
      </c>
      <c r="E130" s="19" t="s">
        <v>2032</v>
      </c>
      <c r="F130" s="18">
        <v>7</v>
      </c>
      <c r="G130" s="18">
        <v>152</v>
      </c>
      <c r="H130" s="18">
        <v>26</v>
      </c>
      <c r="I130" s="18">
        <v>31642</v>
      </c>
      <c r="J130" s="18">
        <f ca="1">IFERROR(__xludf.DUMMYFUNCTION("IF(SUM(COUNTIF(artists!A:A, SPLIT(C130, "",""))) &gt; 0, ""UA"", 0)"),0)</f>
        <v>0</v>
      </c>
      <c r="K130" s="18" t="str">
        <f ca="1">IFERROR(__xludf.DUMMYFUNCTION("IF(SUM(COUNTIF(artists!C:C, SPLIT(C130, "",""))) &gt; 0, ""RU"", 0)"),"RU")</f>
        <v>RU</v>
      </c>
      <c r="L130" s="18">
        <f ca="1">IFERROR(__xludf.DUMMYFUNCTION("IF(SUM(COUNTIF(artists!E:E, SPLIT(C130, "",""))) &gt; 0, ""OTHER"", 0)"),0)</f>
        <v>0</v>
      </c>
    </row>
    <row r="131" spans="1:12" ht="14.25" customHeight="1">
      <c r="A131" s="18">
        <v>130</v>
      </c>
      <c r="B131" s="19" t="s">
        <v>1733</v>
      </c>
      <c r="C131" s="19" t="s">
        <v>1734</v>
      </c>
      <c r="D131" s="19" t="s">
        <v>1735</v>
      </c>
      <c r="E131" s="19" t="s">
        <v>648</v>
      </c>
      <c r="F131" s="18">
        <v>116</v>
      </c>
      <c r="G131" s="18">
        <v>-1</v>
      </c>
      <c r="H131" s="18">
        <v>6</v>
      </c>
      <c r="I131" s="18">
        <v>31583</v>
      </c>
      <c r="J131" s="18" t="str">
        <f ca="1">IFERROR(__xludf.DUMMYFUNCTION("IF(SUM(COUNTIF(artists!A:A, SPLIT(C131, "",""))) &gt; 0, ""UA"", 0)"),"UA")</f>
        <v>UA</v>
      </c>
      <c r="K131" s="18">
        <f ca="1">IFERROR(__xludf.DUMMYFUNCTION("IF(SUM(COUNTIF(artists!C:C, SPLIT(C131, "",""))) &gt; 0, ""RU"", 0)"),0)</f>
        <v>0</v>
      </c>
      <c r="L131" s="18">
        <f ca="1">IFERROR(__xludf.DUMMYFUNCTION("IF(SUM(COUNTIF(artists!E:E, SPLIT(C131, "",""))) &gt; 0, ""OTHER"", 0)"),0)</f>
        <v>0</v>
      </c>
    </row>
    <row r="132" spans="1:12" ht="14.25" customHeight="1">
      <c r="A132" s="18">
        <v>131</v>
      </c>
      <c r="B132" s="19" t="s">
        <v>913</v>
      </c>
      <c r="C132" s="19" t="s">
        <v>914</v>
      </c>
      <c r="D132" s="19" t="s">
        <v>915</v>
      </c>
      <c r="E132" s="19" t="s">
        <v>716</v>
      </c>
      <c r="F132" s="18">
        <v>115</v>
      </c>
      <c r="G132" s="18">
        <v>115</v>
      </c>
      <c r="H132" s="18">
        <v>3</v>
      </c>
      <c r="I132" s="18">
        <v>31384</v>
      </c>
      <c r="J132" s="18">
        <f ca="1">IFERROR(__xludf.DUMMYFUNCTION("IF(SUM(COUNTIF(artists!A:A, SPLIT(C132, "",""))) &gt; 0, ""UA"", 0)"),0)</f>
        <v>0</v>
      </c>
      <c r="K132" s="18">
        <f ca="1">IFERROR(__xludf.DUMMYFUNCTION("IF(SUM(COUNTIF(artists!C:C, SPLIT(C132, "",""))) &gt; 0, ""RU"", 0)"),0)</f>
        <v>0</v>
      </c>
      <c r="L132" s="18" t="str">
        <f ca="1">IFERROR(__xludf.DUMMYFUNCTION("IF(SUM(COUNTIF(artists!E:E, SPLIT(C132, "",""))) &gt; 0, ""OTHER"", 0)"),"OTHER")</f>
        <v>OTHER</v>
      </c>
    </row>
    <row r="133" spans="1:12" ht="14.25" customHeight="1">
      <c r="A133" s="18">
        <v>132</v>
      </c>
      <c r="B133" s="19" t="s">
        <v>1832</v>
      </c>
      <c r="C133" s="19" t="s">
        <v>343</v>
      </c>
      <c r="D133" s="19" t="s">
        <v>1833</v>
      </c>
      <c r="E133" s="19" t="s">
        <v>648</v>
      </c>
      <c r="F133" s="18">
        <v>53</v>
      </c>
      <c r="G133" s="18">
        <v>136</v>
      </c>
      <c r="H133" s="18">
        <v>23</v>
      </c>
      <c r="I133" s="18">
        <v>31314</v>
      </c>
      <c r="J133" s="18" t="str">
        <f ca="1">IFERROR(__xludf.DUMMYFUNCTION("IF(SUM(COUNTIF(artists!A:A, SPLIT(C133, "",""))) &gt; 0, ""UA"", 0)"),"UA")</f>
        <v>UA</v>
      </c>
      <c r="K133" s="18">
        <f ca="1">IFERROR(__xludf.DUMMYFUNCTION("IF(SUM(COUNTIF(artists!C:C, SPLIT(C133, "",""))) &gt; 0, ""RU"", 0)"),0)</f>
        <v>0</v>
      </c>
      <c r="L133" s="18">
        <f ca="1">IFERROR(__xludf.DUMMYFUNCTION("IF(SUM(COUNTIF(artists!E:E, SPLIT(C133, "",""))) &gt; 0, ""OTHER"", 0)"),0)</f>
        <v>0</v>
      </c>
    </row>
    <row r="134" spans="1:12" ht="14.25" customHeight="1">
      <c r="A134" s="18">
        <v>133</v>
      </c>
      <c r="B134" s="19" t="s">
        <v>864</v>
      </c>
      <c r="C134" s="19" t="s">
        <v>180</v>
      </c>
      <c r="D134" s="19" t="s">
        <v>865</v>
      </c>
      <c r="E134" s="19" t="s">
        <v>866</v>
      </c>
      <c r="F134" s="18">
        <v>129</v>
      </c>
      <c r="G134" s="18">
        <v>129</v>
      </c>
      <c r="H134" s="18">
        <v>25</v>
      </c>
      <c r="I134" s="18">
        <v>31274</v>
      </c>
      <c r="J134" s="18">
        <f ca="1">IFERROR(__xludf.DUMMYFUNCTION("IF(SUM(COUNTIF(artists!A:A, SPLIT(C134, "",""))) &gt; 0, ""UA"", 0)"),0)</f>
        <v>0</v>
      </c>
      <c r="K134" s="18">
        <f ca="1">IFERROR(__xludf.DUMMYFUNCTION("IF(SUM(COUNTIF(artists!C:C, SPLIT(C134, "",""))) &gt; 0, ""RU"", 0)"),0)</f>
        <v>0</v>
      </c>
      <c r="L134" s="18" t="str">
        <f ca="1">IFERROR(__xludf.DUMMYFUNCTION("IF(SUM(COUNTIF(artists!E:E, SPLIT(C134, "",""))) &gt; 0, ""OTHER"", 0)"),"OTHER")</f>
        <v>OTHER</v>
      </c>
    </row>
    <row r="135" spans="1:12" ht="14.25" customHeight="1">
      <c r="A135" s="18">
        <v>134</v>
      </c>
      <c r="B135" s="19" t="s">
        <v>1890</v>
      </c>
      <c r="C135" s="19" t="s">
        <v>186</v>
      </c>
      <c r="D135" s="19" t="s">
        <v>1891</v>
      </c>
      <c r="E135" s="19" t="s">
        <v>186</v>
      </c>
      <c r="F135" s="18">
        <v>113</v>
      </c>
      <c r="G135" s="18">
        <v>127</v>
      </c>
      <c r="H135" s="18">
        <v>15</v>
      </c>
      <c r="I135" s="18">
        <v>31253</v>
      </c>
      <c r="J135" s="18">
        <f ca="1">IFERROR(__xludf.DUMMYFUNCTION("IF(SUM(COUNTIF(artists!A:A, SPLIT(C135, "",""))) &gt; 0, ""UA"", 0)"),0)</f>
        <v>0</v>
      </c>
      <c r="K135" s="18">
        <f ca="1">IFERROR(__xludf.DUMMYFUNCTION("IF(SUM(COUNTIF(artists!C:C, SPLIT(C135, "",""))) &gt; 0, ""RU"", 0)"),0)</f>
        <v>0</v>
      </c>
      <c r="L135" s="18" t="str">
        <f ca="1">IFERROR(__xludf.DUMMYFUNCTION("IF(SUM(COUNTIF(artists!E:E, SPLIT(C135, "",""))) &gt; 0, ""OTHER"", 0)"),"OTHER")</f>
        <v>OTHER</v>
      </c>
    </row>
    <row r="136" spans="1:12" ht="14.25" customHeight="1">
      <c r="A136" s="18">
        <v>135</v>
      </c>
      <c r="B136" s="19" t="s">
        <v>1970</v>
      </c>
      <c r="C136" s="19" t="s">
        <v>208</v>
      </c>
      <c r="D136" s="19" t="s">
        <v>1971</v>
      </c>
      <c r="E136" s="19" t="s">
        <v>1972</v>
      </c>
      <c r="F136" s="18">
        <v>60</v>
      </c>
      <c r="G136" s="18">
        <v>128</v>
      </c>
      <c r="H136" s="18">
        <v>13</v>
      </c>
      <c r="I136" s="18">
        <v>31119</v>
      </c>
      <c r="J136" s="18" t="str">
        <f ca="1">IFERROR(__xludf.DUMMYFUNCTION("IF(SUM(COUNTIF(artists!A:A, SPLIT(C136, "",""))) &gt; 0, ""UA"", 0)"),"UA")</f>
        <v>UA</v>
      </c>
      <c r="K136" s="18">
        <f ca="1">IFERROR(__xludf.DUMMYFUNCTION("IF(SUM(COUNTIF(artists!C:C, SPLIT(C136, "",""))) &gt; 0, ""RU"", 0)"),0)</f>
        <v>0</v>
      </c>
      <c r="L136" s="18">
        <f ca="1">IFERROR(__xludf.DUMMYFUNCTION("IF(SUM(COUNTIF(artists!E:E, SPLIT(C136, "",""))) &gt; 0, ""OTHER"", 0)"),0)</f>
        <v>0</v>
      </c>
    </row>
    <row r="137" spans="1:12" ht="14.25" customHeight="1">
      <c r="A137" s="18">
        <v>136</v>
      </c>
      <c r="B137" s="19" t="s">
        <v>1118</v>
      </c>
      <c r="C137" s="19" t="s">
        <v>1119</v>
      </c>
      <c r="D137" s="19" t="s">
        <v>1120</v>
      </c>
      <c r="E137" s="19" t="s">
        <v>1121</v>
      </c>
      <c r="F137" s="18">
        <v>6</v>
      </c>
      <c r="G137" s="18">
        <v>101</v>
      </c>
      <c r="H137" s="18">
        <v>44</v>
      </c>
      <c r="I137" s="18">
        <v>31033</v>
      </c>
      <c r="J137" s="18">
        <f ca="1">IFERROR(__xludf.DUMMYFUNCTION("IF(SUM(COUNTIF(artists!A:A, SPLIT(C137, "",""))) &gt; 0, ""UA"", 0)"),0)</f>
        <v>0</v>
      </c>
      <c r="K137" s="18" t="str">
        <f ca="1">IFERROR(__xludf.DUMMYFUNCTION("IF(SUM(COUNTIF(artists!C:C, SPLIT(C137, "",""))) &gt; 0, ""RU"", 0)"),"RU")</f>
        <v>RU</v>
      </c>
      <c r="L137" s="18">
        <f ca="1">IFERROR(__xludf.DUMMYFUNCTION("IF(SUM(COUNTIF(artists!E:E, SPLIT(C137, "",""))) &gt; 0, ""OTHER"", 0)"),0)</f>
        <v>0</v>
      </c>
    </row>
    <row r="138" spans="1:12" ht="14.25" customHeight="1">
      <c r="A138" s="18">
        <v>137</v>
      </c>
      <c r="B138" s="19" t="s">
        <v>2073</v>
      </c>
      <c r="C138" s="19" t="s">
        <v>172</v>
      </c>
      <c r="D138" s="19" t="s">
        <v>2074</v>
      </c>
      <c r="E138" s="19" t="s">
        <v>785</v>
      </c>
      <c r="F138" s="18">
        <v>90</v>
      </c>
      <c r="G138" s="18">
        <v>112</v>
      </c>
      <c r="H138" s="18">
        <v>17</v>
      </c>
      <c r="I138" s="18">
        <v>30933</v>
      </c>
      <c r="J138" s="18" t="str">
        <f ca="1">IFERROR(__xludf.DUMMYFUNCTION("IF(SUM(COUNTIF(artists!A:A, SPLIT(C138, "",""))) &gt; 0, ""UA"", 0)"),"UA")</f>
        <v>UA</v>
      </c>
      <c r="K138" s="18">
        <f ca="1">IFERROR(__xludf.DUMMYFUNCTION("IF(SUM(COUNTIF(artists!C:C, SPLIT(C138, "",""))) &gt; 0, ""RU"", 0)"),0)</f>
        <v>0</v>
      </c>
      <c r="L138" s="18">
        <f ca="1">IFERROR(__xludf.DUMMYFUNCTION("IF(SUM(COUNTIF(artists!E:E, SPLIT(C138, "",""))) &gt; 0, ""OTHER"", 0)"),0)</f>
        <v>0</v>
      </c>
    </row>
    <row r="139" spans="1:12" ht="14.25" customHeight="1">
      <c r="A139" s="18">
        <v>138</v>
      </c>
      <c r="B139" s="19" t="s">
        <v>1990</v>
      </c>
      <c r="C139" s="19" t="s">
        <v>100</v>
      </c>
      <c r="D139" s="19" t="s">
        <v>1991</v>
      </c>
      <c r="E139" s="19" t="s">
        <v>907</v>
      </c>
      <c r="F139" s="18">
        <v>7</v>
      </c>
      <c r="G139" s="18">
        <v>123</v>
      </c>
      <c r="H139" s="18">
        <v>52</v>
      </c>
      <c r="I139" s="18">
        <v>30876</v>
      </c>
      <c r="J139" s="18">
        <f ca="1">IFERROR(__xludf.DUMMYFUNCTION("IF(SUM(COUNTIF(artists!A:A, SPLIT(C139, "",""))) &gt; 0, ""UA"", 0)"),0)</f>
        <v>0</v>
      </c>
      <c r="K139" s="18" t="str">
        <f ca="1">IFERROR(__xludf.DUMMYFUNCTION("IF(SUM(COUNTIF(artists!C:C, SPLIT(C139, "",""))) &gt; 0, ""RU"", 0)"),"RU")</f>
        <v>RU</v>
      </c>
      <c r="L139" s="18">
        <f ca="1">IFERROR(__xludf.DUMMYFUNCTION("IF(SUM(COUNTIF(artists!E:E, SPLIT(C139, "",""))) &gt; 0, ""OTHER"", 0)"),0)</f>
        <v>0</v>
      </c>
    </row>
    <row r="140" spans="1:12" ht="14.25" customHeight="1">
      <c r="A140" s="18">
        <v>139</v>
      </c>
      <c r="B140" s="19" t="s">
        <v>816</v>
      </c>
      <c r="C140" s="19" t="s">
        <v>109</v>
      </c>
      <c r="D140" s="19" t="s">
        <v>817</v>
      </c>
      <c r="E140" s="19" t="s">
        <v>792</v>
      </c>
      <c r="F140" s="18">
        <v>8</v>
      </c>
      <c r="G140" s="18">
        <v>105</v>
      </c>
      <c r="H140" s="18">
        <v>38</v>
      </c>
      <c r="I140" s="18">
        <v>30686</v>
      </c>
      <c r="J140" s="18">
        <f ca="1">IFERROR(__xludf.DUMMYFUNCTION("IF(SUM(COUNTIF(artists!A:A, SPLIT(C140, "",""))) &gt; 0, ""UA"", 0)"),0)</f>
        <v>0</v>
      </c>
      <c r="K140" s="18" t="str">
        <f ca="1">IFERROR(__xludf.DUMMYFUNCTION("IF(SUM(COUNTIF(artists!C:C, SPLIT(C140, "",""))) &gt; 0, ""RU"", 0)"),"RU")</f>
        <v>RU</v>
      </c>
      <c r="L140" s="18">
        <f ca="1">IFERROR(__xludf.DUMMYFUNCTION("IF(SUM(COUNTIF(artists!E:E, SPLIT(C140, "",""))) &gt; 0, ""OTHER"", 0)"),0)</f>
        <v>0</v>
      </c>
    </row>
    <row r="141" spans="1:12" ht="14.25" customHeight="1">
      <c r="A141" s="18">
        <v>140</v>
      </c>
      <c r="B141" s="19" t="s">
        <v>1093</v>
      </c>
      <c r="C141" s="19" t="s">
        <v>131</v>
      </c>
      <c r="D141" s="19" t="s">
        <v>1094</v>
      </c>
      <c r="E141" s="19" t="s">
        <v>654</v>
      </c>
      <c r="F141" s="18">
        <v>52</v>
      </c>
      <c r="G141" s="18">
        <v>134</v>
      </c>
      <c r="H141" s="18">
        <v>31</v>
      </c>
      <c r="I141" s="18">
        <v>30666</v>
      </c>
      <c r="J141" s="18">
        <f ca="1">IFERROR(__xludf.DUMMYFUNCTION("IF(SUM(COUNTIF(artists!A:A, SPLIT(C141, "",""))) &gt; 0, ""UA"", 0)"),0)</f>
        <v>0</v>
      </c>
      <c r="K141" s="18">
        <f ca="1">IFERROR(__xludf.DUMMYFUNCTION("IF(SUM(COUNTIF(artists!C:C, SPLIT(C141, "",""))) &gt; 0, ""RU"", 0)"),0)</f>
        <v>0</v>
      </c>
      <c r="L141" s="18" t="str">
        <f ca="1">IFERROR(__xludf.DUMMYFUNCTION("IF(SUM(COUNTIF(artists!E:E, SPLIT(C141, "",""))) &gt; 0, ""OTHER"", 0)"),"OTHER")</f>
        <v>OTHER</v>
      </c>
    </row>
    <row r="142" spans="1:12" ht="14.25" customHeight="1">
      <c r="A142" s="18">
        <v>141</v>
      </c>
      <c r="B142" s="19" t="s">
        <v>2198</v>
      </c>
      <c r="C142" s="19" t="s">
        <v>377</v>
      </c>
      <c r="D142" s="19" t="s">
        <v>2199</v>
      </c>
      <c r="E142" s="19" t="s">
        <v>2065</v>
      </c>
      <c r="F142" s="18">
        <v>37</v>
      </c>
      <c r="G142" s="18">
        <v>98</v>
      </c>
      <c r="H142" s="18">
        <v>3</v>
      </c>
      <c r="I142" s="18">
        <v>30531</v>
      </c>
      <c r="J142" s="18">
        <f ca="1">IFERROR(__xludf.DUMMYFUNCTION("IF(SUM(COUNTIF(artists!A:A, SPLIT(C142, "",""))) &gt; 0, ""UA"", 0)"),0)</f>
        <v>0</v>
      </c>
      <c r="K142" s="18" t="str">
        <f ca="1">IFERROR(__xludf.DUMMYFUNCTION("IF(SUM(COUNTIF(artists!C:C, SPLIT(C142, "",""))) &gt; 0, ""RU"", 0)"),"RU")</f>
        <v>RU</v>
      </c>
      <c r="L142" s="18">
        <f ca="1">IFERROR(__xludf.DUMMYFUNCTION("IF(SUM(COUNTIF(artists!E:E, SPLIT(C142, "",""))) &gt; 0, ""OTHER"", 0)"),0)</f>
        <v>0</v>
      </c>
    </row>
    <row r="143" spans="1:12" ht="14.25" customHeight="1">
      <c r="A143" s="18">
        <v>142</v>
      </c>
      <c r="B143" s="19" t="s">
        <v>1944</v>
      </c>
      <c r="C143" s="19" t="s">
        <v>2141</v>
      </c>
      <c r="D143" s="19" t="s">
        <v>2142</v>
      </c>
      <c r="E143" s="19" t="s">
        <v>2117</v>
      </c>
      <c r="F143" s="18">
        <v>12</v>
      </c>
      <c r="G143" s="18">
        <v>162</v>
      </c>
      <c r="H143" s="18">
        <v>49</v>
      </c>
      <c r="I143" s="18">
        <v>30260</v>
      </c>
      <c r="J143" s="18">
        <f ca="1">IFERROR(__xludf.DUMMYFUNCTION("IF(SUM(COUNTIF(artists!A:A, SPLIT(C143, "",""))) &gt; 0, ""UA"", 0)"),0)</f>
        <v>0</v>
      </c>
      <c r="K143" s="18" t="str">
        <f ca="1">IFERROR(__xludf.DUMMYFUNCTION("IF(SUM(COUNTIF(artists!C:C, SPLIT(C143, "",""))) &gt; 0, ""RU"", 0)"),"RU")</f>
        <v>RU</v>
      </c>
      <c r="L143" s="18">
        <f ca="1">IFERROR(__xludf.DUMMYFUNCTION("IF(SUM(COUNTIF(artists!E:E, SPLIT(C143, "",""))) &gt; 0, ""OTHER"", 0)"),0)</f>
        <v>0</v>
      </c>
    </row>
    <row r="144" spans="1:12" ht="14.25" customHeight="1">
      <c r="A144" s="18">
        <v>143</v>
      </c>
      <c r="B144" s="19" t="s">
        <v>1632</v>
      </c>
      <c r="C144" s="19" t="s">
        <v>295</v>
      </c>
      <c r="D144" s="19" t="s">
        <v>1633</v>
      </c>
      <c r="E144" s="19" t="s">
        <v>883</v>
      </c>
      <c r="F144" s="18">
        <v>66</v>
      </c>
      <c r="G144" s="18">
        <v>153</v>
      </c>
      <c r="H144" s="18">
        <v>30</v>
      </c>
      <c r="I144" s="18">
        <v>30238</v>
      </c>
      <c r="J144" s="18">
        <f ca="1">IFERROR(__xludf.DUMMYFUNCTION("IF(SUM(COUNTIF(artists!A:A, SPLIT(C144, "",""))) &gt; 0, ""UA"", 0)"),0)</f>
        <v>0</v>
      </c>
      <c r="K144" s="18" t="str">
        <f ca="1">IFERROR(__xludf.DUMMYFUNCTION("IF(SUM(COUNTIF(artists!C:C, SPLIT(C144, "",""))) &gt; 0, ""RU"", 0)"),"RU")</f>
        <v>RU</v>
      </c>
      <c r="L144" s="18">
        <f ca="1">IFERROR(__xludf.DUMMYFUNCTION("IF(SUM(COUNTIF(artists!E:E, SPLIT(C144, "",""))) &gt; 0, ""OTHER"", 0)"),0)</f>
        <v>0</v>
      </c>
    </row>
    <row r="145" spans="1:12" ht="14.25" customHeight="1">
      <c r="A145" s="18">
        <v>144</v>
      </c>
      <c r="B145" s="19" t="s">
        <v>1011</v>
      </c>
      <c r="C145" s="19" t="s">
        <v>146</v>
      </c>
      <c r="D145" s="19" t="s">
        <v>1012</v>
      </c>
      <c r="E145" s="19" t="s">
        <v>1013</v>
      </c>
      <c r="F145" s="18">
        <v>96</v>
      </c>
      <c r="G145" s="18">
        <v>146</v>
      </c>
      <c r="H145" s="18">
        <v>13</v>
      </c>
      <c r="I145" s="18">
        <v>30230</v>
      </c>
      <c r="J145" s="18" t="str">
        <f ca="1">IFERROR(__xludf.DUMMYFUNCTION("IF(SUM(COUNTIF(artists!A:A, SPLIT(C145, "",""))) &gt; 0, ""UA"", 0)"),"UA")</f>
        <v>UA</v>
      </c>
      <c r="K145" s="18">
        <f ca="1">IFERROR(__xludf.DUMMYFUNCTION("IF(SUM(COUNTIF(artists!C:C, SPLIT(C145, "",""))) &gt; 0, ""RU"", 0)"),0)</f>
        <v>0</v>
      </c>
      <c r="L145" s="18">
        <f ca="1">IFERROR(__xludf.DUMMYFUNCTION("IF(SUM(COUNTIF(artists!E:E, SPLIT(C145, "",""))) &gt; 0, ""OTHER"", 0)"),0)</f>
        <v>0</v>
      </c>
    </row>
    <row r="146" spans="1:12" ht="14.25" customHeight="1">
      <c r="A146" s="18">
        <v>145</v>
      </c>
      <c r="B146" s="19" t="s">
        <v>2211</v>
      </c>
      <c r="C146" s="19" t="s">
        <v>2212</v>
      </c>
      <c r="D146" s="19" t="s">
        <v>2213</v>
      </c>
      <c r="E146" s="19" t="s">
        <v>2214</v>
      </c>
      <c r="F146" s="18">
        <v>145</v>
      </c>
      <c r="G146" s="18">
        <v>-1</v>
      </c>
      <c r="H146" s="18">
        <v>1</v>
      </c>
      <c r="I146" s="18">
        <v>30198</v>
      </c>
      <c r="J146" s="18">
        <f ca="1">IFERROR(__xludf.DUMMYFUNCTION("IF(SUM(COUNTIF(artists!A:A, SPLIT(C146, "",""))) &gt; 0, ""UA"", 0)"),0)</f>
        <v>0</v>
      </c>
      <c r="K146" s="18">
        <f ca="1">IFERROR(__xludf.DUMMYFUNCTION("IF(SUM(COUNTIF(artists!C:C, SPLIT(C146, "",""))) &gt; 0, ""RU"", 0)"),0)</f>
        <v>0</v>
      </c>
      <c r="L146" s="18" t="str">
        <f ca="1">IFERROR(__xludf.DUMMYFUNCTION("IF(SUM(COUNTIF(artists!E:E, SPLIT(C146, "",""))) &gt; 0, ""OTHER"", 0)"),"OTHER")</f>
        <v>OTHER</v>
      </c>
    </row>
    <row r="147" spans="1:12" ht="14.25" customHeight="1">
      <c r="A147" s="18">
        <v>146</v>
      </c>
      <c r="B147" s="19" t="s">
        <v>2215</v>
      </c>
      <c r="C147" s="19" t="s">
        <v>256</v>
      </c>
      <c r="D147" s="19" t="s">
        <v>1673</v>
      </c>
      <c r="E147" s="19" t="s">
        <v>1674</v>
      </c>
      <c r="F147" s="18">
        <v>146</v>
      </c>
      <c r="G147" s="18">
        <v>-1</v>
      </c>
      <c r="H147" s="18">
        <v>1</v>
      </c>
      <c r="I147" s="18">
        <v>30099</v>
      </c>
      <c r="J147" s="18">
        <f ca="1">IFERROR(__xludf.DUMMYFUNCTION("IF(SUM(COUNTIF(artists!A:A, SPLIT(C147, "",""))) &gt; 0, ""UA"", 0)"),0)</f>
        <v>0</v>
      </c>
      <c r="K147" s="18">
        <f ca="1">IFERROR(__xludf.DUMMYFUNCTION("IF(SUM(COUNTIF(artists!C:C, SPLIT(C147, "",""))) &gt; 0, ""RU"", 0)"),0)</f>
        <v>0</v>
      </c>
      <c r="L147" s="18" t="str">
        <f ca="1">IFERROR(__xludf.DUMMYFUNCTION("IF(SUM(COUNTIF(artists!E:E, SPLIT(C147, "",""))) &gt; 0, ""OTHER"", 0)"),"OTHER")</f>
        <v>OTHER</v>
      </c>
    </row>
    <row r="148" spans="1:12" ht="14.25" customHeight="1">
      <c r="A148" s="18">
        <v>147</v>
      </c>
      <c r="B148" s="19" t="s">
        <v>1898</v>
      </c>
      <c r="C148" s="19" t="s">
        <v>170</v>
      </c>
      <c r="D148" s="19" t="s">
        <v>1899</v>
      </c>
      <c r="E148" s="19" t="s">
        <v>2117</v>
      </c>
      <c r="F148" s="18">
        <v>1</v>
      </c>
      <c r="G148" s="18">
        <v>139</v>
      </c>
      <c r="H148" s="18">
        <v>44</v>
      </c>
      <c r="I148" s="18">
        <v>30081</v>
      </c>
      <c r="J148" s="18">
        <f ca="1">IFERROR(__xludf.DUMMYFUNCTION("IF(SUM(COUNTIF(artists!A:A, SPLIT(C148, "",""))) &gt; 0, ""UA"", 0)"),0)</f>
        <v>0</v>
      </c>
      <c r="K148" s="18" t="str">
        <f ca="1">IFERROR(__xludf.DUMMYFUNCTION("IF(SUM(COUNTIF(artists!C:C, SPLIT(C148, "",""))) &gt; 0, ""RU"", 0)"),"RU")</f>
        <v>RU</v>
      </c>
      <c r="L148" s="18">
        <f ca="1">IFERROR(__xludf.DUMMYFUNCTION("IF(SUM(COUNTIF(artists!E:E, SPLIT(C148, "",""))) &gt; 0, ""OTHER"", 0)"),0)</f>
        <v>0</v>
      </c>
    </row>
    <row r="149" spans="1:12" ht="14.25" customHeight="1">
      <c r="A149" s="18">
        <v>148</v>
      </c>
      <c r="B149" s="19" t="s">
        <v>1904</v>
      </c>
      <c r="C149" s="19" t="s">
        <v>124</v>
      </c>
      <c r="D149" s="19" t="s">
        <v>1905</v>
      </c>
      <c r="E149" s="19" t="s">
        <v>883</v>
      </c>
      <c r="F149" s="18">
        <v>148</v>
      </c>
      <c r="G149" s="18">
        <v>-1</v>
      </c>
      <c r="H149" s="18">
        <v>2</v>
      </c>
      <c r="I149" s="18">
        <v>30065</v>
      </c>
      <c r="J149" s="18">
        <f ca="1">IFERROR(__xludf.DUMMYFUNCTION("IF(SUM(COUNTIF(artists!A:A, SPLIT(C149, "",""))) &gt; 0, ""UA"", 0)"),0)</f>
        <v>0</v>
      </c>
      <c r="K149" s="18" t="str">
        <f ca="1">IFERROR(__xludf.DUMMYFUNCTION("IF(SUM(COUNTIF(artists!C:C, SPLIT(C149, "",""))) &gt; 0, ""RU"", 0)"),"RU")</f>
        <v>RU</v>
      </c>
      <c r="L149" s="18">
        <f ca="1">IFERROR(__xludf.DUMMYFUNCTION("IF(SUM(COUNTIF(artists!E:E, SPLIT(C149, "",""))) &gt; 0, ""OTHER"", 0)"),0)</f>
        <v>0</v>
      </c>
    </row>
    <row r="150" spans="1:12" ht="14.25" customHeight="1">
      <c r="A150" s="18">
        <v>149</v>
      </c>
      <c r="B150" s="19" t="s">
        <v>1246</v>
      </c>
      <c r="C150" s="19" t="s">
        <v>1247</v>
      </c>
      <c r="D150" s="19" t="s">
        <v>1248</v>
      </c>
      <c r="E150" s="19" t="s">
        <v>1049</v>
      </c>
      <c r="F150" s="18">
        <v>59</v>
      </c>
      <c r="G150" s="18">
        <v>118</v>
      </c>
      <c r="H150" s="18">
        <v>33</v>
      </c>
      <c r="I150" s="18">
        <v>30060</v>
      </c>
      <c r="J150" s="18">
        <f ca="1">IFERROR(__xludf.DUMMYFUNCTION("IF(SUM(COUNTIF(artists!A:A, SPLIT(C150, "",""))) &gt; 0, ""UA"", 0)"),0)</f>
        <v>0</v>
      </c>
      <c r="K150" s="18" t="str">
        <f ca="1">IFERROR(__xludf.DUMMYFUNCTION("IF(SUM(COUNTIF(artists!C:C, SPLIT(C150, "",""))) &gt; 0, ""RU"", 0)"),"RU")</f>
        <v>RU</v>
      </c>
      <c r="L150" s="18">
        <f ca="1">IFERROR(__xludf.DUMMYFUNCTION("IF(SUM(COUNTIF(artists!E:E, SPLIT(C150, "",""))) &gt; 0, ""OTHER"", 0)"),0)</f>
        <v>0</v>
      </c>
    </row>
    <row r="151" spans="1:12" ht="14.25" customHeight="1">
      <c r="A151" s="18">
        <v>150</v>
      </c>
      <c r="B151" s="19" t="s">
        <v>1508</v>
      </c>
      <c r="C151" s="19" t="s">
        <v>1509</v>
      </c>
      <c r="D151" s="19" t="s">
        <v>1510</v>
      </c>
      <c r="E151" s="19" t="s">
        <v>1061</v>
      </c>
      <c r="F151" s="18">
        <v>137</v>
      </c>
      <c r="G151" s="18">
        <v>137</v>
      </c>
      <c r="H151" s="18">
        <v>4</v>
      </c>
      <c r="I151" s="18">
        <v>30014</v>
      </c>
      <c r="J151" s="18">
        <f ca="1">IFERROR(__xludf.DUMMYFUNCTION("IF(SUM(COUNTIF(artists!A:A, SPLIT(C151, "",""))) &gt; 0, ""UA"", 0)"),0)</f>
        <v>0</v>
      </c>
      <c r="K151" s="18">
        <f ca="1">IFERROR(__xludf.DUMMYFUNCTION("IF(SUM(COUNTIF(artists!C:C, SPLIT(C151, "",""))) &gt; 0, ""RU"", 0)"),0)</f>
        <v>0</v>
      </c>
      <c r="L151" s="18" t="str">
        <f ca="1">IFERROR(__xludf.DUMMYFUNCTION("IF(SUM(COUNTIF(artists!E:E, SPLIT(C151, "",""))) &gt; 0, ""OTHER"", 0)"),"OTHER")</f>
        <v>OTHER</v>
      </c>
    </row>
    <row r="152" spans="1:12" ht="14.25" customHeight="1">
      <c r="A152" s="18">
        <v>151</v>
      </c>
      <c r="B152" s="19" t="s">
        <v>2024</v>
      </c>
      <c r="C152" s="19" t="s">
        <v>278</v>
      </c>
      <c r="D152" s="19" t="s">
        <v>2025</v>
      </c>
      <c r="E152" s="19" t="s">
        <v>2026</v>
      </c>
      <c r="F152" s="18">
        <v>151</v>
      </c>
      <c r="G152" s="18">
        <v>158</v>
      </c>
      <c r="H152" s="18">
        <v>2</v>
      </c>
      <c r="I152" s="18">
        <v>29845</v>
      </c>
      <c r="J152" s="18" t="str">
        <f ca="1">IFERROR(__xludf.DUMMYFUNCTION("IF(SUM(COUNTIF(artists!A:A, SPLIT(C152, "",""))) &gt; 0, ""UA"", 0)"),"UA")</f>
        <v>UA</v>
      </c>
      <c r="K152" s="18">
        <f ca="1">IFERROR(__xludf.DUMMYFUNCTION("IF(SUM(COUNTIF(artists!C:C, SPLIT(C152, "",""))) &gt; 0, ""RU"", 0)"),0)</f>
        <v>0</v>
      </c>
      <c r="L152" s="18">
        <f ca="1">IFERROR(__xludf.DUMMYFUNCTION("IF(SUM(COUNTIF(artists!E:E, SPLIT(C152, "",""))) &gt; 0, ""OTHER"", 0)"),0)</f>
        <v>0</v>
      </c>
    </row>
    <row r="153" spans="1:12" ht="14.25" customHeight="1">
      <c r="A153" s="18">
        <v>152</v>
      </c>
      <c r="B153" s="19" t="s">
        <v>1098</v>
      </c>
      <c r="C153" s="19" t="s">
        <v>193</v>
      </c>
      <c r="D153" s="19" t="s">
        <v>1099</v>
      </c>
      <c r="E153" s="19" t="s">
        <v>193</v>
      </c>
      <c r="F153" s="18">
        <v>115</v>
      </c>
      <c r="G153" s="18">
        <v>149</v>
      </c>
      <c r="H153" s="18">
        <v>15</v>
      </c>
      <c r="I153" s="18">
        <v>29842</v>
      </c>
      <c r="J153" s="18" t="str">
        <f ca="1">IFERROR(__xludf.DUMMYFUNCTION("IF(SUM(COUNTIF(artists!A:A, SPLIT(C153, "",""))) &gt; 0, ""UA"", 0)"),"UA")</f>
        <v>UA</v>
      </c>
      <c r="K153" s="18">
        <f ca="1">IFERROR(__xludf.DUMMYFUNCTION("IF(SUM(COUNTIF(artists!C:C, SPLIT(C153, "",""))) &gt; 0, ""RU"", 0)"),0)</f>
        <v>0</v>
      </c>
      <c r="L153" s="18">
        <f ca="1">IFERROR(__xludf.DUMMYFUNCTION("IF(SUM(COUNTIF(artists!E:E, SPLIT(C153, "",""))) &gt; 0, ""OTHER"", 0)"),0)</f>
        <v>0</v>
      </c>
    </row>
    <row r="154" spans="1:12" ht="14.25" customHeight="1">
      <c r="A154" s="18">
        <v>153</v>
      </c>
      <c r="B154" s="19" t="s">
        <v>852</v>
      </c>
      <c r="C154" s="19" t="s">
        <v>175</v>
      </c>
      <c r="D154" s="19" t="s">
        <v>853</v>
      </c>
      <c r="E154" s="19" t="s">
        <v>651</v>
      </c>
      <c r="F154" s="18">
        <v>56</v>
      </c>
      <c r="G154" s="18">
        <v>147</v>
      </c>
      <c r="H154" s="18">
        <v>17</v>
      </c>
      <c r="I154" s="18">
        <v>29825</v>
      </c>
      <c r="J154" s="18" t="str">
        <f ca="1">IFERROR(__xludf.DUMMYFUNCTION("IF(SUM(COUNTIF(artists!A:A, SPLIT(C154, "",""))) &gt; 0, ""UA"", 0)"),"UA")</f>
        <v>UA</v>
      </c>
      <c r="K154" s="18">
        <f ca="1">IFERROR(__xludf.DUMMYFUNCTION("IF(SUM(COUNTIF(artists!C:C, SPLIT(C154, "",""))) &gt; 0, ""RU"", 0)"),0)</f>
        <v>0</v>
      </c>
      <c r="L154" s="18">
        <f ca="1">IFERROR(__xludf.DUMMYFUNCTION("IF(SUM(COUNTIF(artists!E:E, SPLIT(C154, "",""))) &gt; 0, ""OTHER"", 0)"),0)</f>
        <v>0</v>
      </c>
    </row>
    <row r="155" spans="1:12" ht="14.25" customHeight="1">
      <c r="A155" s="18">
        <v>154</v>
      </c>
      <c r="B155" s="19" t="s">
        <v>2137</v>
      </c>
      <c r="C155" s="19" t="s">
        <v>231</v>
      </c>
      <c r="D155" s="19" t="s">
        <v>1807</v>
      </c>
      <c r="E155" s="19" t="s">
        <v>1808</v>
      </c>
      <c r="F155" s="18">
        <v>52</v>
      </c>
      <c r="G155" s="18">
        <v>148</v>
      </c>
      <c r="H155" s="18">
        <v>7</v>
      </c>
      <c r="I155" s="18">
        <v>29806</v>
      </c>
      <c r="J155" s="18" t="str">
        <f ca="1">IFERROR(__xludf.DUMMYFUNCTION("IF(SUM(COUNTIF(artists!A:A, SPLIT(C155, "",""))) &gt; 0, ""UA"", 0)"),"UA")</f>
        <v>UA</v>
      </c>
      <c r="K155" s="18">
        <f ca="1">IFERROR(__xludf.DUMMYFUNCTION("IF(SUM(COUNTIF(artists!C:C, SPLIT(C155, "",""))) &gt; 0, ""RU"", 0)"),0)</f>
        <v>0</v>
      </c>
      <c r="L155" s="18">
        <f ca="1">IFERROR(__xludf.DUMMYFUNCTION("IF(SUM(COUNTIF(artists!E:E, SPLIT(C155, "",""))) &gt; 0, ""OTHER"", 0)"),0)</f>
        <v>0</v>
      </c>
    </row>
    <row r="156" spans="1:12" ht="14.25" customHeight="1">
      <c r="A156" s="18">
        <v>155</v>
      </c>
      <c r="B156" s="19" t="s">
        <v>2085</v>
      </c>
      <c r="C156" s="19" t="s">
        <v>257</v>
      </c>
      <c r="D156" s="19" t="s">
        <v>2086</v>
      </c>
      <c r="E156" s="19" t="s">
        <v>1808</v>
      </c>
      <c r="F156" s="18">
        <v>104</v>
      </c>
      <c r="G156" s="18">
        <v>155</v>
      </c>
      <c r="H156" s="18">
        <v>4</v>
      </c>
      <c r="I156" s="18">
        <v>29718</v>
      </c>
      <c r="J156" s="18" t="str">
        <f ca="1">IFERROR(__xludf.DUMMYFUNCTION("IF(SUM(COUNTIF(artists!A:A, SPLIT(C156, "",""))) &gt; 0, ""UA"", 0)"),"UA")</f>
        <v>UA</v>
      </c>
      <c r="K156" s="18">
        <f ca="1">IFERROR(__xludf.DUMMYFUNCTION("IF(SUM(COUNTIF(artists!C:C, SPLIT(C156, "",""))) &gt; 0, ""RU"", 0)"),0)</f>
        <v>0</v>
      </c>
      <c r="L156" s="18">
        <f ca="1">IFERROR(__xludf.DUMMYFUNCTION("IF(SUM(COUNTIF(artists!E:E, SPLIT(C156, "",""))) &gt; 0, ""OTHER"", 0)"),0)</f>
        <v>0</v>
      </c>
    </row>
    <row r="157" spans="1:12" ht="14.25" customHeight="1">
      <c r="A157" s="18">
        <v>156</v>
      </c>
      <c r="B157" s="19" t="s">
        <v>991</v>
      </c>
      <c r="C157" s="19" t="s">
        <v>207</v>
      </c>
      <c r="D157" s="19" t="s">
        <v>992</v>
      </c>
      <c r="E157" s="19" t="s">
        <v>716</v>
      </c>
      <c r="F157" s="18">
        <v>142</v>
      </c>
      <c r="G157" s="18">
        <v>145</v>
      </c>
      <c r="H157" s="18">
        <v>10</v>
      </c>
      <c r="I157" s="18">
        <v>29686</v>
      </c>
      <c r="J157" s="18">
        <f ca="1">IFERROR(__xludf.DUMMYFUNCTION("IF(SUM(COUNTIF(artists!A:A, SPLIT(C157, "",""))) &gt; 0, ""UA"", 0)"),0)</f>
        <v>0</v>
      </c>
      <c r="K157" s="18">
        <f ca="1">IFERROR(__xludf.DUMMYFUNCTION("IF(SUM(COUNTIF(artists!C:C, SPLIT(C157, "",""))) &gt; 0, ""RU"", 0)"),0)</f>
        <v>0</v>
      </c>
      <c r="L157" s="18" t="str">
        <f ca="1">IFERROR(__xludf.DUMMYFUNCTION("IF(SUM(COUNTIF(artists!E:E, SPLIT(C157, "",""))) &gt; 0, ""OTHER"", 0)"),"OTHER")</f>
        <v>OTHER</v>
      </c>
    </row>
    <row r="158" spans="1:12" ht="14.25" customHeight="1">
      <c r="A158" s="18">
        <v>157</v>
      </c>
      <c r="B158" s="19" t="s">
        <v>2071</v>
      </c>
      <c r="C158" s="19" t="s">
        <v>111</v>
      </c>
      <c r="D158" s="19" t="s">
        <v>2072</v>
      </c>
      <c r="E158" s="19" t="s">
        <v>815</v>
      </c>
      <c r="F158" s="18">
        <v>10</v>
      </c>
      <c r="G158" s="18">
        <v>132</v>
      </c>
      <c r="H158" s="18">
        <v>24</v>
      </c>
      <c r="I158" s="18">
        <v>29569</v>
      </c>
      <c r="J158" s="18" t="str">
        <f ca="1">IFERROR(__xludf.DUMMYFUNCTION("IF(SUM(COUNTIF(artists!A:A, SPLIT(C158, "",""))) &gt; 0, ""UA"", 0)"),"UA")</f>
        <v>UA</v>
      </c>
      <c r="K158" s="18">
        <f ca="1">IFERROR(__xludf.DUMMYFUNCTION("IF(SUM(COUNTIF(artists!C:C, SPLIT(C158, "",""))) &gt; 0, ""RU"", 0)"),0)</f>
        <v>0</v>
      </c>
      <c r="L158" s="18">
        <f ca="1">IFERROR(__xludf.DUMMYFUNCTION("IF(SUM(COUNTIF(artists!E:E, SPLIT(C158, "",""))) &gt; 0, ""OTHER"", 0)"),0)</f>
        <v>0</v>
      </c>
    </row>
    <row r="159" spans="1:12" ht="14.25" customHeight="1">
      <c r="A159" s="18">
        <v>158</v>
      </c>
      <c r="B159" s="19" t="s">
        <v>2005</v>
      </c>
      <c r="C159" s="19" t="s">
        <v>2006</v>
      </c>
      <c r="D159" s="19" t="s">
        <v>2007</v>
      </c>
      <c r="E159" s="19" t="s">
        <v>654</v>
      </c>
      <c r="F159" s="18">
        <v>2</v>
      </c>
      <c r="G159" s="18">
        <v>144</v>
      </c>
      <c r="H159" s="18">
        <v>57</v>
      </c>
      <c r="I159" s="18">
        <v>29161</v>
      </c>
      <c r="J159" s="18">
        <f ca="1">IFERROR(__xludf.DUMMYFUNCTION("IF(SUM(COUNTIF(artists!A:A, SPLIT(C159, "",""))) &gt; 0, ""UA"", 0)"),0)</f>
        <v>0</v>
      </c>
      <c r="K159" s="18">
        <f ca="1">IFERROR(__xludf.DUMMYFUNCTION("IF(SUM(COUNTIF(artists!C:C, SPLIT(C159, "",""))) &gt; 0, ""RU"", 0)"),0)</f>
        <v>0</v>
      </c>
      <c r="L159" s="18" t="str">
        <f ca="1">IFERROR(__xludf.DUMMYFUNCTION("IF(SUM(COUNTIF(artists!E:E, SPLIT(C159, "",""))) &gt; 0, ""OTHER"", 0)"),"OTHER")</f>
        <v>OTHER</v>
      </c>
    </row>
    <row r="160" spans="1:12" ht="14.25" customHeight="1">
      <c r="A160" s="18">
        <v>159</v>
      </c>
      <c r="B160" s="19" t="s">
        <v>1948</v>
      </c>
      <c r="C160" s="19" t="s">
        <v>232</v>
      </c>
      <c r="D160" s="19" t="s">
        <v>1949</v>
      </c>
      <c r="E160" s="19" t="s">
        <v>1210</v>
      </c>
      <c r="F160" s="18">
        <v>5</v>
      </c>
      <c r="G160" s="18">
        <v>143</v>
      </c>
      <c r="H160" s="18">
        <v>107</v>
      </c>
      <c r="I160" s="18">
        <v>28850</v>
      </c>
      <c r="J160" s="18">
        <f ca="1">IFERROR(__xludf.DUMMYFUNCTION("IF(SUM(COUNTIF(artists!A:A, SPLIT(C160, "",""))) &gt; 0, ""UA"", 0)"),0)</f>
        <v>0</v>
      </c>
      <c r="K160" s="18" t="str">
        <f ca="1">IFERROR(__xludf.DUMMYFUNCTION("IF(SUM(COUNTIF(artists!C:C, SPLIT(C160, "",""))) &gt; 0, ""RU"", 0)"),"RU")</f>
        <v>RU</v>
      </c>
      <c r="L160" s="18">
        <f ca="1">IFERROR(__xludf.DUMMYFUNCTION("IF(SUM(COUNTIF(artists!E:E, SPLIT(C160, "",""))) &gt; 0, ""OTHER"", 0)"),0)</f>
        <v>0</v>
      </c>
    </row>
    <row r="161" spans="1:12" ht="14.25" customHeight="1">
      <c r="A161" s="18">
        <v>160</v>
      </c>
      <c r="B161" s="19" t="s">
        <v>1437</v>
      </c>
      <c r="C161" s="19" t="s">
        <v>209</v>
      </c>
      <c r="D161" s="19" t="s">
        <v>1438</v>
      </c>
      <c r="E161" s="19" t="s">
        <v>1207</v>
      </c>
      <c r="F161" s="18">
        <v>20</v>
      </c>
      <c r="G161" s="18">
        <v>124</v>
      </c>
      <c r="H161" s="18">
        <v>52</v>
      </c>
      <c r="I161" s="18">
        <v>28643</v>
      </c>
      <c r="J161" s="18">
        <f ca="1">IFERROR(__xludf.DUMMYFUNCTION("IF(SUM(COUNTIF(artists!A:A, SPLIT(C161, "",""))) &gt; 0, ""UA"", 0)"),0)</f>
        <v>0</v>
      </c>
      <c r="K161" s="18" t="str">
        <f ca="1">IFERROR(__xludf.DUMMYFUNCTION("IF(SUM(COUNTIF(artists!C:C, SPLIT(C161, "",""))) &gt; 0, ""RU"", 0)"),"RU")</f>
        <v>RU</v>
      </c>
      <c r="L161" s="18">
        <f ca="1">IFERROR(__xludf.DUMMYFUNCTION("IF(SUM(COUNTIF(artists!E:E, SPLIT(C161, "",""))) &gt; 0, ""OTHER"", 0)"),0)</f>
        <v>0</v>
      </c>
    </row>
    <row r="162" spans="1:12" ht="14.25" customHeight="1">
      <c r="A162" s="18">
        <v>161</v>
      </c>
      <c r="B162" s="19" t="s">
        <v>947</v>
      </c>
      <c r="C162" s="19" t="s">
        <v>126</v>
      </c>
      <c r="D162" s="19" t="s">
        <v>948</v>
      </c>
      <c r="E162" s="19" t="s">
        <v>949</v>
      </c>
      <c r="F162" s="18">
        <v>81</v>
      </c>
      <c r="G162" s="18">
        <v>164</v>
      </c>
      <c r="H162" s="18">
        <v>22</v>
      </c>
      <c r="I162" s="18">
        <v>28555</v>
      </c>
      <c r="J162" s="18" t="str">
        <f ca="1">IFERROR(__xludf.DUMMYFUNCTION("IF(SUM(COUNTIF(artists!A:A, SPLIT(C162, "",""))) &gt; 0, ""UA"", 0)"),"UA")</f>
        <v>UA</v>
      </c>
      <c r="K162" s="18">
        <f ca="1">IFERROR(__xludf.DUMMYFUNCTION("IF(SUM(COUNTIF(artists!C:C, SPLIT(C162, "",""))) &gt; 0, ""RU"", 0)"),0)</f>
        <v>0</v>
      </c>
      <c r="L162" s="18">
        <f ca="1">IFERROR(__xludf.DUMMYFUNCTION("IF(SUM(COUNTIF(artists!E:E, SPLIT(C162, "",""))) &gt; 0, ""OTHER"", 0)"),0)</f>
        <v>0</v>
      </c>
    </row>
    <row r="163" spans="1:12" ht="14.25" customHeight="1">
      <c r="A163" s="18">
        <v>162</v>
      </c>
      <c r="B163" s="19" t="s">
        <v>2216</v>
      </c>
      <c r="C163" s="19" t="s">
        <v>281</v>
      </c>
      <c r="D163" s="19" t="s">
        <v>2217</v>
      </c>
      <c r="E163" s="19" t="s">
        <v>785</v>
      </c>
      <c r="F163" s="18">
        <v>162</v>
      </c>
      <c r="G163" s="18">
        <v>184</v>
      </c>
      <c r="H163" s="18">
        <v>2</v>
      </c>
      <c r="I163" s="18">
        <v>28401</v>
      </c>
      <c r="J163" s="18" t="str">
        <f ca="1">IFERROR(__xludf.DUMMYFUNCTION("IF(SUM(COUNTIF(artists!A:A, SPLIT(C163, "",""))) &gt; 0, ""UA"", 0)"),"UA")</f>
        <v>UA</v>
      </c>
      <c r="K163" s="18">
        <f ca="1">IFERROR(__xludf.DUMMYFUNCTION("IF(SUM(COUNTIF(artists!C:C, SPLIT(C163, "",""))) &gt; 0, ""RU"", 0)"),0)</f>
        <v>0</v>
      </c>
      <c r="L163" s="18">
        <f ca="1">IFERROR(__xludf.DUMMYFUNCTION("IF(SUM(COUNTIF(artists!E:E, SPLIT(C163, "",""))) &gt; 0, ""OTHER"", 0)"),0)</f>
        <v>0</v>
      </c>
    </row>
    <row r="164" spans="1:12" ht="14.25" customHeight="1">
      <c r="A164" s="18">
        <v>163</v>
      </c>
      <c r="B164" s="19" t="s">
        <v>2218</v>
      </c>
      <c r="C164" s="19" t="s">
        <v>357</v>
      </c>
      <c r="D164" s="19" t="s">
        <v>2219</v>
      </c>
      <c r="E164" s="19" t="s">
        <v>357</v>
      </c>
      <c r="F164" s="18">
        <v>25</v>
      </c>
      <c r="G164" s="18">
        <v>138</v>
      </c>
      <c r="H164" s="18">
        <v>5</v>
      </c>
      <c r="I164" s="18">
        <v>28213</v>
      </c>
      <c r="J164" s="18">
        <f ca="1">IFERROR(__xludf.DUMMYFUNCTION("IF(SUM(COUNTIF(artists!A:A, SPLIT(C164, "",""))) &gt; 0, ""UA"", 0)"),0)</f>
        <v>0</v>
      </c>
      <c r="K164" s="18" t="str">
        <f ca="1">IFERROR(__xludf.DUMMYFUNCTION("IF(SUM(COUNTIF(artists!C:C, SPLIT(C164, "",""))) &gt; 0, ""RU"", 0)"),"RU")</f>
        <v>RU</v>
      </c>
      <c r="L164" s="18">
        <f ca="1">IFERROR(__xludf.DUMMYFUNCTION("IF(SUM(COUNTIF(artists!E:E, SPLIT(C164, "",""))) &gt; 0, ""OTHER"", 0)"),0)</f>
        <v>0</v>
      </c>
    </row>
    <row r="165" spans="1:12" ht="14.25" customHeight="1">
      <c r="A165" s="18">
        <v>164</v>
      </c>
      <c r="B165" s="19" t="s">
        <v>1318</v>
      </c>
      <c r="C165" s="19" t="s">
        <v>117</v>
      </c>
      <c r="D165" s="19" t="s">
        <v>1319</v>
      </c>
      <c r="E165" s="19" t="s">
        <v>782</v>
      </c>
      <c r="F165" s="18">
        <v>59</v>
      </c>
      <c r="G165" s="18">
        <v>160</v>
      </c>
      <c r="H165" s="18">
        <v>20</v>
      </c>
      <c r="I165" s="18">
        <v>28021</v>
      </c>
      <c r="J165" s="18" t="str">
        <f ca="1">IFERROR(__xludf.DUMMYFUNCTION("IF(SUM(COUNTIF(artists!A:A, SPLIT(C165, "",""))) &gt; 0, ""UA"", 0)"),"UA")</f>
        <v>UA</v>
      </c>
      <c r="K165" s="18">
        <f ca="1">IFERROR(__xludf.DUMMYFUNCTION("IF(SUM(COUNTIF(artists!C:C, SPLIT(C165, "",""))) &gt; 0, ""RU"", 0)"),0)</f>
        <v>0</v>
      </c>
      <c r="L165" s="18">
        <f ca="1">IFERROR(__xludf.DUMMYFUNCTION("IF(SUM(COUNTIF(artists!E:E, SPLIT(C165, "",""))) &gt; 0, ""OTHER"", 0)"),0)</f>
        <v>0</v>
      </c>
    </row>
    <row r="166" spans="1:12" ht="14.25" customHeight="1">
      <c r="A166" s="18">
        <v>165</v>
      </c>
      <c r="B166" s="19" t="s">
        <v>1147</v>
      </c>
      <c r="C166" s="19" t="s">
        <v>195</v>
      </c>
      <c r="D166" s="19" t="s">
        <v>2125</v>
      </c>
      <c r="E166" s="19" t="s">
        <v>902</v>
      </c>
      <c r="F166" s="18">
        <v>165</v>
      </c>
      <c r="G166" s="18">
        <v>174</v>
      </c>
      <c r="H166" s="18">
        <v>2</v>
      </c>
      <c r="I166" s="18">
        <v>27978</v>
      </c>
      <c r="J166" s="18">
        <f ca="1">IFERROR(__xludf.DUMMYFUNCTION("IF(SUM(COUNTIF(artists!A:A, SPLIT(C166, "",""))) &gt; 0, ""UA"", 0)"),0)</f>
        <v>0</v>
      </c>
      <c r="K166" s="18">
        <f ca="1">IFERROR(__xludf.DUMMYFUNCTION("IF(SUM(COUNTIF(artists!C:C, SPLIT(C166, "",""))) &gt; 0, ""RU"", 0)"),0)</f>
        <v>0</v>
      </c>
      <c r="L166" s="18" t="str">
        <f ca="1">IFERROR(__xludf.DUMMYFUNCTION("IF(SUM(COUNTIF(artists!E:E, SPLIT(C166, "",""))) &gt; 0, ""OTHER"", 0)"),"OTHER")</f>
        <v>OTHER</v>
      </c>
    </row>
    <row r="167" spans="1:12" ht="14.25" customHeight="1">
      <c r="A167" s="18">
        <v>166</v>
      </c>
      <c r="B167" s="19" t="s">
        <v>790</v>
      </c>
      <c r="C167" s="19" t="s">
        <v>109</v>
      </c>
      <c r="D167" s="19" t="s">
        <v>791</v>
      </c>
      <c r="E167" s="19" t="s">
        <v>792</v>
      </c>
      <c r="F167" s="18">
        <v>74</v>
      </c>
      <c r="G167" s="18">
        <v>141</v>
      </c>
      <c r="H167" s="18">
        <v>21</v>
      </c>
      <c r="I167" s="18">
        <v>27971</v>
      </c>
      <c r="J167" s="18">
        <f ca="1">IFERROR(__xludf.DUMMYFUNCTION("IF(SUM(COUNTIF(artists!A:A, SPLIT(C167, "",""))) &gt; 0, ""UA"", 0)"),0)</f>
        <v>0</v>
      </c>
      <c r="K167" s="18" t="str">
        <f ca="1">IFERROR(__xludf.DUMMYFUNCTION("IF(SUM(COUNTIF(artists!C:C, SPLIT(C167, "",""))) &gt; 0, ""RU"", 0)"),"RU")</f>
        <v>RU</v>
      </c>
      <c r="L167" s="18">
        <f ca="1">IFERROR(__xludf.DUMMYFUNCTION("IF(SUM(COUNTIF(artists!E:E, SPLIT(C167, "",""))) &gt; 0, ""OTHER"", 0)"),0)</f>
        <v>0</v>
      </c>
    </row>
    <row r="168" spans="1:12" ht="14.25" customHeight="1">
      <c r="A168" s="18">
        <v>167</v>
      </c>
      <c r="B168" s="19" t="s">
        <v>2153</v>
      </c>
      <c r="C168" s="19" t="s">
        <v>2154</v>
      </c>
      <c r="D168" s="19" t="s">
        <v>2155</v>
      </c>
      <c r="E168" s="19" t="s">
        <v>1216</v>
      </c>
      <c r="F168" s="18">
        <v>5</v>
      </c>
      <c r="G168" s="18">
        <v>151</v>
      </c>
      <c r="H168" s="18">
        <v>47</v>
      </c>
      <c r="I168" s="18">
        <v>27775</v>
      </c>
      <c r="J168" s="18">
        <f ca="1">IFERROR(__xludf.DUMMYFUNCTION("IF(SUM(COUNTIF(artists!A:A, SPLIT(C168, "",""))) &gt; 0, ""UA"", 0)"),0)</f>
        <v>0</v>
      </c>
      <c r="K168" s="18" t="str">
        <f ca="1">IFERROR(__xludf.DUMMYFUNCTION("IF(SUM(COUNTIF(artists!C:C, SPLIT(C168, "",""))) &gt; 0, ""RU"", 0)"),"RU")</f>
        <v>RU</v>
      </c>
      <c r="L168" s="18">
        <f ca="1">IFERROR(__xludf.DUMMYFUNCTION("IF(SUM(COUNTIF(artists!E:E, SPLIT(C168, "",""))) &gt; 0, ""OTHER"", 0)"),0)</f>
        <v>0</v>
      </c>
    </row>
    <row r="169" spans="1:12" ht="14.25" customHeight="1">
      <c r="A169" s="18">
        <v>168</v>
      </c>
      <c r="B169" s="19" t="s">
        <v>2059</v>
      </c>
      <c r="C169" s="19" t="s">
        <v>2060</v>
      </c>
      <c r="D169" s="19" t="s">
        <v>2061</v>
      </c>
      <c r="E169" s="19" t="s">
        <v>648</v>
      </c>
      <c r="F169" s="18">
        <v>37</v>
      </c>
      <c r="G169" s="18">
        <v>157</v>
      </c>
      <c r="H169" s="18">
        <v>27</v>
      </c>
      <c r="I169" s="18">
        <v>27570</v>
      </c>
      <c r="J169" s="18" t="str">
        <f ca="1">IFERROR(__xludf.DUMMYFUNCTION("IF(SUM(COUNTIF(artists!A:A, SPLIT(C169, "",""))) &gt; 0, ""UA"", 0)"),"UA")</f>
        <v>UA</v>
      </c>
      <c r="K169" s="18">
        <f ca="1">IFERROR(__xludf.DUMMYFUNCTION("IF(SUM(COUNTIF(artists!C:C, SPLIT(C169, "",""))) &gt; 0, ""RU"", 0)"),0)</f>
        <v>0</v>
      </c>
      <c r="L169" s="18">
        <f ca="1">IFERROR(__xludf.DUMMYFUNCTION("IF(SUM(COUNTIF(artists!E:E, SPLIT(C169, "",""))) &gt; 0, ""OTHER"", 0)"),0)</f>
        <v>0</v>
      </c>
    </row>
    <row r="170" spans="1:12" ht="14.25" customHeight="1">
      <c r="A170" s="18">
        <v>169</v>
      </c>
      <c r="B170" s="19" t="s">
        <v>1941</v>
      </c>
      <c r="C170" s="19" t="s">
        <v>270</v>
      </c>
      <c r="D170" s="19" t="s">
        <v>1942</v>
      </c>
      <c r="E170" s="19" t="s">
        <v>1943</v>
      </c>
      <c r="F170" s="18">
        <v>156</v>
      </c>
      <c r="G170" s="18">
        <v>192</v>
      </c>
      <c r="H170" s="18">
        <v>7</v>
      </c>
      <c r="I170" s="18">
        <v>27569</v>
      </c>
      <c r="J170" s="18">
        <f ca="1">IFERROR(__xludf.DUMMYFUNCTION("IF(SUM(COUNTIF(artists!A:A, SPLIT(C170, "",""))) &gt; 0, ""UA"", 0)"),0)</f>
        <v>0</v>
      </c>
      <c r="K170" s="18" t="str">
        <f ca="1">IFERROR(__xludf.DUMMYFUNCTION("IF(SUM(COUNTIF(artists!C:C, SPLIT(C170, "",""))) &gt; 0, ""RU"", 0)"),"RU")</f>
        <v>RU</v>
      </c>
      <c r="L170" s="18">
        <f ca="1">IFERROR(__xludf.DUMMYFUNCTION("IF(SUM(COUNTIF(artists!E:E, SPLIT(C170, "",""))) &gt; 0, ""OTHER"", 0)"),0)</f>
        <v>0</v>
      </c>
    </row>
    <row r="171" spans="1:12" ht="14.25" customHeight="1">
      <c r="A171" s="18">
        <v>170</v>
      </c>
      <c r="B171" s="19" t="s">
        <v>2111</v>
      </c>
      <c r="C171" s="19" t="s">
        <v>885</v>
      </c>
      <c r="D171" s="19" t="s">
        <v>2112</v>
      </c>
      <c r="E171" s="19" t="s">
        <v>2117</v>
      </c>
      <c r="F171" s="18">
        <v>6</v>
      </c>
      <c r="G171" s="18">
        <v>166</v>
      </c>
      <c r="H171" s="18">
        <v>39</v>
      </c>
      <c r="I171" s="18">
        <v>27467</v>
      </c>
      <c r="J171" s="18">
        <f ca="1">IFERROR(__xludf.DUMMYFUNCTION("IF(SUM(COUNTIF(artists!A:A, SPLIT(C171, "",""))) &gt; 0, ""UA"", 0)"),0)</f>
        <v>0</v>
      </c>
      <c r="K171" s="18" t="str">
        <f ca="1">IFERROR(__xludf.DUMMYFUNCTION("IF(SUM(COUNTIF(artists!C:C, SPLIT(C171, "",""))) &gt; 0, ""RU"", 0)"),"RU")</f>
        <v>RU</v>
      </c>
      <c r="L171" s="18">
        <f ca="1">IFERROR(__xludf.DUMMYFUNCTION("IF(SUM(COUNTIF(artists!E:E, SPLIT(C171, "",""))) &gt; 0, ""OTHER"", 0)"),0)</f>
        <v>0</v>
      </c>
    </row>
    <row r="172" spans="1:12" ht="14.25" customHeight="1">
      <c r="A172" s="18">
        <v>171</v>
      </c>
      <c r="B172" s="19" t="s">
        <v>1107</v>
      </c>
      <c r="C172" s="19" t="s">
        <v>222</v>
      </c>
      <c r="D172" s="19" t="s">
        <v>2148</v>
      </c>
      <c r="E172" s="19" t="s">
        <v>222</v>
      </c>
      <c r="F172" s="18">
        <v>157</v>
      </c>
      <c r="G172" s="18">
        <v>172</v>
      </c>
      <c r="H172" s="18">
        <v>10</v>
      </c>
      <c r="I172" s="18">
        <v>27392</v>
      </c>
      <c r="J172" s="18" t="str">
        <f ca="1">IFERROR(__xludf.DUMMYFUNCTION("IF(SUM(COUNTIF(artists!A:A, SPLIT(C172, "",""))) &gt; 0, ""UA"", 0)"),"UA")</f>
        <v>UA</v>
      </c>
      <c r="K172" s="18">
        <f ca="1">IFERROR(__xludf.DUMMYFUNCTION("IF(SUM(COUNTIF(artists!C:C, SPLIT(C172, "",""))) &gt; 0, ""RU"", 0)"),0)</f>
        <v>0</v>
      </c>
      <c r="L172" s="18">
        <f ca="1">IFERROR(__xludf.DUMMYFUNCTION("IF(SUM(COUNTIF(artists!E:E, SPLIT(C172, "",""))) &gt; 0, ""OTHER"", 0)"),0)</f>
        <v>0</v>
      </c>
    </row>
    <row r="173" spans="1:12" ht="14.25" customHeight="1">
      <c r="A173" s="18">
        <v>172</v>
      </c>
      <c r="B173" s="19" t="s">
        <v>2016</v>
      </c>
      <c r="C173" s="19" t="s">
        <v>135</v>
      </c>
      <c r="D173" s="19" t="s">
        <v>2017</v>
      </c>
      <c r="E173" s="19" t="s">
        <v>1376</v>
      </c>
      <c r="F173" s="18">
        <v>56</v>
      </c>
      <c r="G173" s="18">
        <v>175</v>
      </c>
      <c r="H173" s="18">
        <v>23</v>
      </c>
      <c r="I173" s="18">
        <v>27210</v>
      </c>
      <c r="J173" s="18" t="str">
        <f ca="1">IFERROR(__xludf.DUMMYFUNCTION("IF(SUM(COUNTIF(artists!A:A, SPLIT(C173, "",""))) &gt; 0, ""UA"", 0)"),"UA")</f>
        <v>UA</v>
      </c>
      <c r="K173" s="18">
        <f ca="1">IFERROR(__xludf.DUMMYFUNCTION("IF(SUM(COUNTIF(artists!C:C, SPLIT(C173, "",""))) &gt; 0, ""RU"", 0)"),0)</f>
        <v>0</v>
      </c>
      <c r="L173" s="18">
        <f ca="1">IFERROR(__xludf.DUMMYFUNCTION("IF(SUM(COUNTIF(artists!E:E, SPLIT(C173, "",""))) &gt; 0, ""OTHER"", 0)"),0)</f>
        <v>0</v>
      </c>
    </row>
    <row r="174" spans="1:12" ht="14.25" customHeight="1">
      <c r="A174" s="18">
        <v>173</v>
      </c>
      <c r="B174" s="19" t="s">
        <v>2200</v>
      </c>
      <c r="C174" s="19" t="s">
        <v>100</v>
      </c>
      <c r="D174" s="19" t="s">
        <v>2201</v>
      </c>
      <c r="E174" s="19" t="s">
        <v>1656</v>
      </c>
      <c r="F174" s="18">
        <v>5</v>
      </c>
      <c r="G174" s="18">
        <v>142</v>
      </c>
      <c r="H174" s="18">
        <v>49</v>
      </c>
      <c r="I174" s="18">
        <v>27127</v>
      </c>
      <c r="J174" s="18">
        <f ca="1">IFERROR(__xludf.DUMMYFUNCTION("IF(SUM(COUNTIF(artists!A:A, SPLIT(C174, "",""))) &gt; 0, ""UA"", 0)"),0)</f>
        <v>0</v>
      </c>
      <c r="K174" s="18" t="str">
        <f ca="1">IFERROR(__xludf.DUMMYFUNCTION("IF(SUM(COUNTIF(artists!C:C, SPLIT(C174, "",""))) &gt; 0, ""RU"", 0)"),"RU")</f>
        <v>RU</v>
      </c>
      <c r="L174" s="18">
        <f ca="1">IFERROR(__xludf.DUMMYFUNCTION("IF(SUM(COUNTIF(artists!E:E, SPLIT(C174, "",""))) &gt; 0, ""OTHER"", 0)"),0)</f>
        <v>0</v>
      </c>
    </row>
    <row r="175" spans="1:12" ht="14.25" customHeight="1">
      <c r="A175" s="18">
        <v>174</v>
      </c>
      <c r="B175" s="19" t="s">
        <v>2095</v>
      </c>
      <c r="C175" s="19" t="s">
        <v>99</v>
      </c>
      <c r="D175" s="19" t="s">
        <v>2096</v>
      </c>
      <c r="E175" s="19" t="s">
        <v>648</v>
      </c>
      <c r="F175" s="18">
        <v>48</v>
      </c>
      <c r="G175" s="18">
        <v>167</v>
      </c>
      <c r="H175" s="18">
        <v>12</v>
      </c>
      <c r="I175" s="18">
        <v>27072</v>
      </c>
      <c r="J175" s="18" t="str">
        <f ca="1">IFERROR(__xludf.DUMMYFUNCTION("IF(SUM(COUNTIF(artists!A:A, SPLIT(C175, "",""))) &gt; 0, ""UA"", 0)"),"UA")</f>
        <v>UA</v>
      </c>
      <c r="K175" s="18">
        <f ca="1">IFERROR(__xludf.DUMMYFUNCTION("IF(SUM(COUNTIF(artists!C:C, SPLIT(C175, "",""))) &gt; 0, ""RU"", 0)"),0)</f>
        <v>0</v>
      </c>
      <c r="L175" s="18">
        <f ca="1">IFERROR(__xludf.DUMMYFUNCTION("IF(SUM(COUNTIF(artists!E:E, SPLIT(C175, "",""))) &gt; 0, ""OTHER"", 0)"),0)</f>
        <v>0</v>
      </c>
    </row>
    <row r="176" spans="1:12" ht="14.25" customHeight="1">
      <c r="A176" s="18">
        <v>175</v>
      </c>
      <c r="B176" s="19" t="s">
        <v>2181</v>
      </c>
      <c r="C176" s="19" t="s">
        <v>2182</v>
      </c>
      <c r="D176" s="19" t="s">
        <v>2183</v>
      </c>
      <c r="E176" s="19" t="s">
        <v>1228</v>
      </c>
      <c r="F176" s="18">
        <v>6</v>
      </c>
      <c r="G176" s="18">
        <v>179</v>
      </c>
      <c r="H176" s="18">
        <v>38</v>
      </c>
      <c r="I176" s="18">
        <v>27028</v>
      </c>
      <c r="J176" s="18">
        <f ca="1">IFERROR(__xludf.DUMMYFUNCTION("IF(SUM(COUNTIF(artists!A:A, SPLIT(C176, "",""))) &gt; 0, ""UA"", 0)"),0)</f>
        <v>0</v>
      </c>
      <c r="K176" s="18" t="str">
        <f ca="1">IFERROR(__xludf.DUMMYFUNCTION("IF(SUM(COUNTIF(artists!C:C, SPLIT(C176, "",""))) &gt; 0, ""RU"", 0)"),"RU")</f>
        <v>RU</v>
      </c>
      <c r="L176" s="18">
        <f ca="1">IFERROR(__xludf.DUMMYFUNCTION("IF(SUM(COUNTIF(artists!E:E, SPLIT(C176, "",""))) &gt; 0, ""OTHER"", 0)"),0)</f>
        <v>0</v>
      </c>
    </row>
    <row r="177" spans="1:12" ht="14.25" customHeight="1">
      <c r="A177" s="18">
        <v>176</v>
      </c>
      <c r="B177" s="19" t="s">
        <v>1226</v>
      </c>
      <c r="C177" s="19" t="s">
        <v>156</v>
      </c>
      <c r="D177" s="19" t="s">
        <v>1227</v>
      </c>
      <c r="E177" s="19" t="s">
        <v>1228</v>
      </c>
      <c r="F177" s="18">
        <v>7</v>
      </c>
      <c r="G177" s="18">
        <v>-1</v>
      </c>
      <c r="H177" s="18">
        <v>90</v>
      </c>
      <c r="I177" s="18">
        <v>26982</v>
      </c>
      <c r="J177" s="18">
        <f ca="1">IFERROR(__xludf.DUMMYFUNCTION("IF(SUM(COUNTIF(artists!A:A, SPLIT(C177, "",""))) &gt; 0, ""UA"", 0)"),0)</f>
        <v>0</v>
      </c>
      <c r="K177" s="18" t="str">
        <f ca="1">IFERROR(__xludf.DUMMYFUNCTION("IF(SUM(COUNTIF(artists!C:C, SPLIT(C177, "",""))) &gt; 0, ""RU"", 0)"),"RU")</f>
        <v>RU</v>
      </c>
      <c r="L177" s="18">
        <f ca="1">IFERROR(__xludf.DUMMYFUNCTION("IF(SUM(COUNTIF(artists!E:E, SPLIT(C177, "",""))) &gt; 0, ""OTHER"", 0)"),0)</f>
        <v>0</v>
      </c>
    </row>
    <row r="178" spans="1:12" ht="14.25" customHeight="1">
      <c r="A178" s="18">
        <v>177</v>
      </c>
      <c r="B178" s="19" t="s">
        <v>2179</v>
      </c>
      <c r="C178" s="19" t="s">
        <v>1047</v>
      </c>
      <c r="D178" s="19" t="s">
        <v>2180</v>
      </c>
      <c r="E178" s="19" t="s">
        <v>1049</v>
      </c>
      <c r="F178" s="18">
        <v>170</v>
      </c>
      <c r="G178" s="18">
        <v>170</v>
      </c>
      <c r="H178" s="18">
        <v>2</v>
      </c>
      <c r="I178" s="18">
        <v>26960</v>
      </c>
      <c r="J178" s="18">
        <f ca="1">IFERROR(__xludf.DUMMYFUNCTION("IF(SUM(COUNTIF(artists!A:A, SPLIT(C178, "",""))) &gt; 0, ""UA"", 0)"),0)</f>
        <v>0</v>
      </c>
      <c r="K178" s="18" t="str">
        <f ca="1">IFERROR(__xludf.DUMMYFUNCTION("IF(SUM(COUNTIF(artists!C:C, SPLIT(C178, "",""))) &gt; 0, ""RU"", 0)"),"RU")</f>
        <v>RU</v>
      </c>
      <c r="L178" s="18">
        <f ca="1">IFERROR(__xludf.DUMMYFUNCTION("IF(SUM(COUNTIF(artists!E:E, SPLIT(C178, "",""))) &gt; 0, ""OTHER"", 0)"),0)</f>
        <v>0</v>
      </c>
    </row>
    <row r="179" spans="1:12" ht="14.25" customHeight="1">
      <c r="A179" s="18">
        <v>178</v>
      </c>
      <c r="B179" s="19" t="s">
        <v>2220</v>
      </c>
      <c r="C179" s="19" t="s">
        <v>1471</v>
      </c>
      <c r="D179" s="19" t="s">
        <v>2221</v>
      </c>
      <c r="E179" s="19" t="s">
        <v>1049</v>
      </c>
      <c r="F179" s="18">
        <v>163</v>
      </c>
      <c r="G179" s="18">
        <v>177</v>
      </c>
      <c r="H179" s="18">
        <v>8</v>
      </c>
      <c r="I179" s="18">
        <v>26949</v>
      </c>
      <c r="J179" s="18">
        <f ca="1">IFERROR(__xludf.DUMMYFUNCTION("IF(SUM(COUNTIF(artists!A:A, SPLIT(C179, "",""))) &gt; 0, ""UA"", 0)"),0)</f>
        <v>0</v>
      </c>
      <c r="K179" s="18" t="str">
        <f ca="1">IFERROR(__xludf.DUMMYFUNCTION("IF(SUM(COUNTIF(artists!C:C, SPLIT(C179, "",""))) &gt; 0, ""RU"", 0)"),"RU")</f>
        <v>RU</v>
      </c>
      <c r="L179" s="18">
        <f ca="1">IFERROR(__xludf.DUMMYFUNCTION("IF(SUM(COUNTIF(artists!E:E, SPLIT(C179, "",""))) &gt; 0, ""OTHER"", 0)"),0)</f>
        <v>0</v>
      </c>
    </row>
    <row r="180" spans="1:12" ht="14.25" customHeight="1">
      <c r="A180" s="18">
        <v>179</v>
      </c>
      <c r="B180" s="19" t="s">
        <v>1205</v>
      </c>
      <c r="C180" s="19" t="s">
        <v>209</v>
      </c>
      <c r="D180" s="19" t="s">
        <v>1206</v>
      </c>
      <c r="E180" s="19" t="s">
        <v>1207</v>
      </c>
      <c r="F180" s="18">
        <v>179</v>
      </c>
      <c r="G180" s="18">
        <v>196</v>
      </c>
      <c r="H180" s="18">
        <v>3</v>
      </c>
      <c r="I180" s="18">
        <v>26686</v>
      </c>
      <c r="J180" s="18">
        <f ca="1">IFERROR(__xludf.DUMMYFUNCTION("IF(SUM(COUNTIF(artists!A:A, SPLIT(C180, "",""))) &gt; 0, ""UA"", 0)"),0)</f>
        <v>0</v>
      </c>
      <c r="K180" s="18" t="str">
        <f ca="1">IFERROR(__xludf.DUMMYFUNCTION("IF(SUM(COUNTIF(artists!C:C, SPLIT(C180, "",""))) &gt; 0, ""RU"", 0)"),"RU")</f>
        <v>RU</v>
      </c>
      <c r="L180" s="18">
        <f ca="1">IFERROR(__xludf.DUMMYFUNCTION("IF(SUM(COUNTIF(artists!E:E, SPLIT(C180, "",""))) &gt; 0, ""OTHER"", 0)"),0)</f>
        <v>0</v>
      </c>
    </row>
    <row r="181" spans="1:12" ht="14.25" customHeight="1">
      <c r="A181" s="18">
        <v>180</v>
      </c>
      <c r="B181" s="19" t="s">
        <v>2189</v>
      </c>
      <c r="C181" s="19" t="s">
        <v>2190</v>
      </c>
      <c r="D181" s="19" t="s">
        <v>2191</v>
      </c>
      <c r="E181" s="19" t="s">
        <v>1978</v>
      </c>
      <c r="F181" s="18">
        <v>7</v>
      </c>
      <c r="G181" s="18">
        <v>168</v>
      </c>
      <c r="H181" s="18">
        <v>34</v>
      </c>
      <c r="I181" s="18">
        <v>26659</v>
      </c>
      <c r="J181" s="18">
        <f ca="1">IFERROR(__xludf.DUMMYFUNCTION("IF(SUM(COUNTIF(artists!A:A, SPLIT(C181, "",""))) &gt; 0, ""UA"", 0)"),0)</f>
        <v>0</v>
      </c>
      <c r="K181" s="18" t="str">
        <f ca="1">IFERROR(__xludf.DUMMYFUNCTION("IF(SUM(COUNTIF(artists!C:C, SPLIT(C181, "",""))) &gt; 0, ""RU"", 0)"),"RU")</f>
        <v>RU</v>
      </c>
      <c r="L181" s="18">
        <f ca="1">IFERROR(__xludf.DUMMYFUNCTION("IF(SUM(COUNTIF(artists!E:E, SPLIT(C181, "",""))) &gt; 0, ""OTHER"", 0)"),0)</f>
        <v>0</v>
      </c>
    </row>
    <row r="182" spans="1:12" ht="14.25" customHeight="1">
      <c r="A182" s="18">
        <v>181</v>
      </c>
      <c r="B182" s="19" t="s">
        <v>2222</v>
      </c>
      <c r="C182" s="19" t="s">
        <v>431</v>
      </c>
      <c r="D182" s="19" t="s">
        <v>2223</v>
      </c>
      <c r="E182" s="19" t="s">
        <v>2224</v>
      </c>
      <c r="F182" s="18">
        <v>23</v>
      </c>
      <c r="G182" s="18">
        <v>173</v>
      </c>
      <c r="H182" s="18">
        <v>11</v>
      </c>
      <c r="I182" s="18">
        <v>26648</v>
      </c>
      <c r="J182" s="18">
        <f ca="1">IFERROR(__xludf.DUMMYFUNCTION("IF(SUM(COUNTIF(artists!A:A, SPLIT(C182, "",""))) &gt; 0, ""UA"", 0)"),0)</f>
        <v>0</v>
      </c>
      <c r="K182" s="18" t="str">
        <f ca="1">IFERROR(__xludf.DUMMYFUNCTION("IF(SUM(COUNTIF(artists!C:C, SPLIT(C182, "",""))) &gt; 0, ""RU"", 0)"),"RU")</f>
        <v>RU</v>
      </c>
      <c r="L182" s="18">
        <f ca="1">IFERROR(__xludf.DUMMYFUNCTION("IF(SUM(COUNTIF(artists!E:E, SPLIT(C182, "",""))) &gt; 0, ""OTHER"", 0)"),0)</f>
        <v>0</v>
      </c>
    </row>
    <row r="183" spans="1:12" ht="14.25" customHeight="1">
      <c r="A183" s="18">
        <v>182</v>
      </c>
      <c r="B183" s="19" t="s">
        <v>2225</v>
      </c>
      <c r="C183" s="19" t="s">
        <v>359</v>
      </c>
      <c r="D183" s="19" t="s">
        <v>2226</v>
      </c>
      <c r="E183" s="19" t="s">
        <v>1371</v>
      </c>
      <c r="F183" s="18">
        <v>47</v>
      </c>
      <c r="G183" s="18">
        <v>116</v>
      </c>
      <c r="H183" s="18">
        <v>5</v>
      </c>
      <c r="I183" s="18">
        <v>26592</v>
      </c>
      <c r="J183" s="18">
        <f ca="1">IFERROR(__xludf.DUMMYFUNCTION("IF(SUM(COUNTIF(artists!A:A, SPLIT(C183, "",""))) &gt; 0, ""UA"", 0)"),0)</f>
        <v>0</v>
      </c>
      <c r="K183" s="18" t="str">
        <f ca="1">IFERROR(__xludf.DUMMYFUNCTION("IF(SUM(COUNTIF(artists!C:C, SPLIT(C183, "",""))) &gt; 0, ""RU"", 0)"),"RU")</f>
        <v>RU</v>
      </c>
      <c r="L183" s="18">
        <f ca="1">IFERROR(__xludf.DUMMYFUNCTION("IF(SUM(COUNTIF(artists!E:E, SPLIT(C183, "",""))) &gt; 0, ""OTHER"", 0)"),0)</f>
        <v>0</v>
      </c>
    </row>
    <row r="184" spans="1:12" ht="14.25" customHeight="1">
      <c r="A184" s="18">
        <v>183</v>
      </c>
      <c r="B184" s="19" t="s">
        <v>2188</v>
      </c>
      <c r="C184" s="19" t="s">
        <v>2103</v>
      </c>
      <c r="D184" s="19" t="s">
        <v>2104</v>
      </c>
      <c r="E184" s="19" t="s">
        <v>2105</v>
      </c>
      <c r="F184" s="18">
        <v>10</v>
      </c>
      <c r="G184" s="18">
        <v>165</v>
      </c>
      <c r="H184" s="18">
        <v>22</v>
      </c>
      <c r="I184" s="18">
        <v>26535</v>
      </c>
      <c r="J184" s="18" t="str">
        <f ca="1">IFERROR(__xludf.DUMMYFUNCTION("IF(SUM(COUNTIF(artists!A:A, SPLIT(C184, "",""))) &gt; 0, ""UA"", 0)"),"UA")</f>
        <v>UA</v>
      </c>
      <c r="K184" s="18">
        <f ca="1">IFERROR(__xludf.DUMMYFUNCTION("IF(SUM(COUNTIF(artists!C:C, SPLIT(C184, "",""))) &gt; 0, ""RU"", 0)"),0)</f>
        <v>0</v>
      </c>
      <c r="L184" s="18">
        <f ca="1">IFERROR(__xludf.DUMMYFUNCTION("IF(SUM(COUNTIF(artists!E:E, SPLIT(C184, "",""))) &gt; 0, ""OTHER"", 0)"),0)</f>
        <v>0</v>
      </c>
    </row>
    <row r="185" spans="1:12" ht="14.25" customHeight="1">
      <c r="A185" s="18">
        <v>184</v>
      </c>
      <c r="B185" s="19" t="s">
        <v>1356</v>
      </c>
      <c r="C185" s="19" t="s">
        <v>244</v>
      </c>
      <c r="D185" s="19" t="s">
        <v>1357</v>
      </c>
      <c r="E185" s="19" t="s">
        <v>839</v>
      </c>
      <c r="F185" s="18">
        <v>93</v>
      </c>
      <c r="G185" s="18">
        <v>-1</v>
      </c>
      <c r="H185" s="18">
        <v>9</v>
      </c>
      <c r="I185" s="18">
        <v>26392</v>
      </c>
      <c r="J185" s="18">
        <f ca="1">IFERROR(__xludf.DUMMYFUNCTION("IF(SUM(COUNTIF(artists!A:A, SPLIT(C185, "",""))) &gt; 0, ""UA"", 0)"),0)</f>
        <v>0</v>
      </c>
      <c r="K185" s="18" t="str">
        <f ca="1">IFERROR(__xludf.DUMMYFUNCTION("IF(SUM(COUNTIF(artists!C:C, SPLIT(C185, "",""))) &gt; 0, ""RU"", 0)"),"RU")</f>
        <v>RU</v>
      </c>
      <c r="L185" s="18">
        <f ca="1">IFERROR(__xludf.DUMMYFUNCTION("IF(SUM(COUNTIF(artists!E:E, SPLIT(C185, "",""))) &gt; 0, ""OTHER"", 0)"),0)</f>
        <v>0</v>
      </c>
    </row>
    <row r="186" spans="1:12" ht="14.25" customHeight="1">
      <c r="A186" s="18">
        <v>185</v>
      </c>
      <c r="B186" s="19" t="s">
        <v>1740</v>
      </c>
      <c r="C186" s="19" t="s">
        <v>1741</v>
      </c>
      <c r="D186" s="19" t="s">
        <v>1742</v>
      </c>
      <c r="E186" s="19" t="s">
        <v>785</v>
      </c>
      <c r="F186" s="18">
        <v>143</v>
      </c>
      <c r="G186" s="18">
        <v>176</v>
      </c>
      <c r="H186" s="18">
        <v>10</v>
      </c>
      <c r="I186" s="18">
        <v>26382</v>
      </c>
      <c r="J186" s="18" t="str">
        <f ca="1">IFERROR(__xludf.DUMMYFUNCTION("IF(SUM(COUNTIF(artists!A:A, SPLIT(C186, "",""))) &gt; 0, ""UA"", 0)"),"UA")</f>
        <v>UA</v>
      </c>
      <c r="K186" s="18">
        <f ca="1">IFERROR(__xludf.DUMMYFUNCTION("IF(SUM(COUNTIF(artists!C:C, SPLIT(C186, "",""))) &gt; 0, ""RU"", 0)"),0)</f>
        <v>0</v>
      </c>
      <c r="L186" s="18">
        <f ca="1">IFERROR(__xludf.DUMMYFUNCTION("IF(SUM(COUNTIF(artists!E:E, SPLIT(C186, "",""))) &gt; 0, ""OTHER"", 0)"),0)</f>
        <v>0</v>
      </c>
    </row>
    <row r="187" spans="1:12" ht="14.25" customHeight="1">
      <c r="A187" s="18">
        <v>186</v>
      </c>
      <c r="B187" s="19" t="s">
        <v>1675</v>
      </c>
      <c r="C187" s="19" t="s">
        <v>215</v>
      </c>
      <c r="D187" s="19" t="s">
        <v>1676</v>
      </c>
      <c r="E187" s="19" t="s">
        <v>1371</v>
      </c>
      <c r="F187" s="18">
        <v>61</v>
      </c>
      <c r="G187" s="18">
        <v>159</v>
      </c>
      <c r="H187" s="18">
        <v>45</v>
      </c>
      <c r="I187" s="18">
        <v>26374</v>
      </c>
      <c r="J187" s="18">
        <f ca="1">IFERROR(__xludf.DUMMYFUNCTION("IF(SUM(COUNTIF(artists!A:A, SPLIT(C187, "",""))) &gt; 0, ""UA"", 0)"),0)</f>
        <v>0</v>
      </c>
      <c r="K187" s="18" t="str">
        <f ca="1">IFERROR(__xludf.DUMMYFUNCTION("IF(SUM(COUNTIF(artists!C:C, SPLIT(C187, "",""))) &gt; 0, ""RU"", 0)"),"RU")</f>
        <v>RU</v>
      </c>
      <c r="L187" s="18">
        <f ca="1">IFERROR(__xludf.DUMMYFUNCTION("IF(SUM(COUNTIF(artists!E:E, SPLIT(C187, "",""))) &gt; 0, ""OTHER"", 0)"),0)</f>
        <v>0</v>
      </c>
    </row>
    <row r="188" spans="1:12" ht="14.25" customHeight="1">
      <c r="A188" s="18">
        <v>187</v>
      </c>
      <c r="B188" s="19" t="s">
        <v>2227</v>
      </c>
      <c r="C188" s="19" t="s">
        <v>265</v>
      </c>
      <c r="D188" s="19" t="s">
        <v>2228</v>
      </c>
      <c r="E188" s="19" t="s">
        <v>265</v>
      </c>
      <c r="F188" s="18">
        <v>154</v>
      </c>
      <c r="G188" s="18">
        <v>154</v>
      </c>
      <c r="H188" s="18">
        <v>3</v>
      </c>
      <c r="I188" s="18">
        <v>26360</v>
      </c>
      <c r="J188" s="18">
        <f ca="1">IFERROR(__xludf.DUMMYFUNCTION("IF(SUM(COUNTIF(artists!A:A, SPLIT(C188, "",""))) &gt; 0, ""UA"", 0)"),0)</f>
        <v>0</v>
      </c>
      <c r="K188" s="18">
        <f ca="1">IFERROR(__xludf.DUMMYFUNCTION("IF(SUM(COUNTIF(artists!C:C, SPLIT(C188, "",""))) &gt; 0, ""RU"", 0)"),0)</f>
        <v>0</v>
      </c>
      <c r="L188" s="18" t="str">
        <f ca="1">IFERROR(__xludf.DUMMYFUNCTION("IF(SUM(COUNTIF(artists!E:E, SPLIT(C188, "",""))) &gt; 0, ""OTHER"", 0)"),"OTHER")</f>
        <v>OTHER</v>
      </c>
    </row>
    <row r="189" spans="1:12" ht="14.25" customHeight="1">
      <c r="A189" s="18">
        <v>188</v>
      </c>
      <c r="B189" s="19" t="s">
        <v>1862</v>
      </c>
      <c r="C189" s="19" t="s">
        <v>1863</v>
      </c>
      <c r="D189" s="19" t="s">
        <v>1864</v>
      </c>
      <c r="E189" s="19" t="s">
        <v>216</v>
      </c>
      <c r="F189" s="18">
        <v>83</v>
      </c>
      <c r="G189" s="18">
        <v>190</v>
      </c>
      <c r="H189" s="18">
        <v>49</v>
      </c>
      <c r="I189" s="18">
        <v>26282</v>
      </c>
      <c r="J189" s="18">
        <f ca="1">IFERROR(__xludf.DUMMYFUNCTION("IF(SUM(COUNTIF(artists!A:A, SPLIT(C189, "",""))) &gt; 0, ""UA"", 0)"),0)</f>
        <v>0</v>
      </c>
      <c r="K189" s="18">
        <f ca="1">IFERROR(__xludf.DUMMYFUNCTION("IF(SUM(COUNTIF(artists!C:C, SPLIT(C189, "",""))) &gt; 0, ""RU"", 0)"),0)</f>
        <v>0</v>
      </c>
      <c r="L189" s="18" t="str">
        <f ca="1">IFERROR(__xludf.DUMMYFUNCTION("IF(SUM(COUNTIF(artists!E:E, SPLIT(C189, "",""))) &gt; 0, ""OTHER"", 0)"),"OTHER")</f>
        <v>OTHER</v>
      </c>
    </row>
    <row r="190" spans="1:12" ht="14.25" customHeight="1">
      <c r="A190" s="18">
        <v>189</v>
      </c>
      <c r="B190" s="19" t="s">
        <v>1975</v>
      </c>
      <c r="C190" s="19" t="s">
        <v>289</v>
      </c>
      <c r="D190" s="19" t="s">
        <v>922</v>
      </c>
      <c r="E190" s="19" t="s">
        <v>2117</v>
      </c>
      <c r="F190" s="18">
        <v>159</v>
      </c>
      <c r="G190" s="18">
        <v>183</v>
      </c>
      <c r="H190" s="18">
        <v>18</v>
      </c>
      <c r="I190" s="18">
        <v>26202</v>
      </c>
      <c r="J190" s="18">
        <f ca="1">IFERROR(__xludf.DUMMYFUNCTION("IF(SUM(COUNTIF(artists!A:A, SPLIT(C190, "",""))) &gt; 0, ""UA"", 0)"),0)</f>
        <v>0</v>
      </c>
      <c r="K190" s="18" t="str">
        <f ca="1">IFERROR(__xludf.DUMMYFUNCTION("IF(SUM(COUNTIF(artists!C:C, SPLIT(C190, "",""))) &gt; 0, ""RU"", 0)"),"RU")</f>
        <v>RU</v>
      </c>
      <c r="L190" s="18">
        <f ca="1">IFERROR(__xludf.DUMMYFUNCTION("IF(SUM(COUNTIF(artists!E:E, SPLIT(C190, "",""))) &gt; 0, ""OTHER"", 0)"),0)</f>
        <v>0</v>
      </c>
    </row>
    <row r="191" spans="1:12" ht="14.25" customHeight="1">
      <c r="A191" s="18">
        <v>190</v>
      </c>
      <c r="B191" s="19" t="s">
        <v>2202</v>
      </c>
      <c r="C191" s="19" t="s">
        <v>170</v>
      </c>
      <c r="D191" s="19" t="s">
        <v>2203</v>
      </c>
      <c r="E191" s="19" t="s">
        <v>2117</v>
      </c>
      <c r="F191" s="18">
        <v>190</v>
      </c>
      <c r="G191" s="18">
        <v>-1</v>
      </c>
      <c r="H191" s="18">
        <v>1</v>
      </c>
      <c r="I191" s="18">
        <v>26180</v>
      </c>
      <c r="J191" s="18">
        <f ca="1">IFERROR(__xludf.DUMMYFUNCTION("IF(SUM(COUNTIF(artists!A:A, SPLIT(C191, "",""))) &gt; 0, ""UA"", 0)"),0)</f>
        <v>0</v>
      </c>
      <c r="K191" s="18" t="str">
        <f ca="1">IFERROR(__xludf.DUMMYFUNCTION("IF(SUM(COUNTIF(artists!C:C, SPLIT(C191, "",""))) &gt; 0, ""RU"", 0)"),"RU")</f>
        <v>RU</v>
      </c>
      <c r="L191" s="18">
        <f ca="1">IFERROR(__xludf.DUMMYFUNCTION("IF(SUM(COUNTIF(artists!E:E, SPLIT(C191, "",""))) &gt; 0, ""OTHER"", 0)"),0)</f>
        <v>0</v>
      </c>
    </row>
    <row r="192" spans="1:12" ht="14.25" customHeight="1">
      <c r="A192" s="18">
        <v>191</v>
      </c>
      <c r="B192" s="19" t="s">
        <v>2138</v>
      </c>
      <c r="C192" s="19" t="s">
        <v>389</v>
      </c>
      <c r="D192" s="19" t="s">
        <v>1111</v>
      </c>
      <c r="E192" s="19" t="s">
        <v>2117</v>
      </c>
      <c r="F192" s="18">
        <v>191</v>
      </c>
      <c r="G192" s="18">
        <v>-1</v>
      </c>
      <c r="H192" s="18">
        <v>1</v>
      </c>
      <c r="I192" s="18">
        <v>26092</v>
      </c>
      <c r="J192" s="18">
        <f ca="1">IFERROR(__xludf.DUMMYFUNCTION("IF(SUM(COUNTIF(artists!A:A, SPLIT(C192, "",""))) &gt; 0, ""UA"", 0)"),0)</f>
        <v>0</v>
      </c>
      <c r="K192" s="18" t="str">
        <f ca="1">IFERROR(__xludf.DUMMYFUNCTION("IF(SUM(COUNTIF(artists!C:C, SPLIT(C192, "",""))) &gt; 0, ""RU"", 0)"),"RU")</f>
        <v>RU</v>
      </c>
      <c r="L192" s="18">
        <f ca="1">IFERROR(__xludf.DUMMYFUNCTION("IF(SUM(COUNTIF(artists!E:E, SPLIT(C192, "",""))) &gt; 0, ""OTHER"", 0)"),0)</f>
        <v>0</v>
      </c>
    </row>
    <row r="193" spans="1:12" ht="14.25" customHeight="1">
      <c r="A193" s="18">
        <v>192</v>
      </c>
      <c r="B193" s="19" t="s">
        <v>2229</v>
      </c>
      <c r="C193" s="19" t="s">
        <v>158</v>
      </c>
      <c r="D193" s="19" t="s">
        <v>2230</v>
      </c>
      <c r="E193" s="19" t="s">
        <v>2114</v>
      </c>
      <c r="F193" s="18">
        <v>4</v>
      </c>
      <c r="G193" s="18">
        <v>186</v>
      </c>
      <c r="H193" s="18">
        <v>28</v>
      </c>
      <c r="I193" s="18">
        <v>26006</v>
      </c>
      <c r="J193" s="18" t="str">
        <f ca="1">IFERROR(__xludf.DUMMYFUNCTION("IF(SUM(COUNTIF(artists!A:A, SPLIT(C193, "",""))) &gt; 0, ""UA"", 0)"),"UA")</f>
        <v>UA</v>
      </c>
      <c r="K193" s="18">
        <f ca="1">IFERROR(__xludf.DUMMYFUNCTION("IF(SUM(COUNTIF(artists!C:C, SPLIT(C193, "",""))) &gt; 0, ""RU"", 0)"),0)</f>
        <v>0</v>
      </c>
      <c r="L193" s="18">
        <f ca="1">IFERROR(__xludf.DUMMYFUNCTION("IF(SUM(COUNTIF(artists!E:E, SPLIT(C193, "",""))) &gt; 0, ""OTHER"", 0)"),0)</f>
        <v>0</v>
      </c>
    </row>
    <row r="194" spans="1:12" ht="14.25" customHeight="1">
      <c r="A194" s="18">
        <v>193</v>
      </c>
      <c r="B194" s="19" t="s">
        <v>2231</v>
      </c>
      <c r="C194" s="19" t="s">
        <v>2232</v>
      </c>
      <c r="D194" s="19" t="s">
        <v>2233</v>
      </c>
      <c r="E194" s="19" t="s">
        <v>2234</v>
      </c>
      <c r="F194" s="18">
        <v>1</v>
      </c>
      <c r="G194" s="18">
        <v>171</v>
      </c>
      <c r="H194" s="18">
        <v>58</v>
      </c>
      <c r="I194" s="18">
        <v>25915</v>
      </c>
      <c r="J194" s="18">
        <f ca="1">IFERROR(__xludf.DUMMYFUNCTION("IF(SUM(COUNTIF(artists!A:A, SPLIT(C194, "",""))) &gt; 0, ""UA"", 0)"),0)</f>
        <v>0</v>
      </c>
      <c r="K194" s="18" t="str">
        <f ca="1">IFERROR(__xludf.DUMMYFUNCTION("IF(SUM(COUNTIF(artists!C:C, SPLIT(C194, "",""))) &gt; 0, ""RU"", 0)"),"RU")</f>
        <v>RU</v>
      </c>
      <c r="L194" s="18">
        <f ca="1">IFERROR(__xludf.DUMMYFUNCTION("IF(SUM(COUNTIF(artists!E:E, SPLIT(C194, "",""))) &gt; 0, ""OTHER"", 0)"),0)</f>
        <v>0</v>
      </c>
    </row>
    <row r="195" spans="1:12" ht="14.25" customHeight="1">
      <c r="A195" s="18">
        <v>194</v>
      </c>
      <c r="B195" s="19" t="s">
        <v>2235</v>
      </c>
      <c r="C195" s="19" t="s">
        <v>103</v>
      </c>
      <c r="D195" s="19" t="s">
        <v>2236</v>
      </c>
      <c r="E195" s="19" t="s">
        <v>1371</v>
      </c>
      <c r="F195" s="18">
        <v>46</v>
      </c>
      <c r="G195" s="18">
        <v>161</v>
      </c>
      <c r="H195" s="18">
        <v>4</v>
      </c>
      <c r="I195" s="18">
        <v>25903</v>
      </c>
      <c r="J195" s="18">
        <f ca="1">IFERROR(__xludf.DUMMYFUNCTION("IF(SUM(COUNTIF(artists!A:A, SPLIT(C195, "",""))) &gt; 0, ""UA"", 0)"),0)</f>
        <v>0</v>
      </c>
      <c r="K195" s="18" t="str">
        <f ca="1">IFERROR(__xludf.DUMMYFUNCTION("IF(SUM(COUNTIF(artists!C:C, SPLIT(C195, "",""))) &gt; 0, ""RU"", 0)"),"RU")</f>
        <v>RU</v>
      </c>
      <c r="L195" s="18">
        <f ca="1">IFERROR(__xludf.DUMMYFUNCTION("IF(SUM(COUNTIF(artists!E:E, SPLIT(C195, "",""))) &gt; 0, ""OTHER"", 0)"),0)</f>
        <v>0</v>
      </c>
    </row>
    <row r="196" spans="1:12" ht="14.25" customHeight="1">
      <c r="A196" s="18">
        <v>195</v>
      </c>
      <c r="B196" s="19" t="s">
        <v>1700</v>
      </c>
      <c r="C196" s="19" t="s">
        <v>103</v>
      </c>
      <c r="D196" s="19" t="s">
        <v>1701</v>
      </c>
      <c r="E196" s="19" t="s">
        <v>103</v>
      </c>
      <c r="F196" s="18">
        <v>11</v>
      </c>
      <c r="G196" s="18">
        <v>180</v>
      </c>
      <c r="H196" s="18">
        <v>19</v>
      </c>
      <c r="I196" s="18">
        <v>25881</v>
      </c>
      <c r="J196" s="18">
        <f ca="1">IFERROR(__xludf.DUMMYFUNCTION("IF(SUM(COUNTIF(artists!A:A, SPLIT(C196, "",""))) &gt; 0, ""UA"", 0)"),0)</f>
        <v>0</v>
      </c>
      <c r="K196" s="18" t="str">
        <f ca="1">IFERROR(__xludf.DUMMYFUNCTION("IF(SUM(COUNTIF(artists!C:C, SPLIT(C196, "",""))) &gt; 0, ""RU"", 0)"),"RU")</f>
        <v>RU</v>
      </c>
      <c r="L196" s="18">
        <f ca="1">IFERROR(__xludf.DUMMYFUNCTION("IF(SUM(COUNTIF(artists!E:E, SPLIT(C196, "",""))) &gt; 0, ""OTHER"", 0)"),0)</f>
        <v>0</v>
      </c>
    </row>
    <row r="197" spans="1:12" ht="14.25" customHeight="1">
      <c r="A197" s="18">
        <v>196</v>
      </c>
      <c r="B197" s="19" t="s">
        <v>1847</v>
      </c>
      <c r="C197" s="19" t="s">
        <v>115</v>
      </c>
      <c r="D197" s="19" t="s">
        <v>924</v>
      </c>
      <c r="E197" s="19" t="s">
        <v>2237</v>
      </c>
      <c r="F197" s="18">
        <v>12</v>
      </c>
      <c r="G197" s="18">
        <v>198</v>
      </c>
      <c r="H197" s="18">
        <v>21</v>
      </c>
      <c r="I197" s="18">
        <v>25715</v>
      </c>
      <c r="J197" s="18">
        <f ca="1">IFERROR(__xludf.DUMMYFUNCTION("IF(SUM(COUNTIF(artists!A:A, SPLIT(C197, "",""))) &gt; 0, ""UA"", 0)"),0)</f>
        <v>0</v>
      </c>
      <c r="K197" s="18" t="str">
        <f ca="1">IFERROR(__xludf.DUMMYFUNCTION("IF(SUM(COUNTIF(artists!C:C, SPLIT(C197, "",""))) &gt; 0, ""RU"", 0)"),"RU")</f>
        <v>RU</v>
      </c>
      <c r="L197" s="18">
        <f ca="1">IFERROR(__xludf.DUMMYFUNCTION("IF(SUM(COUNTIF(artists!E:E, SPLIT(C197, "",""))) &gt; 0, ""OTHER"", 0)"),0)</f>
        <v>0</v>
      </c>
    </row>
    <row r="198" spans="1:12" ht="14.25" customHeight="1">
      <c r="A198" s="18">
        <v>197</v>
      </c>
      <c r="B198" s="19" t="s">
        <v>1871</v>
      </c>
      <c r="C198" s="19" t="s">
        <v>326</v>
      </c>
      <c r="D198" s="19" t="s">
        <v>1872</v>
      </c>
      <c r="E198" s="19" t="s">
        <v>1873</v>
      </c>
      <c r="F198" s="18">
        <v>79</v>
      </c>
      <c r="G198" s="18">
        <v>-1</v>
      </c>
      <c r="H198" s="18">
        <v>9</v>
      </c>
      <c r="I198" s="18">
        <v>25621</v>
      </c>
      <c r="J198" s="18">
        <f ca="1">IFERROR(__xludf.DUMMYFUNCTION("IF(SUM(COUNTIF(artists!A:A, SPLIT(C198, "",""))) &gt; 0, ""UA"", 0)"),0)</f>
        <v>0</v>
      </c>
      <c r="K198" s="18" t="str">
        <f ca="1">IFERROR(__xludf.DUMMYFUNCTION("IF(SUM(COUNTIF(artists!C:C, SPLIT(C198, "",""))) &gt; 0, ""RU"", 0)"),"RU")</f>
        <v>RU</v>
      </c>
      <c r="L198" s="18">
        <f ca="1">IFERROR(__xludf.DUMMYFUNCTION("IF(SUM(COUNTIF(artists!E:E, SPLIT(C198, "",""))) &gt; 0, ""OTHER"", 0)"),0)</f>
        <v>0</v>
      </c>
    </row>
    <row r="199" spans="1:12" ht="14.25" customHeight="1">
      <c r="A199" s="18">
        <v>198</v>
      </c>
      <c r="B199" s="19" t="s">
        <v>1851</v>
      </c>
      <c r="C199" s="19" t="s">
        <v>139</v>
      </c>
      <c r="D199" s="19" t="s">
        <v>1852</v>
      </c>
      <c r="E199" s="19" t="s">
        <v>1853</v>
      </c>
      <c r="F199" s="18">
        <v>29</v>
      </c>
      <c r="G199" s="18">
        <v>163</v>
      </c>
      <c r="H199" s="18">
        <v>64</v>
      </c>
      <c r="I199" s="18">
        <v>25571</v>
      </c>
      <c r="J199" s="18">
        <f ca="1">IFERROR(__xludf.DUMMYFUNCTION("IF(SUM(COUNTIF(artists!A:A, SPLIT(C199, "",""))) &gt; 0, ""UA"", 0)"),0)</f>
        <v>0</v>
      </c>
      <c r="K199" s="18" t="str">
        <f ca="1">IFERROR(__xludf.DUMMYFUNCTION("IF(SUM(COUNTIF(artists!C:C, SPLIT(C199, "",""))) &gt; 0, ""RU"", 0)"),"RU")</f>
        <v>RU</v>
      </c>
      <c r="L199" s="18">
        <f ca="1">IFERROR(__xludf.DUMMYFUNCTION("IF(SUM(COUNTIF(artists!E:E, SPLIT(C199, "",""))) &gt; 0, ""OTHER"", 0)"),0)</f>
        <v>0</v>
      </c>
    </row>
    <row r="200" spans="1:12" ht="14.25" customHeight="1">
      <c r="A200" s="18">
        <v>199</v>
      </c>
      <c r="B200" s="19" t="s">
        <v>2238</v>
      </c>
      <c r="C200" s="19" t="s">
        <v>2239</v>
      </c>
      <c r="D200" s="19" t="s">
        <v>2240</v>
      </c>
      <c r="E200" s="19" t="s">
        <v>2241</v>
      </c>
      <c r="F200" s="18">
        <v>196</v>
      </c>
      <c r="G200" s="18">
        <v>-1</v>
      </c>
      <c r="H200" s="18">
        <v>5</v>
      </c>
      <c r="I200" s="18">
        <v>25524</v>
      </c>
      <c r="J200" s="18">
        <f ca="1">IFERROR(__xludf.DUMMYFUNCTION("IF(SUM(COUNTIF(artists!A:A, SPLIT(C200, "",""))) &gt; 0, ""UA"", 0)"),0)</f>
        <v>0</v>
      </c>
      <c r="K200" s="18">
        <f ca="1">IFERROR(__xludf.DUMMYFUNCTION("IF(SUM(COUNTIF(artists!C:C, SPLIT(C200, "",""))) &gt; 0, ""RU"", 0)"),0)</f>
        <v>0</v>
      </c>
      <c r="L200" s="18" t="str">
        <f ca="1">IFERROR(__xludf.DUMMYFUNCTION("IF(SUM(COUNTIF(artists!E:E, SPLIT(C200, "",""))) &gt; 0, ""OTHER"", 0)"),"OTHER")</f>
        <v>OTHER</v>
      </c>
    </row>
    <row r="201" spans="1:12" ht="14.25" customHeight="1">
      <c r="A201" s="18">
        <v>200</v>
      </c>
      <c r="B201" s="19" t="s">
        <v>1250</v>
      </c>
      <c r="C201" s="19" t="s">
        <v>308</v>
      </c>
      <c r="D201" s="19" t="s">
        <v>1251</v>
      </c>
      <c r="E201" s="19" t="s">
        <v>1252</v>
      </c>
      <c r="F201" s="18">
        <v>1</v>
      </c>
      <c r="G201" s="18">
        <v>187</v>
      </c>
      <c r="H201" s="18">
        <v>34</v>
      </c>
      <c r="I201" s="18">
        <v>25524</v>
      </c>
      <c r="J201" s="18">
        <f ca="1">IFERROR(__xludf.DUMMYFUNCTION("IF(SUM(COUNTIF(artists!A:A, SPLIT(C201, "",""))) &gt; 0, ""UA"", 0)"),0)</f>
        <v>0</v>
      </c>
      <c r="K201" s="18" t="str">
        <f ca="1">IFERROR(__xludf.DUMMYFUNCTION("IF(SUM(COUNTIF(artists!C:C, SPLIT(C201, "",""))) &gt; 0, ""RU"", 0)"),"RU")</f>
        <v>RU</v>
      </c>
      <c r="L201" s="18">
        <f ca="1">IFERROR(__xludf.DUMMYFUNCTION("IF(SUM(COUNTIF(artists!E:E, SPLIT(C201, "",""))) &gt; 0, ""OTHER"", 0)"),0)</f>
        <v>0</v>
      </c>
    </row>
    <row r="202" spans="1:12" ht="14.25" customHeight="1"/>
    <row r="203" spans="1:12" ht="14.25" customHeight="1"/>
    <row r="204" spans="1:12" ht="14.25" customHeight="1"/>
    <row r="205" spans="1:12" ht="14.25" customHeight="1"/>
    <row r="206" spans="1:12" ht="14.25" customHeight="1"/>
    <row r="207" spans="1:12" ht="14.25" customHeight="1"/>
    <row r="208" spans="1:12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</sheetData>
  <conditionalFormatting sqref="J2:L201">
    <cfRule type="expression" dxfId="64" priority="1">
      <formula>AND($J2=0, $K2=0, $L2=0)</formula>
    </cfRule>
    <cfRule type="expression" dxfId="63" priority="2">
      <formula>OR(AND($J2&lt;&gt;0, $K2&lt;&gt;0), AND($J2&lt;&gt;0, $L2&lt;&gt;0), AND($K2&lt;&gt;0, $L2&lt;&gt;0))</formula>
    </cfRule>
  </conditionalFormatting>
  <pageMargins left="0.7" right="0.7" top="0.75" bottom="0.75" header="0" footer="0"/>
  <pageSetup orientation="landscape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38761D"/>
  </sheetPr>
  <dimension ref="A1:L997"/>
  <sheetViews>
    <sheetView workbookViewId="0"/>
  </sheetViews>
  <sheetFormatPr defaultColWidth="12.6640625" defaultRowHeight="15.75" customHeight="1"/>
  <cols>
    <col min="1" max="1" width="6.109375" customWidth="1"/>
    <col min="2" max="2" width="33.77734375" hidden="1" customWidth="1"/>
    <col min="3" max="3" width="31.109375" customWidth="1"/>
    <col min="4" max="4" width="34.6640625" customWidth="1"/>
    <col min="5" max="5" width="15.33203125" customWidth="1"/>
    <col min="6" max="6" width="10.6640625" hidden="1" customWidth="1"/>
    <col min="7" max="7" width="13.33203125" hidden="1" customWidth="1"/>
    <col min="8" max="8" width="15" hidden="1" customWidth="1"/>
    <col min="9" max="9" width="8.44140625" customWidth="1"/>
    <col min="10" max="26" width="7.6640625" customWidth="1"/>
  </cols>
  <sheetData>
    <row r="1" spans="1:12" ht="14.25" customHeight="1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 ht="14.25" customHeight="1">
      <c r="A2" s="18">
        <v>1</v>
      </c>
      <c r="B2" s="19" t="s">
        <v>1316</v>
      </c>
      <c r="C2" s="19" t="s">
        <v>911</v>
      </c>
      <c r="D2" s="19" t="s">
        <v>912</v>
      </c>
      <c r="E2" s="19" t="s">
        <v>883</v>
      </c>
      <c r="F2" s="18">
        <v>1</v>
      </c>
      <c r="G2" s="18">
        <v>-1</v>
      </c>
      <c r="H2" s="18">
        <v>1</v>
      </c>
      <c r="I2" s="18">
        <v>155327</v>
      </c>
      <c r="J2" s="18">
        <f ca="1">IFERROR(__xludf.DUMMYFUNCTION("IF(SUM(COUNTIF(artists!A:A, SPLIT(C2, "",""))) &gt; 0, ""UA"", 0)"),0)</f>
        <v>0</v>
      </c>
      <c r="K2" s="18" t="str">
        <f ca="1">IFERROR(__xludf.DUMMYFUNCTION("IF(SUM(COUNTIF(artists!C:C, SPLIT(C2, "",""))) &gt; 0, ""RU"", 0)"),"RU")</f>
        <v>RU</v>
      </c>
      <c r="L2" s="18">
        <f ca="1">IFERROR(__xludf.DUMMYFUNCTION("IF(SUM(COUNTIF(artists!E:E, SPLIT(C2, "",""))) &gt; 0, ""OTHER"", 0)"),0)</f>
        <v>0</v>
      </c>
    </row>
    <row r="3" spans="1:12" ht="14.25" customHeight="1">
      <c r="A3" s="18">
        <v>2</v>
      </c>
      <c r="B3" s="19" t="s">
        <v>674</v>
      </c>
      <c r="C3" s="19" t="s">
        <v>350</v>
      </c>
      <c r="D3" s="19" t="s">
        <v>675</v>
      </c>
      <c r="E3" s="19" t="s">
        <v>2113</v>
      </c>
      <c r="F3" s="18">
        <v>1</v>
      </c>
      <c r="G3" s="18">
        <v>1</v>
      </c>
      <c r="H3" s="18">
        <v>7</v>
      </c>
      <c r="I3" s="18">
        <v>150679</v>
      </c>
      <c r="J3" s="18">
        <f ca="1">IFERROR(__xludf.DUMMYFUNCTION("IF(SUM(COUNTIF(artists!A:A, SPLIT(C3, "",""))) &gt; 0, ""UA"", 0)"),0)</f>
        <v>0</v>
      </c>
      <c r="K3" s="18" t="str">
        <f ca="1">IFERROR(__xludf.DUMMYFUNCTION("IF(SUM(COUNTIF(artists!C:C, SPLIT(C3, "",""))) &gt; 0, ""RU"", 0)"),"RU")</f>
        <v>RU</v>
      </c>
      <c r="L3" s="18">
        <f ca="1">IFERROR(__xludf.DUMMYFUNCTION("IF(SUM(COUNTIF(artists!E:E, SPLIT(C3, "",""))) &gt; 0, ""OTHER"", 0)"),0)</f>
        <v>0</v>
      </c>
    </row>
    <row r="4" spans="1:12" ht="14.25" customHeight="1">
      <c r="A4" s="18">
        <v>3</v>
      </c>
      <c r="B4" s="19" t="s">
        <v>699</v>
      </c>
      <c r="C4" s="19" t="s">
        <v>700</v>
      </c>
      <c r="D4" s="19" t="s">
        <v>701</v>
      </c>
      <c r="E4" s="19" t="s">
        <v>702</v>
      </c>
      <c r="F4" s="18">
        <v>3</v>
      </c>
      <c r="G4" s="18">
        <v>3</v>
      </c>
      <c r="H4" s="18">
        <v>10</v>
      </c>
      <c r="I4" s="18">
        <v>109726</v>
      </c>
      <c r="J4" s="18">
        <f ca="1">IFERROR(__xludf.DUMMYFUNCTION("IF(SUM(COUNTIF(artists!A:A, SPLIT(C4, "",""))) &gt; 0, ""UA"", 0)"),0)</f>
        <v>0</v>
      </c>
      <c r="K4" s="18" t="str">
        <f ca="1">IFERROR(__xludf.DUMMYFUNCTION("IF(SUM(COUNTIF(artists!C:C, SPLIT(C4, "",""))) &gt; 0, ""RU"", 0)"),"RU")</f>
        <v>RU</v>
      </c>
      <c r="L4" s="18">
        <f ca="1">IFERROR(__xludf.DUMMYFUNCTION("IF(SUM(COUNTIF(artists!E:E, SPLIT(C4, "",""))) &gt; 0, ""OTHER"", 0)"),0)</f>
        <v>0</v>
      </c>
    </row>
    <row r="5" spans="1:12" ht="14.25" customHeight="1">
      <c r="A5" s="18">
        <v>4</v>
      </c>
      <c r="B5" s="19" t="s">
        <v>677</v>
      </c>
      <c r="C5" s="19" t="s">
        <v>343</v>
      </c>
      <c r="D5" s="19" t="s">
        <v>678</v>
      </c>
      <c r="E5" s="19" t="s">
        <v>648</v>
      </c>
      <c r="F5" s="18">
        <v>2</v>
      </c>
      <c r="G5" s="18">
        <v>5</v>
      </c>
      <c r="H5" s="18">
        <v>58</v>
      </c>
      <c r="I5" s="18">
        <v>104492</v>
      </c>
      <c r="J5" s="18" t="str">
        <f ca="1">IFERROR(__xludf.DUMMYFUNCTION("IF(SUM(COUNTIF(artists!A:A, SPLIT(C5, "",""))) &gt; 0, ""UA"", 0)"),"UA")</f>
        <v>UA</v>
      </c>
      <c r="K5" s="18">
        <f ca="1">IFERROR(__xludf.DUMMYFUNCTION("IF(SUM(COUNTIF(artists!C:C, SPLIT(C5, "",""))) &gt; 0, ""RU"", 0)"),0)</f>
        <v>0</v>
      </c>
      <c r="L5" s="18">
        <f ca="1">IFERROR(__xludf.DUMMYFUNCTION("IF(SUM(COUNTIF(artists!E:E, SPLIT(C5, "",""))) &gt; 0, ""OTHER"", 0)"),0)</f>
        <v>0</v>
      </c>
    </row>
    <row r="6" spans="1:12" ht="14.25" customHeight="1">
      <c r="A6" s="18">
        <v>5</v>
      </c>
      <c r="B6" s="19" t="s">
        <v>757</v>
      </c>
      <c r="C6" s="19" t="s">
        <v>99</v>
      </c>
      <c r="D6" s="19" t="s">
        <v>759</v>
      </c>
      <c r="E6" s="19" t="s">
        <v>648</v>
      </c>
      <c r="F6" s="18">
        <v>1</v>
      </c>
      <c r="G6" s="18">
        <v>2</v>
      </c>
      <c r="H6" s="18">
        <v>25</v>
      </c>
      <c r="I6" s="18">
        <v>103966</v>
      </c>
      <c r="J6" s="18" t="str">
        <f ca="1">IFERROR(__xludf.DUMMYFUNCTION("IF(SUM(COUNTIF(artists!A:A, SPLIT(C6, "",""))) &gt; 0, ""UA"", 0)"),"UA")</f>
        <v>UA</v>
      </c>
      <c r="K6" s="18">
        <f ca="1">IFERROR(__xludf.DUMMYFUNCTION("IF(SUM(COUNTIF(artists!C:C, SPLIT(C6, "",""))) &gt; 0, ""RU"", 0)"),0)</f>
        <v>0</v>
      </c>
      <c r="L6" s="18">
        <f ca="1">IFERROR(__xludf.DUMMYFUNCTION("IF(SUM(COUNTIF(artists!E:E, SPLIT(C6, "",""))) &gt; 0, ""OTHER"", 0)"),0)</f>
        <v>0</v>
      </c>
    </row>
    <row r="7" spans="1:12" ht="14.25" customHeight="1">
      <c r="A7" s="18">
        <v>6</v>
      </c>
      <c r="B7" s="19" t="s">
        <v>1879</v>
      </c>
      <c r="C7" s="19" t="s">
        <v>269</v>
      </c>
      <c r="D7" s="19" t="s">
        <v>686</v>
      </c>
      <c r="E7" s="19" t="s">
        <v>687</v>
      </c>
      <c r="F7" s="18">
        <v>6</v>
      </c>
      <c r="G7" s="18">
        <v>8</v>
      </c>
      <c r="H7" s="18">
        <v>3</v>
      </c>
      <c r="I7" s="18">
        <v>100669</v>
      </c>
      <c r="J7" s="18" t="str">
        <f ca="1">IFERROR(__xludf.DUMMYFUNCTION("IF(SUM(COUNTIF(artists!A:A, SPLIT(C7, "",""))) &gt; 0, ""UA"", 0)"),"UA")</f>
        <v>UA</v>
      </c>
      <c r="K7" s="18">
        <f ca="1">IFERROR(__xludf.DUMMYFUNCTION("IF(SUM(COUNTIF(artists!C:C, SPLIT(C7, "",""))) &gt; 0, ""RU"", 0)"),0)</f>
        <v>0</v>
      </c>
      <c r="L7" s="18">
        <f ca="1">IFERROR(__xludf.DUMMYFUNCTION("IF(SUM(COUNTIF(artists!E:E, SPLIT(C7, "",""))) &gt; 0, ""OTHER"", 0)"),0)</f>
        <v>0</v>
      </c>
    </row>
    <row r="8" spans="1:12" ht="14.25" customHeight="1">
      <c r="A8" s="18">
        <v>7</v>
      </c>
      <c r="B8" s="19" t="s">
        <v>644</v>
      </c>
      <c r="C8" s="19" t="s">
        <v>101</v>
      </c>
      <c r="D8" s="19" t="s">
        <v>645</v>
      </c>
      <c r="E8" s="19" t="s">
        <v>101</v>
      </c>
      <c r="F8" s="18">
        <v>7</v>
      </c>
      <c r="G8" s="18">
        <v>9</v>
      </c>
      <c r="H8" s="18">
        <v>16</v>
      </c>
      <c r="I8" s="18">
        <v>98939</v>
      </c>
      <c r="J8" s="18">
        <f ca="1">IFERROR(__xludf.DUMMYFUNCTION("IF(SUM(COUNTIF(artists!A:A, SPLIT(C8, "",""))) &gt; 0, ""UA"", 0)"),0)</f>
        <v>0</v>
      </c>
      <c r="K8" s="18">
        <f ca="1">IFERROR(__xludf.DUMMYFUNCTION("IF(SUM(COUNTIF(artists!C:C, SPLIT(C8, "",""))) &gt; 0, ""RU"", 0)"),0)</f>
        <v>0</v>
      </c>
      <c r="L8" s="18" t="str">
        <f ca="1">IFERROR(__xludf.DUMMYFUNCTION("IF(SUM(COUNTIF(artists!E:E, SPLIT(C8, "",""))) &gt; 0, ""OTHER"", 0)"),"OTHER")</f>
        <v>OTHER</v>
      </c>
    </row>
    <row r="9" spans="1:12" ht="14.25" customHeight="1">
      <c r="A9" s="18">
        <v>8</v>
      </c>
      <c r="B9" s="19" t="s">
        <v>1957</v>
      </c>
      <c r="C9" s="19" t="s">
        <v>1958</v>
      </c>
      <c r="D9" s="19" t="s">
        <v>1959</v>
      </c>
      <c r="E9" s="19" t="s">
        <v>1960</v>
      </c>
      <c r="F9" s="18">
        <v>8</v>
      </c>
      <c r="G9" s="18">
        <v>29</v>
      </c>
      <c r="H9" s="18">
        <v>2</v>
      </c>
      <c r="I9" s="18">
        <v>95608</v>
      </c>
      <c r="J9" s="18">
        <f ca="1">IFERROR(__xludf.DUMMYFUNCTION("IF(SUM(COUNTIF(artists!A:A, SPLIT(C9, "",""))) &gt; 0, ""UA"", 0)"),0)</f>
        <v>0</v>
      </c>
      <c r="K9" s="18" t="str">
        <f ca="1">IFERROR(__xludf.DUMMYFUNCTION("IF(SUM(COUNTIF(artists!C:C, SPLIT(C9, "",""))) &gt; 0, ""RU"", 0)"),"RU")</f>
        <v>RU</v>
      </c>
      <c r="L9" s="18">
        <f ca="1">IFERROR(__xludf.DUMMYFUNCTION("IF(SUM(COUNTIF(artists!E:E, SPLIT(C9, "",""))) &gt; 0, ""OTHER"", 0)"),0)</f>
        <v>0</v>
      </c>
    </row>
    <row r="10" spans="1:12" ht="14.25" customHeight="1">
      <c r="A10" s="18">
        <v>9</v>
      </c>
      <c r="B10" s="19" t="s">
        <v>1219</v>
      </c>
      <c r="C10" s="19" t="s">
        <v>188</v>
      </c>
      <c r="D10" s="19" t="s">
        <v>1220</v>
      </c>
      <c r="E10" s="19" t="s">
        <v>661</v>
      </c>
      <c r="F10" s="18">
        <v>5</v>
      </c>
      <c r="G10" s="18">
        <v>6</v>
      </c>
      <c r="H10" s="18">
        <v>4</v>
      </c>
      <c r="I10" s="18">
        <v>95316</v>
      </c>
      <c r="J10" s="18">
        <f ca="1">IFERROR(__xludf.DUMMYFUNCTION("IF(SUM(COUNTIF(artists!A:A, SPLIT(C10, "",""))) &gt; 0, ""UA"", 0)"),0)</f>
        <v>0</v>
      </c>
      <c r="K10" s="18" t="str">
        <f ca="1">IFERROR(__xludf.DUMMYFUNCTION("IF(SUM(COUNTIF(artists!C:C, SPLIT(C10, "",""))) &gt; 0, ""RU"", 0)"),"RU")</f>
        <v>RU</v>
      </c>
      <c r="L10" s="18">
        <f ca="1">IFERROR(__xludf.DUMMYFUNCTION("IF(SUM(COUNTIF(artists!E:E, SPLIT(C10, "",""))) &gt; 0, ""OTHER"", 0)"),0)</f>
        <v>0</v>
      </c>
    </row>
    <row r="11" spans="1:12" ht="14.25" customHeight="1">
      <c r="A11" s="18">
        <v>10</v>
      </c>
      <c r="B11" s="19" t="s">
        <v>861</v>
      </c>
      <c r="C11" s="19" t="s">
        <v>862</v>
      </c>
      <c r="D11" s="19" t="s">
        <v>863</v>
      </c>
      <c r="E11" s="19" t="s">
        <v>648</v>
      </c>
      <c r="F11" s="18">
        <v>4</v>
      </c>
      <c r="G11" s="18">
        <v>4</v>
      </c>
      <c r="H11" s="18">
        <v>4</v>
      </c>
      <c r="I11" s="18">
        <v>93794</v>
      </c>
      <c r="J11" s="18" t="str">
        <f ca="1">IFERROR(__xludf.DUMMYFUNCTION("IF(SUM(COUNTIF(artists!A:A, SPLIT(C11, "",""))) &gt; 0, ""UA"", 0)"),"UA")</f>
        <v>UA</v>
      </c>
      <c r="K11" s="18">
        <f ca="1">IFERROR(__xludf.DUMMYFUNCTION("IF(SUM(COUNTIF(artists!C:C, SPLIT(C11, "",""))) &gt; 0, ""RU"", 0)"),0)</f>
        <v>0</v>
      </c>
      <c r="L11" s="18">
        <f ca="1">IFERROR(__xludf.DUMMYFUNCTION("IF(SUM(COUNTIF(artists!E:E, SPLIT(C11, "",""))) &gt; 0, ""OTHER"", 0)"),0)</f>
        <v>0</v>
      </c>
    </row>
    <row r="12" spans="1:12" ht="14.25" customHeight="1">
      <c r="A12" s="18">
        <v>11</v>
      </c>
      <c r="B12" s="19" t="s">
        <v>1026</v>
      </c>
      <c r="C12" s="19" t="s">
        <v>218</v>
      </c>
      <c r="D12" s="19" t="s">
        <v>1027</v>
      </c>
      <c r="E12" s="19" t="s">
        <v>1028</v>
      </c>
      <c r="F12" s="18">
        <v>1</v>
      </c>
      <c r="G12" s="18">
        <v>7</v>
      </c>
      <c r="H12" s="18">
        <v>5</v>
      </c>
      <c r="I12" s="18">
        <v>92182</v>
      </c>
      <c r="J12" s="18">
        <f ca="1">IFERROR(__xludf.DUMMYFUNCTION("IF(SUM(COUNTIF(artists!A:A, SPLIT(C12, "",""))) &gt; 0, ""UA"", 0)"),0)</f>
        <v>0</v>
      </c>
      <c r="K12" s="18" t="str">
        <f ca="1">IFERROR(__xludf.DUMMYFUNCTION("IF(SUM(COUNTIF(artists!C:C, SPLIT(C12, "",""))) &gt; 0, ""RU"", 0)"),"RU")</f>
        <v>RU</v>
      </c>
      <c r="L12" s="18">
        <f ca="1">IFERROR(__xludf.DUMMYFUNCTION("IF(SUM(COUNTIF(artists!E:E, SPLIT(C12, "",""))) &gt; 0, ""OTHER"", 0)"),0)</f>
        <v>0</v>
      </c>
    </row>
    <row r="13" spans="1:12" ht="14.25" customHeight="1">
      <c r="A13" s="18">
        <v>12</v>
      </c>
      <c r="B13" s="19" t="s">
        <v>1369</v>
      </c>
      <c r="C13" s="19" t="s">
        <v>424</v>
      </c>
      <c r="D13" s="19" t="s">
        <v>1370</v>
      </c>
      <c r="E13" s="19" t="s">
        <v>883</v>
      </c>
      <c r="F13" s="18">
        <v>12</v>
      </c>
      <c r="G13" s="18">
        <v>35</v>
      </c>
      <c r="H13" s="18">
        <v>3</v>
      </c>
      <c r="I13" s="18">
        <v>88184</v>
      </c>
      <c r="J13" s="18">
        <f ca="1">IFERROR(__xludf.DUMMYFUNCTION("IF(SUM(COUNTIF(artists!A:A, SPLIT(C13, "",""))) &gt; 0, ""UA"", 0)"),0)</f>
        <v>0</v>
      </c>
      <c r="K13" s="18" t="str">
        <f ca="1">IFERROR(__xludf.DUMMYFUNCTION("IF(SUM(COUNTIF(artists!C:C, SPLIT(C13, "",""))) &gt; 0, ""RU"", 0)"),"RU")</f>
        <v>RU</v>
      </c>
      <c r="L13" s="18">
        <f ca="1">IFERROR(__xludf.DUMMYFUNCTION("IF(SUM(COUNTIF(artists!E:E, SPLIT(C13, "",""))) &gt; 0, ""OTHER"", 0)"),0)</f>
        <v>0</v>
      </c>
    </row>
    <row r="14" spans="1:12" ht="14.25" customHeight="1">
      <c r="A14" s="18">
        <v>13</v>
      </c>
      <c r="B14" s="19" t="s">
        <v>867</v>
      </c>
      <c r="C14" s="19" t="s">
        <v>346</v>
      </c>
      <c r="D14" s="19" t="s">
        <v>868</v>
      </c>
      <c r="E14" s="19" t="s">
        <v>869</v>
      </c>
      <c r="F14" s="18">
        <v>5</v>
      </c>
      <c r="G14" s="18">
        <v>12</v>
      </c>
      <c r="H14" s="18">
        <v>14</v>
      </c>
      <c r="I14" s="18">
        <v>86242</v>
      </c>
      <c r="J14" s="18" t="str">
        <f ca="1">IFERROR(__xludf.DUMMYFUNCTION("IF(SUM(COUNTIF(artists!A:A, SPLIT(C14, "",""))) &gt; 0, ""UA"", 0)"),"UA")</f>
        <v>UA</v>
      </c>
      <c r="K14" s="18">
        <f ca="1">IFERROR(__xludf.DUMMYFUNCTION("IF(SUM(COUNTIF(artists!C:C, SPLIT(C14, "",""))) &gt; 0, ""RU"", 0)"),0)</f>
        <v>0</v>
      </c>
      <c r="L14" s="18">
        <f ca="1">IFERROR(__xludf.DUMMYFUNCTION("IF(SUM(COUNTIF(artists!E:E, SPLIT(C14, "",""))) &gt; 0, ""OTHER"", 0)"),0)</f>
        <v>0</v>
      </c>
    </row>
    <row r="15" spans="1:12" ht="14.25" customHeight="1">
      <c r="A15" s="18">
        <v>14</v>
      </c>
      <c r="B15" s="19" t="s">
        <v>1062</v>
      </c>
      <c r="C15" s="19" t="s">
        <v>346</v>
      </c>
      <c r="D15" s="19" t="s">
        <v>1063</v>
      </c>
      <c r="E15" s="19" t="s">
        <v>869</v>
      </c>
      <c r="F15" s="18">
        <v>7</v>
      </c>
      <c r="G15" s="18">
        <v>11</v>
      </c>
      <c r="H15" s="18">
        <v>7</v>
      </c>
      <c r="I15" s="18">
        <v>85520</v>
      </c>
      <c r="J15" s="18" t="str">
        <f ca="1">IFERROR(__xludf.DUMMYFUNCTION("IF(SUM(COUNTIF(artists!A:A, SPLIT(C15, "",""))) &gt; 0, ""UA"", 0)"),"UA")</f>
        <v>UA</v>
      </c>
      <c r="K15" s="18">
        <f ca="1">IFERROR(__xludf.DUMMYFUNCTION("IF(SUM(COUNTIF(artists!C:C, SPLIT(C15, "",""))) &gt; 0, ""RU"", 0)"),0)</f>
        <v>0</v>
      </c>
      <c r="L15" s="18">
        <f ca="1">IFERROR(__xludf.DUMMYFUNCTION("IF(SUM(COUNTIF(artists!E:E, SPLIT(C15, "",""))) &gt; 0, ""OTHER"", 0)"),0)</f>
        <v>0</v>
      </c>
    </row>
    <row r="16" spans="1:12" ht="14.25" customHeight="1">
      <c r="A16" s="18">
        <v>15</v>
      </c>
      <c r="B16" s="19" t="s">
        <v>810</v>
      </c>
      <c r="C16" s="19" t="s">
        <v>811</v>
      </c>
      <c r="D16" s="19" t="s">
        <v>812</v>
      </c>
      <c r="E16" s="19" t="s">
        <v>110</v>
      </c>
      <c r="F16" s="18">
        <v>6</v>
      </c>
      <c r="G16" s="18">
        <v>13</v>
      </c>
      <c r="H16" s="18">
        <v>12</v>
      </c>
      <c r="I16" s="18">
        <v>85274</v>
      </c>
      <c r="J16" s="18">
        <f ca="1">IFERROR(__xludf.DUMMYFUNCTION("IF(SUM(COUNTIF(artists!A:A, SPLIT(C16, "",""))) &gt; 0, ""UA"", 0)"),0)</f>
        <v>0</v>
      </c>
      <c r="K16" s="18">
        <f ca="1">IFERROR(__xludf.DUMMYFUNCTION("IF(SUM(COUNTIF(artists!C:C, SPLIT(C16, "",""))) &gt; 0, ""RU"", 0)"),0)</f>
        <v>0</v>
      </c>
      <c r="L16" s="18" t="str">
        <f ca="1">IFERROR(__xludf.DUMMYFUNCTION("IF(SUM(COUNTIF(artists!E:E, SPLIT(C16, "",""))) &gt; 0, ""OTHER"", 0)"),"OTHER")</f>
        <v>OTHER</v>
      </c>
    </row>
    <row r="17" spans="1:12" ht="14.25" customHeight="1">
      <c r="A17" s="18">
        <v>16</v>
      </c>
      <c r="B17" s="19" t="s">
        <v>2173</v>
      </c>
      <c r="C17" s="19" t="s">
        <v>2174</v>
      </c>
      <c r="D17" s="19" t="s">
        <v>2175</v>
      </c>
      <c r="E17" s="19" t="s">
        <v>426</v>
      </c>
      <c r="F17" s="18">
        <v>16</v>
      </c>
      <c r="G17" s="18">
        <v>-1</v>
      </c>
      <c r="H17" s="18">
        <v>1</v>
      </c>
      <c r="I17" s="18">
        <v>85093</v>
      </c>
      <c r="J17" s="18">
        <f ca="1">IFERROR(__xludf.DUMMYFUNCTION("IF(SUM(COUNTIF(artists!A:A, SPLIT(C17, "",""))) &gt; 0, ""UA"", 0)"),0)</f>
        <v>0</v>
      </c>
      <c r="K17" s="18" t="str">
        <f ca="1">IFERROR(__xludf.DUMMYFUNCTION("IF(SUM(COUNTIF(artists!C:C, SPLIT(C17, "",""))) &gt; 0, ""RU"", 0)"),"RU")</f>
        <v>RU</v>
      </c>
      <c r="L17" s="18">
        <f ca="1">IFERROR(__xludf.DUMMYFUNCTION("IF(SUM(COUNTIF(artists!E:E, SPLIT(C17, "",""))) &gt; 0, ""OTHER"", 0)"),0)</f>
        <v>0</v>
      </c>
    </row>
    <row r="18" spans="1:12" ht="14.25" customHeight="1">
      <c r="A18" s="18">
        <v>17</v>
      </c>
      <c r="B18" s="19" t="s">
        <v>646</v>
      </c>
      <c r="C18" s="19" t="s">
        <v>196</v>
      </c>
      <c r="D18" s="19" t="s">
        <v>647</v>
      </c>
      <c r="E18" s="19" t="s">
        <v>648</v>
      </c>
      <c r="F18" s="18">
        <v>17</v>
      </c>
      <c r="G18" s="18">
        <v>-1</v>
      </c>
      <c r="H18" s="18">
        <v>1</v>
      </c>
      <c r="I18" s="18">
        <v>81972</v>
      </c>
      <c r="J18" s="18" t="str">
        <f ca="1">IFERROR(__xludf.DUMMYFUNCTION("IF(SUM(COUNTIF(artists!A:A, SPLIT(C18, "",""))) &gt; 0, ""UA"", 0)"),"UA")</f>
        <v>UA</v>
      </c>
      <c r="K18" s="18">
        <f ca="1">IFERROR(__xludf.DUMMYFUNCTION("IF(SUM(COUNTIF(artists!C:C, SPLIT(C18, "",""))) &gt; 0, ""RU"", 0)"),0)</f>
        <v>0</v>
      </c>
      <c r="L18" s="18">
        <f ca="1">IFERROR(__xludf.DUMMYFUNCTION("IF(SUM(COUNTIF(artists!E:E, SPLIT(C18, "",""))) &gt; 0, ""OTHER"", 0)"),0)</f>
        <v>0</v>
      </c>
    </row>
    <row r="19" spans="1:12" ht="14.25" customHeight="1">
      <c r="A19" s="18">
        <v>18</v>
      </c>
      <c r="B19" s="19" t="s">
        <v>802</v>
      </c>
      <c r="C19" s="19" t="s">
        <v>116</v>
      </c>
      <c r="D19" s="19" t="s">
        <v>803</v>
      </c>
      <c r="E19" s="19" t="s">
        <v>116</v>
      </c>
      <c r="F19" s="18">
        <v>14</v>
      </c>
      <c r="G19" s="18">
        <v>14</v>
      </c>
      <c r="H19" s="18">
        <v>9</v>
      </c>
      <c r="I19" s="18">
        <v>78931</v>
      </c>
      <c r="J19" s="18">
        <f ca="1">IFERROR(__xludf.DUMMYFUNCTION("IF(SUM(COUNTIF(artists!A:A, SPLIT(C19, "",""))) &gt; 0, ""UA"", 0)"),0)</f>
        <v>0</v>
      </c>
      <c r="K19" s="18">
        <f ca="1">IFERROR(__xludf.DUMMYFUNCTION("IF(SUM(COUNTIF(artists!C:C, SPLIT(C19, "",""))) &gt; 0, ""RU"", 0)"),0)</f>
        <v>0</v>
      </c>
      <c r="L19" s="18" t="str">
        <f ca="1">IFERROR(__xludf.DUMMYFUNCTION("IF(SUM(COUNTIF(artists!E:E, SPLIT(C19, "",""))) &gt; 0, ""OTHER"", 0)"),"OTHER")</f>
        <v>OTHER</v>
      </c>
    </row>
    <row r="20" spans="1:12" ht="14.25" customHeight="1">
      <c r="A20" s="18">
        <v>19</v>
      </c>
      <c r="B20" s="19" t="s">
        <v>733</v>
      </c>
      <c r="C20" s="19" t="s">
        <v>113</v>
      </c>
      <c r="D20" s="19" t="s">
        <v>734</v>
      </c>
      <c r="E20" s="19" t="s">
        <v>735</v>
      </c>
      <c r="F20" s="18">
        <v>5</v>
      </c>
      <c r="G20" s="18">
        <v>16</v>
      </c>
      <c r="H20" s="18">
        <v>18</v>
      </c>
      <c r="I20" s="18">
        <v>76588</v>
      </c>
      <c r="J20" s="18">
        <f ca="1">IFERROR(__xludf.DUMMYFUNCTION("IF(SUM(COUNTIF(artists!A:A, SPLIT(C20, "",""))) &gt; 0, ""UA"", 0)"),0)</f>
        <v>0</v>
      </c>
      <c r="K20" s="18">
        <f ca="1">IFERROR(__xludf.DUMMYFUNCTION("IF(SUM(COUNTIF(artists!C:C, SPLIT(C20, "",""))) &gt; 0, ""RU"", 0)"),0)</f>
        <v>0</v>
      </c>
      <c r="L20" s="18" t="str">
        <f ca="1">IFERROR(__xludf.DUMMYFUNCTION("IF(SUM(COUNTIF(artists!E:E, SPLIT(C20, "",""))) &gt; 0, ""OTHER"", 0)"),"OTHER")</f>
        <v>OTHER</v>
      </c>
    </row>
    <row r="21" spans="1:12" ht="14.25" customHeight="1">
      <c r="A21" s="18">
        <v>20</v>
      </c>
      <c r="B21" s="19" t="s">
        <v>1956</v>
      </c>
      <c r="C21" s="19" t="s">
        <v>220</v>
      </c>
      <c r="D21" s="19" t="s">
        <v>1134</v>
      </c>
      <c r="E21" s="19" t="s">
        <v>782</v>
      </c>
      <c r="F21" s="18">
        <v>13</v>
      </c>
      <c r="G21" s="18">
        <v>25</v>
      </c>
      <c r="H21" s="18">
        <v>9</v>
      </c>
      <c r="I21" s="18">
        <v>75600</v>
      </c>
      <c r="J21" s="18" t="str">
        <f ca="1">IFERROR(__xludf.DUMMYFUNCTION("IF(SUM(COUNTIF(artists!A:A, SPLIT(C21, "",""))) &gt; 0, ""UA"", 0)"),"UA")</f>
        <v>UA</v>
      </c>
      <c r="K21" s="18">
        <f ca="1">IFERROR(__xludf.DUMMYFUNCTION("IF(SUM(COUNTIF(artists!C:C, SPLIT(C21, "",""))) &gt; 0, ""RU"", 0)"),0)</f>
        <v>0</v>
      </c>
      <c r="L21" s="18">
        <f ca="1">IFERROR(__xludf.DUMMYFUNCTION("IF(SUM(COUNTIF(artists!E:E, SPLIT(C21, "",""))) &gt; 0, ""OTHER"", 0)"),0)</f>
        <v>0</v>
      </c>
    </row>
    <row r="22" spans="1:12" ht="14.25" customHeight="1">
      <c r="A22" s="18">
        <v>21</v>
      </c>
      <c r="B22" s="19" t="s">
        <v>796</v>
      </c>
      <c r="C22" s="19" t="s">
        <v>343</v>
      </c>
      <c r="D22" s="19" t="s">
        <v>797</v>
      </c>
      <c r="E22" s="19" t="s">
        <v>648</v>
      </c>
      <c r="F22" s="18">
        <v>13</v>
      </c>
      <c r="G22" s="18">
        <v>22</v>
      </c>
      <c r="H22" s="18">
        <v>22</v>
      </c>
      <c r="I22" s="18">
        <v>74133</v>
      </c>
      <c r="J22" s="18" t="str">
        <f ca="1">IFERROR(__xludf.DUMMYFUNCTION("IF(SUM(COUNTIF(artists!A:A, SPLIT(C22, "",""))) &gt; 0, ""UA"", 0)"),"UA")</f>
        <v>UA</v>
      </c>
      <c r="K22" s="18">
        <f ca="1">IFERROR(__xludf.DUMMYFUNCTION("IF(SUM(COUNTIF(artists!C:C, SPLIT(C22, "",""))) &gt; 0, ""RU"", 0)"),0)</f>
        <v>0</v>
      </c>
      <c r="L22" s="18">
        <f ca="1">IFERROR(__xludf.DUMMYFUNCTION("IF(SUM(COUNTIF(artists!E:E, SPLIT(C22, "",""))) &gt; 0, ""OTHER"", 0)"),0)</f>
        <v>0</v>
      </c>
    </row>
    <row r="23" spans="1:12" ht="14.25" customHeight="1">
      <c r="A23" s="18">
        <v>22</v>
      </c>
      <c r="B23" s="19" t="s">
        <v>906</v>
      </c>
      <c r="C23" s="19" t="s">
        <v>100</v>
      </c>
      <c r="D23" s="19" t="s">
        <v>306</v>
      </c>
      <c r="E23" s="19" t="s">
        <v>907</v>
      </c>
      <c r="F23" s="18">
        <v>1</v>
      </c>
      <c r="G23" s="18">
        <v>15</v>
      </c>
      <c r="H23" s="18">
        <v>22</v>
      </c>
      <c r="I23" s="18">
        <v>74038</v>
      </c>
      <c r="J23" s="18">
        <f ca="1">IFERROR(__xludf.DUMMYFUNCTION("IF(SUM(COUNTIF(artists!A:A, SPLIT(C23, "",""))) &gt; 0, ""UA"", 0)"),0)</f>
        <v>0</v>
      </c>
      <c r="K23" s="18" t="str">
        <f ca="1">IFERROR(__xludf.DUMMYFUNCTION("IF(SUM(COUNTIF(artists!C:C, SPLIT(C23, "",""))) &gt; 0, ""RU"", 0)"),"RU")</f>
        <v>RU</v>
      </c>
      <c r="L23" s="18">
        <f ca="1">IFERROR(__xludf.DUMMYFUNCTION("IF(SUM(COUNTIF(artists!E:E, SPLIT(C23, "",""))) &gt; 0, ""OTHER"", 0)"),0)</f>
        <v>0</v>
      </c>
    </row>
    <row r="24" spans="1:12" ht="14.25" customHeight="1">
      <c r="A24" s="18">
        <v>23</v>
      </c>
      <c r="B24" s="19" t="s">
        <v>881</v>
      </c>
      <c r="C24" s="19" t="s">
        <v>124</v>
      </c>
      <c r="D24" s="19" t="s">
        <v>882</v>
      </c>
      <c r="E24" s="19" t="s">
        <v>883</v>
      </c>
      <c r="F24" s="18">
        <v>7</v>
      </c>
      <c r="G24" s="18">
        <v>18</v>
      </c>
      <c r="H24" s="18">
        <v>25</v>
      </c>
      <c r="I24" s="18">
        <v>70461</v>
      </c>
      <c r="J24" s="18">
        <f ca="1">IFERROR(__xludf.DUMMYFUNCTION("IF(SUM(COUNTIF(artists!A:A, SPLIT(C24, "",""))) &gt; 0, ""UA"", 0)"),0)</f>
        <v>0</v>
      </c>
      <c r="K24" s="18" t="str">
        <f ca="1">IFERROR(__xludf.DUMMYFUNCTION("IF(SUM(COUNTIF(artists!C:C, SPLIT(C24, "",""))) &gt; 0, ""RU"", 0)"),"RU")</f>
        <v>RU</v>
      </c>
      <c r="L24" s="18">
        <f ca="1">IFERROR(__xludf.DUMMYFUNCTION("IF(SUM(COUNTIF(artists!E:E, SPLIT(C24, "",""))) &gt; 0, ""OTHER"", 0)"),0)</f>
        <v>0</v>
      </c>
    </row>
    <row r="25" spans="1:12" ht="14.25" customHeight="1">
      <c r="A25" s="18">
        <v>24</v>
      </c>
      <c r="B25" s="19" t="s">
        <v>2038</v>
      </c>
      <c r="C25" s="19" t="s">
        <v>209</v>
      </c>
      <c r="D25" s="19" t="s">
        <v>2039</v>
      </c>
      <c r="E25" s="19" t="s">
        <v>1207</v>
      </c>
      <c r="F25" s="18">
        <v>24</v>
      </c>
      <c r="G25" s="18">
        <v>-1</v>
      </c>
      <c r="H25" s="18">
        <v>1</v>
      </c>
      <c r="I25" s="18">
        <v>70226</v>
      </c>
      <c r="J25" s="18">
        <f ca="1">IFERROR(__xludf.DUMMYFUNCTION("IF(SUM(COUNTIF(artists!A:A, SPLIT(C25, "",""))) &gt; 0, ""UA"", 0)"),0)</f>
        <v>0</v>
      </c>
      <c r="K25" s="18" t="str">
        <f ca="1">IFERROR(__xludf.DUMMYFUNCTION("IF(SUM(COUNTIF(artists!C:C, SPLIT(C25, "",""))) &gt; 0, ""RU"", 0)"),"RU")</f>
        <v>RU</v>
      </c>
      <c r="L25" s="18">
        <f ca="1">IFERROR(__xludf.DUMMYFUNCTION("IF(SUM(COUNTIF(artists!E:E, SPLIT(C25, "",""))) &gt; 0, ""OTHER"", 0)"),0)</f>
        <v>0</v>
      </c>
    </row>
    <row r="26" spans="1:12" ht="14.25" customHeight="1">
      <c r="A26" s="18">
        <v>25</v>
      </c>
      <c r="B26" s="19" t="s">
        <v>1203</v>
      </c>
      <c r="C26" s="19" t="s">
        <v>335</v>
      </c>
      <c r="D26" s="19" t="s">
        <v>1204</v>
      </c>
      <c r="E26" s="19" t="s">
        <v>1028</v>
      </c>
      <c r="F26" s="18">
        <v>3</v>
      </c>
      <c r="G26" s="18">
        <v>19</v>
      </c>
      <c r="H26" s="18">
        <v>10</v>
      </c>
      <c r="I26" s="18">
        <v>70084</v>
      </c>
      <c r="J26" s="18">
        <f ca="1">IFERROR(__xludf.DUMMYFUNCTION("IF(SUM(COUNTIF(artists!A:A, SPLIT(C26, "",""))) &gt; 0, ""UA"", 0)"),0)</f>
        <v>0</v>
      </c>
      <c r="K26" s="18" t="str">
        <f ca="1">IFERROR(__xludf.DUMMYFUNCTION("IF(SUM(COUNTIF(artists!C:C, SPLIT(C26, "",""))) &gt; 0, ""RU"", 0)"),"RU")</f>
        <v>RU</v>
      </c>
      <c r="L26" s="18">
        <f ca="1">IFERROR(__xludf.DUMMYFUNCTION("IF(SUM(COUNTIF(artists!E:E, SPLIT(C26, "",""))) &gt; 0, ""OTHER"", 0)"),0)</f>
        <v>0</v>
      </c>
    </row>
    <row r="27" spans="1:12" ht="14.25" customHeight="1">
      <c r="A27" s="18">
        <v>26</v>
      </c>
      <c r="B27" s="19" t="s">
        <v>1912</v>
      </c>
      <c r="C27" s="19" t="s">
        <v>119</v>
      </c>
      <c r="D27" s="19" t="s">
        <v>689</v>
      </c>
      <c r="E27" s="19" t="s">
        <v>690</v>
      </c>
      <c r="F27" s="18">
        <v>12</v>
      </c>
      <c r="G27" s="18">
        <v>23</v>
      </c>
      <c r="H27" s="18">
        <v>93</v>
      </c>
      <c r="I27" s="18">
        <v>69488</v>
      </c>
      <c r="J27" s="18">
        <f ca="1">IFERROR(__xludf.DUMMYFUNCTION("IF(SUM(COUNTIF(artists!A:A, SPLIT(C27, "",""))) &gt; 0, ""UA"", 0)"),0)</f>
        <v>0</v>
      </c>
      <c r="K27" s="18">
        <f ca="1">IFERROR(__xludf.DUMMYFUNCTION("IF(SUM(COUNTIF(artists!C:C, SPLIT(C27, "",""))) &gt; 0, ""RU"", 0)"),0)</f>
        <v>0</v>
      </c>
      <c r="L27" s="18" t="str">
        <f ca="1">IFERROR(__xludf.DUMMYFUNCTION("IF(SUM(COUNTIF(artists!E:E, SPLIT(C27, "",""))) &gt; 0, ""OTHER"", 0)"),"OTHER")</f>
        <v>OTHER</v>
      </c>
    </row>
    <row r="28" spans="1:12" ht="14.25" customHeight="1">
      <c r="A28" s="18">
        <v>27</v>
      </c>
      <c r="B28" s="19" t="s">
        <v>1921</v>
      </c>
      <c r="C28" s="19" t="s">
        <v>128</v>
      </c>
      <c r="D28" s="19" t="s">
        <v>1922</v>
      </c>
      <c r="E28" s="19" t="s">
        <v>777</v>
      </c>
      <c r="F28" s="18">
        <v>12</v>
      </c>
      <c r="G28" s="18">
        <v>20</v>
      </c>
      <c r="H28" s="18">
        <v>10</v>
      </c>
      <c r="I28" s="18">
        <v>67044</v>
      </c>
      <c r="J28" s="18">
        <f ca="1">IFERROR(__xludf.DUMMYFUNCTION("IF(SUM(COUNTIF(artists!A:A, SPLIT(C28, "",""))) &gt; 0, ""UA"", 0)"),0)</f>
        <v>0</v>
      </c>
      <c r="K28" s="18">
        <f ca="1">IFERROR(__xludf.DUMMYFUNCTION("IF(SUM(COUNTIF(artists!C:C, SPLIT(C28, "",""))) &gt; 0, ""RU"", 0)"),0)</f>
        <v>0</v>
      </c>
      <c r="L28" s="18" t="str">
        <f ca="1">IFERROR(__xludf.DUMMYFUNCTION("IF(SUM(COUNTIF(artists!E:E, SPLIT(C28, "",""))) &gt; 0, ""OTHER"", 0)"),"OTHER")</f>
        <v>OTHER</v>
      </c>
    </row>
    <row r="29" spans="1:12" ht="14.25" customHeight="1">
      <c r="A29" s="18">
        <v>28</v>
      </c>
      <c r="B29" s="19" t="s">
        <v>940</v>
      </c>
      <c r="C29" s="19" t="s">
        <v>135</v>
      </c>
      <c r="D29" s="19" t="s">
        <v>941</v>
      </c>
      <c r="E29" s="19" t="s">
        <v>1376</v>
      </c>
      <c r="F29" s="18">
        <v>18</v>
      </c>
      <c r="G29" s="18">
        <v>26</v>
      </c>
      <c r="H29" s="18">
        <v>24</v>
      </c>
      <c r="I29" s="18">
        <v>65995</v>
      </c>
      <c r="J29" s="18" t="str">
        <f ca="1">IFERROR(__xludf.DUMMYFUNCTION("IF(SUM(COUNTIF(artists!A:A, SPLIT(C29, "",""))) &gt; 0, ""UA"", 0)"),"UA")</f>
        <v>UA</v>
      </c>
      <c r="K29" s="18">
        <f ca="1">IFERROR(__xludf.DUMMYFUNCTION("IF(SUM(COUNTIF(artists!C:C, SPLIT(C29, "",""))) &gt; 0, ""RU"", 0)"),0)</f>
        <v>0</v>
      </c>
      <c r="L29" s="18">
        <f ca="1">IFERROR(__xludf.DUMMYFUNCTION("IF(SUM(COUNTIF(artists!E:E, SPLIT(C29, "",""))) &gt; 0, ""OTHER"", 0)"),0)</f>
        <v>0</v>
      </c>
    </row>
    <row r="30" spans="1:12" ht="14.25" customHeight="1">
      <c r="A30" s="18">
        <v>29</v>
      </c>
      <c r="B30" s="19" t="s">
        <v>1137</v>
      </c>
      <c r="C30" s="19" t="s">
        <v>204</v>
      </c>
      <c r="D30" s="19" t="s">
        <v>1138</v>
      </c>
      <c r="E30" s="19" t="s">
        <v>1139</v>
      </c>
      <c r="F30" s="18">
        <v>27</v>
      </c>
      <c r="G30" s="18">
        <v>27</v>
      </c>
      <c r="H30" s="18">
        <v>27</v>
      </c>
      <c r="I30" s="18">
        <v>65524</v>
      </c>
      <c r="J30" s="18">
        <f ca="1">IFERROR(__xludf.DUMMYFUNCTION("IF(SUM(COUNTIF(artists!A:A, SPLIT(C30, "",""))) &gt; 0, ""UA"", 0)"),0)</f>
        <v>0</v>
      </c>
      <c r="K30" s="18" t="str">
        <f ca="1">IFERROR(__xludf.DUMMYFUNCTION("IF(SUM(COUNTIF(artists!C:C, SPLIT(C30, "",""))) &gt; 0, ""RU"", 0)"),"RU")</f>
        <v>RU</v>
      </c>
      <c r="L30" s="18">
        <f ca="1">IFERROR(__xludf.DUMMYFUNCTION("IF(SUM(COUNTIF(artists!E:E, SPLIT(C30, "",""))) &gt; 0, ""OTHER"", 0)"),0)</f>
        <v>0</v>
      </c>
    </row>
    <row r="31" spans="1:12" ht="14.25" customHeight="1">
      <c r="A31" s="18">
        <v>30</v>
      </c>
      <c r="B31" s="19" t="s">
        <v>2156</v>
      </c>
      <c r="C31" s="19" t="s">
        <v>272</v>
      </c>
      <c r="D31" s="19" t="s">
        <v>1714</v>
      </c>
      <c r="E31" s="19" t="s">
        <v>1445</v>
      </c>
      <c r="F31" s="18">
        <v>10</v>
      </c>
      <c r="G31" s="18">
        <v>10</v>
      </c>
      <c r="H31" s="18">
        <v>2</v>
      </c>
      <c r="I31" s="18">
        <v>65077</v>
      </c>
      <c r="J31" s="18" t="str">
        <f ca="1">IFERROR(__xludf.DUMMYFUNCTION("IF(SUM(COUNTIF(artists!A:A, SPLIT(C31, "",""))) &gt; 0, ""UA"", 0)"),"UA")</f>
        <v>UA</v>
      </c>
      <c r="K31" s="18">
        <f ca="1">IFERROR(__xludf.DUMMYFUNCTION("IF(SUM(COUNTIF(artists!C:C, SPLIT(C31, "",""))) &gt; 0, ""RU"", 0)"),0)</f>
        <v>0</v>
      </c>
      <c r="L31" s="18">
        <f ca="1">IFERROR(__xludf.DUMMYFUNCTION("IF(SUM(COUNTIF(artists!E:E, SPLIT(C31, "",""))) &gt; 0, ""OTHER"", 0)"),0)</f>
        <v>0</v>
      </c>
    </row>
    <row r="32" spans="1:12" ht="14.25" customHeight="1">
      <c r="A32" s="18">
        <v>31</v>
      </c>
      <c r="B32" s="19" t="s">
        <v>1166</v>
      </c>
      <c r="C32" s="19" t="s">
        <v>102</v>
      </c>
      <c r="D32" s="19" t="s">
        <v>1167</v>
      </c>
      <c r="E32" s="19" t="s">
        <v>1168</v>
      </c>
      <c r="F32" s="18">
        <v>2</v>
      </c>
      <c r="G32" s="18">
        <v>24</v>
      </c>
      <c r="H32" s="18">
        <v>18</v>
      </c>
      <c r="I32" s="18">
        <v>64913</v>
      </c>
      <c r="J32" s="18" t="str">
        <f ca="1">IFERROR(__xludf.DUMMYFUNCTION("IF(SUM(COUNTIF(artists!A:A, SPLIT(C32, "",""))) &gt; 0, ""UA"", 0)"),"UA")</f>
        <v>UA</v>
      </c>
      <c r="K32" s="18">
        <f ca="1">IFERROR(__xludf.DUMMYFUNCTION("IF(SUM(COUNTIF(artists!C:C, SPLIT(C32, "",""))) &gt; 0, ""RU"", 0)"),0)</f>
        <v>0</v>
      </c>
      <c r="L32" s="18">
        <f ca="1">IFERROR(__xludf.DUMMYFUNCTION("IF(SUM(COUNTIF(artists!E:E, SPLIT(C32, "",""))) &gt; 0, ""OTHER"", 0)"),0)</f>
        <v>0</v>
      </c>
    </row>
    <row r="33" spans="1:12" ht="14.25" customHeight="1">
      <c r="A33" s="18">
        <v>32</v>
      </c>
      <c r="B33" s="19" t="s">
        <v>1930</v>
      </c>
      <c r="C33" s="19" t="s">
        <v>1931</v>
      </c>
      <c r="D33" s="19" t="s">
        <v>1932</v>
      </c>
      <c r="E33" s="19" t="s">
        <v>1933</v>
      </c>
      <c r="F33" s="18">
        <v>7</v>
      </c>
      <c r="G33" s="18">
        <v>17</v>
      </c>
      <c r="H33" s="18">
        <v>6</v>
      </c>
      <c r="I33" s="18">
        <v>63908</v>
      </c>
      <c r="J33" s="18">
        <f ca="1">IFERROR(__xludf.DUMMYFUNCTION("IF(SUM(COUNTIF(artists!A:A, SPLIT(C33, "",""))) &gt; 0, ""UA"", 0)"),0)</f>
        <v>0</v>
      </c>
      <c r="K33" s="18" t="str">
        <f ca="1">IFERROR(__xludf.DUMMYFUNCTION("IF(SUM(COUNTIF(artists!C:C, SPLIT(C33, "",""))) &gt; 0, ""RU"", 0)"),"RU")</f>
        <v>RU</v>
      </c>
      <c r="L33" s="18">
        <f ca="1">IFERROR(__xludf.DUMMYFUNCTION("IF(SUM(COUNTIF(artists!E:E, SPLIT(C33, "",""))) &gt; 0, ""OTHER"", 0)"),0)</f>
        <v>0</v>
      </c>
    </row>
    <row r="34" spans="1:12" ht="14.25" customHeight="1">
      <c r="A34" s="18">
        <v>33</v>
      </c>
      <c r="B34" s="19" t="s">
        <v>1000</v>
      </c>
      <c r="C34" s="19" t="s">
        <v>1001</v>
      </c>
      <c r="D34" s="19" t="s">
        <v>1002</v>
      </c>
      <c r="E34" s="19" t="s">
        <v>785</v>
      </c>
      <c r="F34" s="18">
        <v>33</v>
      </c>
      <c r="G34" s="18">
        <v>45</v>
      </c>
      <c r="H34" s="18">
        <v>3</v>
      </c>
      <c r="I34" s="18">
        <v>63831</v>
      </c>
      <c r="J34" s="18" t="str">
        <f ca="1">IFERROR(__xludf.DUMMYFUNCTION("IF(SUM(COUNTIF(artists!A:A, SPLIT(C34, "",""))) &gt; 0, ""UA"", 0)"),"UA")</f>
        <v>UA</v>
      </c>
      <c r="K34" s="18">
        <f ca="1">IFERROR(__xludf.DUMMYFUNCTION("IF(SUM(COUNTIF(artists!C:C, SPLIT(C34, "",""))) &gt; 0, ""RU"", 0)"),0)</f>
        <v>0</v>
      </c>
      <c r="L34" s="18">
        <f ca="1">IFERROR(__xludf.DUMMYFUNCTION("IF(SUM(COUNTIF(artists!E:E, SPLIT(C34, "",""))) &gt; 0, ""OTHER"", 0)"),0)</f>
        <v>0</v>
      </c>
    </row>
    <row r="35" spans="1:12" ht="14.25" customHeight="1">
      <c r="A35" s="18">
        <v>34</v>
      </c>
      <c r="B35" s="19" t="s">
        <v>1823</v>
      </c>
      <c r="C35" s="19" t="s">
        <v>188</v>
      </c>
      <c r="D35" s="19" t="s">
        <v>1824</v>
      </c>
      <c r="E35" s="19" t="s">
        <v>661</v>
      </c>
      <c r="F35" s="18">
        <v>14</v>
      </c>
      <c r="G35" s="18">
        <v>21</v>
      </c>
      <c r="H35" s="18">
        <v>6</v>
      </c>
      <c r="I35" s="18">
        <v>62687</v>
      </c>
      <c r="J35" s="18">
        <f ca="1">IFERROR(__xludf.DUMMYFUNCTION("IF(SUM(COUNTIF(artists!A:A, SPLIT(C35, "",""))) &gt; 0, ""UA"", 0)"),0)</f>
        <v>0</v>
      </c>
      <c r="K35" s="18" t="str">
        <f ca="1">IFERROR(__xludf.DUMMYFUNCTION("IF(SUM(COUNTIF(artists!C:C, SPLIT(C35, "",""))) &gt; 0, ""RU"", 0)"),"RU")</f>
        <v>RU</v>
      </c>
      <c r="L35" s="18">
        <f ca="1">IFERROR(__xludf.DUMMYFUNCTION("IF(SUM(COUNTIF(artists!E:E, SPLIT(C35, "",""))) &gt; 0, ""OTHER"", 0)"),0)</f>
        <v>0</v>
      </c>
    </row>
    <row r="36" spans="1:12" ht="14.25" customHeight="1">
      <c r="A36" s="18">
        <v>35</v>
      </c>
      <c r="B36" s="19" t="s">
        <v>1292</v>
      </c>
      <c r="C36" s="19" t="s">
        <v>252</v>
      </c>
      <c r="D36" s="19" t="s">
        <v>830</v>
      </c>
      <c r="E36" s="19" t="s">
        <v>831</v>
      </c>
      <c r="F36" s="18">
        <v>35</v>
      </c>
      <c r="G36" s="18">
        <v>40</v>
      </c>
      <c r="H36" s="18">
        <v>5</v>
      </c>
      <c r="I36" s="18">
        <v>62319</v>
      </c>
      <c r="J36" s="18" t="str">
        <f ca="1">IFERROR(__xludf.DUMMYFUNCTION("IF(SUM(COUNTIF(artists!A:A, SPLIT(C36, "",""))) &gt; 0, ""UA"", 0)"),"UA")</f>
        <v>UA</v>
      </c>
      <c r="K36" s="18">
        <f ca="1">IFERROR(__xludf.DUMMYFUNCTION("IF(SUM(COUNTIF(artists!C:C, SPLIT(C36, "",""))) &gt; 0, ""RU"", 0)"),0)</f>
        <v>0</v>
      </c>
      <c r="L36" s="18">
        <f ca="1">IFERROR(__xludf.DUMMYFUNCTION("IF(SUM(COUNTIF(artists!E:E, SPLIT(C36, "",""))) &gt; 0, ""OTHER"", 0)"),0)</f>
        <v>0</v>
      </c>
    </row>
    <row r="37" spans="1:12" ht="14.25" customHeight="1">
      <c r="A37" s="18">
        <v>36</v>
      </c>
      <c r="B37" s="19" t="s">
        <v>754</v>
      </c>
      <c r="C37" s="19" t="s">
        <v>122</v>
      </c>
      <c r="D37" s="19" t="s">
        <v>755</v>
      </c>
      <c r="E37" s="19" t="s">
        <v>756</v>
      </c>
      <c r="F37" s="18">
        <v>14</v>
      </c>
      <c r="G37" s="18">
        <v>36</v>
      </c>
      <c r="H37" s="18">
        <v>46</v>
      </c>
      <c r="I37" s="18">
        <v>61983</v>
      </c>
      <c r="J37" s="18">
        <f ca="1">IFERROR(__xludf.DUMMYFUNCTION("IF(SUM(COUNTIF(artists!A:A, SPLIT(C37, "",""))) &gt; 0, ""UA"", 0)"),0)</f>
        <v>0</v>
      </c>
      <c r="K37" s="18">
        <f ca="1">IFERROR(__xludf.DUMMYFUNCTION("IF(SUM(COUNTIF(artists!C:C, SPLIT(C37, "",""))) &gt; 0, ""RU"", 0)"),0)</f>
        <v>0</v>
      </c>
      <c r="L37" s="18" t="str">
        <f ca="1">IFERROR(__xludf.DUMMYFUNCTION("IF(SUM(COUNTIF(artists!E:E, SPLIT(C37, "",""))) &gt; 0, ""OTHER"", 0)"),"OTHER")</f>
        <v>OTHER</v>
      </c>
    </row>
    <row r="38" spans="1:12" ht="14.25" customHeight="1">
      <c r="A38" s="18">
        <v>37</v>
      </c>
      <c r="B38" s="19" t="s">
        <v>1818</v>
      </c>
      <c r="C38" s="19" t="s">
        <v>380</v>
      </c>
      <c r="D38" s="19" t="s">
        <v>1819</v>
      </c>
      <c r="E38" s="19" t="s">
        <v>380</v>
      </c>
      <c r="F38" s="18">
        <v>37</v>
      </c>
      <c r="G38" s="18">
        <v>-1</v>
      </c>
      <c r="H38" s="18">
        <v>1</v>
      </c>
      <c r="I38" s="18">
        <v>60544</v>
      </c>
      <c r="J38" s="18">
        <f ca="1">IFERROR(__xludf.DUMMYFUNCTION("IF(SUM(COUNTIF(artists!A:A, SPLIT(C38, "",""))) &gt; 0, ""UA"", 0)"),0)</f>
        <v>0</v>
      </c>
      <c r="K38" s="18" t="str">
        <f ca="1">IFERROR(__xludf.DUMMYFUNCTION("IF(SUM(COUNTIF(artists!C:C, SPLIT(C38, "",""))) &gt; 0, ""RU"", 0)"),"RU")</f>
        <v>RU</v>
      </c>
      <c r="L38" s="18">
        <f ca="1">IFERROR(__xludf.DUMMYFUNCTION("IF(SUM(COUNTIF(artists!E:E, SPLIT(C38, "",""))) &gt; 0, ""OTHER"", 0)"),0)</f>
        <v>0</v>
      </c>
    </row>
    <row r="39" spans="1:12" ht="14.25" customHeight="1">
      <c r="A39" s="18">
        <v>38</v>
      </c>
      <c r="B39" s="19" t="s">
        <v>890</v>
      </c>
      <c r="C39" s="19" t="s">
        <v>891</v>
      </c>
      <c r="D39" s="19" t="s">
        <v>892</v>
      </c>
      <c r="E39" s="19" t="s">
        <v>648</v>
      </c>
      <c r="F39" s="18">
        <v>5</v>
      </c>
      <c r="G39" s="18">
        <v>32</v>
      </c>
      <c r="H39" s="18">
        <v>33</v>
      </c>
      <c r="I39" s="18">
        <v>60389</v>
      </c>
      <c r="J39" s="18" t="str">
        <f ca="1">IFERROR(__xludf.DUMMYFUNCTION("IF(SUM(COUNTIF(artists!A:A, SPLIT(C39, "",""))) &gt; 0, ""UA"", 0)"),"UA")</f>
        <v>UA</v>
      </c>
      <c r="K39" s="18">
        <f ca="1">IFERROR(__xludf.DUMMYFUNCTION("IF(SUM(COUNTIF(artists!C:C, SPLIT(C39, "",""))) &gt; 0, ""RU"", 0)"),0)</f>
        <v>0</v>
      </c>
      <c r="L39" s="18">
        <f ca="1">IFERROR(__xludf.DUMMYFUNCTION("IF(SUM(COUNTIF(artists!E:E, SPLIT(C39, "",""))) &gt; 0, ""OTHER"", 0)"),0)</f>
        <v>0</v>
      </c>
    </row>
    <row r="40" spans="1:12" ht="14.25" customHeight="1">
      <c r="A40" s="18">
        <v>39</v>
      </c>
      <c r="B40" s="19" t="s">
        <v>1046</v>
      </c>
      <c r="C40" s="19" t="s">
        <v>1047</v>
      </c>
      <c r="D40" s="19" t="s">
        <v>1048</v>
      </c>
      <c r="E40" s="19" t="s">
        <v>1049</v>
      </c>
      <c r="F40" s="18">
        <v>27</v>
      </c>
      <c r="G40" s="18">
        <v>41</v>
      </c>
      <c r="H40" s="18">
        <v>18</v>
      </c>
      <c r="I40" s="18">
        <v>60174</v>
      </c>
      <c r="J40" s="18">
        <f ca="1">IFERROR(__xludf.DUMMYFUNCTION("IF(SUM(COUNTIF(artists!A:A, SPLIT(C40, "",""))) &gt; 0, ""UA"", 0)"),0)</f>
        <v>0</v>
      </c>
      <c r="K40" s="18" t="str">
        <f ca="1">IFERROR(__xludf.DUMMYFUNCTION("IF(SUM(COUNTIF(artists!C:C, SPLIT(C40, "",""))) &gt; 0, ""RU"", 0)"),"RU")</f>
        <v>RU</v>
      </c>
      <c r="L40" s="18">
        <f ca="1">IFERROR(__xludf.DUMMYFUNCTION("IF(SUM(COUNTIF(artists!E:E, SPLIT(C40, "",""))) &gt; 0, ""OTHER"", 0)"),0)</f>
        <v>0</v>
      </c>
    </row>
    <row r="41" spans="1:12" ht="14.25" customHeight="1">
      <c r="A41" s="18">
        <v>40</v>
      </c>
      <c r="B41" s="19" t="s">
        <v>1828</v>
      </c>
      <c r="C41" s="19" t="s">
        <v>164</v>
      </c>
      <c r="D41" s="19" t="s">
        <v>1829</v>
      </c>
      <c r="E41" s="19" t="s">
        <v>1049</v>
      </c>
      <c r="F41" s="18">
        <v>30</v>
      </c>
      <c r="G41" s="18">
        <v>30</v>
      </c>
      <c r="H41" s="18">
        <v>3</v>
      </c>
      <c r="I41" s="18">
        <v>59513</v>
      </c>
      <c r="J41" s="18">
        <f ca="1">IFERROR(__xludf.DUMMYFUNCTION("IF(SUM(COUNTIF(artists!A:A, SPLIT(C41, "",""))) &gt; 0, ""UA"", 0)"),0)</f>
        <v>0</v>
      </c>
      <c r="K41" s="18" t="str">
        <f ca="1">IFERROR(__xludf.DUMMYFUNCTION("IF(SUM(COUNTIF(artists!C:C, SPLIT(C41, "",""))) &gt; 0, ""RU"", 0)"),"RU")</f>
        <v>RU</v>
      </c>
      <c r="L41" s="18">
        <f ca="1">IFERROR(__xludf.DUMMYFUNCTION("IF(SUM(COUNTIF(artists!E:E, SPLIT(C41, "",""))) &gt; 0, ""OTHER"", 0)"),0)</f>
        <v>0</v>
      </c>
    </row>
    <row r="42" spans="1:12" ht="14.25" customHeight="1">
      <c r="A42" s="18">
        <v>41</v>
      </c>
      <c r="B42" s="19" t="s">
        <v>956</v>
      </c>
      <c r="C42" s="19" t="s">
        <v>100</v>
      </c>
      <c r="D42" s="19" t="s">
        <v>957</v>
      </c>
      <c r="E42" s="19" t="s">
        <v>907</v>
      </c>
      <c r="F42" s="18">
        <v>1</v>
      </c>
      <c r="G42" s="18">
        <v>34</v>
      </c>
      <c r="H42" s="18">
        <v>40</v>
      </c>
      <c r="I42" s="18">
        <v>58942</v>
      </c>
      <c r="J42" s="18">
        <f ca="1">IFERROR(__xludf.DUMMYFUNCTION("IF(SUM(COUNTIF(artists!A:A, SPLIT(C42, "",""))) &gt; 0, ""UA"", 0)"),0)</f>
        <v>0</v>
      </c>
      <c r="K42" s="18" t="str">
        <f ca="1">IFERROR(__xludf.DUMMYFUNCTION("IF(SUM(COUNTIF(artists!C:C, SPLIT(C42, "",""))) &gt; 0, ""RU"", 0)"),"RU")</f>
        <v>RU</v>
      </c>
      <c r="L42" s="18">
        <f ca="1">IFERROR(__xludf.DUMMYFUNCTION("IF(SUM(COUNTIF(artists!E:E, SPLIT(C42, "",""))) &gt; 0, ""OTHER"", 0)"),0)</f>
        <v>0</v>
      </c>
    </row>
    <row r="43" spans="1:12" ht="14.25" customHeight="1">
      <c r="A43" s="18">
        <v>42</v>
      </c>
      <c r="B43" s="19" t="s">
        <v>895</v>
      </c>
      <c r="C43" s="19" t="s">
        <v>140</v>
      </c>
      <c r="D43" s="19" t="s">
        <v>896</v>
      </c>
      <c r="E43" s="19" t="s">
        <v>654</v>
      </c>
      <c r="F43" s="18">
        <v>32</v>
      </c>
      <c r="G43" s="18">
        <v>42</v>
      </c>
      <c r="H43" s="18">
        <v>18</v>
      </c>
      <c r="I43" s="18">
        <v>56953</v>
      </c>
      <c r="J43" s="18">
        <f ca="1">IFERROR(__xludf.DUMMYFUNCTION("IF(SUM(COUNTIF(artists!A:A, SPLIT(C43, "",""))) &gt; 0, ""UA"", 0)"),0)</f>
        <v>0</v>
      </c>
      <c r="K43" s="18">
        <f ca="1">IFERROR(__xludf.DUMMYFUNCTION("IF(SUM(COUNTIF(artists!C:C, SPLIT(C43, "",""))) &gt; 0, ""RU"", 0)"),0)</f>
        <v>0</v>
      </c>
      <c r="L43" s="18" t="s">
        <v>32</v>
      </c>
    </row>
    <row r="44" spans="1:12" ht="14.25" customHeight="1">
      <c r="A44" s="18">
        <v>43</v>
      </c>
      <c r="B44" s="19" t="s">
        <v>2139</v>
      </c>
      <c r="C44" s="19" t="s">
        <v>275</v>
      </c>
      <c r="D44" s="19" t="s">
        <v>2140</v>
      </c>
      <c r="E44" s="19" t="s">
        <v>275</v>
      </c>
      <c r="F44" s="18">
        <v>43</v>
      </c>
      <c r="G44" s="18">
        <v>101</v>
      </c>
      <c r="H44" s="18">
        <v>2</v>
      </c>
      <c r="I44" s="18">
        <v>56238</v>
      </c>
      <c r="J44" s="18" t="str">
        <f ca="1">IFERROR(__xludf.DUMMYFUNCTION("IF(SUM(COUNTIF(artists!A:A, SPLIT(C44, "",""))) &gt; 0, ""UA"", 0)"),"UA")</f>
        <v>UA</v>
      </c>
      <c r="K44" s="18">
        <f ca="1">IFERROR(__xludf.DUMMYFUNCTION("IF(SUM(COUNTIF(artists!C:C, SPLIT(C44, "",""))) &gt; 0, ""RU"", 0)"),0)</f>
        <v>0</v>
      </c>
      <c r="L44" s="18">
        <f ca="1">IFERROR(__xludf.DUMMYFUNCTION("IF(SUM(COUNTIF(artists!E:E, SPLIT(C44, "",""))) &gt; 0, ""OTHER"", 0)"),0)</f>
        <v>0</v>
      </c>
    </row>
    <row r="45" spans="1:12" ht="14.25" customHeight="1">
      <c r="A45" s="18">
        <v>44</v>
      </c>
      <c r="B45" s="19" t="s">
        <v>832</v>
      </c>
      <c r="C45" s="19" t="s">
        <v>300</v>
      </c>
      <c r="D45" s="19" t="s">
        <v>833</v>
      </c>
      <c r="E45" s="19" t="s">
        <v>300</v>
      </c>
      <c r="F45" s="18">
        <v>6</v>
      </c>
      <c r="G45" s="18">
        <v>43</v>
      </c>
      <c r="H45" s="18">
        <v>60</v>
      </c>
      <c r="I45" s="18">
        <v>54413</v>
      </c>
      <c r="J45" s="18">
        <f ca="1">IFERROR(__xludf.DUMMYFUNCTION("IF(SUM(COUNTIF(artists!A:A, SPLIT(C45, "",""))) &gt; 0, ""UA"", 0)"),0)</f>
        <v>0</v>
      </c>
      <c r="K45" s="18" t="str">
        <f ca="1">IFERROR(__xludf.DUMMYFUNCTION("IF(SUM(COUNTIF(artists!C:C, SPLIT(C45, "",""))) &gt; 0, ""RU"", 0)"),"RU")</f>
        <v>RU</v>
      </c>
      <c r="L45" s="18">
        <f ca="1">IFERROR(__xludf.DUMMYFUNCTION("IF(SUM(COUNTIF(artists!E:E, SPLIT(C45, "",""))) &gt; 0, ""OTHER"", 0)"),0)</f>
        <v>0</v>
      </c>
    </row>
    <row r="46" spans="1:12" ht="14.25" customHeight="1">
      <c r="A46" s="18">
        <v>45</v>
      </c>
      <c r="B46" s="19" t="s">
        <v>1804</v>
      </c>
      <c r="C46" s="19" t="s">
        <v>243</v>
      </c>
      <c r="D46" s="19" t="s">
        <v>1805</v>
      </c>
      <c r="E46" s="19" t="s">
        <v>243</v>
      </c>
      <c r="F46" s="18">
        <v>3</v>
      </c>
      <c r="G46" s="18">
        <v>39</v>
      </c>
      <c r="H46" s="18">
        <v>7</v>
      </c>
      <c r="I46" s="18">
        <v>53981</v>
      </c>
      <c r="J46" s="18" t="str">
        <f ca="1">IFERROR(__xludf.DUMMYFUNCTION("IF(SUM(COUNTIF(artists!A:A, SPLIT(C46, "",""))) &gt; 0, ""UA"", 0)"),"UA")</f>
        <v>UA</v>
      </c>
      <c r="K46" s="18">
        <f ca="1">IFERROR(__xludf.DUMMYFUNCTION("IF(SUM(COUNTIF(artists!C:C, SPLIT(C46, "",""))) &gt; 0, ""RU"", 0)"),0)</f>
        <v>0</v>
      </c>
      <c r="L46" s="18">
        <f ca="1">IFERROR(__xludf.DUMMYFUNCTION("IF(SUM(COUNTIF(artists!E:E, SPLIT(C46, "",""))) &gt; 0, ""OTHER"", 0)"),0)</f>
        <v>0</v>
      </c>
    </row>
    <row r="47" spans="1:12" ht="14.25" customHeight="1">
      <c r="A47" s="18">
        <v>46</v>
      </c>
      <c r="B47" s="19" t="s">
        <v>712</v>
      </c>
      <c r="C47" s="19" t="s">
        <v>131</v>
      </c>
      <c r="D47" s="19" t="s">
        <v>713</v>
      </c>
      <c r="E47" s="19" t="s">
        <v>654</v>
      </c>
      <c r="F47" s="18">
        <v>39</v>
      </c>
      <c r="G47" s="18">
        <v>49</v>
      </c>
      <c r="H47" s="18">
        <v>96</v>
      </c>
      <c r="I47" s="18">
        <v>53517</v>
      </c>
      <c r="J47" s="18">
        <f ca="1">IFERROR(__xludf.DUMMYFUNCTION("IF(SUM(COUNTIF(artists!A:A, SPLIT(C47, "",""))) &gt; 0, ""UA"", 0)"),0)</f>
        <v>0</v>
      </c>
      <c r="K47" s="18">
        <f ca="1">IFERROR(__xludf.DUMMYFUNCTION("IF(SUM(COUNTIF(artists!C:C, SPLIT(C47, "",""))) &gt; 0, ""RU"", 0)"),0)</f>
        <v>0</v>
      </c>
      <c r="L47" s="18" t="str">
        <f ca="1">IFERROR(__xludf.DUMMYFUNCTION("IF(SUM(COUNTIF(artists!E:E, SPLIT(C47, "",""))) &gt; 0, ""OTHER"", 0)"),"OTHER")</f>
        <v>OTHER</v>
      </c>
    </row>
    <row r="48" spans="1:12" ht="14.25" customHeight="1">
      <c r="A48" s="18">
        <v>47</v>
      </c>
      <c r="B48" s="19" t="s">
        <v>1854</v>
      </c>
      <c r="C48" s="19" t="s">
        <v>1855</v>
      </c>
      <c r="D48" s="19" t="s">
        <v>1856</v>
      </c>
      <c r="E48" s="19" t="s">
        <v>1396</v>
      </c>
      <c r="F48" s="18">
        <v>2</v>
      </c>
      <c r="G48" s="18">
        <v>33</v>
      </c>
      <c r="H48" s="18">
        <v>7</v>
      </c>
      <c r="I48" s="18">
        <v>53393</v>
      </c>
      <c r="J48" s="18">
        <f ca="1">IFERROR(__xludf.DUMMYFUNCTION("IF(SUM(COUNTIF(artists!A:A, SPLIT(C48, "",""))) &gt; 0, ""UA"", 0)"),0)</f>
        <v>0</v>
      </c>
      <c r="K48" s="18" t="str">
        <f ca="1">IFERROR(__xludf.DUMMYFUNCTION("IF(SUM(COUNTIF(artists!C:C, SPLIT(C48, "",""))) &gt; 0, ""RU"", 0)"),"RU")</f>
        <v>RU</v>
      </c>
      <c r="L48" s="18">
        <f ca="1">IFERROR(__xludf.DUMMYFUNCTION("IF(SUM(COUNTIF(artists!E:E, SPLIT(C48, "",""))) &gt; 0, ""OTHER"", 0)"),0)</f>
        <v>0</v>
      </c>
    </row>
    <row r="49" spans="1:12" ht="14.25" customHeight="1">
      <c r="A49" s="18">
        <v>48</v>
      </c>
      <c r="B49" s="19" t="s">
        <v>2205</v>
      </c>
      <c r="C49" s="19" t="s">
        <v>2206</v>
      </c>
      <c r="D49" s="19" t="s">
        <v>2207</v>
      </c>
      <c r="E49" s="19" t="s">
        <v>1396</v>
      </c>
      <c r="F49" s="18">
        <v>3</v>
      </c>
      <c r="G49" s="18">
        <v>31</v>
      </c>
      <c r="H49" s="18">
        <v>4</v>
      </c>
      <c r="I49" s="18">
        <v>52496</v>
      </c>
      <c r="J49" s="18">
        <f ca="1">IFERROR(__xludf.DUMMYFUNCTION("IF(SUM(COUNTIF(artists!A:A, SPLIT(C49, "",""))) &gt; 0, ""UA"", 0)"),0)</f>
        <v>0</v>
      </c>
      <c r="K49" s="18" t="str">
        <f ca="1">IFERROR(__xludf.DUMMYFUNCTION("IF(SUM(COUNTIF(artists!C:C, SPLIT(C49, "",""))) &gt; 0, ""RU"", 0)"),"RU")</f>
        <v>RU</v>
      </c>
      <c r="L49" s="18">
        <f ca="1">IFERROR(__xludf.DUMMYFUNCTION("IF(SUM(COUNTIF(artists!E:E, SPLIT(C49, "",""))) &gt; 0, ""OTHER"", 0)"),0)</f>
        <v>0</v>
      </c>
    </row>
    <row r="50" spans="1:12" ht="14.25" customHeight="1">
      <c r="A50" s="18">
        <v>49</v>
      </c>
      <c r="B50" s="19" t="s">
        <v>1342</v>
      </c>
      <c r="C50" s="19" t="s">
        <v>99</v>
      </c>
      <c r="D50" s="19" t="s">
        <v>1343</v>
      </c>
      <c r="E50" s="19" t="s">
        <v>648</v>
      </c>
      <c r="F50" s="18">
        <v>10</v>
      </c>
      <c r="G50" s="18">
        <v>44</v>
      </c>
      <c r="H50" s="18">
        <v>75</v>
      </c>
      <c r="I50" s="18">
        <v>50820</v>
      </c>
      <c r="J50" s="18" t="str">
        <f ca="1">IFERROR(__xludf.DUMMYFUNCTION("IF(SUM(COUNTIF(artists!A:A, SPLIT(C50, "",""))) &gt; 0, ""UA"", 0)"),"UA")</f>
        <v>UA</v>
      </c>
      <c r="K50" s="18">
        <f ca="1">IFERROR(__xludf.DUMMYFUNCTION("IF(SUM(COUNTIF(artists!C:C, SPLIT(C50, "",""))) &gt; 0, ""RU"", 0)"),0)</f>
        <v>0</v>
      </c>
      <c r="L50" s="18">
        <f ca="1">IFERROR(__xludf.DUMMYFUNCTION("IF(SUM(COUNTIF(artists!E:E, SPLIT(C50, "",""))) &gt; 0, ""OTHER"", 0)"),0)</f>
        <v>0</v>
      </c>
    </row>
    <row r="51" spans="1:12" ht="14.25" customHeight="1">
      <c r="A51" s="18">
        <v>50</v>
      </c>
      <c r="B51" s="19" t="s">
        <v>1475</v>
      </c>
      <c r="C51" s="19" t="s">
        <v>1476</v>
      </c>
      <c r="D51" s="19" t="s">
        <v>1477</v>
      </c>
      <c r="E51" s="19" t="s">
        <v>1478</v>
      </c>
      <c r="F51" s="18">
        <v>4</v>
      </c>
      <c r="G51" s="18">
        <v>46</v>
      </c>
      <c r="H51" s="18">
        <v>14</v>
      </c>
      <c r="I51" s="18">
        <v>50431</v>
      </c>
      <c r="J51" s="18" t="s">
        <v>9</v>
      </c>
      <c r="K51" s="18">
        <f ca="1">IFERROR(__xludf.DUMMYFUNCTION("IF(SUM(COUNTIF(artists!C:C, SPLIT(C51, "",""))) &gt; 0, ""RU"", 0)"),0)</f>
        <v>0</v>
      </c>
      <c r="L51" s="18">
        <v>0</v>
      </c>
    </row>
    <row r="52" spans="1:12" ht="14.25" customHeight="1">
      <c r="A52" s="18">
        <v>51</v>
      </c>
      <c r="B52" s="19" t="s">
        <v>766</v>
      </c>
      <c r="C52" s="19" t="s">
        <v>136</v>
      </c>
      <c r="D52" s="19" t="s">
        <v>767</v>
      </c>
      <c r="E52" s="19" t="s">
        <v>768</v>
      </c>
      <c r="F52" s="18">
        <v>29</v>
      </c>
      <c r="G52" s="18">
        <v>48</v>
      </c>
      <c r="H52" s="18">
        <v>33</v>
      </c>
      <c r="I52" s="18">
        <v>50411</v>
      </c>
      <c r="J52" s="18">
        <f ca="1">IFERROR(__xludf.DUMMYFUNCTION("IF(SUM(COUNTIF(artists!A:A, SPLIT(C52, "",""))) &gt; 0, ""UA"", 0)"),0)</f>
        <v>0</v>
      </c>
      <c r="K52" s="18" t="str">
        <f ca="1">IFERROR(__xludf.DUMMYFUNCTION("IF(SUM(COUNTIF(artists!C:C, SPLIT(C52, "",""))) &gt; 0, ""RU"", 0)"),"RU")</f>
        <v>RU</v>
      </c>
      <c r="L52" s="18">
        <f ca="1">IFERROR(__xludf.DUMMYFUNCTION("IF(SUM(COUNTIF(artists!E:E, SPLIT(C52, "",""))) &gt; 0, ""OTHER"", 0)"),0)</f>
        <v>0</v>
      </c>
    </row>
    <row r="53" spans="1:12" ht="14.25" customHeight="1">
      <c r="A53" s="18">
        <v>52</v>
      </c>
      <c r="B53" s="19" t="s">
        <v>1431</v>
      </c>
      <c r="C53" s="19" t="s">
        <v>249</v>
      </c>
      <c r="D53" s="19" t="s">
        <v>1432</v>
      </c>
      <c r="E53" s="19" t="s">
        <v>1433</v>
      </c>
      <c r="F53" s="18">
        <v>37</v>
      </c>
      <c r="G53" s="18">
        <v>50</v>
      </c>
      <c r="H53" s="18">
        <v>5</v>
      </c>
      <c r="I53" s="18">
        <v>49733</v>
      </c>
      <c r="J53" s="18" t="str">
        <f ca="1">IFERROR(__xludf.DUMMYFUNCTION("IF(SUM(COUNTIF(artists!A:A, SPLIT(C53, "",""))) &gt; 0, ""UA"", 0)"),"UA")</f>
        <v>UA</v>
      </c>
      <c r="K53" s="18">
        <f ca="1">IFERROR(__xludf.DUMMYFUNCTION("IF(SUM(COUNTIF(artists!C:C, SPLIT(C53, "",""))) &gt; 0, ""RU"", 0)"),0)</f>
        <v>0</v>
      </c>
      <c r="L53" s="18">
        <f ca="1">IFERROR(__xludf.DUMMYFUNCTION("IF(SUM(COUNTIF(artists!E:E, SPLIT(C53, "",""))) &gt; 0, ""OTHER"", 0)"),0)</f>
        <v>0</v>
      </c>
    </row>
    <row r="54" spans="1:12" ht="14.25" customHeight="1">
      <c r="A54" s="18">
        <v>53</v>
      </c>
      <c r="B54" s="19" t="s">
        <v>1255</v>
      </c>
      <c r="C54" s="19" t="s">
        <v>126</v>
      </c>
      <c r="D54" s="19" t="s">
        <v>1256</v>
      </c>
      <c r="E54" s="19" t="s">
        <v>1257</v>
      </c>
      <c r="F54" s="18">
        <v>37</v>
      </c>
      <c r="G54" s="18">
        <v>51</v>
      </c>
      <c r="H54" s="18">
        <v>21</v>
      </c>
      <c r="I54" s="18">
        <v>49570</v>
      </c>
      <c r="J54" s="18" t="str">
        <f ca="1">IFERROR(__xludf.DUMMYFUNCTION("IF(SUM(COUNTIF(artists!A:A, SPLIT(C54, "",""))) &gt; 0, ""UA"", 0)"),"UA")</f>
        <v>UA</v>
      </c>
      <c r="K54" s="18">
        <f ca="1">IFERROR(__xludf.DUMMYFUNCTION("IF(SUM(COUNTIF(artists!C:C, SPLIT(C54, "",""))) &gt; 0, ""RU"", 0)"),0)</f>
        <v>0</v>
      </c>
      <c r="L54" s="18">
        <f ca="1">IFERROR(__xludf.DUMMYFUNCTION("IF(SUM(COUNTIF(artists!E:E, SPLIT(C54, "",""))) &gt; 0, ""OTHER"", 0)"),0)</f>
        <v>0</v>
      </c>
    </row>
    <row r="55" spans="1:12" ht="14.25" customHeight="1">
      <c r="A55" s="18">
        <v>54</v>
      </c>
      <c r="B55" s="19" t="s">
        <v>942</v>
      </c>
      <c r="C55" s="19" t="s">
        <v>196</v>
      </c>
      <c r="D55" s="19" t="s">
        <v>943</v>
      </c>
      <c r="E55" s="19" t="s">
        <v>648</v>
      </c>
      <c r="F55" s="18">
        <v>54</v>
      </c>
      <c r="G55" s="18">
        <v>58</v>
      </c>
      <c r="H55" s="18">
        <v>6</v>
      </c>
      <c r="I55" s="18">
        <v>48605</v>
      </c>
      <c r="J55" s="18" t="str">
        <f ca="1">IFERROR(__xludf.DUMMYFUNCTION("IF(SUM(COUNTIF(artists!A:A, SPLIT(C55, "",""))) &gt; 0, ""UA"", 0)"),"UA")</f>
        <v>UA</v>
      </c>
      <c r="K55" s="18">
        <f ca="1">IFERROR(__xludf.DUMMYFUNCTION("IF(SUM(COUNTIF(artists!C:C, SPLIT(C55, "",""))) &gt; 0, ""RU"", 0)"),0)</f>
        <v>0</v>
      </c>
      <c r="L55" s="18">
        <f ca="1">IFERROR(__xludf.DUMMYFUNCTION("IF(SUM(COUNTIF(artists!E:E, SPLIT(C55, "",""))) &gt; 0, ""OTHER"", 0)"),0)</f>
        <v>0</v>
      </c>
    </row>
    <row r="56" spans="1:12" ht="14.25" customHeight="1">
      <c r="A56" s="18">
        <v>55</v>
      </c>
      <c r="B56" s="19" t="s">
        <v>1221</v>
      </c>
      <c r="C56" s="19" t="s">
        <v>1222</v>
      </c>
      <c r="D56" s="19" t="s">
        <v>1223</v>
      </c>
      <c r="E56" s="19" t="s">
        <v>676</v>
      </c>
      <c r="F56" s="18">
        <v>1</v>
      </c>
      <c r="G56" s="18">
        <v>59</v>
      </c>
      <c r="H56" s="18">
        <v>45</v>
      </c>
      <c r="I56" s="18">
        <v>48510</v>
      </c>
      <c r="J56" s="18">
        <f ca="1">IFERROR(__xludf.DUMMYFUNCTION("IF(SUM(COUNTIF(artists!A:A, SPLIT(C56, "",""))) &gt; 0, ""UA"", 0)"),0)</f>
        <v>0</v>
      </c>
      <c r="K56" s="18" t="str">
        <f ca="1">IFERROR(__xludf.DUMMYFUNCTION("IF(SUM(COUNTIF(artists!C:C, SPLIT(C56, "",""))) &gt; 0, ""RU"", 0)"),"RU")</f>
        <v>RU</v>
      </c>
      <c r="L56" s="18">
        <f ca="1">IFERROR(__xludf.DUMMYFUNCTION("IF(SUM(COUNTIF(artists!E:E, SPLIT(C56, "",""))) &gt; 0, ""OTHER"", 0)"),0)</f>
        <v>0</v>
      </c>
    </row>
    <row r="57" spans="1:12" ht="14.25" customHeight="1">
      <c r="A57" s="18">
        <v>56</v>
      </c>
      <c r="B57" s="19" t="s">
        <v>1666</v>
      </c>
      <c r="C57" s="19" t="s">
        <v>260</v>
      </c>
      <c r="D57" s="19" t="s">
        <v>1667</v>
      </c>
      <c r="E57" s="19" t="s">
        <v>260</v>
      </c>
      <c r="F57" s="18">
        <v>56</v>
      </c>
      <c r="G57" s="18">
        <v>57</v>
      </c>
      <c r="H57" s="18">
        <v>3</v>
      </c>
      <c r="I57" s="18">
        <v>48200</v>
      </c>
      <c r="J57" s="18" t="str">
        <f ca="1">IFERROR(__xludf.DUMMYFUNCTION("IF(SUM(COUNTIF(artists!A:A, SPLIT(C57, "",""))) &gt; 0, ""UA"", 0)"),"UA")</f>
        <v>UA</v>
      </c>
      <c r="K57" s="18">
        <f ca="1">IFERROR(__xludf.DUMMYFUNCTION("IF(SUM(COUNTIF(artists!C:C, SPLIT(C57, "",""))) &gt; 0, ""RU"", 0)"),0)</f>
        <v>0</v>
      </c>
      <c r="L57" s="18">
        <f ca="1">IFERROR(__xludf.DUMMYFUNCTION("IF(SUM(COUNTIF(artists!E:E, SPLIT(C57, "",""))) &gt; 0, ""OTHER"", 0)"),0)</f>
        <v>0</v>
      </c>
    </row>
    <row r="58" spans="1:12" ht="14.25" customHeight="1">
      <c r="A58" s="18">
        <v>57</v>
      </c>
      <c r="B58" s="19" t="s">
        <v>1434</v>
      </c>
      <c r="C58" s="19" t="s">
        <v>1435</v>
      </c>
      <c r="D58" s="19" t="s">
        <v>1436</v>
      </c>
      <c r="E58" s="19" t="s">
        <v>1168</v>
      </c>
      <c r="F58" s="18">
        <v>57</v>
      </c>
      <c r="G58" s="18">
        <v>62</v>
      </c>
      <c r="H58" s="18">
        <v>4</v>
      </c>
      <c r="I58" s="18">
        <v>47844</v>
      </c>
      <c r="J58" s="18" t="str">
        <f ca="1">IFERROR(__xludf.DUMMYFUNCTION("IF(SUM(COUNTIF(artists!A:A, SPLIT(C58, "",""))) &gt; 0, ""UA"", 0)"),"UA")</f>
        <v>UA</v>
      </c>
      <c r="K58" s="18">
        <f ca="1">IFERROR(__xludf.DUMMYFUNCTION("IF(SUM(COUNTIF(artists!C:C, SPLIT(C58, "",""))) &gt; 0, ""RU"", 0)"),0)</f>
        <v>0</v>
      </c>
      <c r="L58" s="18">
        <f ca="1">IFERROR(__xludf.DUMMYFUNCTION("IF(SUM(COUNTIF(artists!E:E, SPLIT(C58, "",""))) &gt; 0, ""OTHER"", 0)"),0)</f>
        <v>0</v>
      </c>
    </row>
    <row r="59" spans="1:12" ht="14.25" customHeight="1">
      <c r="A59" s="18">
        <v>58</v>
      </c>
      <c r="B59" s="19" t="s">
        <v>1896</v>
      </c>
      <c r="C59" s="19" t="s">
        <v>11</v>
      </c>
      <c r="D59" s="19" t="s">
        <v>1897</v>
      </c>
      <c r="E59" s="19" t="s">
        <v>11</v>
      </c>
      <c r="F59" s="18">
        <v>47</v>
      </c>
      <c r="G59" s="18">
        <v>47</v>
      </c>
      <c r="H59" s="18">
        <v>4</v>
      </c>
      <c r="I59" s="18">
        <v>47844</v>
      </c>
      <c r="J59" s="18" t="str">
        <f ca="1">IFERROR(__xludf.DUMMYFUNCTION("IF(SUM(COUNTIF(artists!A:A, SPLIT(C59, "",""))) &gt; 0, ""UA"", 0)"),"UA")</f>
        <v>UA</v>
      </c>
      <c r="K59" s="18">
        <f ca="1">IFERROR(__xludf.DUMMYFUNCTION("IF(SUM(COUNTIF(artists!C:C, SPLIT(C59, "",""))) &gt; 0, ""RU"", 0)"),0)</f>
        <v>0</v>
      </c>
      <c r="L59" s="18">
        <f ca="1">IFERROR(__xludf.DUMMYFUNCTION("IF(SUM(COUNTIF(artists!E:E, SPLIT(C59, "",""))) &gt; 0, ""OTHER"", 0)"),0)</f>
        <v>0</v>
      </c>
    </row>
    <row r="60" spans="1:12" ht="14.25" customHeight="1">
      <c r="A60" s="18">
        <v>59</v>
      </c>
      <c r="B60" s="19" t="s">
        <v>1277</v>
      </c>
      <c r="C60" s="19" t="s">
        <v>1278</v>
      </c>
      <c r="D60" s="19" t="s">
        <v>1279</v>
      </c>
      <c r="E60" s="19" t="s">
        <v>673</v>
      </c>
      <c r="F60" s="18">
        <v>6</v>
      </c>
      <c r="G60" s="18">
        <v>53</v>
      </c>
      <c r="H60" s="18">
        <v>40</v>
      </c>
      <c r="I60" s="18">
        <v>47776</v>
      </c>
      <c r="J60" s="18">
        <f ca="1">IFERROR(__xludf.DUMMYFUNCTION("IF(SUM(COUNTIF(artists!A:A, SPLIT(C60, "",""))) &gt; 0, ""UA"", 0)"),0)</f>
        <v>0</v>
      </c>
      <c r="K60" s="18">
        <f ca="1">IFERROR(__xludf.DUMMYFUNCTION("IF(SUM(COUNTIF(artists!C:C, SPLIT(C60, "",""))) &gt; 0, ""RU"", 0)"),0)</f>
        <v>0</v>
      </c>
      <c r="L60" s="18" t="str">
        <f ca="1">IFERROR(__xludf.DUMMYFUNCTION("IF(SUM(COUNTIF(artists!E:E, SPLIT(C60, "",""))) &gt; 0, ""OTHER"", 0)"),"OTHER")</f>
        <v>OTHER</v>
      </c>
    </row>
    <row r="61" spans="1:12" ht="14.25" customHeight="1">
      <c r="A61" s="18">
        <v>60</v>
      </c>
      <c r="B61" s="19" t="s">
        <v>2066</v>
      </c>
      <c r="C61" s="19" t="s">
        <v>2067</v>
      </c>
      <c r="D61" s="19" t="s">
        <v>2068</v>
      </c>
      <c r="E61" s="19" t="s">
        <v>1396</v>
      </c>
      <c r="F61" s="18">
        <v>10</v>
      </c>
      <c r="G61" s="18">
        <v>38</v>
      </c>
      <c r="H61" s="18">
        <v>6</v>
      </c>
      <c r="I61" s="18">
        <v>46578</v>
      </c>
      <c r="J61" s="18">
        <f ca="1">IFERROR(__xludf.DUMMYFUNCTION("IF(SUM(COUNTIF(artists!A:A, SPLIT(C61, "",""))) &gt; 0, ""UA"", 0)"),0)</f>
        <v>0</v>
      </c>
      <c r="K61" s="18" t="str">
        <f ca="1">IFERROR(__xludf.DUMMYFUNCTION("IF(SUM(COUNTIF(artists!C:C, SPLIT(C61, "",""))) &gt; 0, ""RU"", 0)"),"RU")</f>
        <v>RU</v>
      </c>
      <c r="L61" s="18">
        <f ca="1">IFERROR(__xludf.DUMMYFUNCTION("IF(SUM(COUNTIF(artists!E:E, SPLIT(C61, "",""))) &gt; 0, ""OTHER"", 0)"),0)</f>
        <v>0</v>
      </c>
    </row>
    <row r="62" spans="1:12" ht="14.25" customHeight="1">
      <c r="A62" s="18">
        <v>61</v>
      </c>
      <c r="B62" s="19" t="s">
        <v>857</v>
      </c>
      <c r="C62" s="19" t="s">
        <v>858</v>
      </c>
      <c r="D62" s="19" t="s">
        <v>859</v>
      </c>
      <c r="E62" s="19" t="s">
        <v>860</v>
      </c>
      <c r="F62" s="18">
        <v>44</v>
      </c>
      <c r="G62" s="18">
        <v>66</v>
      </c>
      <c r="H62" s="18">
        <v>20</v>
      </c>
      <c r="I62" s="18">
        <v>45767</v>
      </c>
      <c r="J62" s="18" t="str">
        <f ca="1">IFERROR(__xludf.DUMMYFUNCTION("IF(SUM(COUNTIF(artists!A:A, SPLIT(C62, "",""))) &gt; 0, ""UA"", 0)"),"UA")</f>
        <v>UA</v>
      </c>
      <c r="K62" s="18">
        <f ca="1">IFERROR(__xludf.DUMMYFUNCTION("IF(SUM(COUNTIF(artists!C:C, SPLIT(C62, "",""))) &gt; 0, ""RU"", 0)"),0)</f>
        <v>0</v>
      </c>
      <c r="L62" s="18">
        <f ca="1">IFERROR(__xludf.DUMMYFUNCTION("IF(SUM(COUNTIF(artists!E:E, SPLIT(C62, "",""))) &gt; 0, ""OTHER"", 0)"),0)</f>
        <v>0</v>
      </c>
    </row>
    <row r="63" spans="1:12" ht="14.25" customHeight="1">
      <c r="A63" s="18">
        <v>62</v>
      </c>
      <c r="B63" s="19" t="s">
        <v>649</v>
      </c>
      <c r="C63" s="19" t="s">
        <v>175</v>
      </c>
      <c r="D63" s="19" t="s">
        <v>650</v>
      </c>
      <c r="E63" s="19" t="s">
        <v>651</v>
      </c>
      <c r="F63" s="18">
        <v>22</v>
      </c>
      <c r="G63" s="18">
        <v>63</v>
      </c>
      <c r="H63" s="18">
        <v>16</v>
      </c>
      <c r="I63" s="18">
        <v>45191</v>
      </c>
      <c r="J63" s="18" t="str">
        <f ca="1">IFERROR(__xludf.DUMMYFUNCTION("IF(SUM(COUNTIF(artists!A:A, SPLIT(C63, "",""))) &gt; 0, ""UA"", 0)"),"UA")</f>
        <v>UA</v>
      </c>
      <c r="K63" s="18">
        <f ca="1">IFERROR(__xludf.DUMMYFUNCTION("IF(SUM(COUNTIF(artists!C:C, SPLIT(C63, "",""))) &gt; 0, ""RU"", 0)"),0)</f>
        <v>0</v>
      </c>
      <c r="L63" s="18">
        <f ca="1">IFERROR(__xludf.DUMMYFUNCTION("IF(SUM(COUNTIF(artists!E:E, SPLIT(C63, "",""))) &gt; 0, ""OTHER"", 0)"),0)</f>
        <v>0</v>
      </c>
    </row>
    <row r="64" spans="1:12" ht="14.25" customHeight="1">
      <c r="A64" s="18">
        <v>63</v>
      </c>
      <c r="B64" s="19" t="s">
        <v>813</v>
      </c>
      <c r="C64" s="19" t="s">
        <v>108</v>
      </c>
      <c r="D64" s="19" t="s">
        <v>814</v>
      </c>
      <c r="E64" s="19" t="s">
        <v>815</v>
      </c>
      <c r="F64" s="18">
        <v>8</v>
      </c>
      <c r="G64" s="18">
        <v>61</v>
      </c>
      <c r="H64" s="18">
        <v>24</v>
      </c>
      <c r="I64" s="18">
        <v>44821</v>
      </c>
      <c r="J64" s="18" t="str">
        <f ca="1">IFERROR(__xludf.DUMMYFUNCTION("IF(SUM(COUNTIF(artists!A:A, SPLIT(C64, "",""))) &gt; 0, ""UA"", 0)"),"UA")</f>
        <v>UA</v>
      </c>
      <c r="K64" s="18">
        <f ca="1">IFERROR(__xludf.DUMMYFUNCTION("IF(SUM(COUNTIF(artists!C:C, SPLIT(C64, "",""))) &gt; 0, ""RU"", 0)"),0)</f>
        <v>0</v>
      </c>
      <c r="L64" s="18">
        <f ca="1">IFERROR(__xludf.DUMMYFUNCTION("IF(SUM(COUNTIF(artists!E:E, SPLIT(C64, "",""))) &gt; 0, ""OTHER"", 0)"),0)</f>
        <v>0</v>
      </c>
    </row>
    <row r="65" spans="1:12" ht="14.25" customHeight="1">
      <c r="A65" s="18">
        <v>64</v>
      </c>
      <c r="B65" s="19" t="s">
        <v>1382</v>
      </c>
      <c r="C65" s="19" t="s">
        <v>1383</v>
      </c>
      <c r="D65" s="19" t="s">
        <v>1384</v>
      </c>
      <c r="E65" s="19" t="s">
        <v>1333</v>
      </c>
      <c r="F65" s="18">
        <v>2</v>
      </c>
      <c r="G65" s="18">
        <v>55</v>
      </c>
      <c r="H65" s="18">
        <v>50</v>
      </c>
      <c r="I65" s="18">
        <v>43709</v>
      </c>
      <c r="J65" s="18">
        <f ca="1">IFERROR(__xludf.DUMMYFUNCTION("IF(SUM(COUNTIF(artists!A:A, SPLIT(C65, "",""))) &gt; 0, ""UA"", 0)"),0)</f>
        <v>0</v>
      </c>
      <c r="K65" s="18" t="str">
        <f ca="1">IFERROR(__xludf.DUMMYFUNCTION("IF(SUM(COUNTIF(artists!C:C, SPLIT(C65, "",""))) &gt; 0, ""RU"", 0)"),"RU")</f>
        <v>RU</v>
      </c>
      <c r="L65" s="18">
        <f ca="1">IFERROR(__xludf.DUMMYFUNCTION("IF(SUM(COUNTIF(artists!E:E, SPLIT(C65, "",""))) &gt; 0, ""OTHER"", 0)"),0)</f>
        <v>0</v>
      </c>
    </row>
    <row r="66" spans="1:12" ht="14.25" customHeight="1">
      <c r="A66" s="18">
        <v>65</v>
      </c>
      <c r="B66" s="19" t="s">
        <v>1505</v>
      </c>
      <c r="C66" s="19" t="s">
        <v>137</v>
      </c>
      <c r="D66" s="19" t="s">
        <v>1506</v>
      </c>
      <c r="E66" s="19" t="s">
        <v>1507</v>
      </c>
      <c r="F66" s="18">
        <v>65</v>
      </c>
      <c r="G66" s="18">
        <v>87</v>
      </c>
      <c r="H66" s="18">
        <v>2</v>
      </c>
      <c r="I66" s="18">
        <v>43359</v>
      </c>
      <c r="J66" s="18">
        <f ca="1">IFERROR(__xludf.DUMMYFUNCTION("IF(SUM(COUNTIF(artists!A:A, SPLIT(C66, "",""))) &gt; 0, ""UA"", 0)"),0)</f>
        <v>0</v>
      </c>
      <c r="K66" s="18">
        <f ca="1">IFERROR(__xludf.DUMMYFUNCTION("IF(SUM(COUNTIF(artists!C:C, SPLIT(C66, "",""))) &gt; 0, ""RU"", 0)"),0)</f>
        <v>0</v>
      </c>
      <c r="L66" s="18" t="str">
        <f ca="1">IFERROR(__xludf.DUMMYFUNCTION("IF(SUM(COUNTIF(artists!E:E, SPLIT(C66, "",""))) &gt; 0, ""OTHER"", 0)"),"OTHER")</f>
        <v>OTHER</v>
      </c>
    </row>
    <row r="67" spans="1:12" ht="14.25" customHeight="1">
      <c r="A67" s="18">
        <v>66</v>
      </c>
      <c r="B67" s="19" t="s">
        <v>1130</v>
      </c>
      <c r="C67" s="19" t="s">
        <v>1131</v>
      </c>
      <c r="D67" s="19" t="s">
        <v>1132</v>
      </c>
      <c r="E67" s="19" t="s">
        <v>815</v>
      </c>
      <c r="F67" s="18">
        <v>41</v>
      </c>
      <c r="G67" s="18">
        <v>70</v>
      </c>
      <c r="H67" s="18">
        <v>27</v>
      </c>
      <c r="I67" s="18">
        <v>43175</v>
      </c>
      <c r="J67" s="18" t="str">
        <f ca="1">IFERROR(__xludf.DUMMYFUNCTION("IF(SUM(COUNTIF(artists!A:A, SPLIT(C67, "",""))) &gt; 0, ""UA"", 0)"),"UA")</f>
        <v>UA</v>
      </c>
      <c r="K67" s="18">
        <f ca="1">IFERROR(__xludf.DUMMYFUNCTION("IF(SUM(COUNTIF(artists!C:C, SPLIT(C67, "",""))) &gt; 0, ""RU"", 0)"),0)</f>
        <v>0</v>
      </c>
      <c r="L67" s="18">
        <f ca="1">IFERROR(__xludf.DUMMYFUNCTION("IF(SUM(COUNTIF(artists!E:E, SPLIT(C67, "",""))) &gt; 0, ""OTHER"", 0)"),0)</f>
        <v>0</v>
      </c>
    </row>
    <row r="68" spans="1:12" ht="14.25" customHeight="1">
      <c r="A68" s="18">
        <v>67</v>
      </c>
      <c r="B68" s="19" t="s">
        <v>729</v>
      </c>
      <c r="C68" s="19" t="s">
        <v>730</v>
      </c>
      <c r="D68" s="19" t="s">
        <v>731</v>
      </c>
      <c r="E68" s="19" t="s">
        <v>732</v>
      </c>
      <c r="F68" s="18">
        <v>54</v>
      </c>
      <c r="G68" s="18">
        <v>65</v>
      </c>
      <c r="H68" s="18">
        <v>10</v>
      </c>
      <c r="I68" s="18">
        <v>42984</v>
      </c>
      <c r="J68" s="18" t="str">
        <f ca="1">IFERROR(__xludf.DUMMYFUNCTION("IF(SUM(COUNTIF(artists!A:A, SPLIT(C68, "",""))) &gt; 0, ""UA"", 0)"),"UA")</f>
        <v>UA</v>
      </c>
      <c r="K68" s="18">
        <f ca="1">IFERROR(__xludf.DUMMYFUNCTION("IF(SUM(COUNTIF(artists!C:C, SPLIT(C68, "",""))) &gt; 0, ""RU"", 0)"),0)</f>
        <v>0</v>
      </c>
      <c r="L68" s="18">
        <f ca="1">IFERROR(__xludf.DUMMYFUNCTION("IF(SUM(COUNTIF(artists!E:E, SPLIT(C68, "",""))) &gt; 0, ""OTHER"", 0)"),0)</f>
        <v>0</v>
      </c>
    </row>
    <row r="69" spans="1:12" ht="14.25" customHeight="1">
      <c r="A69" s="18">
        <v>68</v>
      </c>
      <c r="B69" s="19" t="s">
        <v>671</v>
      </c>
      <c r="C69" s="19" t="s">
        <v>107</v>
      </c>
      <c r="D69" s="19" t="s">
        <v>672</v>
      </c>
      <c r="E69" s="19" t="s">
        <v>673</v>
      </c>
      <c r="F69" s="18">
        <v>68</v>
      </c>
      <c r="G69" s="18">
        <v>94</v>
      </c>
      <c r="H69" s="18">
        <v>12</v>
      </c>
      <c r="I69" s="18">
        <v>42973</v>
      </c>
      <c r="J69" s="18">
        <f ca="1">IFERROR(__xludf.DUMMYFUNCTION("IF(SUM(COUNTIF(artists!A:A, SPLIT(C69, "",""))) &gt; 0, ""UA"", 0)"),0)</f>
        <v>0</v>
      </c>
      <c r="K69" s="18">
        <f ca="1">IFERROR(__xludf.DUMMYFUNCTION("IF(SUM(COUNTIF(artists!C:C, SPLIT(C69, "",""))) &gt; 0, ""RU"", 0)"),0)</f>
        <v>0</v>
      </c>
      <c r="L69" s="18" t="str">
        <f ca="1">IFERROR(__xludf.DUMMYFUNCTION("IF(SUM(COUNTIF(artists!E:E, SPLIT(C69, "",""))) &gt; 0, ""OTHER"", 0)"),"OTHER")</f>
        <v>OTHER</v>
      </c>
    </row>
    <row r="70" spans="1:12" ht="14.25" customHeight="1">
      <c r="A70" s="18">
        <v>69</v>
      </c>
      <c r="B70" s="19" t="s">
        <v>1837</v>
      </c>
      <c r="C70" s="19" t="s">
        <v>1838</v>
      </c>
      <c r="D70" s="19" t="s">
        <v>1839</v>
      </c>
      <c r="E70" s="19" t="s">
        <v>2114</v>
      </c>
      <c r="F70" s="18">
        <v>41</v>
      </c>
      <c r="G70" s="18">
        <v>71</v>
      </c>
      <c r="H70" s="18">
        <v>13</v>
      </c>
      <c r="I70" s="18">
        <v>42944</v>
      </c>
      <c r="J70" s="18" t="str">
        <f ca="1">IFERROR(__xludf.DUMMYFUNCTION("IF(SUM(COUNTIF(artists!A:A, SPLIT(C70, "",""))) &gt; 0, ""UA"", 0)"),"UA")</f>
        <v>UA</v>
      </c>
      <c r="K70" s="18">
        <f ca="1">IFERROR(__xludf.DUMMYFUNCTION("IF(SUM(COUNTIF(artists!C:C, SPLIT(C70, "",""))) &gt; 0, ""RU"", 0)"),0)</f>
        <v>0</v>
      </c>
      <c r="L70" s="18">
        <f ca="1">IFERROR(__xludf.DUMMYFUNCTION("IF(SUM(COUNTIF(artists!E:E, SPLIT(C70, "",""))) &gt; 0, ""OTHER"", 0)"),0)</f>
        <v>0</v>
      </c>
    </row>
    <row r="71" spans="1:12" ht="14.25" customHeight="1">
      <c r="A71" s="18">
        <v>70</v>
      </c>
      <c r="B71" s="19" t="s">
        <v>1715</v>
      </c>
      <c r="C71" s="19" t="s">
        <v>885</v>
      </c>
      <c r="D71" s="19" t="s">
        <v>886</v>
      </c>
      <c r="E71" s="19" t="s">
        <v>2117</v>
      </c>
      <c r="F71" s="18">
        <v>2</v>
      </c>
      <c r="G71" s="18">
        <v>72</v>
      </c>
      <c r="H71" s="18">
        <v>41</v>
      </c>
      <c r="I71" s="18">
        <v>42609</v>
      </c>
      <c r="J71" s="18">
        <f ca="1">IFERROR(__xludf.DUMMYFUNCTION("IF(SUM(COUNTIF(artists!A:A, SPLIT(C71, "",""))) &gt; 0, ""UA"", 0)"),0)</f>
        <v>0</v>
      </c>
      <c r="K71" s="18" t="str">
        <f ca="1">IFERROR(__xludf.DUMMYFUNCTION("IF(SUM(COUNTIF(artists!C:C, SPLIT(C71, "",""))) &gt; 0, ""RU"", 0)"),"RU")</f>
        <v>RU</v>
      </c>
      <c r="L71" s="18">
        <f ca="1">IFERROR(__xludf.DUMMYFUNCTION("IF(SUM(COUNTIF(artists!E:E, SPLIT(C71, "",""))) &gt; 0, ""OTHER"", 0)"),0)</f>
        <v>0</v>
      </c>
    </row>
    <row r="72" spans="1:12" ht="14.25" customHeight="1">
      <c r="A72" s="18">
        <v>71</v>
      </c>
      <c r="B72" s="19" t="s">
        <v>989</v>
      </c>
      <c r="C72" s="19" t="s">
        <v>157</v>
      </c>
      <c r="D72" s="19" t="s">
        <v>990</v>
      </c>
      <c r="E72" s="19" t="s">
        <v>157</v>
      </c>
      <c r="F72" s="18">
        <v>61</v>
      </c>
      <c r="G72" s="18">
        <v>73</v>
      </c>
      <c r="H72" s="18">
        <v>12</v>
      </c>
      <c r="I72" s="18">
        <v>42535</v>
      </c>
      <c r="J72" s="18">
        <f ca="1">IFERROR(__xludf.DUMMYFUNCTION("IF(SUM(COUNTIF(artists!A:A, SPLIT(C72, "",""))) &gt; 0, ""UA"", 0)"),0)</f>
        <v>0</v>
      </c>
      <c r="K72" s="18">
        <f ca="1">IFERROR(__xludf.DUMMYFUNCTION("IF(SUM(COUNTIF(artists!C:C, SPLIT(C72, "",""))) &gt; 0, ""RU"", 0)"),0)</f>
        <v>0</v>
      </c>
      <c r="L72" s="18" t="str">
        <f ca="1">IFERROR(__xludf.DUMMYFUNCTION("IF(SUM(COUNTIF(artists!E:E, SPLIT(C72, "",""))) &gt; 0, ""OTHER"", 0)"),"OTHER")</f>
        <v>OTHER</v>
      </c>
    </row>
    <row r="73" spans="1:12" ht="14.25" customHeight="1">
      <c r="A73" s="18">
        <v>72</v>
      </c>
      <c r="B73" s="19" t="s">
        <v>1718</v>
      </c>
      <c r="C73" s="19" t="s">
        <v>885</v>
      </c>
      <c r="D73" s="19" t="s">
        <v>1022</v>
      </c>
      <c r="E73" s="19" t="s">
        <v>2117</v>
      </c>
      <c r="F73" s="18">
        <v>1</v>
      </c>
      <c r="G73" s="18">
        <v>80</v>
      </c>
      <c r="H73" s="18">
        <v>41</v>
      </c>
      <c r="I73" s="18">
        <v>42130</v>
      </c>
      <c r="J73" s="18">
        <f ca="1">IFERROR(__xludf.DUMMYFUNCTION("IF(SUM(COUNTIF(artists!A:A, SPLIT(C73, "",""))) &gt; 0, ""UA"", 0)"),0)</f>
        <v>0</v>
      </c>
      <c r="K73" s="18" t="str">
        <f ca="1">IFERROR(__xludf.DUMMYFUNCTION("IF(SUM(COUNTIF(artists!C:C, SPLIT(C73, "",""))) &gt; 0, ""RU"", 0)"),"RU")</f>
        <v>RU</v>
      </c>
      <c r="L73" s="18">
        <f ca="1">IFERROR(__xludf.DUMMYFUNCTION("IF(SUM(COUNTIF(artists!E:E, SPLIT(C73, "",""))) &gt; 0, ""OTHER"", 0)"),0)</f>
        <v>0</v>
      </c>
    </row>
    <row r="74" spans="1:12" ht="14.25" customHeight="1">
      <c r="A74" s="18">
        <v>73</v>
      </c>
      <c r="B74" s="19" t="s">
        <v>793</v>
      </c>
      <c r="C74" s="19" t="s">
        <v>794</v>
      </c>
      <c r="D74" s="19" t="s">
        <v>795</v>
      </c>
      <c r="E74" s="19" t="s">
        <v>670</v>
      </c>
      <c r="F74" s="18">
        <v>63</v>
      </c>
      <c r="G74" s="18">
        <v>74</v>
      </c>
      <c r="H74" s="18">
        <v>9</v>
      </c>
      <c r="I74" s="18">
        <v>41816</v>
      </c>
      <c r="J74" s="18" t="str">
        <f ca="1">IFERROR(__xludf.DUMMYFUNCTION("IF(SUM(COUNTIF(artists!A:A, SPLIT(C74, "",""))) &gt; 0, ""UA"", 0)"),"UA")</f>
        <v>UA</v>
      </c>
      <c r="K74" s="18">
        <f ca="1">IFERROR(__xludf.DUMMYFUNCTION("IF(SUM(COUNTIF(artists!C:C, SPLIT(C74, "",""))) &gt; 0, ""RU"", 0)"),0)</f>
        <v>0</v>
      </c>
      <c r="L74" s="18">
        <f ca="1">IFERROR(__xludf.DUMMYFUNCTION("IF(SUM(COUNTIF(artists!E:E, SPLIT(C74, "",""))) &gt; 0, ""OTHER"", 0)"),0)</f>
        <v>0</v>
      </c>
    </row>
    <row r="75" spans="1:12" ht="14.25" customHeight="1">
      <c r="A75" s="18">
        <v>74</v>
      </c>
      <c r="B75" s="19" t="s">
        <v>1723</v>
      </c>
      <c r="C75" s="19" t="s">
        <v>885</v>
      </c>
      <c r="D75" s="19" t="s">
        <v>1623</v>
      </c>
      <c r="E75" s="19" t="s">
        <v>2117</v>
      </c>
      <c r="F75" s="18">
        <v>1</v>
      </c>
      <c r="G75" s="18">
        <v>64</v>
      </c>
      <c r="H75" s="18">
        <v>41</v>
      </c>
      <c r="I75" s="18">
        <v>41518</v>
      </c>
      <c r="J75" s="18">
        <f ca="1">IFERROR(__xludf.DUMMYFUNCTION("IF(SUM(COUNTIF(artists!A:A, SPLIT(C75, "",""))) &gt; 0, ""UA"", 0)"),0)</f>
        <v>0</v>
      </c>
      <c r="K75" s="18" t="str">
        <f ca="1">IFERROR(__xludf.DUMMYFUNCTION("IF(SUM(COUNTIF(artists!C:C, SPLIT(C75, "",""))) &gt; 0, ""RU"", 0)"),"RU")</f>
        <v>RU</v>
      </c>
      <c r="L75" s="18">
        <f ca="1">IFERROR(__xludf.DUMMYFUNCTION("IF(SUM(COUNTIF(artists!E:E, SPLIT(C75, "",""))) &gt; 0, ""OTHER"", 0)"),0)</f>
        <v>0</v>
      </c>
    </row>
    <row r="76" spans="1:12" ht="14.25" customHeight="1">
      <c r="A76" s="18">
        <v>75</v>
      </c>
      <c r="B76" s="19" t="s">
        <v>993</v>
      </c>
      <c r="C76" s="19" t="s">
        <v>240</v>
      </c>
      <c r="D76" s="19" t="s">
        <v>994</v>
      </c>
      <c r="E76" s="19" t="s">
        <v>240</v>
      </c>
      <c r="F76" s="18">
        <v>25</v>
      </c>
      <c r="G76" s="18">
        <v>52</v>
      </c>
      <c r="H76" s="18">
        <v>7</v>
      </c>
      <c r="I76" s="18">
        <v>41382</v>
      </c>
      <c r="J76" s="18" t="str">
        <f ca="1">IFERROR(__xludf.DUMMYFUNCTION("IF(SUM(COUNTIF(artists!A:A, SPLIT(C76, "",""))) &gt; 0, ""UA"", 0)"),"UA")</f>
        <v>UA</v>
      </c>
      <c r="K76" s="18">
        <f ca="1">IFERROR(__xludf.DUMMYFUNCTION("IF(SUM(COUNTIF(artists!C:C, SPLIT(C76, "",""))) &gt; 0, ""RU"", 0)"),0)</f>
        <v>0</v>
      </c>
      <c r="L76" s="18">
        <f ca="1">IFERROR(__xludf.DUMMYFUNCTION("IF(SUM(COUNTIF(artists!E:E, SPLIT(C76, "",""))) &gt; 0, ""OTHER"", 0)"),0)</f>
        <v>0</v>
      </c>
    </row>
    <row r="77" spans="1:12" ht="14.25" customHeight="1">
      <c r="A77" s="18">
        <v>76</v>
      </c>
      <c r="B77" s="19" t="s">
        <v>1913</v>
      </c>
      <c r="C77" s="19" t="s">
        <v>103</v>
      </c>
      <c r="D77" s="19" t="s">
        <v>1157</v>
      </c>
      <c r="E77" s="19" t="s">
        <v>1371</v>
      </c>
      <c r="F77" s="18">
        <v>4</v>
      </c>
      <c r="G77" s="18">
        <v>56</v>
      </c>
      <c r="H77" s="18">
        <v>21</v>
      </c>
      <c r="I77" s="18">
        <v>41034</v>
      </c>
      <c r="J77" s="18">
        <f ca="1">IFERROR(__xludf.DUMMYFUNCTION("IF(SUM(COUNTIF(artists!A:A, SPLIT(C77, "",""))) &gt; 0, ""UA"", 0)"),0)</f>
        <v>0</v>
      </c>
      <c r="K77" s="18" t="str">
        <f ca="1">IFERROR(__xludf.DUMMYFUNCTION("IF(SUM(COUNTIF(artists!C:C, SPLIT(C77, "",""))) &gt; 0, ""RU"", 0)"),"RU")</f>
        <v>RU</v>
      </c>
      <c r="L77" s="18">
        <f ca="1">IFERROR(__xludf.DUMMYFUNCTION("IF(SUM(COUNTIF(artists!E:E, SPLIT(C77, "",""))) &gt; 0, ""OTHER"", 0)"),0)</f>
        <v>0</v>
      </c>
    </row>
    <row r="78" spans="1:12" ht="14.25" customHeight="1">
      <c r="A78" s="18">
        <v>77</v>
      </c>
      <c r="B78" s="19" t="s">
        <v>1534</v>
      </c>
      <c r="C78" s="19" t="s">
        <v>1535</v>
      </c>
      <c r="D78" s="19" t="s">
        <v>1536</v>
      </c>
      <c r="E78" s="19" t="s">
        <v>1049</v>
      </c>
      <c r="F78" s="18">
        <v>63</v>
      </c>
      <c r="G78" s="18">
        <v>90</v>
      </c>
      <c r="H78" s="18">
        <v>7</v>
      </c>
      <c r="I78" s="18">
        <v>40934</v>
      </c>
      <c r="J78" s="18">
        <f ca="1">IFERROR(__xludf.DUMMYFUNCTION("IF(SUM(COUNTIF(artists!A:A, SPLIT(C78, "",""))) &gt; 0, ""UA"", 0)"),0)</f>
        <v>0</v>
      </c>
      <c r="K78" s="18" t="str">
        <f ca="1">IFERROR(__xludf.DUMMYFUNCTION("IF(SUM(COUNTIF(artists!C:C, SPLIT(C78, "",""))) &gt; 0, ""RU"", 0)"),"RU")</f>
        <v>RU</v>
      </c>
      <c r="L78" s="18">
        <f ca="1">IFERROR(__xludf.DUMMYFUNCTION("IF(SUM(COUNTIF(artists!E:E, SPLIT(C78, "",""))) &gt; 0, ""OTHER"", 0)"),0)</f>
        <v>0</v>
      </c>
    </row>
    <row r="79" spans="1:12" ht="14.25" customHeight="1">
      <c r="A79" s="18">
        <v>78</v>
      </c>
      <c r="B79" s="19" t="s">
        <v>2192</v>
      </c>
      <c r="C79" s="19" t="s">
        <v>383</v>
      </c>
      <c r="D79" s="19" t="s">
        <v>2193</v>
      </c>
      <c r="E79" s="19" t="s">
        <v>2194</v>
      </c>
      <c r="F79" s="18">
        <v>78</v>
      </c>
      <c r="G79" s="18">
        <v>-1</v>
      </c>
      <c r="H79" s="18">
        <v>1</v>
      </c>
      <c r="I79" s="18">
        <v>40586</v>
      </c>
      <c r="J79" s="18">
        <f ca="1">IFERROR(__xludf.DUMMYFUNCTION("IF(SUM(COUNTIF(artists!A:A, SPLIT(C79, "",""))) &gt; 0, ""UA"", 0)"),0)</f>
        <v>0</v>
      </c>
      <c r="K79" s="18" t="str">
        <f ca="1">IFERROR(__xludf.DUMMYFUNCTION("IF(SUM(COUNTIF(artists!C:C, SPLIT(C79, "",""))) &gt; 0, ""RU"", 0)"),"RU")</f>
        <v>RU</v>
      </c>
      <c r="L79" s="18">
        <f ca="1">IFERROR(__xludf.DUMMYFUNCTION("IF(SUM(COUNTIF(artists!E:E, SPLIT(C79, "",""))) &gt; 0, ""OTHER"", 0)"),0)</f>
        <v>0</v>
      </c>
    </row>
    <row r="80" spans="1:12" ht="14.25" customHeight="1">
      <c r="A80" s="18">
        <v>79</v>
      </c>
      <c r="B80" s="19" t="s">
        <v>1857</v>
      </c>
      <c r="C80" s="19" t="s">
        <v>160</v>
      </c>
      <c r="D80" s="19" t="s">
        <v>1858</v>
      </c>
      <c r="E80" s="19" t="s">
        <v>1732</v>
      </c>
      <c r="F80" s="18">
        <v>58</v>
      </c>
      <c r="G80" s="18">
        <v>81</v>
      </c>
      <c r="H80" s="18">
        <v>33</v>
      </c>
      <c r="I80" s="18">
        <v>40532</v>
      </c>
      <c r="J80" s="18">
        <f ca="1">IFERROR(__xludf.DUMMYFUNCTION("IF(SUM(COUNTIF(artists!A:A, SPLIT(C80, "",""))) &gt; 0, ""UA"", 0)"),0)</f>
        <v>0</v>
      </c>
      <c r="K80" s="18">
        <f ca="1">IFERROR(__xludf.DUMMYFUNCTION("IF(SUM(COUNTIF(artists!C:C, SPLIT(C80, "",""))) &gt; 0, ""RU"", 0)"),0)</f>
        <v>0</v>
      </c>
      <c r="L80" s="18" t="str">
        <f ca="1">IFERROR(__xludf.DUMMYFUNCTION("IF(SUM(COUNTIF(artists!E:E, SPLIT(C80, "",""))) &gt; 0, ""OTHER"", 0)"),"OTHER")</f>
        <v>OTHER</v>
      </c>
    </row>
    <row r="81" spans="1:12" ht="14.25" customHeight="1">
      <c r="A81" s="18">
        <v>80</v>
      </c>
      <c r="B81" s="19" t="s">
        <v>926</v>
      </c>
      <c r="C81" s="19" t="s">
        <v>132</v>
      </c>
      <c r="D81" s="19" t="s">
        <v>927</v>
      </c>
      <c r="E81" s="19" t="s">
        <v>928</v>
      </c>
      <c r="F81" s="18">
        <v>71</v>
      </c>
      <c r="G81" s="18">
        <v>82</v>
      </c>
      <c r="H81" s="18">
        <v>20</v>
      </c>
      <c r="I81" s="18">
        <v>40024</v>
      </c>
      <c r="J81" s="18" t="str">
        <f ca="1">IFERROR(__xludf.DUMMYFUNCTION("IF(SUM(COUNTIF(artists!A:A, SPLIT(C81, "",""))) &gt; 0, ""UA"", 0)"),"UA")</f>
        <v>UA</v>
      </c>
      <c r="K81" s="18">
        <f ca="1">IFERROR(__xludf.DUMMYFUNCTION("IF(SUM(COUNTIF(artists!C:C, SPLIT(C81, "",""))) &gt; 0, ""RU"", 0)"),0)</f>
        <v>0</v>
      </c>
      <c r="L81" s="18">
        <f ca="1">IFERROR(__xludf.DUMMYFUNCTION("IF(SUM(COUNTIF(artists!E:E, SPLIT(C81, "",""))) &gt; 0, ""OTHER"", 0)"),0)</f>
        <v>0</v>
      </c>
    </row>
    <row r="82" spans="1:12" ht="14.25" customHeight="1">
      <c r="A82" s="18">
        <v>81</v>
      </c>
      <c r="B82" s="19" t="s">
        <v>1175</v>
      </c>
      <c r="C82" s="19" t="s">
        <v>125</v>
      </c>
      <c r="D82" s="19" t="s">
        <v>1176</v>
      </c>
      <c r="E82" s="19" t="s">
        <v>1177</v>
      </c>
      <c r="F82" s="18">
        <v>81</v>
      </c>
      <c r="G82" s="18">
        <v>-1</v>
      </c>
      <c r="H82" s="18">
        <v>1</v>
      </c>
      <c r="I82" s="18">
        <v>40003</v>
      </c>
      <c r="J82" s="18">
        <f ca="1">IFERROR(__xludf.DUMMYFUNCTION("IF(SUM(COUNTIF(artists!A:A, SPLIT(C82, "",""))) &gt; 0, ""UA"", 0)"),0)</f>
        <v>0</v>
      </c>
      <c r="K82" s="18">
        <f ca="1">IFERROR(__xludf.DUMMYFUNCTION("IF(SUM(COUNTIF(artists!C:C, SPLIT(C82, "",""))) &gt; 0, ""RU"", 0)"),0)</f>
        <v>0</v>
      </c>
      <c r="L82" s="18" t="str">
        <f ca="1">IFERROR(__xludf.DUMMYFUNCTION("IF(SUM(COUNTIF(artists!E:E, SPLIT(C82, "",""))) &gt; 0, ""OTHER"", 0)"),"OTHER")</f>
        <v>OTHER</v>
      </c>
    </row>
    <row r="83" spans="1:12" ht="14.25" customHeight="1">
      <c r="A83" s="18">
        <v>82</v>
      </c>
      <c r="B83" s="19" t="s">
        <v>965</v>
      </c>
      <c r="C83" s="19" t="s">
        <v>169</v>
      </c>
      <c r="D83" s="19" t="s">
        <v>966</v>
      </c>
      <c r="E83" s="19" t="s">
        <v>169</v>
      </c>
      <c r="F83" s="18">
        <v>47</v>
      </c>
      <c r="G83" s="18">
        <v>91</v>
      </c>
      <c r="H83" s="18">
        <v>37</v>
      </c>
      <c r="I83" s="18">
        <v>39902</v>
      </c>
      <c r="J83" s="18" t="str">
        <f ca="1">IFERROR(__xludf.DUMMYFUNCTION("IF(SUM(COUNTIF(artists!A:A, SPLIT(C83, "",""))) &gt; 0, ""UA"", 0)"),"UA")</f>
        <v>UA</v>
      </c>
      <c r="K83" s="18">
        <f ca="1">IFERROR(__xludf.DUMMYFUNCTION("IF(SUM(COUNTIF(artists!C:C, SPLIT(C83, "",""))) &gt; 0, ""RU"", 0)"),0)</f>
        <v>0</v>
      </c>
      <c r="L83" s="18">
        <f ca="1">IFERROR(__xludf.DUMMYFUNCTION("IF(SUM(COUNTIF(artists!E:E, SPLIT(C83, "",""))) &gt; 0, ""OTHER"", 0)"),0)</f>
        <v>0</v>
      </c>
    </row>
    <row r="84" spans="1:12" ht="14.25" customHeight="1">
      <c r="A84" s="18">
        <v>83</v>
      </c>
      <c r="B84" s="19" t="s">
        <v>1730</v>
      </c>
      <c r="C84" s="19" t="s">
        <v>160</v>
      </c>
      <c r="D84" s="19" t="s">
        <v>1731</v>
      </c>
      <c r="E84" s="19" t="s">
        <v>1732</v>
      </c>
      <c r="F84" s="18">
        <v>48</v>
      </c>
      <c r="G84" s="18">
        <v>85</v>
      </c>
      <c r="H84" s="18">
        <v>23</v>
      </c>
      <c r="I84" s="18">
        <v>39789</v>
      </c>
      <c r="J84" s="18">
        <f ca="1">IFERROR(__xludf.DUMMYFUNCTION("IF(SUM(COUNTIF(artists!A:A, SPLIT(C84, "",""))) &gt; 0, ""UA"", 0)"),0)</f>
        <v>0</v>
      </c>
      <c r="K84" s="18">
        <f ca="1">IFERROR(__xludf.DUMMYFUNCTION("IF(SUM(COUNTIF(artists!C:C, SPLIT(C84, "",""))) &gt; 0, ""RU"", 0)"),0)</f>
        <v>0</v>
      </c>
      <c r="L84" s="18" t="str">
        <f ca="1">IFERROR(__xludf.DUMMYFUNCTION("IF(SUM(COUNTIF(artists!E:E, SPLIT(C84, "",""))) &gt; 0, ""OTHER"", 0)"),"OTHER")</f>
        <v>OTHER</v>
      </c>
    </row>
    <row r="85" spans="1:12" ht="14.25" customHeight="1">
      <c r="A85" s="18">
        <v>84</v>
      </c>
      <c r="B85" s="19" t="s">
        <v>1429</v>
      </c>
      <c r="C85" s="19" t="s">
        <v>103</v>
      </c>
      <c r="D85" s="19" t="s">
        <v>1430</v>
      </c>
      <c r="E85" s="19" t="s">
        <v>1371</v>
      </c>
      <c r="F85" s="18">
        <v>11</v>
      </c>
      <c r="G85" s="18">
        <v>69</v>
      </c>
      <c r="H85" s="18">
        <v>11</v>
      </c>
      <c r="I85" s="18">
        <v>39721</v>
      </c>
      <c r="J85" s="18">
        <f ca="1">IFERROR(__xludf.DUMMYFUNCTION("IF(SUM(COUNTIF(artists!A:A, SPLIT(C85, "",""))) &gt; 0, ""UA"", 0)"),0)</f>
        <v>0</v>
      </c>
      <c r="K85" s="18" t="str">
        <f ca="1">IFERROR(__xludf.DUMMYFUNCTION("IF(SUM(COUNTIF(artists!C:C, SPLIT(C85, "",""))) &gt; 0, ""RU"", 0)"),"RU")</f>
        <v>RU</v>
      </c>
      <c r="L85" s="18">
        <f ca="1">IFERROR(__xludf.DUMMYFUNCTION("IF(SUM(COUNTIF(artists!E:E, SPLIT(C85, "",""))) &gt; 0, ""OTHER"", 0)"),0)</f>
        <v>0</v>
      </c>
    </row>
    <row r="86" spans="1:12" ht="14.25" customHeight="1">
      <c r="A86" s="18">
        <v>85</v>
      </c>
      <c r="B86" s="19" t="s">
        <v>1364</v>
      </c>
      <c r="C86" s="19" t="s">
        <v>168</v>
      </c>
      <c r="D86" s="19" t="s">
        <v>1365</v>
      </c>
      <c r="E86" s="19" t="s">
        <v>1366</v>
      </c>
      <c r="F86" s="18">
        <v>22</v>
      </c>
      <c r="G86" s="18">
        <v>60</v>
      </c>
      <c r="H86" s="18">
        <v>41</v>
      </c>
      <c r="I86" s="18">
        <v>39619</v>
      </c>
      <c r="J86" s="18">
        <f ca="1">IFERROR(__xludf.DUMMYFUNCTION("IF(SUM(COUNTIF(artists!A:A, SPLIT(C86, "",""))) &gt; 0, ""UA"", 0)"),0)</f>
        <v>0</v>
      </c>
      <c r="K86" s="18">
        <f ca="1">IFERROR(__xludf.DUMMYFUNCTION("IF(SUM(COUNTIF(artists!C:C, SPLIT(C86, "",""))) &gt; 0, ""RU"", 0)"),0)</f>
        <v>0</v>
      </c>
      <c r="L86" s="18" t="str">
        <f ca="1">IFERROR(__xludf.DUMMYFUNCTION("IF(SUM(COUNTIF(artists!E:E, SPLIT(C86, "",""))) &gt; 0, ""OTHER"", 0)"),"OTHER")</f>
        <v>OTHER</v>
      </c>
    </row>
    <row r="87" spans="1:12" ht="14.25" customHeight="1">
      <c r="A87" s="18">
        <v>86</v>
      </c>
      <c r="B87" s="19" t="s">
        <v>919</v>
      </c>
      <c r="C87" s="19" t="s">
        <v>101</v>
      </c>
      <c r="D87" s="19" t="s">
        <v>920</v>
      </c>
      <c r="E87" s="19" t="s">
        <v>101</v>
      </c>
      <c r="F87" s="18">
        <v>86</v>
      </c>
      <c r="G87" s="18">
        <v>95</v>
      </c>
      <c r="H87" s="18">
        <v>21</v>
      </c>
      <c r="I87" s="18">
        <v>39469</v>
      </c>
      <c r="J87" s="18">
        <f ca="1">IFERROR(__xludf.DUMMYFUNCTION("IF(SUM(COUNTIF(artists!A:A, SPLIT(C87, "",""))) &gt; 0, ""UA"", 0)"),0)</f>
        <v>0</v>
      </c>
      <c r="K87" s="18">
        <f ca="1">IFERROR(__xludf.DUMMYFUNCTION("IF(SUM(COUNTIF(artists!C:C, SPLIT(C87, "",""))) &gt; 0, ""RU"", 0)"),0)</f>
        <v>0</v>
      </c>
      <c r="L87" s="18" t="str">
        <f ca="1">IFERROR(__xludf.DUMMYFUNCTION("IF(SUM(COUNTIF(artists!E:E, SPLIT(C87, "",""))) &gt; 0, ""OTHER"", 0)"),"OTHER")</f>
        <v>OTHER</v>
      </c>
    </row>
    <row r="88" spans="1:12" ht="14.25" customHeight="1">
      <c r="A88" s="18">
        <v>87</v>
      </c>
      <c r="B88" s="19" t="s">
        <v>786</v>
      </c>
      <c r="C88" s="19" t="s">
        <v>787</v>
      </c>
      <c r="D88" s="19" t="s">
        <v>788</v>
      </c>
      <c r="E88" s="19" t="s">
        <v>789</v>
      </c>
      <c r="F88" s="18">
        <v>87</v>
      </c>
      <c r="G88" s="18">
        <v>99</v>
      </c>
      <c r="H88" s="18">
        <v>11</v>
      </c>
      <c r="I88" s="18">
        <v>38969</v>
      </c>
      <c r="J88" s="18" t="str">
        <f ca="1">IFERROR(__xludf.DUMMYFUNCTION("IF(SUM(COUNTIF(artists!A:A, SPLIT(C88, "",""))) &gt; 0, ""UA"", 0)"),"UA")</f>
        <v>UA</v>
      </c>
      <c r="K88" s="18">
        <f ca="1">IFERROR(__xludf.DUMMYFUNCTION("IF(SUM(COUNTIF(artists!C:C, SPLIT(C88, "",""))) &gt; 0, ""RU"", 0)"),0)</f>
        <v>0</v>
      </c>
      <c r="L88" s="18">
        <f ca="1">IFERROR(__xludf.DUMMYFUNCTION("IF(SUM(COUNTIF(artists!E:E, SPLIT(C88, "",""))) &gt; 0, ""OTHER"", 0)"),0)</f>
        <v>0</v>
      </c>
    </row>
    <row r="89" spans="1:12" ht="14.25" customHeight="1">
      <c r="A89" s="18">
        <v>88</v>
      </c>
      <c r="B89" s="19" t="s">
        <v>748</v>
      </c>
      <c r="C89" s="19" t="s">
        <v>148</v>
      </c>
      <c r="D89" s="19" t="s">
        <v>749</v>
      </c>
      <c r="E89" s="19" t="s">
        <v>750</v>
      </c>
      <c r="F89" s="18">
        <v>39</v>
      </c>
      <c r="G89" s="18">
        <v>89</v>
      </c>
      <c r="H89" s="18">
        <v>23</v>
      </c>
      <c r="I89" s="18">
        <v>38947</v>
      </c>
      <c r="J89" s="18">
        <f ca="1">IFERROR(__xludf.DUMMYFUNCTION("IF(SUM(COUNTIF(artists!A:A, SPLIT(C89, "",""))) &gt; 0, ""UA"", 0)"),0)</f>
        <v>0</v>
      </c>
      <c r="K89" s="18">
        <f ca="1">IFERROR(__xludf.DUMMYFUNCTION("IF(SUM(COUNTIF(artists!C:C, SPLIT(C89, "",""))) &gt; 0, ""RU"", 0)"),0)</f>
        <v>0</v>
      </c>
      <c r="L89" s="18" t="str">
        <f ca="1">IFERROR(__xludf.DUMMYFUNCTION("IF(SUM(COUNTIF(artists!E:E, SPLIT(C89, "",""))) &gt; 0, ""OTHER"", 0)"),"OTHER")</f>
        <v>OTHER</v>
      </c>
    </row>
    <row r="90" spans="1:12" ht="14.25" customHeight="1">
      <c r="A90" s="18">
        <v>89</v>
      </c>
      <c r="B90" s="19" t="s">
        <v>1722</v>
      </c>
      <c r="C90" s="19" t="s">
        <v>145</v>
      </c>
      <c r="D90" s="19" t="s">
        <v>1032</v>
      </c>
      <c r="E90" s="19" t="s">
        <v>2117</v>
      </c>
      <c r="F90" s="18">
        <v>1</v>
      </c>
      <c r="G90" s="18">
        <v>84</v>
      </c>
      <c r="H90" s="18">
        <v>108</v>
      </c>
      <c r="I90" s="18">
        <v>38875</v>
      </c>
      <c r="J90" s="18">
        <f ca="1">IFERROR(__xludf.DUMMYFUNCTION("IF(SUM(COUNTIF(artists!A:A, SPLIT(C90, "",""))) &gt; 0, ""UA"", 0)"),0)</f>
        <v>0</v>
      </c>
      <c r="K90" s="18" t="str">
        <f ca="1">IFERROR(__xludf.DUMMYFUNCTION("IF(SUM(COUNTIF(artists!C:C, SPLIT(C90, "",""))) &gt; 0, ""RU"", 0)"),"RU")</f>
        <v>RU</v>
      </c>
      <c r="L90" s="18">
        <f ca="1">IFERROR(__xludf.DUMMYFUNCTION("IF(SUM(COUNTIF(artists!E:E, SPLIT(C90, "",""))) &gt; 0, ""OTHER"", 0)"),0)</f>
        <v>0</v>
      </c>
    </row>
    <row r="91" spans="1:12" ht="14.25" customHeight="1">
      <c r="A91" s="18">
        <v>90</v>
      </c>
      <c r="B91" s="19" t="s">
        <v>2146</v>
      </c>
      <c r="C91" s="19" t="s">
        <v>347</v>
      </c>
      <c r="D91" s="19" t="s">
        <v>2147</v>
      </c>
      <c r="E91" s="19" t="s">
        <v>344</v>
      </c>
      <c r="F91" s="18">
        <v>2</v>
      </c>
      <c r="G91" s="18">
        <v>75</v>
      </c>
      <c r="H91" s="18">
        <v>9</v>
      </c>
      <c r="I91" s="18">
        <v>38681</v>
      </c>
      <c r="J91" s="18">
        <f ca="1">IFERROR(__xludf.DUMMYFUNCTION("IF(SUM(COUNTIF(artists!A:A, SPLIT(C91, "",""))) &gt; 0, ""UA"", 0)"),0)</f>
        <v>0</v>
      </c>
      <c r="K91" s="18" t="str">
        <f ca="1">IFERROR(__xludf.DUMMYFUNCTION("IF(SUM(COUNTIF(artists!C:C, SPLIT(C91, "",""))) &gt; 0, ""RU"", 0)"),"RU")</f>
        <v>RU</v>
      </c>
      <c r="L91" s="18">
        <f ca="1">IFERROR(__xludf.DUMMYFUNCTION("IF(SUM(COUNTIF(artists!E:E, SPLIT(C91, "",""))) &gt; 0, ""OTHER"", 0)"),0)</f>
        <v>0</v>
      </c>
    </row>
    <row r="92" spans="1:12" ht="14.25" customHeight="1">
      <c r="A92" s="18">
        <v>91</v>
      </c>
      <c r="B92" s="19" t="s">
        <v>1308</v>
      </c>
      <c r="C92" s="19" t="s">
        <v>171</v>
      </c>
      <c r="D92" s="19" t="s">
        <v>1309</v>
      </c>
      <c r="E92" s="19" t="s">
        <v>1310</v>
      </c>
      <c r="F92" s="18">
        <v>14</v>
      </c>
      <c r="G92" s="18">
        <v>93</v>
      </c>
      <c r="H92" s="18">
        <v>65</v>
      </c>
      <c r="I92" s="18">
        <v>38577</v>
      </c>
      <c r="J92" s="18">
        <f ca="1">IFERROR(__xludf.DUMMYFUNCTION("IF(SUM(COUNTIF(artists!A:A, SPLIT(C92, "",""))) &gt; 0, ""UA"", 0)"),0)</f>
        <v>0</v>
      </c>
      <c r="K92" s="18">
        <f ca="1">IFERROR(__xludf.DUMMYFUNCTION("IF(SUM(COUNTIF(artists!C:C, SPLIT(C92, "",""))) &gt; 0, ""RU"", 0)"),0)</f>
        <v>0</v>
      </c>
      <c r="L92" s="18" t="str">
        <f ca="1">IFERROR(__xludf.DUMMYFUNCTION("IF(SUM(COUNTIF(artists!E:E, SPLIT(C92, "",""))) &gt; 0, ""OTHER"", 0)"),"OTHER")</f>
        <v>OTHER</v>
      </c>
    </row>
    <row r="93" spans="1:12" ht="14.25" customHeight="1">
      <c r="A93" s="18">
        <v>92</v>
      </c>
      <c r="B93" s="19" t="s">
        <v>1054</v>
      </c>
      <c r="C93" s="19" t="s">
        <v>105</v>
      </c>
      <c r="D93" s="19" t="s">
        <v>1055</v>
      </c>
      <c r="E93" s="19" t="s">
        <v>976</v>
      </c>
      <c r="F93" s="18">
        <v>11</v>
      </c>
      <c r="G93" s="18">
        <v>88</v>
      </c>
      <c r="H93" s="18">
        <v>21</v>
      </c>
      <c r="I93" s="18">
        <v>38400</v>
      </c>
      <c r="J93" s="18" t="str">
        <f ca="1">IFERROR(__xludf.DUMMYFUNCTION("IF(SUM(COUNTIF(artists!A:A, SPLIT(C93, "",""))) &gt; 0, ""UA"", 0)"),"UA")</f>
        <v>UA</v>
      </c>
      <c r="K93" s="18">
        <f ca="1">IFERROR(__xludf.DUMMYFUNCTION("IF(SUM(COUNTIF(artists!C:C, SPLIT(C93, "",""))) &gt; 0, ""RU"", 0)"),0)</f>
        <v>0</v>
      </c>
      <c r="L93" s="18">
        <f ca="1">IFERROR(__xludf.DUMMYFUNCTION("IF(SUM(COUNTIF(artists!E:E, SPLIT(C93, "",""))) &gt; 0, ""OTHER"", 0)"),0)</f>
        <v>0</v>
      </c>
    </row>
    <row r="94" spans="1:12" ht="14.25" customHeight="1">
      <c r="A94" s="18">
        <v>93</v>
      </c>
      <c r="B94" s="19" t="s">
        <v>846</v>
      </c>
      <c r="C94" s="19" t="s">
        <v>847</v>
      </c>
      <c r="D94" s="19" t="s">
        <v>848</v>
      </c>
      <c r="E94" s="19" t="s">
        <v>849</v>
      </c>
      <c r="F94" s="18">
        <v>26</v>
      </c>
      <c r="G94" s="18">
        <v>54</v>
      </c>
      <c r="H94" s="18">
        <v>63</v>
      </c>
      <c r="I94" s="18">
        <v>38355</v>
      </c>
      <c r="J94" s="18">
        <f ca="1">IFERROR(__xludf.DUMMYFUNCTION("IF(SUM(COUNTIF(artists!A:A, SPLIT(C94, "",""))) &gt; 0, ""UA"", 0)"),0)</f>
        <v>0</v>
      </c>
      <c r="K94" s="18" t="str">
        <f ca="1">IFERROR(__xludf.DUMMYFUNCTION("IF(SUM(COUNTIF(artists!C:C, SPLIT(C94, "",""))) &gt; 0, ""RU"", 0)"),"RU")</f>
        <v>RU</v>
      </c>
      <c r="L94" s="18">
        <f ca="1">IFERROR(__xludf.DUMMYFUNCTION("IF(SUM(COUNTIF(artists!E:E, SPLIT(C94, "",""))) &gt; 0, ""OTHER"", 0)"),0)</f>
        <v>0</v>
      </c>
    </row>
    <row r="95" spans="1:12" ht="14.25" customHeight="1">
      <c r="A95" s="18">
        <v>94</v>
      </c>
      <c r="B95" s="19" t="s">
        <v>1334</v>
      </c>
      <c r="C95" s="19" t="s">
        <v>155</v>
      </c>
      <c r="D95" s="19" t="s">
        <v>1335</v>
      </c>
      <c r="E95" s="19" t="s">
        <v>1297</v>
      </c>
      <c r="F95" s="18">
        <v>20</v>
      </c>
      <c r="G95" s="18">
        <v>79</v>
      </c>
      <c r="H95" s="18">
        <v>23</v>
      </c>
      <c r="I95" s="18">
        <v>38317</v>
      </c>
      <c r="J95" s="18" t="str">
        <f ca="1">IFERROR(__xludf.DUMMYFUNCTION("IF(SUM(COUNTIF(artists!A:A, SPLIT(C95, "",""))) &gt; 0, ""UA"", 0)"),"UA")</f>
        <v>UA</v>
      </c>
      <c r="K95" s="18">
        <f ca="1">IFERROR(__xludf.DUMMYFUNCTION("IF(SUM(COUNTIF(artists!C:C, SPLIT(C95, "",""))) &gt; 0, ""RU"", 0)"),0)</f>
        <v>0</v>
      </c>
      <c r="L95" s="18">
        <f ca="1">IFERROR(__xludf.DUMMYFUNCTION("IF(SUM(COUNTIF(artists!E:E, SPLIT(C95, "",""))) &gt; 0, ""OTHER"", 0)"),0)</f>
        <v>0</v>
      </c>
    </row>
    <row r="96" spans="1:12" ht="14.25" customHeight="1">
      <c r="A96" s="18">
        <v>95</v>
      </c>
      <c r="B96" s="19" t="s">
        <v>1566</v>
      </c>
      <c r="C96" s="19" t="s">
        <v>118</v>
      </c>
      <c r="D96" s="19" t="s">
        <v>1567</v>
      </c>
      <c r="E96" s="19" t="s">
        <v>1371</v>
      </c>
      <c r="F96" s="18">
        <v>2</v>
      </c>
      <c r="G96" s="18">
        <v>83</v>
      </c>
      <c r="H96" s="18">
        <v>70</v>
      </c>
      <c r="I96" s="18">
        <v>38250</v>
      </c>
      <c r="J96" s="18">
        <f ca="1">IFERROR(__xludf.DUMMYFUNCTION("IF(SUM(COUNTIF(artists!A:A, SPLIT(C96, "",""))) &gt; 0, ""UA"", 0)"),0)</f>
        <v>0</v>
      </c>
      <c r="K96" s="18" t="str">
        <f ca="1">IFERROR(__xludf.DUMMYFUNCTION("IF(SUM(COUNTIF(artists!C:C, SPLIT(C96, "",""))) &gt; 0, ""RU"", 0)"),"RU")</f>
        <v>RU</v>
      </c>
      <c r="L96" s="18">
        <f ca="1">IFERROR(__xludf.DUMMYFUNCTION("IF(SUM(COUNTIF(artists!E:E, SPLIT(C96, "",""))) &gt; 0, ""OTHER"", 0)"),0)</f>
        <v>0</v>
      </c>
    </row>
    <row r="97" spans="1:12" ht="14.25" customHeight="1">
      <c r="A97" s="18">
        <v>96</v>
      </c>
      <c r="B97" s="19" t="s">
        <v>1083</v>
      </c>
      <c r="C97" s="19" t="s">
        <v>211</v>
      </c>
      <c r="D97" s="19" t="s">
        <v>1084</v>
      </c>
      <c r="E97" s="19" t="s">
        <v>782</v>
      </c>
      <c r="F97" s="18">
        <v>76</v>
      </c>
      <c r="G97" s="18">
        <v>76</v>
      </c>
      <c r="H97" s="18">
        <v>3</v>
      </c>
      <c r="I97" s="18">
        <v>37731</v>
      </c>
      <c r="J97" s="18" t="str">
        <f ca="1">IFERROR(__xludf.DUMMYFUNCTION("IF(SUM(COUNTIF(artists!A:A, SPLIT(C97, "",""))) &gt; 0, ""UA"", 0)"),"UA")</f>
        <v>UA</v>
      </c>
      <c r="K97" s="18">
        <f ca="1">IFERROR(__xludf.DUMMYFUNCTION("IF(SUM(COUNTIF(artists!C:C, SPLIT(C97, "",""))) &gt; 0, ""RU"", 0)"),0)</f>
        <v>0</v>
      </c>
      <c r="L97" s="18">
        <f ca="1">IFERROR(__xludf.DUMMYFUNCTION("IF(SUM(COUNTIF(artists!E:E, SPLIT(C97, "",""))) &gt; 0, ""OTHER"", 0)"),0)</f>
        <v>0</v>
      </c>
    </row>
    <row r="98" spans="1:12" ht="14.25" customHeight="1">
      <c r="A98" s="18">
        <v>97</v>
      </c>
      <c r="B98" s="19" t="s">
        <v>1753</v>
      </c>
      <c r="C98" s="19" t="s">
        <v>267</v>
      </c>
      <c r="D98" s="19" t="s">
        <v>1754</v>
      </c>
      <c r="E98" s="19" t="s">
        <v>907</v>
      </c>
      <c r="F98" s="18">
        <v>31</v>
      </c>
      <c r="G98" s="18">
        <v>98</v>
      </c>
      <c r="H98" s="18">
        <v>40</v>
      </c>
      <c r="I98" s="18">
        <v>37373</v>
      </c>
      <c r="J98" s="18">
        <f ca="1">IFERROR(__xludf.DUMMYFUNCTION("IF(SUM(COUNTIF(artists!A:A, SPLIT(C98, "",""))) &gt; 0, ""UA"", 0)"),0)</f>
        <v>0</v>
      </c>
      <c r="K98" s="18" t="str">
        <f ca="1">IFERROR(__xludf.DUMMYFUNCTION("IF(SUM(COUNTIF(artists!C:C, SPLIT(C98, "",""))) &gt; 0, ""RU"", 0)"),"RU")</f>
        <v>RU</v>
      </c>
      <c r="L98" s="18">
        <f ca="1">IFERROR(__xludf.DUMMYFUNCTION("IF(SUM(COUNTIF(artists!E:E, SPLIT(C98, "",""))) &gt; 0, ""OTHER"", 0)"),0)</f>
        <v>0</v>
      </c>
    </row>
    <row r="99" spans="1:12" ht="14.25" customHeight="1">
      <c r="A99" s="18">
        <v>98</v>
      </c>
      <c r="B99" s="19" t="s">
        <v>2198</v>
      </c>
      <c r="C99" s="19" t="s">
        <v>377</v>
      </c>
      <c r="D99" s="19" t="s">
        <v>2199</v>
      </c>
      <c r="E99" s="19" t="s">
        <v>2065</v>
      </c>
      <c r="F99" s="18">
        <v>37</v>
      </c>
      <c r="G99" s="18">
        <v>37</v>
      </c>
      <c r="H99" s="18">
        <v>2</v>
      </c>
      <c r="I99" s="18">
        <v>36688</v>
      </c>
      <c r="J99" s="18">
        <f ca="1">IFERROR(__xludf.DUMMYFUNCTION("IF(SUM(COUNTIF(artists!A:A, SPLIT(C99, "",""))) &gt; 0, ""UA"", 0)"),0)</f>
        <v>0</v>
      </c>
      <c r="K99" s="18" t="str">
        <f ca="1">IFERROR(__xludf.DUMMYFUNCTION("IF(SUM(COUNTIF(artists!C:C, SPLIT(C99, "",""))) &gt; 0, ""RU"", 0)"),"RU")</f>
        <v>RU</v>
      </c>
      <c r="L99" s="18">
        <f ca="1">IFERROR(__xludf.DUMMYFUNCTION("IF(SUM(COUNTIF(artists!E:E, SPLIT(C99, "",""))) &gt; 0, ""OTHER"", 0)"),0)</f>
        <v>0</v>
      </c>
    </row>
    <row r="100" spans="1:12" ht="14.25" customHeight="1">
      <c r="A100" s="18">
        <v>99</v>
      </c>
      <c r="B100" s="19" t="s">
        <v>1330</v>
      </c>
      <c r="C100" s="19" t="s">
        <v>1331</v>
      </c>
      <c r="D100" s="19" t="s">
        <v>1332</v>
      </c>
      <c r="E100" s="19" t="s">
        <v>1333</v>
      </c>
      <c r="F100" s="18">
        <v>2</v>
      </c>
      <c r="G100" s="18">
        <v>86</v>
      </c>
      <c r="H100" s="18">
        <v>25</v>
      </c>
      <c r="I100" s="18">
        <v>36664</v>
      </c>
      <c r="J100" s="18">
        <f ca="1">IFERROR(__xludf.DUMMYFUNCTION("IF(SUM(COUNTIF(artists!A:A, SPLIT(C100, "",""))) &gt; 0, ""UA"", 0)"),0)</f>
        <v>0</v>
      </c>
      <c r="K100" s="18" t="str">
        <f ca="1">IFERROR(__xludf.DUMMYFUNCTION("IF(SUM(COUNTIF(artists!C:C, SPLIT(C100, "",""))) &gt; 0, ""RU"", 0)"),"RU")</f>
        <v>RU</v>
      </c>
      <c r="L100" s="18">
        <f ca="1">IFERROR(__xludf.DUMMYFUNCTION("IF(SUM(COUNTIF(artists!E:E, SPLIT(C100, "",""))) &gt; 0, ""OTHER"", 0)"),0)</f>
        <v>0</v>
      </c>
    </row>
    <row r="101" spans="1:12" ht="14.25" customHeight="1">
      <c r="A101" s="18">
        <v>100</v>
      </c>
      <c r="B101" s="19" t="s">
        <v>2143</v>
      </c>
      <c r="C101" s="19" t="s">
        <v>2144</v>
      </c>
      <c r="D101" s="19" t="s">
        <v>2145</v>
      </c>
      <c r="E101" s="19" t="s">
        <v>1216</v>
      </c>
      <c r="F101" s="18">
        <v>18</v>
      </c>
      <c r="G101" s="18">
        <v>67</v>
      </c>
      <c r="H101" s="18">
        <v>6</v>
      </c>
      <c r="I101" s="18">
        <v>36457</v>
      </c>
      <c r="J101" s="18">
        <f ca="1">IFERROR(__xludf.DUMMYFUNCTION("IF(SUM(COUNTIF(artists!A:A, SPLIT(C101, "",""))) &gt; 0, ""UA"", 0)"),0)</f>
        <v>0</v>
      </c>
      <c r="K101" s="18" t="str">
        <f ca="1">IFERROR(__xludf.DUMMYFUNCTION("IF(SUM(COUNTIF(artists!C:C, SPLIT(C101, "",""))) &gt; 0, ""RU"", 0)"),"RU")</f>
        <v>RU</v>
      </c>
      <c r="L101" s="18">
        <f ca="1">IFERROR(__xludf.DUMMYFUNCTION("IF(SUM(COUNTIF(artists!E:E, SPLIT(C101, "",""))) &gt; 0, ""OTHER"", 0)"),0)</f>
        <v>0</v>
      </c>
    </row>
    <row r="102" spans="1:12" ht="14.25" customHeight="1">
      <c r="A102" s="18">
        <v>101</v>
      </c>
      <c r="B102" s="19" t="s">
        <v>1118</v>
      </c>
      <c r="C102" s="19" t="s">
        <v>1119</v>
      </c>
      <c r="D102" s="19" t="s">
        <v>1120</v>
      </c>
      <c r="E102" s="19" t="s">
        <v>1121</v>
      </c>
      <c r="F102" s="18">
        <v>6</v>
      </c>
      <c r="G102" s="18">
        <v>68</v>
      </c>
      <c r="H102" s="18">
        <v>43</v>
      </c>
      <c r="I102" s="18">
        <v>36409</v>
      </c>
      <c r="J102" s="18">
        <f ca="1">IFERROR(__xludf.DUMMYFUNCTION("IF(SUM(COUNTIF(artists!A:A, SPLIT(C102, "",""))) &gt; 0, ""UA"", 0)"),0)</f>
        <v>0</v>
      </c>
      <c r="K102" s="18" t="str">
        <f ca="1">IFERROR(__xludf.DUMMYFUNCTION("IF(SUM(COUNTIF(artists!C:C, SPLIT(C102, "",""))) &gt; 0, ""RU"", 0)"),"RU")</f>
        <v>RU</v>
      </c>
      <c r="L102" s="18">
        <f ca="1">IFERROR(__xludf.DUMMYFUNCTION("IF(SUM(COUNTIF(artists!E:E, SPLIT(C102, "",""))) &gt; 0, ""OTHER"", 0)"),0)</f>
        <v>0</v>
      </c>
    </row>
    <row r="103" spans="1:12" ht="14.25" customHeight="1">
      <c r="A103" s="18">
        <v>102</v>
      </c>
      <c r="B103" s="19" t="s">
        <v>987</v>
      </c>
      <c r="C103" s="19" t="s">
        <v>151</v>
      </c>
      <c r="D103" s="19" t="s">
        <v>988</v>
      </c>
      <c r="E103" s="19" t="s">
        <v>151</v>
      </c>
      <c r="F103" s="18">
        <v>45</v>
      </c>
      <c r="G103" s="18">
        <v>96</v>
      </c>
      <c r="H103" s="18">
        <v>67</v>
      </c>
      <c r="I103" s="18">
        <v>35968</v>
      </c>
      <c r="J103" s="18">
        <f ca="1">IFERROR(__xludf.DUMMYFUNCTION("IF(SUM(COUNTIF(artists!A:A, SPLIT(C103, "",""))) &gt; 0, ""UA"", 0)"),0)</f>
        <v>0</v>
      </c>
      <c r="K103" s="18">
        <f ca="1">IFERROR(__xludf.DUMMYFUNCTION("IF(SUM(COUNTIF(artists!C:C, SPLIT(C103, "",""))) &gt; 0, ""RU"", 0)"),0)</f>
        <v>0</v>
      </c>
      <c r="L103" s="18" t="str">
        <f ca="1">IFERROR(__xludf.DUMMYFUNCTION("IF(SUM(COUNTIF(artists!E:E, SPLIT(C103, "",""))) &gt; 0, ""OTHER"", 0)"),"OTHER")</f>
        <v>OTHER</v>
      </c>
    </row>
    <row r="104" spans="1:12" ht="14.25" customHeight="1">
      <c r="A104" s="18">
        <v>103</v>
      </c>
      <c r="B104" s="19" t="s">
        <v>1865</v>
      </c>
      <c r="C104" s="19" t="s">
        <v>183</v>
      </c>
      <c r="D104" s="19" t="s">
        <v>1866</v>
      </c>
      <c r="E104" s="19" t="s">
        <v>711</v>
      </c>
      <c r="F104" s="18">
        <v>35</v>
      </c>
      <c r="G104" s="18">
        <v>97</v>
      </c>
      <c r="H104" s="18">
        <v>55</v>
      </c>
      <c r="I104" s="18">
        <v>35839</v>
      </c>
      <c r="J104" s="18">
        <f ca="1">IFERROR(__xludf.DUMMYFUNCTION("IF(SUM(COUNTIF(artists!A:A, SPLIT(C104, "",""))) &gt; 0, ""UA"", 0)"),0)</f>
        <v>0</v>
      </c>
      <c r="K104" s="18">
        <f ca="1">IFERROR(__xludf.DUMMYFUNCTION("IF(SUM(COUNTIF(artists!C:C, SPLIT(C104, "",""))) &gt; 0, ""RU"", 0)"),0)</f>
        <v>0</v>
      </c>
      <c r="L104" s="18" t="str">
        <f ca="1">IFERROR(__xludf.DUMMYFUNCTION("IF(SUM(COUNTIF(artists!E:E, SPLIT(C104, "",""))) &gt; 0, ""OTHER"", 0)"),"OTHER")</f>
        <v>OTHER</v>
      </c>
    </row>
    <row r="105" spans="1:12" ht="14.25" customHeight="1">
      <c r="A105" s="18">
        <v>104</v>
      </c>
      <c r="B105" s="19" t="s">
        <v>995</v>
      </c>
      <c r="C105" s="19" t="s">
        <v>996</v>
      </c>
      <c r="D105" s="19" t="s">
        <v>997</v>
      </c>
      <c r="E105" s="19" t="s">
        <v>15</v>
      </c>
      <c r="F105" s="18">
        <v>64</v>
      </c>
      <c r="G105" s="18">
        <v>103</v>
      </c>
      <c r="H105" s="18">
        <v>21</v>
      </c>
      <c r="I105" s="18">
        <v>35652</v>
      </c>
      <c r="J105" s="18" t="str">
        <f ca="1">IFERROR(__xludf.DUMMYFUNCTION("IF(SUM(COUNTIF(artists!A:A, SPLIT(C105, "",""))) &gt; 0, ""UA"", 0)"),"UA")</f>
        <v>UA</v>
      </c>
      <c r="K105" s="18">
        <f ca="1">IFERROR(__xludf.DUMMYFUNCTION("IF(SUM(COUNTIF(artists!C:C, SPLIT(C105, "",""))) &gt; 0, ""RU"", 0)"),0)</f>
        <v>0</v>
      </c>
      <c r="L105" s="18">
        <f ca="1">IFERROR(__xludf.DUMMYFUNCTION("IF(SUM(COUNTIF(artists!E:E, SPLIT(C105, "",""))) &gt; 0, ""OTHER"", 0)"),0)</f>
        <v>0</v>
      </c>
    </row>
    <row r="106" spans="1:12" ht="14.25" customHeight="1">
      <c r="A106" s="18">
        <v>105</v>
      </c>
      <c r="B106" s="19" t="s">
        <v>816</v>
      </c>
      <c r="C106" s="19" t="s">
        <v>109</v>
      </c>
      <c r="D106" s="19" t="s">
        <v>817</v>
      </c>
      <c r="E106" s="19" t="s">
        <v>792</v>
      </c>
      <c r="F106" s="18">
        <v>8</v>
      </c>
      <c r="G106" s="18">
        <v>78</v>
      </c>
      <c r="H106" s="18">
        <v>37</v>
      </c>
      <c r="I106" s="18">
        <v>35504</v>
      </c>
      <c r="J106" s="18">
        <f ca="1">IFERROR(__xludf.DUMMYFUNCTION("IF(SUM(COUNTIF(artists!A:A, SPLIT(C106, "",""))) &gt; 0, ""UA"", 0)"),0)</f>
        <v>0</v>
      </c>
      <c r="K106" s="18" t="str">
        <f ca="1">IFERROR(__xludf.DUMMYFUNCTION("IF(SUM(COUNTIF(artists!C:C, SPLIT(C106, "",""))) &gt; 0, ""RU"", 0)"),"RU")</f>
        <v>RU</v>
      </c>
      <c r="L106" s="18">
        <f ca="1">IFERROR(__xludf.DUMMYFUNCTION("IF(SUM(COUNTIF(artists!E:E, SPLIT(C106, "",""))) &gt; 0, ""OTHER"", 0)"),0)</f>
        <v>0</v>
      </c>
    </row>
    <row r="107" spans="1:12" ht="14.25" customHeight="1">
      <c r="A107" s="18">
        <v>106</v>
      </c>
      <c r="B107" s="19" t="s">
        <v>2083</v>
      </c>
      <c r="C107" s="19" t="s">
        <v>250</v>
      </c>
      <c r="D107" s="19" t="s">
        <v>2084</v>
      </c>
      <c r="E107" s="19" t="s">
        <v>1333</v>
      </c>
      <c r="F107" s="18">
        <v>1</v>
      </c>
      <c r="G107" s="18">
        <v>92</v>
      </c>
      <c r="H107" s="18">
        <v>44</v>
      </c>
      <c r="I107" s="18">
        <v>35411</v>
      </c>
      <c r="J107" s="18">
        <f ca="1">IFERROR(__xludf.DUMMYFUNCTION("IF(SUM(COUNTIF(artists!A:A, SPLIT(C107, "",""))) &gt; 0, ""UA"", 0)"),0)</f>
        <v>0</v>
      </c>
      <c r="K107" s="18" t="str">
        <f ca="1">IFERROR(__xludf.DUMMYFUNCTION("IF(SUM(COUNTIF(artists!C:C, SPLIT(C107, "",""))) &gt; 0, ""RU"", 0)"),"RU")</f>
        <v>RU</v>
      </c>
      <c r="L107" s="18">
        <f ca="1">IFERROR(__xludf.DUMMYFUNCTION("IF(SUM(COUNTIF(artists!E:E, SPLIT(C107, "",""))) &gt; 0, ""OTHER"", 0)"),0)</f>
        <v>0</v>
      </c>
    </row>
    <row r="108" spans="1:12" ht="14.25" customHeight="1">
      <c r="A108" s="18">
        <v>107</v>
      </c>
      <c r="B108" s="19" t="s">
        <v>1029</v>
      </c>
      <c r="C108" s="19" t="s">
        <v>123</v>
      </c>
      <c r="D108" s="19" t="s">
        <v>969</v>
      </c>
      <c r="E108" s="19" t="s">
        <v>1030</v>
      </c>
      <c r="F108" s="18">
        <v>76</v>
      </c>
      <c r="G108" s="18">
        <v>105</v>
      </c>
      <c r="H108" s="18">
        <v>20</v>
      </c>
      <c r="I108" s="18">
        <v>35040</v>
      </c>
      <c r="J108" s="18" t="str">
        <f ca="1">IFERROR(__xludf.DUMMYFUNCTION("IF(SUM(COUNTIF(artists!A:A, SPLIT(C108, "",""))) &gt; 0, ""UA"", 0)"),"UA")</f>
        <v>UA</v>
      </c>
      <c r="K108" s="18">
        <f ca="1">IFERROR(__xludf.DUMMYFUNCTION("IF(SUM(COUNTIF(artists!C:C, SPLIT(C108, "",""))) &gt; 0, ""RU"", 0)"),0)</f>
        <v>0</v>
      </c>
      <c r="L108" s="18">
        <f ca="1">IFERROR(__xludf.DUMMYFUNCTION("IF(SUM(COUNTIF(artists!E:E, SPLIT(C108, "",""))) &gt; 0, ""OTHER"", 0)"),0)</f>
        <v>0</v>
      </c>
    </row>
    <row r="109" spans="1:12" ht="14.25" customHeight="1">
      <c r="A109" s="18">
        <v>108</v>
      </c>
      <c r="B109" s="19" t="s">
        <v>843</v>
      </c>
      <c r="C109" s="19" t="s">
        <v>8</v>
      </c>
      <c r="D109" s="19" t="s">
        <v>844</v>
      </c>
      <c r="E109" s="19" t="s">
        <v>845</v>
      </c>
      <c r="F109" s="18">
        <v>34</v>
      </c>
      <c r="G109" s="18">
        <v>102</v>
      </c>
      <c r="H109" s="18">
        <v>20</v>
      </c>
      <c r="I109" s="18">
        <v>34933</v>
      </c>
      <c r="J109" s="18" t="str">
        <f ca="1">IFERROR(__xludf.DUMMYFUNCTION("IF(SUM(COUNTIF(artists!A:A, SPLIT(C109, "",""))) &gt; 0, ""UA"", 0)"),"UA")</f>
        <v>UA</v>
      </c>
      <c r="K109" s="18">
        <f ca="1">IFERROR(__xludf.DUMMYFUNCTION("IF(SUM(COUNTIF(artists!C:C, SPLIT(C109, "",""))) &gt; 0, ""RU"", 0)"),0)</f>
        <v>0</v>
      </c>
      <c r="L109" s="18">
        <f ca="1">IFERROR(__xludf.DUMMYFUNCTION("IF(SUM(COUNTIF(artists!E:E, SPLIT(C109, "",""))) &gt; 0, ""OTHER"", 0)"),0)</f>
        <v>0</v>
      </c>
    </row>
    <row r="110" spans="1:12" ht="14.25" customHeight="1">
      <c r="A110" s="18">
        <v>109</v>
      </c>
      <c r="B110" s="19" t="s">
        <v>1345</v>
      </c>
      <c r="C110" s="19" t="s">
        <v>1346</v>
      </c>
      <c r="D110" s="19" t="s">
        <v>1347</v>
      </c>
      <c r="E110" s="19" t="s">
        <v>1310</v>
      </c>
      <c r="F110" s="18">
        <v>53</v>
      </c>
      <c r="G110" s="18">
        <v>100</v>
      </c>
      <c r="H110" s="18">
        <v>13</v>
      </c>
      <c r="I110" s="18">
        <v>34482</v>
      </c>
      <c r="J110" s="18">
        <f ca="1">IFERROR(__xludf.DUMMYFUNCTION("IF(SUM(COUNTIF(artists!A:A, SPLIT(C110, "",""))) &gt; 0, ""UA"", 0)"),0)</f>
        <v>0</v>
      </c>
      <c r="K110" s="18">
        <f ca="1">IFERROR(__xludf.DUMMYFUNCTION("IF(SUM(COUNTIF(artists!C:C, SPLIT(C110, "",""))) &gt; 0, ""RU"", 0)"),0)</f>
        <v>0</v>
      </c>
      <c r="L110" s="18" t="str">
        <f ca="1">IFERROR(__xludf.DUMMYFUNCTION("IF(SUM(COUNTIF(artists!E:E, SPLIT(C110, "",""))) &gt; 0, ""OTHER"", 0)"),"OTHER")</f>
        <v>OTHER</v>
      </c>
    </row>
    <row r="111" spans="1:12" ht="14.25" customHeight="1">
      <c r="A111" s="18">
        <v>110</v>
      </c>
      <c r="B111" s="19" t="s">
        <v>854</v>
      </c>
      <c r="C111" s="19" t="s">
        <v>174</v>
      </c>
      <c r="D111" s="19" t="s">
        <v>855</v>
      </c>
      <c r="E111" s="19" t="s">
        <v>856</v>
      </c>
      <c r="F111" s="18">
        <v>76</v>
      </c>
      <c r="G111" s="18">
        <v>107</v>
      </c>
      <c r="H111" s="18">
        <v>83</v>
      </c>
      <c r="I111" s="18">
        <v>34150</v>
      </c>
      <c r="J111" s="18">
        <f ca="1">IFERROR(__xludf.DUMMYFUNCTION("IF(SUM(COUNTIF(artists!A:A, SPLIT(C111, "",""))) &gt; 0, ""UA"", 0)"),0)</f>
        <v>0</v>
      </c>
      <c r="K111" s="18">
        <f ca="1">IFERROR(__xludf.DUMMYFUNCTION("IF(SUM(COUNTIF(artists!C:C, SPLIT(C111, "",""))) &gt; 0, ""RU"", 0)"),0)</f>
        <v>0</v>
      </c>
      <c r="L111" s="18" t="str">
        <f ca="1">IFERROR(__xludf.DUMMYFUNCTION("IF(SUM(COUNTIF(artists!E:E, SPLIT(C111, "",""))) &gt; 0, ""OTHER"", 0)"),"OTHER")</f>
        <v>OTHER</v>
      </c>
    </row>
    <row r="112" spans="1:12" ht="14.25" customHeight="1">
      <c r="A112" s="18">
        <v>111</v>
      </c>
      <c r="B112" s="19" t="s">
        <v>879</v>
      </c>
      <c r="C112" s="19" t="s">
        <v>196</v>
      </c>
      <c r="D112" s="19" t="s">
        <v>880</v>
      </c>
      <c r="E112" s="19" t="s">
        <v>648</v>
      </c>
      <c r="F112" s="18">
        <v>111</v>
      </c>
      <c r="G112" s="18">
        <v>151</v>
      </c>
      <c r="H112" s="18">
        <v>2</v>
      </c>
      <c r="I112" s="18">
        <v>34146</v>
      </c>
      <c r="J112" s="18" t="str">
        <f ca="1">IFERROR(__xludf.DUMMYFUNCTION("IF(SUM(COUNTIF(artists!A:A, SPLIT(C112, "",""))) &gt; 0, ""UA"", 0)"),"UA")</f>
        <v>UA</v>
      </c>
      <c r="K112" s="18">
        <f ca="1">IFERROR(__xludf.DUMMYFUNCTION("IF(SUM(COUNTIF(artists!C:C, SPLIT(C112, "",""))) &gt; 0, ""RU"", 0)"),0)</f>
        <v>0</v>
      </c>
      <c r="L112" s="18">
        <f ca="1">IFERROR(__xludf.DUMMYFUNCTION("IF(SUM(COUNTIF(artists!E:E, SPLIT(C112, "",""))) &gt; 0, ""OTHER"", 0)"),0)</f>
        <v>0</v>
      </c>
    </row>
    <row r="113" spans="1:12" ht="14.25" customHeight="1">
      <c r="A113" s="18">
        <v>112</v>
      </c>
      <c r="B113" s="19" t="s">
        <v>2073</v>
      </c>
      <c r="C113" s="19" t="s">
        <v>172</v>
      </c>
      <c r="D113" s="19" t="s">
        <v>2074</v>
      </c>
      <c r="E113" s="19" t="s">
        <v>785</v>
      </c>
      <c r="F113" s="18">
        <v>90</v>
      </c>
      <c r="G113" s="18">
        <v>106</v>
      </c>
      <c r="H113" s="18">
        <v>16</v>
      </c>
      <c r="I113" s="18">
        <v>33823</v>
      </c>
      <c r="J113" s="18" t="str">
        <f ca="1">IFERROR(__xludf.DUMMYFUNCTION("IF(SUM(COUNTIF(artists!A:A, SPLIT(C113, "",""))) &gt; 0, ""UA"", 0)"),"UA")</f>
        <v>UA</v>
      </c>
      <c r="K113" s="18">
        <f ca="1">IFERROR(__xludf.DUMMYFUNCTION("IF(SUM(COUNTIF(artists!C:C, SPLIT(C113, "",""))) &gt; 0, ""RU"", 0)"),0)</f>
        <v>0</v>
      </c>
      <c r="L113" s="18">
        <f ca="1">IFERROR(__xludf.DUMMYFUNCTION("IF(SUM(COUNTIF(artists!E:E, SPLIT(C113, "",""))) &gt; 0, ""OTHER"", 0)"),0)</f>
        <v>0</v>
      </c>
    </row>
    <row r="114" spans="1:12" ht="14.25" customHeight="1">
      <c r="A114" s="18">
        <v>113</v>
      </c>
      <c r="B114" s="19" t="s">
        <v>1078</v>
      </c>
      <c r="C114" s="19" t="s">
        <v>120</v>
      </c>
      <c r="D114" s="19" t="s">
        <v>1079</v>
      </c>
      <c r="E114" s="19" t="s">
        <v>1080</v>
      </c>
      <c r="F114" s="18">
        <v>55</v>
      </c>
      <c r="G114" s="18">
        <v>118</v>
      </c>
      <c r="H114" s="18">
        <v>20</v>
      </c>
      <c r="I114" s="18">
        <v>33661</v>
      </c>
      <c r="J114" s="18" t="str">
        <f ca="1">IFERROR(__xludf.DUMMYFUNCTION("IF(SUM(COUNTIF(artists!A:A, SPLIT(C114, "",""))) &gt; 0, ""UA"", 0)"),"UA")</f>
        <v>UA</v>
      </c>
      <c r="K114" s="18">
        <f ca="1">IFERROR(__xludf.DUMMYFUNCTION("IF(SUM(COUNTIF(artists!C:C, SPLIT(C114, "",""))) &gt; 0, ""RU"", 0)"),0)</f>
        <v>0</v>
      </c>
      <c r="L114" s="18">
        <f ca="1">IFERROR(__xludf.DUMMYFUNCTION("IF(SUM(COUNTIF(artists!E:E, SPLIT(C114, "",""))) &gt; 0, ""OTHER"", 0)"),0)</f>
        <v>0</v>
      </c>
    </row>
    <row r="115" spans="1:12" ht="14.25" customHeight="1">
      <c r="A115" s="18">
        <v>114</v>
      </c>
      <c r="B115" s="19" t="s">
        <v>2018</v>
      </c>
      <c r="C115" s="19" t="s">
        <v>192</v>
      </c>
      <c r="D115" s="19" t="s">
        <v>1400</v>
      </c>
      <c r="E115" s="19" t="s">
        <v>192</v>
      </c>
      <c r="F115" s="18">
        <v>96</v>
      </c>
      <c r="G115" s="18">
        <v>109</v>
      </c>
      <c r="H115" s="18">
        <v>17</v>
      </c>
      <c r="I115" s="18">
        <v>33644</v>
      </c>
      <c r="J115" s="18">
        <f ca="1">IFERROR(__xludf.DUMMYFUNCTION("IF(SUM(COUNTIF(artists!A:A, SPLIT(C115, "",""))) &gt; 0, ""UA"", 0)"),0)</f>
        <v>0</v>
      </c>
      <c r="K115" s="18">
        <f ca="1">IFERROR(__xludf.DUMMYFUNCTION("IF(SUM(COUNTIF(artists!C:C, SPLIT(C115, "",""))) &gt; 0, ""RU"", 0)"),0)</f>
        <v>0</v>
      </c>
      <c r="L115" s="18" t="str">
        <f ca="1">IFERROR(__xludf.DUMMYFUNCTION("IF(SUM(COUNTIF(artists!E:E, SPLIT(C115, "",""))) &gt; 0, ""OTHER"", 0)"),"OTHER")</f>
        <v>OTHER</v>
      </c>
    </row>
    <row r="116" spans="1:12" ht="14.25" customHeight="1">
      <c r="A116" s="18">
        <v>115</v>
      </c>
      <c r="B116" s="19" t="s">
        <v>913</v>
      </c>
      <c r="C116" s="19" t="s">
        <v>914</v>
      </c>
      <c r="D116" s="19" t="s">
        <v>915</v>
      </c>
      <c r="E116" s="19" t="s">
        <v>716</v>
      </c>
      <c r="F116" s="18">
        <v>115</v>
      </c>
      <c r="G116" s="18">
        <v>120</v>
      </c>
      <c r="H116" s="18">
        <v>2</v>
      </c>
      <c r="I116" s="18">
        <v>33595</v>
      </c>
      <c r="J116" s="18">
        <f ca="1">IFERROR(__xludf.DUMMYFUNCTION("IF(SUM(COUNTIF(artists!A:A, SPLIT(C116, "",""))) &gt; 0, ""UA"", 0)"),0)</f>
        <v>0</v>
      </c>
      <c r="K116" s="18">
        <f ca="1">IFERROR(__xludf.DUMMYFUNCTION("IF(SUM(COUNTIF(artists!C:C, SPLIT(C116, "",""))) &gt; 0, ""RU"", 0)"),0)</f>
        <v>0</v>
      </c>
      <c r="L116" s="18" t="str">
        <f ca="1">IFERROR(__xludf.DUMMYFUNCTION("IF(SUM(COUNTIF(artists!E:E, SPLIT(C116, "",""))) &gt; 0, ""OTHER"", 0)"),"OTHER")</f>
        <v>OTHER</v>
      </c>
    </row>
    <row r="117" spans="1:12" ht="14.25" customHeight="1">
      <c r="A117" s="18">
        <v>116</v>
      </c>
      <c r="B117" s="19" t="s">
        <v>2225</v>
      </c>
      <c r="C117" s="19" t="s">
        <v>359</v>
      </c>
      <c r="D117" s="19" t="s">
        <v>2226</v>
      </c>
      <c r="E117" s="19" t="s">
        <v>1371</v>
      </c>
      <c r="F117" s="18">
        <v>47</v>
      </c>
      <c r="G117" s="18">
        <v>77</v>
      </c>
      <c r="H117" s="18">
        <v>4</v>
      </c>
      <c r="I117" s="18">
        <v>33489</v>
      </c>
      <c r="J117" s="18">
        <f ca="1">IFERROR(__xludf.DUMMYFUNCTION("IF(SUM(COUNTIF(artists!A:A, SPLIT(C117, "",""))) &gt; 0, ""UA"", 0)"),0)</f>
        <v>0</v>
      </c>
      <c r="K117" s="18" t="str">
        <f ca="1">IFERROR(__xludf.DUMMYFUNCTION("IF(SUM(COUNTIF(artists!C:C, SPLIT(C117, "",""))) &gt; 0, ""RU"", 0)"),"RU")</f>
        <v>RU</v>
      </c>
      <c r="L117" s="18">
        <f ca="1">IFERROR(__xludf.DUMMYFUNCTION("IF(SUM(COUNTIF(artists!E:E, SPLIT(C117, "",""))) &gt; 0, ""OTHER"", 0)"),0)</f>
        <v>0</v>
      </c>
    </row>
    <row r="118" spans="1:12" ht="14.25" customHeight="1">
      <c r="A118" s="18">
        <v>117</v>
      </c>
      <c r="B118" s="19" t="s">
        <v>1389</v>
      </c>
      <c r="C118" s="19" t="s">
        <v>1390</v>
      </c>
      <c r="D118" s="19" t="s">
        <v>1391</v>
      </c>
      <c r="E118" s="19" t="s">
        <v>907</v>
      </c>
      <c r="F118" s="18">
        <v>9</v>
      </c>
      <c r="G118" s="18">
        <v>113</v>
      </c>
      <c r="H118" s="18">
        <v>44</v>
      </c>
      <c r="I118" s="18">
        <v>33436</v>
      </c>
      <c r="J118" s="18">
        <f ca="1">IFERROR(__xludf.DUMMYFUNCTION("IF(SUM(COUNTIF(artists!A:A, SPLIT(C118, "",""))) &gt; 0, ""UA"", 0)"),0)</f>
        <v>0</v>
      </c>
      <c r="K118" s="18" t="str">
        <f ca="1">IFERROR(__xludf.DUMMYFUNCTION("IF(SUM(COUNTIF(artists!C:C, SPLIT(C118, "",""))) &gt; 0, ""RU"", 0)"),"RU")</f>
        <v>RU</v>
      </c>
      <c r="L118" s="18">
        <f ca="1">IFERROR(__xludf.DUMMYFUNCTION("IF(SUM(COUNTIF(artists!E:E, SPLIT(C118, "",""))) &gt; 0, ""OTHER"", 0)"),0)</f>
        <v>0</v>
      </c>
    </row>
    <row r="119" spans="1:12" ht="14.25" customHeight="1">
      <c r="A119" s="18">
        <v>118</v>
      </c>
      <c r="B119" s="19" t="s">
        <v>1246</v>
      </c>
      <c r="C119" s="19" t="s">
        <v>1247</v>
      </c>
      <c r="D119" s="19" t="s">
        <v>1248</v>
      </c>
      <c r="E119" s="19" t="s">
        <v>1049</v>
      </c>
      <c r="F119" s="18">
        <v>59</v>
      </c>
      <c r="G119" s="18">
        <v>116</v>
      </c>
      <c r="H119" s="18">
        <v>32</v>
      </c>
      <c r="I119" s="18">
        <v>33366</v>
      </c>
      <c r="J119" s="18">
        <f ca="1">IFERROR(__xludf.DUMMYFUNCTION("IF(SUM(COUNTIF(artists!A:A, SPLIT(C119, "",""))) &gt; 0, ""UA"", 0)"),0)</f>
        <v>0</v>
      </c>
      <c r="K119" s="18" t="str">
        <f ca="1">IFERROR(__xludf.DUMMYFUNCTION("IF(SUM(COUNTIF(artists!C:C, SPLIT(C119, "",""))) &gt; 0, ""RU"", 0)"),"RU")</f>
        <v>RU</v>
      </c>
      <c r="L119" s="18">
        <f ca="1">IFERROR(__xludf.DUMMYFUNCTION("IF(SUM(COUNTIF(artists!E:E, SPLIT(C119, "",""))) &gt; 0, ""OTHER"", 0)"),0)</f>
        <v>0</v>
      </c>
    </row>
    <row r="120" spans="1:12" ht="14.25" customHeight="1">
      <c r="A120" s="18">
        <v>119</v>
      </c>
      <c r="B120" s="19" t="s">
        <v>1050</v>
      </c>
      <c r="C120" s="19" t="s">
        <v>1051</v>
      </c>
      <c r="D120" s="19" t="s">
        <v>1052</v>
      </c>
      <c r="E120" s="19" t="s">
        <v>1053</v>
      </c>
      <c r="F120" s="18">
        <v>85</v>
      </c>
      <c r="G120" s="18">
        <v>111</v>
      </c>
      <c r="H120" s="18">
        <v>21</v>
      </c>
      <c r="I120" s="18">
        <v>33346</v>
      </c>
      <c r="J120" s="18">
        <f ca="1">IFERROR(__xludf.DUMMYFUNCTION("IF(SUM(COUNTIF(artists!A:A, SPLIT(C120, "",""))) &gt; 0, ""UA"", 0)"),0)</f>
        <v>0</v>
      </c>
      <c r="K120" s="18" t="str">
        <f ca="1">IFERROR(__xludf.DUMMYFUNCTION("IF(SUM(COUNTIF(artists!C:C, SPLIT(C120, "",""))) &gt; 0, ""RU"", 0)"),"RU")</f>
        <v>RU</v>
      </c>
      <c r="L120" s="18">
        <f ca="1">IFERROR(__xludf.DUMMYFUNCTION("IF(SUM(COUNTIF(artists!E:E, SPLIT(C120, "",""))) &gt; 0, ""OTHER"", 0)"),0)</f>
        <v>0</v>
      </c>
    </row>
    <row r="121" spans="1:12" ht="14.25" customHeight="1">
      <c r="A121" s="18">
        <v>120</v>
      </c>
      <c r="B121" s="19" t="s">
        <v>958</v>
      </c>
      <c r="C121" s="19" t="s">
        <v>114</v>
      </c>
      <c r="D121" s="19" t="s">
        <v>959</v>
      </c>
      <c r="E121" s="19" t="s">
        <v>960</v>
      </c>
      <c r="F121" s="18">
        <v>34</v>
      </c>
      <c r="G121" s="18">
        <v>114</v>
      </c>
      <c r="H121" s="18">
        <v>22</v>
      </c>
      <c r="I121" s="18">
        <v>33284</v>
      </c>
      <c r="J121" s="18" t="str">
        <f ca="1">IFERROR(__xludf.DUMMYFUNCTION("IF(SUM(COUNTIF(artists!A:A, SPLIT(C121, "",""))) &gt; 0, ""UA"", 0)"),"UA")</f>
        <v>UA</v>
      </c>
      <c r="K121" s="18">
        <f ca="1">IFERROR(__xludf.DUMMYFUNCTION("IF(SUM(COUNTIF(artists!C:C, SPLIT(C121, "",""))) &gt; 0, ""RU"", 0)"),0)</f>
        <v>0</v>
      </c>
      <c r="L121" s="18">
        <f ca="1">IFERROR(__xludf.DUMMYFUNCTION("IF(SUM(COUNTIF(artists!E:E, SPLIT(C121, "",""))) &gt; 0, ""OTHER"", 0)"),0)</f>
        <v>0</v>
      </c>
    </row>
    <row r="122" spans="1:12" ht="14.25" customHeight="1">
      <c r="A122" s="18">
        <v>121</v>
      </c>
      <c r="B122" s="19" t="s">
        <v>1542</v>
      </c>
      <c r="C122" s="19" t="s">
        <v>109</v>
      </c>
      <c r="D122" s="19" t="s">
        <v>1543</v>
      </c>
      <c r="E122" s="19" t="s">
        <v>792</v>
      </c>
      <c r="F122" s="18">
        <v>15</v>
      </c>
      <c r="G122" s="18">
        <v>110</v>
      </c>
      <c r="H122" s="18">
        <v>32</v>
      </c>
      <c r="I122" s="18">
        <v>32890</v>
      </c>
      <c r="J122" s="18">
        <f ca="1">IFERROR(__xludf.DUMMYFUNCTION("IF(SUM(COUNTIF(artists!A:A, SPLIT(C122, "",""))) &gt; 0, ""UA"", 0)"),0)</f>
        <v>0</v>
      </c>
      <c r="K122" s="18" t="str">
        <f ca="1">IFERROR(__xludf.DUMMYFUNCTION("IF(SUM(COUNTIF(artists!C:C, SPLIT(C122, "",""))) &gt; 0, ""RU"", 0)"),"RU")</f>
        <v>RU</v>
      </c>
      <c r="L122" s="18">
        <f ca="1">IFERROR(__xludf.DUMMYFUNCTION("IF(SUM(COUNTIF(artists!E:E, SPLIT(C122, "",""))) &gt; 0, ""OTHER"", 0)"),0)</f>
        <v>0</v>
      </c>
    </row>
    <row r="123" spans="1:12" ht="14.25" customHeight="1">
      <c r="A123" s="18">
        <v>122</v>
      </c>
      <c r="B123" s="19" t="s">
        <v>2242</v>
      </c>
      <c r="C123" s="19" t="s">
        <v>2243</v>
      </c>
      <c r="D123" s="19" t="s">
        <v>2244</v>
      </c>
      <c r="E123" s="19" t="s">
        <v>2245</v>
      </c>
      <c r="F123" s="18">
        <v>28</v>
      </c>
      <c r="G123" s="18">
        <v>28</v>
      </c>
      <c r="H123" s="18">
        <v>2</v>
      </c>
      <c r="I123" s="18">
        <v>32864</v>
      </c>
      <c r="J123" s="18">
        <f ca="1">IFERROR(__xludf.DUMMYFUNCTION("IF(SUM(COUNTIF(artists!A:A, SPLIT(C123, "",""))) &gt; 0, ""UA"", 0)"),0)</f>
        <v>0</v>
      </c>
      <c r="K123" s="18" t="str">
        <f ca="1">IFERROR(__xludf.DUMMYFUNCTION("IF(SUM(COUNTIF(artists!C:C, SPLIT(C123, "",""))) &gt; 0, ""RU"", 0)"),"RU")</f>
        <v>RU</v>
      </c>
      <c r="L123" s="18">
        <f ca="1">IFERROR(__xludf.DUMMYFUNCTION("IF(SUM(COUNTIF(artists!E:E, SPLIT(C123, "",""))) &gt; 0, ""OTHER"", 0)"),0)</f>
        <v>0</v>
      </c>
    </row>
    <row r="124" spans="1:12" ht="14.25" customHeight="1">
      <c r="A124" s="18">
        <v>123</v>
      </c>
      <c r="B124" s="19" t="s">
        <v>1990</v>
      </c>
      <c r="C124" s="19" t="s">
        <v>100</v>
      </c>
      <c r="D124" s="19" t="s">
        <v>1991</v>
      </c>
      <c r="E124" s="19" t="s">
        <v>907</v>
      </c>
      <c r="F124" s="18">
        <v>7</v>
      </c>
      <c r="G124" s="18">
        <v>122</v>
      </c>
      <c r="H124" s="18">
        <v>51</v>
      </c>
      <c r="I124" s="18">
        <v>32550</v>
      </c>
      <c r="J124" s="18">
        <f ca="1">IFERROR(__xludf.DUMMYFUNCTION("IF(SUM(COUNTIF(artists!A:A, SPLIT(C124, "",""))) &gt; 0, ""UA"", 0)"),0)</f>
        <v>0</v>
      </c>
      <c r="K124" s="18" t="str">
        <f ca="1">IFERROR(__xludf.DUMMYFUNCTION("IF(SUM(COUNTIF(artists!C:C, SPLIT(C124, "",""))) &gt; 0, ""RU"", 0)"),"RU")</f>
        <v>RU</v>
      </c>
      <c r="L124" s="18">
        <f ca="1">IFERROR(__xludf.DUMMYFUNCTION("IF(SUM(COUNTIF(artists!E:E, SPLIT(C124, "",""))) &gt; 0, ""OTHER"", 0)"),0)</f>
        <v>0</v>
      </c>
    </row>
    <row r="125" spans="1:12" ht="14.25" customHeight="1">
      <c r="A125" s="18">
        <v>124</v>
      </c>
      <c r="B125" s="19" t="s">
        <v>1437</v>
      </c>
      <c r="C125" s="19" t="s">
        <v>209</v>
      </c>
      <c r="D125" s="19" t="s">
        <v>1438</v>
      </c>
      <c r="E125" s="19" t="s">
        <v>1207</v>
      </c>
      <c r="F125" s="18">
        <v>20</v>
      </c>
      <c r="G125" s="18">
        <v>143</v>
      </c>
      <c r="H125" s="18">
        <v>51</v>
      </c>
      <c r="I125" s="18">
        <v>32543</v>
      </c>
      <c r="J125" s="18">
        <f ca="1">IFERROR(__xludf.DUMMYFUNCTION("IF(SUM(COUNTIF(artists!A:A, SPLIT(C125, "",""))) &gt; 0, ""UA"", 0)"),0)</f>
        <v>0</v>
      </c>
      <c r="K125" s="18" t="str">
        <f ca="1">IFERROR(__xludf.DUMMYFUNCTION("IF(SUM(COUNTIF(artists!C:C, SPLIT(C125, "",""))) &gt; 0, ""RU"", 0)"),"RU")</f>
        <v>RU</v>
      </c>
      <c r="L125" s="18">
        <f ca="1">IFERROR(__xludf.DUMMYFUNCTION("IF(SUM(COUNTIF(artists!E:E, SPLIT(C125, "",""))) &gt; 0, ""OTHER"", 0)"),0)</f>
        <v>0</v>
      </c>
    </row>
    <row r="126" spans="1:12" ht="14.25" customHeight="1">
      <c r="A126" s="18">
        <v>125</v>
      </c>
      <c r="B126" s="19" t="s">
        <v>1171</v>
      </c>
      <c r="C126" s="19" t="s">
        <v>159</v>
      </c>
      <c r="D126" s="19" t="s">
        <v>1172</v>
      </c>
      <c r="E126" s="19" t="s">
        <v>159</v>
      </c>
      <c r="F126" s="18">
        <v>40</v>
      </c>
      <c r="G126" s="18">
        <v>123</v>
      </c>
      <c r="H126" s="18">
        <v>106</v>
      </c>
      <c r="I126" s="18">
        <v>32523</v>
      </c>
      <c r="J126" s="18">
        <f ca="1">IFERROR(__xludf.DUMMYFUNCTION("IF(SUM(COUNTIF(artists!A:A, SPLIT(C126, "",""))) &gt; 0, ""UA"", 0)"),0)</f>
        <v>0</v>
      </c>
      <c r="K126" s="18" t="str">
        <f ca="1">IFERROR(__xludf.DUMMYFUNCTION("IF(SUM(COUNTIF(artists!C:C, SPLIT(C126, "",""))) &gt; 0, ""RU"", 0)"),"RU")</f>
        <v>RU</v>
      </c>
      <c r="L126" s="18">
        <f ca="1">IFERROR(__xludf.DUMMYFUNCTION("IF(SUM(COUNTIF(artists!E:E, SPLIT(C126, "",""))) &gt; 0, ""OTHER"", 0)"),0)</f>
        <v>0</v>
      </c>
    </row>
    <row r="127" spans="1:12" ht="14.25" customHeight="1">
      <c r="A127" s="18">
        <v>126</v>
      </c>
      <c r="B127" s="19" t="s">
        <v>1914</v>
      </c>
      <c r="C127" s="19" t="s">
        <v>177</v>
      </c>
      <c r="D127" s="19" t="s">
        <v>937</v>
      </c>
      <c r="E127" s="19" t="s">
        <v>177</v>
      </c>
      <c r="F127" s="18">
        <v>53</v>
      </c>
      <c r="G127" s="18">
        <v>117</v>
      </c>
      <c r="H127" s="18">
        <v>106</v>
      </c>
      <c r="I127" s="18">
        <v>32447</v>
      </c>
      <c r="J127" s="18">
        <f ca="1">IFERROR(__xludf.DUMMYFUNCTION("IF(SUM(COUNTIF(artists!A:A, SPLIT(C127, "",""))) &gt; 0, ""UA"", 0)"),0)</f>
        <v>0</v>
      </c>
      <c r="K127" s="18">
        <f ca="1">IFERROR(__xludf.DUMMYFUNCTION("IF(SUM(COUNTIF(artists!C:C, SPLIT(C127, "",""))) &gt; 0, ""RU"", 0)"),0)</f>
        <v>0</v>
      </c>
      <c r="L127" s="18" t="str">
        <f ca="1">IFERROR(__xludf.DUMMYFUNCTION("IF(SUM(COUNTIF(artists!E:E, SPLIT(C127, "",""))) &gt; 0, ""OTHER"", 0)"),"OTHER")</f>
        <v>OTHER</v>
      </c>
    </row>
    <row r="128" spans="1:12" ht="14.25" customHeight="1">
      <c r="A128" s="18">
        <v>127</v>
      </c>
      <c r="B128" s="19" t="s">
        <v>1890</v>
      </c>
      <c r="C128" s="19" t="s">
        <v>186</v>
      </c>
      <c r="D128" s="19" t="s">
        <v>1891</v>
      </c>
      <c r="E128" s="19" t="s">
        <v>186</v>
      </c>
      <c r="F128" s="18">
        <v>113</v>
      </c>
      <c r="G128" s="18">
        <v>124</v>
      </c>
      <c r="H128" s="18">
        <v>14</v>
      </c>
      <c r="I128" s="18">
        <v>32205</v>
      </c>
      <c r="J128" s="18">
        <f ca="1">IFERROR(__xludf.DUMMYFUNCTION("IF(SUM(COUNTIF(artists!A:A, SPLIT(C128, "",""))) &gt; 0, ""UA"", 0)"),0)</f>
        <v>0</v>
      </c>
      <c r="K128" s="18">
        <f ca="1">IFERROR(__xludf.DUMMYFUNCTION("IF(SUM(COUNTIF(artists!C:C, SPLIT(C128, "",""))) &gt; 0, ""RU"", 0)"),0)</f>
        <v>0</v>
      </c>
      <c r="L128" s="18" t="str">
        <f ca="1">IFERROR(__xludf.DUMMYFUNCTION("IF(SUM(COUNTIF(artists!E:E, SPLIT(C128, "",""))) &gt; 0, ""OTHER"", 0)"),"OTHER")</f>
        <v>OTHER</v>
      </c>
    </row>
    <row r="129" spans="1:12" ht="14.25" customHeight="1">
      <c r="A129" s="18">
        <v>128</v>
      </c>
      <c r="B129" s="19" t="s">
        <v>1970</v>
      </c>
      <c r="C129" s="19" t="s">
        <v>208</v>
      </c>
      <c r="D129" s="19" t="s">
        <v>1971</v>
      </c>
      <c r="E129" s="19" t="s">
        <v>1972</v>
      </c>
      <c r="F129" s="18">
        <v>60</v>
      </c>
      <c r="G129" s="18">
        <v>108</v>
      </c>
      <c r="H129" s="18">
        <v>12</v>
      </c>
      <c r="I129" s="18">
        <v>32176</v>
      </c>
      <c r="J129" s="18" t="str">
        <f ca="1">IFERROR(__xludf.DUMMYFUNCTION("IF(SUM(COUNTIF(artists!A:A, SPLIT(C129, "",""))) &gt; 0, ""UA"", 0)"),"UA")</f>
        <v>UA</v>
      </c>
      <c r="K129" s="18">
        <f ca="1">IFERROR(__xludf.DUMMYFUNCTION("IF(SUM(COUNTIF(artists!C:C, SPLIT(C129, "",""))) &gt; 0, ""RU"", 0)"),0)</f>
        <v>0</v>
      </c>
      <c r="L129" s="18">
        <f ca="1">IFERROR(__xludf.DUMMYFUNCTION("IF(SUM(COUNTIF(artists!E:E, SPLIT(C129, "",""))) &gt; 0, ""OTHER"", 0)"),0)</f>
        <v>0</v>
      </c>
    </row>
    <row r="130" spans="1:12" ht="14.25" customHeight="1">
      <c r="A130" s="18">
        <v>129</v>
      </c>
      <c r="B130" s="19" t="s">
        <v>864</v>
      </c>
      <c r="C130" s="19" t="s">
        <v>180</v>
      </c>
      <c r="D130" s="19" t="s">
        <v>865</v>
      </c>
      <c r="E130" s="19" t="s">
        <v>866</v>
      </c>
      <c r="F130" s="18">
        <v>129</v>
      </c>
      <c r="G130" s="18">
        <v>132</v>
      </c>
      <c r="H130" s="18">
        <v>24</v>
      </c>
      <c r="I130" s="18">
        <v>31790</v>
      </c>
      <c r="J130" s="18">
        <f ca="1">IFERROR(__xludf.DUMMYFUNCTION("IF(SUM(COUNTIF(artists!A:A, SPLIT(C130, "",""))) &gt; 0, ""UA"", 0)"),0)</f>
        <v>0</v>
      </c>
      <c r="K130" s="18">
        <f ca="1">IFERROR(__xludf.DUMMYFUNCTION("IF(SUM(COUNTIF(artists!C:C, SPLIT(C130, "",""))) &gt; 0, ""RU"", 0)"),0)</f>
        <v>0</v>
      </c>
      <c r="L130" s="18" t="str">
        <f ca="1">IFERROR(__xludf.DUMMYFUNCTION("IF(SUM(COUNTIF(artists!E:E, SPLIT(C130, "",""))) &gt; 0, ""OTHER"", 0)"),"OTHER")</f>
        <v>OTHER</v>
      </c>
    </row>
    <row r="131" spans="1:12" ht="14.25" customHeight="1">
      <c r="A131" s="18">
        <v>130</v>
      </c>
      <c r="B131" s="19" t="s">
        <v>1253</v>
      </c>
      <c r="C131" s="19" t="s">
        <v>135</v>
      </c>
      <c r="D131" s="19" t="s">
        <v>1254</v>
      </c>
      <c r="E131" s="19" t="s">
        <v>135</v>
      </c>
      <c r="F131" s="18">
        <v>121</v>
      </c>
      <c r="G131" s="18">
        <v>121</v>
      </c>
      <c r="H131" s="18">
        <v>3</v>
      </c>
      <c r="I131" s="18">
        <v>31755</v>
      </c>
      <c r="J131" s="18" t="str">
        <f ca="1">IFERROR(__xludf.DUMMYFUNCTION("IF(SUM(COUNTIF(artists!A:A, SPLIT(C131, "",""))) &gt; 0, ""UA"", 0)"),"UA")</f>
        <v>UA</v>
      </c>
      <c r="K131" s="18">
        <f ca="1">IFERROR(__xludf.DUMMYFUNCTION("IF(SUM(COUNTIF(artists!C:C, SPLIT(C131, "",""))) &gt; 0, ""RU"", 0)"),0)</f>
        <v>0</v>
      </c>
      <c r="L131" s="18">
        <f ca="1">IFERROR(__xludf.DUMMYFUNCTION("IF(SUM(COUNTIF(artists!E:E, SPLIT(C131, "",""))) &gt; 0, ""OTHER"", 0)"),0)</f>
        <v>0</v>
      </c>
    </row>
    <row r="132" spans="1:12" ht="14.25" customHeight="1">
      <c r="A132" s="18">
        <v>131</v>
      </c>
      <c r="B132" s="19" t="s">
        <v>2109</v>
      </c>
      <c r="C132" s="19" t="s">
        <v>111</v>
      </c>
      <c r="D132" s="19" t="s">
        <v>2110</v>
      </c>
      <c r="E132" s="19" t="s">
        <v>815</v>
      </c>
      <c r="F132" s="18">
        <v>131</v>
      </c>
      <c r="G132" s="18">
        <v>-1</v>
      </c>
      <c r="H132" s="18">
        <v>1</v>
      </c>
      <c r="I132" s="18">
        <v>31739</v>
      </c>
      <c r="J132" s="18" t="str">
        <f ca="1">IFERROR(__xludf.DUMMYFUNCTION("IF(SUM(COUNTIF(artists!A:A, SPLIT(C132, "",""))) &gt; 0, ""UA"", 0)"),"UA")</f>
        <v>UA</v>
      </c>
      <c r="K132" s="18">
        <f ca="1">IFERROR(__xludf.DUMMYFUNCTION("IF(SUM(COUNTIF(artists!C:C, SPLIT(C132, "",""))) &gt; 0, ""RU"", 0)"),0)</f>
        <v>0</v>
      </c>
      <c r="L132" s="18">
        <f ca="1">IFERROR(__xludf.DUMMYFUNCTION("IF(SUM(COUNTIF(artists!E:E, SPLIT(C132, "",""))) &gt; 0, ""OTHER"", 0)"),0)</f>
        <v>0</v>
      </c>
    </row>
    <row r="133" spans="1:12" ht="14.25" customHeight="1">
      <c r="A133" s="18">
        <v>132</v>
      </c>
      <c r="B133" s="19" t="s">
        <v>2071</v>
      </c>
      <c r="C133" s="19" t="s">
        <v>111</v>
      </c>
      <c r="D133" s="19" t="s">
        <v>2072</v>
      </c>
      <c r="E133" s="19" t="s">
        <v>815</v>
      </c>
      <c r="F133" s="18">
        <v>10</v>
      </c>
      <c r="G133" s="18">
        <v>119</v>
      </c>
      <c r="H133" s="18">
        <v>23</v>
      </c>
      <c r="I133" s="18">
        <v>31716</v>
      </c>
      <c r="J133" s="18" t="str">
        <f ca="1">IFERROR(__xludf.DUMMYFUNCTION("IF(SUM(COUNTIF(artists!A:A, SPLIT(C133, "",""))) &gt; 0, ""UA"", 0)"),"UA")</f>
        <v>UA</v>
      </c>
      <c r="K133" s="18">
        <f ca="1">IFERROR(__xludf.DUMMYFUNCTION("IF(SUM(COUNTIF(artists!C:C, SPLIT(C133, "",""))) &gt; 0, ""RU"", 0)"),0)</f>
        <v>0</v>
      </c>
      <c r="L133" s="18">
        <f ca="1">IFERROR(__xludf.DUMMYFUNCTION("IF(SUM(COUNTIF(artists!E:E, SPLIT(C133, "",""))) &gt; 0, ""OTHER"", 0)"),0)</f>
        <v>0</v>
      </c>
    </row>
    <row r="134" spans="1:12" ht="14.25" customHeight="1">
      <c r="A134" s="18">
        <v>133</v>
      </c>
      <c r="B134" s="19" t="s">
        <v>1152</v>
      </c>
      <c r="C134" s="19" t="s">
        <v>198</v>
      </c>
      <c r="D134" s="19" t="s">
        <v>1153</v>
      </c>
      <c r="E134" s="19" t="s">
        <v>878</v>
      </c>
      <c r="F134" s="18">
        <v>1</v>
      </c>
      <c r="G134" s="18">
        <v>125</v>
      </c>
      <c r="H134" s="18">
        <v>107</v>
      </c>
      <c r="I134" s="18">
        <v>31059</v>
      </c>
      <c r="J134" s="18">
        <f ca="1">IFERROR(__xludf.DUMMYFUNCTION("IF(SUM(COUNTIF(artists!A:A, SPLIT(C134, "",""))) &gt; 0, ""UA"", 0)"),0)</f>
        <v>0</v>
      </c>
      <c r="K134" s="18">
        <f ca="1">IFERROR(__xludf.DUMMYFUNCTION("IF(SUM(COUNTIF(artists!C:C, SPLIT(C134, "",""))) &gt; 0, ""RU"", 0)"),0)</f>
        <v>0</v>
      </c>
      <c r="L134" s="18" t="str">
        <f ca="1">IFERROR(__xludf.DUMMYFUNCTION("IF(SUM(COUNTIF(artists!E:E, SPLIT(C134, "",""))) &gt; 0, ""OTHER"", 0)"),"OTHER")</f>
        <v>OTHER</v>
      </c>
    </row>
    <row r="135" spans="1:12" ht="14.25" customHeight="1">
      <c r="A135" s="18">
        <v>134</v>
      </c>
      <c r="B135" s="19" t="s">
        <v>1093</v>
      </c>
      <c r="C135" s="19" t="s">
        <v>131</v>
      </c>
      <c r="D135" s="19" t="s">
        <v>1094</v>
      </c>
      <c r="E135" s="19" t="s">
        <v>654</v>
      </c>
      <c r="F135" s="18">
        <v>52</v>
      </c>
      <c r="G135" s="18">
        <v>126</v>
      </c>
      <c r="H135" s="18">
        <v>30</v>
      </c>
      <c r="I135" s="18">
        <v>30873</v>
      </c>
      <c r="J135" s="18">
        <f ca="1">IFERROR(__xludf.DUMMYFUNCTION("IF(SUM(COUNTIF(artists!A:A, SPLIT(C135, "",""))) &gt; 0, ""UA"", 0)"),0)</f>
        <v>0</v>
      </c>
      <c r="K135" s="18">
        <f ca="1">IFERROR(__xludf.DUMMYFUNCTION("IF(SUM(COUNTIF(artists!C:C, SPLIT(C135, "",""))) &gt; 0, ""RU"", 0)"),0)</f>
        <v>0</v>
      </c>
      <c r="L135" s="18" t="str">
        <f ca="1">IFERROR(__xludf.DUMMYFUNCTION("IF(SUM(COUNTIF(artists!E:E, SPLIT(C135, "",""))) &gt; 0, ""OTHER"", 0)"),"OTHER")</f>
        <v>OTHER</v>
      </c>
    </row>
    <row r="136" spans="1:12" ht="14.25" customHeight="1">
      <c r="A136" s="18">
        <v>135</v>
      </c>
      <c r="B136" s="19" t="s">
        <v>1108</v>
      </c>
      <c r="C136" s="19" t="s">
        <v>196</v>
      </c>
      <c r="D136" s="19" t="s">
        <v>1109</v>
      </c>
      <c r="E136" s="19" t="s">
        <v>196</v>
      </c>
      <c r="F136" s="18">
        <v>135</v>
      </c>
      <c r="G136" s="18">
        <v>160</v>
      </c>
      <c r="H136" s="18">
        <v>10</v>
      </c>
      <c r="I136" s="18">
        <v>30676</v>
      </c>
      <c r="J136" s="18" t="str">
        <f ca="1">IFERROR(__xludf.DUMMYFUNCTION("IF(SUM(COUNTIF(artists!A:A, SPLIT(C136, "",""))) &gt; 0, ""UA"", 0)"),"UA")</f>
        <v>UA</v>
      </c>
      <c r="K136" s="18">
        <f ca="1">IFERROR(__xludf.DUMMYFUNCTION("IF(SUM(COUNTIF(artists!C:C, SPLIT(C136, "",""))) &gt; 0, ""RU"", 0)"),0)</f>
        <v>0</v>
      </c>
      <c r="L136" s="18">
        <f ca="1">IFERROR(__xludf.DUMMYFUNCTION("IF(SUM(COUNTIF(artists!E:E, SPLIT(C136, "",""))) &gt; 0, ""OTHER"", 0)"),0)</f>
        <v>0</v>
      </c>
    </row>
    <row r="137" spans="1:12" ht="14.25" customHeight="1">
      <c r="A137" s="18">
        <v>136</v>
      </c>
      <c r="B137" s="19" t="s">
        <v>1832</v>
      </c>
      <c r="C137" s="19" t="s">
        <v>343</v>
      </c>
      <c r="D137" s="19" t="s">
        <v>1833</v>
      </c>
      <c r="E137" s="19" t="s">
        <v>648</v>
      </c>
      <c r="F137" s="18">
        <v>53</v>
      </c>
      <c r="G137" s="18">
        <v>159</v>
      </c>
      <c r="H137" s="18">
        <v>22</v>
      </c>
      <c r="I137" s="18">
        <v>30600</v>
      </c>
      <c r="J137" s="18" t="str">
        <f ca="1">IFERROR(__xludf.DUMMYFUNCTION("IF(SUM(COUNTIF(artists!A:A, SPLIT(C137, "",""))) &gt; 0, ""UA"", 0)"),"UA")</f>
        <v>UA</v>
      </c>
      <c r="K137" s="18">
        <f ca="1">IFERROR(__xludf.DUMMYFUNCTION("IF(SUM(COUNTIF(artists!C:C, SPLIT(C137, "",""))) &gt; 0, ""RU"", 0)"),0)</f>
        <v>0</v>
      </c>
      <c r="L137" s="18">
        <f ca="1">IFERROR(__xludf.DUMMYFUNCTION("IF(SUM(COUNTIF(artists!E:E, SPLIT(C137, "",""))) &gt; 0, ""OTHER"", 0)"),0)</f>
        <v>0</v>
      </c>
    </row>
    <row r="138" spans="1:12" ht="14.25" customHeight="1">
      <c r="A138" s="18">
        <v>137</v>
      </c>
      <c r="B138" s="19" t="s">
        <v>1508</v>
      </c>
      <c r="C138" s="19" t="s">
        <v>1509</v>
      </c>
      <c r="D138" s="19" t="s">
        <v>1510</v>
      </c>
      <c r="E138" s="19" t="s">
        <v>1061</v>
      </c>
      <c r="F138" s="18">
        <v>137</v>
      </c>
      <c r="G138" s="18">
        <v>158</v>
      </c>
      <c r="H138" s="18">
        <v>3</v>
      </c>
      <c r="I138" s="18">
        <v>30539</v>
      </c>
      <c r="J138" s="18">
        <f ca="1">IFERROR(__xludf.DUMMYFUNCTION("IF(SUM(COUNTIF(artists!A:A, SPLIT(C138, "",""))) &gt; 0, ""UA"", 0)"),0)</f>
        <v>0</v>
      </c>
      <c r="K138" s="18">
        <f ca="1">IFERROR(__xludf.DUMMYFUNCTION("IF(SUM(COUNTIF(artists!C:C, SPLIT(C138, "",""))) &gt; 0, ""RU"", 0)"),0)</f>
        <v>0</v>
      </c>
      <c r="L138" s="18" t="str">
        <f ca="1">IFERROR(__xludf.DUMMYFUNCTION("IF(SUM(COUNTIF(artists!E:E, SPLIT(C138, "",""))) &gt; 0, ""OTHER"", 0)"),"OTHER")</f>
        <v>OTHER</v>
      </c>
    </row>
    <row r="139" spans="1:12" ht="14.25" customHeight="1">
      <c r="A139" s="18">
        <v>138</v>
      </c>
      <c r="B139" s="19" t="s">
        <v>2218</v>
      </c>
      <c r="C139" s="19" t="s">
        <v>357</v>
      </c>
      <c r="D139" s="19" t="s">
        <v>2219</v>
      </c>
      <c r="E139" s="19" t="s">
        <v>357</v>
      </c>
      <c r="F139" s="18">
        <v>25</v>
      </c>
      <c r="G139" s="18">
        <v>104</v>
      </c>
      <c r="H139" s="18">
        <v>4</v>
      </c>
      <c r="I139" s="18">
        <v>30194</v>
      </c>
      <c r="J139" s="18">
        <f ca="1">IFERROR(__xludf.DUMMYFUNCTION("IF(SUM(COUNTIF(artists!A:A, SPLIT(C139, "",""))) &gt; 0, ""UA"", 0)"),0)</f>
        <v>0</v>
      </c>
      <c r="K139" s="18" t="str">
        <f ca="1">IFERROR(__xludf.DUMMYFUNCTION("IF(SUM(COUNTIF(artists!C:C, SPLIT(C139, "",""))) &gt; 0, ""RU"", 0)"),"RU")</f>
        <v>RU</v>
      </c>
      <c r="L139" s="18">
        <f ca="1">IFERROR(__xludf.DUMMYFUNCTION("IF(SUM(COUNTIF(artists!E:E, SPLIT(C139, "",""))) &gt; 0, ""OTHER"", 0)"),0)</f>
        <v>0</v>
      </c>
    </row>
    <row r="140" spans="1:12" ht="14.25" customHeight="1">
      <c r="A140" s="18">
        <v>139</v>
      </c>
      <c r="B140" s="19" t="s">
        <v>1898</v>
      </c>
      <c r="C140" s="19" t="s">
        <v>170</v>
      </c>
      <c r="D140" s="19" t="s">
        <v>1899</v>
      </c>
      <c r="E140" s="19" t="s">
        <v>2117</v>
      </c>
      <c r="F140" s="18">
        <v>1</v>
      </c>
      <c r="G140" s="18">
        <v>140</v>
      </c>
      <c r="H140" s="18">
        <v>43</v>
      </c>
      <c r="I140" s="18">
        <v>30185</v>
      </c>
      <c r="J140" s="18">
        <f ca="1">IFERROR(__xludf.DUMMYFUNCTION("IF(SUM(COUNTIF(artists!A:A, SPLIT(C140, "",""))) &gt; 0, ""UA"", 0)"),0)</f>
        <v>0</v>
      </c>
      <c r="K140" s="18" t="str">
        <f ca="1">IFERROR(__xludf.DUMMYFUNCTION("IF(SUM(COUNTIF(artists!C:C, SPLIT(C140, "",""))) &gt; 0, ""RU"", 0)"),"RU")</f>
        <v>RU</v>
      </c>
      <c r="L140" s="18">
        <f ca="1">IFERROR(__xludf.DUMMYFUNCTION("IF(SUM(COUNTIF(artists!E:E, SPLIT(C140, "",""))) &gt; 0, ""OTHER"", 0)"),0)</f>
        <v>0</v>
      </c>
    </row>
    <row r="141" spans="1:12" ht="14.25" customHeight="1">
      <c r="A141" s="18">
        <v>140</v>
      </c>
      <c r="B141" s="19" t="s">
        <v>2246</v>
      </c>
      <c r="C141" s="19" t="s">
        <v>274</v>
      </c>
      <c r="D141" s="19" t="s">
        <v>1729</v>
      </c>
      <c r="E141" s="19" t="s">
        <v>1721</v>
      </c>
      <c r="F141" s="18">
        <v>36</v>
      </c>
      <c r="G141" s="18">
        <v>135</v>
      </c>
      <c r="H141" s="18">
        <v>8</v>
      </c>
      <c r="I141" s="18">
        <v>30003</v>
      </c>
      <c r="J141" s="18">
        <f ca="1">IFERROR(__xludf.DUMMYFUNCTION("IF(SUM(COUNTIF(artists!A:A, SPLIT(C141, "",""))) &gt; 0, ""UA"", 0)"),0)</f>
        <v>0</v>
      </c>
      <c r="K141" s="18">
        <f ca="1">IFERROR(__xludf.DUMMYFUNCTION("IF(SUM(COUNTIF(artists!C:C, SPLIT(C141, "",""))) &gt; 0, ""RU"", 0)"),0)</f>
        <v>0</v>
      </c>
      <c r="L141" s="18" t="str">
        <f ca="1">IFERROR(__xludf.DUMMYFUNCTION("IF(SUM(COUNTIF(artists!E:E, SPLIT(C141, "",""))) &gt; 0, ""OTHER"", 0)"),"OTHER")</f>
        <v>OTHER</v>
      </c>
    </row>
    <row r="142" spans="1:12" ht="14.25" customHeight="1">
      <c r="A142" s="18">
        <v>141</v>
      </c>
      <c r="B142" s="19" t="s">
        <v>790</v>
      </c>
      <c r="C142" s="19" t="s">
        <v>109</v>
      </c>
      <c r="D142" s="19" t="s">
        <v>791</v>
      </c>
      <c r="E142" s="19" t="s">
        <v>792</v>
      </c>
      <c r="F142" s="18">
        <v>74</v>
      </c>
      <c r="G142" s="18">
        <v>139</v>
      </c>
      <c r="H142" s="18">
        <v>20</v>
      </c>
      <c r="I142" s="18">
        <v>29920</v>
      </c>
      <c r="J142" s="18">
        <f ca="1">IFERROR(__xludf.DUMMYFUNCTION("IF(SUM(COUNTIF(artists!A:A, SPLIT(C142, "",""))) &gt; 0, ""UA"", 0)"),0)</f>
        <v>0</v>
      </c>
      <c r="K142" s="18" t="str">
        <f ca="1">IFERROR(__xludf.DUMMYFUNCTION("IF(SUM(COUNTIF(artists!C:C, SPLIT(C142, "",""))) &gt; 0, ""RU"", 0)"),"RU")</f>
        <v>RU</v>
      </c>
      <c r="L142" s="18">
        <f ca="1">IFERROR(__xludf.DUMMYFUNCTION("IF(SUM(COUNTIF(artists!E:E, SPLIT(C142, "",""))) &gt; 0, ""OTHER"", 0)"),0)</f>
        <v>0</v>
      </c>
    </row>
    <row r="143" spans="1:12" ht="14.25" customHeight="1">
      <c r="A143" s="18">
        <v>142</v>
      </c>
      <c r="B143" s="19" t="s">
        <v>2200</v>
      </c>
      <c r="C143" s="19" t="s">
        <v>100</v>
      </c>
      <c r="D143" s="19" t="s">
        <v>2201</v>
      </c>
      <c r="E143" s="19" t="s">
        <v>1656</v>
      </c>
      <c r="F143" s="18">
        <v>5</v>
      </c>
      <c r="G143" s="18">
        <v>128</v>
      </c>
      <c r="H143" s="18">
        <v>48</v>
      </c>
      <c r="I143" s="18">
        <v>29843</v>
      </c>
      <c r="J143" s="18">
        <f ca="1">IFERROR(__xludf.DUMMYFUNCTION("IF(SUM(COUNTIF(artists!A:A, SPLIT(C143, "",""))) &gt; 0, ""UA"", 0)"),0)</f>
        <v>0</v>
      </c>
      <c r="K143" s="18" t="str">
        <f ca="1">IFERROR(__xludf.DUMMYFUNCTION("IF(SUM(COUNTIF(artists!C:C, SPLIT(C143, "",""))) &gt; 0, ""RU"", 0)"),"RU")</f>
        <v>RU</v>
      </c>
      <c r="L143" s="18">
        <f ca="1">IFERROR(__xludf.DUMMYFUNCTION("IF(SUM(COUNTIF(artists!E:E, SPLIT(C143, "",""))) &gt; 0, ""OTHER"", 0)"),0)</f>
        <v>0</v>
      </c>
    </row>
    <row r="144" spans="1:12" ht="14.25" customHeight="1">
      <c r="A144" s="18">
        <v>143</v>
      </c>
      <c r="B144" s="19" t="s">
        <v>1948</v>
      </c>
      <c r="C144" s="19" t="s">
        <v>232</v>
      </c>
      <c r="D144" s="19" t="s">
        <v>1949</v>
      </c>
      <c r="E144" s="19" t="s">
        <v>1210</v>
      </c>
      <c r="F144" s="18">
        <v>5</v>
      </c>
      <c r="G144" s="18">
        <v>137</v>
      </c>
      <c r="H144" s="18">
        <v>106</v>
      </c>
      <c r="I144" s="18">
        <v>29782</v>
      </c>
      <c r="J144" s="18">
        <f ca="1">IFERROR(__xludf.DUMMYFUNCTION("IF(SUM(COUNTIF(artists!A:A, SPLIT(C144, "",""))) &gt; 0, ""UA"", 0)"),0)</f>
        <v>0</v>
      </c>
      <c r="K144" s="18" t="str">
        <f ca="1">IFERROR(__xludf.DUMMYFUNCTION("IF(SUM(COUNTIF(artists!C:C, SPLIT(C144, "",""))) &gt; 0, ""RU"", 0)"),"RU")</f>
        <v>RU</v>
      </c>
      <c r="L144" s="18">
        <f ca="1">IFERROR(__xludf.DUMMYFUNCTION("IF(SUM(COUNTIF(artists!E:E, SPLIT(C144, "",""))) &gt; 0, ""OTHER"", 0)"),0)</f>
        <v>0</v>
      </c>
    </row>
    <row r="145" spans="1:12" ht="14.25" customHeight="1">
      <c r="A145" s="18">
        <v>144</v>
      </c>
      <c r="B145" s="19" t="s">
        <v>2005</v>
      </c>
      <c r="C145" s="19" t="s">
        <v>2006</v>
      </c>
      <c r="D145" s="19" t="s">
        <v>2007</v>
      </c>
      <c r="E145" s="19" t="s">
        <v>654</v>
      </c>
      <c r="F145" s="18">
        <v>2</v>
      </c>
      <c r="G145" s="18">
        <v>127</v>
      </c>
      <c r="H145" s="18">
        <v>56</v>
      </c>
      <c r="I145" s="18">
        <v>29728</v>
      </c>
      <c r="J145" s="18">
        <f ca="1">IFERROR(__xludf.DUMMYFUNCTION("IF(SUM(COUNTIF(artists!A:A, SPLIT(C145, "",""))) &gt; 0, ""UA"", 0)"),0)</f>
        <v>0</v>
      </c>
      <c r="K145" s="18">
        <f ca="1">IFERROR(__xludf.DUMMYFUNCTION("IF(SUM(COUNTIF(artists!C:C, SPLIT(C145, "",""))) &gt; 0, ""RU"", 0)"),0)</f>
        <v>0</v>
      </c>
      <c r="L145" s="18" t="str">
        <f ca="1">IFERROR(__xludf.DUMMYFUNCTION("IF(SUM(COUNTIF(artists!E:E, SPLIT(C145, "",""))) &gt; 0, ""OTHER"", 0)"),"OTHER")</f>
        <v>OTHER</v>
      </c>
    </row>
    <row r="146" spans="1:12" ht="14.25" customHeight="1">
      <c r="A146" s="18">
        <v>145</v>
      </c>
      <c r="B146" s="19" t="s">
        <v>991</v>
      </c>
      <c r="C146" s="19" t="s">
        <v>207</v>
      </c>
      <c r="D146" s="19" t="s">
        <v>992</v>
      </c>
      <c r="E146" s="19" t="s">
        <v>716</v>
      </c>
      <c r="F146" s="18">
        <v>142</v>
      </c>
      <c r="G146" s="18">
        <v>147</v>
      </c>
      <c r="H146" s="18">
        <v>9</v>
      </c>
      <c r="I146" s="18">
        <v>29694</v>
      </c>
      <c r="J146" s="18">
        <f ca="1">IFERROR(__xludf.DUMMYFUNCTION("IF(SUM(COUNTIF(artists!A:A, SPLIT(C146, "",""))) &gt; 0, ""UA"", 0)"),0)</f>
        <v>0</v>
      </c>
      <c r="K146" s="18">
        <f ca="1">IFERROR(__xludf.DUMMYFUNCTION("IF(SUM(COUNTIF(artists!C:C, SPLIT(C146, "",""))) &gt; 0, ""RU"", 0)"),0)</f>
        <v>0</v>
      </c>
      <c r="L146" s="18" t="str">
        <f ca="1">IFERROR(__xludf.DUMMYFUNCTION("IF(SUM(COUNTIF(artists!E:E, SPLIT(C146, "",""))) &gt; 0, ""OTHER"", 0)"),"OTHER")</f>
        <v>OTHER</v>
      </c>
    </row>
    <row r="147" spans="1:12" ht="14.25" customHeight="1">
      <c r="A147" s="18">
        <v>146</v>
      </c>
      <c r="B147" s="19" t="s">
        <v>1011</v>
      </c>
      <c r="C147" s="19" t="s">
        <v>146</v>
      </c>
      <c r="D147" s="19" t="s">
        <v>1012</v>
      </c>
      <c r="E147" s="19" t="s">
        <v>1013</v>
      </c>
      <c r="F147" s="18">
        <v>96</v>
      </c>
      <c r="G147" s="18">
        <v>134</v>
      </c>
      <c r="H147" s="18">
        <v>12</v>
      </c>
      <c r="I147" s="18">
        <v>29692</v>
      </c>
      <c r="J147" s="18" t="str">
        <f ca="1">IFERROR(__xludf.DUMMYFUNCTION("IF(SUM(COUNTIF(artists!A:A, SPLIT(C147, "",""))) &gt; 0, ""UA"", 0)"),"UA")</f>
        <v>UA</v>
      </c>
      <c r="K147" s="18">
        <f ca="1">IFERROR(__xludf.DUMMYFUNCTION("IF(SUM(COUNTIF(artists!C:C, SPLIT(C147, "",""))) &gt; 0, ""RU"", 0)"),0)</f>
        <v>0</v>
      </c>
      <c r="L147" s="18">
        <f ca="1">IFERROR(__xludf.DUMMYFUNCTION("IF(SUM(COUNTIF(artists!E:E, SPLIT(C147, "",""))) &gt; 0, ""OTHER"", 0)"),0)</f>
        <v>0</v>
      </c>
    </row>
    <row r="148" spans="1:12" ht="14.25" customHeight="1">
      <c r="A148" s="18">
        <v>147</v>
      </c>
      <c r="B148" s="19" t="s">
        <v>852</v>
      </c>
      <c r="C148" s="19" t="s">
        <v>175</v>
      </c>
      <c r="D148" s="19" t="s">
        <v>853</v>
      </c>
      <c r="E148" s="19" t="s">
        <v>651</v>
      </c>
      <c r="F148" s="18">
        <v>56</v>
      </c>
      <c r="G148" s="18">
        <v>115</v>
      </c>
      <c r="H148" s="18">
        <v>16</v>
      </c>
      <c r="I148" s="18">
        <v>29644</v>
      </c>
      <c r="J148" s="18" t="str">
        <f ca="1">IFERROR(__xludf.DUMMYFUNCTION("IF(SUM(COUNTIF(artists!A:A, SPLIT(C148, "",""))) &gt; 0, ""UA"", 0)"),"UA")</f>
        <v>UA</v>
      </c>
      <c r="K148" s="18">
        <f ca="1">IFERROR(__xludf.DUMMYFUNCTION("IF(SUM(COUNTIF(artists!C:C, SPLIT(C148, "",""))) &gt; 0, ""RU"", 0)"),0)</f>
        <v>0</v>
      </c>
      <c r="L148" s="18">
        <f ca="1">IFERROR(__xludf.DUMMYFUNCTION("IF(SUM(COUNTIF(artists!E:E, SPLIT(C148, "",""))) &gt; 0, ""OTHER"", 0)"),0)</f>
        <v>0</v>
      </c>
    </row>
    <row r="149" spans="1:12" ht="14.25" customHeight="1">
      <c r="A149" s="18">
        <v>148</v>
      </c>
      <c r="B149" s="19" t="s">
        <v>2137</v>
      </c>
      <c r="C149" s="19" t="s">
        <v>231</v>
      </c>
      <c r="D149" s="19" t="s">
        <v>1807</v>
      </c>
      <c r="E149" s="19" t="s">
        <v>1808</v>
      </c>
      <c r="F149" s="18">
        <v>52</v>
      </c>
      <c r="G149" s="18">
        <v>136</v>
      </c>
      <c r="H149" s="18">
        <v>6</v>
      </c>
      <c r="I149" s="18">
        <v>29612</v>
      </c>
      <c r="J149" s="18" t="str">
        <f ca="1">IFERROR(__xludf.DUMMYFUNCTION("IF(SUM(COUNTIF(artists!A:A, SPLIT(C149, "",""))) &gt; 0, ""UA"", 0)"),"UA")</f>
        <v>UA</v>
      </c>
      <c r="K149" s="18">
        <f ca="1">IFERROR(__xludf.DUMMYFUNCTION("IF(SUM(COUNTIF(artists!C:C, SPLIT(C149, "",""))) &gt; 0, ""RU"", 0)"),0)</f>
        <v>0</v>
      </c>
      <c r="L149" s="18">
        <f ca="1">IFERROR(__xludf.DUMMYFUNCTION("IF(SUM(COUNTIF(artists!E:E, SPLIT(C149, "",""))) &gt; 0, ""OTHER"", 0)"),0)</f>
        <v>0</v>
      </c>
    </row>
    <row r="150" spans="1:12" ht="14.25" customHeight="1">
      <c r="A150" s="18">
        <v>149</v>
      </c>
      <c r="B150" s="19" t="s">
        <v>1098</v>
      </c>
      <c r="C150" s="19" t="s">
        <v>193</v>
      </c>
      <c r="D150" s="19" t="s">
        <v>1099</v>
      </c>
      <c r="E150" s="19" t="s">
        <v>193</v>
      </c>
      <c r="F150" s="18">
        <v>115</v>
      </c>
      <c r="G150" s="18">
        <v>163</v>
      </c>
      <c r="H150" s="18">
        <v>14</v>
      </c>
      <c r="I150" s="18">
        <v>29431</v>
      </c>
      <c r="J150" s="18" t="str">
        <f ca="1">IFERROR(__xludf.DUMMYFUNCTION("IF(SUM(COUNTIF(artists!A:A, SPLIT(C150, "",""))) &gt; 0, ""UA"", 0)"),"UA")</f>
        <v>UA</v>
      </c>
      <c r="K150" s="18">
        <f ca="1">IFERROR(__xludf.DUMMYFUNCTION("IF(SUM(COUNTIF(artists!C:C, SPLIT(C150, "",""))) &gt; 0, ""RU"", 0)"),0)</f>
        <v>0</v>
      </c>
      <c r="L150" s="18">
        <f ca="1">IFERROR(__xludf.DUMMYFUNCTION("IF(SUM(COUNTIF(artists!E:E, SPLIT(C150, "",""))) &gt; 0, ""OTHER"", 0)"),0)</f>
        <v>0</v>
      </c>
    </row>
    <row r="151" spans="1:12" ht="14.25" customHeight="1">
      <c r="A151" s="18">
        <v>150</v>
      </c>
      <c r="B151" s="19" t="s">
        <v>1748</v>
      </c>
      <c r="C151" s="19" t="s">
        <v>386</v>
      </c>
      <c r="D151" s="19" t="s">
        <v>1749</v>
      </c>
      <c r="E151" s="19" t="s">
        <v>386</v>
      </c>
      <c r="F151" s="18">
        <v>150</v>
      </c>
      <c r="G151" s="18">
        <v>-1</v>
      </c>
      <c r="H151" s="18">
        <v>1</v>
      </c>
      <c r="I151" s="18">
        <v>29429</v>
      </c>
      <c r="J151" s="18">
        <f ca="1">IFERROR(__xludf.DUMMYFUNCTION("IF(SUM(COUNTIF(artists!A:A, SPLIT(C151, "",""))) &gt; 0, ""UA"", 0)"),0)</f>
        <v>0</v>
      </c>
      <c r="K151" s="18" t="str">
        <f ca="1">IFERROR(__xludf.DUMMYFUNCTION("IF(SUM(COUNTIF(artists!C:C, SPLIT(C151, "",""))) &gt; 0, ""RU"", 0)"),"RU")</f>
        <v>RU</v>
      </c>
      <c r="L151" s="18">
        <f ca="1">IFERROR(__xludf.DUMMYFUNCTION("IF(SUM(COUNTIF(artists!E:E, SPLIT(C151, "",""))) &gt; 0, ""OTHER"", 0)"),0)</f>
        <v>0</v>
      </c>
    </row>
    <row r="152" spans="1:12" ht="14.25" customHeight="1">
      <c r="A152" s="18">
        <v>151</v>
      </c>
      <c r="B152" s="19" t="s">
        <v>2153</v>
      </c>
      <c r="C152" s="19" t="s">
        <v>2154</v>
      </c>
      <c r="D152" s="19" t="s">
        <v>2155</v>
      </c>
      <c r="E152" s="19" t="s">
        <v>1216</v>
      </c>
      <c r="F152" s="18">
        <v>5</v>
      </c>
      <c r="G152" s="18">
        <v>138</v>
      </c>
      <c r="H152" s="18">
        <v>46</v>
      </c>
      <c r="I152" s="18">
        <v>29376</v>
      </c>
      <c r="J152" s="18">
        <f ca="1">IFERROR(__xludf.DUMMYFUNCTION("IF(SUM(COUNTIF(artists!A:A, SPLIT(C152, "",""))) &gt; 0, ""UA"", 0)"),0)</f>
        <v>0</v>
      </c>
      <c r="K152" s="18" t="str">
        <f ca="1">IFERROR(__xludf.DUMMYFUNCTION("IF(SUM(COUNTIF(artists!C:C, SPLIT(C152, "",""))) &gt; 0, ""RU"", 0)"),"RU")</f>
        <v>RU</v>
      </c>
      <c r="L152" s="18">
        <f ca="1">IFERROR(__xludf.DUMMYFUNCTION("IF(SUM(COUNTIF(artists!E:E, SPLIT(C152, "",""))) &gt; 0, ""OTHER"", 0)"),0)</f>
        <v>0</v>
      </c>
    </row>
    <row r="153" spans="1:12" ht="14.25" customHeight="1">
      <c r="A153" s="18">
        <v>152</v>
      </c>
      <c r="B153" s="19" t="s">
        <v>2030</v>
      </c>
      <c r="C153" s="19" t="s">
        <v>130</v>
      </c>
      <c r="D153" s="19" t="s">
        <v>2031</v>
      </c>
      <c r="E153" s="19" t="s">
        <v>2032</v>
      </c>
      <c r="F153" s="18">
        <v>7</v>
      </c>
      <c r="G153" s="18">
        <v>161</v>
      </c>
      <c r="H153" s="18">
        <v>25</v>
      </c>
      <c r="I153" s="18">
        <v>29225</v>
      </c>
      <c r="J153" s="18">
        <f ca="1">IFERROR(__xludf.DUMMYFUNCTION("IF(SUM(COUNTIF(artists!A:A, SPLIT(C153, "",""))) &gt; 0, ""UA"", 0)"),0)</f>
        <v>0</v>
      </c>
      <c r="K153" s="18" t="str">
        <f ca="1">IFERROR(__xludf.DUMMYFUNCTION("IF(SUM(COUNTIF(artists!C:C, SPLIT(C153, "",""))) &gt; 0, ""RU"", 0)"),"RU")</f>
        <v>RU</v>
      </c>
      <c r="L153" s="18">
        <f ca="1">IFERROR(__xludf.DUMMYFUNCTION("IF(SUM(COUNTIF(artists!E:E, SPLIT(C153, "",""))) &gt; 0, ""OTHER"", 0)"),0)</f>
        <v>0</v>
      </c>
    </row>
    <row r="154" spans="1:12" ht="14.25" customHeight="1">
      <c r="A154" s="18">
        <v>153</v>
      </c>
      <c r="B154" s="19" t="s">
        <v>1632</v>
      </c>
      <c r="C154" s="19" t="s">
        <v>295</v>
      </c>
      <c r="D154" s="19" t="s">
        <v>1633</v>
      </c>
      <c r="E154" s="19" t="s">
        <v>883</v>
      </c>
      <c r="F154" s="18">
        <v>66</v>
      </c>
      <c r="G154" s="18">
        <v>194</v>
      </c>
      <c r="H154" s="18">
        <v>29</v>
      </c>
      <c r="I154" s="18">
        <v>29216</v>
      </c>
      <c r="J154" s="18">
        <f ca="1">IFERROR(__xludf.DUMMYFUNCTION("IF(SUM(COUNTIF(artists!A:A, SPLIT(C154, "",""))) &gt; 0, ""UA"", 0)"),0)</f>
        <v>0</v>
      </c>
      <c r="K154" s="18" t="str">
        <f ca="1">IFERROR(__xludf.DUMMYFUNCTION("IF(SUM(COUNTIF(artists!C:C, SPLIT(C154, "",""))) &gt; 0, ""RU"", 0)"),"RU")</f>
        <v>RU</v>
      </c>
      <c r="L154" s="18">
        <f ca="1">IFERROR(__xludf.DUMMYFUNCTION("IF(SUM(COUNTIF(artists!E:E, SPLIT(C154, "",""))) &gt; 0, ""OTHER"", 0)"),0)</f>
        <v>0</v>
      </c>
    </row>
    <row r="155" spans="1:12" ht="14.25" customHeight="1">
      <c r="A155" s="18">
        <v>154</v>
      </c>
      <c r="B155" s="19" t="s">
        <v>2227</v>
      </c>
      <c r="C155" s="19" t="s">
        <v>265</v>
      </c>
      <c r="D155" s="19" t="s">
        <v>2228</v>
      </c>
      <c r="E155" s="19" t="s">
        <v>265</v>
      </c>
      <c r="F155" s="18">
        <v>154</v>
      </c>
      <c r="G155" s="18">
        <v>168</v>
      </c>
      <c r="H155" s="18">
        <v>2</v>
      </c>
      <c r="I155" s="18">
        <v>28780</v>
      </c>
      <c r="J155" s="18">
        <f ca="1">IFERROR(__xludf.DUMMYFUNCTION("IF(SUM(COUNTIF(artists!A:A, SPLIT(C155, "",""))) &gt; 0, ""UA"", 0)"),0)</f>
        <v>0</v>
      </c>
      <c r="K155" s="18">
        <f ca="1">IFERROR(__xludf.DUMMYFUNCTION("IF(SUM(COUNTIF(artists!C:C, SPLIT(C155, "",""))) &gt; 0, ""RU"", 0)"),0)</f>
        <v>0</v>
      </c>
      <c r="L155" s="18" t="str">
        <f ca="1">IFERROR(__xludf.DUMMYFUNCTION("IF(SUM(COUNTIF(artists!E:E, SPLIT(C155, "",""))) &gt; 0, ""OTHER"", 0)"),"OTHER")</f>
        <v>OTHER</v>
      </c>
    </row>
    <row r="156" spans="1:12" ht="14.25" customHeight="1">
      <c r="A156" s="18">
        <v>155</v>
      </c>
      <c r="B156" s="19" t="s">
        <v>2085</v>
      </c>
      <c r="C156" s="19" t="s">
        <v>257</v>
      </c>
      <c r="D156" s="19" t="s">
        <v>2086</v>
      </c>
      <c r="E156" s="19" t="s">
        <v>1808</v>
      </c>
      <c r="F156" s="18">
        <v>104</v>
      </c>
      <c r="G156" s="18">
        <v>157</v>
      </c>
      <c r="H156" s="18">
        <v>3</v>
      </c>
      <c r="I156" s="18">
        <v>28655</v>
      </c>
      <c r="J156" s="18" t="str">
        <f ca="1">IFERROR(__xludf.DUMMYFUNCTION("IF(SUM(COUNTIF(artists!A:A, SPLIT(C156, "",""))) &gt; 0, ""UA"", 0)"),"UA")</f>
        <v>UA</v>
      </c>
      <c r="K156" s="18">
        <f ca="1">IFERROR(__xludf.DUMMYFUNCTION("IF(SUM(COUNTIF(artists!C:C, SPLIT(C156, "",""))) &gt; 0, ""RU"", 0)"),0)</f>
        <v>0</v>
      </c>
      <c r="L156" s="18">
        <f ca="1">IFERROR(__xludf.DUMMYFUNCTION("IF(SUM(COUNTIF(artists!E:E, SPLIT(C156, "",""))) &gt; 0, ""OTHER"", 0)"),0)</f>
        <v>0</v>
      </c>
    </row>
    <row r="157" spans="1:12" ht="14.25" customHeight="1">
      <c r="A157" s="18">
        <v>156</v>
      </c>
      <c r="B157" s="19" t="s">
        <v>2149</v>
      </c>
      <c r="C157" s="19" t="s">
        <v>218</v>
      </c>
      <c r="D157" s="19" t="s">
        <v>2150</v>
      </c>
      <c r="E157" s="19" t="s">
        <v>1028</v>
      </c>
      <c r="F157" s="18">
        <v>14</v>
      </c>
      <c r="G157" s="18">
        <v>150</v>
      </c>
      <c r="H157" s="18">
        <v>27</v>
      </c>
      <c r="I157" s="18">
        <v>28606</v>
      </c>
      <c r="J157" s="18">
        <f ca="1">IFERROR(__xludf.DUMMYFUNCTION("IF(SUM(COUNTIF(artists!A:A, SPLIT(C157, "",""))) &gt; 0, ""UA"", 0)"),0)</f>
        <v>0</v>
      </c>
      <c r="K157" s="18" t="str">
        <f ca="1">IFERROR(__xludf.DUMMYFUNCTION("IF(SUM(COUNTIF(artists!C:C, SPLIT(C157, "",""))) &gt; 0, ""RU"", 0)"),"RU")</f>
        <v>RU</v>
      </c>
      <c r="L157" s="18">
        <f ca="1">IFERROR(__xludf.DUMMYFUNCTION("IF(SUM(COUNTIF(artists!E:E, SPLIT(C157, "",""))) &gt; 0, ""OTHER"", 0)"),0)</f>
        <v>0</v>
      </c>
    </row>
    <row r="158" spans="1:12" ht="14.25" customHeight="1">
      <c r="A158" s="18">
        <v>157</v>
      </c>
      <c r="B158" s="19" t="s">
        <v>2059</v>
      </c>
      <c r="C158" s="19" t="s">
        <v>2060</v>
      </c>
      <c r="D158" s="19" t="s">
        <v>2061</v>
      </c>
      <c r="E158" s="19" t="s">
        <v>648</v>
      </c>
      <c r="F158" s="18">
        <v>37</v>
      </c>
      <c r="G158" s="18">
        <v>131</v>
      </c>
      <c r="H158" s="18">
        <v>26</v>
      </c>
      <c r="I158" s="18">
        <v>28451</v>
      </c>
      <c r="J158" s="18" t="str">
        <f ca="1">IFERROR(__xludf.DUMMYFUNCTION("IF(SUM(COUNTIF(artists!A:A, SPLIT(C158, "",""))) &gt; 0, ""UA"", 0)"),"UA")</f>
        <v>UA</v>
      </c>
      <c r="K158" s="18">
        <f ca="1">IFERROR(__xludf.DUMMYFUNCTION("IF(SUM(COUNTIF(artists!C:C, SPLIT(C158, "",""))) &gt; 0, ""RU"", 0)"),0)</f>
        <v>0</v>
      </c>
      <c r="L158" s="18">
        <f ca="1">IFERROR(__xludf.DUMMYFUNCTION("IF(SUM(COUNTIF(artists!E:E, SPLIT(C158, "",""))) &gt; 0, ""OTHER"", 0)"),0)</f>
        <v>0</v>
      </c>
    </row>
    <row r="159" spans="1:12" ht="14.25" customHeight="1">
      <c r="A159" s="18">
        <v>158</v>
      </c>
      <c r="B159" s="19" t="s">
        <v>2024</v>
      </c>
      <c r="C159" s="19" t="s">
        <v>278</v>
      </c>
      <c r="D159" s="19" t="s">
        <v>2025</v>
      </c>
      <c r="E159" s="19" t="s">
        <v>2026</v>
      </c>
      <c r="F159" s="18">
        <v>158</v>
      </c>
      <c r="G159" s="18">
        <v>-1</v>
      </c>
      <c r="H159" s="18">
        <v>1</v>
      </c>
      <c r="I159" s="18">
        <v>28242</v>
      </c>
      <c r="J159" s="18" t="str">
        <f ca="1">IFERROR(__xludf.DUMMYFUNCTION("IF(SUM(COUNTIF(artists!A:A, SPLIT(C159, "",""))) &gt; 0, ""UA"", 0)"),"UA")</f>
        <v>UA</v>
      </c>
      <c r="K159" s="18">
        <f ca="1">IFERROR(__xludf.DUMMYFUNCTION("IF(SUM(COUNTIF(artists!C:C, SPLIT(C159, "",""))) &gt; 0, ""RU"", 0)"),0)</f>
        <v>0</v>
      </c>
      <c r="L159" s="18">
        <f ca="1">IFERROR(__xludf.DUMMYFUNCTION("IF(SUM(COUNTIF(artists!E:E, SPLIT(C159, "",""))) &gt; 0, ""OTHER"", 0)"),0)</f>
        <v>0</v>
      </c>
    </row>
    <row r="160" spans="1:12" ht="14.25" customHeight="1">
      <c r="A160" s="18">
        <v>159</v>
      </c>
      <c r="B160" s="19" t="s">
        <v>1675</v>
      </c>
      <c r="C160" s="19" t="s">
        <v>215</v>
      </c>
      <c r="D160" s="19" t="s">
        <v>1676</v>
      </c>
      <c r="E160" s="19" t="s">
        <v>1371</v>
      </c>
      <c r="F160" s="18">
        <v>61</v>
      </c>
      <c r="G160" s="18">
        <v>129</v>
      </c>
      <c r="H160" s="18">
        <v>44</v>
      </c>
      <c r="I160" s="18">
        <v>28182</v>
      </c>
      <c r="J160" s="18">
        <f ca="1">IFERROR(__xludf.DUMMYFUNCTION("IF(SUM(COUNTIF(artists!A:A, SPLIT(C160, "",""))) &gt; 0, ""UA"", 0)"),0)</f>
        <v>0</v>
      </c>
      <c r="K160" s="18" t="str">
        <f ca="1">IFERROR(__xludf.DUMMYFUNCTION("IF(SUM(COUNTIF(artists!C:C, SPLIT(C160, "",""))) &gt; 0, ""RU"", 0)"),"RU")</f>
        <v>RU</v>
      </c>
      <c r="L160" s="18">
        <f ca="1">IFERROR(__xludf.DUMMYFUNCTION("IF(SUM(COUNTIF(artists!E:E, SPLIT(C160, "",""))) &gt; 0, ""OTHER"", 0)"),0)</f>
        <v>0</v>
      </c>
    </row>
    <row r="161" spans="1:12" ht="14.25" customHeight="1">
      <c r="A161" s="18">
        <v>160</v>
      </c>
      <c r="B161" s="19" t="s">
        <v>1318</v>
      </c>
      <c r="C161" s="19" t="s">
        <v>117</v>
      </c>
      <c r="D161" s="19" t="s">
        <v>1319</v>
      </c>
      <c r="E161" s="19" t="s">
        <v>782</v>
      </c>
      <c r="F161" s="18">
        <v>59</v>
      </c>
      <c r="G161" s="18">
        <v>130</v>
      </c>
      <c r="H161" s="18">
        <v>19</v>
      </c>
      <c r="I161" s="18">
        <v>28153</v>
      </c>
      <c r="J161" s="18" t="str">
        <f ca="1">IFERROR(__xludf.DUMMYFUNCTION("IF(SUM(COUNTIF(artists!A:A, SPLIT(C161, "",""))) &gt; 0, ""UA"", 0)"),"UA")</f>
        <v>UA</v>
      </c>
      <c r="K161" s="18">
        <f ca="1">IFERROR(__xludf.DUMMYFUNCTION("IF(SUM(COUNTIF(artists!C:C, SPLIT(C161, "",""))) &gt; 0, ""RU"", 0)"),0)</f>
        <v>0</v>
      </c>
      <c r="L161" s="18">
        <f ca="1">IFERROR(__xludf.DUMMYFUNCTION("IF(SUM(COUNTIF(artists!E:E, SPLIT(C161, "",""))) &gt; 0, ""OTHER"", 0)"),0)</f>
        <v>0</v>
      </c>
    </row>
    <row r="162" spans="1:12" ht="14.25" customHeight="1">
      <c r="A162" s="18">
        <v>161</v>
      </c>
      <c r="B162" s="19" t="s">
        <v>2235</v>
      </c>
      <c r="C162" s="19" t="s">
        <v>103</v>
      </c>
      <c r="D162" s="19" t="s">
        <v>2236</v>
      </c>
      <c r="E162" s="19" t="s">
        <v>1371</v>
      </c>
      <c r="F162" s="18">
        <v>46</v>
      </c>
      <c r="G162" s="18">
        <v>112</v>
      </c>
      <c r="H162" s="18">
        <v>3</v>
      </c>
      <c r="I162" s="18">
        <v>28098</v>
      </c>
      <c r="J162" s="18">
        <f ca="1">IFERROR(__xludf.DUMMYFUNCTION("IF(SUM(COUNTIF(artists!A:A, SPLIT(C162, "",""))) &gt; 0, ""UA"", 0)"),0)</f>
        <v>0</v>
      </c>
      <c r="K162" s="18" t="str">
        <f ca="1">IFERROR(__xludf.DUMMYFUNCTION("IF(SUM(COUNTIF(artists!C:C, SPLIT(C162, "",""))) &gt; 0, ""RU"", 0)"),"RU")</f>
        <v>RU</v>
      </c>
      <c r="L162" s="18">
        <f ca="1">IFERROR(__xludf.DUMMYFUNCTION("IF(SUM(COUNTIF(artists!E:E, SPLIT(C162, "",""))) &gt; 0, ""OTHER"", 0)"),0)</f>
        <v>0</v>
      </c>
    </row>
    <row r="163" spans="1:12" ht="14.25" customHeight="1">
      <c r="A163" s="18">
        <v>162</v>
      </c>
      <c r="B163" s="19" t="s">
        <v>1944</v>
      </c>
      <c r="C163" s="19" t="s">
        <v>2141</v>
      </c>
      <c r="D163" s="19" t="s">
        <v>2142</v>
      </c>
      <c r="E163" s="19" t="s">
        <v>2117</v>
      </c>
      <c r="F163" s="18">
        <v>12</v>
      </c>
      <c r="G163" s="18">
        <v>170</v>
      </c>
      <c r="H163" s="18">
        <v>48</v>
      </c>
      <c r="I163" s="18">
        <v>27902</v>
      </c>
      <c r="J163" s="18">
        <f ca="1">IFERROR(__xludf.DUMMYFUNCTION("IF(SUM(COUNTIF(artists!A:A, SPLIT(C163, "",""))) &gt; 0, ""UA"", 0)"),0)</f>
        <v>0</v>
      </c>
      <c r="K163" s="18" t="str">
        <f ca="1">IFERROR(__xludf.DUMMYFUNCTION("IF(SUM(COUNTIF(artists!C:C, SPLIT(C163, "",""))) &gt; 0, ""RU"", 0)"),"RU")</f>
        <v>RU</v>
      </c>
      <c r="L163" s="18">
        <f ca="1">IFERROR(__xludf.DUMMYFUNCTION("IF(SUM(COUNTIF(artists!E:E, SPLIT(C163, "",""))) &gt; 0, ""OTHER"", 0)"),0)</f>
        <v>0</v>
      </c>
    </row>
    <row r="164" spans="1:12" ht="14.25" customHeight="1">
      <c r="A164" s="18">
        <v>163</v>
      </c>
      <c r="B164" s="19" t="s">
        <v>1851</v>
      </c>
      <c r="C164" s="19" t="s">
        <v>139</v>
      </c>
      <c r="D164" s="19" t="s">
        <v>1852</v>
      </c>
      <c r="E164" s="19" t="s">
        <v>1853</v>
      </c>
      <c r="F164" s="18">
        <v>29</v>
      </c>
      <c r="G164" s="18">
        <v>146</v>
      </c>
      <c r="H164" s="18">
        <v>63</v>
      </c>
      <c r="I164" s="18">
        <v>27706</v>
      </c>
      <c r="J164" s="18">
        <f ca="1">IFERROR(__xludf.DUMMYFUNCTION("IF(SUM(COUNTIF(artists!A:A, SPLIT(C164, "",""))) &gt; 0, ""UA"", 0)"),0)</f>
        <v>0</v>
      </c>
      <c r="K164" s="18" t="str">
        <f ca="1">IFERROR(__xludf.DUMMYFUNCTION("IF(SUM(COUNTIF(artists!C:C, SPLIT(C164, "",""))) &gt; 0, ""RU"", 0)"),"RU")</f>
        <v>RU</v>
      </c>
      <c r="L164" s="18">
        <f ca="1">IFERROR(__xludf.DUMMYFUNCTION("IF(SUM(COUNTIF(artists!E:E, SPLIT(C164, "",""))) &gt; 0, ""OTHER"", 0)"),0)</f>
        <v>0</v>
      </c>
    </row>
    <row r="165" spans="1:12" ht="14.25" customHeight="1">
      <c r="A165" s="18">
        <v>164</v>
      </c>
      <c r="B165" s="19" t="s">
        <v>947</v>
      </c>
      <c r="C165" s="19" t="s">
        <v>126</v>
      </c>
      <c r="D165" s="19" t="s">
        <v>948</v>
      </c>
      <c r="E165" s="19" t="s">
        <v>949</v>
      </c>
      <c r="F165" s="18">
        <v>81</v>
      </c>
      <c r="G165" s="18">
        <v>153</v>
      </c>
      <c r="H165" s="18">
        <v>21</v>
      </c>
      <c r="I165" s="18">
        <v>27651</v>
      </c>
      <c r="J165" s="18" t="str">
        <f ca="1">IFERROR(__xludf.DUMMYFUNCTION("IF(SUM(COUNTIF(artists!A:A, SPLIT(C165, "",""))) &gt; 0, ""UA"", 0)"),"UA")</f>
        <v>UA</v>
      </c>
      <c r="K165" s="18">
        <f ca="1">IFERROR(__xludf.DUMMYFUNCTION("IF(SUM(COUNTIF(artists!C:C, SPLIT(C165, "",""))) &gt; 0, ""RU"", 0)"),0)</f>
        <v>0</v>
      </c>
      <c r="L165" s="18">
        <f ca="1">IFERROR(__xludf.DUMMYFUNCTION("IF(SUM(COUNTIF(artists!E:E, SPLIT(C165, "",""))) &gt; 0, ""OTHER"", 0)"),0)</f>
        <v>0</v>
      </c>
    </row>
    <row r="166" spans="1:12" ht="14.25" customHeight="1">
      <c r="A166" s="18">
        <v>165</v>
      </c>
      <c r="B166" s="19" t="s">
        <v>2188</v>
      </c>
      <c r="C166" s="19" t="s">
        <v>2103</v>
      </c>
      <c r="D166" s="19" t="s">
        <v>2104</v>
      </c>
      <c r="E166" s="19" t="s">
        <v>2105</v>
      </c>
      <c r="F166" s="18">
        <v>10</v>
      </c>
      <c r="G166" s="18">
        <v>154</v>
      </c>
      <c r="H166" s="18">
        <v>21</v>
      </c>
      <c r="I166" s="18">
        <v>27478</v>
      </c>
      <c r="J166" s="18" t="str">
        <f ca="1">IFERROR(__xludf.DUMMYFUNCTION("IF(SUM(COUNTIF(artists!A:A, SPLIT(C166, "",""))) &gt; 0, ""UA"", 0)"),"UA")</f>
        <v>UA</v>
      </c>
      <c r="K166" s="18">
        <f ca="1">IFERROR(__xludf.DUMMYFUNCTION("IF(SUM(COUNTIF(artists!C:C, SPLIT(C166, "",""))) &gt; 0, ""RU"", 0)"),0)</f>
        <v>0</v>
      </c>
      <c r="L166" s="18">
        <f ca="1">IFERROR(__xludf.DUMMYFUNCTION("IF(SUM(COUNTIF(artists!E:E, SPLIT(C166, "",""))) &gt; 0, ""OTHER"", 0)"),0)</f>
        <v>0</v>
      </c>
    </row>
    <row r="167" spans="1:12" ht="14.25" customHeight="1">
      <c r="A167" s="18">
        <v>166</v>
      </c>
      <c r="B167" s="19" t="s">
        <v>2111</v>
      </c>
      <c r="C167" s="19" t="s">
        <v>885</v>
      </c>
      <c r="D167" s="19" t="s">
        <v>2112</v>
      </c>
      <c r="E167" s="19" t="s">
        <v>2117</v>
      </c>
      <c r="F167" s="18">
        <v>6</v>
      </c>
      <c r="G167" s="18">
        <v>165</v>
      </c>
      <c r="H167" s="18">
        <v>38</v>
      </c>
      <c r="I167" s="18">
        <v>27385</v>
      </c>
      <c r="J167" s="18">
        <f ca="1">IFERROR(__xludf.DUMMYFUNCTION("IF(SUM(COUNTIF(artists!A:A, SPLIT(C167, "",""))) &gt; 0, ""UA"", 0)"),0)</f>
        <v>0</v>
      </c>
      <c r="K167" s="18" t="str">
        <f ca="1">IFERROR(__xludf.DUMMYFUNCTION("IF(SUM(COUNTIF(artists!C:C, SPLIT(C167, "",""))) &gt; 0, ""RU"", 0)"),"RU")</f>
        <v>RU</v>
      </c>
      <c r="L167" s="18">
        <f ca="1">IFERROR(__xludf.DUMMYFUNCTION("IF(SUM(COUNTIF(artists!E:E, SPLIT(C167, "",""))) &gt; 0, ""OTHER"", 0)"),0)</f>
        <v>0</v>
      </c>
    </row>
    <row r="168" spans="1:12" ht="14.25" customHeight="1">
      <c r="A168" s="18">
        <v>167</v>
      </c>
      <c r="B168" s="19" t="s">
        <v>2095</v>
      </c>
      <c r="C168" s="19" t="s">
        <v>99</v>
      </c>
      <c r="D168" s="19" t="s">
        <v>2096</v>
      </c>
      <c r="E168" s="19" t="s">
        <v>648</v>
      </c>
      <c r="F168" s="18">
        <v>48</v>
      </c>
      <c r="G168" s="18">
        <v>142</v>
      </c>
      <c r="H168" s="18">
        <v>11</v>
      </c>
      <c r="I168" s="18">
        <v>27333</v>
      </c>
      <c r="J168" s="18" t="str">
        <f ca="1">IFERROR(__xludf.DUMMYFUNCTION("IF(SUM(COUNTIF(artists!A:A, SPLIT(C168, "",""))) &gt; 0, ""UA"", 0)"),"UA")</f>
        <v>UA</v>
      </c>
      <c r="K168" s="18">
        <f ca="1">IFERROR(__xludf.DUMMYFUNCTION("IF(SUM(COUNTIF(artists!C:C, SPLIT(C168, "",""))) &gt; 0, ""RU"", 0)"),0)</f>
        <v>0</v>
      </c>
      <c r="L168" s="18">
        <f ca="1">IFERROR(__xludf.DUMMYFUNCTION("IF(SUM(COUNTIF(artists!E:E, SPLIT(C168, "",""))) &gt; 0, ""OTHER"", 0)"),0)</f>
        <v>0</v>
      </c>
    </row>
    <row r="169" spans="1:12" ht="14.25" customHeight="1">
      <c r="A169" s="18">
        <v>168</v>
      </c>
      <c r="B169" s="19" t="s">
        <v>2189</v>
      </c>
      <c r="C169" s="19" t="s">
        <v>2190</v>
      </c>
      <c r="D169" s="19" t="s">
        <v>2191</v>
      </c>
      <c r="E169" s="19" t="s">
        <v>1978</v>
      </c>
      <c r="F169" s="18">
        <v>7</v>
      </c>
      <c r="G169" s="18">
        <v>162</v>
      </c>
      <c r="H169" s="18">
        <v>33</v>
      </c>
      <c r="I169" s="18">
        <v>27315</v>
      </c>
      <c r="J169" s="18">
        <f ca="1">IFERROR(__xludf.DUMMYFUNCTION("IF(SUM(COUNTIF(artists!A:A, SPLIT(C169, "",""))) &gt; 0, ""UA"", 0)"),0)</f>
        <v>0</v>
      </c>
      <c r="K169" s="18" t="str">
        <f ca="1">IFERROR(__xludf.DUMMYFUNCTION("IF(SUM(COUNTIF(artists!C:C, SPLIT(C169, "",""))) &gt; 0, ""RU"", 0)"),"RU")</f>
        <v>RU</v>
      </c>
      <c r="L169" s="18">
        <f ca="1">IFERROR(__xludf.DUMMYFUNCTION("IF(SUM(COUNTIF(artists!E:E, SPLIT(C169, "",""))) &gt; 0, ""OTHER"", 0)"),0)</f>
        <v>0</v>
      </c>
    </row>
    <row r="170" spans="1:12" ht="14.25" customHeight="1">
      <c r="A170" s="18">
        <v>169</v>
      </c>
      <c r="B170" s="19" t="s">
        <v>2247</v>
      </c>
      <c r="C170" s="19" t="s">
        <v>225</v>
      </c>
      <c r="D170" s="19" t="s">
        <v>2248</v>
      </c>
      <c r="E170" s="19" t="s">
        <v>2249</v>
      </c>
      <c r="F170" s="18">
        <v>169</v>
      </c>
      <c r="G170" s="18">
        <v>-1</v>
      </c>
      <c r="H170" s="18">
        <v>8</v>
      </c>
      <c r="I170" s="18">
        <v>27306</v>
      </c>
      <c r="J170" s="18" t="str">
        <f ca="1">IFERROR(__xludf.DUMMYFUNCTION("IF(SUM(COUNTIF(artists!A:A, SPLIT(C170, "",""))) &gt; 0, ""UA"", 0)"),"UA")</f>
        <v>UA</v>
      </c>
      <c r="K170" s="18">
        <f ca="1">IFERROR(__xludf.DUMMYFUNCTION("IF(SUM(COUNTIF(artists!C:C, SPLIT(C170, "",""))) &gt; 0, ""RU"", 0)"),0)</f>
        <v>0</v>
      </c>
      <c r="L170" s="18">
        <f ca="1">IFERROR(__xludf.DUMMYFUNCTION("IF(SUM(COUNTIF(artists!E:E, SPLIT(C170, "",""))) &gt; 0, ""OTHER"", 0)"),0)</f>
        <v>0</v>
      </c>
    </row>
    <row r="171" spans="1:12" ht="14.25" customHeight="1">
      <c r="A171" s="18">
        <v>170</v>
      </c>
      <c r="B171" s="19" t="s">
        <v>2179</v>
      </c>
      <c r="C171" s="19" t="s">
        <v>1047</v>
      </c>
      <c r="D171" s="19" t="s">
        <v>2180</v>
      </c>
      <c r="E171" s="19" t="s">
        <v>1049</v>
      </c>
      <c r="F171" s="18">
        <v>170</v>
      </c>
      <c r="G171" s="18">
        <v>-1</v>
      </c>
      <c r="H171" s="18">
        <v>1</v>
      </c>
      <c r="I171" s="18">
        <v>27283</v>
      </c>
      <c r="J171" s="18">
        <f ca="1">IFERROR(__xludf.DUMMYFUNCTION("IF(SUM(COUNTIF(artists!A:A, SPLIT(C171, "",""))) &gt; 0, ""UA"", 0)"),0)</f>
        <v>0</v>
      </c>
      <c r="K171" s="18" t="str">
        <f ca="1">IFERROR(__xludf.DUMMYFUNCTION("IF(SUM(COUNTIF(artists!C:C, SPLIT(C171, "",""))) &gt; 0, ""RU"", 0)"),"RU")</f>
        <v>RU</v>
      </c>
      <c r="L171" s="18">
        <f ca="1">IFERROR(__xludf.DUMMYFUNCTION("IF(SUM(COUNTIF(artists!E:E, SPLIT(C171, "",""))) &gt; 0, ""OTHER"", 0)"),0)</f>
        <v>0</v>
      </c>
    </row>
    <row r="172" spans="1:12" ht="14.25" customHeight="1">
      <c r="A172" s="18">
        <v>171</v>
      </c>
      <c r="B172" s="19" t="s">
        <v>2231</v>
      </c>
      <c r="C172" s="19" t="s">
        <v>2232</v>
      </c>
      <c r="D172" s="19" t="s">
        <v>2233</v>
      </c>
      <c r="E172" s="19" t="s">
        <v>2234</v>
      </c>
      <c r="F172" s="18">
        <v>1</v>
      </c>
      <c r="G172" s="18">
        <v>144</v>
      </c>
      <c r="H172" s="18">
        <v>57</v>
      </c>
      <c r="I172" s="18">
        <v>27197</v>
      </c>
      <c r="J172" s="18">
        <f ca="1">IFERROR(__xludf.DUMMYFUNCTION("IF(SUM(COUNTIF(artists!A:A, SPLIT(C172, "",""))) &gt; 0, ""UA"", 0)"),0)</f>
        <v>0</v>
      </c>
      <c r="K172" s="18" t="str">
        <f ca="1">IFERROR(__xludf.DUMMYFUNCTION("IF(SUM(COUNTIF(artists!C:C, SPLIT(C172, "",""))) &gt; 0, ""RU"", 0)"),"RU")</f>
        <v>RU</v>
      </c>
      <c r="L172" s="18">
        <f ca="1">IFERROR(__xludf.DUMMYFUNCTION("IF(SUM(COUNTIF(artists!E:E, SPLIT(C172, "",""))) &gt; 0, ""OTHER"", 0)"),0)</f>
        <v>0</v>
      </c>
    </row>
    <row r="173" spans="1:12" ht="14.25" customHeight="1">
      <c r="A173" s="18">
        <v>172</v>
      </c>
      <c r="B173" s="19" t="s">
        <v>1107</v>
      </c>
      <c r="C173" s="19" t="s">
        <v>222</v>
      </c>
      <c r="D173" s="19" t="s">
        <v>2148</v>
      </c>
      <c r="E173" s="19" t="s">
        <v>222</v>
      </c>
      <c r="F173" s="18">
        <v>157</v>
      </c>
      <c r="G173" s="18">
        <v>169</v>
      </c>
      <c r="H173" s="18">
        <v>9</v>
      </c>
      <c r="I173" s="18">
        <v>27068</v>
      </c>
      <c r="J173" s="18" t="str">
        <f ca="1">IFERROR(__xludf.DUMMYFUNCTION("IF(SUM(COUNTIF(artists!A:A, SPLIT(C173, "",""))) &gt; 0, ""UA"", 0)"),"UA")</f>
        <v>UA</v>
      </c>
      <c r="K173" s="18">
        <f ca="1">IFERROR(__xludf.DUMMYFUNCTION("IF(SUM(COUNTIF(artists!C:C, SPLIT(C173, "",""))) &gt; 0, ""RU"", 0)"),0)</f>
        <v>0</v>
      </c>
      <c r="L173" s="18">
        <f ca="1">IFERROR(__xludf.DUMMYFUNCTION("IF(SUM(COUNTIF(artists!E:E, SPLIT(C173, "",""))) &gt; 0, ""OTHER"", 0)"),0)</f>
        <v>0</v>
      </c>
    </row>
    <row r="174" spans="1:12" ht="14.25" customHeight="1">
      <c r="A174" s="18">
        <v>173</v>
      </c>
      <c r="B174" s="19" t="s">
        <v>2222</v>
      </c>
      <c r="C174" s="19" t="s">
        <v>431</v>
      </c>
      <c r="D174" s="19" t="s">
        <v>2223</v>
      </c>
      <c r="E174" s="19" t="s">
        <v>2224</v>
      </c>
      <c r="F174" s="18">
        <v>23</v>
      </c>
      <c r="G174" s="18">
        <v>149</v>
      </c>
      <c r="H174" s="18">
        <v>10</v>
      </c>
      <c r="I174" s="18">
        <v>26920</v>
      </c>
      <c r="J174" s="18">
        <f ca="1">IFERROR(__xludf.DUMMYFUNCTION("IF(SUM(COUNTIF(artists!A:A, SPLIT(C174, "",""))) &gt; 0, ""UA"", 0)"),0)</f>
        <v>0</v>
      </c>
      <c r="K174" s="18" t="str">
        <f ca="1">IFERROR(__xludf.DUMMYFUNCTION("IF(SUM(COUNTIF(artists!C:C, SPLIT(C174, "",""))) &gt; 0, ""RU"", 0)"),"RU")</f>
        <v>RU</v>
      </c>
      <c r="L174" s="18">
        <f ca="1">IFERROR(__xludf.DUMMYFUNCTION("IF(SUM(COUNTIF(artists!E:E, SPLIT(C174, "",""))) &gt; 0, ""OTHER"", 0)"),0)</f>
        <v>0</v>
      </c>
    </row>
    <row r="175" spans="1:12" ht="14.25" customHeight="1">
      <c r="A175" s="18">
        <v>174</v>
      </c>
      <c r="B175" s="19" t="s">
        <v>1147</v>
      </c>
      <c r="C175" s="19" t="s">
        <v>195</v>
      </c>
      <c r="D175" s="19" t="s">
        <v>2125</v>
      </c>
      <c r="E175" s="19" t="s">
        <v>902</v>
      </c>
      <c r="F175" s="18">
        <v>174</v>
      </c>
      <c r="G175" s="18">
        <v>-1</v>
      </c>
      <c r="H175" s="18">
        <v>1</v>
      </c>
      <c r="I175" s="18">
        <v>26896</v>
      </c>
      <c r="J175" s="18">
        <f ca="1">IFERROR(__xludf.DUMMYFUNCTION("IF(SUM(COUNTIF(artists!A:A, SPLIT(C175, "",""))) &gt; 0, ""UA"", 0)"),0)</f>
        <v>0</v>
      </c>
      <c r="K175" s="18">
        <f ca="1">IFERROR(__xludf.DUMMYFUNCTION("IF(SUM(COUNTIF(artists!C:C, SPLIT(C175, "",""))) &gt; 0, ""RU"", 0)"),0)</f>
        <v>0</v>
      </c>
      <c r="L175" s="18" t="str">
        <f ca="1">IFERROR(__xludf.DUMMYFUNCTION("IF(SUM(COUNTIF(artists!E:E, SPLIT(C175, "",""))) &gt; 0, ""OTHER"", 0)"),"OTHER")</f>
        <v>OTHER</v>
      </c>
    </row>
    <row r="176" spans="1:12" ht="14.25" customHeight="1">
      <c r="A176" s="18">
        <v>175</v>
      </c>
      <c r="B176" s="19" t="s">
        <v>2016</v>
      </c>
      <c r="C176" s="19" t="s">
        <v>135</v>
      </c>
      <c r="D176" s="19" t="s">
        <v>2017</v>
      </c>
      <c r="E176" s="19" t="s">
        <v>1376</v>
      </c>
      <c r="F176" s="18">
        <v>56</v>
      </c>
      <c r="G176" s="18">
        <v>148</v>
      </c>
      <c r="H176" s="18">
        <v>22</v>
      </c>
      <c r="I176" s="18">
        <v>26822</v>
      </c>
      <c r="J176" s="18" t="str">
        <f ca="1">IFERROR(__xludf.DUMMYFUNCTION("IF(SUM(COUNTIF(artists!A:A, SPLIT(C176, "",""))) &gt; 0, ""UA"", 0)"),"UA")</f>
        <v>UA</v>
      </c>
      <c r="K176" s="18">
        <f ca="1">IFERROR(__xludf.DUMMYFUNCTION("IF(SUM(COUNTIF(artists!C:C, SPLIT(C176, "",""))) &gt; 0, ""RU"", 0)"),0)</f>
        <v>0</v>
      </c>
      <c r="L176" s="18">
        <f ca="1">IFERROR(__xludf.DUMMYFUNCTION("IF(SUM(COUNTIF(artists!E:E, SPLIT(C176, "",""))) &gt; 0, ""OTHER"", 0)"),0)</f>
        <v>0</v>
      </c>
    </row>
    <row r="177" spans="1:12" ht="14.25" customHeight="1">
      <c r="A177" s="18">
        <v>176</v>
      </c>
      <c r="B177" s="19" t="s">
        <v>1740</v>
      </c>
      <c r="C177" s="19" t="s">
        <v>1741</v>
      </c>
      <c r="D177" s="19" t="s">
        <v>1742</v>
      </c>
      <c r="E177" s="19" t="s">
        <v>785</v>
      </c>
      <c r="F177" s="18">
        <v>143</v>
      </c>
      <c r="G177" s="18">
        <v>156</v>
      </c>
      <c r="H177" s="18">
        <v>9</v>
      </c>
      <c r="I177" s="18">
        <v>26780</v>
      </c>
      <c r="J177" s="18" t="str">
        <f ca="1">IFERROR(__xludf.DUMMYFUNCTION("IF(SUM(COUNTIF(artists!A:A, SPLIT(C177, "",""))) &gt; 0, ""UA"", 0)"),"UA")</f>
        <v>UA</v>
      </c>
      <c r="K177" s="18">
        <f ca="1">IFERROR(__xludf.DUMMYFUNCTION("IF(SUM(COUNTIF(artists!C:C, SPLIT(C177, "",""))) &gt; 0, ""RU"", 0)"),0)</f>
        <v>0</v>
      </c>
      <c r="L177" s="18">
        <f ca="1">IFERROR(__xludf.DUMMYFUNCTION("IF(SUM(COUNTIF(artists!E:E, SPLIT(C177, "",""))) &gt; 0, ""OTHER"", 0)"),0)</f>
        <v>0</v>
      </c>
    </row>
    <row r="178" spans="1:12" ht="14.25" customHeight="1">
      <c r="A178" s="18">
        <v>177</v>
      </c>
      <c r="B178" s="19" t="s">
        <v>2220</v>
      </c>
      <c r="C178" s="19" t="s">
        <v>1471</v>
      </c>
      <c r="D178" s="19" t="s">
        <v>2221</v>
      </c>
      <c r="E178" s="19" t="s">
        <v>1049</v>
      </c>
      <c r="F178" s="18">
        <v>163</v>
      </c>
      <c r="G178" s="18">
        <v>-1</v>
      </c>
      <c r="H178" s="18">
        <v>7</v>
      </c>
      <c r="I178" s="18">
        <v>26683</v>
      </c>
      <c r="J178" s="18">
        <f ca="1">IFERROR(__xludf.DUMMYFUNCTION("IF(SUM(COUNTIF(artists!A:A, SPLIT(C178, "",""))) &gt; 0, ""UA"", 0)"),0)</f>
        <v>0</v>
      </c>
      <c r="K178" s="18" t="str">
        <f ca="1">IFERROR(__xludf.DUMMYFUNCTION("IF(SUM(COUNTIF(artists!C:C, SPLIT(C178, "",""))) &gt; 0, ""RU"", 0)"),"RU")</f>
        <v>RU</v>
      </c>
      <c r="L178" s="18">
        <f ca="1">IFERROR(__xludf.DUMMYFUNCTION("IF(SUM(COUNTIF(artists!E:E, SPLIT(C178, "",""))) &gt; 0, ""OTHER"", 0)"),0)</f>
        <v>0</v>
      </c>
    </row>
    <row r="179" spans="1:12" ht="14.25" customHeight="1">
      <c r="A179" s="18">
        <v>178</v>
      </c>
      <c r="B179" s="19" t="s">
        <v>2250</v>
      </c>
      <c r="C179" s="19" t="s">
        <v>194</v>
      </c>
      <c r="D179" s="19" t="s">
        <v>2251</v>
      </c>
      <c r="E179" s="19" t="s">
        <v>2252</v>
      </c>
      <c r="F179" s="18">
        <v>65</v>
      </c>
      <c r="G179" s="18">
        <v>164</v>
      </c>
      <c r="H179" s="18">
        <v>108</v>
      </c>
      <c r="I179" s="18">
        <v>26596</v>
      </c>
      <c r="J179" s="18">
        <f ca="1">IFERROR(__xludf.DUMMYFUNCTION("IF(SUM(COUNTIF(artists!A:A, SPLIT(C179, "",""))) &gt; 0, ""UA"", 0)"),0)</f>
        <v>0</v>
      </c>
      <c r="K179" s="18" t="str">
        <f ca="1">IFERROR(__xludf.DUMMYFUNCTION("IF(SUM(COUNTIF(artists!C:C, SPLIT(C179, "",""))) &gt; 0, ""RU"", 0)"),"RU")</f>
        <v>RU</v>
      </c>
      <c r="L179" s="18">
        <f ca="1">IFERROR(__xludf.DUMMYFUNCTION("IF(SUM(COUNTIF(artists!E:E, SPLIT(C179, "",""))) &gt; 0, ""OTHER"", 0)"),0)</f>
        <v>0</v>
      </c>
    </row>
    <row r="180" spans="1:12" ht="14.25" customHeight="1">
      <c r="A180" s="18">
        <v>179</v>
      </c>
      <c r="B180" s="19" t="s">
        <v>2181</v>
      </c>
      <c r="C180" s="19" t="s">
        <v>2182</v>
      </c>
      <c r="D180" s="19" t="s">
        <v>2183</v>
      </c>
      <c r="E180" s="19" t="s">
        <v>1228</v>
      </c>
      <c r="F180" s="18">
        <v>6</v>
      </c>
      <c r="G180" s="18">
        <v>152</v>
      </c>
      <c r="H180" s="18">
        <v>37</v>
      </c>
      <c r="I180" s="18">
        <v>26576</v>
      </c>
      <c r="J180" s="18">
        <f ca="1">IFERROR(__xludf.DUMMYFUNCTION("IF(SUM(COUNTIF(artists!A:A, SPLIT(C180, "",""))) &gt; 0, ""UA"", 0)"),0)</f>
        <v>0</v>
      </c>
      <c r="K180" s="18" t="str">
        <f ca="1">IFERROR(__xludf.DUMMYFUNCTION("IF(SUM(COUNTIF(artists!C:C, SPLIT(C180, "",""))) &gt; 0, ""RU"", 0)"),"RU")</f>
        <v>RU</v>
      </c>
      <c r="L180" s="18">
        <f ca="1">IFERROR(__xludf.DUMMYFUNCTION("IF(SUM(COUNTIF(artists!E:E, SPLIT(C180, "",""))) &gt; 0, ""OTHER"", 0)"),0)</f>
        <v>0</v>
      </c>
    </row>
    <row r="181" spans="1:12" ht="14.25" customHeight="1">
      <c r="A181" s="18">
        <v>180</v>
      </c>
      <c r="B181" s="19" t="s">
        <v>1700</v>
      </c>
      <c r="C181" s="19" t="s">
        <v>103</v>
      </c>
      <c r="D181" s="19" t="s">
        <v>1701</v>
      </c>
      <c r="E181" s="19" t="s">
        <v>103</v>
      </c>
      <c r="F181" s="18">
        <v>11</v>
      </c>
      <c r="G181" s="18">
        <v>155</v>
      </c>
      <c r="H181" s="18">
        <v>18</v>
      </c>
      <c r="I181" s="18">
        <v>26485</v>
      </c>
      <c r="J181" s="18">
        <f ca="1">IFERROR(__xludf.DUMMYFUNCTION("IF(SUM(COUNTIF(artists!A:A, SPLIT(C181, "",""))) &gt; 0, ""UA"", 0)"),0)</f>
        <v>0</v>
      </c>
      <c r="K181" s="18" t="str">
        <f ca="1">IFERROR(__xludf.DUMMYFUNCTION("IF(SUM(COUNTIF(artists!C:C, SPLIT(C181, "",""))) &gt; 0, ""RU"", 0)"),"RU")</f>
        <v>RU</v>
      </c>
      <c r="L181" s="18">
        <f ca="1">IFERROR(__xludf.DUMMYFUNCTION("IF(SUM(COUNTIF(artists!E:E, SPLIT(C181, "",""))) &gt; 0, ""OTHER"", 0)"),0)</f>
        <v>0</v>
      </c>
    </row>
    <row r="182" spans="1:12" ht="14.25" customHeight="1">
      <c r="A182" s="18">
        <v>181</v>
      </c>
      <c r="B182" s="19" t="s">
        <v>2069</v>
      </c>
      <c r="C182" s="19" t="s">
        <v>109</v>
      </c>
      <c r="D182" s="19" t="s">
        <v>2070</v>
      </c>
      <c r="E182" s="19" t="s">
        <v>792</v>
      </c>
      <c r="F182" s="18">
        <v>63</v>
      </c>
      <c r="G182" s="18">
        <v>-1</v>
      </c>
      <c r="H182" s="18">
        <v>14</v>
      </c>
      <c r="I182" s="18">
        <v>26433</v>
      </c>
      <c r="J182" s="18">
        <f ca="1">IFERROR(__xludf.DUMMYFUNCTION("IF(SUM(COUNTIF(artists!A:A, SPLIT(C182, "",""))) &gt; 0, ""UA"", 0)"),0)</f>
        <v>0</v>
      </c>
      <c r="K182" s="18" t="str">
        <f ca="1">IFERROR(__xludf.DUMMYFUNCTION("IF(SUM(COUNTIF(artists!C:C, SPLIT(C182, "",""))) &gt; 0, ""RU"", 0)"),"RU")</f>
        <v>RU</v>
      </c>
      <c r="L182" s="18">
        <f ca="1">IFERROR(__xludf.DUMMYFUNCTION("IF(SUM(COUNTIF(artists!E:E, SPLIT(C182, "",""))) &gt; 0, ""OTHER"", 0)"),0)</f>
        <v>0</v>
      </c>
    </row>
    <row r="183" spans="1:12" ht="14.25" customHeight="1">
      <c r="A183" s="18">
        <v>182</v>
      </c>
      <c r="B183" s="19" t="s">
        <v>1908</v>
      </c>
      <c r="C183" s="19" t="s">
        <v>193</v>
      </c>
      <c r="D183" s="19" t="s">
        <v>1909</v>
      </c>
      <c r="E183" s="19" t="s">
        <v>193</v>
      </c>
      <c r="F183" s="18">
        <v>141</v>
      </c>
      <c r="G183" s="18">
        <v>187</v>
      </c>
      <c r="H183" s="18">
        <v>12</v>
      </c>
      <c r="I183" s="18">
        <v>26425</v>
      </c>
      <c r="J183" s="18" t="str">
        <f ca="1">IFERROR(__xludf.DUMMYFUNCTION("IF(SUM(COUNTIF(artists!A:A, SPLIT(C183, "",""))) &gt; 0, ""UA"", 0)"),"UA")</f>
        <v>UA</v>
      </c>
      <c r="K183" s="18">
        <f ca="1">IFERROR(__xludf.DUMMYFUNCTION("IF(SUM(COUNTIF(artists!C:C, SPLIT(C183, "",""))) &gt; 0, ""RU"", 0)"),0)</f>
        <v>0</v>
      </c>
      <c r="L183" s="18">
        <f ca="1">IFERROR(__xludf.DUMMYFUNCTION("IF(SUM(COUNTIF(artists!E:E, SPLIT(C183, "",""))) &gt; 0, ""OTHER"", 0)"),0)</f>
        <v>0</v>
      </c>
    </row>
    <row r="184" spans="1:12" ht="14.25" customHeight="1">
      <c r="A184" s="18">
        <v>183</v>
      </c>
      <c r="B184" s="19" t="s">
        <v>1975</v>
      </c>
      <c r="C184" s="19" t="s">
        <v>289</v>
      </c>
      <c r="D184" s="19" t="s">
        <v>922</v>
      </c>
      <c r="E184" s="19" t="s">
        <v>2117</v>
      </c>
      <c r="F184" s="18">
        <v>159</v>
      </c>
      <c r="G184" s="18">
        <v>-1</v>
      </c>
      <c r="H184" s="18">
        <v>17</v>
      </c>
      <c r="I184" s="18">
        <v>26330</v>
      </c>
      <c r="J184" s="18">
        <f ca="1">IFERROR(__xludf.DUMMYFUNCTION("IF(SUM(COUNTIF(artists!A:A, SPLIT(C184, "",""))) &gt; 0, ""UA"", 0)"),0)</f>
        <v>0</v>
      </c>
      <c r="K184" s="18" t="str">
        <f ca="1">IFERROR(__xludf.DUMMYFUNCTION("IF(SUM(COUNTIF(artists!C:C, SPLIT(C184, "",""))) &gt; 0, ""RU"", 0)"),"RU")</f>
        <v>RU</v>
      </c>
      <c r="L184" s="18">
        <f ca="1">IFERROR(__xludf.DUMMYFUNCTION("IF(SUM(COUNTIF(artists!E:E, SPLIT(C184, "",""))) &gt; 0, ""OTHER"", 0)"),0)</f>
        <v>0</v>
      </c>
    </row>
    <row r="185" spans="1:12" ht="14.25" customHeight="1">
      <c r="A185" s="18">
        <v>184</v>
      </c>
      <c r="B185" s="19" t="s">
        <v>2216</v>
      </c>
      <c r="C185" s="19" t="s">
        <v>281</v>
      </c>
      <c r="D185" s="19" t="s">
        <v>2217</v>
      </c>
      <c r="E185" s="19" t="s">
        <v>785</v>
      </c>
      <c r="F185" s="18">
        <v>184</v>
      </c>
      <c r="G185" s="18">
        <v>-1</v>
      </c>
      <c r="H185" s="18">
        <v>1</v>
      </c>
      <c r="I185" s="18">
        <v>26310</v>
      </c>
      <c r="J185" s="18" t="str">
        <f ca="1">IFERROR(__xludf.DUMMYFUNCTION("IF(SUM(COUNTIF(artists!A:A, SPLIT(C185, "",""))) &gt; 0, ""UA"", 0)"),"UA")</f>
        <v>UA</v>
      </c>
      <c r="K185" s="18">
        <f ca="1">IFERROR(__xludf.DUMMYFUNCTION("IF(SUM(COUNTIF(artists!C:C, SPLIT(C185, "",""))) &gt; 0, ""RU"", 0)"),0)</f>
        <v>0</v>
      </c>
      <c r="L185" s="18">
        <f ca="1">IFERROR(__xludf.DUMMYFUNCTION("IF(SUM(COUNTIF(artists!E:E, SPLIT(C185, "",""))) &gt; 0, ""OTHER"", 0)"),0)</f>
        <v>0</v>
      </c>
    </row>
    <row r="186" spans="1:12" ht="14.25" customHeight="1">
      <c r="A186" s="18">
        <v>185</v>
      </c>
      <c r="B186" s="19" t="s">
        <v>1953</v>
      </c>
      <c r="C186" s="19" t="s">
        <v>188</v>
      </c>
      <c r="D186" s="19" t="s">
        <v>1954</v>
      </c>
      <c r="E186" s="19" t="s">
        <v>661</v>
      </c>
      <c r="F186" s="18">
        <v>57</v>
      </c>
      <c r="G186" s="18">
        <v>167</v>
      </c>
      <c r="H186" s="18">
        <v>12</v>
      </c>
      <c r="I186" s="18">
        <v>26226</v>
      </c>
      <c r="J186" s="18">
        <f ca="1">IFERROR(__xludf.DUMMYFUNCTION("IF(SUM(COUNTIF(artists!A:A, SPLIT(C186, "",""))) &gt; 0, ""UA"", 0)"),0)</f>
        <v>0</v>
      </c>
      <c r="K186" s="18" t="str">
        <f ca="1">IFERROR(__xludf.DUMMYFUNCTION("IF(SUM(COUNTIF(artists!C:C, SPLIT(C186, "",""))) &gt; 0, ""RU"", 0)"),"RU")</f>
        <v>RU</v>
      </c>
      <c r="L186" s="18">
        <f ca="1">IFERROR(__xludf.DUMMYFUNCTION("IF(SUM(COUNTIF(artists!E:E, SPLIT(C186, "",""))) &gt; 0, ""OTHER"", 0)"),0)</f>
        <v>0</v>
      </c>
    </row>
    <row r="187" spans="1:12" ht="14.25" customHeight="1">
      <c r="A187" s="18">
        <v>186</v>
      </c>
      <c r="B187" s="19" t="s">
        <v>2229</v>
      </c>
      <c r="C187" s="19" t="s">
        <v>158</v>
      </c>
      <c r="D187" s="19" t="s">
        <v>2230</v>
      </c>
      <c r="E187" s="19" t="s">
        <v>2114</v>
      </c>
      <c r="F187" s="18">
        <v>4</v>
      </c>
      <c r="G187" s="18">
        <v>173</v>
      </c>
      <c r="H187" s="18">
        <v>27</v>
      </c>
      <c r="I187" s="18">
        <v>26199</v>
      </c>
      <c r="J187" s="18" t="str">
        <f ca="1">IFERROR(__xludf.DUMMYFUNCTION("IF(SUM(COUNTIF(artists!A:A, SPLIT(C187, "",""))) &gt; 0, ""UA"", 0)"),"UA")</f>
        <v>UA</v>
      </c>
      <c r="K187" s="18">
        <f ca="1">IFERROR(__xludf.DUMMYFUNCTION("IF(SUM(COUNTIF(artists!C:C, SPLIT(C187, "",""))) &gt; 0, ""RU"", 0)"),0)</f>
        <v>0</v>
      </c>
      <c r="L187" s="18">
        <f ca="1">IFERROR(__xludf.DUMMYFUNCTION("IF(SUM(COUNTIF(artists!E:E, SPLIT(C187, "",""))) &gt; 0, ""OTHER"", 0)"),0)</f>
        <v>0</v>
      </c>
    </row>
    <row r="188" spans="1:12" ht="14.25" customHeight="1">
      <c r="A188" s="18">
        <v>187</v>
      </c>
      <c r="B188" s="19" t="s">
        <v>1250</v>
      </c>
      <c r="C188" s="19" t="s">
        <v>308</v>
      </c>
      <c r="D188" s="19" t="s">
        <v>1251</v>
      </c>
      <c r="E188" s="19" t="s">
        <v>1252</v>
      </c>
      <c r="F188" s="18">
        <v>1</v>
      </c>
      <c r="G188" s="18">
        <v>172</v>
      </c>
      <c r="H188" s="18">
        <v>33</v>
      </c>
      <c r="I188" s="18">
        <v>26030</v>
      </c>
      <c r="J188" s="18">
        <f ca="1">IFERROR(__xludf.DUMMYFUNCTION("IF(SUM(COUNTIF(artists!A:A, SPLIT(C188, "",""))) &gt; 0, ""UA"", 0)"),0)</f>
        <v>0</v>
      </c>
      <c r="K188" s="18" t="str">
        <f ca="1">IFERROR(__xludf.DUMMYFUNCTION("IF(SUM(COUNTIF(artists!C:C, SPLIT(C188, "",""))) &gt; 0, ""RU"", 0)"),"RU")</f>
        <v>RU</v>
      </c>
      <c r="L188" s="18">
        <f ca="1">IFERROR(__xludf.DUMMYFUNCTION("IF(SUM(COUNTIF(artists!E:E, SPLIT(C188, "",""))) &gt; 0, ""OTHER"", 0)"),0)</f>
        <v>0</v>
      </c>
    </row>
    <row r="189" spans="1:12" ht="14.25" customHeight="1">
      <c r="A189" s="18">
        <v>188</v>
      </c>
      <c r="B189" s="19" t="s">
        <v>2253</v>
      </c>
      <c r="C189" s="19" t="s">
        <v>156</v>
      </c>
      <c r="D189" s="19" t="s">
        <v>2254</v>
      </c>
      <c r="E189" s="19" t="s">
        <v>1228</v>
      </c>
      <c r="F189" s="18">
        <v>5</v>
      </c>
      <c r="G189" s="18">
        <v>145</v>
      </c>
      <c r="H189" s="18">
        <v>70</v>
      </c>
      <c r="I189" s="18">
        <v>26008</v>
      </c>
      <c r="J189" s="18">
        <f ca="1">IFERROR(__xludf.DUMMYFUNCTION("IF(SUM(COUNTIF(artists!A:A, SPLIT(C189, "",""))) &gt; 0, ""UA"", 0)"),0)</f>
        <v>0</v>
      </c>
      <c r="K189" s="18" t="str">
        <f ca="1">IFERROR(__xludf.DUMMYFUNCTION("IF(SUM(COUNTIF(artists!C:C, SPLIT(C189, "",""))) &gt; 0, ""RU"", 0)"),"RU")</f>
        <v>RU</v>
      </c>
      <c r="L189" s="18">
        <f ca="1">IFERROR(__xludf.DUMMYFUNCTION("IF(SUM(COUNTIF(artists!E:E, SPLIT(C189, "",""))) &gt; 0, ""OTHER"", 0)"),0)</f>
        <v>0</v>
      </c>
    </row>
    <row r="190" spans="1:12" ht="14.25" customHeight="1">
      <c r="A190" s="18">
        <v>189</v>
      </c>
      <c r="B190" s="19" t="s">
        <v>2090</v>
      </c>
      <c r="C190" s="19" t="s">
        <v>2091</v>
      </c>
      <c r="D190" s="19" t="s">
        <v>2092</v>
      </c>
      <c r="E190" s="19" t="s">
        <v>648</v>
      </c>
      <c r="F190" s="18">
        <v>59</v>
      </c>
      <c r="G190" s="18">
        <v>171</v>
      </c>
      <c r="H190" s="18">
        <v>19</v>
      </c>
      <c r="I190" s="18">
        <v>25964</v>
      </c>
      <c r="J190" s="18" t="str">
        <f ca="1">IFERROR(__xludf.DUMMYFUNCTION("IF(SUM(COUNTIF(artists!A:A, SPLIT(C190, "",""))) &gt; 0, ""UA"", 0)"),"UA")</f>
        <v>UA</v>
      </c>
      <c r="K190" s="18">
        <f ca="1">IFERROR(__xludf.DUMMYFUNCTION("IF(SUM(COUNTIF(artists!C:C, SPLIT(C190, "",""))) &gt; 0, ""RU"", 0)"),0)</f>
        <v>0</v>
      </c>
      <c r="L190" s="18">
        <f ca="1">IFERROR(__xludf.DUMMYFUNCTION("IF(SUM(COUNTIF(artists!E:E, SPLIT(C190, "",""))) &gt; 0, ""OTHER"", 0)"),0)</f>
        <v>0</v>
      </c>
    </row>
    <row r="191" spans="1:12" ht="14.25" customHeight="1">
      <c r="A191" s="18">
        <v>190</v>
      </c>
      <c r="B191" s="19" t="s">
        <v>1862</v>
      </c>
      <c r="C191" s="19" t="s">
        <v>1863</v>
      </c>
      <c r="D191" s="19" t="s">
        <v>1864</v>
      </c>
      <c r="E191" s="19" t="s">
        <v>216</v>
      </c>
      <c r="F191" s="18">
        <v>83</v>
      </c>
      <c r="G191" s="18">
        <v>192</v>
      </c>
      <c r="H191" s="18">
        <v>48</v>
      </c>
      <c r="I191" s="18">
        <v>25835</v>
      </c>
      <c r="J191" s="18">
        <f ca="1">IFERROR(__xludf.DUMMYFUNCTION("IF(SUM(COUNTIF(artists!A:A, SPLIT(C191, "",""))) &gt; 0, ""UA"", 0)"),0)</f>
        <v>0</v>
      </c>
      <c r="K191" s="18">
        <f ca="1">IFERROR(__xludf.DUMMYFUNCTION("IF(SUM(COUNTIF(artists!C:C, SPLIT(C191, "",""))) &gt; 0, ""RU"", 0)"),0)</f>
        <v>0</v>
      </c>
      <c r="L191" s="18" t="str">
        <f ca="1">IFERROR(__xludf.DUMMYFUNCTION("IF(SUM(COUNTIF(artists!E:E, SPLIT(C191, "",""))) &gt; 0, ""OTHER"", 0)"),"OTHER")</f>
        <v>OTHER</v>
      </c>
    </row>
    <row r="192" spans="1:12" ht="14.25" customHeight="1">
      <c r="A192" s="18">
        <v>191</v>
      </c>
      <c r="B192" s="19" t="s">
        <v>2255</v>
      </c>
      <c r="C192" s="19" t="s">
        <v>188</v>
      </c>
      <c r="D192" s="19" t="s">
        <v>2256</v>
      </c>
      <c r="E192" s="19" t="s">
        <v>661</v>
      </c>
      <c r="F192" s="18">
        <v>1</v>
      </c>
      <c r="G192" s="18">
        <v>174</v>
      </c>
      <c r="H192" s="18">
        <v>30</v>
      </c>
      <c r="I192" s="18">
        <v>25798</v>
      </c>
      <c r="J192" s="18">
        <f ca="1">IFERROR(__xludf.DUMMYFUNCTION("IF(SUM(COUNTIF(artists!A:A, SPLIT(C192, "",""))) &gt; 0, ""UA"", 0)"),0)</f>
        <v>0</v>
      </c>
      <c r="K192" s="18" t="str">
        <f ca="1">IFERROR(__xludf.DUMMYFUNCTION("IF(SUM(COUNTIF(artists!C:C, SPLIT(C192, "",""))) &gt; 0, ""RU"", 0)"),"RU")</f>
        <v>RU</v>
      </c>
      <c r="L192" s="18">
        <f ca="1">IFERROR(__xludf.DUMMYFUNCTION("IF(SUM(COUNTIF(artists!E:E, SPLIT(C192, "",""))) &gt; 0, ""OTHER"", 0)"),0)</f>
        <v>0</v>
      </c>
    </row>
    <row r="193" spans="1:12" ht="14.25" customHeight="1">
      <c r="A193" s="18">
        <v>192</v>
      </c>
      <c r="B193" s="19" t="s">
        <v>1941</v>
      </c>
      <c r="C193" s="19" t="s">
        <v>270</v>
      </c>
      <c r="D193" s="19" t="s">
        <v>1942</v>
      </c>
      <c r="E193" s="19" t="s">
        <v>1943</v>
      </c>
      <c r="F193" s="18">
        <v>156</v>
      </c>
      <c r="G193" s="18">
        <v>189</v>
      </c>
      <c r="H193" s="18">
        <v>6</v>
      </c>
      <c r="I193" s="18">
        <v>25772</v>
      </c>
      <c r="J193" s="18">
        <f ca="1">IFERROR(__xludf.DUMMYFUNCTION("IF(SUM(COUNTIF(artists!A:A, SPLIT(C193, "",""))) &gt; 0, ""UA"", 0)"),0)</f>
        <v>0</v>
      </c>
      <c r="K193" s="18" t="str">
        <f ca="1">IFERROR(__xludf.DUMMYFUNCTION("IF(SUM(COUNTIF(artists!C:C, SPLIT(C193, "",""))) &gt; 0, ""RU"", 0)"),"RU")</f>
        <v>RU</v>
      </c>
      <c r="L193" s="18">
        <f ca="1">IFERROR(__xludf.DUMMYFUNCTION("IF(SUM(COUNTIF(artists!E:E, SPLIT(C193, "",""))) &gt; 0, ""OTHER"", 0)"),0)</f>
        <v>0</v>
      </c>
    </row>
    <row r="194" spans="1:12" ht="14.25" customHeight="1">
      <c r="A194" s="18">
        <v>193</v>
      </c>
      <c r="B194" s="19" t="s">
        <v>2257</v>
      </c>
      <c r="C194" s="19" t="s">
        <v>235</v>
      </c>
      <c r="D194" s="19" t="s">
        <v>2258</v>
      </c>
      <c r="E194" s="19" t="s">
        <v>235</v>
      </c>
      <c r="F194" s="18">
        <v>56</v>
      </c>
      <c r="G194" s="18">
        <v>182</v>
      </c>
      <c r="H194" s="18">
        <v>20</v>
      </c>
      <c r="I194" s="18">
        <v>25681</v>
      </c>
      <c r="J194" s="18">
        <f ca="1">IFERROR(__xludf.DUMMYFUNCTION("IF(SUM(COUNTIF(artists!A:A, SPLIT(C194, "",""))) &gt; 0, ""UA"", 0)"),0)</f>
        <v>0</v>
      </c>
      <c r="K194" s="18" t="str">
        <f ca="1">IFERROR(__xludf.DUMMYFUNCTION("IF(SUM(COUNTIF(artists!C:C, SPLIT(C194, "",""))) &gt; 0, ""RU"", 0)"),"RU")</f>
        <v>RU</v>
      </c>
      <c r="L194" s="18">
        <f ca="1">IFERROR(__xludf.DUMMYFUNCTION("IF(SUM(COUNTIF(artists!E:E, SPLIT(C194, "",""))) &gt; 0, ""OTHER"", 0)"),0)</f>
        <v>0</v>
      </c>
    </row>
    <row r="195" spans="1:12" ht="14.25" customHeight="1">
      <c r="A195" s="18">
        <v>194</v>
      </c>
      <c r="B195" s="19" t="s">
        <v>1023</v>
      </c>
      <c r="C195" s="19" t="s">
        <v>280</v>
      </c>
      <c r="D195" s="19" t="s">
        <v>1024</v>
      </c>
      <c r="E195" s="19" t="s">
        <v>1025</v>
      </c>
      <c r="F195" s="18">
        <v>194</v>
      </c>
      <c r="G195" s="18">
        <v>-1</v>
      </c>
      <c r="H195" s="18">
        <v>1</v>
      </c>
      <c r="I195" s="18">
        <v>25459</v>
      </c>
      <c r="J195" s="18">
        <f ca="1">IFERROR(__xludf.DUMMYFUNCTION("IF(SUM(COUNTIF(artists!A:A, SPLIT(C195, "",""))) &gt; 0, ""UA"", 0)"),0)</f>
        <v>0</v>
      </c>
      <c r="K195" s="18">
        <f ca="1">IFERROR(__xludf.DUMMYFUNCTION("IF(SUM(COUNTIF(artists!C:C, SPLIT(C195, "",""))) &gt; 0, ""RU"", 0)"),0)</f>
        <v>0</v>
      </c>
      <c r="L195" s="18" t="str">
        <f ca="1">IFERROR(__xludf.DUMMYFUNCTION("IF(SUM(COUNTIF(artists!E:E, SPLIT(C195, "",""))) &gt; 0, ""OTHER"", 0)"),"OTHER")</f>
        <v>OTHER</v>
      </c>
    </row>
    <row r="196" spans="1:12" ht="14.25" customHeight="1">
      <c r="A196" s="18">
        <v>195</v>
      </c>
      <c r="B196" s="19" t="s">
        <v>1158</v>
      </c>
      <c r="C196" s="19" t="s">
        <v>282</v>
      </c>
      <c r="D196" s="19" t="s">
        <v>1159</v>
      </c>
      <c r="E196" s="19" t="s">
        <v>282</v>
      </c>
      <c r="F196" s="18">
        <v>62</v>
      </c>
      <c r="G196" s="18">
        <v>183</v>
      </c>
      <c r="H196" s="18">
        <v>17</v>
      </c>
      <c r="I196" s="18">
        <v>25448</v>
      </c>
      <c r="J196" s="18">
        <f ca="1">IFERROR(__xludf.DUMMYFUNCTION("IF(SUM(COUNTIF(artists!A:A, SPLIT(C196, "",""))) &gt; 0, ""UA"", 0)"),0)</f>
        <v>0</v>
      </c>
      <c r="K196" s="18">
        <f ca="1">IFERROR(__xludf.DUMMYFUNCTION("IF(SUM(COUNTIF(artists!C:C, SPLIT(C196, "",""))) &gt; 0, ""RU"", 0)"),0)</f>
        <v>0</v>
      </c>
      <c r="L196" s="18" t="str">
        <f ca="1">IFERROR(__xludf.DUMMYFUNCTION("IF(SUM(COUNTIF(artists!E:E, SPLIT(C196, "",""))) &gt; 0, ""OTHER"", 0)"),"OTHER")</f>
        <v>OTHER</v>
      </c>
    </row>
    <row r="197" spans="1:12" ht="14.25" customHeight="1">
      <c r="A197" s="18">
        <v>196</v>
      </c>
      <c r="B197" s="19" t="s">
        <v>1205</v>
      </c>
      <c r="C197" s="19" t="s">
        <v>209</v>
      </c>
      <c r="D197" s="19" t="s">
        <v>1206</v>
      </c>
      <c r="E197" s="19" t="s">
        <v>1207</v>
      </c>
      <c r="F197" s="18">
        <v>193</v>
      </c>
      <c r="G197" s="18">
        <v>-1</v>
      </c>
      <c r="H197" s="18">
        <v>2</v>
      </c>
      <c r="I197" s="18">
        <v>25353</v>
      </c>
      <c r="J197" s="18">
        <f ca="1">IFERROR(__xludf.DUMMYFUNCTION("IF(SUM(COUNTIF(artists!A:A, SPLIT(C197, "",""))) &gt; 0, ""UA"", 0)"),0)</f>
        <v>0</v>
      </c>
      <c r="K197" s="18" t="str">
        <f ca="1">IFERROR(__xludf.DUMMYFUNCTION("IF(SUM(COUNTIF(artists!C:C, SPLIT(C197, "",""))) &gt; 0, ""RU"", 0)"),"RU")</f>
        <v>RU</v>
      </c>
      <c r="L197" s="18">
        <f ca="1">IFERROR(__xludf.DUMMYFUNCTION("IF(SUM(COUNTIF(artists!E:E, SPLIT(C197, "",""))) &gt; 0, ""OTHER"", 0)"),0)</f>
        <v>0</v>
      </c>
    </row>
    <row r="198" spans="1:12" ht="14.25" customHeight="1">
      <c r="A198" s="18">
        <v>197</v>
      </c>
      <c r="B198" s="19" t="s">
        <v>1522</v>
      </c>
      <c r="C198" s="19" t="s">
        <v>314</v>
      </c>
      <c r="D198" s="19" t="s">
        <v>206</v>
      </c>
      <c r="E198" s="19" t="s">
        <v>1523</v>
      </c>
      <c r="F198" s="18">
        <v>96</v>
      </c>
      <c r="G198" s="18">
        <v>184</v>
      </c>
      <c r="H198" s="18">
        <v>24</v>
      </c>
      <c r="I198" s="18">
        <v>25201</v>
      </c>
      <c r="J198" s="18">
        <f ca="1">IFERROR(__xludf.DUMMYFUNCTION("IF(SUM(COUNTIF(artists!A:A, SPLIT(C198, "",""))) &gt; 0, ""UA"", 0)"),0)</f>
        <v>0</v>
      </c>
      <c r="K198" s="18" t="str">
        <f ca="1">IFERROR(__xludf.DUMMYFUNCTION("IF(SUM(COUNTIF(artists!C:C, SPLIT(C198, "",""))) &gt; 0, ""RU"", 0)"),"RU")</f>
        <v>RU</v>
      </c>
      <c r="L198" s="18">
        <f ca="1">IFERROR(__xludf.DUMMYFUNCTION("IF(SUM(COUNTIF(artists!E:E, SPLIT(C198, "",""))) &gt; 0, ""OTHER"", 0)"),0)</f>
        <v>0</v>
      </c>
    </row>
    <row r="199" spans="1:12" ht="14.25" customHeight="1">
      <c r="A199" s="18">
        <v>198</v>
      </c>
      <c r="B199" s="19" t="s">
        <v>1847</v>
      </c>
      <c r="C199" s="19" t="s">
        <v>115</v>
      </c>
      <c r="D199" s="19" t="s">
        <v>924</v>
      </c>
      <c r="E199" s="19" t="s">
        <v>2237</v>
      </c>
      <c r="F199" s="18">
        <v>12</v>
      </c>
      <c r="G199" s="18">
        <v>180</v>
      </c>
      <c r="H199" s="18">
        <v>20</v>
      </c>
      <c r="I199" s="18">
        <v>25197</v>
      </c>
      <c r="J199" s="18">
        <f ca="1">IFERROR(__xludf.DUMMYFUNCTION("IF(SUM(COUNTIF(artists!A:A, SPLIT(C199, "",""))) &gt; 0, ""UA"", 0)"),0)</f>
        <v>0</v>
      </c>
      <c r="K199" s="18" t="str">
        <f ca="1">IFERROR(__xludf.DUMMYFUNCTION("IF(SUM(COUNTIF(artists!C:C, SPLIT(C199, "",""))) &gt; 0, ""RU"", 0)"),"RU")</f>
        <v>RU</v>
      </c>
      <c r="L199" s="18">
        <f ca="1">IFERROR(__xludf.DUMMYFUNCTION("IF(SUM(COUNTIF(artists!E:E, SPLIT(C199, "",""))) &gt; 0, ""OTHER"", 0)"),0)</f>
        <v>0</v>
      </c>
    </row>
    <row r="200" spans="1:12" ht="14.25" customHeight="1">
      <c r="A200" s="18">
        <v>199</v>
      </c>
      <c r="B200" s="19" t="s">
        <v>1976</v>
      </c>
      <c r="C200" s="19" t="s">
        <v>329</v>
      </c>
      <c r="D200" s="19" t="s">
        <v>1977</v>
      </c>
      <c r="E200" s="19" t="s">
        <v>1978</v>
      </c>
      <c r="F200" s="18">
        <v>41</v>
      </c>
      <c r="G200" s="18">
        <v>-1</v>
      </c>
      <c r="H200" s="18">
        <v>33</v>
      </c>
      <c r="I200" s="18">
        <v>24940</v>
      </c>
      <c r="J200" s="18">
        <f ca="1">IFERROR(__xludf.DUMMYFUNCTION("IF(SUM(COUNTIF(artists!A:A, SPLIT(C200, "",""))) &gt; 0, ""UA"", 0)"),0)</f>
        <v>0</v>
      </c>
      <c r="K200" s="18" t="str">
        <f ca="1">IFERROR(__xludf.DUMMYFUNCTION("IF(SUM(COUNTIF(artists!C:C, SPLIT(C200, "",""))) &gt; 0, ""RU"", 0)"),"RU")</f>
        <v>RU</v>
      </c>
      <c r="L200" s="18">
        <f ca="1">IFERROR(__xludf.DUMMYFUNCTION("IF(SUM(COUNTIF(artists!E:E, SPLIT(C200, "",""))) &gt; 0, ""OTHER"", 0)"),0)</f>
        <v>0</v>
      </c>
    </row>
    <row r="201" spans="1:12" ht="14.25" customHeight="1">
      <c r="A201" s="18">
        <v>200</v>
      </c>
      <c r="B201" s="19" t="s">
        <v>1987</v>
      </c>
      <c r="C201" s="19" t="s">
        <v>277</v>
      </c>
      <c r="D201" s="19" t="s">
        <v>1988</v>
      </c>
      <c r="E201" s="19" t="s">
        <v>1989</v>
      </c>
      <c r="F201" s="18">
        <v>117</v>
      </c>
      <c r="G201" s="18">
        <v>-1</v>
      </c>
      <c r="H201" s="18">
        <v>5</v>
      </c>
      <c r="I201" s="18">
        <v>24775</v>
      </c>
      <c r="J201" s="18">
        <f ca="1">IFERROR(__xludf.DUMMYFUNCTION("IF(SUM(COUNTIF(artists!A:A, SPLIT(C201, "",""))) &gt; 0, ""UA"", 0)"),0)</f>
        <v>0</v>
      </c>
      <c r="K201" s="18">
        <f ca="1">IFERROR(__xludf.DUMMYFUNCTION("IF(SUM(COUNTIF(artists!C:C, SPLIT(C201, "",""))) &gt; 0, ""RU"", 0)"),0)</f>
        <v>0</v>
      </c>
      <c r="L201" s="18" t="str">
        <f ca="1">IFERROR(__xludf.DUMMYFUNCTION("IF(SUM(COUNTIF(artists!E:E, SPLIT(C201, "",""))) &gt; 0, ""OTHER"", 0)"),"OTHER")</f>
        <v>OTHER</v>
      </c>
    </row>
    <row r="202" spans="1:12" ht="14.25" customHeight="1"/>
    <row r="203" spans="1:12" ht="14.25" customHeight="1"/>
    <row r="204" spans="1:12" ht="14.25" customHeight="1"/>
    <row r="205" spans="1:12" ht="14.25" customHeight="1"/>
    <row r="206" spans="1:12" ht="14.25" customHeight="1"/>
    <row r="207" spans="1:12" ht="14.25" customHeight="1"/>
    <row r="208" spans="1:12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</sheetData>
  <conditionalFormatting sqref="J2:L201">
    <cfRule type="expression" dxfId="62" priority="1">
      <formula>AND($J2=0, $K2=0, $L2=0)</formula>
    </cfRule>
    <cfRule type="expression" dxfId="61" priority="2">
      <formula>OR(AND($J2&lt;&gt;0, $K2&lt;&gt;0), AND($J2&lt;&gt;0, $L2&lt;&gt;0), AND($K2&lt;&gt;0, $L2&lt;&gt;0))</formula>
    </cfRule>
  </conditionalFormatting>
  <pageMargins left="0.7" right="0.7" top="0.75" bottom="0.75" header="0" footer="0"/>
  <pageSetup orientation="landscape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38761D"/>
  </sheetPr>
  <dimension ref="A1:L997"/>
  <sheetViews>
    <sheetView workbookViewId="0"/>
  </sheetViews>
  <sheetFormatPr defaultColWidth="12.6640625" defaultRowHeight="15.75" customHeight="1"/>
  <cols>
    <col min="1" max="1" width="6.109375" customWidth="1"/>
    <col min="2" max="2" width="33.77734375" hidden="1" customWidth="1"/>
    <col min="3" max="3" width="31" customWidth="1"/>
    <col min="4" max="4" width="34.21875" customWidth="1"/>
    <col min="5" max="5" width="21" customWidth="1"/>
    <col min="6" max="6" width="10.6640625" hidden="1" customWidth="1"/>
    <col min="7" max="7" width="13.33203125" hidden="1" customWidth="1"/>
    <col min="8" max="8" width="15" hidden="1" customWidth="1"/>
    <col min="9" max="9" width="8.44140625" customWidth="1"/>
    <col min="10" max="26" width="7.6640625" customWidth="1"/>
  </cols>
  <sheetData>
    <row r="1" spans="1:12" ht="14.25" customHeight="1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 ht="14.25" customHeight="1">
      <c r="A2" s="18">
        <v>1</v>
      </c>
      <c r="B2" s="19" t="s">
        <v>674</v>
      </c>
      <c r="C2" s="19" t="s">
        <v>350</v>
      </c>
      <c r="D2" s="19" t="s">
        <v>675</v>
      </c>
      <c r="E2" s="19" t="s">
        <v>2113</v>
      </c>
      <c r="F2" s="18">
        <v>1</v>
      </c>
      <c r="G2" s="18">
        <v>1</v>
      </c>
      <c r="H2" s="18">
        <v>6</v>
      </c>
      <c r="I2" s="18">
        <v>125867</v>
      </c>
      <c r="J2" s="18">
        <f ca="1">IFERROR(__xludf.DUMMYFUNCTION("IF(SUM(COUNTIF(artists!A:A, SPLIT(C2, "",""))) &gt; 0, ""UA"", 0)"),0)</f>
        <v>0</v>
      </c>
      <c r="K2" s="18" t="str">
        <f ca="1">IFERROR(__xludf.DUMMYFUNCTION("IF(SUM(COUNTIF(artists!C:C, SPLIT(C2, "",""))) &gt; 0, ""RU"", 0)"),"RU")</f>
        <v>RU</v>
      </c>
      <c r="L2" s="18">
        <f ca="1">IFERROR(__xludf.DUMMYFUNCTION("IF(SUM(COUNTIF(artists!E:E, SPLIT(C2, "",""))) &gt; 0, ""OTHER"", 0)"),0)</f>
        <v>0</v>
      </c>
    </row>
    <row r="3" spans="1:12" ht="14.25" customHeight="1">
      <c r="A3" s="18">
        <v>2</v>
      </c>
      <c r="B3" s="19" t="s">
        <v>757</v>
      </c>
      <c r="C3" s="19" t="s">
        <v>99</v>
      </c>
      <c r="D3" s="19" t="s">
        <v>759</v>
      </c>
      <c r="E3" s="19" t="s">
        <v>648</v>
      </c>
      <c r="F3" s="18">
        <v>1</v>
      </c>
      <c r="G3" s="18">
        <v>3</v>
      </c>
      <c r="H3" s="18">
        <v>24</v>
      </c>
      <c r="I3" s="18">
        <v>112384</v>
      </c>
      <c r="J3" s="18" t="str">
        <f ca="1">IFERROR(__xludf.DUMMYFUNCTION("IF(SUM(COUNTIF(artists!A:A, SPLIT(C3, "",""))) &gt; 0, ""UA"", 0)"),"UA")</f>
        <v>UA</v>
      </c>
      <c r="K3" s="18">
        <f ca="1">IFERROR(__xludf.DUMMYFUNCTION("IF(SUM(COUNTIF(artists!C:C, SPLIT(C3, "",""))) &gt; 0, ""RU"", 0)"),0)</f>
        <v>0</v>
      </c>
      <c r="L3" s="18">
        <f ca="1">IFERROR(__xludf.DUMMYFUNCTION("IF(SUM(COUNTIF(artists!E:E, SPLIT(C3, "",""))) &gt; 0, ""OTHER"", 0)"),0)</f>
        <v>0</v>
      </c>
    </row>
    <row r="4" spans="1:12" ht="14.25" customHeight="1">
      <c r="A4" s="18">
        <v>3</v>
      </c>
      <c r="B4" s="19" t="s">
        <v>699</v>
      </c>
      <c r="C4" s="19" t="s">
        <v>700</v>
      </c>
      <c r="D4" s="19" t="s">
        <v>701</v>
      </c>
      <c r="E4" s="19" t="s">
        <v>702</v>
      </c>
      <c r="F4" s="18">
        <v>3</v>
      </c>
      <c r="G4" s="18">
        <v>13</v>
      </c>
      <c r="H4" s="18">
        <v>9</v>
      </c>
      <c r="I4" s="18">
        <v>107409</v>
      </c>
      <c r="J4" s="18">
        <f ca="1">IFERROR(__xludf.DUMMYFUNCTION("IF(SUM(COUNTIF(artists!A:A, SPLIT(C4, "",""))) &gt; 0, ""UA"", 0)"),0)</f>
        <v>0</v>
      </c>
      <c r="K4" s="18" t="str">
        <f ca="1">IFERROR(__xludf.DUMMYFUNCTION("IF(SUM(COUNTIF(artists!C:C, SPLIT(C4, "",""))) &gt; 0, ""RU"", 0)"),"RU")</f>
        <v>RU</v>
      </c>
      <c r="L4" s="18">
        <f ca="1">IFERROR(__xludf.DUMMYFUNCTION("IF(SUM(COUNTIF(artists!E:E, SPLIT(C4, "",""))) &gt; 0, ""OTHER"", 0)"),0)</f>
        <v>0</v>
      </c>
    </row>
    <row r="5" spans="1:12" ht="14.25" customHeight="1">
      <c r="A5" s="18">
        <v>4</v>
      </c>
      <c r="B5" s="19" t="s">
        <v>861</v>
      </c>
      <c r="C5" s="19" t="s">
        <v>862</v>
      </c>
      <c r="D5" s="19" t="s">
        <v>863</v>
      </c>
      <c r="E5" s="19" t="s">
        <v>648</v>
      </c>
      <c r="F5" s="18">
        <v>4</v>
      </c>
      <c r="G5" s="18">
        <v>15</v>
      </c>
      <c r="H5" s="18">
        <v>3</v>
      </c>
      <c r="I5" s="18">
        <v>101666</v>
      </c>
      <c r="J5" s="18" t="str">
        <f ca="1">IFERROR(__xludf.DUMMYFUNCTION("IF(SUM(COUNTIF(artists!A:A, SPLIT(C5, "",""))) &gt; 0, ""UA"", 0)"),"UA")</f>
        <v>UA</v>
      </c>
      <c r="K5" s="18">
        <f ca="1">IFERROR(__xludf.DUMMYFUNCTION("IF(SUM(COUNTIF(artists!C:C, SPLIT(C5, "",""))) &gt; 0, ""RU"", 0)"),0)</f>
        <v>0</v>
      </c>
      <c r="L5" s="18">
        <f ca="1">IFERROR(__xludf.DUMMYFUNCTION("IF(SUM(COUNTIF(artists!E:E, SPLIT(C5, "",""))) &gt; 0, ""OTHER"", 0)"),0)</f>
        <v>0</v>
      </c>
    </row>
    <row r="6" spans="1:12" ht="14.25" customHeight="1">
      <c r="A6" s="18">
        <v>5</v>
      </c>
      <c r="B6" s="19" t="s">
        <v>677</v>
      </c>
      <c r="C6" s="19" t="s">
        <v>343</v>
      </c>
      <c r="D6" s="19" t="s">
        <v>678</v>
      </c>
      <c r="E6" s="19" t="s">
        <v>648</v>
      </c>
      <c r="F6" s="18">
        <v>2</v>
      </c>
      <c r="G6" s="18">
        <v>4</v>
      </c>
      <c r="H6" s="18">
        <v>57</v>
      </c>
      <c r="I6" s="18">
        <v>100863</v>
      </c>
      <c r="J6" s="18" t="str">
        <f ca="1">IFERROR(__xludf.DUMMYFUNCTION("IF(SUM(COUNTIF(artists!A:A, SPLIT(C6, "",""))) &gt; 0, ""UA"", 0)"),"UA")</f>
        <v>UA</v>
      </c>
      <c r="K6" s="18">
        <f ca="1">IFERROR(__xludf.DUMMYFUNCTION("IF(SUM(COUNTIF(artists!C:C, SPLIT(C6, "",""))) &gt; 0, ""RU"", 0)"),0)</f>
        <v>0</v>
      </c>
      <c r="L6" s="18">
        <f ca="1">IFERROR(__xludf.DUMMYFUNCTION("IF(SUM(COUNTIF(artists!E:E, SPLIT(C6, "",""))) &gt; 0, ""OTHER"", 0)"),0)</f>
        <v>0</v>
      </c>
    </row>
    <row r="7" spans="1:12" ht="14.25" customHeight="1">
      <c r="A7" s="18">
        <v>6</v>
      </c>
      <c r="B7" s="19" t="s">
        <v>1219</v>
      </c>
      <c r="C7" s="19" t="s">
        <v>188</v>
      </c>
      <c r="D7" s="19" t="s">
        <v>1220</v>
      </c>
      <c r="E7" s="19" t="s">
        <v>661</v>
      </c>
      <c r="F7" s="18">
        <v>5</v>
      </c>
      <c r="G7" s="18">
        <v>5</v>
      </c>
      <c r="H7" s="18">
        <v>3</v>
      </c>
      <c r="I7" s="18">
        <v>98534</v>
      </c>
      <c r="J7" s="18">
        <f ca="1">IFERROR(__xludf.DUMMYFUNCTION("IF(SUM(COUNTIF(artists!A:A, SPLIT(C7, "",""))) &gt; 0, ""UA"", 0)"),0)</f>
        <v>0</v>
      </c>
      <c r="K7" s="18" t="str">
        <f ca="1">IFERROR(__xludf.DUMMYFUNCTION("IF(SUM(COUNTIF(artists!C:C, SPLIT(C7, "",""))) &gt; 0, ""RU"", 0)"),"RU")</f>
        <v>RU</v>
      </c>
      <c r="L7" s="18">
        <f ca="1">IFERROR(__xludf.DUMMYFUNCTION("IF(SUM(COUNTIF(artists!E:E, SPLIT(C7, "",""))) &gt; 0, ""OTHER"", 0)"),0)</f>
        <v>0</v>
      </c>
    </row>
    <row r="8" spans="1:12" ht="14.25" customHeight="1">
      <c r="A8" s="18">
        <v>7</v>
      </c>
      <c r="B8" s="19" t="s">
        <v>1026</v>
      </c>
      <c r="C8" s="19" t="s">
        <v>218</v>
      </c>
      <c r="D8" s="19" t="s">
        <v>1027</v>
      </c>
      <c r="E8" s="19" t="s">
        <v>1028</v>
      </c>
      <c r="F8" s="18">
        <v>1</v>
      </c>
      <c r="G8" s="18">
        <v>2</v>
      </c>
      <c r="H8" s="18">
        <v>4</v>
      </c>
      <c r="I8" s="18">
        <v>95755</v>
      </c>
      <c r="J8" s="18">
        <f ca="1">IFERROR(__xludf.DUMMYFUNCTION("IF(SUM(COUNTIF(artists!A:A, SPLIT(C8, "",""))) &gt; 0, ""UA"", 0)"),0)</f>
        <v>0</v>
      </c>
      <c r="K8" s="18" t="str">
        <f ca="1">IFERROR(__xludf.DUMMYFUNCTION("IF(SUM(COUNTIF(artists!C:C, SPLIT(C8, "",""))) &gt; 0, ""RU"", 0)"),"RU")</f>
        <v>RU</v>
      </c>
      <c r="L8" s="18">
        <f ca="1">IFERROR(__xludf.DUMMYFUNCTION("IF(SUM(COUNTIF(artists!E:E, SPLIT(C8, "",""))) &gt; 0, ""OTHER"", 0)"),0)</f>
        <v>0</v>
      </c>
    </row>
    <row r="9" spans="1:12" ht="14.25" customHeight="1">
      <c r="A9" s="18">
        <v>8</v>
      </c>
      <c r="B9" s="19" t="s">
        <v>1879</v>
      </c>
      <c r="C9" s="19" t="s">
        <v>269</v>
      </c>
      <c r="D9" s="19" t="s">
        <v>686</v>
      </c>
      <c r="E9" s="19" t="s">
        <v>687</v>
      </c>
      <c r="F9" s="18">
        <v>6</v>
      </c>
      <c r="G9" s="18">
        <v>6</v>
      </c>
      <c r="H9" s="18">
        <v>2</v>
      </c>
      <c r="I9" s="18">
        <v>91880</v>
      </c>
      <c r="J9" s="18" t="str">
        <f ca="1">IFERROR(__xludf.DUMMYFUNCTION("IF(SUM(COUNTIF(artists!A:A, SPLIT(C9, "",""))) &gt; 0, ""UA"", 0)"),"UA")</f>
        <v>UA</v>
      </c>
      <c r="K9" s="18">
        <f ca="1">IFERROR(__xludf.DUMMYFUNCTION("IF(SUM(COUNTIF(artists!C:C, SPLIT(C9, "",""))) &gt; 0, ""RU"", 0)"),0)</f>
        <v>0</v>
      </c>
      <c r="L9" s="18">
        <f ca="1">IFERROR(__xludf.DUMMYFUNCTION("IF(SUM(COUNTIF(artists!E:E, SPLIT(C9, "",""))) &gt; 0, ""OTHER"", 0)"),0)</f>
        <v>0</v>
      </c>
    </row>
    <row r="10" spans="1:12" ht="14.25" customHeight="1">
      <c r="A10" s="18">
        <v>9</v>
      </c>
      <c r="B10" s="19" t="s">
        <v>644</v>
      </c>
      <c r="C10" s="19" t="s">
        <v>101</v>
      </c>
      <c r="D10" s="19" t="s">
        <v>645</v>
      </c>
      <c r="E10" s="19" t="s">
        <v>101</v>
      </c>
      <c r="F10" s="18">
        <v>8</v>
      </c>
      <c r="G10" s="18">
        <v>8</v>
      </c>
      <c r="H10" s="18">
        <v>15</v>
      </c>
      <c r="I10" s="18">
        <v>90635</v>
      </c>
      <c r="J10" s="18">
        <f ca="1">IFERROR(__xludf.DUMMYFUNCTION("IF(SUM(COUNTIF(artists!A:A, SPLIT(C10, "",""))) &gt; 0, ""UA"", 0)"),0)</f>
        <v>0</v>
      </c>
      <c r="K10" s="18">
        <f ca="1">IFERROR(__xludf.DUMMYFUNCTION("IF(SUM(COUNTIF(artists!C:C, SPLIT(C10, "",""))) &gt; 0, ""RU"", 0)"),0)</f>
        <v>0</v>
      </c>
      <c r="L10" s="18" t="str">
        <f ca="1">IFERROR(__xludf.DUMMYFUNCTION("IF(SUM(COUNTIF(artists!E:E, SPLIT(C10, "",""))) &gt; 0, ""OTHER"", 0)"),"OTHER")</f>
        <v>OTHER</v>
      </c>
    </row>
    <row r="11" spans="1:12" ht="14.25" customHeight="1">
      <c r="A11" s="18">
        <v>10</v>
      </c>
      <c r="B11" s="19" t="s">
        <v>2156</v>
      </c>
      <c r="C11" s="19" t="s">
        <v>272</v>
      </c>
      <c r="D11" s="19" t="s">
        <v>1714</v>
      </c>
      <c r="E11" s="19" t="s">
        <v>1445</v>
      </c>
      <c r="F11" s="18">
        <v>10</v>
      </c>
      <c r="G11" s="18">
        <v>-1</v>
      </c>
      <c r="H11" s="18">
        <v>1</v>
      </c>
      <c r="I11" s="18">
        <v>89795</v>
      </c>
      <c r="J11" s="18" t="str">
        <f ca="1">IFERROR(__xludf.DUMMYFUNCTION("IF(SUM(COUNTIF(artists!A:A, SPLIT(C11, "",""))) &gt; 0, ""UA"", 0)"),"UA")</f>
        <v>UA</v>
      </c>
      <c r="K11" s="18">
        <f ca="1">IFERROR(__xludf.DUMMYFUNCTION("IF(SUM(COUNTIF(artists!C:C, SPLIT(C11, "",""))) &gt; 0, ""RU"", 0)"),0)</f>
        <v>0</v>
      </c>
      <c r="L11" s="18">
        <f ca="1">IFERROR(__xludf.DUMMYFUNCTION("IF(SUM(COUNTIF(artists!E:E, SPLIT(C11, "",""))) &gt; 0, ""OTHER"", 0)"),0)</f>
        <v>0</v>
      </c>
    </row>
    <row r="12" spans="1:12" ht="14.25" customHeight="1">
      <c r="A12" s="18">
        <v>11</v>
      </c>
      <c r="B12" s="19" t="s">
        <v>1062</v>
      </c>
      <c r="C12" s="19" t="s">
        <v>346</v>
      </c>
      <c r="D12" s="19" t="s">
        <v>1063</v>
      </c>
      <c r="E12" s="19" t="s">
        <v>869</v>
      </c>
      <c r="F12" s="18">
        <v>7</v>
      </c>
      <c r="G12" s="18">
        <v>16</v>
      </c>
      <c r="H12" s="18">
        <v>6</v>
      </c>
      <c r="I12" s="18">
        <v>87475</v>
      </c>
      <c r="J12" s="18" t="str">
        <f ca="1">IFERROR(__xludf.DUMMYFUNCTION("IF(SUM(COUNTIF(artists!A:A, SPLIT(C12, "",""))) &gt; 0, ""UA"", 0)"),"UA")</f>
        <v>UA</v>
      </c>
      <c r="K12" s="18">
        <f ca="1">IFERROR(__xludf.DUMMYFUNCTION("IF(SUM(COUNTIF(artists!C:C, SPLIT(C12, "",""))) &gt; 0, ""RU"", 0)"),0)</f>
        <v>0</v>
      </c>
      <c r="L12" s="18">
        <f ca="1">IFERROR(__xludf.DUMMYFUNCTION("IF(SUM(COUNTIF(artists!E:E, SPLIT(C12, "",""))) &gt; 0, ""OTHER"", 0)"),0)</f>
        <v>0</v>
      </c>
    </row>
    <row r="13" spans="1:12" ht="14.25" customHeight="1">
      <c r="A13" s="18">
        <v>12</v>
      </c>
      <c r="B13" s="19" t="s">
        <v>867</v>
      </c>
      <c r="C13" s="19" t="s">
        <v>346</v>
      </c>
      <c r="D13" s="19" t="s">
        <v>868</v>
      </c>
      <c r="E13" s="19" t="s">
        <v>869</v>
      </c>
      <c r="F13" s="18">
        <v>5</v>
      </c>
      <c r="G13" s="18">
        <v>12</v>
      </c>
      <c r="H13" s="18">
        <v>13</v>
      </c>
      <c r="I13" s="18">
        <v>86168</v>
      </c>
      <c r="J13" s="18" t="str">
        <f ca="1">IFERROR(__xludf.DUMMYFUNCTION("IF(SUM(COUNTIF(artists!A:A, SPLIT(C13, "",""))) &gt; 0, ""UA"", 0)"),"UA")</f>
        <v>UA</v>
      </c>
      <c r="K13" s="18">
        <f ca="1">IFERROR(__xludf.DUMMYFUNCTION("IF(SUM(COUNTIF(artists!C:C, SPLIT(C13, "",""))) &gt; 0, ""RU"", 0)"),0)</f>
        <v>0</v>
      </c>
      <c r="L13" s="18">
        <f ca="1">IFERROR(__xludf.DUMMYFUNCTION("IF(SUM(COUNTIF(artists!E:E, SPLIT(C13, "",""))) &gt; 0, ""OTHER"", 0)"),0)</f>
        <v>0</v>
      </c>
    </row>
    <row r="14" spans="1:12" ht="14.25" customHeight="1">
      <c r="A14" s="18">
        <v>13</v>
      </c>
      <c r="B14" s="19" t="s">
        <v>810</v>
      </c>
      <c r="C14" s="19" t="s">
        <v>811</v>
      </c>
      <c r="D14" s="19" t="s">
        <v>812</v>
      </c>
      <c r="E14" s="19" t="s">
        <v>110</v>
      </c>
      <c r="F14" s="18">
        <v>6</v>
      </c>
      <c r="G14" s="18">
        <v>9</v>
      </c>
      <c r="H14" s="18">
        <v>11</v>
      </c>
      <c r="I14" s="18">
        <v>82447</v>
      </c>
      <c r="J14" s="18">
        <f ca="1">IFERROR(__xludf.DUMMYFUNCTION("IF(SUM(COUNTIF(artists!A:A, SPLIT(C14, "",""))) &gt; 0, ""UA"", 0)"),0)</f>
        <v>0</v>
      </c>
      <c r="K14" s="18">
        <f ca="1">IFERROR(__xludf.DUMMYFUNCTION("IF(SUM(COUNTIF(artists!C:C, SPLIT(C14, "",""))) &gt; 0, ""RU"", 0)"),0)</f>
        <v>0</v>
      </c>
      <c r="L14" s="18" t="str">
        <f ca="1">IFERROR(__xludf.DUMMYFUNCTION("IF(SUM(COUNTIF(artists!E:E, SPLIT(C14, "",""))) &gt; 0, ""OTHER"", 0)"),"OTHER")</f>
        <v>OTHER</v>
      </c>
    </row>
    <row r="15" spans="1:12" ht="14.25" customHeight="1">
      <c r="A15" s="18">
        <v>14</v>
      </c>
      <c r="B15" s="19" t="s">
        <v>802</v>
      </c>
      <c r="C15" s="19" t="s">
        <v>116</v>
      </c>
      <c r="D15" s="19" t="s">
        <v>803</v>
      </c>
      <c r="E15" s="19" t="s">
        <v>116</v>
      </c>
      <c r="F15" s="18">
        <v>14</v>
      </c>
      <c r="G15" s="18">
        <v>17</v>
      </c>
      <c r="H15" s="18">
        <v>8</v>
      </c>
      <c r="I15" s="18">
        <v>77699</v>
      </c>
      <c r="J15" s="18">
        <f ca="1">IFERROR(__xludf.DUMMYFUNCTION("IF(SUM(COUNTIF(artists!A:A, SPLIT(C15, "",""))) &gt; 0, ""UA"", 0)"),0)</f>
        <v>0</v>
      </c>
      <c r="K15" s="18">
        <f ca="1">IFERROR(__xludf.DUMMYFUNCTION("IF(SUM(COUNTIF(artists!C:C, SPLIT(C15, "",""))) &gt; 0, ""RU"", 0)"),0)</f>
        <v>0</v>
      </c>
      <c r="L15" s="18" t="str">
        <f ca="1">IFERROR(__xludf.DUMMYFUNCTION("IF(SUM(COUNTIF(artists!E:E, SPLIT(C15, "",""))) &gt; 0, ""OTHER"", 0)"),"OTHER")</f>
        <v>OTHER</v>
      </c>
    </row>
    <row r="16" spans="1:12" ht="14.25" customHeight="1">
      <c r="A16" s="18">
        <v>15</v>
      </c>
      <c r="B16" s="19" t="s">
        <v>906</v>
      </c>
      <c r="C16" s="19" t="s">
        <v>100</v>
      </c>
      <c r="D16" s="19" t="s">
        <v>306</v>
      </c>
      <c r="E16" s="19" t="s">
        <v>907</v>
      </c>
      <c r="F16" s="18">
        <v>1</v>
      </c>
      <c r="G16" s="18">
        <v>10</v>
      </c>
      <c r="H16" s="18">
        <v>21</v>
      </c>
      <c r="I16" s="18">
        <v>76101</v>
      </c>
      <c r="J16" s="18">
        <f ca="1">IFERROR(__xludf.DUMMYFUNCTION("IF(SUM(COUNTIF(artists!A:A, SPLIT(C16, "",""))) &gt; 0, ""UA"", 0)"),0)</f>
        <v>0</v>
      </c>
      <c r="K16" s="18" t="str">
        <f ca="1">IFERROR(__xludf.DUMMYFUNCTION("IF(SUM(COUNTIF(artists!C:C, SPLIT(C16, "",""))) &gt; 0, ""RU"", 0)"),"RU")</f>
        <v>RU</v>
      </c>
      <c r="L16" s="18">
        <f ca="1">IFERROR(__xludf.DUMMYFUNCTION("IF(SUM(COUNTIF(artists!E:E, SPLIT(C16, "",""))) &gt; 0, ""OTHER"", 0)"),0)</f>
        <v>0</v>
      </c>
    </row>
    <row r="17" spans="1:12" ht="14.25" customHeight="1">
      <c r="A17" s="18">
        <v>16</v>
      </c>
      <c r="B17" s="19" t="s">
        <v>733</v>
      </c>
      <c r="C17" s="19" t="s">
        <v>113</v>
      </c>
      <c r="D17" s="19" t="s">
        <v>734</v>
      </c>
      <c r="E17" s="19" t="s">
        <v>735</v>
      </c>
      <c r="F17" s="18">
        <v>5</v>
      </c>
      <c r="G17" s="18">
        <v>18</v>
      </c>
      <c r="H17" s="18">
        <v>17</v>
      </c>
      <c r="I17" s="18">
        <v>74434</v>
      </c>
      <c r="J17" s="18">
        <f ca="1">IFERROR(__xludf.DUMMYFUNCTION("IF(SUM(COUNTIF(artists!A:A, SPLIT(C17, "",""))) &gt; 0, ""UA"", 0)"),0)</f>
        <v>0</v>
      </c>
      <c r="K17" s="18">
        <f ca="1">IFERROR(__xludf.DUMMYFUNCTION("IF(SUM(COUNTIF(artists!C:C, SPLIT(C17, "",""))) &gt; 0, ""RU"", 0)"),0)</f>
        <v>0</v>
      </c>
      <c r="L17" s="18" t="str">
        <f ca="1">IFERROR(__xludf.DUMMYFUNCTION("IF(SUM(COUNTIF(artists!E:E, SPLIT(C17, "",""))) &gt; 0, ""OTHER"", 0)"),"OTHER")</f>
        <v>OTHER</v>
      </c>
    </row>
    <row r="18" spans="1:12" ht="14.25" customHeight="1">
      <c r="A18" s="18">
        <v>17</v>
      </c>
      <c r="B18" s="19" t="s">
        <v>1930</v>
      </c>
      <c r="C18" s="19" t="s">
        <v>1931</v>
      </c>
      <c r="D18" s="19" t="s">
        <v>1932</v>
      </c>
      <c r="E18" s="19" t="s">
        <v>1933</v>
      </c>
      <c r="F18" s="18">
        <v>7</v>
      </c>
      <c r="G18" s="18">
        <v>7</v>
      </c>
      <c r="H18" s="18">
        <v>5</v>
      </c>
      <c r="I18" s="18">
        <v>73242</v>
      </c>
      <c r="J18" s="18">
        <f ca="1">IFERROR(__xludf.DUMMYFUNCTION("IF(SUM(COUNTIF(artists!A:A, SPLIT(C18, "",""))) &gt; 0, ""UA"", 0)"),0)</f>
        <v>0</v>
      </c>
      <c r="K18" s="18" t="str">
        <f ca="1">IFERROR(__xludf.DUMMYFUNCTION("IF(SUM(COUNTIF(artists!C:C, SPLIT(C18, "",""))) &gt; 0, ""RU"", 0)"),"RU")</f>
        <v>RU</v>
      </c>
      <c r="L18" s="18">
        <f ca="1">IFERROR(__xludf.DUMMYFUNCTION("IF(SUM(COUNTIF(artists!E:E, SPLIT(C18, "",""))) &gt; 0, ""OTHER"", 0)"),0)</f>
        <v>0</v>
      </c>
    </row>
    <row r="19" spans="1:12" ht="14.25" customHeight="1">
      <c r="A19" s="18">
        <v>18</v>
      </c>
      <c r="B19" s="19" t="s">
        <v>881</v>
      </c>
      <c r="C19" s="19" t="s">
        <v>124</v>
      </c>
      <c r="D19" s="19" t="s">
        <v>882</v>
      </c>
      <c r="E19" s="19" t="s">
        <v>883</v>
      </c>
      <c r="F19" s="18">
        <v>7</v>
      </c>
      <c r="G19" s="18">
        <v>20</v>
      </c>
      <c r="H19" s="18">
        <v>24</v>
      </c>
      <c r="I19" s="18">
        <v>71008</v>
      </c>
      <c r="J19" s="18">
        <f ca="1">IFERROR(__xludf.DUMMYFUNCTION("IF(SUM(COUNTIF(artists!A:A, SPLIT(C19, "",""))) &gt; 0, ""UA"", 0)"),0)</f>
        <v>0</v>
      </c>
      <c r="K19" s="18" t="str">
        <f ca="1">IFERROR(__xludf.DUMMYFUNCTION("IF(SUM(COUNTIF(artists!C:C, SPLIT(C19, "",""))) &gt; 0, ""RU"", 0)"),"RU")</f>
        <v>RU</v>
      </c>
      <c r="L19" s="18">
        <f ca="1">IFERROR(__xludf.DUMMYFUNCTION("IF(SUM(COUNTIF(artists!E:E, SPLIT(C19, "",""))) &gt; 0, ""OTHER"", 0)"),0)</f>
        <v>0</v>
      </c>
    </row>
    <row r="20" spans="1:12" ht="14.25" customHeight="1">
      <c r="A20" s="18">
        <v>19</v>
      </c>
      <c r="B20" s="19" t="s">
        <v>1203</v>
      </c>
      <c r="C20" s="19" t="s">
        <v>335</v>
      </c>
      <c r="D20" s="19" t="s">
        <v>1204</v>
      </c>
      <c r="E20" s="19" t="s">
        <v>1028</v>
      </c>
      <c r="F20" s="18">
        <v>3</v>
      </c>
      <c r="G20" s="18">
        <v>27</v>
      </c>
      <c r="H20" s="18">
        <v>9</v>
      </c>
      <c r="I20" s="18">
        <v>70314</v>
      </c>
      <c r="J20" s="18">
        <f ca="1">IFERROR(__xludf.DUMMYFUNCTION("IF(SUM(COUNTIF(artists!A:A, SPLIT(C20, "",""))) &gt; 0, ""UA"", 0)"),0)</f>
        <v>0</v>
      </c>
      <c r="K20" s="18" t="str">
        <f ca="1">IFERROR(__xludf.DUMMYFUNCTION("IF(SUM(COUNTIF(artists!C:C, SPLIT(C20, "",""))) &gt; 0, ""RU"", 0)"),"RU")</f>
        <v>RU</v>
      </c>
      <c r="L20" s="18">
        <f ca="1">IFERROR(__xludf.DUMMYFUNCTION("IF(SUM(COUNTIF(artists!E:E, SPLIT(C20, "",""))) &gt; 0, ""OTHER"", 0)"),0)</f>
        <v>0</v>
      </c>
    </row>
    <row r="21" spans="1:12" ht="14.25" customHeight="1">
      <c r="A21" s="18">
        <v>20</v>
      </c>
      <c r="B21" s="19" t="s">
        <v>1921</v>
      </c>
      <c r="C21" s="19" t="s">
        <v>128</v>
      </c>
      <c r="D21" s="19" t="s">
        <v>1922</v>
      </c>
      <c r="E21" s="19" t="s">
        <v>777</v>
      </c>
      <c r="F21" s="18">
        <v>12</v>
      </c>
      <c r="G21" s="18">
        <v>22</v>
      </c>
      <c r="H21" s="18">
        <v>9</v>
      </c>
      <c r="I21" s="18">
        <v>69633</v>
      </c>
      <c r="J21" s="18">
        <f ca="1">IFERROR(__xludf.DUMMYFUNCTION("IF(SUM(COUNTIF(artists!A:A, SPLIT(C21, "",""))) &gt; 0, ""UA"", 0)"),0)</f>
        <v>0</v>
      </c>
      <c r="K21" s="18">
        <f ca="1">IFERROR(__xludf.DUMMYFUNCTION("IF(SUM(COUNTIF(artists!C:C, SPLIT(C21, "",""))) &gt; 0, ""RU"", 0)"),0)</f>
        <v>0</v>
      </c>
      <c r="L21" s="18" t="str">
        <f ca="1">IFERROR(__xludf.DUMMYFUNCTION("IF(SUM(COUNTIF(artists!E:E, SPLIT(C21, "",""))) &gt; 0, ""OTHER"", 0)"),"OTHER")</f>
        <v>OTHER</v>
      </c>
    </row>
    <row r="22" spans="1:12" ht="14.25" customHeight="1">
      <c r="A22" s="18">
        <v>21</v>
      </c>
      <c r="B22" s="19" t="s">
        <v>1823</v>
      </c>
      <c r="C22" s="19" t="s">
        <v>188</v>
      </c>
      <c r="D22" s="19" t="s">
        <v>1824</v>
      </c>
      <c r="E22" s="19" t="s">
        <v>661</v>
      </c>
      <c r="F22" s="18">
        <v>14</v>
      </c>
      <c r="G22" s="18">
        <v>14</v>
      </c>
      <c r="H22" s="18">
        <v>5</v>
      </c>
      <c r="I22" s="18">
        <v>68682</v>
      </c>
      <c r="J22" s="18">
        <f ca="1">IFERROR(__xludf.DUMMYFUNCTION("IF(SUM(COUNTIF(artists!A:A, SPLIT(C22, "",""))) &gt; 0, ""UA"", 0)"),0)</f>
        <v>0</v>
      </c>
      <c r="K22" s="18" t="str">
        <f ca="1">IFERROR(__xludf.DUMMYFUNCTION("IF(SUM(COUNTIF(artists!C:C, SPLIT(C22, "",""))) &gt; 0, ""RU"", 0)"),"RU")</f>
        <v>RU</v>
      </c>
      <c r="L22" s="18">
        <f ca="1">IFERROR(__xludf.DUMMYFUNCTION("IF(SUM(COUNTIF(artists!E:E, SPLIT(C22, "",""))) &gt; 0, ""OTHER"", 0)"),0)</f>
        <v>0</v>
      </c>
    </row>
    <row r="23" spans="1:12" ht="14.25" customHeight="1">
      <c r="A23" s="18">
        <v>22</v>
      </c>
      <c r="B23" s="19" t="s">
        <v>796</v>
      </c>
      <c r="C23" s="19" t="s">
        <v>343</v>
      </c>
      <c r="D23" s="19" t="s">
        <v>797</v>
      </c>
      <c r="E23" s="19" t="s">
        <v>648</v>
      </c>
      <c r="F23" s="18">
        <v>13</v>
      </c>
      <c r="G23" s="18">
        <v>31</v>
      </c>
      <c r="H23" s="18">
        <v>21</v>
      </c>
      <c r="I23" s="18">
        <v>67574</v>
      </c>
      <c r="J23" s="18" t="str">
        <f ca="1">IFERROR(__xludf.DUMMYFUNCTION("IF(SUM(COUNTIF(artists!A:A, SPLIT(C23, "",""))) &gt; 0, ""UA"", 0)"),"UA")</f>
        <v>UA</v>
      </c>
      <c r="K23" s="18">
        <f ca="1">IFERROR(__xludf.DUMMYFUNCTION("IF(SUM(COUNTIF(artists!C:C, SPLIT(C23, "",""))) &gt; 0, ""RU"", 0)"),0)</f>
        <v>0</v>
      </c>
      <c r="L23" s="18">
        <f ca="1">IFERROR(__xludf.DUMMYFUNCTION("IF(SUM(COUNTIF(artists!E:E, SPLIT(C23, "",""))) &gt; 0, ""OTHER"", 0)"),0)</f>
        <v>0</v>
      </c>
    </row>
    <row r="24" spans="1:12" ht="14.25" customHeight="1">
      <c r="A24" s="18">
        <v>23</v>
      </c>
      <c r="B24" s="19" t="s">
        <v>1912</v>
      </c>
      <c r="C24" s="19" t="s">
        <v>119</v>
      </c>
      <c r="D24" s="19" t="s">
        <v>689</v>
      </c>
      <c r="E24" s="19" t="s">
        <v>690</v>
      </c>
      <c r="F24" s="18">
        <v>12</v>
      </c>
      <c r="G24" s="18">
        <v>23</v>
      </c>
      <c r="H24" s="18">
        <v>92</v>
      </c>
      <c r="I24" s="18">
        <v>67438</v>
      </c>
      <c r="J24" s="18">
        <f ca="1">IFERROR(__xludf.DUMMYFUNCTION("IF(SUM(COUNTIF(artists!A:A, SPLIT(C24, "",""))) &gt; 0, ""UA"", 0)"),0)</f>
        <v>0</v>
      </c>
      <c r="K24" s="18">
        <f ca="1">IFERROR(__xludf.DUMMYFUNCTION("IF(SUM(COUNTIF(artists!C:C, SPLIT(C24, "",""))) &gt; 0, ""RU"", 0)"),0)</f>
        <v>0</v>
      </c>
      <c r="L24" s="18" t="str">
        <f ca="1">IFERROR(__xludf.DUMMYFUNCTION("IF(SUM(COUNTIF(artists!E:E, SPLIT(C24, "",""))) &gt; 0, ""OTHER"", 0)"),"OTHER")</f>
        <v>OTHER</v>
      </c>
    </row>
    <row r="25" spans="1:12" ht="14.25" customHeight="1">
      <c r="A25" s="18">
        <v>24</v>
      </c>
      <c r="B25" s="19" t="s">
        <v>1166</v>
      </c>
      <c r="C25" s="19" t="s">
        <v>102</v>
      </c>
      <c r="D25" s="19" t="s">
        <v>1167</v>
      </c>
      <c r="E25" s="19" t="s">
        <v>1168</v>
      </c>
      <c r="F25" s="18">
        <v>2</v>
      </c>
      <c r="G25" s="18">
        <v>28</v>
      </c>
      <c r="H25" s="18">
        <v>17</v>
      </c>
      <c r="I25" s="18">
        <v>65890</v>
      </c>
      <c r="J25" s="18" t="str">
        <f ca="1">IFERROR(__xludf.DUMMYFUNCTION("IF(SUM(COUNTIF(artists!A:A, SPLIT(C25, "",""))) &gt; 0, ""UA"", 0)"),"UA")</f>
        <v>UA</v>
      </c>
      <c r="K25" s="18">
        <f ca="1">IFERROR(__xludf.DUMMYFUNCTION("IF(SUM(COUNTIF(artists!C:C, SPLIT(C25, "",""))) &gt; 0, ""RU"", 0)"),0)</f>
        <v>0</v>
      </c>
      <c r="L25" s="18">
        <f ca="1">IFERROR(__xludf.DUMMYFUNCTION("IF(SUM(COUNTIF(artists!E:E, SPLIT(C25, "",""))) &gt; 0, ""OTHER"", 0)"),0)</f>
        <v>0</v>
      </c>
    </row>
    <row r="26" spans="1:12" ht="14.25" customHeight="1">
      <c r="A26" s="18">
        <v>25</v>
      </c>
      <c r="B26" s="19" t="s">
        <v>1956</v>
      </c>
      <c r="C26" s="19" t="s">
        <v>220</v>
      </c>
      <c r="D26" s="19" t="s">
        <v>1134</v>
      </c>
      <c r="E26" s="19" t="s">
        <v>782</v>
      </c>
      <c r="F26" s="18">
        <v>13</v>
      </c>
      <c r="G26" s="18">
        <v>34</v>
      </c>
      <c r="H26" s="18">
        <v>8</v>
      </c>
      <c r="I26" s="18">
        <v>65686</v>
      </c>
      <c r="J26" s="18" t="str">
        <f ca="1">IFERROR(__xludf.DUMMYFUNCTION("IF(SUM(COUNTIF(artists!A:A, SPLIT(C26, "",""))) &gt; 0, ""UA"", 0)"),"UA")</f>
        <v>UA</v>
      </c>
      <c r="K26" s="18">
        <f ca="1">IFERROR(__xludf.DUMMYFUNCTION("IF(SUM(COUNTIF(artists!C:C, SPLIT(C26, "",""))) &gt; 0, ""RU"", 0)"),0)</f>
        <v>0</v>
      </c>
      <c r="L26" s="18">
        <f ca="1">IFERROR(__xludf.DUMMYFUNCTION("IF(SUM(COUNTIF(artists!E:E, SPLIT(C26, "",""))) &gt; 0, ""OTHER"", 0)"),0)</f>
        <v>0</v>
      </c>
    </row>
    <row r="27" spans="1:12" ht="14.25" customHeight="1">
      <c r="A27" s="18">
        <v>26</v>
      </c>
      <c r="B27" s="19" t="s">
        <v>940</v>
      </c>
      <c r="C27" s="19" t="s">
        <v>135</v>
      </c>
      <c r="D27" s="19" t="s">
        <v>941</v>
      </c>
      <c r="E27" s="19" t="s">
        <v>1376</v>
      </c>
      <c r="F27" s="18">
        <v>18</v>
      </c>
      <c r="G27" s="18">
        <v>29</v>
      </c>
      <c r="H27" s="18">
        <v>23</v>
      </c>
      <c r="I27" s="18">
        <v>65672</v>
      </c>
      <c r="J27" s="18" t="str">
        <f ca="1">IFERROR(__xludf.DUMMYFUNCTION("IF(SUM(COUNTIF(artists!A:A, SPLIT(C27, "",""))) &gt; 0, ""UA"", 0)"),"UA")</f>
        <v>UA</v>
      </c>
      <c r="K27" s="18">
        <f ca="1">IFERROR(__xludf.DUMMYFUNCTION("IF(SUM(COUNTIF(artists!C:C, SPLIT(C27, "",""))) &gt; 0, ""RU"", 0)"),0)</f>
        <v>0</v>
      </c>
      <c r="L27" s="18">
        <f ca="1">IFERROR(__xludf.DUMMYFUNCTION("IF(SUM(COUNTIF(artists!E:E, SPLIT(C27, "",""))) &gt; 0, ""OTHER"", 0)"),0)</f>
        <v>0</v>
      </c>
    </row>
    <row r="28" spans="1:12" ht="14.25" customHeight="1">
      <c r="A28" s="18">
        <v>27</v>
      </c>
      <c r="B28" s="19" t="s">
        <v>1137</v>
      </c>
      <c r="C28" s="19" t="s">
        <v>204</v>
      </c>
      <c r="D28" s="19" t="s">
        <v>1138</v>
      </c>
      <c r="E28" s="19" t="s">
        <v>1139</v>
      </c>
      <c r="F28" s="18">
        <v>27</v>
      </c>
      <c r="G28" s="18">
        <v>30</v>
      </c>
      <c r="H28" s="18">
        <v>26</v>
      </c>
      <c r="I28" s="18">
        <v>64511</v>
      </c>
      <c r="J28" s="18">
        <f ca="1">IFERROR(__xludf.DUMMYFUNCTION("IF(SUM(COUNTIF(artists!A:A, SPLIT(C28, "",""))) &gt; 0, ""UA"", 0)"),0)</f>
        <v>0</v>
      </c>
      <c r="K28" s="18" t="str">
        <f ca="1">IFERROR(__xludf.DUMMYFUNCTION("IF(SUM(COUNTIF(artists!C:C, SPLIT(C28, "",""))) &gt; 0, ""RU"", 0)"),"RU")</f>
        <v>RU</v>
      </c>
      <c r="L28" s="18">
        <f ca="1">IFERROR(__xludf.DUMMYFUNCTION("IF(SUM(COUNTIF(artists!E:E, SPLIT(C28, "",""))) &gt; 0, ""OTHER"", 0)"),0)</f>
        <v>0</v>
      </c>
    </row>
    <row r="29" spans="1:12" ht="14.25" customHeight="1">
      <c r="A29" s="18">
        <v>28</v>
      </c>
      <c r="B29" s="19" t="s">
        <v>2242</v>
      </c>
      <c r="C29" s="19" t="s">
        <v>2243</v>
      </c>
      <c r="D29" s="19" t="s">
        <v>2244</v>
      </c>
      <c r="E29" s="19" t="s">
        <v>2245</v>
      </c>
      <c r="F29" s="18">
        <v>28</v>
      </c>
      <c r="G29" s="18">
        <v>-1</v>
      </c>
      <c r="H29" s="18">
        <v>1</v>
      </c>
      <c r="I29" s="18">
        <v>64360</v>
      </c>
      <c r="J29" s="18">
        <f ca="1">IFERROR(__xludf.DUMMYFUNCTION("IF(SUM(COUNTIF(artists!A:A, SPLIT(C29, "",""))) &gt; 0, ""UA"", 0)"),0)</f>
        <v>0</v>
      </c>
      <c r="K29" s="18" t="str">
        <f ca="1">IFERROR(__xludf.DUMMYFUNCTION("IF(SUM(COUNTIF(artists!C:C, SPLIT(C29, "",""))) &gt; 0, ""RU"", 0)"),"RU")</f>
        <v>RU</v>
      </c>
      <c r="L29" s="18">
        <f ca="1">IFERROR(__xludf.DUMMYFUNCTION("IF(SUM(COUNTIF(artists!E:E, SPLIT(C29, "",""))) &gt; 0, ""OTHER"", 0)"),0)</f>
        <v>0</v>
      </c>
    </row>
    <row r="30" spans="1:12" ht="14.25" customHeight="1">
      <c r="A30" s="18">
        <v>29</v>
      </c>
      <c r="B30" s="19" t="s">
        <v>1957</v>
      </c>
      <c r="C30" s="19" t="s">
        <v>1958</v>
      </c>
      <c r="D30" s="19" t="s">
        <v>1959</v>
      </c>
      <c r="E30" s="19" t="s">
        <v>1960</v>
      </c>
      <c r="F30" s="18">
        <v>29</v>
      </c>
      <c r="G30" s="18">
        <v>-1</v>
      </c>
      <c r="H30" s="18">
        <v>1</v>
      </c>
      <c r="I30" s="18">
        <v>62364</v>
      </c>
      <c r="J30" s="18">
        <f ca="1">IFERROR(__xludf.DUMMYFUNCTION("IF(SUM(COUNTIF(artists!A:A, SPLIT(C30, "",""))) &gt; 0, ""UA"", 0)"),0)</f>
        <v>0</v>
      </c>
      <c r="K30" s="18" t="str">
        <f ca="1">IFERROR(__xludf.DUMMYFUNCTION("IF(SUM(COUNTIF(artists!C:C, SPLIT(C30, "",""))) &gt; 0, ""RU"", 0)"),"RU")</f>
        <v>RU</v>
      </c>
      <c r="L30" s="18">
        <f ca="1">IFERROR(__xludf.DUMMYFUNCTION("IF(SUM(COUNTIF(artists!E:E, SPLIT(C30, "",""))) &gt; 0, ""OTHER"", 0)"),0)</f>
        <v>0</v>
      </c>
    </row>
    <row r="31" spans="1:12" ht="14.25" customHeight="1">
      <c r="A31" s="18">
        <v>30</v>
      </c>
      <c r="B31" s="19" t="s">
        <v>1828</v>
      </c>
      <c r="C31" s="19" t="s">
        <v>164</v>
      </c>
      <c r="D31" s="19" t="s">
        <v>1829</v>
      </c>
      <c r="E31" s="19" t="s">
        <v>1049</v>
      </c>
      <c r="F31" s="18">
        <v>30</v>
      </c>
      <c r="G31" s="18">
        <v>114</v>
      </c>
      <c r="H31" s="18">
        <v>2</v>
      </c>
      <c r="I31" s="18">
        <v>62362</v>
      </c>
      <c r="J31" s="18">
        <f ca="1">IFERROR(__xludf.DUMMYFUNCTION("IF(SUM(COUNTIF(artists!A:A, SPLIT(C31, "",""))) &gt; 0, ""UA"", 0)"),0)</f>
        <v>0</v>
      </c>
      <c r="K31" s="18" t="str">
        <f ca="1">IFERROR(__xludf.DUMMYFUNCTION("IF(SUM(COUNTIF(artists!C:C, SPLIT(C31, "",""))) &gt; 0, ""RU"", 0)"),"RU")</f>
        <v>RU</v>
      </c>
      <c r="L31" s="18">
        <f ca="1">IFERROR(__xludf.DUMMYFUNCTION("IF(SUM(COUNTIF(artists!E:E, SPLIT(C31, "",""))) &gt; 0, ""OTHER"", 0)"),0)</f>
        <v>0</v>
      </c>
    </row>
    <row r="32" spans="1:12" ht="14.25" customHeight="1">
      <c r="A32" s="18">
        <v>31</v>
      </c>
      <c r="B32" s="19" t="s">
        <v>2205</v>
      </c>
      <c r="C32" s="19" t="s">
        <v>2206</v>
      </c>
      <c r="D32" s="19" t="s">
        <v>2207</v>
      </c>
      <c r="E32" s="19" t="s">
        <v>1396</v>
      </c>
      <c r="F32" s="18">
        <v>3</v>
      </c>
      <c r="G32" s="18">
        <v>11</v>
      </c>
      <c r="H32" s="18">
        <v>3</v>
      </c>
      <c r="I32" s="18">
        <v>61140</v>
      </c>
      <c r="J32" s="18">
        <f ca="1">IFERROR(__xludf.DUMMYFUNCTION("IF(SUM(COUNTIF(artists!A:A, SPLIT(C32, "",""))) &gt; 0, ""UA"", 0)"),0)</f>
        <v>0</v>
      </c>
      <c r="K32" s="18" t="str">
        <f ca="1">IFERROR(__xludf.DUMMYFUNCTION("IF(SUM(COUNTIF(artists!C:C, SPLIT(C32, "",""))) &gt; 0, ""RU"", 0)"),"RU")</f>
        <v>RU</v>
      </c>
      <c r="L32" s="18">
        <f ca="1">IFERROR(__xludf.DUMMYFUNCTION("IF(SUM(COUNTIF(artists!E:E, SPLIT(C32, "",""))) &gt; 0, ""OTHER"", 0)"),0)</f>
        <v>0</v>
      </c>
    </row>
    <row r="33" spans="1:12" ht="14.25" customHeight="1">
      <c r="A33" s="18">
        <v>32</v>
      </c>
      <c r="B33" s="19" t="s">
        <v>890</v>
      </c>
      <c r="C33" s="19" t="s">
        <v>891</v>
      </c>
      <c r="D33" s="19" t="s">
        <v>892</v>
      </c>
      <c r="E33" s="19" t="s">
        <v>648</v>
      </c>
      <c r="F33" s="18">
        <v>5</v>
      </c>
      <c r="G33" s="18">
        <v>19</v>
      </c>
      <c r="H33" s="18">
        <v>32</v>
      </c>
      <c r="I33" s="18">
        <v>60947</v>
      </c>
      <c r="J33" s="18" t="str">
        <f ca="1">IFERROR(__xludf.DUMMYFUNCTION("IF(SUM(COUNTIF(artists!A:A, SPLIT(C33, "",""))) &gt; 0, ""UA"", 0)"),"UA")</f>
        <v>UA</v>
      </c>
      <c r="K33" s="18">
        <f ca="1">IFERROR(__xludf.DUMMYFUNCTION("IF(SUM(COUNTIF(artists!C:C, SPLIT(C33, "",""))) &gt; 0, ""RU"", 0)"),0)</f>
        <v>0</v>
      </c>
      <c r="L33" s="18">
        <f ca="1">IFERROR(__xludf.DUMMYFUNCTION("IF(SUM(COUNTIF(artists!E:E, SPLIT(C33, "",""))) &gt; 0, ""OTHER"", 0)"),0)</f>
        <v>0</v>
      </c>
    </row>
    <row r="34" spans="1:12" ht="14.25" customHeight="1">
      <c r="A34" s="18">
        <v>33</v>
      </c>
      <c r="B34" s="19" t="s">
        <v>1854</v>
      </c>
      <c r="C34" s="19" t="s">
        <v>1855</v>
      </c>
      <c r="D34" s="19" t="s">
        <v>1856</v>
      </c>
      <c r="E34" s="19" t="s">
        <v>1396</v>
      </c>
      <c r="F34" s="18">
        <v>2</v>
      </c>
      <c r="G34" s="18">
        <v>21</v>
      </c>
      <c r="H34" s="18">
        <v>6</v>
      </c>
      <c r="I34" s="18">
        <v>60218</v>
      </c>
      <c r="J34" s="18">
        <f ca="1">IFERROR(__xludf.DUMMYFUNCTION("IF(SUM(COUNTIF(artists!A:A, SPLIT(C34, "",""))) &gt; 0, ""UA"", 0)"),0)</f>
        <v>0</v>
      </c>
      <c r="K34" s="18" t="str">
        <f ca="1">IFERROR(__xludf.DUMMYFUNCTION("IF(SUM(COUNTIF(artists!C:C, SPLIT(C34, "",""))) &gt; 0, ""RU"", 0)"),"RU")</f>
        <v>RU</v>
      </c>
      <c r="L34" s="18">
        <f ca="1">IFERROR(__xludf.DUMMYFUNCTION("IF(SUM(COUNTIF(artists!E:E, SPLIT(C34, "",""))) &gt; 0, ""OTHER"", 0)"),0)</f>
        <v>0</v>
      </c>
    </row>
    <row r="35" spans="1:12" ht="14.25" customHeight="1">
      <c r="A35" s="18">
        <v>34</v>
      </c>
      <c r="B35" s="19" t="s">
        <v>956</v>
      </c>
      <c r="C35" s="19" t="s">
        <v>100</v>
      </c>
      <c r="D35" s="19" t="s">
        <v>957</v>
      </c>
      <c r="E35" s="19" t="s">
        <v>907</v>
      </c>
      <c r="F35" s="18">
        <v>1</v>
      </c>
      <c r="G35" s="18">
        <v>26</v>
      </c>
      <c r="H35" s="18">
        <v>39</v>
      </c>
      <c r="I35" s="18">
        <v>60210</v>
      </c>
      <c r="J35" s="18">
        <f ca="1">IFERROR(__xludf.DUMMYFUNCTION("IF(SUM(COUNTIF(artists!A:A, SPLIT(C35, "",""))) &gt; 0, ""UA"", 0)"),0)</f>
        <v>0</v>
      </c>
      <c r="K35" s="18" t="str">
        <f ca="1">IFERROR(__xludf.DUMMYFUNCTION("IF(SUM(COUNTIF(artists!C:C, SPLIT(C35, "",""))) &gt; 0, ""RU"", 0)"),"RU")</f>
        <v>RU</v>
      </c>
      <c r="L35" s="18">
        <f ca="1">IFERROR(__xludf.DUMMYFUNCTION("IF(SUM(COUNTIF(artists!E:E, SPLIT(C35, "",""))) &gt; 0, ""OTHER"", 0)"),0)</f>
        <v>0</v>
      </c>
    </row>
    <row r="36" spans="1:12" ht="14.25" customHeight="1">
      <c r="A36" s="18">
        <v>35</v>
      </c>
      <c r="B36" s="19" t="s">
        <v>1369</v>
      </c>
      <c r="C36" s="19" t="s">
        <v>424</v>
      </c>
      <c r="D36" s="19" t="s">
        <v>1370</v>
      </c>
      <c r="E36" s="19" t="s">
        <v>883</v>
      </c>
      <c r="F36" s="18">
        <v>35</v>
      </c>
      <c r="G36" s="18">
        <v>145</v>
      </c>
      <c r="H36" s="18">
        <v>2</v>
      </c>
      <c r="I36" s="18">
        <v>60131</v>
      </c>
      <c r="J36" s="18">
        <f ca="1">IFERROR(__xludf.DUMMYFUNCTION("IF(SUM(COUNTIF(artists!A:A, SPLIT(C36, "",""))) &gt; 0, ""UA"", 0)"),0)</f>
        <v>0</v>
      </c>
      <c r="K36" s="18" t="str">
        <f ca="1">IFERROR(__xludf.DUMMYFUNCTION("IF(SUM(COUNTIF(artists!C:C, SPLIT(C36, "",""))) &gt; 0, ""RU"", 0)"),"RU")</f>
        <v>RU</v>
      </c>
      <c r="L36" s="18">
        <f ca="1">IFERROR(__xludf.DUMMYFUNCTION("IF(SUM(COUNTIF(artists!E:E, SPLIT(C36, "",""))) &gt; 0, ""OTHER"", 0)"),0)</f>
        <v>0</v>
      </c>
    </row>
    <row r="37" spans="1:12" ht="14.25" customHeight="1">
      <c r="A37" s="18">
        <v>36</v>
      </c>
      <c r="B37" s="19" t="s">
        <v>754</v>
      </c>
      <c r="C37" s="19" t="s">
        <v>122</v>
      </c>
      <c r="D37" s="19" t="s">
        <v>755</v>
      </c>
      <c r="E37" s="19" t="s">
        <v>756</v>
      </c>
      <c r="F37" s="18">
        <v>14</v>
      </c>
      <c r="G37" s="18">
        <v>25</v>
      </c>
      <c r="H37" s="18">
        <v>45</v>
      </c>
      <c r="I37" s="18">
        <v>59017</v>
      </c>
      <c r="J37" s="18">
        <f ca="1">IFERROR(__xludf.DUMMYFUNCTION("IF(SUM(COUNTIF(artists!A:A, SPLIT(C37, "",""))) &gt; 0, ""UA"", 0)"),0)</f>
        <v>0</v>
      </c>
      <c r="K37" s="18">
        <f ca="1">IFERROR(__xludf.DUMMYFUNCTION("IF(SUM(COUNTIF(artists!C:C, SPLIT(C37, "",""))) &gt; 0, ""RU"", 0)"),0)</f>
        <v>0</v>
      </c>
      <c r="L37" s="18" t="str">
        <f ca="1">IFERROR(__xludf.DUMMYFUNCTION("IF(SUM(COUNTIF(artists!E:E, SPLIT(C37, "",""))) &gt; 0, ""OTHER"", 0)"),"OTHER")</f>
        <v>OTHER</v>
      </c>
    </row>
    <row r="38" spans="1:12" ht="14.25" customHeight="1">
      <c r="A38" s="18">
        <v>37</v>
      </c>
      <c r="B38" s="19" t="s">
        <v>2198</v>
      </c>
      <c r="C38" s="19" t="s">
        <v>377</v>
      </c>
      <c r="D38" s="19" t="s">
        <v>2199</v>
      </c>
      <c r="E38" s="19" t="s">
        <v>2065</v>
      </c>
      <c r="F38" s="18">
        <v>37</v>
      </c>
      <c r="G38" s="18">
        <v>-1</v>
      </c>
      <c r="H38" s="18">
        <v>1</v>
      </c>
      <c r="I38" s="18">
        <v>56691</v>
      </c>
      <c r="J38" s="18">
        <f ca="1">IFERROR(__xludf.DUMMYFUNCTION("IF(SUM(COUNTIF(artists!A:A, SPLIT(C38, "",""))) &gt; 0, ""UA"", 0)"),0)</f>
        <v>0</v>
      </c>
      <c r="K38" s="18" t="str">
        <f ca="1">IFERROR(__xludf.DUMMYFUNCTION("IF(SUM(COUNTIF(artists!C:C, SPLIT(C38, "",""))) &gt; 0, ""RU"", 0)"),"RU")</f>
        <v>RU</v>
      </c>
      <c r="L38" s="18">
        <f ca="1">IFERROR(__xludf.DUMMYFUNCTION("IF(SUM(COUNTIF(artists!E:E, SPLIT(C38, "",""))) &gt; 0, ""OTHER"", 0)"),0)</f>
        <v>0</v>
      </c>
    </row>
    <row r="39" spans="1:12" ht="14.25" customHeight="1">
      <c r="A39" s="18">
        <v>38</v>
      </c>
      <c r="B39" s="19" t="s">
        <v>2066</v>
      </c>
      <c r="C39" s="19" t="s">
        <v>2067</v>
      </c>
      <c r="D39" s="19" t="s">
        <v>2068</v>
      </c>
      <c r="E39" s="19" t="s">
        <v>1396</v>
      </c>
      <c r="F39" s="18">
        <v>10</v>
      </c>
      <c r="G39" s="18">
        <v>24</v>
      </c>
      <c r="H39" s="18">
        <v>5</v>
      </c>
      <c r="I39" s="18">
        <v>56208</v>
      </c>
      <c r="J39" s="18">
        <f ca="1">IFERROR(__xludf.DUMMYFUNCTION("IF(SUM(COUNTIF(artists!A:A, SPLIT(C39, "",""))) &gt; 0, ""UA"", 0)"),0)</f>
        <v>0</v>
      </c>
      <c r="K39" s="18" t="str">
        <f ca="1">IFERROR(__xludf.DUMMYFUNCTION("IF(SUM(COUNTIF(artists!C:C, SPLIT(C39, "",""))) &gt; 0, ""RU"", 0)"),"RU")</f>
        <v>RU</v>
      </c>
      <c r="L39" s="18">
        <f ca="1">IFERROR(__xludf.DUMMYFUNCTION("IF(SUM(COUNTIF(artists!E:E, SPLIT(C39, "",""))) &gt; 0, ""OTHER"", 0)"),0)</f>
        <v>0</v>
      </c>
    </row>
    <row r="40" spans="1:12" ht="14.25" customHeight="1">
      <c r="A40" s="18">
        <v>39</v>
      </c>
      <c r="B40" s="19" t="s">
        <v>1804</v>
      </c>
      <c r="C40" s="19" t="s">
        <v>243</v>
      </c>
      <c r="D40" s="19" t="s">
        <v>1805</v>
      </c>
      <c r="E40" s="19" t="s">
        <v>243</v>
      </c>
      <c r="F40" s="18">
        <v>3</v>
      </c>
      <c r="G40" s="18">
        <v>32</v>
      </c>
      <c r="H40" s="18">
        <v>6</v>
      </c>
      <c r="I40" s="18">
        <v>55906</v>
      </c>
      <c r="J40" s="18" t="str">
        <f ca="1">IFERROR(__xludf.DUMMYFUNCTION("IF(SUM(COUNTIF(artists!A:A, SPLIT(C40, "",""))) &gt; 0, ""UA"", 0)"),"UA")</f>
        <v>UA</v>
      </c>
      <c r="K40" s="18">
        <f ca="1">IFERROR(__xludf.DUMMYFUNCTION("IF(SUM(COUNTIF(artists!C:C, SPLIT(C40, "",""))) &gt; 0, ""RU"", 0)"),0)</f>
        <v>0</v>
      </c>
      <c r="L40" s="18">
        <f ca="1">IFERROR(__xludf.DUMMYFUNCTION("IF(SUM(COUNTIF(artists!E:E, SPLIT(C40, "",""))) &gt; 0, ""OTHER"", 0)"),0)</f>
        <v>0</v>
      </c>
    </row>
    <row r="41" spans="1:12" ht="14.25" customHeight="1">
      <c r="A41" s="18">
        <v>40</v>
      </c>
      <c r="B41" s="19" t="s">
        <v>1292</v>
      </c>
      <c r="C41" s="19" t="s">
        <v>252</v>
      </c>
      <c r="D41" s="19" t="s">
        <v>830</v>
      </c>
      <c r="E41" s="19" t="s">
        <v>831</v>
      </c>
      <c r="F41" s="18">
        <v>40</v>
      </c>
      <c r="G41" s="18">
        <v>89</v>
      </c>
      <c r="H41" s="18">
        <v>4</v>
      </c>
      <c r="I41" s="18">
        <v>54865</v>
      </c>
      <c r="J41" s="18" t="str">
        <f ca="1">IFERROR(__xludf.DUMMYFUNCTION("IF(SUM(COUNTIF(artists!A:A, SPLIT(C41, "",""))) &gt; 0, ""UA"", 0)"),"UA")</f>
        <v>UA</v>
      </c>
      <c r="K41" s="18">
        <f ca="1">IFERROR(__xludf.DUMMYFUNCTION("IF(SUM(COUNTIF(artists!C:C, SPLIT(C41, "",""))) &gt; 0, ""RU"", 0)"),0)</f>
        <v>0</v>
      </c>
      <c r="L41" s="18">
        <f ca="1">IFERROR(__xludf.DUMMYFUNCTION("IF(SUM(COUNTIF(artists!E:E, SPLIT(C41, "",""))) &gt; 0, ""OTHER"", 0)"),0)</f>
        <v>0</v>
      </c>
    </row>
    <row r="42" spans="1:12" ht="14.25" customHeight="1">
      <c r="A42" s="18">
        <v>41</v>
      </c>
      <c r="B42" s="19" t="s">
        <v>1046</v>
      </c>
      <c r="C42" s="19" t="s">
        <v>1047</v>
      </c>
      <c r="D42" s="19" t="s">
        <v>1048</v>
      </c>
      <c r="E42" s="19" t="s">
        <v>1049</v>
      </c>
      <c r="F42" s="18">
        <v>27</v>
      </c>
      <c r="G42" s="18">
        <v>40</v>
      </c>
      <c r="H42" s="18">
        <v>17</v>
      </c>
      <c r="I42" s="18">
        <v>54265</v>
      </c>
      <c r="J42" s="18">
        <f ca="1">IFERROR(__xludf.DUMMYFUNCTION("IF(SUM(COUNTIF(artists!A:A, SPLIT(C42, "",""))) &gt; 0, ""UA"", 0)"),0)</f>
        <v>0</v>
      </c>
      <c r="K42" s="18" t="str">
        <f ca="1">IFERROR(__xludf.DUMMYFUNCTION("IF(SUM(COUNTIF(artists!C:C, SPLIT(C42, "",""))) &gt; 0, ""RU"", 0)"),"RU")</f>
        <v>RU</v>
      </c>
      <c r="L42" s="18">
        <f ca="1">IFERROR(__xludf.DUMMYFUNCTION("IF(SUM(COUNTIF(artists!E:E, SPLIT(C42, "",""))) &gt; 0, ""OTHER"", 0)"),0)</f>
        <v>0</v>
      </c>
    </row>
    <row r="43" spans="1:12" ht="14.25" customHeight="1">
      <c r="A43" s="18">
        <v>42</v>
      </c>
      <c r="B43" s="19" t="s">
        <v>895</v>
      </c>
      <c r="C43" s="19" t="s">
        <v>140</v>
      </c>
      <c r="D43" s="19" t="s">
        <v>896</v>
      </c>
      <c r="E43" s="19" t="s">
        <v>654</v>
      </c>
      <c r="F43" s="18">
        <v>32</v>
      </c>
      <c r="G43" s="18">
        <v>44</v>
      </c>
      <c r="H43" s="18">
        <v>17</v>
      </c>
      <c r="I43" s="18">
        <v>53415</v>
      </c>
      <c r="J43" s="18">
        <f ca="1">IFERROR(__xludf.DUMMYFUNCTION("IF(SUM(COUNTIF(artists!A:A, SPLIT(C43, "",""))) &gt; 0, ""UA"", 0)"),0)</f>
        <v>0</v>
      </c>
      <c r="K43" s="18">
        <f ca="1">IFERROR(__xludf.DUMMYFUNCTION("IF(SUM(COUNTIF(artists!C:C, SPLIT(C43, "",""))) &gt; 0, ""RU"", 0)"),0)</f>
        <v>0</v>
      </c>
      <c r="L43" s="18" t="str">
        <f ca="1">IFERROR(__xludf.DUMMYFUNCTION("IF(SUM(COUNTIF(artists!E:E, SPLIT(C43, "",""))) &gt; 0, ""OTHER"", 0)"),"OTHER")</f>
        <v>OTHER</v>
      </c>
    </row>
    <row r="44" spans="1:12" ht="14.25" customHeight="1">
      <c r="A44" s="18">
        <v>43</v>
      </c>
      <c r="B44" s="19" t="s">
        <v>832</v>
      </c>
      <c r="C44" s="19" t="s">
        <v>300</v>
      </c>
      <c r="D44" s="19" t="s">
        <v>833</v>
      </c>
      <c r="E44" s="19" t="s">
        <v>300</v>
      </c>
      <c r="F44" s="18">
        <v>6</v>
      </c>
      <c r="G44" s="18">
        <v>35</v>
      </c>
      <c r="H44" s="18">
        <v>59</v>
      </c>
      <c r="I44" s="18">
        <v>52536</v>
      </c>
      <c r="J44" s="18">
        <f ca="1">IFERROR(__xludf.DUMMYFUNCTION("IF(SUM(COUNTIF(artists!A:A, SPLIT(C44, "",""))) &gt; 0, ""UA"", 0)"),0)</f>
        <v>0</v>
      </c>
      <c r="K44" s="18" t="str">
        <f ca="1">IFERROR(__xludf.DUMMYFUNCTION("IF(SUM(COUNTIF(artists!C:C, SPLIT(C44, "",""))) &gt; 0, ""RU"", 0)"),"RU")</f>
        <v>RU</v>
      </c>
      <c r="L44" s="18">
        <f ca="1">IFERROR(__xludf.DUMMYFUNCTION("IF(SUM(COUNTIF(artists!E:E, SPLIT(C44, "",""))) &gt; 0, ""OTHER"", 0)"),0)</f>
        <v>0</v>
      </c>
    </row>
    <row r="45" spans="1:12" ht="14.25" customHeight="1">
      <c r="A45" s="18">
        <v>44</v>
      </c>
      <c r="B45" s="19" t="s">
        <v>1342</v>
      </c>
      <c r="C45" s="19" t="s">
        <v>99</v>
      </c>
      <c r="D45" s="19" t="s">
        <v>1343</v>
      </c>
      <c r="E45" s="19" t="s">
        <v>648</v>
      </c>
      <c r="F45" s="18">
        <v>10</v>
      </c>
      <c r="G45" s="18">
        <v>37</v>
      </c>
      <c r="H45" s="18">
        <v>74</v>
      </c>
      <c r="I45" s="18">
        <v>52384</v>
      </c>
      <c r="J45" s="18" t="str">
        <f ca="1">IFERROR(__xludf.DUMMYFUNCTION("IF(SUM(COUNTIF(artists!A:A, SPLIT(C45, "",""))) &gt; 0, ""UA"", 0)"),"UA")</f>
        <v>UA</v>
      </c>
      <c r="K45" s="18">
        <f ca="1">IFERROR(__xludf.DUMMYFUNCTION("IF(SUM(COUNTIF(artists!C:C, SPLIT(C45, "",""))) &gt; 0, ""RU"", 0)"),0)</f>
        <v>0</v>
      </c>
      <c r="L45" s="18">
        <f ca="1">IFERROR(__xludf.DUMMYFUNCTION("IF(SUM(COUNTIF(artists!E:E, SPLIT(C45, "",""))) &gt; 0, ""OTHER"", 0)"),0)</f>
        <v>0</v>
      </c>
    </row>
    <row r="46" spans="1:12" ht="14.25" customHeight="1">
      <c r="A46" s="18">
        <v>45</v>
      </c>
      <c r="B46" s="19" t="s">
        <v>1000</v>
      </c>
      <c r="C46" s="19" t="s">
        <v>1001</v>
      </c>
      <c r="D46" s="19" t="s">
        <v>1002</v>
      </c>
      <c r="E46" s="19" t="s">
        <v>785</v>
      </c>
      <c r="F46" s="18">
        <v>45</v>
      </c>
      <c r="G46" s="18">
        <v>140</v>
      </c>
      <c r="H46" s="18">
        <v>2</v>
      </c>
      <c r="I46" s="18">
        <v>50778</v>
      </c>
      <c r="J46" s="18" t="str">
        <f ca="1">IFERROR(__xludf.DUMMYFUNCTION("IF(SUM(COUNTIF(artists!A:A, SPLIT(C46, "",""))) &gt; 0, ""UA"", 0)"),"UA")</f>
        <v>UA</v>
      </c>
      <c r="K46" s="18">
        <f ca="1">IFERROR(__xludf.DUMMYFUNCTION("IF(SUM(COUNTIF(artists!C:C, SPLIT(C46, "",""))) &gt; 0, ""RU"", 0)"),0)</f>
        <v>0</v>
      </c>
      <c r="L46" s="18">
        <f ca="1">IFERROR(__xludf.DUMMYFUNCTION("IF(SUM(COUNTIF(artists!E:E, SPLIT(C46, "",""))) &gt; 0, ""OTHER"", 0)"),0)</f>
        <v>0</v>
      </c>
    </row>
    <row r="47" spans="1:12" ht="14.25" customHeight="1">
      <c r="A47" s="18">
        <v>46</v>
      </c>
      <c r="B47" s="19" t="s">
        <v>1475</v>
      </c>
      <c r="C47" s="19" t="s">
        <v>1476</v>
      </c>
      <c r="D47" s="19" t="s">
        <v>1477</v>
      </c>
      <c r="E47" s="19" t="s">
        <v>1478</v>
      </c>
      <c r="F47" s="18">
        <v>4</v>
      </c>
      <c r="G47" s="18">
        <v>43</v>
      </c>
      <c r="H47" s="18">
        <v>13</v>
      </c>
      <c r="I47" s="18">
        <v>50724</v>
      </c>
      <c r="J47" s="18" t="s">
        <v>9</v>
      </c>
      <c r="K47" s="18">
        <f ca="1">IFERROR(__xludf.DUMMYFUNCTION("IF(SUM(COUNTIF(artists!C:C, SPLIT(C47, "",""))) &gt; 0, ""RU"", 0)"),0)</f>
        <v>0</v>
      </c>
      <c r="L47" s="18">
        <v>0</v>
      </c>
    </row>
    <row r="48" spans="1:12" ht="14.25" customHeight="1">
      <c r="A48" s="18">
        <v>47</v>
      </c>
      <c r="B48" s="19" t="s">
        <v>1896</v>
      </c>
      <c r="C48" s="19" t="s">
        <v>11</v>
      </c>
      <c r="D48" s="19" t="s">
        <v>1897</v>
      </c>
      <c r="E48" s="19" t="s">
        <v>11</v>
      </c>
      <c r="F48" s="18">
        <v>47</v>
      </c>
      <c r="G48" s="18">
        <v>51</v>
      </c>
      <c r="H48" s="18">
        <v>3</v>
      </c>
      <c r="I48" s="18">
        <v>50145</v>
      </c>
      <c r="J48" s="18" t="str">
        <f ca="1">IFERROR(__xludf.DUMMYFUNCTION("IF(SUM(COUNTIF(artists!A:A, SPLIT(C48, "",""))) &gt; 0, ""UA"", 0)"),"UA")</f>
        <v>UA</v>
      </c>
      <c r="K48" s="18">
        <f ca="1">IFERROR(__xludf.DUMMYFUNCTION("IF(SUM(COUNTIF(artists!C:C, SPLIT(C48, "",""))) &gt; 0, ""RU"", 0)"),0)</f>
        <v>0</v>
      </c>
      <c r="L48" s="18">
        <f ca="1">IFERROR(__xludf.DUMMYFUNCTION("IF(SUM(COUNTIF(artists!E:E, SPLIT(C48, "",""))) &gt; 0, ""OTHER"", 0)"),0)</f>
        <v>0</v>
      </c>
    </row>
    <row r="49" spans="1:12" ht="14.25" customHeight="1">
      <c r="A49" s="18">
        <v>48</v>
      </c>
      <c r="B49" s="19" t="s">
        <v>766</v>
      </c>
      <c r="C49" s="19" t="s">
        <v>136</v>
      </c>
      <c r="D49" s="19" t="s">
        <v>767</v>
      </c>
      <c r="E49" s="19" t="s">
        <v>768</v>
      </c>
      <c r="F49" s="18">
        <v>29</v>
      </c>
      <c r="G49" s="18">
        <v>42</v>
      </c>
      <c r="H49" s="18">
        <v>32</v>
      </c>
      <c r="I49" s="18">
        <v>49936</v>
      </c>
      <c r="J49" s="18">
        <f ca="1">IFERROR(__xludf.DUMMYFUNCTION("IF(SUM(COUNTIF(artists!A:A, SPLIT(C49, "",""))) &gt; 0, ""UA"", 0)"),0)</f>
        <v>0</v>
      </c>
      <c r="K49" s="18" t="str">
        <f ca="1">IFERROR(__xludf.DUMMYFUNCTION("IF(SUM(COUNTIF(artists!C:C, SPLIT(C49, "",""))) &gt; 0, ""RU"", 0)"),"RU")</f>
        <v>RU</v>
      </c>
      <c r="L49" s="18">
        <f ca="1">IFERROR(__xludf.DUMMYFUNCTION("IF(SUM(COUNTIF(artists!E:E, SPLIT(C49, "",""))) &gt; 0, ""OTHER"", 0)"),0)</f>
        <v>0</v>
      </c>
    </row>
    <row r="50" spans="1:12" ht="14.25" customHeight="1">
      <c r="A50" s="18">
        <v>49</v>
      </c>
      <c r="B50" s="19" t="s">
        <v>712</v>
      </c>
      <c r="C50" s="19" t="s">
        <v>131</v>
      </c>
      <c r="D50" s="19" t="s">
        <v>713</v>
      </c>
      <c r="E50" s="19" t="s">
        <v>654</v>
      </c>
      <c r="F50" s="18">
        <v>39</v>
      </c>
      <c r="G50" s="18">
        <v>39</v>
      </c>
      <c r="H50" s="18">
        <v>95</v>
      </c>
      <c r="I50" s="18">
        <v>49369</v>
      </c>
      <c r="J50" s="18">
        <f ca="1">IFERROR(__xludf.DUMMYFUNCTION("IF(SUM(COUNTIF(artists!A:A, SPLIT(C50, "",""))) &gt; 0, ""UA"", 0)"),0)</f>
        <v>0</v>
      </c>
      <c r="K50" s="18">
        <f ca="1">IFERROR(__xludf.DUMMYFUNCTION("IF(SUM(COUNTIF(artists!C:C, SPLIT(C50, "",""))) &gt; 0, ""RU"", 0)"),0)</f>
        <v>0</v>
      </c>
      <c r="L50" s="18" t="str">
        <f ca="1">IFERROR(__xludf.DUMMYFUNCTION("IF(SUM(COUNTIF(artists!E:E, SPLIT(C50, "",""))) &gt; 0, ""OTHER"", 0)"),"OTHER")</f>
        <v>OTHER</v>
      </c>
    </row>
    <row r="51" spans="1:12" ht="14.25" customHeight="1">
      <c r="A51" s="18">
        <v>50</v>
      </c>
      <c r="B51" s="19" t="s">
        <v>1431</v>
      </c>
      <c r="C51" s="19" t="s">
        <v>249</v>
      </c>
      <c r="D51" s="19" t="s">
        <v>1432</v>
      </c>
      <c r="E51" s="19" t="s">
        <v>1433</v>
      </c>
      <c r="F51" s="18">
        <v>37</v>
      </c>
      <c r="G51" s="18">
        <v>48</v>
      </c>
      <c r="H51" s="18">
        <v>4</v>
      </c>
      <c r="I51" s="18">
        <v>49324</v>
      </c>
      <c r="J51" s="18" t="str">
        <f ca="1">IFERROR(__xludf.DUMMYFUNCTION("IF(SUM(COUNTIF(artists!A:A, SPLIT(C51, "",""))) &gt; 0, ""UA"", 0)"),"UA")</f>
        <v>UA</v>
      </c>
      <c r="K51" s="18">
        <f ca="1">IFERROR(__xludf.DUMMYFUNCTION("IF(SUM(COUNTIF(artists!C:C, SPLIT(C51, "",""))) &gt; 0, ""RU"", 0)"),0)</f>
        <v>0</v>
      </c>
      <c r="L51" s="18">
        <f ca="1">IFERROR(__xludf.DUMMYFUNCTION("IF(SUM(COUNTIF(artists!E:E, SPLIT(C51, "",""))) &gt; 0, ""OTHER"", 0)"),0)</f>
        <v>0</v>
      </c>
    </row>
    <row r="52" spans="1:12" ht="14.25" customHeight="1">
      <c r="A52" s="18">
        <v>51</v>
      </c>
      <c r="B52" s="19" t="s">
        <v>1255</v>
      </c>
      <c r="C52" s="19" t="s">
        <v>126</v>
      </c>
      <c r="D52" s="19" t="s">
        <v>1256</v>
      </c>
      <c r="E52" s="19" t="s">
        <v>1257</v>
      </c>
      <c r="F52" s="18">
        <v>37</v>
      </c>
      <c r="G52" s="18">
        <v>79</v>
      </c>
      <c r="H52" s="18">
        <v>20</v>
      </c>
      <c r="I52" s="18">
        <v>47110</v>
      </c>
      <c r="J52" s="18" t="str">
        <f ca="1">IFERROR(__xludf.DUMMYFUNCTION("IF(SUM(COUNTIF(artists!A:A, SPLIT(C52, "",""))) &gt; 0, ""UA"", 0)"),"UA")</f>
        <v>UA</v>
      </c>
      <c r="K52" s="18">
        <f ca="1">IFERROR(__xludf.DUMMYFUNCTION("IF(SUM(COUNTIF(artists!C:C, SPLIT(C52, "",""))) &gt; 0, ""RU"", 0)"),0)</f>
        <v>0</v>
      </c>
      <c r="L52" s="18">
        <f ca="1">IFERROR(__xludf.DUMMYFUNCTION("IF(SUM(COUNTIF(artists!E:E, SPLIT(C52, "",""))) &gt; 0, ""OTHER"", 0)"),0)</f>
        <v>0</v>
      </c>
    </row>
    <row r="53" spans="1:12" ht="14.25" customHeight="1">
      <c r="A53" s="18">
        <v>52</v>
      </c>
      <c r="B53" s="19" t="s">
        <v>993</v>
      </c>
      <c r="C53" s="19" t="s">
        <v>240</v>
      </c>
      <c r="D53" s="19" t="s">
        <v>994</v>
      </c>
      <c r="E53" s="19" t="s">
        <v>240</v>
      </c>
      <c r="F53" s="18">
        <v>25</v>
      </c>
      <c r="G53" s="18">
        <v>36</v>
      </c>
      <c r="H53" s="18">
        <v>6</v>
      </c>
      <c r="I53" s="18">
        <v>46865</v>
      </c>
      <c r="J53" s="18" t="str">
        <f ca="1">IFERROR(__xludf.DUMMYFUNCTION("IF(SUM(COUNTIF(artists!A:A, SPLIT(C53, "",""))) &gt; 0, ""UA"", 0)"),"UA")</f>
        <v>UA</v>
      </c>
      <c r="K53" s="18">
        <f ca="1">IFERROR(__xludf.DUMMYFUNCTION("IF(SUM(COUNTIF(artists!C:C, SPLIT(C53, "",""))) &gt; 0, ""RU"", 0)"),0)</f>
        <v>0</v>
      </c>
      <c r="L53" s="18">
        <f ca="1">IFERROR(__xludf.DUMMYFUNCTION("IF(SUM(COUNTIF(artists!E:E, SPLIT(C53, "",""))) &gt; 0, ""OTHER"", 0)"),0)</f>
        <v>0</v>
      </c>
    </row>
    <row r="54" spans="1:12" ht="14.25" customHeight="1">
      <c r="A54" s="18">
        <v>53</v>
      </c>
      <c r="B54" s="19" t="s">
        <v>1277</v>
      </c>
      <c r="C54" s="19" t="s">
        <v>1278</v>
      </c>
      <c r="D54" s="19" t="s">
        <v>1279</v>
      </c>
      <c r="E54" s="19" t="s">
        <v>673</v>
      </c>
      <c r="F54" s="18">
        <v>6</v>
      </c>
      <c r="G54" s="18">
        <v>56</v>
      </c>
      <c r="H54" s="18">
        <v>39</v>
      </c>
      <c r="I54" s="18">
        <v>45748</v>
      </c>
      <c r="J54" s="18">
        <f ca="1">IFERROR(__xludf.DUMMYFUNCTION("IF(SUM(COUNTIF(artists!A:A, SPLIT(C54, "",""))) &gt; 0, ""UA"", 0)"),0)</f>
        <v>0</v>
      </c>
      <c r="K54" s="18">
        <f ca="1">IFERROR(__xludf.DUMMYFUNCTION("IF(SUM(COUNTIF(artists!C:C, SPLIT(C54, "",""))) &gt; 0, ""RU"", 0)"),0)</f>
        <v>0</v>
      </c>
      <c r="L54" s="18" t="str">
        <f ca="1">IFERROR(__xludf.DUMMYFUNCTION("IF(SUM(COUNTIF(artists!E:E, SPLIT(C54, "",""))) &gt; 0, ""OTHER"", 0)"),"OTHER")</f>
        <v>OTHER</v>
      </c>
    </row>
    <row r="55" spans="1:12" ht="14.25" customHeight="1">
      <c r="A55" s="18">
        <v>54</v>
      </c>
      <c r="B55" s="19" t="s">
        <v>846</v>
      </c>
      <c r="C55" s="19" t="s">
        <v>847</v>
      </c>
      <c r="D55" s="19" t="s">
        <v>848</v>
      </c>
      <c r="E55" s="19" t="s">
        <v>849</v>
      </c>
      <c r="F55" s="18">
        <v>26</v>
      </c>
      <c r="G55" s="18">
        <v>41</v>
      </c>
      <c r="H55" s="18">
        <v>62</v>
      </c>
      <c r="I55" s="18">
        <v>45429</v>
      </c>
      <c r="J55" s="18">
        <f ca="1">IFERROR(__xludf.DUMMYFUNCTION("IF(SUM(COUNTIF(artists!A:A, SPLIT(C55, "",""))) &gt; 0, ""UA"", 0)"),0)</f>
        <v>0</v>
      </c>
      <c r="K55" s="18" t="str">
        <f ca="1">IFERROR(__xludf.DUMMYFUNCTION("IF(SUM(COUNTIF(artists!C:C, SPLIT(C55, "",""))) &gt; 0, ""RU"", 0)"),"RU")</f>
        <v>RU</v>
      </c>
      <c r="L55" s="18">
        <f ca="1">IFERROR(__xludf.DUMMYFUNCTION("IF(SUM(COUNTIF(artists!E:E, SPLIT(C55, "",""))) &gt; 0, ""OTHER"", 0)"),0)</f>
        <v>0</v>
      </c>
    </row>
    <row r="56" spans="1:12" ht="14.25" customHeight="1">
      <c r="A56" s="18">
        <v>55</v>
      </c>
      <c r="B56" s="19" t="s">
        <v>1382</v>
      </c>
      <c r="C56" s="19" t="s">
        <v>1383</v>
      </c>
      <c r="D56" s="19" t="s">
        <v>1384</v>
      </c>
      <c r="E56" s="19" t="s">
        <v>1333</v>
      </c>
      <c r="F56" s="18">
        <v>2</v>
      </c>
      <c r="G56" s="18">
        <v>45</v>
      </c>
      <c r="H56" s="18">
        <v>49</v>
      </c>
      <c r="I56" s="18">
        <v>45040</v>
      </c>
      <c r="J56" s="18">
        <f ca="1">IFERROR(__xludf.DUMMYFUNCTION("IF(SUM(COUNTIF(artists!A:A, SPLIT(C56, "",""))) &gt; 0, ""UA"", 0)"),0)</f>
        <v>0</v>
      </c>
      <c r="K56" s="18" t="str">
        <f ca="1">IFERROR(__xludf.DUMMYFUNCTION("IF(SUM(COUNTIF(artists!C:C, SPLIT(C56, "",""))) &gt; 0, ""RU"", 0)"),"RU")</f>
        <v>RU</v>
      </c>
      <c r="L56" s="18">
        <f ca="1">IFERROR(__xludf.DUMMYFUNCTION("IF(SUM(COUNTIF(artists!E:E, SPLIT(C56, "",""))) &gt; 0, ""OTHER"", 0)"),0)</f>
        <v>0</v>
      </c>
    </row>
    <row r="57" spans="1:12" ht="14.25" customHeight="1">
      <c r="A57" s="18">
        <v>56</v>
      </c>
      <c r="B57" s="19" t="s">
        <v>1913</v>
      </c>
      <c r="C57" s="19" t="s">
        <v>103</v>
      </c>
      <c r="D57" s="19" t="s">
        <v>1157</v>
      </c>
      <c r="E57" s="19" t="s">
        <v>1371</v>
      </c>
      <c r="F57" s="18">
        <v>4</v>
      </c>
      <c r="G57" s="18">
        <v>50</v>
      </c>
      <c r="H57" s="18">
        <v>20</v>
      </c>
      <c r="I57" s="18">
        <v>44933</v>
      </c>
      <c r="J57" s="18">
        <f ca="1">IFERROR(__xludf.DUMMYFUNCTION("IF(SUM(COUNTIF(artists!A:A, SPLIT(C57, "",""))) &gt; 0, ""UA"", 0)"),0)</f>
        <v>0</v>
      </c>
      <c r="K57" s="18" t="str">
        <f ca="1">IFERROR(__xludf.DUMMYFUNCTION("IF(SUM(COUNTIF(artists!C:C, SPLIT(C57, "",""))) &gt; 0, ""RU"", 0)"),"RU")</f>
        <v>RU</v>
      </c>
      <c r="L57" s="18">
        <f ca="1">IFERROR(__xludf.DUMMYFUNCTION("IF(SUM(COUNTIF(artists!E:E, SPLIT(C57, "",""))) &gt; 0, ""OTHER"", 0)"),0)</f>
        <v>0</v>
      </c>
    </row>
    <row r="58" spans="1:12" ht="14.25" customHeight="1">
      <c r="A58" s="18">
        <v>57</v>
      </c>
      <c r="B58" s="19" t="s">
        <v>1666</v>
      </c>
      <c r="C58" s="19" t="s">
        <v>260</v>
      </c>
      <c r="D58" s="19" t="s">
        <v>1667</v>
      </c>
      <c r="E58" s="19" t="s">
        <v>260</v>
      </c>
      <c r="F58" s="18">
        <v>57</v>
      </c>
      <c r="G58" s="18">
        <v>139</v>
      </c>
      <c r="H58" s="18">
        <v>2</v>
      </c>
      <c r="I58" s="18">
        <v>44652</v>
      </c>
      <c r="J58" s="18" t="str">
        <f ca="1">IFERROR(__xludf.DUMMYFUNCTION("IF(SUM(COUNTIF(artists!A:A, SPLIT(C58, "",""))) &gt; 0, ""UA"", 0)"),"UA")</f>
        <v>UA</v>
      </c>
      <c r="K58" s="18">
        <f ca="1">IFERROR(__xludf.DUMMYFUNCTION("IF(SUM(COUNTIF(artists!C:C, SPLIT(C58, "",""))) &gt; 0, ""RU"", 0)"),0)</f>
        <v>0</v>
      </c>
      <c r="L58" s="18">
        <f ca="1">IFERROR(__xludf.DUMMYFUNCTION("IF(SUM(COUNTIF(artists!E:E, SPLIT(C58, "",""))) &gt; 0, ""OTHER"", 0)"),0)</f>
        <v>0</v>
      </c>
    </row>
    <row r="59" spans="1:12" ht="14.25" customHeight="1">
      <c r="A59" s="18">
        <v>58</v>
      </c>
      <c r="B59" s="19" t="s">
        <v>942</v>
      </c>
      <c r="C59" s="19" t="s">
        <v>196</v>
      </c>
      <c r="D59" s="19" t="s">
        <v>943</v>
      </c>
      <c r="E59" s="19" t="s">
        <v>648</v>
      </c>
      <c r="F59" s="18">
        <v>58</v>
      </c>
      <c r="G59" s="18">
        <v>177</v>
      </c>
      <c r="H59" s="18">
        <v>5</v>
      </c>
      <c r="I59" s="18">
        <v>44063</v>
      </c>
      <c r="J59" s="18" t="str">
        <f ca="1">IFERROR(__xludf.DUMMYFUNCTION("IF(SUM(COUNTIF(artists!A:A, SPLIT(C59, "",""))) &gt; 0, ""UA"", 0)"),"UA")</f>
        <v>UA</v>
      </c>
      <c r="K59" s="18">
        <f ca="1">IFERROR(__xludf.DUMMYFUNCTION("IF(SUM(COUNTIF(artists!C:C, SPLIT(C59, "",""))) &gt; 0, ""RU"", 0)"),0)</f>
        <v>0</v>
      </c>
      <c r="L59" s="18">
        <f ca="1">IFERROR(__xludf.DUMMYFUNCTION("IF(SUM(COUNTIF(artists!E:E, SPLIT(C59, "",""))) &gt; 0, ""OTHER"", 0)"),0)</f>
        <v>0</v>
      </c>
    </row>
    <row r="60" spans="1:12" ht="14.25" customHeight="1">
      <c r="A60" s="18">
        <v>59</v>
      </c>
      <c r="B60" s="19" t="s">
        <v>1221</v>
      </c>
      <c r="C60" s="19" t="s">
        <v>1222</v>
      </c>
      <c r="D60" s="19" t="s">
        <v>1223</v>
      </c>
      <c r="E60" s="19" t="s">
        <v>676</v>
      </c>
      <c r="F60" s="18">
        <v>1</v>
      </c>
      <c r="G60" s="18">
        <v>55</v>
      </c>
      <c r="H60" s="18">
        <v>44</v>
      </c>
      <c r="I60" s="18">
        <v>42987</v>
      </c>
      <c r="J60" s="18">
        <f ca="1">IFERROR(__xludf.DUMMYFUNCTION("IF(SUM(COUNTIF(artists!A:A, SPLIT(C60, "",""))) &gt; 0, ""UA"", 0)"),0)</f>
        <v>0</v>
      </c>
      <c r="K60" s="18" t="str">
        <f ca="1">IFERROR(__xludf.DUMMYFUNCTION("IF(SUM(COUNTIF(artists!C:C, SPLIT(C60, "",""))) &gt; 0, ""RU"", 0)"),"RU")</f>
        <v>RU</v>
      </c>
      <c r="L60" s="18">
        <f ca="1">IFERROR(__xludf.DUMMYFUNCTION("IF(SUM(COUNTIF(artists!E:E, SPLIT(C60, "",""))) &gt; 0, ""OTHER"", 0)"),0)</f>
        <v>0</v>
      </c>
    </row>
    <row r="61" spans="1:12" ht="14.25" customHeight="1">
      <c r="A61" s="18">
        <v>60</v>
      </c>
      <c r="B61" s="19" t="s">
        <v>1364</v>
      </c>
      <c r="C61" s="19" t="s">
        <v>168</v>
      </c>
      <c r="D61" s="19" t="s">
        <v>1365</v>
      </c>
      <c r="E61" s="19" t="s">
        <v>1366</v>
      </c>
      <c r="F61" s="18">
        <v>22</v>
      </c>
      <c r="G61" s="18">
        <v>38</v>
      </c>
      <c r="H61" s="18">
        <v>40</v>
      </c>
      <c r="I61" s="18">
        <v>42888</v>
      </c>
      <c r="J61" s="18">
        <f ca="1">IFERROR(__xludf.DUMMYFUNCTION("IF(SUM(COUNTIF(artists!A:A, SPLIT(C61, "",""))) &gt; 0, ""UA"", 0)"),0)</f>
        <v>0</v>
      </c>
      <c r="K61" s="18">
        <f ca="1">IFERROR(__xludf.DUMMYFUNCTION("IF(SUM(COUNTIF(artists!C:C, SPLIT(C61, "",""))) &gt; 0, ""RU"", 0)"),0)</f>
        <v>0</v>
      </c>
      <c r="L61" s="18" t="str">
        <f ca="1">IFERROR(__xludf.DUMMYFUNCTION("IF(SUM(COUNTIF(artists!E:E, SPLIT(C61, "",""))) &gt; 0, ""OTHER"", 0)"),"OTHER")</f>
        <v>OTHER</v>
      </c>
    </row>
    <row r="62" spans="1:12" ht="14.25" customHeight="1">
      <c r="A62" s="18">
        <v>61</v>
      </c>
      <c r="B62" s="19" t="s">
        <v>813</v>
      </c>
      <c r="C62" s="19" t="s">
        <v>108</v>
      </c>
      <c r="D62" s="19" t="s">
        <v>814</v>
      </c>
      <c r="E62" s="19" t="s">
        <v>815</v>
      </c>
      <c r="F62" s="18">
        <v>8</v>
      </c>
      <c r="G62" s="18">
        <v>58</v>
      </c>
      <c r="H62" s="18">
        <v>23</v>
      </c>
      <c r="I62" s="18">
        <v>42738</v>
      </c>
      <c r="J62" s="18" t="str">
        <f ca="1">IFERROR(__xludf.DUMMYFUNCTION("IF(SUM(COUNTIF(artists!A:A, SPLIT(C62, "",""))) &gt; 0, ""UA"", 0)"),"UA")</f>
        <v>UA</v>
      </c>
      <c r="K62" s="18">
        <f ca="1">IFERROR(__xludf.DUMMYFUNCTION("IF(SUM(COUNTIF(artists!C:C, SPLIT(C62, "",""))) &gt; 0, ""RU"", 0)"),0)</f>
        <v>0</v>
      </c>
      <c r="L62" s="18">
        <f ca="1">IFERROR(__xludf.DUMMYFUNCTION("IF(SUM(COUNTIF(artists!E:E, SPLIT(C62, "",""))) &gt; 0, ""OTHER"", 0)"),0)</f>
        <v>0</v>
      </c>
    </row>
    <row r="63" spans="1:12" ht="14.25" customHeight="1">
      <c r="A63" s="18">
        <v>62</v>
      </c>
      <c r="B63" s="19" t="s">
        <v>1434</v>
      </c>
      <c r="C63" s="19" t="s">
        <v>1435</v>
      </c>
      <c r="D63" s="19" t="s">
        <v>1436</v>
      </c>
      <c r="E63" s="19" t="s">
        <v>1168</v>
      </c>
      <c r="F63" s="18">
        <v>62</v>
      </c>
      <c r="G63" s="18">
        <v>95</v>
      </c>
      <c r="H63" s="18">
        <v>3</v>
      </c>
      <c r="I63" s="18">
        <v>42584</v>
      </c>
      <c r="J63" s="18" t="str">
        <f ca="1">IFERROR(__xludf.DUMMYFUNCTION("IF(SUM(COUNTIF(artists!A:A, SPLIT(C63, "",""))) &gt; 0, ""UA"", 0)"),"UA")</f>
        <v>UA</v>
      </c>
      <c r="K63" s="18">
        <f ca="1">IFERROR(__xludf.DUMMYFUNCTION("IF(SUM(COUNTIF(artists!C:C, SPLIT(C63, "",""))) &gt; 0, ""RU"", 0)"),0)</f>
        <v>0</v>
      </c>
      <c r="L63" s="18">
        <f ca="1">IFERROR(__xludf.DUMMYFUNCTION("IF(SUM(COUNTIF(artists!E:E, SPLIT(C63, "",""))) &gt; 0, ""OTHER"", 0)"),0)</f>
        <v>0</v>
      </c>
    </row>
    <row r="64" spans="1:12" ht="14.25" customHeight="1">
      <c r="A64" s="18">
        <v>63</v>
      </c>
      <c r="B64" s="19" t="s">
        <v>649</v>
      </c>
      <c r="C64" s="19" t="s">
        <v>175</v>
      </c>
      <c r="D64" s="19" t="s">
        <v>650</v>
      </c>
      <c r="E64" s="19" t="s">
        <v>651</v>
      </c>
      <c r="F64" s="18">
        <v>22</v>
      </c>
      <c r="G64" s="18">
        <v>71</v>
      </c>
      <c r="H64" s="18">
        <v>15</v>
      </c>
      <c r="I64" s="18">
        <v>42513</v>
      </c>
      <c r="J64" s="18" t="str">
        <f ca="1">IFERROR(__xludf.DUMMYFUNCTION("IF(SUM(COUNTIF(artists!A:A, SPLIT(C64, "",""))) &gt; 0, ""UA"", 0)"),"UA")</f>
        <v>UA</v>
      </c>
      <c r="K64" s="18">
        <f ca="1">IFERROR(__xludf.DUMMYFUNCTION("IF(SUM(COUNTIF(artists!C:C, SPLIT(C64, "",""))) &gt; 0, ""RU"", 0)"),0)</f>
        <v>0</v>
      </c>
      <c r="L64" s="18">
        <f ca="1">IFERROR(__xludf.DUMMYFUNCTION("IF(SUM(COUNTIF(artists!E:E, SPLIT(C64, "",""))) &gt; 0, ""OTHER"", 0)"),0)</f>
        <v>0</v>
      </c>
    </row>
    <row r="65" spans="1:12" ht="14.25" customHeight="1">
      <c r="A65" s="18">
        <v>64</v>
      </c>
      <c r="B65" s="19" t="s">
        <v>1723</v>
      </c>
      <c r="C65" s="19" t="s">
        <v>885</v>
      </c>
      <c r="D65" s="19" t="s">
        <v>1623</v>
      </c>
      <c r="E65" s="19" t="s">
        <v>2117</v>
      </c>
      <c r="F65" s="18">
        <v>1</v>
      </c>
      <c r="G65" s="18">
        <v>49</v>
      </c>
      <c r="H65" s="18">
        <v>40</v>
      </c>
      <c r="I65" s="18">
        <v>42377</v>
      </c>
      <c r="J65" s="18">
        <f ca="1">IFERROR(__xludf.DUMMYFUNCTION("IF(SUM(COUNTIF(artists!A:A, SPLIT(C65, "",""))) &gt; 0, ""UA"", 0)"),0)</f>
        <v>0</v>
      </c>
      <c r="K65" s="18" t="str">
        <f ca="1">IFERROR(__xludf.DUMMYFUNCTION("IF(SUM(COUNTIF(artists!C:C, SPLIT(C65, "",""))) &gt; 0, ""RU"", 0)"),"RU")</f>
        <v>RU</v>
      </c>
      <c r="L65" s="18">
        <f ca="1">IFERROR(__xludf.DUMMYFUNCTION("IF(SUM(COUNTIF(artists!E:E, SPLIT(C65, "",""))) &gt; 0, ""OTHER"", 0)"),0)</f>
        <v>0</v>
      </c>
    </row>
    <row r="66" spans="1:12" ht="14.25" customHeight="1">
      <c r="A66" s="18">
        <v>65</v>
      </c>
      <c r="B66" s="19" t="s">
        <v>729</v>
      </c>
      <c r="C66" s="19" t="s">
        <v>730</v>
      </c>
      <c r="D66" s="19" t="s">
        <v>731</v>
      </c>
      <c r="E66" s="19" t="s">
        <v>732</v>
      </c>
      <c r="F66" s="18">
        <v>54</v>
      </c>
      <c r="G66" s="18">
        <v>75</v>
      </c>
      <c r="H66" s="18">
        <v>9</v>
      </c>
      <c r="I66" s="18">
        <v>42315</v>
      </c>
      <c r="J66" s="18" t="str">
        <f ca="1">IFERROR(__xludf.DUMMYFUNCTION("IF(SUM(COUNTIF(artists!A:A, SPLIT(C66, "",""))) &gt; 0, ""UA"", 0)"),"UA")</f>
        <v>UA</v>
      </c>
      <c r="K66" s="18">
        <f ca="1">IFERROR(__xludf.DUMMYFUNCTION("IF(SUM(COUNTIF(artists!C:C, SPLIT(C66, "",""))) &gt; 0, ""RU"", 0)"),0)</f>
        <v>0</v>
      </c>
      <c r="L66" s="18">
        <f ca="1">IFERROR(__xludf.DUMMYFUNCTION("IF(SUM(COUNTIF(artists!E:E, SPLIT(C66, "",""))) &gt; 0, ""OTHER"", 0)"),0)</f>
        <v>0</v>
      </c>
    </row>
    <row r="67" spans="1:12" ht="14.25" customHeight="1">
      <c r="A67" s="18">
        <v>66</v>
      </c>
      <c r="B67" s="19" t="s">
        <v>857</v>
      </c>
      <c r="C67" s="19" t="s">
        <v>858</v>
      </c>
      <c r="D67" s="19" t="s">
        <v>859</v>
      </c>
      <c r="E67" s="19" t="s">
        <v>860</v>
      </c>
      <c r="F67" s="18">
        <v>44</v>
      </c>
      <c r="G67" s="18">
        <v>63</v>
      </c>
      <c r="H67" s="18">
        <v>19</v>
      </c>
      <c r="I67" s="18">
        <v>42274</v>
      </c>
      <c r="J67" s="18" t="str">
        <f ca="1">IFERROR(__xludf.DUMMYFUNCTION("IF(SUM(COUNTIF(artists!A:A, SPLIT(C67, "",""))) &gt; 0, ""UA"", 0)"),"UA")</f>
        <v>UA</v>
      </c>
      <c r="K67" s="18">
        <f ca="1">IFERROR(__xludf.DUMMYFUNCTION("IF(SUM(COUNTIF(artists!C:C, SPLIT(C67, "",""))) &gt; 0, ""RU"", 0)"),0)</f>
        <v>0</v>
      </c>
      <c r="L67" s="18">
        <f ca="1">IFERROR(__xludf.DUMMYFUNCTION("IF(SUM(COUNTIF(artists!E:E, SPLIT(C67, "",""))) &gt; 0, ""OTHER"", 0)"),0)</f>
        <v>0</v>
      </c>
    </row>
    <row r="68" spans="1:12" ht="14.25" customHeight="1">
      <c r="A68" s="18">
        <v>67</v>
      </c>
      <c r="B68" s="19" t="s">
        <v>2143</v>
      </c>
      <c r="C68" s="19" t="s">
        <v>2144</v>
      </c>
      <c r="D68" s="19" t="s">
        <v>2145</v>
      </c>
      <c r="E68" s="19" t="s">
        <v>1216</v>
      </c>
      <c r="F68" s="18">
        <v>18</v>
      </c>
      <c r="G68" s="18">
        <v>33</v>
      </c>
      <c r="H68" s="18">
        <v>5</v>
      </c>
      <c r="I68" s="18">
        <v>42021</v>
      </c>
      <c r="J68" s="18">
        <f ca="1">IFERROR(__xludf.DUMMYFUNCTION("IF(SUM(COUNTIF(artists!A:A, SPLIT(C68, "",""))) &gt; 0, ""UA"", 0)"),0)</f>
        <v>0</v>
      </c>
      <c r="K68" s="18" t="str">
        <f ca="1">IFERROR(__xludf.DUMMYFUNCTION("IF(SUM(COUNTIF(artists!C:C, SPLIT(C68, "",""))) &gt; 0, ""RU"", 0)"),"RU")</f>
        <v>RU</v>
      </c>
      <c r="L68" s="18">
        <f ca="1">IFERROR(__xludf.DUMMYFUNCTION("IF(SUM(COUNTIF(artists!E:E, SPLIT(C68, "",""))) &gt; 0, ""OTHER"", 0)"),0)</f>
        <v>0</v>
      </c>
    </row>
    <row r="69" spans="1:12" ht="14.25" customHeight="1">
      <c r="A69" s="18">
        <v>68</v>
      </c>
      <c r="B69" s="19" t="s">
        <v>1118</v>
      </c>
      <c r="C69" s="19" t="s">
        <v>1119</v>
      </c>
      <c r="D69" s="19" t="s">
        <v>1120</v>
      </c>
      <c r="E69" s="19" t="s">
        <v>1121</v>
      </c>
      <c r="F69" s="18">
        <v>6</v>
      </c>
      <c r="G69" s="18">
        <v>57</v>
      </c>
      <c r="H69" s="18">
        <v>42</v>
      </c>
      <c r="I69" s="18">
        <v>41830</v>
      </c>
      <c r="J69" s="18">
        <f ca="1">IFERROR(__xludf.DUMMYFUNCTION("IF(SUM(COUNTIF(artists!A:A, SPLIT(C69, "",""))) &gt; 0, ""UA"", 0)"),0)</f>
        <v>0</v>
      </c>
      <c r="K69" s="18" t="str">
        <f ca="1">IFERROR(__xludf.DUMMYFUNCTION("IF(SUM(COUNTIF(artists!C:C, SPLIT(C69, "",""))) &gt; 0, ""RU"", 0)"),"RU")</f>
        <v>RU</v>
      </c>
      <c r="L69" s="18">
        <f ca="1">IFERROR(__xludf.DUMMYFUNCTION("IF(SUM(COUNTIF(artists!E:E, SPLIT(C69, "",""))) &gt; 0, ""OTHER"", 0)"),0)</f>
        <v>0</v>
      </c>
    </row>
    <row r="70" spans="1:12" ht="14.25" customHeight="1">
      <c r="A70" s="18">
        <v>69</v>
      </c>
      <c r="B70" s="19" t="s">
        <v>1429</v>
      </c>
      <c r="C70" s="19" t="s">
        <v>103</v>
      </c>
      <c r="D70" s="19" t="s">
        <v>1430</v>
      </c>
      <c r="E70" s="19" t="s">
        <v>1371</v>
      </c>
      <c r="F70" s="18">
        <v>11</v>
      </c>
      <c r="G70" s="18">
        <v>54</v>
      </c>
      <c r="H70" s="18">
        <v>10</v>
      </c>
      <c r="I70" s="18">
        <v>41764</v>
      </c>
      <c r="J70" s="18">
        <f ca="1">IFERROR(__xludf.DUMMYFUNCTION("IF(SUM(COUNTIF(artists!A:A, SPLIT(C70, "",""))) &gt; 0, ""UA"", 0)"),0)</f>
        <v>0</v>
      </c>
      <c r="K70" s="18" t="str">
        <f ca="1">IFERROR(__xludf.DUMMYFUNCTION("IF(SUM(COUNTIF(artists!C:C, SPLIT(C70, "",""))) &gt; 0, ""RU"", 0)"),"RU")</f>
        <v>RU</v>
      </c>
      <c r="L70" s="18">
        <f ca="1">IFERROR(__xludf.DUMMYFUNCTION("IF(SUM(COUNTIF(artists!E:E, SPLIT(C70, "",""))) &gt; 0, ""OTHER"", 0)"),0)</f>
        <v>0</v>
      </c>
    </row>
    <row r="71" spans="1:12" ht="14.25" customHeight="1">
      <c r="A71" s="18">
        <v>70</v>
      </c>
      <c r="B71" s="19" t="s">
        <v>1130</v>
      </c>
      <c r="C71" s="19" t="s">
        <v>1131</v>
      </c>
      <c r="D71" s="19" t="s">
        <v>1132</v>
      </c>
      <c r="E71" s="19" t="s">
        <v>815</v>
      </c>
      <c r="F71" s="18">
        <v>41</v>
      </c>
      <c r="G71" s="18">
        <v>76</v>
      </c>
      <c r="H71" s="18">
        <v>26</v>
      </c>
      <c r="I71" s="18">
        <v>41457</v>
      </c>
      <c r="J71" s="18" t="str">
        <f ca="1">IFERROR(__xludf.DUMMYFUNCTION("IF(SUM(COUNTIF(artists!A:A, SPLIT(C71, "",""))) &gt; 0, ""UA"", 0)"),"UA")</f>
        <v>UA</v>
      </c>
      <c r="K71" s="18">
        <f ca="1">IFERROR(__xludf.DUMMYFUNCTION("IF(SUM(COUNTIF(artists!C:C, SPLIT(C71, "",""))) &gt; 0, ""RU"", 0)"),0)</f>
        <v>0</v>
      </c>
      <c r="L71" s="18">
        <f ca="1">IFERROR(__xludf.DUMMYFUNCTION("IF(SUM(COUNTIF(artists!E:E, SPLIT(C71, "",""))) &gt; 0, ""OTHER"", 0)"),0)</f>
        <v>0</v>
      </c>
    </row>
    <row r="72" spans="1:12" ht="14.25" customHeight="1">
      <c r="A72" s="18">
        <v>71</v>
      </c>
      <c r="B72" s="19" t="s">
        <v>1837</v>
      </c>
      <c r="C72" s="19" t="s">
        <v>1838</v>
      </c>
      <c r="D72" s="19" t="s">
        <v>1839</v>
      </c>
      <c r="E72" s="19" t="s">
        <v>2114</v>
      </c>
      <c r="F72" s="18">
        <v>41</v>
      </c>
      <c r="G72" s="18">
        <v>88</v>
      </c>
      <c r="H72" s="18">
        <v>12</v>
      </c>
      <c r="I72" s="18">
        <v>41279</v>
      </c>
      <c r="J72" s="18" t="str">
        <f ca="1">IFERROR(__xludf.DUMMYFUNCTION("IF(SUM(COUNTIF(artists!A:A, SPLIT(C72, "",""))) &gt; 0, ""UA"", 0)"),"UA")</f>
        <v>UA</v>
      </c>
      <c r="K72" s="18">
        <f ca="1">IFERROR(__xludf.DUMMYFUNCTION("IF(SUM(COUNTIF(artists!C:C, SPLIT(C72, "",""))) &gt; 0, ""RU"", 0)"),0)</f>
        <v>0</v>
      </c>
      <c r="L72" s="18">
        <f ca="1">IFERROR(__xludf.DUMMYFUNCTION("IF(SUM(COUNTIF(artists!E:E, SPLIT(C72, "",""))) &gt; 0, ""OTHER"", 0)"),0)</f>
        <v>0</v>
      </c>
    </row>
    <row r="73" spans="1:12" ht="14.25" customHeight="1">
      <c r="A73" s="18">
        <v>72</v>
      </c>
      <c r="B73" s="19" t="s">
        <v>1715</v>
      </c>
      <c r="C73" s="19" t="s">
        <v>885</v>
      </c>
      <c r="D73" s="19" t="s">
        <v>886</v>
      </c>
      <c r="E73" s="19" t="s">
        <v>2117</v>
      </c>
      <c r="F73" s="18">
        <v>2</v>
      </c>
      <c r="G73" s="18">
        <v>52</v>
      </c>
      <c r="H73" s="18">
        <v>40</v>
      </c>
      <c r="I73" s="18">
        <v>41003</v>
      </c>
      <c r="J73" s="18">
        <f ca="1">IFERROR(__xludf.DUMMYFUNCTION("IF(SUM(COUNTIF(artists!A:A, SPLIT(C73, "",""))) &gt; 0, ""UA"", 0)"),0)</f>
        <v>0</v>
      </c>
      <c r="K73" s="18" t="str">
        <f ca="1">IFERROR(__xludf.DUMMYFUNCTION("IF(SUM(COUNTIF(artists!C:C, SPLIT(C73, "",""))) &gt; 0, ""RU"", 0)"),"RU")</f>
        <v>RU</v>
      </c>
      <c r="L73" s="18">
        <f ca="1">IFERROR(__xludf.DUMMYFUNCTION("IF(SUM(COUNTIF(artists!E:E, SPLIT(C73, "",""))) &gt; 0, ""OTHER"", 0)"),0)</f>
        <v>0</v>
      </c>
    </row>
    <row r="74" spans="1:12" ht="14.25" customHeight="1">
      <c r="A74" s="18">
        <v>73</v>
      </c>
      <c r="B74" s="19" t="s">
        <v>989</v>
      </c>
      <c r="C74" s="19" t="s">
        <v>157</v>
      </c>
      <c r="D74" s="19" t="s">
        <v>990</v>
      </c>
      <c r="E74" s="19" t="s">
        <v>157</v>
      </c>
      <c r="F74" s="18">
        <v>61</v>
      </c>
      <c r="G74" s="18">
        <v>61</v>
      </c>
      <c r="H74" s="18">
        <v>11</v>
      </c>
      <c r="I74" s="18">
        <v>40862</v>
      </c>
      <c r="J74" s="18">
        <f ca="1">IFERROR(__xludf.DUMMYFUNCTION("IF(SUM(COUNTIF(artists!A:A, SPLIT(C74, "",""))) &gt; 0, ""UA"", 0)"),0)</f>
        <v>0</v>
      </c>
      <c r="K74" s="18">
        <f ca="1">IFERROR(__xludf.DUMMYFUNCTION("IF(SUM(COUNTIF(artists!C:C, SPLIT(C74, "",""))) &gt; 0, ""RU"", 0)"),0)</f>
        <v>0</v>
      </c>
      <c r="L74" s="18" t="str">
        <f ca="1">IFERROR(__xludf.DUMMYFUNCTION("IF(SUM(COUNTIF(artists!E:E, SPLIT(C74, "",""))) &gt; 0, ""OTHER"", 0)"),"OTHER")</f>
        <v>OTHER</v>
      </c>
    </row>
    <row r="75" spans="1:12" ht="14.25" customHeight="1">
      <c r="A75" s="18">
        <v>74</v>
      </c>
      <c r="B75" s="19" t="s">
        <v>793</v>
      </c>
      <c r="C75" s="19" t="s">
        <v>794</v>
      </c>
      <c r="D75" s="19" t="s">
        <v>795</v>
      </c>
      <c r="E75" s="19" t="s">
        <v>670</v>
      </c>
      <c r="F75" s="18">
        <v>63</v>
      </c>
      <c r="G75" s="18">
        <v>123</v>
      </c>
      <c r="H75" s="18">
        <v>8</v>
      </c>
      <c r="I75" s="18">
        <v>40741</v>
      </c>
      <c r="J75" s="18" t="str">
        <f ca="1">IFERROR(__xludf.DUMMYFUNCTION("IF(SUM(COUNTIF(artists!A:A, SPLIT(C75, "",""))) &gt; 0, ""UA"", 0)"),"UA")</f>
        <v>UA</v>
      </c>
      <c r="K75" s="18">
        <f ca="1">IFERROR(__xludf.DUMMYFUNCTION("IF(SUM(COUNTIF(artists!C:C, SPLIT(C75, "",""))) &gt; 0, ""RU"", 0)"),0)</f>
        <v>0</v>
      </c>
      <c r="L75" s="18">
        <f ca="1">IFERROR(__xludf.DUMMYFUNCTION("IF(SUM(COUNTIF(artists!E:E, SPLIT(C75, "",""))) &gt; 0, ""OTHER"", 0)"),0)</f>
        <v>0</v>
      </c>
    </row>
    <row r="76" spans="1:12" ht="14.25" customHeight="1">
      <c r="A76" s="18">
        <v>75</v>
      </c>
      <c r="B76" s="19" t="s">
        <v>2146</v>
      </c>
      <c r="C76" s="19" t="s">
        <v>347</v>
      </c>
      <c r="D76" s="19" t="s">
        <v>2147</v>
      </c>
      <c r="E76" s="19" t="s">
        <v>344</v>
      </c>
      <c r="F76" s="18">
        <v>2</v>
      </c>
      <c r="G76" s="18">
        <v>67</v>
      </c>
      <c r="H76" s="18">
        <v>8</v>
      </c>
      <c r="I76" s="18">
        <v>40437</v>
      </c>
      <c r="J76" s="18">
        <f ca="1">IFERROR(__xludf.DUMMYFUNCTION("IF(SUM(COUNTIF(artists!A:A, SPLIT(C76, "",""))) &gt; 0, ""UA"", 0)"),0)</f>
        <v>0</v>
      </c>
      <c r="K76" s="18" t="str">
        <f ca="1">IFERROR(__xludf.DUMMYFUNCTION("IF(SUM(COUNTIF(artists!C:C, SPLIT(C76, "",""))) &gt; 0, ""RU"", 0)"),"RU")</f>
        <v>RU</v>
      </c>
      <c r="L76" s="18">
        <f ca="1">IFERROR(__xludf.DUMMYFUNCTION("IF(SUM(COUNTIF(artists!E:E, SPLIT(C76, "",""))) &gt; 0, ""OTHER"", 0)"),0)</f>
        <v>0</v>
      </c>
    </row>
    <row r="77" spans="1:12" ht="14.25" customHeight="1">
      <c r="A77" s="18">
        <v>76</v>
      </c>
      <c r="B77" s="19" t="s">
        <v>1083</v>
      </c>
      <c r="C77" s="19" t="s">
        <v>211</v>
      </c>
      <c r="D77" s="19" t="s">
        <v>1084</v>
      </c>
      <c r="E77" s="19" t="s">
        <v>782</v>
      </c>
      <c r="F77" s="18">
        <v>76</v>
      </c>
      <c r="G77" s="18">
        <v>-1</v>
      </c>
      <c r="H77" s="18">
        <v>2</v>
      </c>
      <c r="I77" s="18">
        <v>40077</v>
      </c>
      <c r="J77" s="18" t="str">
        <f ca="1">IFERROR(__xludf.DUMMYFUNCTION("IF(SUM(COUNTIF(artists!A:A, SPLIT(C77, "",""))) &gt; 0, ""UA"", 0)"),"UA")</f>
        <v>UA</v>
      </c>
      <c r="K77" s="18">
        <f ca="1">IFERROR(__xludf.DUMMYFUNCTION("IF(SUM(COUNTIF(artists!C:C, SPLIT(C77, "",""))) &gt; 0, ""RU"", 0)"),0)</f>
        <v>0</v>
      </c>
      <c r="L77" s="18">
        <f ca="1">IFERROR(__xludf.DUMMYFUNCTION("IF(SUM(COUNTIF(artists!E:E, SPLIT(C77, "",""))) &gt; 0, ""OTHER"", 0)"),0)</f>
        <v>0</v>
      </c>
    </row>
    <row r="78" spans="1:12" ht="14.25" customHeight="1">
      <c r="A78" s="18">
        <v>77</v>
      </c>
      <c r="B78" s="19" t="s">
        <v>2225</v>
      </c>
      <c r="C78" s="19" t="s">
        <v>359</v>
      </c>
      <c r="D78" s="19" t="s">
        <v>2226</v>
      </c>
      <c r="E78" s="19" t="s">
        <v>1371</v>
      </c>
      <c r="F78" s="18">
        <v>47</v>
      </c>
      <c r="G78" s="18">
        <v>47</v>
      </c>
      <c r="H78" s="18">
        <v>3</v>
      </c>
      <c r="I78" s="18">
        <v>39761</v>
      </c>
      <c r="J78" s="18">
        <f ca="1">IFERROR(__xludf.DUMMYFUNCTION("IF(SUM(COUNTIF(artists!A:A, SPLIT(C78, "",""))) &gt; 0, ""UA"", 0)"),0)</f>
        <v>0</v>
      </c>
      <c r="K78" s="18" t="str">
        <f ca="1">IFERROR(__xludf.DUMMYFUNCTION("IF(SUM(COUNTIF(artists!C:C, SPLIT(C78, "",""))) &gt; 0, ""RU"", 0)"),"RU")</f>
        <v>RU</v>
      </c>
      <c r="L78" s="18">
        <f ca="1">IFERROR(__xludf.DUMMYFUNCTION("IF(SUM(COUNTIF(artists!E:E, SPLIT(C78, "",""))) &gt; 0, ""OTHER"", 0)"),0)</f>
        <v>0</v>
      </c>
    </row>
    <row r="79" spans="1:12" ht="14.25" customHeight="1">
      <c r="A79" s="18">
        <v>78</v>
      </c>
      <c r="B79" s="19" t="s">
        <v>816</v>
      </c>
      <c r="C79" s="19" t="s">
        <v>109</v>
      </c>
      <c r="D79" s="19" t="s">
        <v>817</v>
      </c>
      <c r="E79" s="19" t="s">
        <v>792</v>
      </c>
      <c r="F79" s="18">
        <v>8</v>
      </c>
      <c r="G79" s="18">
        <v>60</v>
      </c>
      <c r="H79" s="18">
        <v>36</v>
      </c>
      <c r="I79" s="18">
        <v>39393</v>
      </c>
      <c r="J79" s="18">
        <f ca="1">IFERROR(__xludf.DUMMYFUNCTION("IF(SUM(COUNTIF(artists!A:A, SPLIT(C79, "",""))) &gt; 0, ""UA"", 0)"),0)</f>
        <v>0</v>
      </c>
      <c r="K79" s="18" t="str">
        <f ca="1">IFERROR(__xludf.DUMMYFUNCTION("IF(SUM(COUNTIF(artists!C:C, SPLIT(C79, "",""))) &gt; 0, ""RU"", 0)"),"RU")</f>
        <v>RU</v>
      </c>
      <c r="L79" s="18">
        <f ca="1">IFERROR(__xludf.DUMMYFUNCTION("IF(SUM(COUNTIF(artists!E:E, SPLIT(C79, "",""))) &gt; 0, ""OTHER"", 0)"),0)</f>
        <v>0</v>
      </c>
    </row>
    <row r="80" spans="1:12" ht="14.25" customHeight="1">
      <c r="A80" s="18">
        <v>79</v>
      </c>
      <c r="B80" s="19" t="s">
        <v>1334</v>
      </c>
      <c r="C80" s="19" t="s">
        <v>155</v>
      </c>
      <c r="D80" s="19" t="s">
        <v>1335</v>
      </c>
      <c r="E80" s="19" t="s">
        <v>1297</v>
      </c>
      <c r="F80" s="18">
        <v>20</v>
      </c>
      <c r="G80" s="18">
        <v>101</v>
      </c>
      <c r="H80" s="18">
        <v>22</v>
      </c>
      <c r="I80" s="18">
        <v>39306</v>
      </c>
      <c r="J80" s="18" t="str">
        <f ca="1">IFERROR(__xludf.DUMMYFUNCTION("IF(SUM(COUNTIF(artists!A:A, SPLIT(C80, "",""))) &gt; 0, ""UA"", 0)"),"UA")</f>
        <v>UA</v>
      </c>
      <c r="K80" s="18">
        <f ca="1">IFERROR(__xludf.DUMMYFUNCTION("IF(SUM(COUNTIF(artists!C:C, SPLIT(C80, "",""))) &gt; 0, ""RU"", 0)"),0)</f>
        <v>0</v>
      </c>
      <c r="L80" s="18">
        <f ca="1">IFERROR(__xludf.DUMMYFUNCTION("IF(SUM(COUNTIF(artists!E:E, SPLIT(C80, "",""))) &gt; 0, ""OTHER"", 0)"),0)</f>
        <v>0</v>
      </c>
    </row>
    <row r="81" spans="1:12" ht="14.25" customHeight="1">
      <c r="A81" s="18">
        <v>80</v>
      </c>
      <c r="B81" s="19" t="s">
        <v>1718</v>
      </c>
      <c r="C81" s="19" t="s">
        <v>885</v>
      </c>
      <c r="D81" s="19" t="s">
        <v>1022</v>
      </c>
      <c r="E81" s="19" t="s">
        <v>2117</v>
      </c>
      <c r="F81" s="18">
        <v>1</v>
      </c>
      <c r="G81" s="18">
        <v>59</v>
      </c>
      <c r="H81" s="18">
        <v>40</v>
      </c>
      <c r="I81" s="18">
        <v>39129</v>
      </c>
      <c r="J81" s="18">
        <f ca="1">IFERROR(__xludf.DUMMYFUNCTION("IF(SUM(COUNTIF(artists!A:A, SPLIT(C81, "",""))) &gt; 0, ""UA"", 0)"),0)</f>
        <v>0</v>
      </c>
      <c r="K81" s="18" t="str">
        <f ca="1">IFERROR(__xludf.DUMMYFUNCTION("IF(SUM(COUNTIF(artists!C:C, SPLIT(C81, "",""))) &gt; 0, ""RU"", 0)"),"RU")</f>
        <v>RU</v>
      </c>
      <c r="L81" s="18">
        <f ca="1">IFERROR(__xludf.DUMMYFUNCTION("IF(SUM(COUNTIF(artists!E:E, SPLIT(C81, "",""))) &gt; 0, ""OTHER"", 0)"),0)</f>
        <v>0</v>
      </c>
    </row>
    <row r="82" spans="1:12" ht="14.25" customHeight="1">
      <c r="A82" s="18">
        <v>81</v>
      </c>
      <c r="B82" s="19" t="s">
        <v>1857</v>
      </c>
      <c r="C82" s="19" t="s">
        <v>160</v>
      </c>
      <c r="D82" s="19" t="s">
        <v>1858</v>
      </c>
      <c r="E82" s="19" t="s">
        <v>1732</v>
      </c>
      <c r="F82" s="18">
        <v>58</v>
      </c>
      <c r="G82" s="18">
        <v>72</v>
      </c>
      <c r="H82" s="18">
        <v>32</v>
      </c>
      <c r="I82" s="18">
        <v>38669</v>
      </c>
      <c r="J82" s="18">
        <f ca="1">IFERROR(__xludf.DUMMYFUNCTION("IF(SUM(COUNTIF(artists!A:A, SPLIT(C82, "",""))) &gt; 0, ""UA"", 0)"),0)</f>
        <v>0</v>
      </c>
      <c r="K82" s="18">
        <f ca="1">IFERROR(__xludf.DUMMYFUNCTION("IF(SUM(COUNTIF(artists!C:C, SPLIT(C82, "",""))) &gt; 0, ""RU"", 0)"),0)</f>
        <v>0</v>
      </c>
      <c r="L82" s="18" t="str">
        <f ca="1">IFERROR(__xludf.DUMMYFUNCTION("IF(SUM(COUNTIF(artists!E:E, SPLIT(C82, "",""))) &gt; 0, ""OTHER"", 0)"),"OTHER")</f>
        <v>OTHER</v>
      </c>
    </row>
    <row r="83" spans="1:12" ht="14.25" customHeight="1">
      <c r="A83" s="18">
        <v>82</v>
      </c>
      <c r="B83" s="19" t="s">
        <v>926</v>
      </c>
      <c r="C83" s="19" t="s">
        <v>132</v>
      </c>
      <c r="D83" s="19" t="s">
        <v>927</v>
      </c>
      <c r="E83" s="19" t="s">
        <v>928</v>
      </c>
      <c r="F83" s="18">
        <v>71</v>
      </c>
      <c r="G83" s="18">
        <v>73</v>
      </c>
      <c r="H83" s="18">
        <v>19</v>
      </c>
      <c r="I83" s="18">
        <v>38459</v>
      </c>
      <c r="J83" s="18" t="str">
        <f ca="1">IFERROR(__xludf.DUMMYFUNCTION("IF(SUM(COUNTIF(artists!A:A, SPLIT(C83, "",""))) &gt; 0, ""UA"", 0)"),"UA")</f>
        <v>UA</v>
      </c>
      <c r="K83" s="18">
        <f ca="1">IFERROR(__xludf.DUMMYFUNCTION("IF(SUM(COUNTIF(artists!C:C, SPLIT(C83, "",""))) &gt; 0, ""RU"", 0)"),0)</f>
        <v>0</v>
      </c>
      <c r="L83" s="18">
        <f ca="1">IFERROR(__xludf.DUMMYFUNCTION("IF(SUM(COUNTIF(artists!E:E, SPLIT(C83, "",""))) &gt; 0, ""OTHER"", 0)"),0)</f>
        <v>0</v>
      </c>
    </row>
    <row r="84" spans="1:12" ht="14.25" customHeight="1">
      <c r="A84" s="18">
        <v>83</v>
      </c>
      <c r="B84" s="19" t="s">
        <v>1566</v>
      </c>
      <c r="C84" s="19" t="s">
        <v>118</v>
      </c>
      <c r="D84" s="19" t="s">
        <v>1567</v>
      </c>
      <c r="E84" s="19" t="s">
        <v>1371</v>
      </c>
      <c r="F84" s="18">
        <v>2</v>
      </c>
      <c r="G84" s="18">
        <v>66</v>
      </c>
      <c r="H84" s="18">
        <v>69</v>
      </c>
      <c r="I84" s="18">
        <v>38341</v>
      </c>
      <c r="J84" s="18">
        <f ca="1">IFERROR(__xludf.DUMMYFUNCTION("IF(SUM(COUNTIF(artists!A:A, SPLIT(C84, "",""))) &gt; 0, ""UA"", 0)"),0)</f>
        <v>0</v>
      </c>
      <c r="K84" s="18" t="str">
        <f ca="1">IFERROR(__xludf.DUMMYFUNCTION("IF(SUM(COUNTIF(artists!C:C, SPLIT(C84, "",""))) &gt; 0, ""RU"", 0)"),"RU")</f>
        <v>RU</v>
      </c>
      <c r="L84" s="18">
        <f ca="1">IFERROR(__xludf.DUMMYFUNCTION("IF(SUM(COUNTIF(artists!E:E, SPLIT(C84, "",""))) &gt; 0, ""OTHER"", 0)"),0)</f>
        <v>0</v>
      </c>
    </row>
    <row r="85" spans="1:12" ht="14.25" customHeight="1">
      <c r="A85" s="18">
        <v>84</v>
      </c>
      <c r="B85" s="19" t="s">
        <v>1722</v>
      </c>
      <c r="C85" s="19" t="s">
        <v>145</v>
      </c>
      <c r="D85" s="19" t="s">
        <v>1032</v>
      </c>
      <c r="E85" s="19" t="s">
        <v>2117</v>
      </c>
      <c r="F85" s="18">
        <v>1</v>
      </c>
      <c r="G85" s="18">
        <v>62</v>
      </c>
      <c r="H85" s="18">
        <v>107</v>
      </c>
      <c r="I85" s="18">
        <v>38292</v>
      </c>
      <c r="J85" s="18">
        <f ca="1">IFERROR(__xludf.DUMMYFUNCTION("IF(SUM(COUNTIF(artists!A:A, SPLIT(C85, "",""))) &gt; 0, ""UA"", 0)"),0)</f>
        <v>0</v>
      </c>
      <c r="K85" s="18" t="str">
        <f ca="1">IFERROR(__xludf.DUMMYFUNCTION("IF(SUM(COUNTIF(artists!C:C, SPLIT(C85, "",""))) &gt; 0, ""RU"", 0)"),"RU")</f>
        <v>RU</v>
      </c>
      <c r="L85" s="18">
        <f ca="1">IFERROR(__xludf.DUMMYFUNCTION("IF(SUM(COUNTIF(artists!E:E, SPLIT(C85, "",""))) &gt; 0, ""OTHER"", 0)"),0)</f>
        <v>0</v>
      </c>
    </row>
    <row r="86" spans="1:12" ht="14.25" customHeight="1">
      <c r="A86" s="18">
        <v>85</v>
      </c>
      <c r="B86" s="19" t="s">
        <v>1730</v>
      </c>
      <c r="C86" s="19" t="s">
        <v>160</v>
      </c>
      <c r="D86" s="19" t="s">
        <v>1731</v>
      </c>
      <c r="E86" s="19" t="s">
        <v>1732</v>
      </c>
      <c r="F86" s="18">
        <v>48</v>
      </c>
      <c r="G86" s="18">
        <v>68</v>
      </c>
      <c r="H86" s="18">
        <v>22</v>
      </c>
      <c r="I86" s="18">
        <v>38047</v>
      </c>
      <c r="J86" s="18">
        <f ca="1">IFERROR(__xludf.DUMMYFUNCTION("IF(SUM(COUNTIF(artists!A:A, SPLIT(C86, "",""))) &gt; 0, ""UA"", 0)"),0)</f>
        <v>0</v>
      </c>
      <c r="K86" s="18">
        <f ca="1">IFERROR(__xludf.DUMMYFUNCTION("IF(SUM(COUNTIF(artists!C:C, SPLIT(C86, "",""))) &gt; 0, ""RU"", 0)"),0)</f>
        <v>0</v>
      </c>
      <c r="L86" s="18" t="str">
        <f ca="1">IFERROR(__xludf.DUMMYFUNCTION("IF(SUM(COUNTIF(artists!E:E, SPLIT(C86, "",""))) &gt; 0, ""OTHER"", 0)"),"OTHER")</f>
        <v>OTHER</v>
      </c>
    </row>
    <row r="87" spans="1:12" ht="14.25" customHeight="1">
      <c r="A87" s="18">
        <v>86</v>
      </c>
      <c r="B87" s="19" t="s">
        <v>1330</v>
      </c>
      <c r="C87" s="19" t="s">
        <v>1331</v>
      </c>
      <c r="D87" s="19" t="s">
        <v>1332</v>
      </c>
      <c r="E87" s="19" t="s">
        <v>1333</v>
      </c>
      <c r="F87" s="18">
        <v>2</v>
      </c>
      <c r="G87" s="18">
        <v>64</v>
      </c>
      <c r="H87" s="18">
        <v>24</v>
      </c>
      <c r="I87" s="18">
        <v>37453</v>
      </c>
      <c r="J87" s="18">
        <f ca="1">IFERROR(__xludf.DUMMYFUNCTION("IF(SUM(COUNTIF(artists!A:A, SPLIT(C87, "",""))) &gt; 0, ""UA"", 0)"),0)</f>
        <v>0</v>
      </c>
      <c r="K87" s="18" t="str">
        <f ca="1">IFERROR(__xludf.DUMMYFUNCTION("IF(SUM(COUNTIF(artists!C:C, SPLIT(C87, "",""))) &gt; 0, ""RU"", 0)"),"RU")</f>
        <v>RU</v>
      </c>
      <c r="L87" s="18">
        <f ca="1">IFERROR(__xludf.DUMMYFUNCTION("IF(SUM(COUNTIF(artists!E:E, SPLIT(C87, "",""))) &gt; 0, ""OTHER"", 0)"),0)</f>
        <v>0</v>
      </c>
    </row>
    <row r="88" spans="1:12" ht="14.25" customHeight="1">
      <c r="A88" s="18">
        <v>87</v>
      </c>
      <c r="B88" s="19" t="s">
        <v>1505</v>
      </c>
      <c r="C88" s="19" t="s">
        <v>137</v>
      </c>
      <c r="D88" s="19" t="s">
        <v>1506</v>
      </c>
      <c r="E88" s="19" t="s">
        <v>1507</v>
      </c>
      <c r="F88" s="18">
        <v>87</v>
      </c>
      <c r="G88" s="18">
        <v>-1</v>
      </c>
      <c r="H88" s="18">
        <v>1</v>
      </c>
      <c r="I88" s="18">
        <v>37129</v>
      </c>
      <c r="J88" s="18">
        <f ca="1">IFERROR(__xludf.DUMMYFUNCTION("IF(SUM(COUNTIF(artists!A:A, SPLIT(C88, "",""))) &gt; 0, ""UA"", 0)"),0)</f>
        <v>0</v>
      </c>
      <c r="K88" s="18">
        <f ca="1">IFERROR(__xludf.DUMMYFUNCTION("IF(SUM(COUNTIF(artists!C:C, SPLIT(C88, "",""))) &gt; 0, ""RU"", 0)"),0)</f>
        <v>0</v>
      </c>
      <c r="L88" s="18" t="str">
        <f ca="1">IFERROR(__xludf.DUMMYFUNCTION("IF(SUM(COUNTIF(artists!E:E, SPLIT(C88, "",""))) &gt; 0, ""OTHER"", 0)"),"OTHER")</f>
        <v>OTHER</v>
      </c>
    </row>
    <row r="89" spans="1:12" ht="14.25" customHeight="1">
      <c r="A89" s="18">
        <v>88</v>
      </c>
      <c r="B89" s="19" t="s">
        <v>1054</v>
      </c>
      <c r="C89" s="19" t="s">
        <v>105</v>
      </c>
      <c r="D89" s="19" t="s">
        <v>1055</v>
      </c>
      <c r="E89" s="19" t="s">
        <v>976</v>
      </c>
      <c r="F89" s="18">
        <v>11</v>
      </c>
      <c r="G89" s="18">
        <v>109</v>
      </c>
      <c r="H89" s="18">
        <v>20</v>
      </c>
      <c r="I89" s="18">
        <v>36931</v>
      </c>
      <c r="J89" s="18" t="str">
        <f ca="1">IFERROR(__xludf.DUMMYFUNCTION("IF(SUM(COUNTIF(artists!A:A, SPLIT(C89, "",""))) &gt; 0, ""UA"", 0)"),"UA")</f>
        <v>UA</v>
      </c>
      <c r="K89" s="18">
        <f ca="1">IFERROR(__xludf.DUMMYFUNCTION("IF(SUM(COUNTIF(artists!C:C, SPLIT(C89, "",""))) &gt; 0, ""RU"", 0)"),0)</f>
        <v>0</v>
      </c>
      <c r="L89" s="18">
        <f ca="1">IFERROR(__xludf.DUMMYFUNCTION("IF(SUM(COUNTIF(artists!E:E, SPLIT(C89, "",""))) &gt; 0, ""OTHER"", 0)"),0)</f>
        <v>0</v>
      </c>
    </row>
    <row r="90" spans="1:12" ht="14.25" customHeight="1">
      <c r="A90" s="18">
        <v>89</v>
      </c>
      <c r="B90" s="19" t="s">
        <v>748</v>
      </c>
      <c r="C90" s="19" t="s">
        <v>148</v>
      </c>
      <c r="D90" s="19" t="s">
        <v>749</v>
      </c>
      <c r="E90" s="19" t="s">
        <v>750</v>
      </c>
      <c r="F90" s="18">
        <v>39</v>
      </c>
      <c r="G90" s="18">
        <v>70</v>
      </c>
      <c r="H90" s="18">
        <v>22</v>
      </c>
      <c r="I90" s="18">
        <v>36854</v>
      </c>
      <c r="J90" s="18">
        <f ca="1">IFERROR(__xludf.DUMMYFUNCTION("IF(SUM(COUNTIF(artists!A:A, SPLIT(C90, "",""))) &gt; 0, ""UA"", 0)"),0)</f>
        <v>0</v>
      </c>
      <c r="K90" s="18">
        <f ca="1">IFERROR(__xludf.DUMMYFUNCTION("IF(SUM(COUNTIF(artists!C:C, SPLIT(C90, "",""))) &gt; 0, ""RU"", 0)"),0)</f>
        <v>0</v>
      </c>
      <c r="L90" s="18" t="str">
        <f ca="1">IFERROR(__xludf.DUMMYFUNCTION("IF(SUM(COUNTIF(artists!E:E, SPLIT(C90, "",""))) &gt; 0, ""OTHER"", 0)"),"OTHER")</f>
        <v>OTHER</v>
      </c>
    </row>
    <row r="91" spans="1:12" ht="14.25" customHeight="1">
      <c r="A91" s="18">
        <v>90</v>
      </c>
      <c r="B91" s="19" t="s">
        <v>1534</v>
      </c>
      <c r="C91" s="19" t="s">
        <v>1535</v>
      </c>
      <c r="D91" s="19" t="s">
        <v>1536</v>
      </c>
      <c r="E91" s="19" t="s">
        <v>1049</v>
      </c>
      <c r="F91" s="18">
        <v>63</v>
      </c>
      <c r="G91" s="18">
        <v>116</v>
      </c>
      <c r="H91" s="18">
        <v>6</v>
      </c>
      <c r="I91" s="18">
        <v>36696</v>
      </c>
      <c r="J91" s="18">
        <f ca="1">IFERROR(__xludf.DUMMYFUNCTION("IF(SUM(COUNTIF(artists!A:A, SPLIT(C91, "",""))) &gt; 0, ""UA"", 0)"),0)</f>
        <v>0</v>
      </c>
      <c r="K91" s="18" t="str">
        <f ca="1">IFERROR(__xludf.DUMMYFUNCTION("IF(SUM(COUNTIF(artists!C:C, SPLIT(C91, "",""))) &gt; 0, ""RU"", 0)"),"RU")</f>
        <v>RU</v>
      </c>
      <c r="L91" s="18">
        <f ca="1">IFERROR(__xludf.DUMMYFUNCTION("IF(SUM(COUNTIF(artists!E:E, SPLIT(C91, "",""))) &gt; 0, ""OTHER"", 0)"),0)</f>
        <v>0</v>
      </c>
    </row>
    <row r="92" spans="1:12" ht="14.25" customHeight="1">
      <c r="A92" s="18">
        <v>91</v>
      </c>
      <c r="B92" s="19" t="s">
        <v>965</v>
      </c>
      <c r="C92" s="19" t="s">
        <v>169</v>
      </c>
      <c r="D92" s="19" t="s">
        <v>966</v>
      </c>
      <c r="E92" s="19" t="s">
        <v>169</v>
      </c>
      <c r="F92" s="18">
        <v>47</v>
      </c>
      <c r="G92" s="18">
        <v>83</v>
      </c>
      <c r="H92" s="18">
        <v>36</v>
      </c>
      <c r="I92" s="18">
        <v>36577</v>
      </c>
      <c r="J92" s="18" t="str">
        <f ca="1">IFERROR(__xludf.DUMMYFUNCTION("IF(SUM(COUNTIF(artists!A:A, SPLIT(C92, "",""))) &gt; 0, ""UA"", 0)"),"UA")</f>
        <v>UA</v>
      </c>
      <c r="K92" s="18">
        <f ca="1">IFERROR(__xludf.DUMMYFUNCTION("IF(SUM(COUNTIF(artists!C:C, SPLIT(C92, "",""))) &gt; 0, ""RU"", 0)"),0)</f>
        <v>0</v>
      </c>
      <c r="L92" s="18">
        <f ca="1">IFERROR(__xludf.DUMMYFUNCTION("IF(SUM(COUNTIF(artists!E:E, SPLIT(C92, "",""))) &gt; 0, ""OTHER"", 0)"),0)</f>
        <v>0</v>
      </c>
    </row>
    <row r="93" spans="1:12" ht="14.25" customHeight="1">
      <c r="A93" s="18">
        <v>92</v>
      </c>
      <c r="B93" s="19" t="s">
        <v>2083</v>
      </c>
      <c r="C93" s="19" t="s">
        <v>250</v>
      </c>
      <c r="D93" s="19" t="s">
        <v>2084</v>
      </c>
      <c r="E93" s="19" t="s">
        <v>1333</v>
      </c>
      <c r="F93" s="18">
        <v>1</v>
      </c>
      <c r="G93" s="18">
        <v>74</v>
      </c>
      <c r="H93" s="18">
        <v>43</v>
      </c>
      <c r="I93" s="18">
        <v>36448</v>
      </c>
      <c r="J93" s="18">
        <f ca="1">IFERROR(__xludf.DUMMYFUNCTION("IF(SUM(COUNTIF(artists!A:A, SPLIT(C93, "",""))) &gt; 0, ""UA"", 0)"),0)</f>
        <v>0</v>
      </c>
      <c r="K93" s="18" t="str">
        <f ca="1">IFERROR(__xludf.DUMMYFUNCTION("IF(SUM(COUNTIF(artists!C:C, SPLIT(C93, "",""))) &gt; 0, ""RU"", 0)"),"RU")</f>
        <v>RU</v>
      </c>
      <c r="L93" s="18">
        <f ca="1">IFERROR(__xludf.DUMMYFUNCTION("IF(SUM(COUNTIF(artists!E:E, SPLIT(C93, "",""))) &gt; 0, ""OTHER"", 0)"),0)</f>
        <v>0</v>
      </c>
    </row>
    <row r="94" spans="1:12" ht="14.25" customHeight="1">
      <c r="A94" s="18">
        <v>93</v>
      </c>
      <c r="B94" s="19" t="s">
        <v>1308</v>
      </c>
      <c r="C94" s="19" t="s">
        <v>171</v>
      </c>
      <c r="D94" s="19" t="s">
        <v>1309</v>
      </c>
      <c r="E94" s="19" t="s">
        <v>1310</v>
      </c>
      <c r="F94" s="18">
        <v>14</v>
      </c>
      <c r="G94" s="18">
        <v>77</v>
      </c>
      <c r="H94" s="18">
        <v>64</v>
      </c>
      <c r="I94" s="18">
        <v>36332</v>
      </c>
      <c r="J94" s="18">
        <f ca="1">IFERROR(__xludf.DUMMYFUNCTION("IF(SUM(COUNTIF(artists!A:A, SPLIT(C94, "",""))) &gt; 0, ""UA"", 0)"),0)</f>
        <v>0</v>
      </c>
      <c r="K94" s="18">
        <f ca="1">IFERROR(__xludf.DUMMYFUNCTION("IF(SUM(COUNTIF(artists!C:C, SPLIT(C94, "",""))) &gt; 0, ""RU"", 0)"),0)</f>
        <v>0</v>
      </c>
      <c r="L94" s="18" t="str">
        <f ca="1">IFERROR(__xludf.DUMMYFUNCTION("IF(SUM(COUNTIF(artists!E:E, SPLIT(C94, "",""))) &gt; 0, ""OTHER"", 0)"),"OTHER")</f>
        <v>OTHER</v>
      </c>
    </row>
    <row r="95" spans="1:12" ht="14.25" customHeight="1">
      <c r="A95" s="18">
        <v>94</v>
      </c>
      <c r="B95" s="19" t="s">
        <v>671</v>
      </c>
      <c r="C95" s="19" t="s">
        <v>107</v>
      </c>
      <c r="D95" s="19" t="s">
        <v>672</v>
      </c>
      <c r="E95" s="19" t="s">
        <v>673</v>
      </c>
      <c r="F95" s="18">
        <v>94</v>
      </c>
      <c r="G95" s="18">
        <v>107</v>
      </c>
      <c r="H95" s="18">
        <v>11</v>
      </c>
      <c r="I95" s="18">
        <v>36213</v>
      </c>
      <c r="J95" s="18">
        <f ca="1">IFERROR(__xludf.DUMMYFUNCTION("IF(SUM(COUNTIF(artists!A:A, SPLIT(C95, "",""))) &gt; 0, ""UA"", 0)"),0)</f>
        <v>0</v>
      </c>
      <c r="K95" s="18">
        <f ca="1">IFERROR(__xludf.DUMMYFUNCTION("IF(SUM(COUNTIF(artists!C:C, SPLIT(C95, "",""))) &gt; 0, ""RU"", 0)"),0)</f>
        <v>0</v>
      </c>
      <c r="L95" s="18" t="str">
        <f ca="1">IFERROR(__xludf.DUMMYFUNCTION("IF(SUM(COUNTIF(artists!E:E, SPLIT(C95, "",""))) &gt; 0, ""OTHER"", 0)"),"OTHER")</f>
        <v>OTHER</v>
      </c>
    </row>
    <row r="96" spans="1:12" ht="14.25" customHeight="1">
      <c r="A96" s="18">
        <v>95</v>
      </c>
      <c r="B96" s="19" t="s">
        <v>919</v>
      </c>
      <c r="C96" s="19" t="s">
        <v>101</v>
      </c>
      <c r="D96" s="19" t="s">
        <v>920</v>
      </c>
      <c r="E96" s="19" t="s">
        <v>101</v>
      </c>
      <c r="F96" s="18">
        <v>87</v>
      </c>
      <c r="G96" s="18">
        <v>87</v>
      </c>
      <c r="H96" s="18">
        <v>20</v>
      </c>
      <c r="I96" s="18">
        <v>36117</v>
      </c>
      <c r="J96" s="18">
        <f ca="1">IFERROR(__xludf.DUMMYFUNCTION("IF(SUM(COUNTIF(artists!A:A, SPLIT(C96, "",""))) &gt; 0, ""UA"", 0)"),0)</f>
        <v>0</v>
      </c>
      <c r="K96" s="18">
        <f ca="1">IFERROR(__xludf.DUMMYFUNCTION("IF(SUM(COUNTIF(artists!C:C, SPLIT(C96, "",""))) &gt; 0, ""RU"", 0)"),0)</f>
        <v>0</v>
      </c>
      <c r="L96" s="18" t="str">
        <f ca="1">IFERROR(__xludf.DUMMYFUNCTION("IF(SUM(COUNTIF(artists!E:E, SPLIT(C96, "",""))) &gt; 0, ""OTHER"", 0)"),"OTHER")</f>
        <v>OTHER</v>
      </c>
    </row>
    <row r="97" spans="1:12" ht="14.25" customHeight="1">
      <c r="A97" s="18">
        <v>96</v>
      </c>
      <c r="B97" s="19" t="s">
        <v>987</v>
      </c>
      <c r="C97" s="19" t="s">
        <v>151</v>
      </c>
      <c r="D97" s="19" t="s">
        <v>988</v>
      </c>
      <c r="E97" s="19" t="s">
        <v>151</v>
      </c>
      <c r="F97" s="18">
        <v>45</v>
      </c>
      <c r="G97" s="18">
        <v>80</v>
      </c>
      <c r="H97" s="18">
        <v>66</v>
      </c>
      <c r="I97" s="18">
        <v>36017</v>
      </c>
      <c r="J97" s="18">
        <f ca="1">IFERROR(__xludf.DUMMYFUNCTION("IF(SUM(COUNTIF(artists!A:A, SPLIT(C97, "",""))) &gt; 0, ""UA"", 0)"),0)</f>
        <v>0</v>
      </c>
      <c r="K97" s="18">
        <f ca="1">IFERROR(__xludf.DUMMYFUNCTION("IF(SUM(COUNTIF(artists!C:C, SPLIT(C97, "",""))) &gt; 0, ""RU"", 0)"),0)</f>
        <v>0</v>
      </c>
      <c r="L97" s="18" t="str">
        <f ca="1">IFERROR(__xludf.DUMMYFUNCTION("IF(SUM(COUNTIF(artists!E:E, SPLIT(C97, "",""))) &gt; 0, ""OTHER"", 0)"),"OTHER")</f>
        <v>OTHER</v>
      </c>
    </row>
    <row r="98" spans="1:12" ht="14.25" customHeight="1">
      <c r="A98" s="18">
        <v>97</v>
      </c>
      <c r="B98" s="19" t="s">
        <v>1865</v>
      </c>
      <c r="C98" s="19" t="s">
        <v>183</v>
      </c>
      <c r="D98" s="19" t="s">
        <v>1866</v>
      </c>
      <c r="E98" s="19" t="s">
        <v>711</v>
      </c>
      <c r="F98" s="18">
        <v>35</v>
      </c>
      <c r="G98" s="18">
        <v>82</v>
      </c>
      <c r="H98" s="18">
        <v>54</v>
      </c>
      <c r="I98" s="18">
        <v>35941</v>
      </c>
      <c r="J98" s="18">
        <f ca="1">IFERROR(__xludf.DUMMYFUNCTION("IF(SUM(COUNTIF(artists!A:A, SPLIT(C98, "",""))) &gt; 0, ""UA"", 0)"),0)</f>
        <v>0</v>
      </c>
      <c r="K98" s="18">
        <f ca="1">IFERROR(__xludf.DUMMYFUNCTION("IF(SUM(COUNTIF(artists!C:C, SPLIT(C98, "",""))) &gt; 0, ""RU"", 0)"),0)</f>
        <v>0</v>
      </c>
      <c r="L98" s="18" t="str">
        <f ca="1">IFERROR(__xludf.DUMMYFUNCTION("IF(SUM(COUNTIF(artists!E:E, SPLIT(C98, "",""))) &gt; 0, ""OTHER"", 0)"),"OTHER")</f>
        <v>OTHER</v>
      </c>
    </row>
    <row r="99" spans="1:12" ht="14.25" customHeight="1">
      <c r="A99" s="18">
        <v>98</v>
      </c>
      <c r="B99" s="19" t="s">
        <v>1753</v>
      </c>
      <c r="C99" s="19" t="s">
        <v>267</v>
      </c>
      <c r="D99" s="19" t="s">
        <v>1754</v>
      </c>
      <c r="E99" s="19" t="s">
        <v>907</v>
      </c>
      <c r="F99" s="18">
        <v>31</v>
      </c>
      <c r="G99" s="18">
        <v>69</v>
      </c>
      <c r="H99" s="18">
        <v>39</v>
      </c>
      <c r="I99" s="18">
        <v>35913</v>
      </c>
      <c r="J99" s="18">
        <f ca="1">IFERROR(__xludf.DUMMYFUNCTION("IF(SUM(COUNTIF(artists!A:A, SPLIT(C99, "",""))) &gt; 0, ""UA"", 0)"),0)</f>
        <v>0</v>
      </c>
      <c r="K99" s="18" t="str">
        <f ca="1">IFERROR(__xludf.DUMMYFUNCTION("IF(SUM(COUNTIF(artists!C:C, SPLIT(C99, "",""))) &gt; 0, ""RU"", 0)"),"RU")</f>
        <v>RU</v>
      </c>
      <c r="L99" s="18">
        <f ca="1">IFERROR(__xludf.DUMMYFUNCTION("IF(SUM(COUNTIF(artists!E:E, SPLIT(C99, "",""))) &gt; 0, ""OTHER"", 0)"),0)</f>
        <v>0</v>
      </c>
    </row>
    <row r="100" spans="1:12" ht="14.25" customHeight="1">
      <c r="A100" s="18">
        <v>99</v>
      </c>
      <c r="B100" s="19" t="s">
        <v>786</v>
      </c>
      <c r="C100" s="19" t="s">
        <v>787</v>
      </c>
      <c r="D100" s="19" t="s">
        <v>788</v>
      </c>
      <c r="E100" s="19" t="s">
        <v>789</v>
      </c>
      <c r="F100" s="18">
        <v>99</v>
      </c>
      <c r="G100" s="18">
        <v>130</v>
      </c>
      <c r="H100" s="18">
        <v>10</v>
      </c>
      <c r="I100" s="18">
        <v>35185</v>
      </c>
      <c r="J100" s="18" t="str">
        <f ca="1">IFERROR(__xludf.DUMMYFUNCTION("IF(SUM(COUNTIF(artists!A:A, SPLIT(C100, "",""))) &gt; 0, ""UA"", 0)"),"UA")</f>
        <v>UA</v>
      </c>
      <c r="K100" s="18">
        <f ca="1">IFERROR(__xludf.DUMMYFUNCTION("IF(SUM(COUNTIF(artists!C:C, SPLIT(C100, "",""))) &gt; 0, ""RU"", 0)"),0)</f>
        <v>0</v>
      </c>
      <c r="L100" s="18">
        <f ca="1">IFERROR(__xludf.DUMMYFUNCTION("IF(SUM(COUNTIF(artists!E:E, SPLIT(C100, "",""))) &gt; 0, ""OTHER"", 0)"),0)</f>
        <v>0</v>
      </c>
    </row>
    <row r="101" spans="1:12" ht="14.25" customHeight="1">
      <c r="A101" s="18">
        <v>100</v>
      </c>
      <c r="B101" s="19" t="s">
        <v>1345</v>
      </c>
      <c r="C101" s="19" t="s">
        <v>1346</v>
      </c>
      <c r="D101" s="19" t="s">
        <v>1347</v>
      </c>
      <c r="E101" s="19" t="s">
        <v>1310</v>
      </c>
      <c r="F101" s="18">
        <v>53</v>
      </c>
      <c r="G101" s="18">
        <v>92</v>
      </c>
      <c r="H101" s="18">
        <v>12</v>
      </c>
      <c r="I101" s="18">
        <v>35016</v>
      </c>
      <c r="J101" s="18">
        <f ca="1">IFERROR(__xludf.DUMMYFUNCTION("IF(SUM(COUNTIF(artists!A:A, SPLIT(C101, "",""))) &gt; 0, ""UA"", 0)"),0)</f>
        <v>0</v>
      </c>
      <c r="K101" s="18">
        <f ca="1">IFERROR(__xludf.DUMMYFUNCTION("IF(SUM(COUNTIF(artists!C:C, SPLIT(C101, "",""))) &gt; 0, ""RU"", 0)"),0)</f>
        <v>0</v>
      </c>
      <c r="L101" s="18" t="str">
        <f ca="1">IFERROR(__xludf.DUMMYFUNCTION("IF(SUM(COUNTIF(artists!E:E, SPLIT(C101, "",""))) &gt; 0, ""OTHER"", 0)"),"OTHER")</f>
        <v>OTHER</v>
      </c>
    </row>
    <row r="102" spans="1:12" ht="14.25" customHeight="1">
      <c r="A102" s="18">
        <v>101</v>
      </c>
      <c r="B102" s="19" t="s">
        <v>2139</v>
      </c>
      <c r="C102" s="19" t="s">
        <v>275</v>
      </c>
      <c r="D102" s="19" t="s">
        <v>2140</v>
      </c>
      <c r="E102" s="19" t="s">
        <v>275</v>
      </c>
      <c r="F102" s="18">
        <v>101</v>
      </c>
      <c r="G102" s="18">
        <v>-1</v>
      </c>
      <c r="H102" s="18">
        <v>1</v>
      </c>
      <c r="I102" s="18">
        <v>34981</v>
      </c>
      <c r="J102" s="18" t="str">
        <f ca="1">IFERROR(__xludf.DUMMYFUNCTION("IF(SUM(COUNTIF(artists!A:A, SPLIT(C102, "",""))) &gt; 0, ""UA"", 0)"),"UA")</f>
        <v>UA</v>
      </c>
      <c r="K102" s="18">
        <f ca="1">IFERROR(__xludf.DUMMYFUNCTION("IF(SUM(COUNTIF(artists!C:C, SPLIT(C102, "",""))) &gt; 0, ""RU"", 0)"),0)</f>
        <v>0</v>
      </c>
      <c r="L102" s="18">
        <f ca="1">IFERROR(__xludf.DUMMYFUNCTION("IF(SUM(COUNTIF(artists!E:E, SPLIT(C102, "",""))) &gt; 0, ""OTHER"", 0)"),0)</f>
        <v>0</v>
      </c>
    </row>
    <row r="103" spans="1:12" ht="14.25" customHeight="1">
      <c r="A103" s="18">
        <v>102</v>
      </c>
      <c r="B103" s="19" t="s">
        <v>843</v>
      </c>
      <c r="C103" s="19" t="s">
        <v>8</v>
      </c>
      <c r="D103" s="19" t="s">
        <v>844</v>
      </c>
      <c r="E103" s="19" t="s">
        <v>845</v>
      </c>
      <c r="F103" s="18">
        <v>34</v>
      </c>
      <c r="G103" s="18">
        <v>86</v>
      </c>
      <c r="H103" s="18">
        <v>19</v>
      </c>
      <c r="I103" s="18">
        <v>34956</v>
      </c>
      <c r="J103" s="18" t="str">
        <f ca="1">IFERROR(__xludf.DUMMYFUNCTION("IF(SUM(COUNTIF(artists!A:A, SPLIT(C103, "",""))) &gt; 0, ""UA"", 0)"),"UA")</f>
        <v>UA</v>
      </c>
      <c r="K103" s="18">
        <f ca="1">IFERROR(__xludf.DUMMYFUNCTION("IF(SUM(COUNTIF(artists!C:C, SPLIT(C103, "",""))) &gt; 0, ""RU"", 0)"),0)</f>
        <v>0</v>
      </c>
      <c r="L103" s="18">
        <f ca="1">IFERROR(__xludf.DUMMYFUNCTION("IF(SUM(COUNTIF(artists!E:E, SPLIT(C103, "",""))) &gt; 0, ""OTHER"", 0)"),0)</f>
        <v>0</v>
      </c>
    </row>
    <row r="104" spans="1:12" ht="14.25" customHeight="1">
      <c r="A104" s="18">
        <v>103</v>
      </c>
      <c r="B104" s="19" t="s">
        <v>995</v>
      </c>
      <c r="C104" s="19" t="s">
        <v>996</v>
      </c>
      <c r="D104" s="19" t="s">
        <v>997</v>
      </c>
      <c r="E104" s="19" t="s">
        <v>15</v>
      </c>
      <c r="F104" s="18">
        <v>64</v>
      </c>
      <c r="G104" s="18">
        <v>167</v>
      </c>
      <c r="H104" s="18">
        <v>20</v>
      </c>
      <c r="I104" s="18">
        <v>34549</v>
      </c>
      <c r="J104" s="18" t="str">
        <f ca="1">IFERROR(__xludf.DUMMYFUNCTION("IF(SUM(COUNTIF(artists!A:A, SPLIT(C104, "",""))) &gt; 0, ""UA"", 0)"),"UA")</f>
        <v>UA</v>
      </c>
      <c r="K104" s="18">
        <f ca="1">IFERROR(__xludf.DUMMYFUNCTION("IF(SUM(COUNTIF(artists!C:C, SPLIT(C104, "",""))) &gt; 0, ""RU"", 0)"),0)</f>
        <v>0</v>
      </c>
      <c r="L104" s="18">
        <f ca="1">IFERROR(__xludf.DUMMYFUNCTION("IF(SUM(COUNTIF(artists!E:E, SPLIT(C104, "",""))) &gt; 0, ""OTHER"", 0)"),0)</f>
        <v>0</v>
      </c>
    </row>
    <row r="105" spans="1:12" ht="14.25" customHeight="1">
      <c r="A105" s="18">
        <v>104</v>
      </c>
      <c r="B105" s="19" t="s">
        <v>2218</v>
      </c>
      <c r="C105" s="19" t="s">
        <v>357</v>
      </c>
      <c r="D105" s="19" t="s">
        <v>2219</v>
      </c>
      <c r="E105" s="19" t="s">
        <v>357</v>
      </c>
      <c r="F105" s="18">
        <v>25</v>
      </c>
      <c r="G105" s="18">
        <v>53</v>
      </c>
      <c r="H105" s="18">
        <v>3</v>
      </c>
      <c r="I105" s="18">
        <v>34385</v>
      </c>
      <c r="J105" s="18">
        <f ca="1">IFERROR(__xludf.DUMMYFUNCTION("IF(SUM(COUNTIF(artists!A:A, SPLIT(C105, "",""))) &gt; 0, ""UA"", 0)"),0)</f>
        <v>0</v>
      </c>
      <c r="K105" s="18" t="str">
        <f ca="1">IFERROR(__xludf.DUMMYFUNCTION("IF(SUM(COUNTIF(artists!C:C, SPLIT(C105, "",""))) &gt; 0, ""RU"", 0)"),"RU")</f>
        <v>RU</v>
      </c>
      <c r="L105" s="18">
        <f ca="1">IFERROR(__xludf.DUMMYFUNCTION("IF(SUM(COUNTIF(artists!E:E, SPLIT(C105, "",""))) &gt; 0, ""OTHER"", 0)"),0)</f>
        <v>0</v>
      </c>
    </row>
    <row r="106" spans="1:12" ht="14.25" customHeight="1">
      <c r="A106" s="18">
        <v>105</v>
      </c>
      <c r="B106" s="19" t="s">
        <v>1029</v>
      </c>
      <c r="C106" s="19" t="s">
        <v>123</v>
      </c>
      <c r="D106" s="19" t="s">
        <v>969</v>
      </c>
      <c r="E106" s="19" t="s">
        <v>1030</v>
      </c>
      <c r="F106" s="18">
        <v>76</v>
      </c>
      <c r="G106" s="18">
        <v>122</v>
      </c>
      <c r="H106" s="18">
        <v>19</v>
      </c>
      <c r="I106" s="18">
        <v>34320</v>
      </c>
      <c r="J106" s="18" t="str">
        <f ca="1">IFERROR(__xludf.DUMMYFUNCTION("IF(SUM(COUNTIF(artists!A:A, SPLIT(C106, "",""))) &gt; 0, ""UA"", 0)"),"UA")</f>
        <v>UA</v>
      </c>
      <c r="K106" s="18">
        <f ca="1">IFERROR(__xludf.DUMMYFUNCTION("IF(SUM(COUNTIF(artists!C:C, SPLIT(C106, "",""))) &gt; 0, ""RU"", 0)"),0)</f>
        <v>0</v>
      </c>
      <c r="L106" s="18">
        <f ca="1">IFERROR(__xludf.DUMMYFUNCTION("IF(SUM(COUNTIF(artists!E:E, SPLIT(C106, "",""))) &gt; 0, ""OTHER"", 0)"),0)</f>
        <v>0</v>
      </c>
    </row>
    <row r="107" spans="1:12" ht="14.25" customHeight="1">
      <c r="A107" s="18">
        <v>106</v>
      </c>
      <c r="B107" s="19" t="s">
        <v>2073</v>
      </c>
      <c r="C107" s="19" t="s">
        <v>172</v>
      </c>
      <c r="D107" s="19" t="s">
        <v>2074</v>
      </c>
      <c r="E107" s="19" t="s">
        <v>785</v>
      </c>
      <c r="F107" s="18">
        <v>90</v>
      </c>
      <c r="G107" s="18">
        <v>110</v>
      </c>
      <c r="H107" s="18">
        <v>15</v>
      </c>
      <c r="I107" s="18">
        <v>34180</v>
      </c>
      <c r="J107" s="18" t="str">
        <f ca="1">IFERROR(__xludf.DUMMYFUNCTION("IF(SUM(COUNTIF(artists!A:A, SPLIT(C107, "",""))) &gt; 0, ""UA"", 0)"),"UA")</f>
        <v>UA</v>
      </c>
      <c r="K107" s="18">
        <f ca="1">IFERROR(__xludf.DUMMYFUNCTION("IF(SUM(COUNTIF(artists!C:C, SPLIT(C107, "",""))) &gt; 0, ""RU"", 0)"),0)</f>
        <v>0</v>
      </c>
      <c r="L107" s="18">
        <f ca="1">IFERROR(__xludf.DUMMYFUNCTION("IF(SUM(COUNTIF(artists!E:E, SPLIT(C107, "",""))) &gt; 0, ""OTHER"", 0)"),0)</f>
        <v>0</v>
      </c>
    </row>
    <row r="108" spans="1:12" ht="14.25" customHeight="1">
      <c r="A108" s="18">
        <v>107</v>
      </c>
      <c r="B108" s="19" t="s">
        <v>854</v>
      </c>
      <c r="C108" s="19" t="s">
        <v>174</v>
      </c>
      <c r="D108" s="19" t="s">
        <v>855</v>
      </c>
      <c r="E108" s="19" t="s">
        <v>856</v>
      </c>
      <c r="F108" s="18">
        <v>76</v>
      </c>
      <c r="G108" s="18">
        <v>84</v>
      </c>
      <c r="H108" s="18">
        <v>82</v>
      </c>
      <c r="I108" s="18">
        <v>34149</v>
      </c>
      <c r="J108" s="18">
        <f ca="1">IFERROR(__xludf.DUMMYFUNCTION("IF(SUM(COUNTIF(artists!A:A, SPLIT(C108, "",""))) &gt; 0, ""UA"", 0)"),0)</f>
        <v>0</v>
      </c>
      <c r="K108" s="18">
        <f ca="1">IFERROR(__xludf.DUMMYFUNCTION("IF(SUM(COUNTIF(artists!C:C, SPLIT(C108, "",""))) &gt; 0, ""RU"", 0)"),0)</f>
        <v>0</v>
      </c>
      <c r="L108" s="18" t="str">
        <f ca="1">IFERROR(__xludf.DUMMYFUNCTION("IF(SUM(COUNTIF(artists!E:E, SPLIT(C108, "",""))) &gt; 0, ""OTHER"", 0)"),"OTHER")</f>
        <v>OTHER</v>
      </c>
    </row>
    <row r="109" spans="1:12" ht="14.25" customHeight="1">
      <c r="A109" s="18">
        <v>108</v>
      </c>
      <c r="B109" s="19" t="s">
        <v>1970</v>
      </c>
      <c r="C109" s="19" t="s">
        <v>208</v>
      </c>
      <c r="D109" s="19" t="s">
        <v>1971</v>
      </c>
      <c r="E109" s="19" t="s">
        <v>1972</v>
      </c>
      <c r="F109" s="18">
        <v>60</v>
      </c>
      <c r="G109" s="18">
        <v>65</v>
      </c>
      <c r="H109" s="18">
        <v>11</v>
      </c>
      <c r="I109" s="18">
        <v>33780</v>
      </c>
      <c r="J109" s="18" t="str">
        <f ca="1">IFERROR(__xludf.DUMMYFUNCTION("IF(SUM(COUNTIF(artists!A:A, SPLIT(C109, "",""))) &gt; 0, ""UA"", 0)"),"UA")</f>
        <v>UA</v>
      </c>
      <c r="K109" s="18">
        <f ca="1">IFERROR(__xludf.DUMMYFUNCTION("IF(SUM(COUNTIF(artists!C:C, SPLIT(C109, "",""))) &gt; 0, ""RU"", 0)"),0)</f>
        <v>0</v>
      </c>
      <c r="L109" s="18">
        <f ca="1">IFERROR(__xludf.DUMMYFUNCTION("IF(SUM(COUNTIF(artists!E:E, SPLIT(C109, "",""))) &gt; 0, ""OTHER"", 0)"),0)</f>
        <v>0</v>
      </c>
    </row>
    <row r="110" spans="1:12" ht="14.25" customHeight="1">
      <c r="A110" s="18">
        <v>109</v>
      </c>
      <c r="B110" s="19" t="s">
        <v>2018</v>
      </c>
      <c r="C110" s="19" t="s">
        <v>192</v>
      </c>
      <c r="D110" s="19" t="s">
        <v>1400</v>
      </c>
      <c r="E110" s="19" t="s">
        <v>192</v>
      </c>
      <c r="F110" s="18">
        <v>96</v>
      </c>
      <c r="G110" s="18">
        <v>103</v>
      </c>
      <c r="H110" s="18">
        <v>16</v>
      </c>
      <c r="I110" s="18">
        <v>33598</v>
      </c>
      <c r="J110" s="18">
        <f ca="1">IFERROR(__xludf.DUMMYFUNCTION("IF(SUM(COUNTIF(artists!A:A, SPLIT(C110, "",""))) &gt; 0, ""UA"", 0)"),0)</f>
        <v>0</v>
      </c>
      <c r="K110" s="18">
        <f ca="1">IFERROR(__xludf.DUMMYFUNCTION("IF(SUM(COUNTIF(artists!C:C, SPLIT(C110, "",""))) &gt; 0, ""RU"", 0)"),0)</f>
        <v>0</v>
      </c>
      <c r="L110" s="18" t="str">
        <f ca="1">IFERROR(__xludf.DUMMYFUNCTION("IF(SUM(COUNTIF(artists!E:E, SPLIT(C110, "",""))) &gt; 0, ""OTHER"", 0)"),"OTHER")</f>
        <v>OTHER</v>
      </c>
    </row>
    <row r="111" spans="1:12" ht="14.25" customHeight="1">
      <c r="A111" s="18">
        <v>110</v>
      </c>
      <c r="B111" s="19" t="s">
        <v>1542</v>
      </c>
      <c r="C111" s="19" t="s">
        <v>109</v>
      </c>
      <c r="D111" s="19" t="s">
        <v>1543</v>
      </c>
      <c r="E111" s="19" t="s">
        <v>792</v>
      </c>
      <c r="F111" s="18">
        <v>15</v>
      </c>
      <c r="G111" s="18">
        <v>81</v>
      </c>
      <c r="H111" s="18">
        <v>31</v>
      </c>
      <c r="I111" s="18">
        <v>33459</v>
      </c>
      <c r="J111" s="18">
        <f ca="1">IFERROR(__xludf.DUMMYFUNCTION("IF(SUM(COUNTIF(artists!A:A, SPLIT(C111, "",""))) &gt; 0, ""UA"", 0)"),0)</f>
        <v>0</v>
      </c>
      <c r="K111" s="18" t="str">
        <f ca="1">IFERROR(__xludf.DUMMYFUNCTION("IF(SUM(COUNTIF(artists!C:C, SPLIT(C111, "",""))) &gt; 0, ""RU"", 0)"),"RU")</f>
        <v>RU</v>
      </c>
      <c r="L111" s="18">
        <f ca="1">IFERROR(__xludf.DUMMYFUNCTION("IF(SUM(COUNTIF(artists!E:E, SPLIT(C111, "",""))) &gt; 0, ""OTHER"", 0)"),0)</f>
        <v>0</v>
      </c>
    </row>
    <row r="112" spans="1:12" ht="14.25" customHeight="1">
      <c r="A112" s="18">
        <v>111</v>
      </c>
      <c r="B112" s="19" t="s">
        <v>1050</v>
      </c>
      <c r="C112" s="19" t="s">
        <v>1051</v>
      </c>
      <c r="D112" s="19" t="s">
        <v>1052</v>
      </c>
      <c r="E112" s="19" t="s">
        <v>1053</v>
      </c>
      <c r="F112" s="18">
        <v>85</v>
      </c>
      <c r="G112" s="18">
        <v>96</v>
      </c>
      <c r="H112" s="18">
        <v>20</v>
      </c>
      <c r="I112" s="18">
        <v>33426</v>
      </c>
      <c r="J112" s="18">
        <f ca="1">IFERROR(__xludf.DUMMYFUNCTION("IF(SUM(COUNTIF(artists!A:A, SPLIT(C112, "",""))) &gt; 0, ""UA"", 0)"),0)</f>
        <v>0</v>
      </c>
      <c r="K112" s="18" t="str">
        <f ca="1">IFERROR(__xludf.DUMMYFUNCTION("IF(SUM(COUNTIF(artists!C:C, SPLIT(C112, "",""))) &gt; 0, ""RU"", 0)"),"RU")</f>
        <v>RU</v>
      </c>
      <c r="L112" s="18">
        <f ca="1">IFERROR(__xludf.DUMMYFUNCTION("IF(SUM(COUNTIF(artists!E:E, SPLIT(C112, "",""))) &gt; 0, ""OTHER"", 0)"),0)</f>
        <v>0</v>
      </c>
    </row>
    <row r="113" spans="1:12" ht="14.25" customHeight="1">
      <c r="A113" s="18">
        <v>112</v>
      </c>
      <c r="B113" s="19" t="s">
        <v>2235</v>
      </c>
      <c r="C113" s="19" t="s">
        <v>103</v>
      </c>
      <c r="D113" s="19" t="s">
        <v>2236</v>
      </c>
      <c r="E113" s="19" t="s">
        <v>1371</v>
      </c>
      <c r="F113" s="18">
        <v>46</v>
      </c>
      <c r="G113" s="18">
        <v>46</v>
      </c>
      <c r="H113" s="18">
        <v>2</v>
      </c>
      <c r="I113" s="18">
        <v>33264</v>
      </c>
      <c r="J113" s="18">
        <f ca="1">IFERROR(__xludf.DUMMYFUNCTION("IF(SUM(COUNTIF(artists!A:A, SPLIT(C113, "",""))) &gt; 0, ""UA"", 0)"),0)</f>
        <v>0</v>
      </c>
      <c r="K113" s="18" t="str">
        <f ca="1">IFERROR(__xludf.DUMMYFUNCTION("IF(SUM(COUNTIF(artists!C:C, SPLIT(C113, "",""))) &gt; 0, ""RU"", 0)"),"RU")</f>
        <v>RU</v>
      </c>
      <c r="L113" s="18">
        <f ca="1">IFERROR(__xludf.DUMMYFUNCTION("IF(SUM(COUNTIF(artists!E:E, SPLIT(C113, "",""))) &gt; 0, ""OTHER"", 0)"),0)</f>
        <v>0</v>
      </c>
    </row>
    <row r="114" spans="1:12" ht="14.25" customHeight="1">
      <c r="A114" s="18">
        <v>113</v>
      </c>
      <c r="B114" s="19" t="s">
        <v>1389</v>
      </c>
      <c r="C114" s="19" t="s">
        <v>1390</v>
      </c>
      <c r="D114" s="19" t="s">
        <v>1391</v>
      </c>
      <c r="E114" s="19" t="s">
        <v>907</v>
      </c>
      <c r="F114" s="18">
        <v>9</v>
      </c>
      <c r="G114" s="18">
        <v>97</v>
      </c>
      <c r="H114" s="18">
        <v>43</v>
      </c>
      <c r="I114" s="18">
        <v>33194</v>
      </c>
      <c r="J114" s="18">
        <f ca="1">IFERROR(__xludf.DUMMYFUNCTION("IF(SUM(COUNTIF(artists!A:A, SPLIT(C114, "",""))) &gt; 0, ""UA"", 0)"),0)</f>
        <v>0</v>
      </c>
      <c r="K114" s="18" t="str">
        <f ca="1">IFERROR(__xludf.DUMMYFUNCTION("IF(SUM(COUNTIF(artists!C:C, SPLIT(C114, "",""))) &gt; 0, ""RU"", 0)"),"RU")</f>
        <v>RU</v>
      </c>
      <c r="L114" s="18">
        <f ca="1">IFERROR(__xludf.DUMMYFUNCTION("IF(SUM(COUNTIF(artists!E:E, SPLIT(C114, "",""))) &gt; 0, ""OTHER"", 0)"),0)</f>
        <v>0</v>
      </c>
    </row>
    <row r="115" spans="1:12" ht="14.25" customHeight="1">
      <c r="A115" s="18">
        <v>114</v>
      </c>
      <c r="B115" s="19" t="s">
        <v>958</v>
      </c>
      <c r="C115" s="19" t="s">
        <v>114</v>
      </c>
      <c r="D115" s="19" t="s">
        <v>959</v>
      </c>
      <c r="E115" s="19" t="s">
        <v>960</v>
      </c>
      <c r="F115" s="18">
        <v>34</v>
      </c>
      <c r="G115" s="18">
        <v>102</v>
      </c>
      <c r="H115" s="18">
        <v>21</v>
      </c>
      <c r="I115" s="18">
        <v>33106</v>
      </c>
      <c r="J115" s="18" t="str">
        <f ca="1">IFERROR(__xludf.DUMMYFUNCTION("IF(SUM(COUNTIF(artists!A:A, SPLIT(C115, "",""))) &gt; 0, ""UA"", 0)"),"UA")</f>
        <v>UA</v>
      </c>
      <c r="K115" s="18">
        <f ca="1">IFERROR(__xludf.DUMMYFUNCTION("IF(SUM(COUNTIF(artists!C:C, SPLIT(C115, "",""))) &gt; 0, ""RU"", 0)"),0)</f>
        <v>0</v>
      </c>
      <c r="L115" s="18">
        <f ca="1">IFERROR(__xludf.DUMMYFUNCTION("IF(SUM(COUNTIF(artists!E:E, SPLIT(C115, "",""))) &gt; 0, ""OTHER"", 0)"),0)</f>
        <v>0</v>
      </c>
    </row>
    <row r="116" spans="1:12" ht="14.25" customHeight="1">
      <c r="A116" s="18">
        <v>115</v>
      </c>
      <c r="B116" s="19" t="s">
        <v>852</v>
      </c>
      <c r="C116" s="19" t="s">
        <v>175</v>
      </c>
      <c r="D116" s="19" t="s">
        <v>853</v>
      </c>
      <c r="E116" s="19" t="s">
        <v>651</v>
      </c>
      <c r="F116" s="18">
        <v>56</v>
      </c>
      <c r="G116" s="18">
        <v>155</v>
      </c>
      <c r="H116" s="18">
        <v>15</v>
      </c>
      <c r="I116" s="18">
        <v>32927</v>
      </c>
      <c r="J116" s="18" t="str">
        <f ca="1">IFERROR(__xludf.DUMMYFUNCTION("IF(SUM(COUNTIF(artists!A:A, SPLIT(C116, "",""))) &gt; 0, ""UA"", 0)"),"UA")</f>
        <v>UA</v>
      </c>
      <c r="K116" s="18">
        <f ca="1">IFERROR(__xludf.DUMMYFUNCTION("IF(SUM(COUNTIF(artists!C:C, SPLIT(C116, "",""))) &gt; 0, ""RU"", 0)"),0)</f>
        <v>0</v>
      </c>
      <c r="L116" s="18">
        <f ca="1">IFERROR(__xludf.DUMMYFUNCTION("IF(SUM(COUNTIF(artists!E:E, SPLIT(C116, "",""))) &gt; 0, ""OTHER"", 0)"),0)</f>
        <v>0</v>
      </c>
    </row>
    <row r="117" spans="1:12" ht="14.25" customHeight="1">
      <c r="A117" s="18">
        <v>116</v>
      </c>
      <c r="B117" s="19" t="s">
        <v>1246</v>
      </c>
      <c r="C117" s="19" t="s">
        <v>1247</v>
      </c>
      <c r="D117" s="19" t="s">
        <v>1248</v>
      </c>
      <c r="E117" s="19" t="s">
        <v>1049</v>
      </c>
      <c r="F117" s="18">
        <v>59</v>
      </c>
      <c r="G117" s="18">
        <v>124</v>
      </c>
      <c r="H117" s="18">
        <v>31</v>
      </c>
      <c r="I117" s="18">
        <v>32822</v>
      </c>
      <c r="J117" s="18">
        <f ca="1">IFERROR(__xludf.DUMMYFUNCTION("IF(SUM(COUNTIF(artists!A:A, SPLIT(C117, "",""))) &gt; 0, ""UA"", 0)"),0)</f>
        <v>0</v>
      </c>
      <c r="K117" s="18" t="str">
        <f ca="1">IFERROR(__xludf.DUMMYFUNCTION("IF(SUM(COUNTIF(artists!C:C, SPLIT(C117, "",""))) &gt; 0, ""RU"", 0)"),"RU")</f>
        <v>RU</v>
      </c>
      <c r="L117" s="18">
        <f ca="1">IFERROR(__xludf.DUMMYFUNCTION("IF(SUM(COUNTIF(artists!E:E, SPLIT(C117, "",""))) &gt; 0, ""OTHER"", 0)"),0)</f>
        <v>0</v>
      </c>
    </row>
    <row r="118" spans="1:12" ht="14.25" customHeight="1">
      <c r="A118" s="18">
        <v>117</v>
      </c>
      <c r="B118" s="19" t="s">
        <v>1914</v>
      </c>
      <c r="C118" s="19" t="s">
        <v>177</v>
      </c>
      <c r="D118" s="19" t="s">
        <v>937</v>
      </c>
      <c r="E118" s="19" t="s">
        <v>177</v>
      </c>
      <c r="F118" s="18">
        <v>53</v>
      </c>
      <c r="G118" s="18">
        <v>98</v>
      </c>
      <c r="H118" s="18">
        <v>105</v>
      </c>
      <c r="I118" s="18">
        <v>32615</v>
      </c>
      <c r="J118" s="18">
        <f ca="1">IFERROR(__xludf.DUMMYFUNCTION("IF(SUM(COUNTIF(artists!A:A, SPLIT(C118, "",""))) &gt; 0, ""UA"", 0)"),0)</f>
        <v>0</v>
      </c>
      <c r="K118" s="18">
        <f ca="1">IFERROR(__xludf.DUMMYFUNCTION("IF(SUM(COUNTIF(artists!C:C, SPLIT(C118, "",""))) &gt; 0, ""RU"", 0)"),0)</f>
        <v>0</v>
      </c>
      <c r="L118" s="18" t="str">
        <f ca="1">IFERROR(__xludf.DUMMYFUNCTION("IF(SUM(COUNTIF(artists!E:E, SPLIT(C118, "",""))) &gt; 0, ""OTHER"", 0)"),"OTHER")</f>
        <v>OTHER</v>
      </c>
    </row>
    <row r="119" spans="1:12" ht="14.25" customHeight="1">
      <c r="A119" s="18">
        <v>118</v>
      </c>
      <c r="B119" s="19" t="s">
        <v>1078</v>
      </c>
      <c r="C119" s="19" t="s">
        <v>120</v>
      </c>
      <c r="D119" s="19" t="s">
        <v>1079</v>
      </c>
      <c r="E119" s="19" t="s">
        <v>1080</v>
      </c>
      <c r="F119" s="18">
        <v>55</v>
      </c>
      <c r="G119" s="18">
        <v>78</v>
      </c>
      <c r="H119" s="18">
        <v>19</v>
      </c>
      <c r="I119" s="18">
        <v>31777</v>
      </c>
      <c r="J119" s="18" t="str">
        <f ca="1">IFERROR(__xludf.DUMMYFUNCTION("IF(SUM(COUNTIF(artists!A:A, SPLIT(C119, "",""))) &gt; 0, ""UA"", 0)"),"UA")</f>
        <v>UA</v>
      </c>
      <c r="K119" s="18">
        <f ca="1">IFERROR(__xludf.DUMMYFUNCTION("IF(SUM(COUNTIF(artists!C:C, SPLIT(C119, "",""))) &gt; 0, ""RU"", 0)"),0)</f>
        <v>0</v>
      </c>
      <c r="L119" s="18">
        <f ca="1">IFERROR(__xludf.DUMMYFUNCTION("IF(SUM(COUNTIF(artists!E:E, SPLIT(C119, "",""))) &gt; 0, ""OTHER"", 0)"),0)</f>
        <v>0</v>
      </c>
    </row>
    <row r="120" spans="1:12" ht="14.25" customHeight="1">
      <c r="A120" s="18">
        <v>119</v>
      </c>
      <c r="B120" s="19" t="s">
        <v>2071</v>
      </c>
      <c r="C120" s="19" t="s">
        <v>111</v>
      </c>
      <c r="D120" s="19" t="s">
        <v>2072</v>
      </c>
      <c r="E120" s="19" t="s">
        <v>815</v>
      </c>
      <c r="F120" s="18">
        <v>10</v>
      </c>
      <c r="G120" s="18">
        <v>148</v>
      </c>
      <c r="H120" s="18">
        <v>22</v>
      </c>
      <c r="I120" s="18">
        <v>31736</v>
      </c>
      <c r="J120" s="18" t="str">
        <f ca="1">IFERROR(__xludf.DUMMYFUNCTION("IF(SUM(COUNTIF(artists!A:A, SPLIT(C120, "",""))) &gt; 0, ""UA"", 0)"),"UA")</f>
        <v>UA</v>
      </c>
      <c r="K120" s="18">
        <f ca="1">IFERROR(__xludf.DUMMYFUNCTION("IF(SUM(COUNTIF(artists!C:C, SPLIT(C120, "",""))) &gt; 0, ""RU"", 0)"),0)</f>
        <v>0</v>
      </c>
      <c r="L120" s="18">
        <f ca="1">IFERROR(__xludf.DUMMYFUNCTION("IF(SUM(COUNTIF(artists!E:E, SPLIT(C120, "",""))) &gt; 0, ""OTHER"", 0)"),0)</f>
        <v>0</v>
      </c>
    </row>
    <row r="121" spans="1:12" ht="14.25" customHeight="1">
      <c r="A121" s="18">
        <v>120</v>
      </c>
      <c r="B121" s="19" t="s">
        <v>913</v>
      </c>
      <c r="C121" s="19" t="s">
        <v>914</v>
      </c>
      <c r="D121" s="19" t="s">
        <v>915</v>
      </c>
      <c r="E121" s="19" t="s">
        <v>716</v>
      </c>
      <c r="F121" s="18">
        <v>120</v>
      </c>
      <c r="G121" s="18">
        <v>-1</v>
      </c>
      <c r="H121" s="18">
        <v>1</v>
      </c>
      <c r="I121" s="18">
        <v>31570</v>
      </c>
      <c r="J121" s="18">
        <f ca="1">IFERROR(__xludf.DUMMYFUNCTION("IF(SUM(COUNTIF(artists!A:A, SPLIT(C121, "",""))) &gt; 0, ""UA"", 0)"),0)</f>
        <v>0</v>
      </c>
      <c r="K121" s="18">
        <f ca="1">IFERROR(__xludf.DUMMYFUNCTION("IF(SUM(COUNTIF(artists!C:C, SPLIT(C121, "",""))) &gt; 0, ""RU"", 0)"),0)</f>
        <v>0</v>
      </c>
      <c r="L121" s="18" t="str">
        <f ca="1">IFERROR(__xludf.DUMMYFUNCTION("IF(SUM(COUNTIF(artists!E:E, SPLIT(C121, "",""))) &gt; 0, ""OTHER"", 0)"),"OTHER")</f>
        <v>OTHER</v>
      </c>
    </row>
    <row r="122" spans="1:12" ht="14.25" customHeight="1">
      <c r="A122" s="18">
        <v>121</v>
      </c>
      <c r="B122" s="19" t="s">
        <v>1253</v>
      </c>
      <c r="C122" s="19" t="s">
        <v>135</v>
      </c>
      <c r="D122" s="19" t="s">
        <v>1254</v>
      </c>
      <c r="E122" s="19" t="s">
        <v>135</v>
      </c>
      <c r="F122" s="18">
        <v>121</v>
      </c>
      <c r="G122" s="18">
        <v>183</v>
      </c>
      <c r="H122" s="18">
        <v>2</v>
      </c>
      <c r="I122" s="18">
        <v>31068</v>
      </c>
      <c r="J122" s="18" t="str">
        <f ca="1">IFERROR(__xludf.DUMMYFUNCTION("IF(SUM(COUNTIF(artists!A:A, SPLIT(C122, "",""))) &gt; 0, ""UA"", 0)"),"UA")</f>
        <v>UA</v>
      </c>
      <c r="K122" s="18">
        <f ca="1">IFERROR(__xludf.DUMMYFUNCTION("IF(SUM(COUNTIF(artists!C:C, SPLIT(C122, "",""))) &gt; 0, ""RU"", 0)"),0)</f>
        <v>0</v>
      </c>
      <c r="L122" s="18">
        <f ca="1">IFERROR(__xludf.DUMMYFUNCTION("IF(SUM(COUNTIF(artists!E:E, SPLIT(C122, "",""))) &gt; 0, ""OTHER"", 0)"),0)</f>
        <v>0</v>
      </c>
    </row>
    <row r="123" spans="1:12" ht="14.25" customHeight="1">
      <c r="A123" s="18">
        <v>122</v>
      </c>
      <c r="B123" s="19" t="s">
        <v>1990</v>
      </c>
      <c r="C123" s="19" t="s">
        <v>100</v>
      </c>
      <c r="D123" s="19" t="s">
        <v>1991</v>
      </c>
      <c r="E123" s="19" t="s">
        <v>907</v>
      </c>
      <c r="F123" s="18">
        <v>7</v>
      </c>
      <c r="G123" s="18">
        <v>106</v>
      </c>
      <c r="H123" s="18">
        <v>50</v>
      </c>
      <c r="I123" s="18">
        <v>30997</v>
      </c>
      <c r="J123" s="18">
        <f ca="1">IFERROR(__xludf.DUMMYFUNCTION("IF(SUM(COUNTIF(artists!A:A, SPLIT(C123, "",""))) &gt; 0, ""UA"", 0)"),0)</f>
        <v>0</v>
      </c>
      <c r="K123" s="18" t="str">
        <f ca="1">IFERROR(__xludf.DUMMYFUNCTION("IF(SUM(COUNTIF(artists!C:C, SPLIT(C123, "",""))) &gt; 0, ""RU"", 0)"),"RU")</f>
        <v>RU</v>
      </c>
      <c r="L123" s="18">
        <f ca="1">IFERROR(__xludf.DUMMYFUNCTION("IF(SUM(COUNTIF(artists!E:E, SPLIT(C123, "",""))) &gt; 0, ""OTHER"", 0)"),0)</f>
        <v>0</v>
      </c>
    </row>
    <row r="124" spans="1:12" ht="14.25" customHeight="1">
      <c r="A124" s="18">
        <v>123</v>
      </c>
      <c r="B124" s="19" t="s">
        <v>1171</v>
      </c>
      <c r="C124" s="19" t="s">
        <v>159</v>
      </c>
      <c r="D124" s="19" t="s">
        <v>1172</v>
      </c>
      <c r="E124" s="19" t="s">
        <v>159</v>
      </c>
      <c r="F124" s="18">
        <v>40</v>
      </c>
      <c r="G124" s="18">
        <v>111</v>
      </c>
      <c r="H124" s="18">
        <v>105</v>
      </c>
      <c r="I124" s="18">
        <v>30942</v>
      </c>
      <c r="J124" s="18">
        <f ca="1">IFERROR(__xludf.DUMMYFUNCTION("IF(SUM(COUNTIF(artists!A:A, SPLIT(C124, "",""))) &gt; 0, ""UA"", 0)"),0)</f>
        <v>0</v>
      </c>
      <c r="K124" s="18" t="str">
        <f ca="1">IFERROR(__xludf.DUMMYFUNCTION("IF(SUM(COUNTIF(artists!C:C, SPLIT(C124, "",""))) &gt; 0, ""RU"", 0)"),"RU")</f>
        <v>RU</v>
      </c>
      <c r="L124" s="18">
        <f ca="1">IFERROR(__xludf.DUMMYFUNCTION("IF(SUM(COUNTIF(artists!E:E, SPLIT(C124, "",""))) &gt; 0, ""OTHER"", 0)"),0)</f>
        <v>0</v>
      </c>
    </row>
    <row r="125" spans="1:12" ht="14.25" customHeight="1">
      <c r="A125" s="18">
        <v>124</v>
      </c>
      <c r="B125" s="19" t="s">
        <v>1890</v>
      </c>
      <c r="C125" s="19" t="s">
        <v>186</v>
      </c>
      <c r="D125" s="19" t="s">
        <v>1891</v>
      </c>
      <c r="E125" s="19" t="s">
        <v>186</v>
      </c>
      <c r="F125" s="18">
        <v>113</v>
      </c>
      <c r="G125" s="18">
        <v>113</v>
      </c>
      <c r="H125" s="18">
        <v>13</v>
      </c>
      <c r="I125" s="18">
        <v>30865</v>
      </c>
      <c r="J125" s="18">
        <f ca="1">IFERROR(__xludf.DUMMYFUNCTION("IF(SUM(COUNTIF(artists!A:A, SPLIT(C125, "",""))) &gt; 0, ""UA"", 0)"),0)</f>
        <v>0</v>
      </c>
      <c r="K125" s="18">
        <f ca="1">IFERROR(__xludf.DUMMYFUNCTION("IF(SUM(COUNTIF(artists!C:C, SPLIT(C125, "",""))) &gt; 0, ""RU"", 0)"),0)</f>
        <v>0</v>
      </c>
      <c r="L125" s="18" t="str">
        <f ca="1">IFERROR(__xludf.DUMMYFUNCTION("IF(SUM(COUNTIF(artists!E:E, SPLIT(C125, "",""))) &gt; 0, ""OTHER"", 0)"),"OTHER")</f>
        <v>OTHER</v>
      </c>
    </row>
    <row r="126" spans="1:12" ht="14.25" customHeight="1">
      <c r="A126" s="18">
        <v>125</v>
      </c>
      <c r="B126" s="19" t="s">
        <v>1152</v>
      </c>
      <c r="C126" s="19" t="s">
        <v>198</v>
      </c>
      <c r="D126" s="19" t="s">
        <v>1153</v>
      </c>
      <c r="E126" s="19" t="s">
        <v>878</v>
      </c>
      <c r="F126" s="18">
        <v>1</v>
      </c>
      <c r="G126" s="18">
        <v>119</v>
      </c>
      <c r="H126" s="18">
        <v>106</v>
      </c>
      <c r="I126" s="18">
        <v>30592</v>
      </c>
      <c r="J126" s="18">
        <f ca="1">IFERROR(__xludf.DUMMYFUNCTION("IF(SUM(COUNTIF(artists!A:A, SPLIT(C126, "",""))) &gt; 0, ""UA"", 0)"),0)</f>
        <v>0</v>
      </c>
      <c r="K126" s="18">
        <f ca="1">IFERROR(__xludf.DUMMYFUNCTION("IF(SUM(COUNTIF(artists!C:C, SPLIT(C126, "",""))) &gt; 0, ""RU"", 0)"),0)</f>
        <v>0</v>
      </c>
      <c r="L126" s="18" t="str">
        <f ca="1">IFERROR(__xludf.DUMMYFUNCTION("IF(SUM(COUNTIF(artists!E:E, SPLIT(C126, "",""))) &gt; 0, ""OTHER"", 0)"),"OTHER")</f>
        <v>OTHER</v>
      </c>
    </row>
    <row r="127" spans="1:12" ht="14.25" customHeight="1">
      <c r="A127" s="18">
        <v>126</v>
      </c>
      <c r="B127" s="19" t="s">
        <v>1093</v>
      </c>
      <c r="C127" s="19" t="s">
        <v>131</v>
      </c>
      <c r="D127" s="19" t="s">
        <v>1094</v>
      </c>
      <c r="E127" s="19" t="s">
        <v>654</v>
      </c>
      <c r="F127" s="18">
        <v>52</v>
      </c>
      <c r="G127" s="18">
        <v>129</v>
      </c>
      <c r="H127" s="18">
        <v>29</v>
      </c>
      <c r="I127" s="18">
        <v>30119</v>
      </c>
      <c r="J127" s="18">
        <f ca="1">IFERROR(__xludf.DUMMYFUNCTION("IF(SUM(COUNTIF(artists!A:A, SPLIT(C127, "",""))) &gt; 0, ""UA"", 0)"),0)</f>
        <v>0</v>
      </c>
      <c r="K127" s="18">
        <f ca="1">IFERROR(__xludf.DUMMYFUNCTION("IF(SUM(COUNTIF(artists!C:C, SPLIT(C127, "",""))) &gt; 0, ""RU"", 0)"),0)</f>
        <v>0</v>
      </c>
      <c r="L127" s="18" t="str">
        <f ca="1">IFERROR(__xludf.DUMMYFUNCTION("IF(SUM(COUNTIF(artists!E:E, SPLIT(C127, "",""))) &gt; 0, ""OTHER"", 0)"),"OTHER")</f>
        <v>OTHER</v>
      </c>
    </row>
    <row r="128" spans="1:12" ht="14.25" customHeight="1">
      <c r="A128" s="18">
        <v>127</v>
      </c>
      <c r="B128" s="19" t="s">
        <v>2005</v>
      </c>
      <c r="C128" s="19" t="s">
        <v>2006</v>
      </c>
      <c r="D128" s="19" t="s">
        <v>2007</v>
      </c>
      <c r="E128" s="19" t="s">
        <v>654</v>
      </c>
      <c r="F128" s="18">
        <v>2</v>
      </c>
      <c r="G128" s="18">
        <v>99</v>
      </c>
      <c r="H128" s="18">
        <v>55</v>
      </c>
      <c r="I128" s="18">
        <v>29829</v>
      </c>
      <c r="J128" s="18">
        <f ca="1">IFERROR(__xludf.DUMMYFUNCTION("IF(SUM(COUNTIF(artists!A:A, SPLIT(C128, "",""))) &gt; 0, ""UA"", 0)"),0)</f>
        <v>0</v>
      </c>
      <c r="K128" s="18">
        <f ca="1">IFERROR(__xludf.DUMMYFUNCTION("IF(SUM(COUNTIF(artists!C:C, SPLIT(C128, "",""))) &gt; 0, ""RU"", 0)"),0)</f>
        <v>0</v>
      </c>
      <c r="L128" s="18" t="str">
        <f ca="1">IFERROR(__xludf.DUMMYFUNCTION("IF(SUM(COUNTIF(artists!E:E, SPLIT(C128, "",""))) &gt; 0, ""OTHER"", 0)"),"OTHER")</f>
        <v>OTHER</v>
      </c>
    </row>
    <row r="129" spans="1:12" ht="14.25" customHeight="1">
      <c r="A129" s="18">
        <v>128</v>
      </c>
      <c r="B129" s="19" t="s">
        <v>2200</v>
      </c>
      <c r="C129" s="19" t="s">
        <v>100</v>
      </c>
      <c r="D129" s="19" t="s">
        <v>2201</v>
      </c>
      <c r="E129" s="19" t="s">
        <v>1656</v>
      </c>
      <c r="F129" s="18">
        <v>5</v>
      </c>
      <c r="G129" s="18">
        <v>112</v>
      </c>
      <c r="H129" s="18">
        <v>47</v>
      </c>
      <c r="I129" s="18">
        <v>29803</v>
      </c>
      <c r="J129" s="18">
        <f ca="1">IFERROR(__xludf.DUMMYFUNCTION("IF(SUM(COUNTIF(artists!A:A, SPLIT(C129, "",""))) &gt; 0, ""UA"", 0)"),0)</f>
        <v>0</v>
      </c>
      <c r="K129" s="18" t="str">
        <f ca="1">IFERROR(__xludf.DUMMYFUNCTION("IF(SUM(COUNTIF(artists!C:C, SPLIT(C129, "",""))) &gt; 0, ""RU"", 0)"),"RU")</f>
        <v>RU</v>
      </c>
      <c r="L129" s="18">
        <f ca="1">IFERROR(__xludf.DUMMYFUNCTION("IF(SUM(COUNTIF(artists!E:E, SPLIT(C129, "",""))) &gt; 0, ""OTHER"", 0)"),0)</f>
        <v>0</v>
      </c>
    </row>
    <row r="130" spans="1:12" ht="14.25" customHeight="1">
      <c r="A130" s="18">
        <v>129</v>
      </c>
      <c r="B130" s="19" t="s">
        <v>1675</v>
      </c>
      <c r="C130" s="19" t="s">
        <v>215</v>
      </c>
      <c r="D130" s="19" t="s">
        <v>1676</v>
      </c>
      <c r="E130" s="19" t="s">
        <v>1371</v>
      </c>
      <c r="F130" s="18">
        <v>61</v>
      </c>
      <c r="G130" s="18">
        <v>93</v>
      </c>
      <c r="H130" s="18">
        <v>43</v>
      </c>
      <c r="I130" s="18">
        <v>29782</v>
      </c>
      <c r="J130" s="18">
        <f ca="1">IFERROR(__xludf.DUMMYFUNCTION("IF(SUM(COUNTIF(artists!A:A, SPLIT(C130, "",""))) &gt; 0, ""UA"", 0)"),0)</f>
        <v>0</v>
      </c>
      <c r="K130" s="18" t="str">
        <f ca="1">IFERROR(__xludf.DUMMYFUNCTION("IF(SUM(COUNTIF(artists!C:C, SPLIT(C130, "",""))) &gt; 0, ""RU"", 0)"),"RU")</f>
        <v>RU</v>
      </c>
      <c r="L130" s="18">
        <f ca="1">IFERROR(__xludf.DUMMYFUNCTION("IF(SUM(COUNTIF(artists!E:E, SPLIT(C130, "",""))) &gt; 0, ""OTHER"", 0)"),0)</f>
        <v>0</v>
      </c>
    </row>
    <row r="131" spans="1:12" ht="14.25" customHeight="1">
      <c r="A131" s="18">
        <v>130</v>
      </c>
      <c r="B131" s="19" t="s">
        <v>1318</v>
      </c>
      <c r="C131" s="19" t="s">
        <v>117</v>
      </c>
      <c r="D131" s="19" t="s">
        <v>1319</v>
      </c>
      <c r="E131" s="19" t="s">
        <v>782</v>
      </c>
      <c r="F131" s="18">
        <v>59</v>
      </c>
      <c r="G131" s="18">
        <v>191</v>
      </c>
      <c r="H131" s="18">
        <v>18</v>
      </c>
      <c r="I131" s="18">
        <v>29660</v>
      </c>
      <c r="J131" s="18" t="str">
        <f ca="1">IFERROR(__xludf.DUMMYFUNCTION("IF(SUM(COUNTIF(artists!A:A, SPLIT(C131, "",""))) &gt; 0, ""UA"", 0)"),"UA")</f>
        <v>UA</v>
      </c>
      <c r="K131" s="18">
        <f ca="1">IFERROR(__xludf.DUMMYFUNCTION("IF(SUM(COUNTIF(artists!C:C, SPLIT(C131, "",""))) &gt; 0, ""RU"", 0)"),0)</f>
        <v>0</v>
      </c>
      <c r="L131" s="18">
        <f ca="1">IFERROR(__xludf.DUMMYFUNCTION("IF(SUM(COUNTIF(artists!E:E, SPLIT(C131, "",""))) &gt; 0, ""OTHER"", 0)"),0)</f>
        <v>0</v>
      </c>
    </row>
    <row r="132" spans="1:12" ht="14.25" customHeight="1">
      <c r="A132" s="18">
        <v>131</v>
      </c>
      <c r="B132" s="19" t="s">
        <v>2059</v>
      </c>
      <c r="C132" s="19" t="s">
        <v>2060</v>
      </c>
      <c r="D132" s="19" t="s">
        <v>2061</v>
      </c>
      <c r="E132" s="19" t="s">
        <v>648</v>
      </c>
      <c r="F132" s="18">
        <v>37</v>
      </c>
      <c r="G132" s="18">
        <v>134</v>
      </c>
      <c r="H132" s="18">
        <v>25</v>
      </c>
      <c r="I132" s="18">
        <v>29515</v>
      </c>
      <c r="J132" s="18" t="str">
        <f ca="1">IFERROR(__xludf.DUMMYFUNCTION("IF(SUM(COUNTIF(artists!A:A, SPLIT(C132, "",""))) &gt; 0, ""UA"", 0)"),"UA")</f>
        <v>UA</v>
      </c>
      <c r="K132" s="18">
        <f ca="1">IFERROR(__xludf.DUMMYFUNCTION("IF(SUM(COUNTIF(artists!C:C, SPLIT(C132, "",""))) &gt; 0, ""RU"", 0)"),0)</f>
        <v>0</v>
      </c>
      <c r="L132" s="18">
        <f ca="1">IFERROR(__xludf.DUMMYFUNCTION("IF(SUM(COUNTIF(artists!E:E, SPLIT(C132, "",""))) &gt; 0, ""OTHER"", 0)"),0)</f>
        <v>0</v>
      </c>
    </row>
    <row r="133" spans="1:12" ht="14.25" customHeight="1">
      <c r="A133" s="18">
        <v>132</v>
      </c>
      <c r="B133" s="19" t="s">
        <v>864</v>
      </c>
      <c r="C133" s="19" t="s">
        <v>180</v>
      </c>
      <c r="D133" s="19" t="s">
        <v>865</v>
      </c>
      <c r="E133" s="19" t="s">
        <v>866</v>
      </c>
      <c r="F133" s="18">
        <v>129</v>
      </c>
      <c r="G133" s="18">
        <v>153</v>
      </c>
      <c r="H133" s="18">
        <v>23</v>
      </c>
      <c r="I133" s="18">
        <v>29498</v>
      </c>
      <c r="J133" s="18">
        <f ca="1">IFERROR(__xludf.DUMMYFUNCTION("IF(SUM(COUNTIF(artists!A:A, SPLIT(C133, "",""))) &gt; 0, ""UA"", 0)"),0)</f>
        <v>0</v>
      </c>
      <c r="K133" s="18">
        <f ca="1">IFERROR(__xludf.DUMMYFUNCTION("IF(SUM(COUNTIF(artists!C:C, SPLIT(C133, "",""))) &gt; 0, ""RU"", 0)"),0)</f>
        <v>0</v>
      </c>
      <c r="L133" s="18" t="str">
        <f ca="1">IFERROR(__xludf.DUMMYFUNCTION("IF(SUM(COUNTIF(artists!E:E, SPLIT(C133, "",""))) &gt; 0, ""OTHER"", 0)"),"OTHER")</f>
        <v>OTHER</v>
      </c>
    </row>
    <row r="134" spans="1:12" ht="14.25" customHeight="1">
      <c r="A134" s="18">
        <v>133</v>
      </c>
      <c r="B134" s="19" t="s">
        <v>1842</v>
      </c>
      <c r="C134" s="19" t="s">
        <v>144</v>
      </c>
      <c r="D134" s="19" t="s">
        <v>1843</v>
      </c>
      <c r="E134" s="19" t="s">
        <v>1844</v>
      </c>
      <c r="F134" s="18">
        <v>133</v>
      </c>
      <c r="G134" s="18">
        <v>-1</v>
      </c>
      <c r="H134" s="18">
        <v>1</v>
      </c>
      <c r="I134" s="18">
        <v>29456</v>
      </c>
      <c r="J134" s="18" t="str">
        <f ca="1">IFERROR(__xludf.DUMMYFUNCTION("IF(SUM(COUNTIF(artists!A:A, SPLIT(C134, "",""))) &gt; 0, ""UA"", 0)"),"UA")</f>
        <v>UA</v>
      </c>
      <c r="K134" s="18">
        <f ca="1">IFERROR(__xludf.DUMMYFUNCTION("IF(SUM(COUNTIF(artists!C:C, SPLIT(C134, "",""))) &gt; 0, ""RU"", 0)"),0)</f>
        <v>0</v>
      </c>
      <c r="L134" s="18">
        <f ca="1">IFERROR(__xludf.DUMMYFUNCTION("IF(SUM(COUNTIF(artists!E:E, SPLIT(C134, "",""))) &gt; 0, ""OTHER"", 0)"),0)</f>
        <v>0</v>
      </c>
    </row>
    <row r="135" spans="1:12" ht="14.25" customHeight="1">
      <c r="A135" s="18">
        <v>134</v>
      </c>
      <c r="B135" s="19" t="s">
        <v>1011</v>
      </c>
      <c r="C135" s="19" t="s">
        <v>146</v>
      </c>
      <c r="D135" s="19" t="s">
        <v>1012</v>
      </c>
      <c r="E135" s="19" t="s">
        <v>1013</v>
      </c>
      <c r="F135" s="18">
        <v>96</v>
      </c>
      <c r="G135" s="18">
        <v>197</v>
      </c>
      <c r="H135" s="18">
        <v>11</v>
      </c>
      <c r="I135" s="18">
        <v>29408</v>
      </c>
      <c r="J135" s="18" t="str">
        <f ca="1">IFERROR(__xludf.DUMMYFUNCTION("IF(SUM(COUNTIF(artists!A:A, SPLIT(C135, "",""))) &gt; 0, ""UA"", 0)"),"UA")</f>
        <v>UA</v>
      </c>
      <c r="K135" s="18">
        <f ca="1">IFERROR(__xludf.DUMMYFUNCTION("IF(SUM(COUNTIF(artists!C:C, SPLIT(C135, "",""))) &gt; 0, ""RU"", 0)"),0)</f>
        <v>0</v>
      </c>
      <c r="L135" s="18">
        <f ca="1">IFERROR(__xludf.DUMMYFUNCTION("IF(SUM(COUNTIF(artists!E:E, SPLIT(C135, "",""))) &gt; 0, ""OTHER"", 0)"),0)</f>
        <v>0</v>
      </c>
    </row>
    <row r="136" spans="1:12" ht="14.25" customHeight="1">
      <c r="A136" s="18">
        <v>135</v>
      </c>
      <c r="B136" s="19" t="s">
        <v>2246</v>
      </c>
      <c r="C136" s="19" t="s">
        <v>274</v>
      </c>
      <c r="D136" s="19" t="s">
        <v>1729</v>
      </c>
      <c r="E136" s="19" t="s">
        <v>1721</v>
      </c>
      <c r="F136" s="18">
        <v>36</v>
      </c>
      <c r="G136" s="18">
        <v>147</v>
      </c>
      <c r="H136" s="18">
        <v>7</v>
      </c>
      <c r="I136" s="18">
        <v>29396</v>
      </c>
      <c r="J136" s="18">
        <f ca="1">IFERROR(__xludf.DUMMYFUNCTION("IF(SUM(COUNTIF(artists!A:A, SPLIT(C136, "",""))) &gt; 0, ""UA"", 0)"),0)</f>
        <v>0</v>
      </c>
      <c r="K136" s="18">
        <f ca="1">IFERROR(__xludf.DUMMYFUNCTION("IF(SUM(COUNTIF(artists!C:C, SPLIT(C136, "",""))) &gt; 0, ""RU"", 0)"),0)</f>
        <v>0</v>
      </c>
      <c r="L136" s="18" t="str">
        <f ca="1">IFERROR(__xludf.DUMMYFUNCTION("IF(SUM(COUNTIF(artists!E:E, SPLIT(C136, "",""))) &gt; 0, ""OTHER"", 0)"),"OTHER")</f>
        <v>OTHER</v>
      </c>
    </row>
    <row r="137" spans="1:12" ht="14.25" customHeight="1">
      <c r="A137" s="18">
        <v>136</v>
      </c>
      <c r="B137" s="19" t="s">
        <v>2137</v>
      </c>
      <c r="C137" s="19" t="s">
        <v>231</v>
      </c>
      <c r="D137" s="19" t="s">
        <v>1807</v>
      </c>
      <c r="E137" s="19" t="s">
        <v>1808</v>
      </c>
      <c r="F137" s="18">
        <v>52</v>
      </c>
      <c r="G137" s="18">
        <v>-1</v>
      </c>
      <c r="H137" s="18">
        <v>5</v>
      </c>
      <c r="I137" s="18">
        <v>29248</v>
      </c>
      <c r="J137" s="18" t="str">
        <f ca="1">IFERROR(__xludf.DUMMYFUNCTION("IF(SUM(COUNTIF(artists!A:A, SPLIT(C137, "",""))) &gt; 0, ""UA"", 0)"),"UA")</f>
        <v>UA</v>
      </c>
      <c r="K137" s="18">
        <f ca="1">IFERROR(__xludf.DUMMYFUNCTION("IF(SUM(COUNTIF(artists!C:C, SPLIT(C137, "",""))) &gt; 0, ""RU"", 0)"),0)</f>
        <v>0</v>
      </c>
      <c r="L137" s="18">
        <f ca="1">IFERROR(__xludf.DUMMYFUNCTION("IF(SUM(COUNTIF(artists!E:E, SPLIT(C137, "",""))) &gt; 0, ""OTHER"", 0)"),0)</f>
        <v>0</v>
      </c>
    </row>
    <row r="138" spans="1:12" ht="14.25" customHeight="1">
      <c r="A138" s="18">
        <v>137</v>
      </c>
      <c r="B138" s="19" t="s">
        <v>1948</v>
      </c>
      <c r="C138" s="19" t="s">
        <v>232</v>
      </c>
      <c r="D138" s="19" t="s">
        <v>1949</v>
      </c>
      <c r="E138" s="19" t="s">
        <v>1210</v>
      </c>
      <c r="F138" s="18">
        <v>5</v>
      </c>
      <c r="G138" s="18">
        <v>125</v>
      </c>
      <c r="H138" s="18">
        <v>105</v>
      </c>
      <c r="I138" s="18">
        <v>29180</v>
      </c>
      <c r="J138" s="18">
        <f ca="1">IFERROR(__xludf.DUMMYFUNCTION("IF(SUM(COUNTIF(artists!A:A, SPLIT(C138, "",""))) &gt; 0, ""UA"", 0)"),0)</f>
        <v>0</v>
      </c>
      <c r="K138" s="18" t="str">
        <f ca="1">IFERROR(__xludf.DUMMYFUNCTION("IF(SUM(COUNTIF(artists!C:C, SPLIT(C138, "",""))) &gt; 0, ""RU"", 0)"),"RU")</f>
        <v>RU</v>
      </c>
      <c r="L138" s="18">
        <f ca="1">IFERROR(__xludf.DUMMYFUNCTION("IF(SUM(COUNTIF(artists!E:E, SPLIT(C138, "",""))) &gt; 0, ""OTHER"", 0)"),0)</f>
        <v>0</v>
      </c>
    </row>
    <row r="139" spans="1:12" ht="14.25" customHeight="1">
      <c r="A139" s="18">
        <v>138</v>
      </c>
      <c r="B139" s="19" t="s">
        <v>2153</v>
      </c>
      <c r="C139" s="19" t="s">
        <v>2154</v>
      </c>
      <c r="D139" s="19" t="s">
        <v>2155</v>
      </c>
      <c r="E139" s="19" t="s">
        <v>1216</v>
      </c>
      <c r="F139" s="18">
        <v>5</v>
      </c>
      <c r="G139" s="18">
        <v>118</v>
      </c>
      <c r="H139" s="18">
        <v>45</v>
      </c>
      <c r="I139" s="18">
        <v>28922</v>
      </c>
      <c r="J139" s="18">
        <f ca="1">IFERROR(__xludf.DUMMYFUNCTION("IF(SUM(COUNTIF(artists!A:A, SPLIT(C139, "",""))) &gt; 0, ""UA"", 0)"),0)</f>
        <v>0</v>
      </c>
      <c r="K139" s="18" t="str">
        <f ca="1">IFERROR(__xludf.DUMMYFUNCTION("IF(SUM(COUNTIF(artists!C:C, SPLIT(C139, "",""))) &gt; 0, ""RU"", 0)"),"RU")</f>
        <v>RU</v>
      </c>
      <c r="L139" s="18">
        <f ca="1">IFERROR(__xludf.DUMMYFUNCTION("IF(SUM(COUNTIF(artists!E:E, SPLIT(C139, "",""))) &gt; 0, ""OTHER"", 0)"),0)</f>
        <v>0</v>
      </c>
    </row>
    <row r="140" spans="1:12" ht="14.25" customHeight="1">
      <c r="A140" s="18">
        <v>139</v>
      </c>
      <c r="B140" s="19" t="s">
        <v>790</v>
      </c>
      <c r="C140" s="19" t="s">
        <v>109</v>
      </c>
      <c r="D140" s="19" t="s">
        <v>791</v>
      </c>
      <c r="E140" s="19" t="s">
        <v>792</v>
      </c>
      <c r="F140" s="18">
        <v>74</v>
      </c>
      <c r="G140" s="18">
        <v>135</v>
      </c>
      <c r="H140" s="18">
        <v>19</v>
      </c>
      <c r="I140" s="18">
        <v>28812</v>
      </c>
      <c r="J140" s="18">
        <f ca="1">IFERROR(__xludf.DUMMYFUNCTION("IF(SUM(COUNTIF(artists!A:A, SPLIT(C140, "",""))) &gt; 0, ""UA"", 0)"),0)</f>
        <v>0</v>
      </c>
      <c r="K140" s="18" t="str">
        <f ca="1">IFERROR(__xludf.DUMMYFUNCTION("IF(SUM(COUNTIF(artists!C:C, SPLIT(C140, "",""))) &gt; 0, ""RU"", 0)"),"RU")</f>
        <v>RU</v>
      </c>
      <c r="L140" s="18">
        <f ca="1">IFERROR(__xludf.DUMMYFUNCTION("IF(SUM(COUNTIF(artists!E:E, SPLIT(C140, "",""))) &gt; 0, ""OTHER"", 0)"),0)</f>
        <v>0</v>
      </c>
    </row>
    <row r="141" spans="1:12" ht="14.25" customHeight="1">
      <c r="A141" s="18">
        <v>140</v>
      </c>
      <c r="B141" s="19" t="s">
        <v>1898</v>
      </c>
      <c r="C141" s="19" t="s">
        <v>170</v>
      </c>
      <c r="D141" s="19" t="s">
        <v>1899</v>
      </c>
      <c r="E141" s="19" t="s">
        <v>2117</v>
      </c>
      <c r="F141" s="18">
        <v>1</v>
      </c>
      <c r="G141" s="18">
        <v>128</v>
      </c>
      <c r="H141" s="18">
        <v>42</v>
      </c>
      <c r="I141" s="18">
        <v>28710</v>
      </c>
      <c r="J141" s="18">
        <f ca="1">IFERROR(__xludf.DUMMYFUNCTION("IF(SUM(COUNTIF(artists!A:A, SPLIT(C141, "",""))) &gt; 0, ""UA"", 0)"),0)</f>
        <v>0</v>
      </c>
      <c r="K141" s="18" t="str">
        <f ca="1">IFERROR(__xludf.DUMMYFUNCTION("IF(SUM(COUNTIF(artists!C:C, SPLIT(C141, "",""))) &gt; 0, ""RU"", 0)"),"RU")</f>
        <v>RU</v>
      </c>
      <c r="L141" s="18">
        <f ca="1">IFERROR(__xludf.DUMMYFUNCTION("IF(SUM(COUNTIF(artists!E:E, SPLIT(C141, "",""))) &gt; 0, ""OTHER"", 0)"),0)</f>
        <v>0</v>
      </c>
    </row>
    <row r="142" spans="1:12" ht="14.25" customHeight="1">
      <c r="A142" s="18">
        <v>141</v>
      </c>
      <c r="B142" s="19" t="s">
        <v>2099</v>
      </c>
      <c r="C142" s="19" t="s">
        <v>144</v>
      </c>
      <c r="D142" s="19" t="s">
        <v>2100</v>
      </c>
      <c r="E142" s="19" t="s">
        <v>2101</v>
      </c>
      <c r="F142" s="18">
        <v>123</v>
      </c>
      <c r="G142" s="18">
        <v>186</v>
      </c>
      <c r="H142" s="18">
        <v>18</v>
      </c>
      <c r="I142" s="18">
        <v>28642</v>
      </c>
      <c r="J142" s="18" t="str">
        <f ca="1">IFERROR(__xludf.DUMMYFUNCTION("IF(SUM(COUNTIF(artists!A:A, SPLIT(C142, "",""))) &gt; 0, ""UA"", 0)"),"UA")</f>
        <v>UA</v>
      </c>
      <c r="K142" s="18">
        <f ca="1">IFERROR(__xludf.DUMMYFUNCTION("IF(SUM(COUNTIF(artists!C:C, SPLIT(C142, "",""))) &gt; 0, ""RU"", 0)"),0)</f>
        <v>0</v>
      </c>
      <c r="L142" s="18">
        <f ca="1">IFERROR(__xludf.DUMMYFUNCTION("IF(SUM(COUNTIF(artists!E:E, SPLIT(C142, "",""))) &gt; 0, ""OTHER"", 0)"),0)</f>
        <v>0</v>
      </c>
    </row>
    <row r="143" spans="1:12" ht="14.25" customHeight="1">
      <c r="A143" s="18">
        <v>142</v>
      </c>
      <c r="B143" s="19" t="s">
        <v>2095</v>
      </c>
      <c r="C143" s="19" t="s">
        <v>99</v>
      </c>
      <c r="D143" s="19" t="s">
        <v>2096</v>
      </c>
      <c r="E143" s="19" t="s">
        <v>648</v>
      </c>
      <c r="F143" s="18">
        <v>48</v>
      </c>
      <c r="G143" s="18">
        <v>90</v>
      </c>
      <c r="H143" s="18">
        <v>10</v>
      </c>
      <c r="I143" s="18">
        <v>28634</v>
      </c>
      <c r="J143" s="18" t="str">
        <f ca="1">IFERROR(__xludf.DUMMYFUNCTION("IF(SUM(COUNTIF(artists!A:A, SPLIT(C143, "",""))) &gt; 0, ""UA"", 0)"),"UA")</f>
        <v>UA</v>
      </c>
      <c r="K143" s="18">
        <f ca="1">IFERROR(__xludf.DUMMYFUNCTION("IF(SUM(COUNTIF(artists!C:C, SPLIT(C143, "",""))) &gt; 0, ""RU"", 0)"),0)</f>
        <v>0</v>
      </c>
      <c r="L143" s="18">
        <f ca="1">IFERROR(__xludf.DUMMYFUNCTION("IF(SUM(COUNTIF(artists!E:E, SPLIT(C143, "",""))) &gt; 0, ""OTHER"", 0)"),0)</f>
        <v>0</v>
      </c>
    </row>
    <row r="144" spans="1:12" ht="14.25" customHeight="1">
      <c r="A144" s="18">
        <v>143</v>
      </c>
      <c r="B144" s="19" t="s">
        <v>1437</v>
      </c>
      <c r="C144" s="19" t="s">
        <v>209</v>
      </c>
      <c r="D144" s="19" t="s">
        <v>1438</v>
      </c>
      <c r="E144" s="19" t="s">
        <v>1207</v>
      </c>
      <c r="F144" s="18">
        <v>20</v>
      </c>
      <c r="G144" s="18">
        <v>152</v>
      </c>
      <c r="H144" s="18">
        <v>50</v>
      </c>
      <c r="I144" s="18">
        <v>28532</v>
      </c>
      <c r="J144" s="18">
        <f ca="1">IFERROR(__xludf.DUMMYFUNCTION("IF(SUM(COUNTIF(artists!A:A, SPLIT(C144, "",""))) &gt; 0, ""UA"", 0)"),0)</f>
        <v>0</v>
      </c>
      <c r="K144" s="18" t="str">
        <f ca="1">IFERROR(__xludf.DUMMYFUNCTION("IF(SUM(COUNTIF(artists!C:C, SPLIT(C144, "",""))) &gt; 0, ""RU"", 0)"),"RU")</f>
        <v>RU</v>
      </c>
      <c r="L144" s="18">
        <f ca="1">IFERROR(__xludf.DUMMYFUNCTION("IF(SUM(COUNTIF(artists!E:E, SPLIT(C144, "",""))) &gt; 0, ""OTHER"", 0)"),0)</f>
        <v>0</v>
      </c>
    </row>
    <row r="145" spans="1:12" ht="14.25" customHeight="1">
      <c r="A145" s="18">
        <v>144</v>
      </c>
      <c r="B145" s="19" t="s">
        <v>2231</v>
      </c>
      <c r="C145" s="19" t="s">
        <v>2232</v>
      </c>
      <c r="D145" s="19" t="s">
        <v>2233</v>
      </c>
      <c r="E145" s="19" t="s">
        <v>2234</v>
      </c>
      <c r="F145" s="18">
        <v>1</v>
      </c>
      <c r="G145" s="18">
        <v>105</v>
      </c>
      <c r="H145" s="18">
        <v>56</v>
      </c>
      <c r="I145" s="18">
        <v>28441</v>
      </c>
      <c r="J145" s="18">
        <f ca="1">IFERROR(__xludf.DUMMYFUNCTION("IF(SUM(COUNTIF(artists!A:A, SPLIT(C145, "",""))) &gt; 0, ""UA"", 0)"),0)</f>
        <v>0</v>
      </c>
      <c r="K145" s="18" t="str">
        <f ca="1">IFERROR(__xludf.DUMMYFUNCTION("IF(SUM(COUNTIF(artists!C:C, SPLIT(C145, "",""))) &gt; 0, ""RU"", 0)"),"RU")</f>
        <v>RU</v>
      </c>
      <c r="L145" s="18">
        <f ca="1">IFERROR(__xludf.DUMMYFUNCTION("IF(SUM(COUNTIF(artists!E:E, SPLIT(C145, "",""))) &gt; 0, ""OTHER"", 0)"),0)</f>
        <v>0</v>
      </c>
    </row>
    <row r="146" spans="1:12" ht="14.25" customHeight="1">
      <c r="A146" s="18">
        <v>145</v>
      </c>
      <c r="B146" s="19" t="s">
        <v>2253</v>
      </c>
      <c r="C146" s="19" t="s">
        <v>156</v>
      </c>
      <c r="D146" s="19" t="s">
        <v>2254</v>
      </c>
      <c r="E146" s="19" t="s">
        <v>1228</v>
      </c>
      <c r="F146" s="18">
        <v>5</v>
      </c>
      <c r="G146" s="18">
        <v>133</v>
      </c>
      <c r="H146" s="18">
        <v>69</v>
      </c>
      <c r="I146" s="18">
        <v>28402</v>
      </c>
      <c r="J146" s="18">
        <f ca="1">IFERROR(__xludf.DUMMYFUNCTION("IF(SUM(COUNTIF(artists!A:A, SPLIT(C146, "",""))) &gt; 0, ""UA"", 0)"),0)</f>
        <v>0</v>
      </c>
      <c r="K146" s="18" t="str">
        <f ca="1">IFERROR(__xludf.DUMMYFUNCTION("IF(SUM(COUNTIF(artists!C:C, SPLIT(C146, "",""))) &gt; 0, ""RU"", 0)"),"RU")</f>
        <v>RU</v>
      </c>
      <c r="L146" s="18">
        <f ca="1">IFERROR(__xludf.DUMMYFUNCTION("IF(SUM(COUNTIF(artists!E:E, SPLIT(C146, "",""))) &gt; 0, ""OTHER"", 0)"),0)</f>
        <v>0</v>
      </c>
    </row>
    <row r="147" spans="1:12" ht="14.25" customHeight="1">
      <c r="A147" s="18">
        <v>146</v>
      </c>
      <c r="B147" s="19" t="s">
        <v>1851</v>
      </c>
      <c r="C147" s="19" t="s">
        <v>139</v>
      </c>
      <c r="D147" s="19" t="s">
        <v>1852</v>
      </c>
      <c r="E147" s="19" t="s">
        <v>1853</v>
      </c>
      <c r="F147" s="18">
        <v>29</v>
      </c>
      <c r="G147" s="18">
        <v>120</v>
      </c>
      <c r="H147" s="18">
        <v>62</v>
      </c>
      <c r="I147" s="18">
        <v>28389</v>
      </c>
      <c r="J147" s="18">
        <f ca="1">IFERROR(__xludf.DUMMYFUNCTION("IF(SUM(COUNTIF(artists!A:A, SPLIT(C147, "",""))) &gt; 0, ""UA"", 0)"),0)</f>
        <v>0</v>
      </c>
      <c r="K147" s="18" t="str">
        <f ca="1">IFERROR(__xludf.DUMMYFUNCTION("IF(SUM(COUNTIF(artists!C:C, SPLIT(C147, "",""))) &gt; 0, ""RU"", 0)"),"RU")</f>
        <v>RU</v>
      </c>
      <c r="L147" s="18">
        <f ca="1">IFERROR(__xludf.DUMMYFUNCTION("IF(SUM(COUNTIF(artists!E:E, SPLIT(C147, "",""))) &gt; 0, ""OTHER"", 0)"),0)</f>
        <v>0</v>
      </c>
    </row>
    <row r="148" spans="1:12" ht="14.25" customHeight="1">
      <c r="A148" s="18">
        <v>147</v>
      </c>
      <c r="B148" s="19" t="s">
        <v>991</v>
      </c>
      <c r="C148" s="19" t="s">
        <v>207</v>
      </c>
      <c r="D148" s="19" t="s">
        <v>992</v>
      </c>
      <c r="E148" s="19" t="s">
        <v>716</v>
      </c>
      <c r="F148" s="18">
        <v>142</v>
      </c>
      <c r="G148" s="18">
        <v>156</v>
      </c>
      <c r="H148" s="18">
        <v>8</v>
      </c>
      <c r="I148" s="18">
        <v>28375</v>
      </c>
      <c r="J148" s="18">
        <f ca="1">IFERROR(__xludf.DUMMYFUNCTION("IF(SUM(COUNTIF(artists!A:A, SPLIT(C148, "",""))) &gt; 0, ""UA"", 0)"),0)</f>
        <v>0</v>
      </c>
      <c r="K148" s="18">
        <f ca="1">IFERROR(__xludf.DUMMYFUNCTION("IF(SUM(COUNTIF(artists!C:C, SPLIT(C148, "",""))) &gt; 0, ""RU"", 0)"),0)</f>
        <v>0</v>
      </c>
      <c r="L148" s="18" t="str">
        <f ca="1">IFERROR(__xludf.DUMMYFUNCTION("IF(SUM(COUNTIF(artists!E:E, SPLIT(C148, "",""))) &gt; 0, ""OTHER"", 0)"),"OTHER")</f>
        <v>OTHER</v>
      </c>
    </row>
    <row r="149" spans="1:12" ht="14.25" customHeight="1">
      <c r="A149" s="18">
        <v>148</v>
      </c>
      <c r="B149" s="19" t="s">
        <v>2016</v>
      </c>
      <c r="C149" s="19" t="s">
        <v>135</v>
      </c>
      <c r="D149" s="19" t="s">
        <v>2017</v>
      </c>
      <c r="E149" s="19" t="s">
        <v>1376</v>
      </c>
      <c r="F149" s="18">
        <v>56</v>
      </c>
      <c r="G149" s="18">
        <v>126</v>
      </c>
      <c r="H149" s="18">
        <v>21</v>
      </c>
      <c r="I149" s="18">
        <v>27993</v>
      </c>
      <c r="J149" s="18" t="str">
        <f ca="1">IFERROR(__xludf.DUMMYFUNCTION("IF(SUM(COUNTIF(artists!A:A, SPLIT(C149, "",""))) &gt; 0, ""UA"", 0)"),"UA")</f>
        <v>UA</v>
      </c>
      <c r="K149" s="18">
        <f ca="1">IFERROR(__xludf.DUMMYFUNCTION("IF(SUM(COUNTIF(artists!C:C, SPLIT(C149, "",""))) &gt; 0, ""RU"", 0)"),0)</f>
        <v>0</v>
      </c>
      <c r="L149" s="18">
        <f ca="1">IFERROR(__xludf.DUMMYFUNCTION("IF(SUM(COUNTIF(artists!E:E, SPLIT(C149, "",""))) &gt; 0, ""OTHER"", 0)"),0)</f>
        <v>0</v>
      </c>
    </row>
    <row r="150" spans="1:12" ht="14.25" customHeight="1">
      <c r="A150" s="18">
        <v>149</v>
      </c>
      <c r="B150" s="19" t="s">
        <v>2222</v>
      </c>
      <c r="C150" s="19" t="s">
        <v>431</v>
      </c>
      <c r="D150" s="19" t="s">
        <v>2223</v>
      </c>
      <c r="E150" s="19" t="s">
        <v>2224</v>
      </c>
      <c r="F150" s="18">
        <v>23</v>
      </c>
      <c r="G150" s="18">
        <v>108</v>
      </c>
      <c r="H150" s="18">
        <v>9</v>
      </c>
      <c r="I150" s="18">
        <v>27960</v>
      </c>
      <c r="J150" s="18">
        <f ca="1">IFERROR(__xludf.DUMMYFUNCTION("IF(SUM(COUNTIF(artists!A:A, SPLIT(C150, "",""))) &gt; 0, ""UA"", 0)"),0)</f>
        <v>0</v>
      </c>
      <c r="K150" s="18" t="str">
        <f ca="1">IFERROR(__xludf.DUMMYFUNCTION("IF(SUM(COUNTIF(artists!C:C, SPLIT(C150, "",""))) &gt; 0, ""RU"", 0)"),"RU")</f>
        <v>RU</v>
      </c>
      <c r="L150" s="18">
        <f ca="1">IFERROR(__xludf.DUMMYFUNCTION("IF(SUM(COUNTIF(artists!E:E, SPLIT(C150, "",""))) &gt; 0, ""OTHER"", 0)"),0)</f>
        <v>0</v>
      </c>
    </row>
    <row r="151" spans="1:12" ht="14.25" customHeight="1">
      <c r="A151" s="18">
        <v>150</v>
      </c>
      <c r="B151" s="19" t="s">
        <v>2149</v>
      </c>
      <c r="C151" s="19" t="s">
        <v>218</v>
      </c>
      <c r="D151" s="19" t="s">
        <v>2150</v>
      </c>
      <c r="E151" s="19" t="s">
        <v>1028</v>
      </c>
      <c r="F151" s="18">
        <v>14</v>
      </c>
      <c r="G151" s="18">
        <v>117</v>
      </c>
      <c r="H151" s="18">
        <v>26</v>
      </c>
      <c r="I151" s="18">
        <v>27859</v>
      </c>
      <c r="J151" s="18">
        <f ca="1">IFERROR(__xludf.DUMMYFUNCTION("IF(SUM(COUNTIF(artists!A:A, SPLIT(C151, "",""))) &gt; 0, ""UA"", 0)"),0)</f>
        <v>0</v>
      </c>
      <c r="K151" s="18" t="str">
        <f ca="1">IFERROR(__xludf.DUMMYFUNCTION("IF(SUM(COUNTIF(artists!C:C, SPLIT(C151, "",""))) &gt; 0, ""RU"", 0)"),"RU")</f>
        <v>RU</v>
      </c>
      <c r="L151" s="18">
        <f ca="1">IFERROR(__xludf.DUMMYFUNCTION("IF(SUM(COUNTIF(artists!E:E, SPLIT(C151, "",""))) &gt; 0, ""OTHER"", 0)"),0)</f>
        <v>0</v>
      </c>
    </row>
    <row r="152" spans="1:12" ht="14.25" customHeight="1">
      <c r="A152" s="18">
        <v>151</v>
      </c>
      <c r="B152" s="19" t="s">
        <v>879</v>
      </c>
      <c r="C152" s="19" t="s">
        <v>196</v>
      </c>
      <c r="D152" s="19" t="s">
        <v>880</v>
      </c>
      <c r="E152" s="19" t="s">
        <v>648</v>
      </c>
      <c r="F152" s="18">
        <v>151</v>
      </c>
      <c r="G152" s="18">
        <v>-1</v>
      </c>
      <c r="H152" s="18">
        <v>1</v>
      </c>
      <c r="I152" s="18">
        <v>27788</v>
      </c>
      <c r="J152" s="18" t="str">
        <f ca="1">IFERROR(__xludf.DUMMYFUNCTION("IF(SUM(COUNTIF(artists!A:A, SPLIT(C152, "",""))) &gt; 0, ""UA"", 0)"),"UA")</f>
        <v>UA</v>
      </c>
      <c r="K152" s="18">
        <f ca="1">IFERROR(__xludf.DUMMYFUNCTION("IF(SUM(COUNTIF(artists!C:C, SPLIT(C152, "",""))) &gt; 0, ""RU"", 0)"),0)</f>
        <v>0</v>
      </c>
      <c r="L152" s="18">
        <f ca="1">IFERROR(__xludf.DUMMYFUNCTION("IF(SUM(COUNTIF(artists!E:E, SPLIT(C152, "",""))) &gt; 0, ""OTHER"", 0)"),0)</f>
        <v>0</v>
      </c>
    </row>
    <row r="153" spans="1:12" ht="14.25" customHeight="1">
      <c r="A153" s="18">
        <v>152</v>
      </c>
      <c r="B153" s="19" t="s">
        <v>2181</v>
      </c>
      <c r="C153" s="19" t="s">
        <v>2182</v>
      </c>
      <c r="D153" s="19" t="s">
        <v>2183</v>
      </c>
      <c r="E153" s="19" t="s">
        <v>1228</v>
      </c>
      <c r="F153" s="18">
        <v>6</v>
      </c>
      <c r="G153" s="18">
        <v>91</v>
      </c>
      <c r="H153" s="18">
        <v>36</v>
      </c>
      <c r="I153" s="18">
        <v>27727</v>
      </c>
      <c r="J153" s="18">
        <f ca="1">IFERROR(__xludf.DUMMYFUNCTION("IF(SUM(COUNTIF(artists!A:A, SPLIT(C153, "",""))) &gt; 0, ""UA"", 0)"),0)</f>
        <v>0</v>
      </c>
      <c r="K153" s="18" t="str">
        <f ca="1">IFERROR(__xludf.DUMMYFUNCTION("IF(SUM(COUNTIF(artists!C:C, SPLIT(C153, "",""))) &gt; 0, ""RU"", 0)"),"RU")</f>
        <v>RU</v>
      </c>
      <c r="L153" s="18">
        <f ca="1">IFERROR(__xludf.DUMMYFUNCTION("IF(SUM(COUNTIF(artists!E:E, SPLIT(C153, "",""))) &gt; 0, ""OTHER"", 0)"),0)</f>
        <v>0</v>
      </c>
    </row>
    <row r="154" spans="1:12" ht="14.25" customHeight="1">
      <c r="A154" s="18">
        <v>153</v>
      </c>
      <c r="B154" s="19" t="s">
        <v>947</v>
      </c>
      <c r="C154" s="19" t="s">
        <v>126</v>
      </c>
      <c r="D154" s="19" t="s">
        <v>948</v>
      </c>
      <c r="E154" s="19" t="s">
        <v>949</v>
      </c>
      <c r="F154" s="18">
        <v>81</v>
      </c>
      <c r="G154" s="18">
        <v>141</v>
      </c>
      <c r="H154" s="18">
        <v>20</v>
      </c>
      <c r="I154" s="18">
        <v>27722</v>
      </c>
      <c r="J154" s="18" t="str">
        <f ca="1">IFERROR(__xludf.DUMMYFUNCTION("IF(SUM(COUNTIF(artists!A:A, SPLIT(C154, "",""))) &gt; 0, ""UA"", 0)"),"UA")</f>
        <v>UA</v>
      </c>
      <c r="K154" s="18">
        <f ca="1">IFERROR(__xludf.DUMMYFUNCTION("IF(SUM(COUNTIF(artists!C:C, SPLIT(C154, "",""))) &gt; 0, ""RU"", 0)"),0)</f>
        <v>0</v>
      </c>
      <c r="L154" s="18">
        <f ca="1">IFERROR(__xludf.DUMMYFUNCTION("IF(SUM(COUNTIF(artists!E:E, SPLIT(C154, "",""))) &gt; 0, ""OTHER"", 0)"),0)</f>
        <v>0</v>
      </c>
    </row>
    <row r="155" spans="1:12" ht="14.25" customHeight="1">
      <c r="A155" s="18">
        <v>154</v>
      </c>
      <c r="B155" s="19" t="s">
        <v>2188</v>
      </c>
      <c r="C155" s="19" t="s">
        <v>2103</v>
      </c>
      <c r="D155" s="19" t="s">
        <v>2104</v>
      </c>
      <c r="E155" s="19" t="s">
        <v>2105</v>
      </c>
      <c r="F155" s="18">
        <v>10</v>
      </c>
      <c r="G155" s="18">
        <v>184</v>
      </c>
      <c r="H155" s="18">
        <v>20</v>
      </c>
      <c r="I155" s="18">
        <v>27712</v>
      </c>
      <c r="J155" s="18" t="str">
        <f ca="1">IFERROR(__xludf.DUMMYFUNCTION("IF(SUM(COUNTIF(artists!A:A, SPLIT(C155, "",""))) &gt; 0, ""UA"", 0)"),"UA")</f>
        <v>UA</v>
      </c>
      <c r="K155" s="18">
        <f ca="1">IFERROR(__xludf.DUMMYFUNCTION("IF(SUM(COUNTIF(artists!C:C, SPLIT(C155, "",""))) &gt; 0, ""RU"", 0)"),0)</f>
        <v>0</v>
      </c>
      <c r="L155" s="18">
        <f ca="1">IFERROR(__xludf.DUMMYFUNCTION("IF(SUM(COUNTIF(artists!E:E, SPLIT(C155, "",""))) &gt; 0, ""OTHER"", 0)"),0)</f>
        <v>0</v>
      </c>
    </row>
    <row r="156" spans="1:12" ht="14.25" customHeight="1">
      <c r="A156" s="18">
        <v>155</v>
      </c>
      <c r="B156" s="19" t="s">
        <v>1700</v>
      </c>
      <c r="C156" s="19" t="s">
        <v>103</v>
      </c>
      <c r="D156" s="19" t="s">
        <v>1701</v>
      </c>
      <c r="E156" s="19" t="s">
        <v>103</v>
      </c>
      <c r="F156" s="18">
        <v>11</v>
      </c>
      <c r="G156" s="18">
        <v>121</v>
      </c>
      <c r="H156" s="18">
        <v>17</v>
      </c>
      <c r="I156" s="18">
        <v>27708</v>
      </c>
      <c r="J156" s="18">
        <f ca="1">IFERROR(__xludf.DUMMYFUNCTION("IF(SUM(COUNTIF(artists!A:A, SPLIT(C156, "",""))) &gt; 0, ""UA"", 0)"),0)</f>
        <v>0</v>
      </c>
      <c r="K156" s="18" t="str">
        <f ca="1">IFERROR(__xludf.DUMMYFUNCTION("IF(SUM(COUNTIF(artists!C:C, SPLIT(C156, "",""))) &gt; 0, ""RU"", 0)"),"RU")</f>
        <v>RU</v>
      </c>
      <c r="L156" s="18">
        <f ca="1">IFERROR(__xludf.DUMMYFUNCTION("IF(SUM(COUNTIF(artists!E:E, SPLIT(C156, "",""))) &gt; 0, ""OTHER"", 0)"),0)</f>
        <v>0</v>
      </c>
    </row>
    <row r="157" spans="1:12" ht="14.25" customHeight="1">
      <c r="A157" s="18">
        <v>156</v>
      </c>
      <c r="B157" s="19" t="s">
        <v>1740</v>
      </c>
      <c r="C157" s="19" t="s">
        <v>1741</v>
      </c>
      <c r="D157" s="19" t="s">
        <v>1742</v>
      </c>
      <c r="E157" s="19" t="s">
        <v>785</v>
      </c>
      <c r="F157" s="18">
        <v>143</v>
      </c>
      <c r="G157" s="18">
        <v>157</v>
      </c>
      <c r="H157" s="18">
        <v>8</v>
      </c>
      <c r="I157" s="18">
        <v>27673</v>
      </c>
      <c r="J157" s="18" t="str">
        <f ca="1">IFERROR(__xludf.DUMMYFUNCTION("IF(SUM(COUNTIF(artists!A:A, SPLIT(C157, "",""))) &gt; 0, ""UA"", 0)"),"UA")</f>
        <v>UA</v>
      </c>
      <c r="K157" s="18">
        <f ca="1">IFERROR(__xludf.DUMMYFUNCTION("IF(SUM(COUNTIF(artists!C:C, SPLIT(C157, "",""))) &gt; 0, ""RU"", 0)"),0)</f>
        <v>0</v>
      </c>
      <c r="L157" s="18">
        <f ca="1">IFERROR(__xludf.DUMMYFUNCTION("IF(SUM(COUNTIF(artists!E:E, SPLIT(C157, "",""))) &gt; 0, ""OTHER"", 0)"),0)</f>
        <v>0</v>
      </c>
    </row>
    <row r="158" spans="1:12" ht="14.25" customHeight="1">
      <c r="A158" s="18">
        <v>157</v>
      </c>
      <c r="B158" s="19" t="s">
        <v>2085</v>
      </c>
      <c r="C158" s="19" t="s">
        <v>257</v>
      </c>
      <c r="D158" s="19" t="s">
        <v>2086</v>
      </c>
      <c r="E158" s="19" t="s">
        <v>1808</v>
      </c>
      <c r="F158" s="18">
        <v>104</v>
      </c>
      <c r="G158" s="18">
        <v>104</v>
      </c>
      <c r="H158" s="18">
        <v>2</v>
      </c>
      <c r="I158" s="18">
        <v>27645</v>
      </c>
      <c r="J158" s="18" t="str">
        <f ca="1">IFERROR(__xludf.DUMMYFUNCTION("IF(SUM(COUNTIF(artists!A:A, SPLIT(C158, "",""))) &gt; 0, ""UA"", 0)"),"UA")</f>
        <v>UA</v>
      </c>
      <c r="K158" s="18">
        <f ca="1">IFERROR(__xludf.DUMMYFUNCTION("IF(SUM(COUNTIF(artists!C:C, SPLIT(C158, "",""))) &gt; 0, ""RU"", 0)"),0)</f>
        <v>0</v>
      </c>
      <c r="L158" s="18">
        <f ca="1">IFERROR(__xludf.DUMMYFUNCTION("IF(SUM(COUNTIF(artists!E:E, SPLIT(C158, "",""))) &gt; 0, ""OTHER"", 0)"),0)</f>
        <v>0</v>
      </c>
    </row>
    <row r="159" spans="1:12" ht="14.25" customHeight="1">
      <c r="A159" s="18">
        <v>158</v>
      </c>
      <c r="B159" s="19" t="s">
        <v>1508</v>
      </c>
      <c r="C159" s="19" t="s">
        <v>1509</v>
      </c>
      <c r="D159" s="19" t="s">
        <v>1510</v>
      </c>
      <c r="E159" s="19" t="s">
        <v>1061</v>
      </c>
      <c r="F159" s="18">
        <v>158</v>
      </c>
      <c r="G159" s="18">
        <v>190</v>
      </c>
      <c r="H159" s="18">
        <v>2</v>
      </c>
      <c r="I159" s="18">
        <v>27641</v>
      </c>
      <c r="J159" s="18">
        <f ca="1">IFERROR(__xludf.DUMMYFUNCTION("IF(SUM(COUNTIF(artists!A:A, SPLIT(C159, "",""))) &gt; 0, ""UA"", 0)"),0)</f>
        <v>0</v>
      </c>
      <c r="K159" s="18">
        <f ca="1">IFERROR(__xludf.DUMMYFUNCTION("IF(SUM(COUNTIF(artists!C:C, SPLIT(C159, "",""))) &gt; 0, ""RU"", 0)"),0)</f>
        <v>0</v>
      </c>
      <c r="L159" s="18" t="str">
        <f ca="1">IFERROR(__xludf.DUMMYFUNCTION("IF(SUM(COUNTIF(artists!E:E, SPLIT(C159, "",""))) &gt; 0, ""OTHER"", 0)"),"OTHER")</f>
        <v>OTHER</v>
      </c>
    </row>
    <row r="160" spans="1:12" ht="14.25" customHeight="1">
      <c r="A160" s="18">
        <v>159</v>
      </c>
      <c r="B160" s="19" t="s">
        <v>1832</v>
      </c>
      <c r="C160" s="19" t="s">
        <v>343</v>
      </c>
      <c r="D160" s="19" t="s">
        <v>1833</v>
      </c>
      <c r="E160" s="19" t="s">
        <v>648</v>
      </c>
      <c r="F160" s="18">
        <v>53</v>
      </c>
      <c r="G160" s="18">
        <v>85</v>
      </c>
      <c r="H160" s="18">
        <v>21</v>
      </c>
      <c r="I160" s="18">
        <v>27578</v>
      </c>
      <c r="J160" s="18" t="str">
        <f ca="1">IFERROR(__xludf.DUMMYFUNCTION("IF(SUM(COUNTIF(artists!A:A, SPLIT(C160, "",""))) &gt; 0, ""UA"", 0)"),"UA")</f>
        <v>UA</v>
      </c>
      <c r="K160" s="18">
        <f ca="1">IFERROR(__xludf.DUMMYFUNCTION("IF(SUM(COUNTIF(artists!C:C, SPLIT(C160, "",""))) &gt; 0, ""RU"", 0)"),0)</f>
        <v>0</v>
      </c>
      <c r="L160" s="18">
        <f ca="1">IFERROR(__xludf.DUMMYFUNCTION("IF(SUM(COUNTIF(artists!E:E, SPLIT(C160, "",""))) &gt; 0, ""OTHER"", 0)"),0)</f>
        <v>0</v>
      </c>
    </row>
    <row r="161" spans="1:12" ht="14.25" customHeight="1">
      <c r="A161" s="18">
        <v>160</v>
      </c>
      <c r="B161" s="19" t="s">
        <v>1108</v>
      </c>
      <c r="C161" s="19" t="s">
        <v>196</v>
      </c>
      <c r="D161" s="19" t="s">
        <v>1109</v>
      </c>
      <c r="E161" s="19" t="s">
        <v>196</v>
      </c>
      <c r="F161" s="18">
        <v>144</v>
      </c>
      <c r="G161" s="18">
        <v>154</v>
      </c>
      <c r="H161" s="18">
        <v>9</v>
      </c>
      <c r="I161" s="18">
        <v>27426</v>
      </c>
      <c r="J161" s="18" t="str">
        <f ca="1">IFERROR(__xludf.DUMMYFUNCTION("IF(SUM(COUNTIF(artists!A:A, SPLIT(C161, "",""))) &gt; 0, ""UA"", 0)"),"UA")</f>
        <v>UA</v>
      </c>
      <c r="K161" s="18">
        <f ca="1">IFERROR(__xludf.DUMMYFUNCTION("IF(SUM(COUNTIF(artists!C:C, SPLIT(C161, "",""))) &gt; 0, ""RU"", 0)"),0)</f>
        <v>0</v>
      </c>
      <c r="L161" s="18">
        <f ca="1">IFERROR(__xludf.DUMMYFUNCTION("IF(SUM(COUNTIF(artists!E:E, SPLIT(C161, "",""))) &gt; 0, ""OTHER"", 0)"),0)</f>
        <v>0</v>
      </c>
    </row>
    <row r="162" spans="1:12" ht="14.25" customHeight="1">
      <c r="A162" s="18">
        <v>161</v>
      </c>
      <c r="B162" s="19" t="s">
        <v>2030</v>
      </c>
      <c r="C162" s="19" t="s">
        <v>130</v>
      </c>
      <c r="D162" s="19" t="s">
        <v>2031</v>
      </c>
      <c r="E162" s="19" t="s">
        <v>2032</v>
      </c>
      <c r="F162" s="18">
        <v>7</v>
      </c>
      <c r="G162" s="18">
        <v>132</v>
      </c>
      <c r="H162" s="18">
        <v>24</v>
      </c>
      <c r="I162" s="18">
        <v>27335</v>
      </c>
      <c r="J162" s="18">
        <f ca="1">IFERROR(__xludf.DUMMYFUNCTION("IF(SUM(COUNTIF(artists!A:A, SPLIT(C162, "",""))) &gt; 0, ""UA"", 0)"),0)</f>
        <v>0</v>
      </c>
      <c r="K162" s="18" t="str">
        <f ca="1">IFERROR(__xludf.DUMMYFUNCTION("IF(SUM(COUNTIF(artists!C:C, SPLIT(C162, "",""))) &gt; 0, ""RU"", 0)"),"RU")</f>
        <v>RU</v>
      </c>
      <c r="L162" s="18">
        <f ca="1">IFERROR(__xludf.DUMMYFUNCTION("IF(SUM(COUNTIF(artists!E:E, SPLIT(C162, "",""))) &gt; 0, ""OTHER"", 0)"),0)</f>
        <v>0</v>
      </c>
    </row>
    <row r="163" spans="1:12" ht="14.25" customHeight="1">
      <c r="A163" s="18">
        <v>162</v>
      </c>
      <c r="B163" s="19" t="s">
        <v>2189</v>
      </c>
      <c r="C163" s="19" t="s">
        <v>2190</v>
      </c>
      <c r="D163" s="19" t="s">
        <v>2191</v>
      </c>
      <c r="E163" s="19" t="s">
        <v>1978</v>
      </c>
      <c r="F163" s="18">
        <v>7</v>
      </c>
      <c r="G163" s="18">
        <v>131</v>
      </c>
      <c r="H163" s="18">
        <v>32</v>
      </c>
      <c r="I163" s="18">
        <v>27331</v>
      </c>
      <c r="J163" s="18">
        <f ca="1">IFERROR(__xludf.DUMMYFUNCTION("IF(SUM(COUNTIF(artists!A:A, SPLIT(C163, "",""))) &gt; 0, ""UA"", 0)"),0)</f>
        <v>0</v>
      </c>
      <c r="K163" s="18" t="str">
        <f ca="1">IFERROR(__xludf.DUMMYFUNCTION("IF(SUM(COUNTIF(artists!C:C, SPLIT(C163, "",""))) &gt; 0, ""RU"", 0)"),"RU")</f>
        <v>RU</v>
      </c>
      <c r="L163" s="18">
        <f ca="1">IFERROR(__xludf.DUMMYFUNCTION("IF(SUM(COUNTIF(artists!E:E, SPLIT(C163, "",""))) &gt; 0, ""OTHER"", 0)"),0)</f>
        <v>0</v>
      </c>
    </row>
    <row r="164" spans="1:12" ht="14.25" customHeight="1">
      <c r="A164" s="18">
        <v>163</v>
      </c>
      <c r="B164" s="19" t="s">
        <v>1098</v>
      </c>
      <c r="C164" s="19" t="s">
        <v>193</v>
      </c>
      <c r="D164" s="19" t="s">
        <v>1099</v>
      </c>
      <c r="E164" s="19" t="s">
        <v>193</v>
      </c>
      <c r="F164" s="18">
        <v>115</v>
      </c>
      <c r="G164" s="18">
        <v>115</v>
      </c>
      <c r="H164" s="18">
        <v>13</v>
      </c>
      <c r="I164" s="18">
        <v>27232</v>
      </c>
      <c r="J164" s="18" t="str">
        <f ca="1">IFERROR(__xludf.DUMMYFUNCTION("IF(SUM(COUNTIF(artists!A:A, SPLIT(C164, "",""))) &gt; 0, ""UA"", 0)"),"UA")</f>
        <v>UA</v>
      </c>
      <c r="K164" s="18">
        <f ca="1">IFERROR(__xludf.DUMMYFUNCTION("IF(SUM(COUNTIF(artists!C:C, SPLIT(C164, "",""))) &gt; 0, ""RU"", 0)"),0)</f>
        <v>0</v>
      </c>
      <c r="L164" s="18">
        <f ca="1">IFERROR(__xludf.DUMMYFUNCTION("IF(SUM(COUNTIF(artists!E:E, SPLIT(C164, "",""))) &gt; 0, ""OTHER"", 0)"),0)</f>
        <v>0</v>
      </c>
    </row>
    <row r="165" spans="1:12" ht="14.25" customHeight="1">
      <c r="A165" s="18">
        <v>164</v>
      </c>
      <c r="B165" s="19" t="s">
        <v>2250</v>
      </c>
      <c r="C165" s="19" t="s">
        <v>194</v>
      </c>
      <c r="D165" s="19" t="s">
        <v>2251</v>
      </c>
      <c r="E165" s="19" t="s">
        <v>2252</v>
      </c>
      <c r="F165" s="18">
        <v>65</v>
      </c>
      <c r="G165" s="18">
        <v>160</v>
      </c>
      <c r="H165" s="18">
        <v>107</v>
      </c>
      <c r="I165" s="18">
        <v>27193</v>
      </c>
      <c r="J165" s="18">
        <f ca="1">IFERROR(__xludf.DUMMYFUNCTION("IF(SUM(COUNTIF(artists!A:A, SPLIT(C165, "",""))) &gt; 0, ""UA"", 0)"),0)</f>
        <v>0</v>
      </c>
      <c r="K165" s="18" t="str">
        <f ca="1">IFERROR(__xludf.DUMMYFUNCTION("IF(SUM(COUNTIF(artists!C:C, SPLIT(C165, "",""))) &gt; 0, ""RU"", 0)"),"RU")</f>
        <v>RU</v>
      </c>
      <c r="L165" s="18">
        <f ca="1">IFERROR(__xludf.DUMMYFUNCTION("IF(SUM(COUNTIF(artists!E:E, SPLIT(C165, "",""))) &gt; 0, ""OTHER"", 0)"),0)</f>
        <v>0</v>
      </c>
    </row>
    <row r="166" spans="1:12" ht="14.25" customHeight="1">
      <c r="A166" s="18">
        <v>165</v>
      </c>
      <c r="B166" s="19" t="s">
        <v>2111</v>
      </c>
      <c r="C166" s="19" t="s">
        <v>885</v>
      </c>
      <c r="D166" s="19" t="s">
        <v>2112</v>
      </c>
      <c r="E166" s="19" t="s">
        <v>2117</v>
      </c>
      <c r="F166" s="18">
        <v>6</v>
      </c>
      <c r="G166" s="18">
        <v>137</v>
      </c>
      <c r="H166" s="18">
        <v>37</v>
      </c>
      <c r="I166" s="18">
        <v>27146</v>
      </c>
      <c r="J166" s="18">
        <f ca="1">IFERROR(__xludf.DUMMYFUNCTION("IF(SUM(COUNTIF(artists!A:A, SPLIT(C166, "",""))) &gt; 0, ""UA"", 0)"),0)</f>
        <v>0</v>
      </c>
      <c r="K166" s="18" t="str">
        <f ca="1">IFERROR(__xludf.DUMMYFUNCTION("IF(SUM(COUNTIF(artists!C:C, SPLIT(C166, "",""))) &gt; 0, ""RU"", 0)"),"RU")</f>
        <v>RU</v>
      </c>
      <c r="L166" s="18">
        <f ca="1">IFERROR(__xludf.DUMMYFUNCTION("IF(SUM(COUNTIF(artists!E:E, SPLIT(C166, "",""))) &gt; 0, ""OTHER"", 0)"),0)</f>
        <v>0</v>
      </c>
    </row>
    <row r="167" spans="1:12" ht="14.25" customHeight="1">
      <c r="A167" s="18">
        <v>166</v>
      </c>
      <c r="B167" s="19" t="s">
        <v>2259</v>
      </c>
      <c r="C167" s="19" t="s">
        <v>238</v>
      </c>
      <c r="D167" s="19" t="s">
        <v>2260</v>
      </c>
      <c r="E167" s="19" t="s">
        <v>2261</v>
      </c>
      <c r="F167" s="18">
        <v>166</v>
      </c>
      <c r="G167" s="18">
        <v>-1</v>
      </c>
      <c r="H167" s="18">
        <v>1</v>
      </c>
      <c r="I167" s="18">
        <v>27029</v>
      </c>
      <c r="J167" s="18">
        <f ca="1">IFERROR(__xludf.DUMMYFUNCTION("IF(SUM(COUNTIF(artists!A:A, SPLIT(C167, "",""))) &gt; 0, ""UA"", 0)"),0)</f>
        <v>0</v>
      </c>
      <c r="K167" s="18" t="str">
        <f ca="1">IFERROR(__xludf.DUMMYFUNCTION("IF(SUM(COUNTIF(artists!C:C, SPLIT(C167, "",""))) &gt; 0, ""RU"", 0)"),"RU")</f>
        <v>RU</v>
      </c>
      <c r="L167" s="18">
        <f ca="1">IFERROR(__xludf.DUMMYFUNCTION("IF(SUM(COUNTIF(artists!E:E, SPLIT(C167, "",""))) &gt; 0, ""OTHER"", 0)"),0)</f>
        <v>0</v>
      </c>
    </row>
    <row r="168" spans="1:12" ht="14.25" customHeight="1">
      <c r="A168" s="18">
        <v>167</v>
      </c>
      <c r="B168" s="19" t="s">
        <v>1953</v>
      </c>
      <c r="C168" s="19" t="s">
        <v>188</v>
      </c>
      <c r="D168" s="19" t="s">
        <v>1954</v>
      </c>
      <c r="E168" s="19" t="s">
        <v>661</v>
      </c>
      <c r="F168" s="18">
        <v>57</v>
      </c>
      <c r="G168" s="18">
        <v>159</v>
      </c>
      <c r="H168" s="18">
        <v>11</v>
      </c>
      <c r="I168" s="18">
        <v>26760</v>
      </c>
      <c r="J168" s="18">
        <f ca="1">IFERROR(__xludf.DUMMYFUNCTION("IF(SUM(COUNTIF(artists!A:A, SPLIT(C168, "",""))) &gt; 0, ""UA"", 0)"),0)</f>
        <v>0</v>
      </c>
      <c r="K168" s="18" t="str">
        <f ca="1">IFERROR(__xludf.DUMMYFUNCTION("IF(SUM(COUNTIF(artists!C:C, SPLIT(C168, "",""))) &gt; 0, ""RU"", 0)"),"RU")</f>
        <v>RU</v>
      </c>
      <c r="L168" s="18">
        <f ca="1">IFERROR(__xludf.DUMMYFUNCTION("IF(SUM(COUNTIF(artists!E:E, SPLIT(C168, "",""))) &gt; 0, ""OTHER"", 0)"),0)</f>
        <v>0</v>
      </c>
    </row>
    <row r="169" spans="1:12" ht="14.25" customHeight="1">
      <c r="A169" s="18">
        <v>168</v>
      </c>
      <c r="B169" s="19" t="s">
        <v>2227</v>
      </c>
      <c r="C169" s="19" t="s">
        <v>265</v>
      </c>
      <c r="D169" s="19" t="s">
        <v>2228</v>
      </c>
      <c r="E169" s="19" t="s">
        <v>265</v>
      </c>
      <c r="F169" s="18">
        <v>168</v>
      </c>
      <c r="G169" s="18">
        <v>-1</v>
      </c>
      <c r="H169" s="18">
        <v>1</v>
      </c>
      <c r="I169" s="18">
        <v>26759</v>
      </c>
      <c r="J169" s="18">
        <f ca="1">IFERROR(__xludf.DUMMYFUNCTION("IF(SUM(COUNTIF(artists!A:A, SPLIT(C169, "",""))) &gt; 0, ""UA"", 0)"),0)</f>
        <v>0</v>
      </c>
      <c r="K169" s="18">
        <f ca="1">IFERROR(__xludf.DUMMYFUNCTION("IF(SUM(COUNTIF(artists!C:C, SPLIT(C169, "",""))) &gt; 0, ""RU"", 0)"),0)</f>
        <v>0</v>
      </c>
      <c r="L169" s="18" t="str">
        <f ca="1">IFERROR(__xludf.DUMMYFUNCTION("IF(SUM(COUNTIF(artists!E:E, SPLIT(C169, "",""))) &gt; 0, ""OTHER"", 0)"),"OTHER")</f>
        <v>OTHER</v>
      </c>
    </row>
    <row r="170" spans="1:12" ht="14.25" customHeight="1">
      <c r="A170" s="18">
        <v>169</v>
      </c>
      <c r="B170" s="19" t="s">
        <v>1107</v>
      </c>
      <c r="C170" s="19" t="s">
        <v>222</v>
      </c>
      <c r="D170" s="19" t="s">
        <v>2148</v>
      </c>
      <c r="E170" s="19" t="s">
        <v>222</v>
      </c>
      <c r="F170" s="18">
        <v>157</v>
      </c>
      <c r="G170" s="18">
        <v>189</v>
      </c>
      <c r="H170" s="18">
        <v>8</v>
      </c>
      <c r="I170" s="18">
        <v>26721</v>
      </c>
      <c r="J170" s="18" t="str">
        <f ca="1">IFERROR(__xludf.DUMMYFUNCTION("IF(SUM(COUNTIF(artists!A:A, SPLIT(C170, "",""))) &gt; 0, ""UA"", 0)"),"UA")</f>
        <v>UA</v>
      </c>
      <c r="K170" s="18">
        <f ca="1">IFERROR(__xludf.DUMMYFUNCTION("IF(SUM(COUNTIF(artists!C:C, SPLIT(C170, "",""))) &gt; 0, ""RU"", 0)"),0)</f>
        <v>0</v>
      </c>
      <c r="L170" s="18">
        <f ca="1">IFERROR(__xludf.DUMMYFUNCTION("IF(SUM(COUNTIF(artists!E:E, SPLIT(C170, "",""))) &gt; 0, ""OTHER"", 0)"),0)</f>
        <v>0</v>
      </c>
    </row>
    <row r="171" spans="1:12" ht="14.25" customHeight="1">
      <c r="A171" s="18">
        <v>170</v>
      </c>
      <c r="B171" s="19" t="s">
        <v>1944</v>
      </c>
      <c r="C171" s="19" t="s">
        <v>2141</v>
      </c>
      <c r="D171" s="19" t="s">
        <v>2142</v>
      </c>
      <c r="E171" s="19" t="s">
        <v>2117</v>
      </c>
      <c r="F171" s="18">
        <v>12</v>
      </c>
      <c r="G171" s="18">
        <v>165</v>
      </c>
      <c r="H171" s="18">
        <v>47</v>
      </c>
      <c r="I171" s="18">
        <v>26663</v>
      </c>
      <c r="J171" s="18">
        <f ca="1">IFERROR(__xludf.DUMMYFUNCTION("IF(SUM(COUNTIF(artists!A:A, SPLIT(C171, "",""))) &gt; 0, ""UA"", 0)"),0)</f>
        <v>0</v>
      </c>
      <c r="K171" s="18" t="str">
        <f ca="1">IFERROR(__xludf.DUMMYFUNCTION("IF(SUM(COUNTIF(artists!C:C, SPLIT(C171, "",""))) &gt; 0, ""RU"", 0)"),"RU")</f>
        <v>RU</v>
      </c>
      <c r="L171" s="18">
        <f ca="1">IFERROR(__xludf.DUMMYFUNCTION("IF(SUM(COUNTIF(artists!E:E, SPLIT(C171, "",""))) &gt; 0, ""OTHER"", 0)"),0)</f>
        <v>0</v>
      </c>
    </row>
    <row r="172" spans="1:12" ht="14.25" customHeight="1">
      <c r="A172" s="18">
        <v>171</v>
      </c>
      <c r="B172" s="19" t="s">
        <v>2090</v>
      </c>
      <c r="C172" s="19" t="s">
        <v>2091</v>
      </c>
      <c r="D172" s="19" t="s">
        <v>2092</v>
      </c>
      <c r="E172" s="19" t="s">
        <v>648</v>
      </c>
      <c r="F172" s="18">
        <v>59</v>
      </c>
      <c r="G172" s="18">
        <v>144</v>
      </c>
      <c r="H172" s="18">
        <v>18</v>
      </c>
      <c r="I172" s="18">
        <v>26506</v>
      </c>
      <c r="J172" s="18" t="str">
        <f ca="1">IFERROR(__xludf.DUMMYFUNCTION("IF(SUM(COUNTIF(artists!A:A, SPLIT(C172, "",""))) &gt; 0, ""UA"", 0)"),"UA")</f>
        <v>UA</v>
      </c>
      <c r="K172" s="18">
        <f ca="1">IFERROR(__xludf.DUMMYFUNCTION("IF(SUM(COUNTIF(artists!C:C, SPLIT(C172, "",""))) &gt; 0, ""RU"", 0)"),0)</f>
        <v>0</v>
      </c>
      <c r="L172" s="18">
        <f ca="1">IFERROR(__xludf.DUMMYFUNCTION("IF(SUM(COUNTIF(artists!E:E, SPLIT(C172, "",""))) &gt; 0, ""OTHER"", 0)"),0)</f>
        <v>0</v>
      </c>
    </row>
    <row r="173" spans="1:12" ht="14.25" customHeight="1">
      <c r="A173" s="18">
        <v>172</v>
      </c>
      <c r="B173" s="19" t="s">
        <v>1250</v>
      </c>
      <c r="C173" s="19" t="s">
        <v>308</v>
      </c>
      <c r="D173" s="19" t="s">
        <v>1251</v>
      </c>
      <c r="E173" s="19" t="s">
        <v>1252</v>
      </c>
      <c r="F173" s="18">
        <v>1</v>
      </c>
      <c r="G173" s="18">
        <v>179</v>
      </c>
      <c r="H173" s="18">
        <v>32</v>
      </c>
      <c r="I173" s="18">
        <v>26178</v>
      </c>
      <c r="J173" s="18">
        <f ca="1">IFERROR(__xludf.DUMMYFUNCTION("IF(SUM(COUNTIF(artists!A:A, SPLIT(C173, "",""))) &gt; 0, ""UA"", 0)"),0)</f>
        <v>0</v>
      </c>
      <c r="K173" s="18" t="str">
        <f ca="1">IFERROR(__xludf.DUMMYFUNCTION("IF(SUM(COUNTIF(artists!C:C, SPLIT(C173, "",""))) &gt; 0, ""RU"", 0)"),"RU")</f>
        <v>RU</v>
      </c>
      <c r="L173" s="18">
        <f ca="1">IFERROR(__xludf.DUMMYFUNCTION("IF(SUM(COUNTIF(artists!E:E, SPLIT(C173, "",""))) &gt; 0, ""OTHER"", 0)"),0)</f>
        <v>0</v>
      </c>
    </row>
    <row r="174" spans="1:12" ht="14.25" customHeight="1">
      <c r="A174" s="18">
        <v>173</v>
      </c>
      <c r="B174" s="19" t="s">
        <v>2229</v>
      </c>
      <c r="C174" s="19" t="s">
        <v>158</v>
      </c>
      <c r="D174" s="19" t="s">
        <v>2230</v>
      </c>
      <c r="E174" s="19" t="s">
        <v>2114</v>
      </c>
      <c r="F174" s="18">
        <v>4</v>
      </c>
      <c r="G174" s="18">
        <v>-1</v>
      </c>
      <c r="H174" s="18">
        <v>26</v>
      </c>
      <c r="I174" s="18">
        <v>25979</v>
      </c>
      <c r="J174" s="18" t="str">
        <f ca="1">IFERROR(__xludf.DUMMYFUNCTION("IF(SUM(COUNTIF(artists!A:A, SPLIT(C174, "",""))) &gt; 0, ""UA"", 0)"),"UA")</f>
        <v>UA</v>
      </c>
      <c r="K174" s="18">
        <f ca="1">IFERROR(__xludf.DUMMYFUNCTION("IF(SUM(COUNTIF(artists!C:C, SPLIT(C174, "",""))) &gt; 0, ""RU"", 0)"),0)</f>
        <v>0</v>
      </c>
      <c r="L174" s="18">
        <f ca="1">IFERROR(__xludf.DUMMYFUNCTION("IF(SUM(COUNTIF(artists!E:E, SPLIT(C174, "",""))) &gt; 0, ""OTHER"", 0)"),0)</f>
        <v>0</v>
      </c>
    </row>
    <row r="175" spans="1:12" ht="14.25" customHeight="1">
      <c r="A175" s="18">
        <v>174</v>
      </c>
      <c r="B175" s="19" t="s">
        <v>2255</v>
      </c>
      <c r="C175" s="19" t="s">
        <v>188</v>
      </c>
      <c r="D175" s="19" t="s">
        <v>2256</v>
      </c>
      <c r="E175" s="19" t="s">
        <v>661</v>
      </c>
      <c r="F175" s="18">
        <v>1</v>
      </c>
      <c r="G175" s="18">
        <v>175</v>
      </c>
      <c r="H175" s="18">
        <v>29</v>
      </c>
      <c r="I175" s="18">
        <v>25969</v>
      </c>
      <c r="J175" s="18">
        <f ca="1">IFERROR(__xludf.DUMMYFUNCTION("IF(SUM(COUNTIF(artists!A:A, SPLIT(C175, "",""))) &gt; 0, ""UA"", 0)"),0)</f>
        <v>0</v>
      </c>
      <c r="K175" s="18" t="str">
        <f ca="1">IFERROR(__xludf.DUMMYFUNCTION("IF(SUM(COUNTIF(artists!C:C, SPLIT(C175, "",""))) &gt; 0, ""RU"", 0)"),"RU")</f>
        <v>RU</v>
      </c>
      <c r="L175" s="18">
        <f ca="1">IFERROR(__xludf.DUMMYFUNCTION("IF(SUM(COUNTIF(artists!E:E, SPLIT(C175, "",""))) &gt; 0, ""OTHER"", 0)"),0)</f>
        <v>0</v>
      </c>
    </row>
    <row r="176" spans="1:12" ht="14.25" customHeight="1">
      <c r="A176" s="18">
        <v>175</v>
      </c>
      <c r="B176" s="19" t="s">
        <v>2262</v>
      </c>
      <c r="C176" s="19" t="s">
        <v>2263</v>
      </c>
      <c r="D176" s="19" t="s">
        <v>2264</v>
      </c>
      <c r="E176" s="19" t="s">
        <v>849</v>
      </c>
      <c r="F176" s="18">
        <v>31</v>
      </c>
      <c r="G176" s="18">
        <v>142</v>
      </c>
      <c r="H176" s="18">
        <v>70</v>
      </c>
      <c r="I176" s="18">
        <v>25963</v>
      </c>
      <c r="J176" s="18">
        <f ca="1">IFERROR(__xludf.DUMMYFUNCTION("IF(SUM(COUNTIF(artists!A:A, SPLIT(C176, "",""))) &gt; 0, ""UA"", 0)"),0)</f>
        <v>0</v>
      </c>
      <c r="K176" s="18" t="str">
        <f ca="1">IFERROR(__xludf.DUMMYFUNCTION("IF(SUM(COUNTIF(artists!C:C, SPLIT(C176, "",""))) &gt; 0, ""RU"", 0)"),"RU")</f>
        <v>RU</v>
      </c>
      <c r="L176" s="18">
        <f ca="1">IFERROR(__xludf.DUMMYFUNCTION("IF(SUM(COUNTIF(artists!E:E, SPLIT(C176, "",""))) &gt; 0, ""OTHER"", 0)"),0)</f>
        <v>0</v>
      </c>
    </row>
    <row r="177" spans="1:12" ht="14.25" customHeight="1">
      <c r="A177" s="18">
        <v>176</v>
      </c>
      <c r="B177" s="19" t="s">
        <v>1871</v>
      </c>
      <c r="C177" s="19" t="s">
        <v>326</v>
      </c>
      <c r="D177" s="19" t="s">
        <v>1872</v>
      </c>
      <c r="E177" s="19" t="s">
        <v>1873</v>
      </c>
      <c r="F177" s="18">
        <v>79</v>
      </c>
      <c r="G177" s="18">
        <v>143</v>
      </c>
      <c r="H177" s="18">
        <v>8</v>
      </c>
      <c r="I177" s="18">
        <v>25804</v>
      </c>
      <c r="J177" s="18">
        <f ca="1">IFERROR(__xludf.DUMMYFUNCTION("IF(SUM(COUNTIF(artists!A:A, SPLIT(C177, "",""))) &gt; 0, ""UA"", 0)"),0)</f>
        <v>0</v>
      </c>
      <c r="K177" s="18" t="str">
        <f ca="1">IFERROR(__xludf.DUMMYFUNCTION("IF(SUM(COUNTIF(artists!C:C, SPLIT(C177, "",""))) &gt; 0, ""RU"", 0)"),"RU")</f>
        <v>RU</v>
      </c>
      <c r="L177" s="18">
        <f ca="1">IFERROR(__xludf.DUMMYFUNCTION("IF(SUM(COUNTIF(artists!E:E, SPLIT(C177, "",""))) &gt; 0, ""OTHER"", 0)"),0)</f>
        <v>0</v>
      </c>
    </row>
    <row r="178" spans="1:12" ht="14.25" customHeight="1">
      <c r="A178" s="18">
        <v>177</v>
      </c>
      <c r="B178" s="19" t="s">
        <v>2265</v>
      </c>
      <c r="C178" s="19" t="s">
        <v>347</v>
      </c>
      <c r="D178" s="19" t="s">
        <v>2266</v>
      </c>
      <c r="E178" s="19" t="s">
        <v>344</v>
      </c>
      <c r="F178" s="18">
        <v>158</v>
      </c>
      <c r="G178" s="18">
        <v>158</v>
      </c>
      <c r="H178" s="18">
        <v>2</v>
      </c>
      <c r="I178" s="18">
        <v>25749</v>
      </c>
      <c r="J178" s="18">
        <f ca="1">IFERROR(__xludf.DUMMYFUNCTION("IF(SUM(COUNTIF(artists!A:A, SPLIT(C178, "",""))) &gt; 0, ""UA"", 0)"),0)</f>
        <v>0</v>
      </c>
      <c r="K178" s="18" t="str">
        <f ca="1">IFERROR(__xludf.DUMMYFUNCTION("IF(SUM(COUNTIF(artists!C:C, SPLIT(C178, "",""))) &gt; 0, ""RU"", 0)"),"RU")</f>
        <v>RU</v>
      </c>
      <c r="L178" s="18">
        <f ca="1">IFERROR(__xludf.DUMMYFUNCTION("IF(SUM(COUNTIF(artists!E:E, SPLIT(C178, "",""))) &gt; 0, ""OTHER"", 0)"),0)</f>
        <v>0</v>
      </c>
    </row>
    <row r="179" spans="1:12" ht="14.25" customHeight="1">
      <c r="A179" s="18">
        <v>178</v>
      </c>
      <c r="B179" s="19" t="s">
        <v>1145</v>
      </c>
      <c r="C179" s="19" t="s">
        <v>109</v>
      </c>
      <c r="D179" s="19" t="s">
        <v>1146</v>
      </c>
      <c r="E179" s="19" t="s">
        <v>792</v>
      </c>
      <c r="F179" s="18">
        <v>38</v>
      </c>
      <c r="G179" s="18">
        <v>151</v>
      </c>
      <c r="H179" s="18">
        <v>78</v>
      </c>
      <c r="I179" s="18">
        <v>25689</v>
      </c>
      <c r="J179" s="18">
        <f ca="1">IFERROR(__xludf.DUMMYFUNCTION("IF(SUM(COUNTIF(artists!A:A, SPLIT(C179, "",""))) &gt; 0, ""UA"", 0)"),0)</f>
        <v>0</v>
      </c>
      <c r="K179" s="18" t="str">
        <f ca="1">IFERROR(__xludf.DUMMYFUNCTION("IF(SUM(COUNTIF(artists!C:C, SPLIT(C179, "",""))) &gt; 0, ""RU"", 0)"),"RU")</f>
        <v>RU</v>
      </c>
      <c r="L179" s="18">
        <f ca="1">IFERROR(__xludf.DUMMYFUNCTION("IF(SUM(COUNTIF(artists!E:E, SPLIT(C179, "",""))) &gt; 0, ""OTHER"", 0)"),0)</f>
        <v>0</v>
      </c>
    </row>
    <row r="180" spans="1:12" ht="14.25" customHeight="1">
      <c r="A180" s="18">
        <v>179</v>
      </c>
      <c r="B180" s="19" t="s">
        <v>2267</v>
      </c>
      <c r="C180" s="19" t="s">
        <v>2268</v>
      </c>
      <c r="D180" s="19" t="s">
        <v>2269</v>
      </c>
      <c r="E180" s="19" t="s">
        <v>1194</v>
      </c>
      <c r="F180" s="18">
        <v>100</v>
      </c>
      <c r="G180" s="18">
        <v>161</v>
      </c>
      <c r="H180" s="18">
        <v>30</v>
      </c>
      <c r="I180" s="18">
        <v>25657</v>
      </c>
      <c r="J180" s="18">
        <f ca="1">IFERROR(__xludf.DUMMYFUNCTION("IF(SUM(COUNTIF(artists!A:A, SPLIT(C180, "",""))) &gt; 0, ""UA"", 0)"),0)</f>
        <v>0</v>
      </c>
      <c r="K180" s="18">
        <f ca="1">IFERROR(__xludf.DUMMYFUNCTION("IF(SUM(COUNTIF(artists!C:C, SPLIT(C180, "",""))) &gt; 0, ""RU"", 0)"),0)</f>
        <v>0</v>
      </c>
      <c r="L180" s="18" t="str">
        <f ca="1">IFERROR(__xludf.DUMMYFUNCTION("IF(SUM(COUNTIF(artists!E:E, SPLIT(C180, "",""))) &gt; 0, ""OTHER"", 0)"),"OTHER")</f>
        <v>OTHER</v>
      </c>
    </row>
    <row r="181" spans="1:12" ht="14.25" customHeight="1">
      <c r="A181" s="18">
        <v>180</v>
      </c>
      <c r="B181" s="19" t="s">
        <v>1847</v>
      </c>
      <c r="C181" s="19" t="s">
        <v>115</v>
      </c>
      <c r="D181" s="19" t="s">
        <v>924</v>
      </c>
      <c r="E181" s="19" t="s">
        <v>2237</v>
      </c>
      <c r="F181" s="18">
        <v>12</v>
      </c>
      <c r="G181" s="18">
        <v>149</v>
      </c>
      <c r="H181" s="18">
        <v>19</v>
      </c>
      <c r="I181" s="18">
        <v>25574</v>
      </c>
      <c r="J181" s="18">
        <f ca="1">IFERROR(__xludf.DUMMYFUNCTION("IF(SUM(COUNTIF(artists!A:A, SPLIT(C181, "",""))) &gt; 0, ""UA"", 0)"),0)</f>
        <v>0</v>
      </c>
      <c r="K181" s="18" t="str">
        <f ca="1">IFERROR(__xludf.DUMMYFUNCTION("IF(SUM(COUNTIF(artists!C:C, SPLIT(C181, "",""))) &gt; 0, ""RU"", 0)"),"RU")</f>
        <v>RU</v>
      </c>
      <c r="L181" s="18">
        <f ca="1">IFERROR(__xludf.DUMMYFUNCTION("IF(SUM(COUNTIF(artists!E:E, SPLIT(C181, "",""))) &gt; 0, ""OTHER"", 0)"),0)</f>
        <v>0</v>
      </c>
    </row>
    <row r="182" spans="1:12" ht="14.25" customHeight="1">
      <c r="A182" s="18">
        <v>181</v>
      </c>
      <c r="B182" s="19" t="s">
        <v>2270</v>
      </c>
      <c r="C182" s="19" t="s">
        <v>2271</v>
      </c>
      <c r="D182" s="19" t="s">
        <v>2272</v>
      </c>
      <c r="E182" s="19" t="s">
        <v>654</v>
      </c>
      <c r="F182" s="18">
        <v>1</v>
      </c>
      <c r="G182" s="18">
        <v>162</v>
      </c>
      <c r="H182" s="18">
        <v>53</v>
      </c>
      <c r="I182" s="18">
        <v>25485</v>
      </c>
      <c r="J182" s="18">
        <f ca="1">IFERROR(__xludf.DUMMYFUNCTION("IF(SUM(COUNTIF(artists!A:A, SPLIT(C182, "",""))) &gt; 0, ""UA"", 0)"),0)</f>
        <v>0</v>
      </c>
      <c r="K182" s="18">
        <f ca="1">IFERROR(__xludf.DUMMYFUNCTION("IF(SUM(COUNTIF(artists!C:C, SPLIT(C182, "",""))) &gt; 0, ""RU"", 0)"),0)</f>
        <v>0</v>
      </c>
      <c r="L182" s="18" t="str">
        <f ca="1">IFERROR(__xludf.DUMMYFUNCTION("IF(SUM(COUNTIF(artists!E:E, SPLIT(C182, "",""))) &gt; 0, ""OTHER"", 0)"),"OTHER")</f>
        <v>OTHER</v>
      </c>
    </row>
    <row r="183" spans="1:12" ht="14.25" customHeight="1">
      <c r="A183" s="18">
        <v>182</v>
      </c>
      <c r="B183" s="19" t="s">
        <v>2257</v>
      </c>
      <c r="C183" s="19" t="s">
        <v>235</v>
      </c>
      <c r="D183" s="19" t="s">
        <v>2258</v>
      </c>
      <c r="E183" s="19" t="s">
        <v>235</v>
      </c>
      <c r="F183" s="18">
        <v>56</v>
      </c>
      <c r="G183" s="18">
        <v>171</v>
      </c>
      <c r="H183" s="18">
        <v>19</v>
      </c>
      <c r="I183" s="18">
        <v>25418</v>
      </c>
      <c r="J183" s="18">
        <f ca="1">IFERROR(__xludf.DUMMYFUNCTION("IF(SUM(COUNTIF(artists!A:A, SPLIT(C183, "",""))) &gt; 0, ""UA"", 0)"),0)</f>
        <v>0</v>
      </c>
      <c r="K183" s="18" t="str">
        <f ca="1">IFERROR(__xludf.DUMMYFUNCTION("IF(SUM(COUNTIF(artists!C:C, SPLIT(C183, "",""))) &gt; 0, ""RU"", 0)"),"RU")</f>
        <v>RU</v>
      </c>
      <c r="L183" s="18">
        <f ca="1">IFERROR(__xludf.DUMMYFUNCTION("IF(SUM(COUNTIF(artists!E:E, SPLIT(C183, "",""))) &gt; 0, ""OTHER"", 0)"),0)</f>
        <v>0</v>
      </c>
    </row>
    <row r="184" spans="1:12" ht="14.25" customHeight="1">
      <c r="A184" s="18">
        <v>183</v>
      </c>
      <c r="B184" s="19" t="s">
        <v>1158</v>
      </c>
      <c r="C184" s="19" t="s">
        <v>282</v>
      </c>
      <c r="D184" s="19" t="s">
        <v>1159</v>
      </c>
      <c r="E184" s="19" t="s">
        <v>282</v>
      </c>
      <c r="F184" s="18">
        <v>62</v>
      </c>
      <c r="G184" s="18">
        <v>164</v>
      </c>
      <c r="H184" s="18">
        <v>16</v>
      </c>
      <c r="I184" s="18">
        <v>25343</v>
      </c>
      <c r="J184" s="18">
        <f ca="1">IFERROR(__xludf.DUMMYFUNCTION("IF(SUM(COUNTIF(artists!A:A, SPLIT(C184, "",""))) &gt; 0, ""UA"", 0)"),0)</f>
        <v>0</v>
      </c>
      <c r="K184" s="18">
        <f ca="1">IFERROR(__xludf.DUMMYFUNCTION("IF(SUM(COUNTIF(artists!C:C, SPLIT(C184, "",""))) &gt; 0, ""RU"", 0)"),0)</f>
        <v>0</v>
      </c>
      <c r="L184" s="18" t="str">
        <f ca="1">IFERROR(__xludf.DUMMYFUNCTION("IF(SUM(COUNTIF(artists!E:E, SPLIT(C184, "",""))) &gt; 0, ""OTHER"", 0)"),"OTHER")</f>
        <v>OTHER</v>
      </c>
    </row>
    <row r="185" spans="1:12" ht="14.25" customHeight="1">
      <c r="A185" s="18">
        <v>184</v>
      </c>
      <c r="B185" s="19" t="s">
        <v>1522</v>
      </c>
      <c r="C185" s="19" t="s">
        <v>314</v>
      </c>
      <c r="D185" s="19" t="s">
        <v>206</v>
      </c>
      <c r="E185" s="19" t="s">
        <v>1523</v>
      </c>
      <c r="F185" s="18">
        <v>96</v>
      </c>
      <c r="G185" s="18">
        <v>146</v>
      </c>
      <c r="H185" s="18">
        <v>23</v>
      </c>
      <c r="I185" s="18">
        <v>25204</v>
      </c>
      <c r="J185" s="18">
        <f ca="1">IFERROR(__xludf.DUMMYFUNCTION("IF(SUM(COUNTIF(artists!A:A, SPLIT(C185, "",""))) &gt; 0, ""UA"", 0)"),0)</f>
        <v>0</v>
      </c>
      <c r="K185" s="18" t="str">
        <f ca="1">IFERROR(__xludf.DUMMYFUNCTION("IF(SUM(COUNTIF(artists!C:C, SPLIT(C185, "",""))) &gt; 0, ""RU"", 0)"),"RU")</f>
        <v>RU</v>
      </c>
      <c r="L185" s="18">
        <f ca="1">IFERROR(__xludf.DUMMYFUNCTION("IF(SUM(COUNTIF(artists!E:E, SPLIT(C185, "",""))) &gt; 0, ""OTHER"", 0)"),0)</f>
        <v>0</v>
      </c>
    </row>
    <row r="186" spans="1:12" ht="14.25" customHeight="1">
      <c r="A186" s="18">
        <v>185</v>
      </c>
      <c r="B186" s="19" t="s">
        <v>1733</v>
      </c>
      <c r="C186" s="19" t="s">
        <v>1734</v>
      </c>
      <c r="D186" s="19" t="s">
        <v>1735</v>
      </c>
      <c r="E186" s="19" t="s">
        <v>648</v>
      </c>
      <c r="F186" s="18">
        <v>116</v>
      </c>
      <c r="G186" s="18">
        <v>-1</v>
      </c>
      <c r="H186" s="18">
        <v>5</v>
      </c>
      <c r="I186" s="18">
        <v>25191</v>
      </c>
      <c r="J186" s="18" t="str">
        <f ca="1">IFERROR(__xludf.DUMMYFUNCTION("IF(SUM(COUNTIF(artists!A:A, SPLIT(C186, "",""))) &gt; 0, ""UA"", 0)"),"UA")</f>
        <v>UA</v>
      </c>
      <c r="K186" s="18">
        <f ca="1">IFERROR(__xludf.DUMMYFUNCTION("IF(SUM(COUNTIF(artists!C:C, SPLIT(C186, "",""))) &gt; 0, ""RU"", 0)"),0)</f>
        <v>0</v>
      </c>
      <c r="L186" s="18">
        <f ca="1">IFERROR(__xludf.DUMMYFUNCTION("IF(SUM(COUNTIF(artists!E:E, SPLIT(C186, "",""))) &gt; 0, ""OTHER"", 0)"),0)</f>
        <v>0</v>
      </c>
    </row>
    <row r="187" spans="1:12" ht="14.25" customHeight="1">
      <c r="A187" s="18">
        <v>186</v>
      </c>
      <c r="B187" s="19" t="s">
        <v>2273</v>
      </c>
      <c r="C187" s="19" t="s">
        <v>145</v>
      </c>
      <c r="D187" s="19" t="s">
        <v>2274</v>
      </c>
      <c r="E187" s="19" t="s">
        <v>2275</v>
      </c>
      <c r="F187" s="18">
        <v>6</v>
      </c>
      <c r="G187" s="18">
        <v>94</v>
      </c>
      <c r="H187" s="18">
        <v>4</v>
      </c>
      <c r="I187" s="18">
        <v>25089</v>
      </c>
      <c r="J187" s="18">
        <f ca="1">IFERROR(__xludf.DUMMYFUNCTION("IF(SUM(COUNTIF(artists!A:A, SPLIT(C187, "",""))) &gt; 0, ""UA"", 0)"),0)</f>
        <v>0</v>
      </c>
      <c r="K187" s="18" t="str">
        <f ca="1">IFERROR(__xludf.DUMMYFUNCTION("IF(SUM(COUNTIF(artists!C:C, SPLIT(C187, "",""))) &gt; 0, ""RU"", 0)"),"RU")</f>
        <v>RU</v>
      </c>
      <c r="L187" s="18">
        <f ca="1">IFERROR(__xludf.DUMMYFUNCTION("IF(SUM(COUNTIF(artists!E:E, SPLIT(C187, "",""))) &gt; 0, ""OTHER"", 0)"),0)</f>
        <v>0</v>
      </c>
    </row>
    <row r="188" spans="1:12" ht="14.25" customHeight="1">
      <c r="A188" s="18">
        <v>187</v>
      </c>
      <c r="B188" s="19" t="s">
        <v>1908</v>
      </c>
      <c r="C188" s="19" t="s">
        <v>193</v>
      </c>
      <c r="D188" s="19" t="s">
        <v>1909</v>
      </c>
      <c r="E188" s="19" t="s">
        <v>193</v>
      </c>
      <c r="F188" s="18">
        <v>141</v>
      </c>
      <c r="G188" s="18">
        <v>182</v>
      </c>
      <c r="H188" s="18">
        <v>11</v>
      </c>
      <c r="I188" s="18">
        <v>24818</v>
      </c>
      <c r="J188" s="18" t="str">
        <f ca="1">IFERROR(__xludf.DUMMYFUNCTION("IF(SUM(COUNTIF(artists!A:A, SPLIT(C188, "",""))) &gt; 0, ""UA"", 0)"),"UA")</f>
        <v>UA</v>
      </c>
      <c r="K188" s="18">
        <f ca="1">IFERROR(__xludf.DUMMYFUNCTION("IF(SUM(COUNTIF(artists!C:C, SPLIT(C188, "",""))) &gt; 0, ""RU"", 0)"),0)</f>
        <v>0</v>
      </c>
      <c r="L188" s="18">
        <f ca="1">IFERROR(__xludf.DUMMYFUNCTION("IF(SUM(COUNTIF(artists!E:E, SPLIT(C188, "",""))) &gt; 0, ""OTHER"", 0)"),0)</f>
        <v>0</v>
      </c>
    </row>
    <row r="189" spans="1:12" ht="14.25" customHeight="1">
      <c r="A189" s="18">
        <v>188</v>
      </c>
      <c r="B189" s="19" t="s">
        <v>1135</v>
      </c>
      <c r="C189" s="19" t="s">
        <v>267</v>
      </c>
      <c r="D189" s="19" t="s">
        <v>1136</v>
      </c>
      <c r="E189" s="19" t="s">
        <v>907</v>
      </c>
      <c r="F189" s="18">
        <v>161</v>
      </c>
      <c r="G189" s="18">
        <v>170</v>
      </c>
      <c r="H189" s="18">
        <v>7</v>
      </c>
      <c r="I189" s="18">
        <v>24750</v>
      </c>
      <c r="J189" s="18">
        <f ca="1">IFERROR(__xludf.DUMMYFUNCTION("IF(SUM(COUNTIF(artists!A:A, SPLIT(C189, "",""))) &gt; 0, ""UA"", 0)"),0)</f>
        <v>0</v>
      </c>
      <c r="K189" s="18" t="str">
        <f ca="1">IFERROR(__xludf.DUMMYFUNCTION("IF(SUM(COUNTIF(artists!C:C, SPLIT(C189, "",""))) &gt; 0, ""RU"", 0)"),"RU")</f>
        <v>RU</v>
      </c>
      <c r="L189" s="18">
        <f ca="1">IFERROR(__xludf.DUMMYFUNCTION("IF(SUM(COUNTIF(artists!E:E, SPLIT(C189, "",""))) &gt; 0, ""OTHER"", 0)"),0)</f>
        <v>0</v>
      </c>
    </row>
    <row r="190" spans="1:12" ht="14.25" customHeight="1">
      <c r="A190" s="18">
        <v>189</v>
      </c>
      <c r="B190" s="19" t="s">
        <v>1941</v>
      </c>
      <c r="C190" s="19" t="s">
        <v>270</v>
      </c>
      <c r="D190" s="19" t="s">
        <v>1942</v>
      </c>
      <c r="E190" s="19" t="s">
        <v>1943</v>
      </c>
      <c r="F190" s="18">
        <v>156</v>
      </c>
      <c r="G190" s="18">
        <v>-1</v>
      </c>
      <c r="H190" s="18">
        <v>5</v>
      </c>
      <c r="I190" s="18">
        <v>24666</v>
      </c>
      <c r="J190" s="18">
        <f ca="1">IFERROR(__xludf.DUMMYFUNCTION("IF(SUM(COUNTIF(artists!A:A, SPLIT(C190, "",""))) &gt; 0, ""UA"", 0)"),0)</f>
        <v>0</v>
      </c>
      <c r="K190" s="18" t="str">
        <f ca="1">IFERROR(__xludf.DUMMYFUNCTION("IF(SUM(COUNTIF(artists!C:C, SPLIT(C190, "",""))) &gt; 0, ""RU"", 0)"),"RU")</f>
        <v>RU</v>
      </c>
      <c r="L190" s="18">
        <f ca="1">IFERROR(__xludf.DUMMYFUNCTION("IF(SUM(COUNTIF(artists!E:E, SPLIT(C190, "",""))) &gt; 0, ""OTHER"", 0)"),0)</f>
        <v>0</v>
      </c>
    </row>
    <row r="191" spans="1:12" ht="14.25" customHeight="1">
      <c r="A191" s="18">
        <v>190</v>
      </c>
      <c r="B191" s="19" t="s">
        <v>1356</v>
      </c>
      <c r="C191" s="19" t="s">
        <v>244</v>
      </c>
      <c r="D191" s="19" t="s">
        <v>1357</v>
      </c>
      <c r="E191" s="19" t="s">
        <v>839</v>
      </c>
      <c r="F191" s="18">
        <v>93</v>
      </c>
      <c r="G191" s="18">
        <v>172</v>
      </c>
      <c r="H191" s="18">
        <v>8</v>
      </c>
      <c r="I191" s="18">
        <v>24618</v>
      </c>
      <c r="J191" s="18">
        <f ca="1">IFERROR(__xludf.DUMMYFUNCTION("IF(SUM(COUNTIF(artists!A:A, SPLIT(C191, "",""))) &gt; 0, ""UA"", 0)"),0)</f>
        <v>0</v>
      </c>
      <c r="K191" s="18" t="str">
        <f ca="1">IFERROR(__xludf.DUMMYFUNCTION("IF(SUM(COUNTIF(artists!C:C, SPLIT(C191, "",""))) &gt; 0, ""RU"", 0)"),"RU")</f>
        <v>RU</v>
      </c>
      <c r="L191" s="18">
        <f ca="1">IFERROR(__xludf.DUMMYFUNCTION("IF(SUM(COUNTIF(artists!E:E, SPLIT(C191, "",""))) &gt; 0, ""OTHER"", 0)"),0)</f>
        <v>0</v>
      </c>
    </row>
    <row r="192" spans="1:12" ht="14.25" customHeight="1">
      <c r="A192" s="18">
        <v>191</v>
      </c>
      <c r="B192" s="19" t="s">
        <v>1904</v>
      </c>
      <c r="C192" s="19" t="s">
        <v>124</v>
      </c>
      <c r="D192" s="19" t="s">
        <v>1905</v>
      </c>
      <c r="E192" s="19" t="s">
        <v>883</v>
      </c>
      <c r="F192" s="18">
        <v>191</v>
      </c>
      <c r="G192" s="18">
        <v>-1</v>
      </c>
      <c r="H192" s="18">
        <v>1</v>
      </c>
      <c r="I192" s="18">
        <v>24496</v>
      </c>
      <c r="J192" s="18">
        <f ca="1">IFERROR(__xludf.DUMMYFUNCTION("IF(SUM(COUNTIF(artists!A:A, SPLIT(C192, "",""))) &gt; 0, ""UA"", 0)"),0)</f>
        <v>0</v>
      </c>
      <c r="K192" s="18" t="str">
        <f ca="1">IFERROR(__xludf.DUMMYFUNCTION("IF(SUM(COUNTIF(artists!C:C, SPLIT(C192, "",""))) &gt; 0, ""RU"", 0)"),"RU")</f>
        <v>RU</v>
      </c>
      <c r="L192" s="18">
        <f ca="1">IFERROR(__xludf.DUMMYFUNCTION("IF(SUM(COUNTIF(artists!E:E, SPLIT(C192, "",""))) &gt; 0, ""OTHER"", 0)"),0)</f>
        <v>0</v>
      </c>
    </row>
    <row r="193" spans="1:12" ht="14.25" customHeight="1">
      <c r="A193" s="18">
        <v>192</v>
      </c>
      <c r="B193" s="19" t="s">
        <v>1862</v>
      </c>
      <c r="C193" s="19" t="s">
        <v>1863</v>
      </c>
      <c r="D193" s="19" t="s">
        <v>1864</v>
      </c>
      <c r="E193" s="19" t="s">
        <v>216</v>
      </c>
      <c r="F193" s="18">
        <v>83</v>
      </c>
      <c r="G193" s="18">
        <v>176</v>
      </c>
      <c r="H193" s="18">
        <v>47</v>
      </c>
      <c r="I193" s="18">
        <v>24477</v>
      </c>
      <c r="J193" s="18">
        <f ca="1">IFERROR(__xludf.DUMMYFUNCTION("IF(SUM(COUNTIF(artists!A:A, SPLIT(C193, "",""))) &gt; 0, ""UA"", 0)"),0)</f>
        <v>0</v>
      </c>
      <c r="K193" s="18">
        <f ca="1">IFERROR(__xludf.DUMMYFUNCTION("IF(SUM(COUNTIF(artists!C:C, SPLIT(C193, "",""))) &gt; 0, ""RU"", 0)"),0)</f>
        <v>0</v>
      </c>
      <c r="L193" s="18" t="str">
        <f ca="1">IFERROR(__xludf.DUMMYFUNCTION("IF(SUM(COUNTIF(artists!E:E, SPLIT(C193, "",""))) &gt; 0, ""OTHER"", 0)"),"OTHER")</f>
        <v>OTHER</v>
      </c>
    </row>
    <row r="194" spans="1:12" ht="14.25" customHeight="1">
      <c r="A194" s="18">
        <v>193</v>
      </c>
      <c r="B194" s="19" t="s">
        <v>2276</v>
      </c>
      <c r="C194" s="19" t="s">
        <v>303</v>
      </c>
      <c r="D194" s="19" t="s">
        <v>2277</v>
      </c>
      <c r="E194" s="19" t="s">
        <v>2278</v>
      </c>
      <c r="F194" s="18">
        <v>1</v>
      </c>
      <c r="G194" s="18">
        <v>136</v>
      </c>
      <c r="H194" s="18">
        <v>59</v>
      </c>
      <c r="I194" s="18">
        <v>24436</v>
      </c>
      <c r="J194" s="18">
        <f ca="1">IFERROR(__xludf.DUMMYFUNCTION("IF(SUM(COUNTIF(artists!A:A, SPLIT(C194, "",""))) &gt; 0, ""UA"", 0)"),0)</f>
        <v>0</v>
      </c>
      <c r="K194" s="18">
        <f ca="1">IFERROR(__xludf.DUMMYFUNCTION("IF(SUM(COUNTIF(artists!C:C, SPLIT(C194, "",""))) &gt; 0, ""RU"", 0)"),0)</f>
        <v>0</v>
      </c>
      <c r="L194" s="18" t="str">
        <f ca="1">IFERROR(__xludf.DUMMYFUNCTION("IF(SUM(COUNTIF(artists!E:E, SPLIT(C194, "",""))) &gt; 0, ""OTHER"", 0)"),"OTHER")</f>
        <v>OTHER</v>
      </c>
    </row>
    <row r="195" spans="1:12" ht="14.25" customHeight="1">
      <c r="A195" s="18">
        <v>194</v>
      </c>
      <c r="B195" s="19" t="s">
        <v>1632</v>
      </c>
      <c r="C195" s="19" t="s">
        <v>295</v>
      </c>
      <c r="D195" s="19" t="s">
        <v>1633</v>
      </c>
      <c r="E195" s="19" t="s">
        <v>883</v>
      </c>
      <c r="F195" s="18">
        <v>66</v>
      </c>
      <c r="G195" s="18">
        <v>-1</v>
      </c>
      <c r="H195" s="18">
        <v>28</v>
      </c>
      <c r="I195" s="18">
        <v>24317</v>
      </c>
      <c r="J195" s="18">
        <f ca="1">IFERROR(__xludf.DUMMYFUNCTION("IF(SUM(COUNTIF(artists!A:A, SPLIT(C195, "",""))) &gt; 0, ""UA"", 0)"),0)</f>
        <v>0</v>
      </c>
      <c r="K195" s="18" t="str">
        <f ca="1">IFERROR(__xludf.DUMMYFUNCTION("IF(SUM(COUNTIF(artists!C:C, SPLIT(C195, "",""))) &gt; 0, ""RU"", 0)"),"RU")</f>
        <v>RU</v>
      </c>
      <c r="L195" s="18">
        <f ca="1">IFERROR(__xludf.DUMMYFUNCTION("IF(SUM(COUNTIF(artists!E:E, SPLIT(C195, "",""))) &gt; 0, ""OTHER"", 0)"),0)</f>
        <v>0</v>
      </c>
    </row>
    <row r="196" spans="1:12" ht="14.25" customHeight="1">
      <c r="A196" s="18">
        <v>195</v>
      </c>
      <c r="B196" s="19" t="s">
        <v>2279</v>
      </c>
      <c r="C196" s="19" t="s">
        <v>246</v>
      </c>
      <c r="D196" s="19" t="s">
        <v>2280</v>
      </c>
      <c r="E196" s="19" t="s">
        <v>246</v>
      </c>
      <c r="F196" s="18">
        <v>50</v>
      </c>
      <c r="G196" s="18">
        <v>150</v>
      </c>
      <c r="H196" s="18">
        <v>5</v>
      </c>
      <c r="I196" s="18">
        <v>24279</v>
      </c>
      <c r="J196" s="18" t="str">
        <f ca="1">IFERROR(__xludf.DUMMYFUNCTION("IF(SUM(COUNTIF(artists!A:A, SPLIT(C196, "",""))) &gt; 0, ""UA"", 0)"),"UA")</f>
        <v>UA</v>
      </c>
      <c r="K196" s="18">
        <f ca="1">IFERROR(__xludf.DUMMYFUNCTION("IF(SUM(COUNTIF(artists!C:C, SPLIT(C196, "",""))) &gt; 0, ""RU"", 0)"),0)</f>
        <v>0</v>
      </c>
      <c r="L196" s="18">
        <f ca="1">IFERROR(__xludf.DUMMYFUNCTION("IF(SUM(COUNTIF(artists!E:E, SPLIT(C196, "",""))) &gt; 0, ""OTHER"", 0)"),0)</f>
        <v>0</v>
      </c>
    </row>
    <row r="197" spans="1:12" ht="14.25" customHeight="1">
      <c r="A197" s="18">
        <v>196</v>
      </c>
      <c r="B197" s="19" t="s">
        <v>2281</v>
      </c>
      <c r="C197" s="19" t="s">
        <v>208</v>
      </c>
      <c r="D197" s="19" t="s">
        <v>2282</v>
      </c>
      <c r="E197" s="19" t="s">
        <v>1972</v>
      </c>
      <c r="F197" s="18">
        <v>49</v>
      </c>
      <c r="G197" s="18">
        <v>100</v>
      </c>
      <c r="H197" s="18">
        <v>4</v>
      </c>
      <c r="I197" s="18">
        <v>24205</v>
      </c>
      <c r="J197" s="18" t="str">
        <f ca="1">IFERROR(__xludf.DUMMYFUNCTION("IF(SUM(COUNTIF(artists!A:A, SPLIT(C197, "",""))) &gt; 0, ""UA"", 0)"),"UA")</f>
        <v>UA</v>
      </c>
      <c r="K197" s="18">
        <f ca="1">IFERROR(__xludf.DUMMYFUNCTION("IF(SUM(COUNTIF(artists!C:C, SPLIT(C197, "",""))) &gt; 0, ""RU"", 0)"),0)</f>
        <v>0</v>
      </c>
      <c r="L197" s="18">
        <f ca="1">IFERROR(__xludf.DUMMYFUNCTION("IF(SUM(COUNTIF(artists!E:E, SPLIT(C197, "",""))) &gt; 0, ""OTHER"", 0)"),0)</f>
        <v>0</v>
      </c>
    </row>
    <row r="198" spans="1:12" ht="14.25" customHeight="1">
      <c r="A198" s="18">
        <v>197</v>
      </c>
      <c r="B198" s="19" t="s">
        <v>2283</v>
      </c>
      <c r="C198" s="19" t="s">
        <v>112</v>
      </c>
      <c r="D198" s="19" t="s">
        <v>2284</v>
      </c>
      <c r="E198" s="19" t="s">
        <v>112</v>
      </c>
      <c r="F198" s="18">
        <v>2</v>
      </c>
      <c r="G198" s="18">
        <v>200</v>
      </c>
      <c r="H198" s="18">
        <v>13</v>
      </c>
      <c r="I198" s="18">
        <v>24188</v>
      </c>
      <c r="J198" s="18">
        <f ca="1">IFERROR(__xludf.DUMMYFUNCTION("IF(SUM(COUNTIF(artists!A:A, SPLIT(C198, "",""))) &gt; 0, ""UA"", 0)"),0)</f>
        <v>0</v>
      </c>
      <c r="K198" s="18" t="str">
        <f ca="1">IFERROR(__xludf.DUMMYFUNCTION("IF(SUM(COUNTIF(artists!C:C, SPLIT(C198, "",""))) &gt; 0, ""RU"", 0)"),"RU")</f>
        <v>RU</v>
      </c>
      <c r="L198" s="18">
        <f ca="1">IFERROR(__xludf.DUMMYFUNCTION("IF(SUM(COUNTIF(artists!E:E, SPLIT(C198, "",""))) &gt; 0, ""OTHER"", 0)"),0)</f>
        <v>0</v>
      </c>
    </row>
    <row r="199" spans="1:12" ht="14.25" customHeight="1">
      <c r="A199" s="18">
        <v>198</v>
      </c>
      <c r="B199" s="19" t="s">
        <v>1939</v>
      </c>
      <c r="C199" s="19" t="s">
        <v>139</v>
      </c>
      <c r="D199" s="19" t="s">
        <v>1940</v>
      </c>
      <c r="E199" s="19" t="s">
        <v>1853</v>
      </c>
      <c r="F199" s="18">
        <v>98</v>
      </c>
      <c r="G199" s="18">
        <v>187</v>
      </c>
      <c r="H199" s="18">
        <v>26</v>
      </c>
      <c r="I199" s="18">
        <v>24144</v>
      </c>
      <c r="J199" s="18">
        <f ca="1">IFERROR(__xludf.DUMMYFUNCTION("IF(SUM(COUNTIF(artists!A:A, SPLIT(C199, "",""))) &gt; 0, ""UA"", 0)"),0)</f>
        <v>0</v>
      </c>
      <c r="K199" s="18" t="str">
        <f ca="1">IFERROR(__xludf.DUMMYFUNCTION("IF(SUM(COUNTIF(artists!C:C, SPLIT(C199, "",""))) &gt; 0, ""RU"", 0)"),"RU")</f>
        <v>RU</v>
      </c>
      <c r="L199" s="18">
        <f ca="1">IFERROR(__xludf.DUMMYFUNCTION("IF(SUM(COUNTIF(artists!E:E, SPLIT(C199, "",""))) &gt; 0, ""OTHER"", 0)"),0)</f>
        <v>0</v>
      </c>
    </row>
    <row r="200" spans="1:12" ht="14.25" customHeight="1">
      <c r="A200" s="18">
        <v>199</v>
      </c>
      <c r="B200" s="19" t="s">
        <v>2285</v>
      </c>
      <c r="C200" s="19" t="s">
        <v>2286</v>
      </c>
      <c r="D200" s="19" t="s">
        <v>2287</v>
      </c>
      <c r="E200" s="19" t="s">
        <v>2288</v>
      </c>
      <c r="F200" s="18">
        <v>42</v>
      </c>
      <c r="G200" s="18">
        <v>169</v>
      </c>
      <c r="H200" s="18">
        <v>9</v>
      </c>
      <c r="I200" s="18">
        <v>24073</v>
      </c>
      <c r="J200" s="18">
        <f ca="1">IFERROR(__xludf.DUMMYFUNCTION("IF(SUM(COUNTIF(artists!A:A, SPLIT(C200, "",""))) &gt; 0, ""UA"", 0)"),0)</f>
        <v>0</v>
      </c>
      <c r="K200" s="18">
        <f ca="1">IFERROR(__xludf.DUMMYFUNCTION("IF(SUM(COUNTIF(artists!C:C, SPLIT(C200, "",""))) &gt; 0, ""RU"", 0)"),0)</f>
        <v>0</v>
      </c>
      <c r="L200" s="18" t="str">
        <f ca="1">IFERROR(__xludf.DUMMYFUNCTION("IF(SUM(COUNTIF(artists!E:E, SPLIT(C200, "",""))) &gt; 0, ""OTHER"", 0)"),"OTHER")</f>
        <v>OTHER</v>
      </c>
    </row>
    <row r="201" spans="1:12" ht="14.25" customHeight="1">
      <c r="A201" s="18">
        <v>200</v>
      </c>
      <c r="B201" s="19" t="s">
        <v>2289</v>
      </c>
      <c r="C201" s="19" t="s">
        <v>188</v>
      </c>
      <c r="D201" s="19" t="s">
        <v>2290</v>
      </c>
      <c r="E201" s="19" t="s">
        <v>661</v>
      </c>
      <c r="F201" s="18">
        <v>71</v>
      </c>
      <c r="G201" s="18">
        <v>196</v>
      </c>
      <c r="H201" s="18">
        <v>14</v>
      </c>
      <c r="I201" s="18">
        <v>24070</v>
      </c>
      <c r="J201" s="18">
        <f ca="1">IFERROR(__xludf.DUMMYFUNCTION("IF(SUM(COUNTIF(artists!A:A, SPLIT(C201, "",""))) &gt; 0, ""UA"", 0)"),0)</f>
        <v>0</v>
      </c>
      <c r="K201" s="18" t="str">
        <f ca="1">IFERROR(__xludf.DUMMYFUNCTION("IF(SUM(COUNTIF(artists!C:C, SPLIT(C201, "",""))) &gt; 0, ""RU"", 0)"),"RU")</f>
        <v>RU</v>
      </c>
      <c r="L201" s="18">
        <f ca="1">IFERROR(__xludf.DUMMYFUNCTION("IF(SUM(COUNTIF(artists!E:E, SPLIT(C201, "",""))) &gt; 0, ""OTHER"", 0)"),0)</f>
        <v>0</v>
      </c>
    </row>
    <row r="202" spans="1:12" ht="14.25" customHeight="1"/>
    <row r="203" spans="1:12" ht="14.25" customHeight="1"/>
    <row r="204" spans="1:12" ht="14.25" customHeight="1"/>
    <row r="205" spans="1:12" ht="14.25" customHeight="1"/>
    <row r="206" spans="1:12" ht="14.25" customHeight="1"/>
    <row r="207" spans="1:12" ht="14.25" customHeight="1"/>
    <row r="208" spans="1:12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</sheetData>
  <conditionalFormatting sqref="J2:L201">
    <cfRule type="expression" dxfId="60" priority="1">
      <formula>AND($J2=0, $K2=0, $L2=0)</formula>
    </cfRule>
    <cfRule type="expression" dxfId="59" priority="2">
      <formula>OR(AND($J2&lt;&gt;0, $K2&lt;&gt;0), AND($J2&lt;&gt;0, $L2&lt;&gt;0), AND($K2&lt;&gt;0, $L2&lt;&gt;0))</formula>
    </cfRule>
  </conditionalFormatting>
  <pageMargins left="0.7" right="0.7" top="0.75" bottom="0.75" header="0" footer="0"/>
  <pageSetup orientation="landscape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38761D"/>
  </sheetPr>
  <dimension ref="A1:L997"/>
  <sheetViews>
    <sheetView workbookViewId="0"/>
  </sheetViews>
  <sheetFormatPr defaultColWidth="12.6640625" defaultRowHeight="15.75" customHeight="1"/>
  <cols>
    <col min="1" max="1" width="6.109375" customWidth="1"/>
    <col min="2" max="2" width="33.77734375" hidden="1" customWidth="1"/>
    <col min="3" max="3" width="31.109375" customWidth="1"/>
    <col min="4" max="4" width="33.88671875" customWidth="1"/>
    <col min="5" max="5" width="23" customWidth="1"/>
    <col min="6" max="6" width="10.6640625" hidden="1" customWidth="1"/>
    <col min="7" max="7" width="13.33203125" hidden="1" customWidth="1"/>
    <col min="8" max="8" width="15" hidden="1" customWidth="1"/>
    <col min="9" max="9" width="8.44140625" customWidth="1"/>
    <col min="10" max="26" width="7.6640625" customWidth="1"/>
  </cols>
  <sheetData>
    <row r="1" spans="1:12" ht="14.25" customHeight="1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 ht="14.25" customHeight="1">
      <c r="A2" s="18">
        <v>1</v>
      </c>
      <c r="B2" s="19" t="s">
        <v>674</v>
      </c>
      <c r="C2" s="19" t="s">
        <v>350</v>
      </c>
      <c r="D2" s="19" t="s">
        <v>675</v>
      </c>
      <c r="E2" s="19" t="s">
        <v>2113</v>
      </c>
      <c r="F2" s="18">
        <v>1</v>
      </c>
      <c r="G2" s="18">
        <v>2</v>
      </c>
      <c r="H2" s="18">
        <v>5</v>
      </c>
      <c r="I2" s="18">
        <v>129007</v>
      </c>
      <c r="J2" s="18">
        <f ca="1">IFERROR(__xludf.DUMMYFUNCTION("IF(SUM(COUNTIF(artists!A:A, SPLIT(C2, "",""))) &gt; 0, ""UA"", 0)"),0)</f>
        <v>0</v>
      </c>
      <c r="K2" s="18" t="str">
        <f ca="1">IFERROR(__xludf.DUMMYFUNCTION("IF(SUM(COUNTIF(artists!C:C, SPLIT(C2, "",""))) &gt; 0, ""RU"", 0)"),"RU")</f>
        <v>RU</v>
      </c>
      <c r="L2" s="18">
        <f ca="1">IFERROR(__xludf.DUMMYFUNCTION("IF(SUM(COUNTIF(artists!E:E, SPLIT(C2, "",""))) &gt; 0, ""OTHER"", 0)"),0)</f>
        <v>0</v>
      </c>
    </row>
    <row r="3" spans="1:12" ht="14.25" customHeight="1">
      <c r="A3" s="18">
        <v>2</v>
      </c>
      <c r="B3" s="19" t="s">
        <v>1026</v>
      </c>
      <c r="C3" s="19" t="s">
        <v>218</v>
      </c>
      <c r="D3" s="19" t="s">
        <v>1027</v>
      </c>
      <c r="E3" s="19" t="s">
        <v>1028</v>
      </c>
      <c r="F3" s="18">
        <v>1</v>
      </c>
      <c r="G3" s="18">
        <v>1</v>
      </c>
      <c r="H3" s="18">
        <v>3</v>
      </c>
      <c r="I3" s="18">
        <v>112000</v>
      </c>
      <c r="J3" s="18">
        <f ca="1">IFERROR(__xludf.DUMMYFUNCTION("IF(SUM(COUNTIF(artists!A:A, SPLIT(C3, "",""))) &gt; 0, ""UA"", 0)"),0)</f>
        <v>0</v>
      </c>
      <c r="K3" s="18" t="str">
        <f ca="1">IFERROR(__xludf.DUMMYFUNCTION("IF(SUM(COUNTIF(artists!C:C, SPLIT(C3, "",""))) &gt; 0, ""RU"", 0)"),"RU")</f>
        <v>RU</v>
      </c>
      <c r="L3" s="18">
        <f ca="1">IFERROR(__xludf.DUMMYFUNCTION("IF(SUM(COUNTIF(artists!E:E, SPLIT(C3, "",""))) &gt; 0, ""OTHER"", 0)"),0)</f>
        <v>0</v>
      </c>
    </row>
    <row r="4" spans="1:12" ht="14.25" customHeight="1">
      <c r="A4" s="18">
        <v>3</v>
      </c>
      <c r="B4" s="19" t="s">
        <v>757</v>
      </c>
      <c r="C4" s="19" t="s">
        <v>99</v>
      </c>
      <c r="D4" s="19" t="s">
        <v>759</v>
      </c>
      <c r="E4" s="19" t="s">
        <v>648</v>
      </c>
      <c r="F4" s="18">
        <v>1</v>
      </c>
      <c r="G4" s="18">
        <v>4</v>
      </c>
      <c r="H4" s="18">
        <v>23</v>
      </c>
      <c r="I4" s="18">
        <v>108013</v>
      </c>
      <c r="J4" s="18" t="str">
        <f ca="1">IFERROR(__xludf.DUMMYFUNCTION("IF(SUM(COUNTIF(artists!A:A, SPLIT(C4, "",""))) &gt; 0, ""UA"", 0)"),"UA")</f>
        <v>UA</v>
      </c>
      <c r="K4" s="18">
        <f ca="1">IFERROR(__xludf.DUMMYFUNCTION("IF(SUM(COUNTIF(artists!C:C, SPLIT(C4, "",""))) &gt; 0, ""RU"", 0)"),0)</f>
        <v>0</v>
      </c>
      <c r="L4" s="18">
        <f ca="1">IFERROR(__xludf.DUMMYFUNCTION("IF(SUM(COUNTIF(artists!E:E, SPLIT(C4, "",""))) &gt; 0, ""OTHER"", 0)"),0)</f>
        <v>0</v>
      </c>
    </row>
    <row r="5" spans="1:12" ht="14.25" customHeight="1">
      <c r="A5" s="18">
        <v>4</v>
      </c>
      <c r="B5" s="19" t="s">
        <v>677</v>
      </c>
      <c r="C5" s="19" t="s">
        <v>343</v>
      </c>
      <c r="D5" s="19" t="s">
        <v>678</v>
      </c>
      <c r="E5" s="19" t="s">
        <v>648</v>
      </c>
      <c r="F5" s="18">
        <v>2</v>
      </c>
      <c r="G5" s="18">
        <v>6</v>
      </c>
      <c r="H5" s="18">
        <v>56</v>
      </c>
      <c r="I5" s="18">
        <v>88177</v>
      </c>
      <c r="J5" s="18" t="str">
        <f ca="1">IFERROR(__xludf.DUMMYFUNCTION("IF(SUM(COUNTIF(artists!A:A, SPLIT(C5, "",""))) &gt; 0, ""UA"", 0)"),"UA")</f>
        <v>UA</v>
      </c>
      <c r="K5" s="18">
        <f ca="1">IFERROR(__xludf.DUMMYFUNCTION("IF(SUM(COUNTIF(artists!C:C, SPLIT(C5, "",""))) &gt; 0, ""RU"", 0)"),0)</f>
        <v>0</v>
      </c>
      <c r="L5" s="18">
        <f ca="1">IFERROR(__xludf.DUMMYFUNCTION("IF(SUM(COUNTIF(artists!E:E, SPLIT(C5, "",""))) &gt; 0, ""OTHER"", 0)"),0)</f>
        <v>0</v>
      </c>
    </row>
    <row r="6" spans="1:12" ht="14.25" customHeight="1">
      <c r="A6" s="18">
        <v>5</v>
      </c>
      <c r="B6" s="19" t="s">
        <v>1219</v>
      </c>
      <c r="C6" s="19" t="s">
        <v>188</v>
      </c>
      <c r="D6" s="19" t="s">
        <v>1220</v>
      </c>
      <c r="E6" s="19" t="s">
        <v>661</v>
      </c>
      <c r="F6" s="18">
        <v>5</v>
      </c>
      <c r="G6" s="18">
        <v>65</v>
      </c>
      <c r="H6" s="18">
        <v>2</v>
      </c>
      <c r="I6" s="18">
        <v>86753</v>
      </c>
      <c r="J6" s="18">
        <f ca="1">IFERROR(__xludf.DUMMYFUNCTION("IF(SUM(COUNTIF(artists!A:A, SPLIT(C6, "",""))) &gt; 0, ""UA"", 0)"),0)</f>
        <v>0</v>
      </c>
      <c r="K6" s="18" t="str">
        <f ca="1">IFERROR(__xludf.DUMMYFUNCTION("IF(SUM(COUNTIF(artists!C:C, SPLIT(C6, "",""))) &gt; 0, ""RU"", 0)"),"RU")</f>
        <v>RU</v>
      </c>
      <c r="L6" s="18">
        <f ca="1">IFERROR(__xludf.DUMMYFUNCTION("IF(SUM(COUNTIF(artists!E:E, SPLIT(C6, "",""))) &gt; 0, ""OTHER"", 0)"),0)</f>
        <v>0</v>
      </c>
    </row>
    <row r="7" spans="1:12" ht="14.25" customHeight="1">
      <c r="A7" s="18">
        <v>6</v>
      </c>
      <c r="B7" s="19" t="s">
        <v>1879</v>
      </c>
      <c r="C7" s="19" t="s">
        <v>269</v>
      </c>
      <c r="D7" s="19" t="s">
        <v>686</v>
      </c>
      <c r="E7" s="19" t="s">
        <v>687</v>
      </c>
      <c r="F7" s="18">
        <v>6</v>
      </c>
      <c r="G7" s="18">
        <v>-1</v>
      </c>
      <c r="H7" s="18">
        <v>1</v>
      </c>
      <c r="I7" s="18">
        <v>82847</v>
      </c>
      <c r="J7" s="18" t="str">
        <f ca="1">IFERROR(__xludf.DUMMYFUNCTION("IF(SUM(COUNTIF(artists!A:A, SPLIT(C7, "",""))) &gt; 0, ""UA"", 0)"),"UA")</f>
        <v>UA</v>
      </c>
      <c r="K7" s="18">
        <f ca="1">IFERROR(__xludf.DUMMYFUNCTION("IF(SUM(COUNTIF(artists!C:C, SPLIT(C7, "",""))) &gt; 0, ""RU"", 0)"),0)</f>
        <v>0</v>
      </c>
      <c r="L7" s="18">
        <f ca="1">IFERROR(__xludf.DUMMYFUNCTION("IF(SUM(COUNTIF(artists!E:E, SPLIT(C7, "",""))) &gt; 0, ""OTHER"", 0)"),0)</f>
        <v>0</v>
      </c>
    </row>
    <row r="8" spans="1:12" ht="14.25" customHeight="1">
      <c r="A8" s="18">
        <v>7</v>
      </c>
      <c r="B8" s="19" t="s">
        <v>1930</v>
      </c>
      <c r="C8" s="19" t="s">
        <v>1931</v>
      </c>
      <c r="D8" s="19" t="s">
        <v>1932</v>
      </c>
      <c r="E8" s="19" t="s">
        <v>1933</v>
      </c>
      <c r="F8" s="18">
        <v>7</v>
      </c>
      <c r="G8" s="18">
        <v>34</v>
      </c>
      <c r="H8" s="18">
        <v>4</v>
      </c>
      <c r="I8" s="18">
        <v>82733</v>
      </c>
      <c r="J8" s="18">
        <f ca="1">IFERROR(__xludf.DUMMYFUNCTION("IF(SUM(COUNTIF(artists!A:A, SPLIT(C8, "",""))) &gt; 0, ""UA"", 0)"),0)</f>
        <v>0</v>
      </c>
      <c r="K8" s="18" t="str">
        <f ca="1">IFERROR(__xludf.DUMMYFUNCTION("IF(SUM(COUNTIF(artists!C:C, SPLIT(C8, "",""))) &gt; 0, ""RU"", 0)"),"RU")</f>
        <v>RU</v>
      </c>
      <c r="L8" s="18">
        <f ca="1">IFERROR(__xludf.DUMMYFUNCTION("IF(SUM(COUNTIF(artists!E:E, SPLIT(C8, "",""))) &gt; 0, ""OTHER"", 0)"),0)</f>
        <v>0</v>
      </c>
    </row>
    <row r="9" spans="1:12" ht="14.25" customHeight="1">
      <c r="A9" s="18">
        <v>8</v>
      </c>
      <c r="B9" s="19" t="s">
        <v>644</v>
      </c>
      <c r="C9" s="19" t="s">
        <v>101</v>
      </c>
      <c r="D9" s="19" t="s">
        <v>645</v>
      </c>
      <c r="E9" s="19" t="s">
        <v>101</v>
      </c>
      <c r="F9" s="18">
        <v>8</v>
      </c>
      <c r="G9" s="18">
        <v>13</v>
      </c>
      <c r="H9" s="18">
        <v>14</v>
      </c>
      <c r="I9" s="18">
        <v>82621</v>
      </c>
      <c r="J9" s="18">
        <f ca="1">IFERROR(__xludf.DUMMYFUNCTION("IF(SUM(COUNTIF(artists!A:A, SPLIT(C9, "",""))) &gt; 0, ""UA"", 0)"),0)</f>
        <v>0</v>
      </c>
      <c r="K9" s="18">
        <f ca="1">IFERROR(__xludf.DUMMYFUNCTION("IF(SUM(COUNTIF(artists!C:C, SPLIT(C9, "",""))) &gt; 0, ""RU"", 0)"),0)</f>
        <v>0</v>
      </c>
      <c r="L9" s="18" t="str">
        <f ca="1">IFERROR(__xludf.DUMMYFUNCTION("IF(SUM(COUNTIF(artists!E:E, SPLIT(C9, "",""))) &gt; 0, ""OTHER"", 0)"),"OTHER")</f>
        <v>OTHER</v>
      </c>
    </row>
    <row r="10" spans="1:12" ht="14.25" customHeight="1">
      <c r="A10" s="18">
        <v>9</v>
      </c>
      <c r="B10" s="19" t="s">
        <v>810</v>
      </c>
      <c r="C10" s="19" t="s">
        <v>811</v>
      </c>
      <c r="D10" s="19" t="s">
        <v>812</v>
      </c>
      <c r="E10" s="19" t="s">
        <v>110</v>
      </c>
      <c r="F10" s="18">
        <v>6</v>
      </c>
      <c r="G10" s="18">
        <v>10</v>
      </c>
      <c r="H10" s="18">
        <v>10</v>
      </c>
      <c r="I10" s="18">
        <v>79879</v>
      </c>
      <c r="J10" s="18">
        <f ca="1">IFERROR(__xludf.DUMMYFUNCTION("IF(SUM(COUNTIF(artists!A:A, SPLIT(C10, "",""))) &gt; 0, ""UA"", 0)"),0)</f>
        <v>0</v>
      </c>
      <c r="K10" s="18">
        <f ca="1">IFERROR(__xludf.DUMMYFUNCTION("IF(SUM(COUNTIF(artists!C:C, SPLIT(C10, "",""))) &gt; 0, ""RU"", 0)"),0)</f>
        <v>0</v>
      </c>
      <c r="L10" s="18" t="str">
        <f ca="1">IFERROR(__xludf.DUMMYFUNCTION("IF(SUM(COUNTIF(artists!E:E, SPLIT(C10, "",""))) &gt; 0, ""OTHER"", 0)"),"OTHER")</f>
        <v>OTHER</v>
      </c>
    </row>
    <row r="11" spans="1:12" ht="14.25" customHeight="1">
      <c r="A11" s="18">
        <v>10</v>
      </c>
      <c r="B11" s="19" t="s">
        <v>906</v>
      </c>
      <c r="C11" s="19" t="s">
        <v>100</v>
      </c>
      <c r="D11" s="19" t="s">
        <v>306</v>
      </c>
      <c r="E11" s="19" t="s">
        <v>907</v>
      </c>
      <c r="F11" s="18">
        <v>1</v>
      </c>
      <c r="G11" s="18">
        <v>7</v>
      </c>
      <c r="H11" s="18">
        <v>20</v>
      </c>
      <c r="I11" s="18">
        <v>77957</v>
      </c>
      <c r="J11" s="18">
        <f ca="1">IFERROR(__xludf.DUMMYFUNCTION("IF(SUM(COUNTIF(artists!A:A, SPLIT(C11, "",""))) &gt; 0, ""UA"", 0)"),0)</f>
        <v>0</v>
      </c>
      <c r="K11" s="18" t="str">
        <f ca="1">IFERROR(__xludf.DUMMYFUNCTION("IF(SUM(COUNTIF(artists!C:C, SPLIT(C11, "",""))) &gt; 0, ""RU"", 0)"),"RU")</f>
        <v>RU</v>
      </c>
      <c r="L11" s="18">
        <f ca="1">IFERROR(__xludf.DUMMYFUNCTION("IF(SUM(COUNTIF(artists!E:E, SPLIT(C11, "",""))) &gt; 0, ""OTHER"", 0)"),0)</f>
        <v>0</v>
      </c>
    </row>
    <row r="12" spans="1:12" ht="14.25" customHeight="1">
      <c r="A12" s="18">
        <v>11</v>
      </c>
      <c r="B12" s="19" t="s">
        <v>2205</v>
      </c>
      <c r="C12" s="19" t="s">
        <v>2206</v>
      </c>
      <c r="D12" s="19" t="s">
        <v>2207</v>
      </c>
      <c r="E12" s="19" t="s">
        <v>1396</v>
      </c>
      <c r="F12" s="18">
        <v>3</v>
      </c>
      <c r="G12" s="18">
        <v>3</v>
      </c>
      <c r="H12" s="18">
        <v>2</v>
      </c>
      <c r="I12" s="18">
        <v>77178</v>
      </c>
      <c r="J12" s="18">
        <f ca="1">IFERROR(__xludf.DUMMYFUNCTION("IF(SUM(COUNTIF(artists!A:A, SPLIT(C12, "",""))) &gt; 0, ""UA"", 0)"),0)</f>
        <v>0</v>
      </c>
      <c r="K12" s="18" t="str">
        <f ca="1">IFERROR(__xludf.DUMMYFUNCTION("IF(SUM(COUNTIF(artists!C:C, SPLIT(C12, "",""))) &gt; 0, ""RU"", 0)"),"RU")</f>
        <v>RU</v>
      </c>
      <c r="L12" s="18">
        <f ca="1">IFERROR(__xludf.DUMMYFUNCTION("IF(SUM(COUNTIF(artists!E:E, SPLIT(C12, "",""))) &gt; 0, ""OTHER"", 0)"),0)</f>
        <v>0</v>
      </c>
    </row>
    <row r="13" spans="1:12" ht="14.25" customHeight="1">
      <c r="A13" s="18">
        <v>12</v>
      </c>
      <c r="B13" s="19" t="s">
        <v>867</v>
      </c>
      <c r="C13" s="19" t="s">
        <v>346</v>
      </c>
      <c r="D13" s="19" t="s">
        <v>868</v>
      </c>
      <c r="E13" s="19" t="s">
        <v>869</v>
      </c>
      <c r="F13" s="18">
        <v>5</v>
      </c>
      <c r="G13" s="18">
        <v>8</v>
      </c>
      <c r="H13" s="18">
        <v>12</v>
      </c>
      <c r="I13" s="18">
        <v>76471</v>
      </c>
      <c r="J13" s="18" t="str">
        <f ca="1">IFERROR(__xludf.DUMMYFUNCTION("IF(SUM(COUNTIF(artists!A:A, SPLIT(C13, "",""))) &gt; 0, ""UA"", 0)"),"UA")</f>
        <v>UA</v>
      </c>
      <c r="K13" s="18">
        <f ca="1">IFERROR(__xludf.DUMMYFUNCTION("IF(SUM(COUNTIF(artists!C:C, SPLIT(C13, "",""))) &gt; 0, ""RU"", 0)"),0)</f>
        <v>0</v>
      </c>
      <c r="L13" s="18">
        <f ca="1">IFERROR(__xludf.DUMMYFUNCTION("IF(SUM(COUNTIF(artists!E:E, SPLIT(C13, "",""))) &gt; 0, ""OTHER"", 0)"),0)</f>
        <v>0</v>
      </c>
    </row>
    <row r="14" spans="1:12" ht="14.25" customHeight="1">
      <c r="A14" s="18">
        <v>13</v>
      </c>
      <c r="B14" s="19" t="s">
        <v>699</v>
      </c>
      <c r="C14" s="19" t="s">
        <v>700</v>
      </c>
      <c r="D14" s="19" t="s">
        <v>701</v>
      </c>
      <c r="E14" s="19" t="s">
        <v>702</v>
      </c>
      <c r="F14" s="18">
        <v>13</v>
      </c>
      <c r="G14" s="18">
        <v>27</v>
      </c>
      <c r="H14" s="18">
        <v>8</v>
      </c>
      <c r="I14" s="18">
        <v>76302</v>
      </c>
      <c r="J14" s="18">
        <f ca="1">IFERROR(__xludf.DUMMYFUNCTION("IF(SUM(COUNTIF(artists!A:A, SPLIT(C14, "",""))) &gt; 0, ""UA"", 0)"),0)</f>
        <v>0</v>
      </c>
      <c r="K14" s="18" t="str">
        <f ca="1">IFERROR(__xludf.DUMMYFUNCTION("IF(SUM(COUNTIF(artists!C:C, SPLIT(C14, "",""))) &gt; 0, ""RU"", 0)"),"RU")</f>
        <v>RU</v>
      </c>
      <c r="L14" s="18">
        <f ca="1">IFERROR(__xludf.DUMMYFUNCTION("IF(SUM(COUNTIF(artists!E:E, SPLIT(C14, "",""))) &gt; 0, ""OTHER"", 0)"),0)</f>
        <v>0</v>
      </c>
    </row>
    <row r="15" spans="1:12" ht="14.25" customHeight="1">
      <c r="A15" s="18">
        <v>14</v>
      </c>
      <c r="B15" s="19" t="s">
        <v>1823</v>
      </c>
      <c r="C15" s="19" t="s">
        <v>188</v>
      </c>
      <c r="D15" s="19" t="s">
        <v>1824</v>
      </c>
      <c r="E15" s="19" t="s">
        <v>661</v>
      </c>
      <c r="F15" s="18">
        <v>14</v>
      </c>
      <c r="G15" s="18">
        <v>20</v>
      </c>
      <c r="H15" s="18">
        <v>4</v>
      </c>
      <c r="I15" s="18">
        <v>76043</v>
      </c>
      <c r="J15" s="18">
        <f ca="1">IFERROR(__xludf.DUMMYFUNCTION("IF(SUM(COUNTIF(artists!A:A, SPLIT(C15, "",""))) &gt; 0, ""UA"", 0)"),0)</f>
        <v>0</v>
      </c>
      <c r="K15" s="18" t="str">
        <f ca="1">IFERROR(__xludf.DUMMYFUNCTION("IF(SUM(COUNTIF(artists!C:C, SPLIT(C15, "",""))) &gt; 0, ""RU"", 0)"),"RU")</f>
        <v>RU</v>
      </c>
      <c r="L15" s="18">
        <f ca="1">IFERROR(__xludf.DUMMYFUNCTION("IF(SUM(COUNTIF(artists!E:E, SPLIT(C15, "",""))) &gt; 0, ""OTHER"", 0)"),0)</f>
        <v>0</v>
      </c>
    </row>
    <row r="16" spans="1:12" ht="14.25" customHeight="1">
      <c r="A16" s="18">
        <v>15</v>
      </c>
      <c r="B16" s="19" t="s">
        <v>861</v>
      </c>
      <c r="C16" s="19" t="s">
        <v>862</v>
      </c>
      <c r="D16" s="19" t="s">
        <v>863</v>
      </c>
      <c r="E16" s="19" t="s">
        <v>648</v>
      </c>
      <c r="F16" s="18">
        <v>5</v>
      </c>
      <c r="G16" s="18">
        <v>5</v>
      </c>
      <c r="H16" s="18">
        <v>2</v>
      </c>
      <c r="I16" s="18">
        <v>74416</v>
      </c>
      <c r="J16" s="18" t="str">
        <f ca="1">IFERROR(__xludf.DUMMYFUNCTION("IF(SUM(COUNTIF(artists!A:A, SPLIT(C16, "",""))) &gt; 0, ""UA"", 0)"),"UA")</f>
        <v>UA</v>
      </c>
      <c r="K16" s="18">
        <f ca="1">IFERROR(__xludf.DUMMYFUNCTION("IF(SUM(COUNTIF(artists!C:C, SPLIT(C16, "",""))) &gt; 0, ""RU"", 0)"),0)</f>
        <v>0</v>
      </c>
      <c r="L16" s="18">
        <f ca="1">IFERROR(__xludf.DUMMYFUNCTION("IF(SUM(COUNTIF(artists!E:E, SPLIT(C16, "",""))) &gt; 0, ""OTHER"", 0)"),0)</f>
        <v>0</v>
      </c>
    </row>
    <row r="17" spans="1:12" ht="14.25" customHeight="1">
      <c r="A17" s="18">
        <v>16</v>
      </c>
      <c r="B17" s="19" t="s">
        <v>1062</v>
      </c>
      <c r="C17" s="19" t="s">
        <v>346</v>
      </c>
      <c r="D17" s="19" t="s">
        <v>1063</v>
      </c>
      <c r="E17" s="19" t="s">
        <v>869</v>
      </c>
      <c r="F17" s="18">
        <v>7</v>
      </c>
      <c r="G17" s="18">
        <v>12</v>
      </c>
      <c r="H17" s="18">
        <v>5</v>
      </c>
      <c r="I17" s="18">
        <v>72112</v>
      </c>
      <c r="J17" s="18" t="str">
        <f ca="1">IFERROR(__xludf.DUMMYFUNCTION("IF(SUM(COUNTIF(artists!A:A, SPLIT(C17, "",""))) &gt; 0, ""UA"", 0)"),"UA")</f>
        <v>UA</v>
      </c>
      <c r="K17" s="18">
        <f ca="1">IFERROR(__xludf.DUMMYFUNCTION("IF(SUM(COUNTIF(artists!C:C, SPLIT(C17, "",""))) &gt; 0, ""RU"", 0)"),0)</f>
        <v>0</v>
      </c>
      <c r="L17" s="18">
        <f ca="1">IFERROR(__xludf.DUMMYFUNCTION("IF(SUM(COUNTIF(artists!E:E, SPLIT(C17, "",""))) &gt; 0, ""OTHER"", 0)"),0)</f>
        <v>0</v>
      </c>
    </row>
    <row r="18" spans="1:12" ht="14.25" customHeight="1">
      <c r="A18" s="18">
        <v>17</v>
      </c>
      <c r="B18" s="19" t="s">
        <v>802</v>
      </c>
      <c r="C18" s="19" t="s">
        <v>116</v>
      </c>
      <c r="D18" s="19" t="s">
        <v>803</v>
      </c>
      <c r="E18" s="19" t="s">
        <v>116</v>
      </c>
      <c r="F18" s="18">
        <v>16</v>
      </c>
      <c r="G18" s="18">
        <v>16</v>
      </c>
      <c r="H18" s="18">
        <v>7</v>
      </c>
      <c r="I18" s="18">
        <v>71499</v>
      </c>
      <c r="J18" s="18">
        <f ca="1">IFERROR(__xludf.DUMMYFUNCTION("IF(SUM(COUNTIF(artists!A:A, SPLIT(C18, "",""))) &gt; 0, ""UA"", 0)"),0)</f>
        <v>0</v>
      </c>
      <c r="K18" s="18">
        <f ca="1">IFERROR(__xludf.DUMMYFUNCTION("IF(SUM(COUNTIF(artists!C:C, SPLIT(C18, "",""))) &gt; 0, ""RU"", 0)"),0)</f>
        <v>0</v>
      </c>
      <c r="L18" s="18" t="str">
        <f ca="1">IFERROR(__xludf.DUMMYFUNCTION("IF(SUM(COUNTIF(artists!E:E, SPLIT(C18, "",""))) &gt; 0, ""OTHER"", 0)"),"OTHER")</f>
        <v>OTHER</v>
      </c>
    </row>
    <row r="19" spans="1:12" ht="14.25" customHeight="1">
      <c r="A19" s="18">
        <v>18</v>
      </c>
      <c r="B19" s="19" t="s">
        <v>733</v>
      </c>
      <c r="C19" s="19" t="s">
        <v>113</v>
      </c>
      <c r="D19" s="19" t="s">
        <v>734</v>
      </c>
      <c r="E19" s="19" t="s">
        <v>735</v>
      </c>
      <c r="F19" s="18">
        <v>5</v>
      </c>
      <c r="G19" s="18">
        <v>15</v>
      </c>
      <c r="H19" s="18">
        <v>16</v>
      </c>
      <c r="I19" s="18">
        <v>71247</v>
      </c>
      <c r="J19" s="18">
        <f ca="1">IFERROR(__xludf.DUMMYFUNCTION("IF(SUM(COUNTIF(artists!A:A, SPLIT(C19, "",""))) &gt; 0, ""UA"", 0)"),0)</f>
        <v>0</v>
      </c>
      <c r="K19" s="18">
        <f ca="1">IFERROR(__xludf.DUMMYFUNCTION("IF(SUM(COUNTIF(artists!C:C, SPLIT(C19, "",""))) &gt; 0, ""RU"", 0)"),0)</f>
        <v>0</v>
      </c>
      <c r="L19" s="18" t="str">
        <f ca="1">IFERROR(__xludf.DUMMYFUNCTION("IF(SUM(COUNTIF(artists!E:E, SPLIT(C19, "",""))) &gt; 0, ""OTHER"", 0)"),"OTHER")</f>
        <v>OTHER</v>
      </c>
    </row>
    <row r="20" spans="1:12" ht="14.25" customHeight="1">
      <c r="A20" s="18">
        <v>19</v>
      </c>
      <c r="B20" s="19" t="s">
        <v>890</v>
      </c>
      <c r="C20" s="19" t="s">
        <v>891</v>
      </c>
      <c r="D20" s="19" t="s">
        <v>892</v>
      </c>
      <c r="E20" s="19" t="s">
        <v>648</v>
      </c>
      <c r="F20" s="18">
        <v>5</v>
      </c>
      <c r="G20" s="18">
        <v>17</v>
      </c>
      <c r="H20" s="18">
        <v>31</v>
      </c>
      <c r="I20" s="18">
        <v>71012</v>
      </c>
      <c r="J20" s="18" t="str">
        <f ca="1">IFERROR(__xludf.DUMMYFUNCTION("IF(SUM(COUNTIF(artists!A:A, SPLIT(C20, "",""))) &gt; 0, ""UA"", 0)"),"UA")</f>
        <v>UA</v>
      </c>
      <c r="K20" s="18">
        <f ca="1">IFERROR(__xludf.DUMMYFUNCTION("IF(SUM(COUNTIF(artists!C:C, SPLIT(C20, "",""))) &gt; 0, ""RU"", 0)"),0)</f>
        <v>0</v>
      </c>
      <c r="L20" s="18">
        <f ca="1">IFERROR(__xludf.DUMMYFUNCTION("IF(SUM(COUNTIF(artists!E:E, SPLIT(C20, "",""))) &gt; 0, ""OTHER"", 0)"),0)</f>
        <v>0</v>
      </c>
    </row>
    <row r="21" spans="1:12" ht="14.25" customHeight="1">
      <c r="A21" s="18">
        <v>20</v>
      </c>
      <c r="B21" s="19" t="s">
        <v>881</v>
      </c>
      <c r="C21" s="19" t="s">
        <v>124</v>
      </c>
      <c r="D21" s="19" t="s">
        <v>882</v>
      </c>
      <c r="E21" s="19" t="s">
        <v>883</v>
      </c>
      <c r="F21" s="18">
        <v>7</v>
      </c>
      <c r="G21" s="18">
        <v>19</v>
      </c>
      <c r="H21" s="18">
        <v>23</v>
      </c>
      <c r="I21" s="18">
        <v>69601</v>
      </c>
      <c r="J21" s="18">
        <f ca="1">IFERROR(__xludf.DUMMYFUNCTION("IF(SUM(COUNTIF(artists!A:A, SPLIT(C21, "",""))) &gt; 0, ""UA"", 0)"),0)</f>
        <v>0</v>
      </c>
      <c r="K21" s="18" t="str">
        <f ca="1">IFERROR(__xludf.DUMMYFUNCTION("IF(SUM(COUNTIF(artists!C:C, SPLIT(C21, "",""))) &gt; 0, ""RU"", 0)"),"RU")</f>
        <v>RU</v>
      </c>
      <c r="L21" s="18">
        <f ca="1">IFERROR(__xludf.DUMMYFUNCTION("IF(SUM(COUNTIF(artists!E:E, SPLIT(C21, "",""))) &gt; 0, ""OTHER"", 0)"),0)</f>
        <v>0</v>
      </c>
    </row>
    <row r="22" spans="1:12" ht="14.25" customHeight="1">
      <c r="A22" s="18">
        <v>21</v>
      </c>
      <c r="B22" s="19" t="s">
        <v>1854</v>
      </c>
      <c r="C22" s="19" t="s">
        <v>1855</v>
      </c>
      <c r="D22" s="19" t="s">
        <v>1856</v>
      </c>
      <c r="E22" s="19" t="s">
        <v>1396</v>
      </c>
      <c r="F22" s="18">
        <v>2</v>
      </c>
      <c r="G22" s="18">
        <v>9</v>
      </c>
      <c r="H22" s="18">
        <v>5</v>
      </c>
      <c r="I22" s="18">
        <v>68867</v>
      </c>
      <c r="J22" s="18">
        <f ca="1">IFERROR(__xludf.DUMMYFUNCTION("IF(SUM(COUNTIF(artists!A:A, SPLIT(C22, "",""))) &gt; 0, ""UA"", 0)"),0)</f>
        <v>0</v>
      </c>
      <c r="K22" s="18" t="str">
        <f ca="1">IFERROR(__xludf.DUMMYFUNCTION("IF(SUM(COUNTIF(artists!C:C, SPLIT(C22, "",""))) &gt; 0, ""RU"", 0)"),"RU")</f>
        <v>RU</v>
      </c>
      <c r="L22" s="18">
        <f ca="1">IFERROR(__xludf.DUMMYFUNCTION("IF(SUM(COUNTIF(artists!E:E, SPLIT(C22, "",""))) &gt; 0, ""OTHER"", 0)"),0)</f>
        <v>0</v>
      </c>
    </row>
    <row r="23" spans="1:12" ht="14.25" customHeight="1">
      <c r="A23" s="18">
        <v>22</v>
      </c>
      <c r="B23" s="19" t="s">
        <v>1921</v>
      </c>
      <c r="C23" s="19" t="s">
        <v>128</v>
      </c>
      <c r="D23" s="19" t="s">
        <v>1922</v>
      </c>
      <c r="E23" s="19" t="s">
        <v>777</v>
      </c>
      <c r="F23" s="18">
        <v>12</v>
      </c>
      <c r="G23" s="18">
        <v>14</v>
      </c>
      <c r="H23" s="18">
        <v>8</v>
      </c>
      <c r="I23" s="18">
        <v>67984</v>
      </c>
      <c r="J23" s="18">
        <f ca="1">IFERROR(__xludf.DUMMYFUNCTION("IF(SUM(COUNTIF(artists!A:A, SPLIT(C23, "",""))) &gt; 0, ""UA"", 0)"),0)</f>
        <v>0</v>
      </c>
      <c r="K23" s="18">
        <f ca="1">IFERROR(__xludf.DUMMYFUNCTION("IF(SUM(COUNTIF(artists!C:C, SPLIT(C23, "",""))) &gt; 0, ""RU"", 0)"),0)</f>
        <v>0</v>
      </c>
      <c r="L23" s="18" t="str">
        <f ca="1">IFERROR(__xludf.DUMMYFUNCTION("IF(SUM(COUNTIF(artists!E:E, SPLIT(C23, "",""))) &gt; 0, ""OTHER"", 0)"),"OTHER")</f>
        <v>OTHER</v>
      </c>
    </row>
    <row r="24" spans="1:12" ht="14.25" customHeight="1">
      <c r="A24" s="18">
        <v>23</v>
      </c>
      <c r="B24" s="19" t="s">
        <v>1912</v>
      </c>
      <c r="C24" s="19" t="s">
        <v>119</v>
      </c>
      <c r="D24" s="19" t="s">
        <v>689</v>
      </c>
      <c r="E24" s="19" t="s">
        <v>690</v>
      </c>
      <c r="F24" s="18">
        <v>12</v>
      </c>
      <c r="G24" s="18">
        <v>21</v>
      </c>
      <c r="H24" s="18">
        <v>91</v>
      </c>
      <c r="I24" s="18">
        <v>65715</v>
      </c>
      <c r="J24" s="18">
        <f ca="1">IFERROR(__xludf.DUMMYFUNCTION("IF(SUM(COUNTIF(artists!A:A, SPLIT(C24, "",""))) &gt; 0, ""UA"", 0)"),0)</f>
        <v>0</v>
      </c>
      <c r="K24" s="18">
        <f ca="1">IFERROR(__xludf.DUMMYFUNCTION("IF(SUM(COUNTIF(artists!C:C, SPLIT(C24, "",""))) &gt; 0, ""RU"", 0)"),0)</f>
        <v>0</v>
      </c>
      <c r="L24" s="18" t="str">
        <f ca="1">IFERROR(__xludf.DUMMYFUNCTION("IF(SUM(COUNTIF(artists!E:E, SPLIT(C24, "",""))) &gt; 0, ""OTHER"", 0)"),"OTHER")</f>
        <v>OTHER</v>
      </c>
    </row>
    <row r="25" spans="1:12" ht="14.25" customHeight="1">
      <c r="A25" s="18">
        <v>24</v>
      </c>
      <c r="B25" s="19" t="s">
        <v>2066</v>
      </c>
      <c r="C25" s="19" t="s">
        <v>2067</v>
      </c>
      <c r="D25" s="19" t="s">
        <v>2068</v>
      </c>
      <c r="E25" s="19" t="s">
        <v>1396</v>
      </c>
      <c r="F25" s="18">
        <v>10</v>
      </c>
      <c r="G25" s="18">
        <v>11</v>
      </c>
      <c r="H25" s="18">
        <v>4</v>
      </c>
      <c r="I25" s="18">
        <v>64656</v>
      </c>
      <c r="J25" s="18">
        <f ca="1">IFERROR(__xludf.DUMMYFUNCTION("IF(SUM(COUNTIF(artists!A:A, SPLIT(C25, "",""))) &gt; 0, ""UA"", 0)"),0)</f>
        <v>0</v>
      </c>
      <c r="K25" s="18" t="str">
        <f ca="1">IFERROR(__xludf.DUMMYFUNCTION("IF(SUM(COUNTIF(artists!C:C, SPLIT(C25, "",""))) &gt; 0, ""RU"", 0)"),"RU")</f>
        <v>RU</v>
      </c>
      <c r="L25" s="18">
        <f ca="1">IFERROR(__xludf.DUMMYFUNCTION("IF(SUM(COUNTIF(artists!E:E, SPLIT(C25, "",""))) &gt; 0, ""OTHER"", 0)"),0)</f>
        <v>0</v>
      </c>
    </row>
    <row r="26" spans="1:12" ht="14.25" customHeight="1">
      <c r="A26" s="18">
        <v>25</v>
      </c>
      <c r="B26" s="19" t="s">
        <v>754</v>
      </c>
      <c r="C26" s="19" t="s">
        <v>122</v>
      </c>
      <c r="D26" s="19" t="s">
        <v>755</v>
      </c>
      <c r="E26" s="19" t="s">
        <v>756</v>
      </c>
      <c r="F26" s="18">
        <v>14</v>
      </c>
      <c r="G26" s="18">
        <v>28</v>
      </c>
      <c r="H26" s="18">
        <v>44</v>
      </c>
      <c r="I26" s="18">
        <v>61100</v>
      </c>
      <c r="J26" s="18">
        <f ca="1">IFERROR(__xludf.DUMMYFUNCTION("IF(SUM(COUNTIF(artists!A:A, SPLIT(C26, "",""))) &gt; 0, ""UA"", 0)"),0)</f>
        <v>0</v>
      </c>
      <c r="K26" s="18">
        <f ca="1">IFERROR(__xludf.DUMMYFUNCTION("IF(SUM(COUNTIF(artists!C:C, SPLIT(C26, "",""))) &gt; 0, ""RU"", 0)"),0)</f>
        <v>0</v>
      </c>
      <c r="L26" s="18" t="str">
        <f ca="1">IFERROR(__xludf.DUMMYFUNCTION("IF(SUM(COUNTIF(artists!E:E, SPLIT(C26, "",""))) &gt; 0, ""OTHER"", 0)"),"OTHER")</f>
        <v>OTHER</v>
      </c>
    </row>
    <row r="27" spans="1:12" ht="14.25" customHeight="1">
      <c r="A27" s="18">
        <v>26</v>
      </c>
      <c r="B27" s="19" t="s">
        <v>956</v>
      </c>
      <c r="C27" s="19" t="s">
        <v>100</v>
      </c>
      <c r="D27" s="19" t="s">
        <v>957</v>
      </c>
      <c r="E27" s="19" t="s">
        <v>907</v>
      </c>
      <c r="F27" s="18">
        <v>1</v>
      </c>
      <c r="G27" s="18">
        <v>23</v>
      </c>
      <c r="H27" s="18">
        <v>38</v>
      </c>
      <c r="I27" s="18">
        <v>60888</v>
      </c>
      <c r="J27" s="18">
        <f ca="1">IFERROR(__xludf.DUMMYFUNCTION("IF(SUM(COUNTIF(artists!A:A, SPLIT(C27, "",""))) &gt; 0, ""UA"", 0)"),0)</f>
        <v>0</v>
      </c>
      <c r="K27" s="18" t="str">
        <f ca="1">IFERROR(__xludf.DUMMYFUNCTION("IF(SUM(COUNTIF(artists!C:C, SPLIT(C27, "",""))) &gt; 0, ""RU"", 0)"),"RU")</f>
        <v>RU</v>
      </c>
      <c r="L27" s="18">
        <f ca="1">IFERROR(__xludf.DUMMYFUNCTION("IF(SUM(COUNTIF(artists!E:E, SPLIT(C27, "",""))) &gt; 0, ""OTHER"", 0)"),0)</f>
        <v>0</v>
      </c>
    </row>
    <row r="28" spans="1:12" ht="14.25" customHeight="1">
      <c r="A28" s="18">
        <v>27</v>
      </c>
      <c r="B28" s="19" t="s">
        <v>1203</v>
      </c>
      <c r="C28" s="19" t="s">
        <v>335</v>
      </c>
      <c r="D28" s="19" t="s">
        <v>1204</v>
      </c>
      <c r="E28" s="19" t="s">
        <v>1028</v>
      </c>
      <c r="F28" s="18">
        <v>3</v>
      </c>
      <c r="G28" s="18">
        <v>26</v>
      </c>
      <c r="H28" s="18">
        <v>8</v>
      </c>
      <c r="I28" s="18">
        <v>59725</v>
      </c>
      <c r="J28" s="18">
        <f ca="1">IFERROR(__xludf.DUMMYFUNCTION("IF(SUM(COUNTIF(artists!A:A, SPLIT(C28, "",""))) &gt; 0, ""UA"", 0)"),0)</f>
        <v>0</v>
      </c>
      <c r="K28" s="18" t="str">
        <f ca="1">IFERROR(__xludf.DUMMYFUNCTION("IF(SUM(COUNTIF(artists!C:C, SPLIT(C28, "",""))) &gt; 0, ""RU"", 0)"),"RU")</f>
        <v>RU</v>
      </c>
      <c r="L28" s="18">
        <f ca="1">IFERROR(__xludf.DUMMYFUNCTION("IF(SUM(COUNTIF(artists!E:E, SPLIT(C28, "",""))) &gt; 0, ""OTHER"", 0)"),0)</f>
        <v>0</v>
      </c>
    </row>
    <row r="29" spans="1:12" ht="14.25" customHeight="1">
      <c r="A29" s="18">
        <v>28</v>
      </c>
      <c r="B29" s="19" t="s">
        <v>1166</v>
      </c>
      <c r="C29" s="19" t="s">
        <v>102</v>
      </c>
      <c r="D29" s="19" t="s">
        <v>1167</v>
      </c>
      <c r="E29" s="19" t="s">
        <v>1168</v>
      </c>
      <c r="F29" s="18">
        <v>2</v>
      </c>
      <c r="G29" s="18">
        <v>24</v>
      </c>
      <c r="H29" s="18">
        <v>16</v>
      </c>
      <c r="I29" s="18">
        <v>58555</v>
      </c>
      <c r="J29" s="18" t="str">
        <f ca="1">IFERROR(__xludf.DUMMYFUNCTION("IF(SUM(COUNTIF(artists!A:A, SPLIT(C29, "",""))) &gt; 0, ""UA"", 0)"),"UA")</f>
        <v>UA</v>
      </c>
      <c r="K29" s="18">
        <f ca="1">IFERROR(__xludf.DUMMYFUNCTION("IF(SUM(COUNTIF(artists!C:C, SPLIT(C29, "",""))) &gt; 0, ""RU"", 0)"),0)</f>
        <v>0</v>
      </c>
      <c r="L29" s="18">
        <f ca="1">IFERROR(__xludf.DUMMYFUNCTION("IF(SUM(COUNTIF(artists!E:E, SPLIT(C29, "",""))) &gt; 0, ""OTHER"", 0)"),0)</f>
        <v>0</v>
      </c>
    </row>
    <row r="30" spans="1:12" ht="14.25" customHeight="1">
      <c r="A30" s="18">
        <v>29</v>
      </c>
      <c r="B30" s="19" t="s">
        <v>940</v>
      </c>
      <c r="C30" s="19" t="s">
        <v>135</v>
      </c>
      <c r="D30" s="19" t="s">
        <v>941</v>
      </c>
      <c r="E30" s="19" t="s">
        <v>1376</v>
      </c>
      <c r="F30" s="18">
        <v>18</v>
      </c>
      <c r="G30" s="18">
        <v>31</v>
      </c>
      <c r="H30" s="18">
        <v>22</v>
      </c>
      <c r="I30" s="18">
        <v>58212</v>
      </c>
      <c r="J30" s="18" t="str">
        <f ca="1">IFERROR(__xludf.DUMMYFUNCTION("IF(SUM(COUNTIF(artists!A:A, SPLIT(C30, "",""))) &gt; 0, ""UA"", 0)"),"UA")</f>
        <v>UA</v>
      </c>
      <c r="K30" s="18">
        <f ca="1">IFERROR(__xludf.DUMMYFUNCTION("IF(SUM(COUNTIF(artists!C:C, SPLIT(C30, "",""))) &gt; 0, ""RU"", 0)"),0)</f>
        <v>0</v>
      </c>
      <c r="L30" s="18">
        <f ca="1">IFERROR(__xludf.DUMMYFUNCTION("IF(SUM(COUNTIF(artists!E:E, SPLIT(C30, "",""))) &gt; 0, ""OTHER"", 0)"),0)</f>
        <v>0</v>
      </c>
    </row>
    <row r="31" spans="1:12" ht="14.25" customHeight="1">
      <c r="A31" s="18">
        <v>30</v>
      </c>
      <c r="B31" s="19" t="s">
        <v>1137</v>
      </c>
      <c r="C31" s="19" t="s">
        <v>204</v>
      </c>
      <c r="D31" s="19" t="s">
        <v>1138</v>
      </c>
      <c r="E31" s="19" t="s">
        <v>1139</v>
      </c>
      <c r="F31" s="18">
        <v>30</v>
      </c>
      <c r="G31" s="18">
        <v>39</v>
      </c>
      <c r="H31" s="18">
        <v>25</v>
      </c>
      <c r="I31" s="18">
        <v>57701</v>
      </c>
      <c r="J31" s="18">
        <f ca="1">IFERROR(__xludf.DUMMYFUNCTION("IF(SUM(COUNTIF(artists!A:A, SPLIT(C31, "",""))) &gt; 0, ""UA"", 0)"),0)</f>
        <v>0</v>
      </c>
      <c r="K31" s="18" t="str">
        <f ca="1">IFERROR(__xludf.DUMMYFUNCTION("IF(SUM(COUNTIF(artists!C:C, SPLIT(C31, "",""))) &gt; 0, ""RU"", 0)"),"RU")</f>
        <v>RU</v>
      </c>
      <c r="L31" s="18">
        <f ca="1">IFERROR(__xludf.DUMMYFUNCTION("IF(SUM(COUNTIF(artists!E:E, SPLIT(C31, "",""))) &gt; 0, ""OTHER"", 0)"),0)</f>
        <v>0</v>
      </c>
    </row>
    <row r="32" spans="1:12" ht="14.25" customHeight="1">
      <c r="A32" s="18">
        <v>31</v>
      </c>
      <c r="B32" s="19" t="s">
        <v>796</v>
      </c>
      <c r="C32" s="19" t="s">
        <v>343</v>
      </c>
      <c r="D32" s="19" t="s">
        <v>797</v>
      </c>
      <c r="E32" s="19" t="s">
        <v>648</v>
      </c>
      <c r="F32" s="18">
        <v>13</v>
      </c>
      <c r="G32" s="18">
        <v>30</v>
      </c>
      <c r="H32" s="18">
        <v>20</v>
      </c>
      <c r="I32" s="18">
        <v>56398</v>
      </c>
      <c r="J32" s="18" t="str">
        <f ca="1">IFERROR(__xludf.DUMMYFUNCTION("IF(SUM(COUNTIF(artists!A:A, SPLIT(C32, "",""))) &gt; 0, ""UA"", 0)"),"UA")</f>
        <v>UA</v>
      </c>
      <c r="K32" s="18">
        <f ca="1">IFERROR(__xludf.DUMMYFUNCTION("IF(SUM(COUNTIF(artists!C:C, SPLIT(C32, "",""))) &gt; 0, ""RU"", 0)"),0)</f>
        <v>0</v>
      </c>
      <c r="L32" s="18">
        <f ca="1">IFERROR(__xludf.DUMMYFUNCTION("IF(SUM(COUNTIF(artists!E:E, SPLIT(C32, "",""))) &gt; 0, ""OTHER"", 0)"),0)</f>
        <v>0</v>
      </c>
    </row>
    <row r="33" spans="1:12" ht="14.25" customHeight="1">
      <c r="A33" s="18">
        <v>32</v>
      </c>
      <c r="B33" s="19" t="s">
        <v>1804</v>
      </c>
      <c r="C33" s="19" t="s">
        <v>243</v>
      </c>
      <c r="D33" s="19" t="s">
        <v>1805</v>
      </c>
      <c r="E33" s="19" t="s">
        <v>243</v>
      </c>
      <c r="F33" s="18">
        <v>3</v>
      </c>
      <c r="G33" s="18">
        <v>22</v>
      </c>
      <c r="H33" s="18">
        <v>5</v>
      </c>
      <c r="I33" s="18">
        <v>55872</v>
      </c>
      <c r="J33" s="18" t="str">
        <f ca="1">IFERROR(__xludf.DUMMYFUNCTION("IF(SUM(COUNTIF(artists!A:A, SPLIT(C33, "",""))) &gt; 0, ""UA"", 0)"),"UA")</f>
        <v>UA</v>
      </c>
      <c r="K33" s="18">
        <f ca="1">IFERROR(__xludf.DUMMYFUNCTION("IF(SUM(COUNTIF(artists!C:C, SPLIT(C33, "",""))) &gt; 0, ""RU"", 0)"),0)</f>
        <v>0</v>
      </c>
      <c r="L33" s="18">
        <f ca="1">IFERROR(__xludf.DUMMYFUNCTION("IF(SUM(COUNTIF(artists!E:E, SPLIT(C33, "",""))) &gt; 0, ""OTHER"", 0)"),0)</f>
        <v>0</v>
      </c>
    </row>
    <row r="34" spans="1:12" ht="14.25" customHeight="1">
      <c r="A34" s="18">
        <v>33</v>
      </c>
      <c r="B34" s="19" t="s">
        <v>2143</v>
      </c>
      <c r="C34" s="19" t="s">
        <v>2144</v>
      </c>
      <c r="D34" s="19" t="s">
        <v>2145</v>
      </c>
      <c r="E34" s="19" t="s">
        <v>1216</v>
      </c>
      <c r="F34" s="18">
        <v>18</v>
      </c>
      <c r="G34" s="18">
        <v>18</v>
      </c>
      <c r="H34" s="18">
        <v>4</v>
      </c>
      <c r="I34" s="18">
        <v>53137</v>
      </c>
      <c r="J34" s="18">
        <f ca="1">IFERROR(__xludf.DUMMYFUNCTION("IF(SUM(COUNTIF(artists!A:A, SPLIT(C34, "",""))) &gt; 0, ""UA"", 0)"),0)</f>
        <v>0</v>
      </c>
      <c r="K34" s="18" t="str">
        <f ca="1">IFERROR(__xludf.DUMMYFUNCTION("IF(SUM(COUNTIF(artists!C:C, SPLIT(C34, "",""))) &gt; 0, ""RU"", 0)"),"RU")</f>
        <v>RU</v>
      </c>
      <c r="L34" s="18">
        <f ca="1">IFERROR(__xludf.DUMMYFUNCTION("IF(SUM(COUNTIF(artists!E:E, SPLIT(C34, "",""))) &gt; 0, ""OTHER"", 0)"),0)</f>
        <v>0</v>
      </c>
    </row>
    <row r="35" spans="1:12" ht="14.25" customHeight="1">
      <c r="A35" s="18">
        <v>34</v>
      </c>
      <c r="B35" s="19" t="s">
        <v>1956</v>
      </c>
      <c r="C35" s="19" t="s">
        <v>220</v>
      </c>
      <c r="D35" s="19" t="s">
        <v>1134</v>
      </c>
      <c r="E35" s="19" t="s">
        <v>782</v>
      </c>
      <c r="F35" s="18">
        <v>13</v>
      </c>
      <c r="G35" s="18">
        <v>29</v>
      </c>
      <c r="H35" s="18">
        <v>7</v>
      </c>
      <c r="I35" s="18">
        <v>52090</v>
      </c>
      <c r="J35" s="18" t="str">
        <f ca="1">IFERROR(__xludf.DUMMYFUNCTION("IF(SUM(COUNTIF(artists!A:A, SPLIT(C35, "",""))) &gt; 0, ""UA"", 0)"),"UA")</f>
        <v>UA</v>
      </c>
      <c r="K35" s="18">
        <f ca="1">IFERROR(__xludf.DUMMYFUNCTION("IF(SUM(COUNTIF(artists!C:C, SPLIT(C35, "",""))) &gt; 0, ""RU"", 0)"),0)</f>
        <v>0</v>
      </c>
      <c r="L35" s="18">
        <f ca="1">IFERROR(__xludf.DUMMYFUNCTION("IF(SUM(COUNTIF(artists!E:E, SPLIT(C35, "",""))) &gt; 0, ""OTHER"", 0)"),0)</f>
        <v>0</v>
      </c>
    </row>
    <row r="36" spans="1:12" ht="14.25" customHeight="1">
      <c r="A36" s="18">
        <v>35</v>
      </c>
      <c r="B36" s="19" t="s">
        <v>832</v>
      </c>
      <c r="C36" s="19" t="s">
        <v>300</v>
      </c>
      <c r="D36" s="19" t="s">
        <v>833</v>
      </c>
      <c r="E36" s="19" t="s">
        <v>300</v>
      </c>
      <c r="F36" s="18">
        <v>6</v>
      </c>
      <c r="G36" s="18">
        <v>33</v>
      </c>
      <c r="H36" s="18">
        <v>58</v>
      </c>
      <c r="I36" s="18">
        <v>51738</v>
      </c>
      <c r="J36" s="18">
        <f ca="1">IFERROR(__xludf.DUMMYFUNCTION("IF(SUM(COUNTIF(artists!A:A, SPLIT(C36, "",""))) &gt; 0, ""UA"", 0)"),0)</f>
        <v>0</v>
      </c>
      <c r="K36" s="18" t="str">
        <f ca="1">IFERROR(__xludf.DUMMYFUNCTION("IF(SUM(COUNTIF(artists!C:C, SPLIT(C36, "",""))) &gt; 0, ""RU"", 0)"),"RU")</f>
        <v>RU</v>
      </c>
      <c r="L36" s="18">
        <f ca="1">IFERROR(__xludf.DUMMYFUNCTION("IF(SUM(COUNTIF(artists!E:E, SPLIT(C36, "",""))) &gt; 0, ""OTHER"", 0)"),0)</f>
        <v>0</v>
      </c>
    </row>
    <row r="37" spans="1:12" ht="14.25" customHeight="1">
      <c r="A37" s="18">
        <v>36</v>
      </c>
      <c r="B37" s="19" t="s">
        <v>993</v>
      </c>
      <c r="C37" s="19" t="s">
        <v>240</v>
      </c>
      <c r="D37" s="19" t="s">
        <v>994</v>
      </c>
      <c r="E37" s="19" t="s">
        <v>240</v>
      </c>
      <c r="F37" s="18">
        <v>25</v>
      </c>
      <c r="G37" s="18">
        <v>32</v>
      </c>
      <c r="H37" s="18">
        <v>5</v>
      </c>
      <c r="I37" s="18">
        <v>50766</v>
      </c>
      <c r="J37" s="18" t="str">
        <f ca="1">IFERROR(__xludf.DUMMYFUNCTION("IF(SUM(COUNTIF(artists!A:A, SPLIT(C37, "",""))) &gt; 0, ""UA"", 0)"),"UA")</f>
        <v>UA</v>
      </c>
      <c r="K37" s="18">
        <f ca="1">IFERROR(__xludf.DUMMYFUNCTION("IF(SUM(COUNTIF(artists!C:C, SPLIT(C37, "",""))) &gt; 0, ""RU"", 0)"),0)</f>
        <v>0</v>
      </c>
      <c r="L37" s="18">
        <f ca="1">IFERROR(__xludf.DUMMYFUNCTION("IF(SUM(COUNTIF(artists!E:E, SPLIT(C37, "",""))) &gt; 0, ""OTHER"", 0)"),0)</f>
        <v>0</v>
      </c>
    </row>
    <row r="38" spans="1:12" ht="14.25" customHeight="1">
      <c r="A38" s="18">
        <v>37</v>
      </c>
      <c r="B38" s="19" t="s">
        <v>1342</v>
      </c>
      <c r="C38" s="19" t="s">
        <v>99</v>
      </c>
      <c r="D38" s="19" t="s">
        <v>1343</v>
      </c>
      <c r="E38" s="19" t="s">
        <v>648</v>
      </c>
      <c r="F38" s="18">
        <v>10</v>
      </c>
      <c r="G38" s="18">
        <v>35</v>
      </c>
      <c r="H38" s="18">
        <v>73</v>
      </c>
      <c r="I38" s="18">
        <v>50494</v>
      </c>
      <c r="J38" s="18" t="str">
        <f ca="1">IFERROR(__xludf.DUMMYFUNCTION("IF(SUM(COUNTIF(artists!A:A, SPLIT(C38, "",""))) &gt; 0, ""UA"", 0)"),"UA")</f>
        <v>UA</v>
      </c>
      <c r="K38" s="18">
        <f ca="1">IFERROR(__xludf.DUMMYFUNCTION("IF(SUM(COUNTIF(artists!C:C, SPLIT(C38, "",""))) &gt; 0, ""RU"", 0)"),0)</f>
        <v>0</v>
      </c>
      <c r="L38" s="18">
        <f ca="1">IFERROR(__xludf.DUMMYFUNCTION("IF(SUM(COUNTIF(artists!E:E, SPLIT(C38, "",""))) &gt; 0, ""OTHER"", 0)"),0)</f>
        <v>0</v>
      </c>
    </row>
    <row r="39" spans="1:12" ht="14.25" customHeight="1">
      <c r="A39" s="18">
        <v>38</v>
      </c>
      <c r="B39" s="19" t="s">
        <v>1364</v>
      </c>
      <c r="C39" s="19" t="s">
        <v>168</v>
      </c>
      <c r="D39" s="19" t="s">
        <v>1365</v>
      </c>
      <c r="E39" s="19" t="s">
        <v>1366</v>
      </c>
      <c r="F39" s="18">
        <v>22</v>
      </c>
      <c r="G39" s="18">
        <v>36</v>
      </c>
      <c r="H39" s="18">
        <v>39</v>
      </c>
      <c r="I39" s="18">
        <v>49851</v>
      </c>
      <c r="J39" s="18">
        <f ca="1">IFERROR(__xludf.DUMMYFUNCTION("IF(SUM(COUNTIF(artists!A:A, SPLIT(C39, "",""))) &gt; 0, ""UA"", 0)"),0)</f>
        <v>0</v>
      </c>
      <c r="K39" s="18">
        <f ca="1">IFERROR(__xludf.DUMMYFUNCTION("IF(SUM(COUNTIF(artists!C:C, SPLIT(C39, "",""))) &gt; 0, ""RU"", 0)"),0)</f>
        <v>0</v>
      </c>
      <c r="L39" s="18" t="str">
        <f ca="1">IFERROR(__xludf.DUMMYFUNCTION("IF(SUM(COUNTIF(artists!E:E, SPLIT(C39, "",""))) &gt; 0, ""OTHER"", 0)"),"OTHER")</f>
        <v>OTHER</v>
      </c>
    </row>
    <row r="40" spans="1:12" ht="14.25" customHeight="1">
      <c r="A40" s="18">
        <v>39</v>
      </c>
      <c r="B40" s="19" t="s">
        <v>712</v>
      </c>
      <c r="C40" s="19" t="s">
        <v>131</v>
      </c>
      <c r="D40" s="19" t="s">
        <v>713</v>
      </c>
      <c r="E40" s="19" t="s">
        <v>654</v>
      </c>
      <c r="F40" s="18">
        <v>39</v>
      </c>
      <c r="G40" s="18">
        <v>40</v>
      </c>
      <c r="H40" s="18">
        <v>94</v>
      </c>
      <c r="I40" s="18">
        <v>48903</v>
      </c>
      <c r="J40" s="18">
        <f ca="1">IFERROR(__xludf.DUMMYFUNCTION("IF(SUM(COUNTIF(artists!A:A, SPLIT(C40, "",""))) &gt; 0, ""UA"", 0)"),0)</f>
        <v>0</v>
      </c>
      <c r="K40" s="18">
        <f ca="1">IFERROR(__xludf.DUMMYFUNCTION("IF(SUM(COUNTIF(artists!C:C, SPLIT(C40, "",""))) &gt; 0, ""RU"", 0)"),0)</f>
        <v>0</v>
      </c>
      <c r="L40" s="18" t="str">
        <f ca="1">IFERROR(__xludf.DUMMYFUNCTION("IF(SUM(COUNTIF(artists!E:E, SPLIT(C40, "",""))) &gt; 0, ""OTHER"", 0)"),"OTHER")</f>
        <v>OTHER</v>
      </c>
    </row>
    <row r="41" spans="1:12" ht="14.25" customHeight="1">
      <c r="A41" s="18">
        <v>40</v>
      </c>
      <c r="B41" s="19" t="s">
        <v>1046</v>
      </c>
      <c r="C41" s="19" t="s">
        <v>1047</v>
      </c>
      <c r="D41" s="19" t="s">
        <v>1048</v>
      </c>
      <c r="E41" s="19" t="s">
        <v>1049</v>
      </c>
      <c r="F41" s="18">
        <v>27</v>
      </c>
      <c r="G41" s="18">
        <v>44</v>
      </c>
      <c r="H41" s="18">
        <v>16</v>
      </c>
      <c r="I41" s="18">
        <v>48754</v>
      </c>
      <c r="J41" s="18">
        <f ca="1">IFERROR(__xludf.DUMMYFUNCTION("IF(SUM(COUNTIF(artists!A:A, SPLIT(C41, "",""))) &gt; 0, ""UA"", 0)"),0)</f>
        <v>0</v>
      </c>
      <c r="K41" s="18" t="str">
        <f ca="1">IFERROR(__xludf.DUMMYFUNCTION("IF(SUM(COUNTIF(artists!C:C, SPLIT(C41, "",""))) &gt; 0, ""RU"", 0)"),"RU")</f>
        <v>RU</v>
      </c>
      <c r="L41" s="18">
        <f ca="1">IFERROR(__xludf.DUMMYFUNCTION("IF(SUM(COUNTIF(artists!E:E, SPLIT(C41, "",""))) &gt; 0, ""OTHER"", 0)"),0)</f>
        <v>0</v>
      </c>
    </row>
    <row r="42" spans="1:12" ht="14.25" customHeight="1">
      <c r="A42" s="18">
        <v>41</v>
      </c>
      <c r="B42" s="19" t="s">
        <v>846</v>
      </c>
      <c r="C42" s="19" t="s">
        <v>847</v>
      </c>
      <c r="D42" s="19" t="s">
        <v>848</v>
      </c>
      <c r="E42" s="19" t="s">
        <v>849</v>
      </c>
      <c r="F42" s="18">
        <v>26</v>
      </c>
      <c r="G42" s="18">
        <v>42</v>
      </c>
      <c r="H42" s="18">
        <v>61</v>
      </c>
      <c r="I42" s="18">
        <v>47639</v>
      </c>
      <c r="J42" s="18">
        <f ca="1">IFERROR(__xludf.DUMMYFUNCTION("IF(SUM(COUNTIF(artists!A:A, SPLIT(C42, "",""))) &gt; 0, ""UA"", 0)"),0)</f>
        <v>0</v>
      </c>
      <c r="K42" s="18" t="str">
        <f ca="1">IFERROR(__xludf.DUMMYFUNCTION("IF(SUM(COUNTIF(artists!C:C, SPLIT(C42, "",""))) &gt; 0, ""RU"", 0)"),"RU")</f>
        <v>RU</v>
      </c>
      <c r="L42" s="18">
        <f ca="1">IFERROR(__xludf.DUMMYFUNCTION("IF(SUM(COUNTIF(artists!E:E, SPLIT(C42, "",""))) &gt; 0, ""OTHER"", 0)"),0)</f>
        <v>0</v>
      </c>
    </row>
    <row r="43" spans="1:12" ht="14.25" customHeight="1">
      <c r="A43" s="18">
        <v>42</v>
      </c>
      <c r="B43" s="19" t="s">
        <v>766</v>
      </c>
      <c r="C43" s="19" t="s">
        <v>136</v>
      </c>
      <c r="D43" s="19" t="s">
        <v>767</v>
      </c>
      <c r="E43" s="19" t="s">
        <v>768</v>
      </c>
      <c r="F43" s="18">
        <v>29</v>
      </c>
      <c r="G43" s="18">
        <v>45</v>
      </c>
      <c r="H43" s="18">
        <v>31</v>
      </c>
      <c r="I43" s="18">
        <v>47373</v>
      </c>
      <c r="J43" s="18">
        <f ca="1">IFERROR(__xludf.DUMMYFUNCTION("IF(SUM(COUNTIF(artists!A:A, SPLIT(C43, "",""))) &gt; 0, ""UA"", 0)"),0)</f>
        <v>0</v>
      </c>
      <c r="K43" s="18" t="str">
        <f ca="1">IFERROR(__xludf.DUMMYFUNCTION("IF(SUM(COUNTIF(artists!C:C, SPLIT(C43, "",""))) &gt; 0, ""RU"", 0)"),"RU")</f>
        <v>RU</v>
      </c>
      <c r="L43" s="18">
        <f ca="1">IFERROR(__xludf.DUMMYFUNCTION("IF(SUM(COUNTIF(artists!E:E, SPLIT(C43, "",""))) &gt; 0, ""OTHER"", 0)"),0)</f>
        <v>0</v>
      </c>
    </row>
    <row r="44" spans="1:12" ht="14.25" customHeight="1">
      <c r="A44" s="18">
        <v>43</v>
      </c>
      <c r="B44" s="19" t="s">
        <v>1475</v>
      </c>
      <c r="C44" s="19" t="s">
        <v>1476</v>
      </c>
      <c r="D44" s="19" t="s">
        <v>1477</v>
      </c>
      <c r="E44" s="19" t="s">
        <v>1478</v>
      </c>
      <c r="F44" s="18">
        <v>4</v>
      </c>
      <c r="G44" s="18">
        <v>38</v>
      </c>
      <c r="H44" s="18">
        <v>12</v>
      </c>
      <c r="I44" s="18">
        <v>47033</v>
      </c>
      <c r="J44" s="18" t="s">
        <v>9</v>
      </c>
      <c r="K44" s="18">
        <f ca="1">IFERROR(__xludf.DUMMYFUNCTION("IF(SUM(COUNTIF(artists!C:C, SPLIT(C44, "",""))) &gt; 0, ""RU"", 0)"),0)</f>
        <v>0</v>
      </c>
      <c r="L44" s="18">
        <v>0</v>
      </c>
    </row>
    <row r="45" spans="1:12" ht="14.25" customHeight="1">
      <c r="A45" s="18">
        <v>44</v>
      </c>
      <c r="B45" s="19" t="s">
        <v>895</v>
      </c>
      <c r="C45" s="19" t="s">
        <v>140</v>
      </c>
      <c r="D45" s="19" t="s">
        <v>896</v>
      </c>
      <c r="E45" s="19" t="s">
        <v>654</v>
      </c>
      <c r="F45" s="18">
        <v>32</v>
      </c>
      <c r="G45" s="18">
        <v>43</v>
      </c>
      <c r="H45" s="18">
        <v>16</v>
      </c>
      <c r="I45" s="18">
        <v>46638</v>
      </c>
      <c r="J45" s="18">
        <f ca="1">IFERROR(__xludf.DUMMYFUNCTION("IF(SUM(COUNTIF(artists!A:A, SPLIT(C45, "",""))) &gt; 0, ""UA"", 0)"),0)</f>
        <v>0</v>
      </c>
      <c r="K45" s="18">
        <f ca="1">IFERROR(__xludf.DUMMYFUNCTION("IF(SUM(COUNTIF(artists!C:C, SPLIT(C45, "",""))) &gt; 0, ""RU"", 0)"),0)</f>
        <v>0</v>
      </c>
      <c r="L45" s="18" t="str">
        <f ca="1">IFERROR(__xludf.DUMMYFUNCTION("IF(SUM(COUNTIF(artists!E:E, SPLIT(C45, "",""))) &gt; 0, ""OTHER"", 0)"),"OTHER")</f>
        <v>OTHER</v>
      </c>
    </row>
    <row r="46" spans="1:12" ht="14.25" customHeight="1">
      <c r="A46" s="18">
        <v>45</v>
      </c>
      <c r="B46" s="19" t="s">
        <v>1382</v>
      </c>
      <c r="C46" s="19" t="s">
        <v>1383</v>
      </c>
      <c r="D46" s="19" t="s">
        <v>1384</v>
      </c>
      <c r="E46" s="19" t="s">
        <v>1333</v>
      </c>
      <c r="F46" s="18">
        <v>2</v>
      </c>
      <c r="G46" s="18">
        <v>41</v>
      </c>
      <c r="H46" s="18">
        <v>48</v>
      </c>
      <c r="I46" s="18">
        <v>46345</v>
      </c>
      <c r="J46" s="18">
        <f ca="1">IFERROR(__xludf.DUMMYFUNCTION("IF(SUM(COUNTIF(artists!A:A, SPLIT(C46, "",""))) &gt; 0, ""UA"", 0)"),0)</f>
        <v>0</v>
      </c>
      <c r="K46" s="18" t="str">
        <f ca="1">IFERROR(__xludf.DUMMYFUNCTION("IF(SUM(COUNTIF(artists!C:C, SPLIT(C46, "",""))) &gt; 0, ""RU"", 0)"),"RU")</f>
        <v>RU</v>
      </c>
      <c r="L46" s="18">
        <f ca="1">IFERROR(__xludf.DUMMYFUNCTION("IF(SUM(COUNTIF(artists!E:E, SPLIT(C46, "",""))) &gt; 0, ""OTHER"", 0)"),0)</f>
        <v>0</v>
      </c>
    </row>
    <row r="47" spans="1:12" ht="14.25" customHeight="1">
      <c r="A47" s="18">
        <v>46</v>
      </c>
      <c r="B47" s="19" t="s">
        <v>2235</v>
      </c>
      <c r="C47" s="19" t="s">
        <v>103</v>
      </c>
      <c r="D47" s="19" t="s">
        <v>2236</v>
      </c>
      <c r="E47" s="19" t="s">
        <v>1371</v>
      </c>
      <c r="F47" s="18">
        <v>46</v>
      </c>
      <c r="G47" s="18">
        <v>-1</v>
      </c>
      <c r="H47" s="18">
        <v>1</v>
      </c>
      <c r="I47" s="18">
        <v>46145</v>
      </c>
      <c r="J47" s="18">
        <f ca="1">IFERROR(__xludf.DUMMYFUNCTION("IF(SUM(COUNTIF(artists!A:A, SPLIT(C47, "",""))) &gt; 0, ""UA"", 0)"),0)</f>
        <v>0</v>
      </c>
      <c r="K47" s="18" t="str">
        <f ca="1">IFERROR(__xludf.DUMMYFUNCTION("IF(SUM(COUNTIF(artists!C:C, SPLIT(C47, "",""))) &gt; 0, ""RU"", 0)"),"RU")</f>
        <v>RU</v>
      </c>
      <c r="L47" s="18">
        <f ca="1">IFERROR(__xludf.DUMMYFUNCTION("IF(SUM(COUNTIF(artists!E:E, SPLIT(C47, "",""))) &gt; 0, ""OTHER"", 0)"),0)</f>
        <v>0</v>
      </c>
    </row>
    <row r="48" spans="1:12" ht="14.25" customHeight="1">
      <c r="A48" s="18">
        <v>47</v>
      </c>
      <c r="B48" s="19" t="s">
        <v>2225</v>
      </c>
      <c r="C48" s="19" t="s">
        <v>359</v>
      </c>
      <c r="D48" s="19" t="s">
        <v>2226</v>
      </c>
      <c r="E48" s="19" t="s">
        <v>1371</v>
      </c>
      <c r="F48" s="18">
        <v>47</v>
      </c>
      <c r="G48" s="18">
        <v>76</v>
      </c>
      <c r="H48" s="18">
        <v>2</v>
      </c>
      <c r="I48" s="18">
        <v>46061</v>
      </c>
      <c r="J48" s="18">
        <f ca="1">IFERROR(__xludf.DUMMYFUNCTION("IF(SUM(COUNTIF(artists!A:A, SPLIT(C48, "",""))) &gt; 0, ""UA"", 0)"),0)</f>
        <v>0</v>
      </c>
      <c r="K48" s="18" t="str">
        <f ca="1">IFERROR(__xludf.DUMMYFUNCTION("IF(SUM(COUNTIF(artists!C:C, SPLIT(C48, "",""))) &gt; 0, ""RU"", 0)"),"RU")</f>
        <v>RU</v>
      </c>
      <c r="L48" s="18">
        <f ca="1">IFERROR(__xludf.DUMMYFUNCTION("IF(SUM(COUNTIF(artists!E:E, SPLIT(C48, "",""))) &gt; 0, ""OTHER"", 0)"),0)</f>
        <v>0</v>
      </c>
    </row>
    <row r="49" spans="1:12" ht="14.25" customHeight="1">
      <c r="A49" s="18">
        <v>48</v>
      </c>
      <c r="B49" s="19" t="s">
        <v>1431</v>
      </c>
      <c r="C49" s="19" t="s">
        <v>249</v>
      </c>
      <c r="D49" s="19" t="s">
        <v>1432</v>
      </c>
      <c r="E49" s="19" t="s">
        <v>1433</v>
      </c>
      <c r="F49" s="18">
        <v>37</v>
      </c>
      <c r="G49" s="18">
        <v>37</v>
      </c>
      <c r="H49" s="18">
        <v>3</v>
      </c>
      <c r="I49" s="18">
        <v>45547</v>
      </c>
      <c r="J49" s="18" t="str">
        <f ca="1">IFERROR(__xludf.DUMMYFUNCTION("IF(SUM(COUNTIF(artists!A:A, SPLIT(C49, "",""))) &gt; 0, ""UA"", 0)"),"UA")</f>
        <v>UA</v>
      </c>
      <c r="K49" s="18">
        <f ca="1">IFERROR(__xludf.DUMMYFUNCTION("IF(SUM(COUNTIF(artists!C:C, SPLIT(C49, "",""))) &gt; 0, ""RU"", 0)"),0)</f>
        <v>0</v>
      </c>
      <c r="L49" s="18">
        <f ca="1">IFERROR(__xludf.DUMMYFUNCTION("IF(SUM(COUNTIF(artists!E:E, SPLIT(C49, "",""))) &gt; 0, ""OTHER"", 0)"),0)</f>
        <v>0</v>
      </c>
    </row>
    <row r="50" spans="1:12" ht="14.25" customHeight="1">
      <c r="A50" s="18">
        <v>49</v>
      </c>
      <c r="B50" s="19" t="s">
        <v>1723</v>
      </c>
      <c r="C50" s="19" t="s">
        <v>885</v>
      </c>
      <c r="D50" s="19" t="s">
        <v>1623</v>
      </c>
      <c r="E50" s="19" t="s">
        <v>2117</v>
      </c>
      <c r="F50" s="18">
        <v>1</v>
      </c>
      <c r="G50" s="18">
        <v>46</v>
      </c>
      <c r="H50" s="18">
        <v>39</v>
      </c>
      <c r="I50" s="18">
        <v>44163</v>
      </c>
      <c r="J50" s="18">
        <f ca="1">IFERROR(__xludf.DUMMYFUNCTION("IF(SUM(COUNTIF(artists!A:A, SPLIT(C50, "",""))) &gt; 0, ""UA"", 0)"),0)</f>
        <v>0</v>
      </c>
      <c r="K50" s="18" t="str">
        <f ca="1">IFERROR(__xludf.DUMMYFUNCTION("IF(SUM(COUNTIF(artists!C:C, SPLIT(C50, "",""))) &gt; 0, ""RU"", 0)"),"RU")</f>
        <v>RU</v>
      </c>
      <c r="L50" s="18">
        <f ca="1">IFERROR(__xludf.DUMMYFUNCTION("IF(SUM(COUNTIF(artists!E:E, SPLIT(C50, "",""))) &gt; 0, ""OTHER"", 0)"),0)</f>
        <v>0</v>
      </c>
    </row>
    <row r="51" spans="1:12" ht="14.25" customHeight="1">
      <c r="A51" s="18">
        <v>50</v>
      </c>
      <c r="B51" s="19" t="s">
        <v>1913</v>
      </c>
      <c r="C51" s="19" t="s">
        <v>103</v>
      </c>
      <c r="D51" s="19" t="s">
        <v>1157</v>
      </c>
      <c r="E51" s="19" t="s">
        <v>1371</v>
      </c>
      <c r="F51" s="18">
        <v>4</v>
      </c>
      <c r="G51" s="18">
        <v>59</v>
      </c>
      <c r="H51" s="18">
        <v>19</v>
      </c>
      <c r="I51" s="18">
        <v>43178</v>
      </c>
      <c r="J51" s="18">
        <f ca="1">IFERROR(__xludf.DUMMYFUNCTION("IF(SUM(COUNTIF(artists!A:A, SPLIT(C51, "",""))) &gt; 0, ""UA"", 0)"),0)</f>
        <v>0</v>
      </c>
      <c r="K51" s="18" t="str">
        <f ca="1">IFERROR(__xludf.DUMMYFUNCTION("IF(SUM(COUNTIF(artists!C:C, SPLIT(C51, "",""))) &gt; 0, ""RU"", 0)"),"RU")</f>
        <v>RU</v>
      </c>
      <c r="L51" s="18">
        <f ca="1">IFERROR(__xludf.DUMMYFUNCTION("IF(SUM(COUNTIF(artists!E:E, SPLIT(C51, "",""))) &gt; 0, ""OTHER"", 0)"),0)</f>
        <v>0</v>
      </c>
    </row>
    <row r="52" spans="1:12" ht="14.25" customHeight="1">
      <c r="A52" s="18">
        <v>51</v>
      </c>
      <c r="B52" s="19" t="s">
        <v>1896</v>
      </c>
      <c r="C52" s="19" t="s">
        <v>11</v>
      </c>
      <c r="D52" s="19" t="s">
        <v>1897</v>
      </c>
      <c r="E52" s="19" t="s">
        <v>11</v>
      </c>
      <c r="F52" s="18">
        <v>51</v>
      </c>
      <c r="G52" s="18">
        <v>68</v>
      </c>
      <c r="H52" s="18">
        <v>2</v>
      </c>
      <c r="I52" s="18">
        <v>42783</v>
      </c>
      <c r="J52" s="18" t="str">
        <f ca="1">IFERROR(__xludf.DUMMYFUNCTION("IF(SUM(COUNTIF(artists!A:A, SPLIT(C52, "",""))) &gt; 0, ""UA"", 0)"),"UA")</f>
        <v>UA</v>
      </c>
      <c r="K52" s="18">
        <f ca="1">IFERROR(__xludf.DUMMYFUNCTION("IF(SUM(COUNTIF(artists!C:C, SPLIT(C52, "",""))) &gt; 0, ""RU"", 0)"),0)</f>
        <v>0</v>
      </c>
      <c r="L52" s="18">
        <f ca="1">IFERROR(__xludf.DUMMYFUNCTION("IF(SUM(COUNTIF(artists!E:E, SPLIT(C52, "",""))) &gt; 0, ""OTHER"", 0)"),0)</f>
        <v>0</v>
      </c>
    </row>
    <row r="53" spans="1:12" ht="14.25" customHeight="1">
      <c r="A53" s="18">
        <v>52</v>
      </c>
      <c r="B53" s="19" t="s">
        <v>1715</v>
      </c>
      <c r="C53" s="19" t="s">
        <v>885</v>
      </c>
      <c r="D53" s="19" t="s">
        <v>886</v>
      </c>
      <c r="E53" s="19" t="s">
        <v>2117</v>
      </c>
      <c r="F53" s="18">
        <v>2</v>
      </c>
      <c r="G53" s="18">
        <v>50</v>
      </c>
      <c r="H53" s="18">
        <v>39</v>
      </c>
      <c r="I53" s="18">
        <v>42558</v>
      </c>
      <c r="J53" s="18">
        <f ca="1">IFERROR(__xludf.DUMMYFUNCTION("IF(SUM(COUNTIF(artists!A:A, SPLIT(C53, "",""))) &gt; 0, ""UA"", 0)"),0)</f>
        <v>0</v>
      </c>
      <c r="K53" s="18" t="str">
        <f ca="1">IFERROR(__xludf.DUMMYFUNCTION("IF(SUM(COUNTIF(artists!C:C, SPLIT(C53, "",""))) &gt; 0, ""RU"", 0)"),"RU")</f>
        <v>RU</v>
      </c>
      <c r="L53" s="18">
        <f ca="1">IFERROR(__xludf.DUMMYFUNCTION("IF(SUM(COUNTIF(artists!E:E, SPLIT(C53, "",""))) &gt; 0, ""OTHER"", 0)"),0)</f>
        <v>0</v>
      </c>
    </row>
    <row r="54" spans="1:12" ht="14.25" customHeight="1">
      <c r="A54" s="18">
        <v>53</v>
      </c>
      <c r="B54" s="19" t="s">
        <v>2218</v>
      </c>
      <c r="C54" s="19" t="s">
        <v>357</v>
      </c>
      <c r="D54" s="19" t="s">
        <v>2219</v>
      </c>
      <c r="E54" s="19" t="s">
        <v>357</v>
      </c>
      <c r="F54" s="18">
        <v>25</v>
      </c>
      <c r="G54" s="18">
        <v>25</v>
      </c>
      <c r="H54" s="18">
        <v>2</v>
      </c>
      <c r="I54" s="18">
        <v>41558</v>
      </c>
      <c r="J54" s="18">
        <f ca="1">IFERROR(__xludf.DUMMYFUNCTION("IF(SUM(COUNTIF(artists!A:A, SPLIT(C54, "",""))) &gt; 0, ""UA"", 0)"),0)</f>
        <v>0</v>
      </c>
      <c r="K54" s="18" t="str">
        <f ca="1">IFERROR(__xludf.DUMMYFUNCTION("IF(SUM(COUNTIF(artists!C:C, SPLIT(C54, "",""))) &gt; 0, ""RU"", 0)"),"RU")</f>
        <v>RU</v>
      </c>
      <c r="L54" s="18">
        <f ca="1">IFERROR(__xludf.DUMMYFUNCTION("IF(SUM(COUNTIF(artists!E:E, SPLIT(C54, "",""))) &gt; 0, ""OTHER"", 0)"),0)</f>
        <v>0</v>
      </c>
    </row>
    <row r="55" spans="1:12" ht="14.25" customHeight="1">
      <c r="A55" s="18">
        <v>54</v>
      </c>
      <c r="B55" s="19" t="s">
        <v>1429</v>
      </c>
      <c r="C55" s="19" t="s">
        <v>103</v>
      </c>
      <c r="D55" s="19" t="s">
        <v>1430</v>
      </c>
      <c r="E55" s="19" t="s">
        <v>1371</v>
      </c>
      <c r="F55" s="18">
        <v>11</v>
      </c>
      <c r="G55" s="18">
        <v>70</v>
      </c>
      <c r="H55" s="18">
        <v>9</v>
      </c>
      <c r="I55" s="18">
        <v>41524</v>
      </c>
      <c r="J55" s="18">
        <f ca="1">IFERROR(__xludf.DUMMYFUNCTION("IF(SUM(COUNTIF(artists!A:A, SPLIT(C55, "",""))) &gt; 0, ""UA"", 0)"),0)</f>
        <v>0</v>
      </c>
      <c r="K55" s="18" t="str">
        <f ca="1">IFERROR(__xludf.DUMMYFUNCTION("IF(SUM(COUNTIF(artists!C:C, SPLIT(C55, "",""))) &gt; 0, ""RU"", 0)"),"RU")</f>
        <v>RU</v>
      </c>
      <c r="L55" s="18">
        <f ca="1">IFERROR(__xludf.DUMMYFUNCTION("IF(SUM(COUNTIF(artists!E:E, SPLIT(C55, "",""))) &gt; 0, ""OTHER"", 0)"),0)</f>
        <v>0</v>
      </c>
    </row>
    <row r="56" spans="1:12" ht="14.25" customHeight="1">
      <c r="A56" s="18">
        <v>55</v>
      </c>
      <c r="B56" s="19" t="s">
        <v>1221</v>
      </c>
      <c r="C56" s="19" t="s">
        <v>1222</v>
      </c>
      <c r="D56" s="19" t="s">
        <v>1223</v>
      </c>
      <c r="E56" s="19" t="s">
        <v>676</v>
      </c>
      <c r="F56" s="18">
        <v>1</v>
      </c>
      <c r="G56" s="18">
        <v>54</v>
      </c>
      <c r="H56" s="18">
        <v>43</v>
      </c>
      <c r="I56" s="18">
        <v>40672</v>
      </c>
      <c r="J56" s="18">
        <f ca="1">IFERROR(__xludf.DUMMYFUNCTION("IF(SUM(COUNTIF(artists!A:A, SPLIT(C56, "",""))) &gt; 0, ""UA"", 0)"),0)</f>
        <v>0</v>
      </c>
      <c r="K56" s="18" t="str">
        <f ca="1">IFERROR(__xludf.DUMMYFUNCTION("IF(SUM(COUNTIF(artists!C:C, SPLIT(C56, "",""))) &gt; 0, ""RU"", 0)"),"RU")</f>
        <v>RU</v>
      </c>
      <c r="L56" s="18">
        <f ca="1">IFERROR(__xludf.DUMMYFUNCTION("IF(SUM(COUNTIF(artists!E:E, SPLIT(C56, "",""))) &gt; 0, ""OTHER"", 0)"),0)</f>
        <v>0</v>
      </c>
    </row>
    <row r="57" spans="1:12" ht="14.25" customHeight="1">
      <c r="A57" s="18">
        <v>56</v>
      </c>
      <c r="B57" s="19" t="s">
        <v>1277</v>
      </c>
      <c r="C57" s="19" t="s">
        <v>1278</v>
      </c>
      <c r="D57" s="19" t="s">
        <v>1279</v>
      </c>
      <c r="E57" s="19" t="s">
        <v>673</v>
      </c>
      <c r="F57" s="18">
        <v>6</v>
      </c>
      <c r="G57" s="18">
        <v>58</v>
      </c>
      <c r="H57" s="18">
        <v>38</v>
      </c>
      <c r="I57" s="18">
        <v>40649</v>
      </c>
      <c r="J57" s="18">
        <f ca="1">IFERROR(__xludf.DUMMYFUNCTION("IF(SUM(COUNTIF(artists!A:A, SPLIT(C57, "",""))) &gt; 0, ""UA"", 0)"),0)</f>
        <v>0</v>
      </c>
      <c r="K57" s="18">
        <f ca="1">IFERROR(__xludf.DUMMYFUNCTION("IF(SUM(COUNTIF(artists!C:C, SPLIT(C57, "",""))) &gt; 0, ""RU"", 0)"),0)</f>
        <v>0</v>
      </c>
      <c r="L57" s="18" t="str">
        <f ca="1">IFERROR(__xludf.DUMMYFUNCTION("IF(SUM(COUNTIF(artists!E:E, SPLIT(C57, "",""))) &gt; 0, ""OTHER"", 0)"),"OTHER")</f>
        <v>OTHER</v>
      </c>
    </row>
    <row r="58" spans="1:12" ht="14.25" customHeight="1">
      <c r="A58" s="18">
        <v>57</v>
      </c>
      <c r="B58" s="19" t="s">
        <v>1118</v>
      </c>
      <c r="C58" s="19" t="s">
        <v>1119</v>
      </c>
      <c r="D58" s="19" t="s">
        <v>1120</v>
      </c>
      <c r="E58" s="19" t="s">
        <v>1121</v>
      </c>
      <c r="F58" s="18">
        <v>6</v>
      </c>
      <c r="G58" s="18">
        <v>53</v>
      </c>
      <c r="H58" s="18">
        <v>41</v>
      </c>
      <c r="I58" s="18">
        <v>40451</v>
      </c>
      <c r="J58" s="18">
        <f ca="1">IFERROR(__xludf.DUMMYFUNCTION("IF(SUM(COUNTIF(artists!A:A, SPLIT(C58, "",""))) &gt; 0, ""UA"", 0)"),0)</f>
        <v>0</v>
      </c>
      <c r="K58" s="18" t="str">
        <f ca="1">IFERROR(__xludf.DUMMYFUNCTION("IF(SUM(COUNTIF(artists!C:C, SPLIT(C58, "",""))) &gt; 0, ""RU"", 0)"),"RU")</f>
        <v>RU</v>
      </c>
      <c r="L58" s="18">
        <f ca="1">IFERROR(__xludf.DUMMYFUNCTION("IF(SUM(COUNTIF(artists!E:E, SPLIT(C58, "",""))) &gt; 0, ""OTHER"", 0)"),0)</f>
        <v>0</v>
      </c>
    </row>
    <row r="59" spans="1:12" ht="14.25" customHeight="1">
      <c r="A59" s="18">
        <v>58</v>
      </c>
      <c r="B59" s="19" t="s">
        <v>813</v>
      </c>
      <c r="C59" s="19" t="s">
        <v>108</v>
      </c>
      <c r="D59" s="19" t="s">
        <v>814</v>
      </c>
      <c r="E59" s="19" t="s">
        <v>815</v>
      </c>
      <c r="F59" s="18">
        <v>8</v>
      </c>
      <c r="G59" s="18">
        <v>57</v>
      </c>
      <c r="H59" s="18">
        <v>22</v>
      </c>
      <c r="I59" s="18">
        <v>39907</v>
      </c>
      <c r="J59" s="18" t="str">
        <f ca="1">IFERROR(__xludf.DUMMYFUNCTION("IF(SUM(COUNTIF(artists!A:A, SPLIT(C59, "",""))) &gt; 0, ""UA"", 0)"),"UA")</f>
        <v>UA</v>
      </c>
      <c r="K59" s="18">
        <f ca="1">IFERROR(__xludf.DUMMYFUNCTION("IF(SUM(COUNTIF(artists!C:C, SPLIT(C59, "",""))) &gt; 0, ""RU"", 0)"),0)</f>
        <v>0</v>
      </c>
      <c r="L59" s="18">
        <f ca="1">IFERROR(__xludf.DUMMYFUNCTION("IF(SUM(COUNTIF(artists!E:E, SPLIT(C59, "",""))) &gt; 0, ""OTHER"", 0)"),0)</f>
        <v>0</v>
      </c>
    </row>
    <row r="60" spans="1:12" ht="14.25" customHeight="1">
      <c r="A60" s="18">
        <v>59</v>
      </c>
      <c r="B60" s="19" t="s">
        <v>1718</v>
      </c>
      <c r="C60" s="19" t="s">
        <v>885</v>
      </c>
      <c r="D60" s="19" t="s">
        <v>1022</v>
      </c>
      <c r="E60" s="19" t="s">
        <v>2117</v>
      </c>
      <c r="F60" s="18">
        <v>1</v>
      </c>
      <c r="G60" s="18">
        <v>56</v>
      </c>
      <c r="H60" s="18">
        <v>39</v>
      </c>
      <c r="I60" s="18">
        <v>39905</v>
      </c>
      <c r="J60" s="18">
        <f ca="1">IFERROR(__xludf.DUMMYFUNCTION("IF(SUM(COUNTIF(artists!A:A, SPLIT(C60, "",""))) &gt; 0, ""UA"", 0)"),0)</f>
        <v>0</v>
      </c>
      <c r="K60" s="18" t="str">
        <f ca="1">IFERROR(__xludf.DUMMYFUNCTION("IF(SUM(COUNTIF(artists!C:C, SPLIT(C60, "",""))) &gt; 0, ""RU"", 0)"),"RU")</f>
        <v>RU</v>
      </c>
      <c r="L60" s="18">
        <f ca="1">IFERROR(__xludf.DUMMYFUNCTION("IF(SUM(COUNTIF(artists!E:E, SPLIT(C60, "",""))) &gt; 0, ""OTHER"", 0)"),0)</f>
        <v>0</v>
      </c>
    </row>
    <row r="61" spans="1:12" ht="14.25" customHeight="1">
      <c r="A61" s="18">
        <v>60</v>
      </c>
      <c r="B61" s="19" t="s">
        <v>816</v>
      </c>
      <c r="C61" s="19" t="s">
        <v>109</v>
      </c>
      <c r="D61" s="19" t="s">
        <v>817</v>
      </c>
      <c r="E61" s="19" t="s">
        <v>792</v>
      </c>
      <c r="F61" s="18">
        <v>8</v>
      </c>
      <c r="G61" s="18">
        <v>55</v>
      </c>
      <c r="H61" s="18">
        <v>35</v>
      </c>
      <c r="I61" s="18">
        <v>39759</v>
      </c>
      <c r="J61" s="18">
        <f ca="1">IFERROR(__xludf.DUMMYFUNCTION("IF(SUM(COUNTIF(artists!A:A, SPLIT(C61, "",""))) &gt; 0, ""UA"", 0)"),0)</f>
        <v>0</v>
      </c>
      <c r="K61" s="18" t="str">
        <f ca="1">IFERROR(__xludf.DUMMYFUNCTION("IF(SUM(COUNTIF(artists!C:C, SPLIT(C61, "",""))) &gt; 0, ""RU"", 0)"),"RU")</f>
        <v>RU</v>
      </c>
      <c r="L61" s="18">
        <f ca="1">IFERROR(__xludf.DUMMYFUNCTION("IF(SUM(COUNTIF(artists!E:E, SPLIT(C61, "",""))) &gt; 0, ""OTHER"", 0)"),0)</f>
        <v>0</v>
      </c>
    </row>
    <row r="62" spans="1:12" ht="14.25" customHeight="1">
      <c r="A62" s="18">
        <v>61</v>
      </c>
      <c r="B62" s="19" t="s">
        <v>989</v>
      </c>
      <c r="C62" s="19" t="s">
        <v>157</v>
      </c>
      <c r="D62" s="19" t="s">
        <v>990</v>
      </c>
      <c r="E62" s="19" t="s">
        <v>157</v>
      </c>
      <c r="F62" s="18">
        <v>61</v>
      </c>
      <c r="G62" s="18">
        <v>63</v>
      </c>
      <c r="H62" s="18">
        <v>10</v>
      </c>
      <c r="I62" s="18">
        <v>39040</v>
      </c>
      <c r="J62" s="18">
        <f ca="1">IFERROR(__xludf.DUMMYFUNCTION("IF(SUM(COUNTIF(artists!A:A, SPLIT(C62, "",""))) &gt; 0, ""UA"", 0)"),0)</f>
        <v>0</v>
      </c>
      <c r="K62" s="18">
        <f ca="1">IFERROR(__xludf.DUMMYFUNCTION("IF(SUM(COUNTIF(artists!C:C, SPLIT(C62, "",""))) &gt; 0, ""RU"", 0)"),0)</f>
        <v>0</v>
      </c>
      <c r="L62" s="18" t="str">
        <f ca="1">IFERROR(__xludf.DUMMYFUNCTION("IF(SUM(COUNTIF(artists!E:E, SPLIT(C62, "",""))) &gt; 0, ""OTHER"", 0)"),"OTHER")</f>
        <v>OTHER</v>
      </c>
    </row>
    <row r="63" spans="1:12" ht="14.25" customHeight="1">
      <c r="A63" s="18">
        <v>62</v>
      </c>
      <c r="B63" s="19" t="s">
        <v>1722</v>
      </c>
      <c r="C63" s="19" t="s">
        <v>145</v>
      </c>
      <c r="D63" s="19" t="s">
        <v>1032</v>
      </c>
      <c r="E63" s="19" t="s">
        <v>2117</v>
      </c>
      <c r="F63" s="18">
        <v>1</v>
      </c>
      <c r="G63" s="18">
        <v>61</v>
      </c>
      <c r="H63" s="18">
        <v>106</v>
      </c>
      <c r="I63" s="18">
        <v>38737</v>
      </c>
      <c r="J63" s="18">
        <f ca="1">IFERROR(__xludf.DUMMYFUNCTION("IF(SUM(COUNTIF(artists!A:A, SPLIT(C63, "",""))) &gt; 0, ""UA"", 0)"),0)</f>
        <v>0</v>
      </c>
      <c r="K63" s="18" t="str">
        <f ca="1">IFERROR(__xludf.DUMMYFUNCTION("IF(SUM(COUNTIF(artists!C:C, SPLIT(C63, "",""))) &gt; 0, ""RU"", 0)"),"RU")</f>
        <v>RU</v>
      </c>
      <c r="L63" s="18">
        <f ca="1">IFERROR(__xludf.DUMMYFUNCTION("IF(SUM(COUNTIF(artists!E:E, SPLIT(C63, "",""))) &gt; 0, ""OTHER"", 0)"),0)</f>
        <v>0</v>
      </c>
    </row>
    <row r="64" spans="1:12" ht="14.25" customHeight="1">
      <c r="A64" s="18">
        <v>63</v>
      </c>
      <c r="B64" s="19" t="s">
        <v>857</v>
      </c>
      <c r="C64" s="19" t="s">
        <v>858</v>
      </c>
      <c r="D64" s="19" t="s">
        <v>859</v>
      </c>
      <c r="E64" s="19" t="s">
        <v>860</v>
      </c>
      <c r="F64" s="18">
        <v>44</v>
      </c>
      <c r="G64" s="18">
        <v>64</v>
      </c>
      <c r="H64" s="18">
        <v>18</v>
      </c>
      <c r="I64" s="18">
        <v>38627</v>
      </c>
      <c r="J64" s="18" t="str">
        <f ca="1">IFERROR(__xludf.DUMMYFUNCTION("IF(SUM(COUNTIF(artists!A:A, SPLIT(C64, "",""))) &gt; 0, ""UA"", 0)"),"UA")</f>
        <v>UA</v>
      </c>
      <c r="K64" s="18">
        <f ca="1">IFERROR(__xludf.DUMMYFUNCTION("IF(SUM(COUNTIF(artists!C:C, SPLIT(C64, "",""))) &gt; 0, ""RU"", 0)"),0)</f>
        <v>0</v>
      </c>
      <c r="L64" s="18">
        <f ca="1">IFERROR(__xludf.DUMMYFUNCTION("IF(SUM(COUNTIF(artists!E:E, SPLIT(C64, "",""))) &gt; 0, ""OTHER"", 0)"),0)</f>
        <v>0</v>
      </c>
    </row>
    <row r="65" spans="1:12" ht="14.25" customHeight="1">
      <c r="A65" s="18">
        <v>64</v>
      </c>
      <c r="B65" s="19" t="s">
        <v>1330</v>
      </c>
      <c r="C65" s="19" t="s">
        <v>1331</v>
      </c>
      <c r="D65" s="19" t="s">
        <v>1332</v>
      </c>
      <c r="E65" s="19" t="s">
        <v>1333</v>
      </c>
      <c r="F65" s="18">
        <v>2</v>
      </c>
      <c r="G65" s="18">
        <v>62</v>
      </c>
      <c r="H65" s="18">
        <v>23</v>
      </c>
      <c r="I65" s="18">
        <v>38584</v>
      </c>
      <c r="J65" s="18">
        <f ca="1">IFERROR(__xludf.DUMMYFUNCTION("IF(SUM(COUNTIF(artists!A:A, SPLIT(C65, "",""))) &gt; 0, ""UA"", 0)"),0)</f>
        <v>0</v>
      </c>
      <c r="K65" s="18" t="str">
        <f ca="1">IFERROR(__xludf.DUMMYFUNCTION("IF(SUM(COUNTIF(artists!C:C, SPLIT(C65, "",""))) &gt; 0, ""RU"", 0)"),"RU")</f>
        <v>RU</v>
      </c>
      <c r="L65" s="18">
        <f ca="1">IFERROR(__xludf.DUMMYFUNCTION("IF(SUM(COUNTIF(artists!E:E, SPLIT(C65, "",""))) &gt; 0, ""OTHER"", 0)"),0)</f>
        <v>0</v>
      </c>
    </row>
    <row r="66" spans="1:12" ht="14.25" customHeight="1">
      <c r="A66" s="18">
        <v>65</v>
      </c>
      <c r="B66" s="19" t="s">
        <v>1970</v>
      </c>
      <c r="C66" s="19" t="s">
        <v>208</v>
      </c>
      <c r="D66" s="19" t="s">
        <v>1971</v>
      </c>
      <c r="E66" s="19" t="s">
        <v>1972</v>
      </c>
      <c r="F66" s="18">
        <v>60</v>
      </c>
      <c r="G66" s="18">
        <v>73</v>
      </c>
      <c r="H66" s="18">
        <v>10</v>
      </c>
      <c r="I66" s="18">
        <v>37916</v>
      </c>
      <c r="J66" s="18" t="str">
        <f ca="1">IFERROR(__xludf.DUMMYFUNCTION("IF(SUM(COUNTIF(artists!A:A, SPLIT(C66, "",""))) &gt; 0, ""UA"", 0)"),"UA")</f>
        <v>UA</v>
      </c>
      <c r="K66" s="18">
        <f ca="1">IFERROR(__xludf.DUMMYFUNCTION("IF(SUM(COUNTIF(artists!C:C, SPLIT(C66, "",""))) &gt; 0, ""RU"", 0)"),0)</f>
        <v>0</v>
      </c>
      <c r="L66" s="18">
        <f ca="1">IFERROR(__xludf.DUMMYFUNCTION("IF(SUM(COUNTIF(artists!E:E, SPLIT(C66, "",""))) &gt; 0, ""OTHER"", 0)"),0)</f>
        <v>0</v>
      </c>
    </row>
    <row r="67" spans="1:12" ht="14.25" customHeight="1">
      <c r="A67" s="18">
        <v>66</v>
      </c>
      <c r="B67" s="19" t="s">
        <v>1566</v>
      </c>
      <c r="C67" s="19" t="s">
        <v>118</v>
      </c>
      <c r="D67" s="19" t="s">
        <v>1567</v>
      </c>
      <c r="E67" s="19" t="s">
        <v>1371</v>
      </c>
      <c r="F67" s="18">
        <v>2</v>
      </c>
      <c r="G67" s="18">
        <v>60</v>
      </c>
      <c r="H67" s="18">
        <v>68</v>
      </c>
      <c r="I67" s="18">
        <v>37814</v>
      </c>
      <c r="J67" s="18">
        <f ca="1">IFERROR(__xludf.DUMMYFUNCTION("IF(SUM(COUNTIF(artists!A:A, SPLIT(C67, "",""))) &gt; 0, ""UA"", 0)"),0)</f>
        <v>0</v>
      </c>
      <c r="K67" s="18" t="str">
        <f ca="1">IFERROR(__xludf.DUMMYFUNCTION("IF(SUM(COUNTIF(artists!C:C, SPLIT(C67, "",""))) &gt; 0, ""RU"", 0)"),"RU")</f>
        <v>RU</v>
      </c>
      <c r="L67" s="18">
        <f ca="1">IFERROR(__xludf.DUMMYFUNCTION("IF(SUM(COUNTIF(artists!E:E, SPLIT(C67, "",""))) &gt; 0, ""OTHER"", 0)"),0)</f>
        <v>0</v>
      </c>
    </row>
    <row r="68" spans="1:12" ht="14.25" customHeight="1">
      <c r="A68" s="18">
        <v>67</v>
      </c>
      <c r="B68" s="19" t="s">
        <v>2146</v>
      </c>
      <c r="C68" s="19" t="s">
        <v>347</v>
      </c>
      <c r="D68" s="19" t="s">
        <v>2147</v>
      </c>
      <c r="E68" s="19" t="s">
        <v>344</v>
      </c>
      <c r="F68" s="18">
        <v>2</v>
      </c>
      <c r="G68" s="18">
        <v>52</v>
      </c>
      <c r="H68" s="18">
        <v>7</v>
      </c>
      <c r="I68" s="18">
        <v>37738</v>
      </c>
      <c r="J68" s="18">
        <f ca="1">IFERROR(__xludf.DUMMYFUNCTION("IF(SUM(COUNTIF(artists!A:A, SPLIT(C68, "",""))) &gt; 0, ""UA"", 0)"),0)</f>
        <v>0</v>
      </c>
      <c r="K68" s="18" t="str">
        <f ca="1">IFERROR(__xludf.DUMMYFUNCTION("IF(SUM(COUNTIF(artists!C:C, SPLIT(C68, "",""))) &gt; 0, ""RU"", 0)"),"RU")</f>
        <v>RU</v>
      </c>
      <c r="L68" s="18">
        <f ca="1">IFERROR(__xludf.DUMMYFUNCTION("IF(SUM(COUNTIF(artists!E:E, SPLIT(C68, "",""))) &gt; 0, ""OTHER"", 0)"),0)</f>
        <v>0</v>
      </c>
    </row>
    <row r="69" spans="1:12" ht="14.25" customHeight="1">
      <c r="A69" s="18">
        <v>68</v>
      </c>
      <c r="B69" s="19" t="s">
        <v>1730</v>
      </c>
      <c r="C69" s="19" t="s">
        <v>160</v>
      </c>
      <c r="D69" s="19" t="s">
        <v>1731</v>
      </c>
      <c r="E69" s="19" t="s">
        <v>1732</v>
      </c>
      <c r="F69" s="18">
        <v>48</v>
      </c>
      <c r="G69" s="18">
        <v>72</v>
      </c>
      <c r="H69" s="18">
        <v>21</v>
      </c>
      <c r="I69" s="18">
        <v>37389</v>
      </c>
      <c r="J69" s="18">
        <f ca="1">IFERROR(__xludf.DUMMYFUNCTION("IF(SUM(COUNTIF(artists!A:A, SPLIT(C69, "",""))) &gt; 0, ""UA"", 0)"),0)</f>
        <v>0</v>
      </c>
      <c r="K69" s="18">
        <f ca="1">IFERROR(__xludf.DUMMYFUNCTION("IF(SUM(COUNTIF(artists!C:C, SPLIT(C69, "",""))) &gt; 0, ""RU"", 0)"),0)</f>
        <v>0</v>
      </c>
      <c r="L69" s="18" t="str">
        <f ca="1">IFERROR(__xludf.DUMMYFUNCTION("IF(SUM(COUNTIF(artists!E:E, SPLIT(C69, "",""))) &gt; 0, ""OTHER"", 0)"),"OTHER")</f>
        <v>OTHER</v>
      </c>
    </row>
    <row r="70" spans="1:12" ht="14.25" customHeight="1">
      <c r="A70" s="18">
        <v>69</v>
      </c>
      <c r="B70" s="19" t="s">
        <v>1753</v>
      </c>
      <c r="C70" s="19" t="s">
        <v>267</v>
      </c>
      <c r="D70" s="19" t="s">
        <v>1754</v>
      </c>
      <c r="E70" s="19" t="s">
        <v>907</v>
      </c>
      <c r="F70" s="18">
        <v>31</v>
      </c>
      <c r="G70" s="18">
        <v>51</v>
      </c>
      <c r="H70" s="18">
        <v>38</v>
      </c>
      <c r="I70" s="18">
        <v>37213</v>
      </c>
      <c r="J70" s="18">
        <f ca="1">IFERROR(__xludf.DUMMYFUNCTION("IF(SUM(COUNTIF(artists!A:A, SPLIT(C70, "",""))) &gt; 0, ""UA"", 0)"),0)</f>
        <v>0</v>
      </c>
      <c r="K70" s="18" t="str">
        <f ca="1">IFERROR(__xludf.DUMMYFUNCTION("IF(SUM(COUNTIF(artists!C:C, SPLIT(C70, "",""))) &gt; 0, ""RU"", 0)"),"RU")</f>
        <v>RU</v>
      </c>
      <c r="L70" s="18">
        <f ca="1">IFERROR(__xludf.DUMMYFUNCTION("IF(SUM(COUNTIF(artists!E:E, SPLIT(C70, "",""))) &gt; 0, ""OTHER"", 0)"),0)</f>
        <v>0</v>
      </c>
    </row>
    <row r="71" spans="1:12" ht="14.25" customHeight="1">
      <c r="A71" s="18">
        <v>70</v>
      </c>
      <c r="B71" s="19" t="s">
        <v>748</v>
      </c>
      <c r="C71" s="19" t="s">
        <v>148</v>
      </c>
      <c r="D71" s="19" t="s">
        <v>749</v>
      </c>
      <c r="E71" s="19" t="s">
        <v>750</v>
      </c>
      <c r="F71" s="18">
        <v>39</v>
      </c>
      <c r="G71" s="18">
        <v>67</v>
      </c>
      <c r="H71" s="18">
        <v>21</v>
      </c>
      <c r="I71" s="18">
        <v>36970</v>
      </c>
      <c r="J71" s="18">
        <f ca="1">IFERROR(__xludf.DUMMYFUNCTION("IF(SUM(COUNTIF(artists!A:A, SPLIT(C71, "",""))) &gt; 0, ""UA"", 0)"),0)</f>
        <v>0</v>
      </c>
      <c r="K71" s="18">
        <f ca="1">IFERROR(__xludf.DUMMYFUNCTION("IF(SUM(COUNTIF(artists!C:C, SPLIT(C71, "",""))) &gt; 0, ""RU"", 0)"),0)</f>
        <v>0</v>
      </c>
      <c r="L71" s="18" t="str">
        <f ca="1">IFERROR(__xludf.DUMMYFUNCTION("IF(SUM(COUNTIF(artists!E:E, SPLIT(C71, "",""))) &gt; 0, ""OTHER"", 0)"),"OTHER")</f>
        <v>OTHER</v>
      </c>
    </row>
    <row r="72" spans="1:12" ht="14.25" customHeight="1">
      <c r="A72" s="18">
        <v>71</v>
      </c>
      <c r="B72" s="19" t="s">
        <v>649</v>
      </c>
      <c r="C72" s="19" t="s">
        <v>175</v>
      </c>
      <c r="D72" s="19" t="s">
        <v>650</v>
      </c>
      <c r="E72" s="19" t="s">
        <v>651</v>
      </c>
      <c r="F72" s="18">
        <v>22</v>
      </c>
      <c r="G72" s="18">
        <v>74</v>
      </c>
      <c r="H72" s="18">
        <v>14</v>
      </c>
      <c r="I72" s="18">
        <v>36890</v>
      </c>
      <c r="J72" s="18" t="str">
        <f ca="1">IFERROR(__xludf.DUMMYFUNCTION("IF(SUM(COUNTIF(artists!A:A, SPLIT(C72, "",""))) &gt; 0, ""UA"", 0)"),"UA")</f>
        <v>UA</v>
      </c>
      <c r="K72" s="18">
        <f ca="1">IFERROR(__xludf.DUMMYFUNCTION("IF(SUM(COUNTIF(artists!C:C, SPLIT(C72, "",""))) &gt; 0, ""RU"", 0)"),0)</f>
        <v>0</v>
      </c>
      <c r="L72" s="18">
        <f ca="1">IFERROR(__xludf.DUMMYFUNCTION("IF(SUM(COUNTIF(artists!E:E, SPLIT(C72, "",""))) &gt; 0, ""OTHER"", 0)"),0)</f>
        <v>0</v>
      </c>
    </row>
    <row r="73" spans="1:12" ht="14.25" customHeight="1">
      <c r="A73" s="18">
        <v>72</v>
      </c>
      <c r="B73" s="19" t="s">
        <v>1857</v>
      </c>
      <c r="C73" s="19" t="s">
        <v>160</v>
      </c>
      <c r="D73" s="19" t="s">
        <v>1858</v>
      </c>
      <c r="E73" s="19" t="s">
        <v>1732</v>
      </c>
      <c r="F73" s="18">
        <v>58</v>
      </c>
      <c r="G73" s="18">
        <v>79</v>
      </c>
      <c r="H73" s="18">
        <v>31</v>
      </c>
      <c r="I73" s="18">
        <v>36853</v>
      </c>
      <c r="J73" s="18">
        <f ca="1">IFERROR(__xludf.DUMMYFUNCTION("IF(SUM(COUNTIF(artists!A:A, SPLIT(C73, "",""))) &gt; 0, ""UA"", 0)"),0)</f>
        <v>0</v>
      </c>
      <c r="K73" s="18">
        <f ca="1">IFERROR(__xludf.DUMMYFUNCTION("IF(SUM(COUNTIF(artists!C:C, SPLIT(C73, "",""))) &gt; 0, ""RU"", 0)"),0)</f>
        <v>0</v>
      </c>
      <c r="L73" s="18" t="str">
        <f ca="1">IFERROR(__xludf.DUMMYFUNCTION("IF(SUM(COUNTIF(artists!E:E, SPLIT(C73, "",""))) &gt; 0, ""OTHER"", 0)"),"OTHER")</f>
        <v>OTHER</v>
      </c>
    </row>
    <row r="74" spans="1:12" ht="14.25" customHeight="1">
      <c r="A74" s="18">
        <v>73</v>
      </c>
      <c r="B74" s="19" t="s">
        <v>926</v>
      </c>
      <c r="C74" s="19" t="s">
        <v>132</v>
      </c>
      <c r="D74" s="19" t="s">
        <v>927</v>
      </c>
      <c r="E74" s="19" t="s">
        <v>928</v>
      </c>
      <c r="F74" s="18">
        <v>71</v>
      </c>
      <c r="G74" s="18">
        <v>81</v>
      </c>
      <c r="H74" s="18">
        <v>18</v>
      </c>
      <c r="I74" s="18">
        <v>36457</v>
      </c>
      <c r="J74" s="18" t="str">
        <f ca="1">IFERROR(__xludf.DUMMYFUNCTION("IF(SUM(COUNTIF(artists!A:A, SPLIT(C74, "",""))) &gt; 0, ""UA"", 0)"),"UA")</f>
        <v>UA</v>
      </c>
      <c r="K74" s="18">
        <f ca="1">IFERROR(__xludf.DUMMYFUNCTION("IF(SUM(COUNTIF(artists!C:C, SPLIT(C74, "",""))) &gt; 0, ""RU"", 0)"),0)</f>
        <v>0</v>
      </c>
      <c r="L74" s="18">
        <f ca="1">IFERROR(__xludf.DUMMYFUNCTION("IF(SUM(COUNTIF(artists!E:E, SPLIT(C74, "",""))) &gt; 0, ""OTHER"", 0)"),0)</f>
        <v>0</v>
      </c>
    </row>
    <row r="75" spans="1:12" ht="14.25" customHeight="1">
      <c r="A75" s="18">
        <v>74</v>
      </c>
      <c r="B75" s="19" t="s">
        <v>2083</v>
      </c>
      <c r="C75" s="19" t="s">
        <v>250</v>
      </c>
      <c r="D75" s="19" t="s">
        <v>2084</v>
      </c>
      <c r="E75" s="19" t="s">
        <v>1333</v>
      </c>
      <c r="F75" s="18">
        <v>1</v>
      </c>
      <c r="G75" s="18">
        <v>69</v>
      </c>
      <c r="H75" s="18">
        <v>42</v>
      </c>
      <c r="I75" s="18">
        <v>36362</v>
      </c>
      <c r="J75" s="18">
        <f ca="1">IFERROR(__xludf.DUMMYFUNCTION("IF(SUM(COUNTIF(artists!A:A, SPLIT(C75, "",""))) &gt; 0, ""UA"", 0)"),0)</f>
        <v>0</v>
      </c>
      <c r="K75" s="18" t="str">
        <f ca="1">IFERROR(__xludf.DUMMYFUNCTION("IF(SUM(COUNTIF(artists!C:C, SPLIT(C75, "",""))) &gt; 0, ""RU"", 0)"),"RU")</f>
        <v>RU</v>
      </c>
      <c r="L75" s="18">
        <f ca="1">IFERROR(__xludf.DUMMYFUNCTION("IF(SUM(COUNTIF(artists!E:E, SPLIT(C75, "",""))) &gt; 0, ""OTHER"", 0)"),0)</f>
        <v>0</v>
      </c>
    </row>
    <row r="76" spans="1:12" ht="14.25" customHeight="1">
      <c r="A76" s="18">
        <v>75</v>
      </c>
      <c r="B76" s="19" t="s">
        <v>729</v>
      </c>
      <c r="C76" s="19" t="s">
        <v>730</v>
      </c>
      <c r="D76" s="19" t="s">
        <v>731</v>
      </c>
      <c r="E76" s="19" t="s">
        <v>732</v>
      </c>
      <c r="F76" s="18">
        <v>54</v>
      </c>
      <c r="G76" s="18">
        <v>83</v>
      </c>
      <c r="H76" s="18">
        <v>8</v>
      </c>
      <c r="I76" s="18">
        <v>36182</v>
      </c>
      <c r="J76" s="18" t="str">
        <f ca="1">IFERROR(__xludf.DUMMYFUNCTION("IF(SUM(COUNTIF(artists!A:A, SPLIT(C76, "",""))) &gt; 0, ""UA"", 0)"),"UA")</f>
        <v>UA</v>
      </c>
      <c r="K76" s="18">
        <f ca="1">IFERROR(__xludf.DUMMYFUNCTION("IF(SUM(COUNTIF(artists!C:C, SPLIT(C76, "",""))) &gt; 0, ""RU"", 0)"),0)</f>
        <v>0</v>
      </c>
      <c r="L76" s="18">
        <f ca="1">IFERROR(__xludf.DUMMYFUNCTION("IF(SUM(COUNTIF(artists!E:E, SPLIT(C76, "",""))) &gt; 0, ""OTHER"", 0)"),0)</f>
        <v>0</v>
      </c>
    </row>
    <row r="77" spans="1:12" ht="14.25" customHeight="1">
      <c r="A77" s="18">
        <v>76</v>
      </c>
      <c r="B77" s="19" t="s">
        <v>1130</v>
      </c>
      <c r="C77" s="19" t="s">
        <v>1131</v>
      </c>
      <c r="D77" s="19" t="s">
        <v>1132</v>
      </c>
      <c r="E77" s="19" t="s">
        <v>815</v>
      </c>
      <c r="F77" s="18">
        <v>41</v>
      </c>
      <c r="G77" s="18">
        <v>80</v>
      </c>
      <c r="H77" s="18">
        <v>25</v>
      </c>
      <c r="I77" s="18">
        <v>36088</v>
      </c>
      <c r="J77" s="18" t="str">
        <f ca="1">IFERROR(__xludf.DUMMYFUNCTION("IF(SUM(COUNTIF(artists!A:A, SPLIT(C77, "",""))) &gt; 0, ""UA"", 0)"),"UA")</f>
        <v>UA</v>
      </c>
      <c r="K77" s="18">
        <f ca="1">IFERROR(__xludf.DUMMYFUNCTION("IF(SUM(COUNTIF(artists!C:C, SPLIT(C77, "",""))) &gt; 0, ""RU"", 0)"),0)</f>
        <v>0</v>
      </c>
      <c r="L77" s="18">
        <f ca="1">IFERROR(__xludf.DUMMYFUNCTION("IF(SUM(COUNTIF(artists!E:E, SPLIT(C77, "",""))) &gt; 0, ""OTHER"", 0)"),0)</f>
        <v>0</v>
      </c>
    </row>
    <row r="78" spans="1:12" ht="14.25" customHeight="1">
      <c r="A78" s="18">
        <v>77</v>
      </c>
      <c r="B78" s="19" t="s">
        <v>1308</v>
      </c>
      <c r="C78" s="19" t="s">
        <v>171</v>
      </c>
      <c r="D78" s="19" t="s">
        <v>1309</v>
      </c>
      <c r="E78" s="19" t="s">
        <v>1310</v>
      </c>
      <c r="F78" s="18">
        <v>14</v>
      </c>
      <c r="G78" s="18">
        <v>86</v>
      </c>
      <c r="H78" s="18">
        <v>63</v>
      </c>
      <c r="I78" s="18">
        <v>35999</v>
      </c>
      <c r="J78" s="18">
        <f ca="1">IFERROR(__xludf.DUMMYFUNCTION("IF(SUM(COUNTIF(artists!A:A, SPLIT(C78, "",""))) &gt; 0, ""UA"", 0)"),0)</f>
        <v>0</v>
      </c>
      <c r="K78" s="18">
        <f ca="1">IFERROR(__xludf.DUMMYFUNCTION("IF(SUM(COUNTIF(artists!C:C, SPLIT(C78, "",""))) &gt; 0, ""RU"", 0)"),0)</f>
        <v>0</v>
      </c>
      <c r="L78" s="18" t="str">
        <f ca="1">IFERROR(__xludf.DUMMYFUNCTION("IF(SUM(COUNTIF(artists!E:E, SPLIT(C78, "",""))) &gt; 0, ""OTHER"", 0)"),"OTHER")</f>
        <v>OTHER</v>
      </c>
    </row>
    <row r="79" spans="1:12" ht="14.25" customHeight="1">
      <c r="A79" s="18">
        <v>78</v>
      </c>
      <c r="B79" s="19" t="s">
        <v>1078</v>
      </c>
      <c r="C79" s="19" t="s">
        <v>120</v>
      </c>
      <c r="D79" s="19" t="s">
        <v>1079</v>
      </c>
      <c r="E79" s="19" t="s">
        <v>1080</v>
      </c>
      <c r="F79" s="18">
        <v>55</v>
      </c>
      <c r="G79" s="18">
        <v>75</v>
      </c>
      <c r="H79" s="18">
        <v>18</v>
      </c>
      <c r="I79" s="18">
        <v>35931</v>
      </c>
      <c r="J79" s="18" t="str">
        <f ca="1">IFERROR(__xludf.DUMMYFUNCTION("IF(SUM(COUNTIF(artists!A:A, SPLIT(C79, "",""))) &gt; 0, ""UA"", 0)"),"UA")</f>
        <v>UA</v>
      </c>
      <c r="K79" s="18">
        <f ca="1">IFERROR(__xludf.DUMMYFUNCTION("IF(SUM(COUNTIF(artists!C:C, SPLIT(C79, "",""))) &gt; 0, ""RU"", 0)"),0)</f>
        <v>0</v>
      </c>
      <c r="L79" s="18">
        <f ca="1">IFERROR(__xludf.DUMMYFUNCTION("IF(SUM(COUNTIF(artists!E:E, SPLIT(C79, "",""))) &gt; 0, ""OTHER"", 0)"),0)</f>
        <v>0</v>
      </c>
    </row>
    <row r="80" spans="1:12" ht="14.25" customHeight="1">
      <c r="A80" s="18">
        <v>79</v>
      </c>
      <c r="B80" s="19" t="s">
        <v>1255</v>
      </c>
      <c r="C80" s="19" t="s">
        <v>126</v>
      </c>
      <c r="D80" s="19" t="s">
        <v>1256</v>
      </c>
      <c r="E80" s="19" t="s">
        <v>1257</v>
      </c>
      <c r="F80" s="18">
        <v>37</v>
      </c>
      <c r="G80" s="18">
        <v>85</v>
      </c>
      <c r="H80" s="18">
        <v>19</v>
      </c>
      <c r="I80" s="18">
        <v>35858</v>
      </c>
      <c r="J80" s="18" t="str">
        <f ca="1">IFERROR(__xludf.DUMMYFUNCTION("IF(SUM(COUNTIF(artists!A:A, SPLIT(C80, "",""))) &gt; 0, ""UA"", 0)"),"UA")</f>
        <v>UA</v>
      </c>
      <c r="K80" s="18">
        <f ca="1">IFERROR(__xludf.DUMMYFUNCTION("IF(SUM(COUNTIF(artists!C:C, SPLIT(C80, "",""))) &gt; 0, ""RU"", 0)"),0)</f>
        <v>0</v>
      </c>
      <c r="L80" s="18">
        <f ca="1">IFERROR(__xludf.DUMMYFUNCTION("IF(SUM(COUNTIF(artists!E:E, SPLIT(C80, "",""))) &gt; 0, ""OTHER"", 0)"),0)</f>
        <v>0</v>
      </c>
    </row>
    <row r="81" spans="1:12" ht="14.25" customHeight="1">
      <c r="A81" s="18">
        <v>80</v>
      </c>
      <c r="B81" s="19" t="s">
        <v>987</v>
      </c>
      <c r="C81" s="19" t="s">
        <v>151</v>
      </c>
      <c r="D81" s="19" t="s">
        <v>988</v>
      </c>
      <c r="E81" s="19" t="s">
        <v>151</v>
      </c>
      <c r="F81" s="18">
        <v>45</v>
      </c>
      <c r="G81" s="18">
        <v>87</v>
      </c>
      <c r="H81" s="18">
        <v>65</v>
      </c>
      <c r="I81" s="18">
        <v>35844</v>
      </c>
      <c r="J81" s="18">
        <f ca="1">IFERROR(__xludf.DUMMYFUNCTION("IF(SUM(COUNTIF(artists!A:A, SPLIT(C81, "",""))) &gt; 0, ""UA"", 0)"),0)</f>
        <v>0</v>
      </c>
      <c r="K81" s="18">
        <f ca="1">IFERROR(__xludf.DUMMYFUNCTION("IF(SUM(COUNTIF(artists!C:C, SPLIT(C81, "",""))) &gt; 0, ""RU"", 0)"),0)</f>
        <v>0</v>
      </c>
      <c r="L81" s="18" t="str">
        <f ca="1">IFERROR(__xludf.DUMMYFUNCTION("IF(SUM(COUNTIF(artists!E:E, SPLIT(C81, "",""))) &gt; 0, ""OTHER"", 0)"),"OTHER")</f>
        <v>OTHER</v>
      </c>
    </row>
    <row r="82" spans="1:12" ht="14.25" customHeight="1">
      <c r="A82" s="18">
        <v>81</v>
      </c>
      <c r="B82" s="19" t="s">
        <v>1542</v>
      </c>
      <c r="C82" s="19" t="s">
        <v>109</v>
      </c>
      <c r="D82" s="19" t="s">
        <v>1543</v>
      </c>
      <c r="E82" s="19" t="s">
        <v>792</v>
      </c>
      <c r="F82" s="18">
        <v>15</v>
      </c>
      <c r="G82" s="18">
        <v>71</v>
      </c>
      <c r="H82" s="18">
        <v>30</v>
      </c>
      <c r="I82" s="18">
        <v>35682</v>
      </c>
      <c r="J82" s="18">
        <f ca="1">IFERROR(__xludf.DUMMYFUNCTION("IF(SUM(COUNTIF(artists!A:A, SPLIT(C82, "",""))) &gt; 0, ""UA"", 0)"),0)</f>
        <v>0</v>
      </c>
      <c r="K82" s="18" t="str">
        <f ca="1">IFERROR(__xludf.DUMMYFUNCTION("IF(SUM(COUNTIF(artists!C:C, SPLIT(C82, "",""))) &gt; 0, ""RU"", 0)"),"RU")</f>
        <v>RU</v>
      </c>
      <c r="L82" s="18">
        <f ca="1">IFERROR(__xludf.DUMMYFUNCTION("IF(SUM(COUNTIF(artists!E:E, SPLIT(C82, "",""))) &gt; 0, ""OTHER"", 0)"),0)</f>
        <v>0</v>
      </c>
    </row>
    <row r="83" spans="1:12" ht="14.25" customHeight="1">
      <c r="A83" s="18">
        <v>82</v>
      </c>
      <c r="B83" s="19" t="s">
        <v>1865</v>
      </c>
      <c r="C83" s="19" t="s">
        <v>183</v>
      </c>
      <c r="D83" s="19" t="s">
        <v>1866</v>
      </c>
      <c r="E83" s="19" t="s">
        <v>711</v>
      </c>
      <c r="F83" s="18">
        <v>35</v>
      </c>
      <c r="G83" s="18">
        <v>82</v>
      </c>
      <c r="H83" s="18">
        <v>53</v>
      </c>
      <c r="I83" s="18">
        <v>35625</v>
      </c>
      <c r="J83" s="18">
        <f ca="1">IFERROR(__xludf.DUMMYFUNCTION("IF(SUM(COUNTIF(artists!A:A, SPLIT(C83, "",""))) &gt; 0, ""UA"", 0)"),0)</f>
        <v>0</v>
      </c>
      <c r="K83" s="18">
        <f ca="1">IFERROR(__xludf.DUMMYFUNCTION("IF(SUM(COUNTIF(artists!C:C, SPLIT(C83, "",""))) &gt; 0, ""RU"", 0)"),0)</f>
        <v>0</v>
      </c>
      <c r="L83" s="18" t="str">
        <f ca="1">IFERROR(__xludf.DUMMYFUNCTION("IF(SUM(COUNTIF(artists!E:E, SPLIT(C83, "",""))) &gt; 0, ""OTHER"", 0)"),"OTHER")</f>
        <v>OTHER</v>
      </c>
    </row>
    <row r="84" spans="1:12" ht="14.25" customHeight="1">
      <c r="A84" s="18">
        <v>83</v>
      </c>
      <c r="B84" s="19" t="s">
        <v>965</v>
      </c>
      <c r="C84" s="19" t="s">
        <v>169</v>
      </c>
      <c r="D84" s="19" t="s">
        <v>966</v>
      </c>
      <c r="E84" s="19" t="s">
        <v>169</v>
      </c>
      <c r="F84" s="18">
        <v>47</v>
      </c>
      <c r="G84" s="18">
        <v>88</v>
      </c>
      <c r="H84" s="18">
        <v>35</v>
      </c>
      <c r="I84" s="18">
        <v>35316</v>
      </c>
      <c r="J84" s="18" t="str">
        <f ca="1">IFERROR(__xludf.DUMMYFUNCTION("IF(SUM(COUNTIF(artists!A:A, SPLIT(C84, "",""))) &gt; 0, ""UA"", 0)"),"UA")</f>
        <v>UA</v>
      </c>
      <c r="K84" s="18">
        <f ca="1">IFERROR(__xludf.DUMMYFUNCTION("IF(SUM(COUNTIF(artists!C:C, SPLIT(C84, "",""))) &gt; 0, ""RU"", 0)"),0)</f>
        <v>0</v>
      </c>
      <c r="L84" s="18">
        <f ca="1">IFERROR(__xludf.DUMMYFUNCTION("IF(SUM(COUNTIF(artists!E:E, SPLIT(C84, "",""))) &gt; 0, ""OTHER"", 0)"),0)</f>
        <v>0</v>
      </c>
    </row>
    <row r="85" spans="1:12" ht="14.25" customHeight="1">
      <c r="A85" s="18">
        <v>84</v>
      </c>
      <c r="B85" s="19" t="s">
        <v>854</v>
      </c>
      <c r="C85" s="19" t="s">
        <v>174</v>
      </c>
      <c r="D85" s="19" t="s">
        <v>855</v>
      </c>
      <c r="E85" s="19" t="s">
        <v>856</v>
      </c>
      <c r="F85" s="18">
        <v>76</v>
      </c>
      <c r="G85" s="18">
        <v>107</v>
      </c>
      <c r="H85" s="18">
        <v>81</v>
      </c>
      <c r="I85" s="18">
        <v>35174</v>
      </c>
      <c r="J85" s="18">
        <f ca="1">IFERROR(__xludf.DUMMYFUNCTION("IF(SUM(COUNTIF(artists!A:A, SPLIT(C85, "",""))) &gt; 0, ""UA"", 0)"),0)</f>
        <v>0</v>
      </c>
      <c r="K85" s="18">
        <f ca="1">IFERROR(__xludf.DUMMYFUNCTION("IF(SUM(COUNTIF(artists!C:C, SPLIT(C85, "",""))) &gt; 0, ""RU"", 0)"),0)</f>
        <v>0</v>
      </c>
      <c r="L85" s="18" t="str">
        <f ca="1">IFERROR(__xludf.DUMMYFUNCTION("IF(SUM(COUNTIF(artists!E:E, SPLIT(C85, "",""))) &gt; 0, ""OTHER"", 0)"),"OTHER")</f>
        <v>OTHER</v>
      </c>
    </row>
    <row r="86" spans="1:12" ht="14.25" customHeight="1">
      <c r="A86" s="18">
        <v>85</v>
      </c>
      <c r="B86" s="19" t="s">
        <v>1832</v>
      </c>
      <c r="C86" s="19" t="s">
        <v>343</v>
      </c>
      <c r="D86" s="19" t="s">
        <v>1833</v>
      </c>
      <c r="E86" s="19" t="s">
        <v>648</v>
      </c>
      <c r="F86" s="18">
        <v>53</v>
      </c>
      <c r="G86" s="18">
        <v>93</v>
      </c>
      <c r="H86" s="18">
        <v>20</v>
      </c>
      <c r="I86" s="18">
        <v>34872</v>
      </c>
      <c r="J86" s="18" t="str">
        <f ca="1">IFERROR(__xludf.DUMMYFUNCTION("IF(SUM(COUNTIF(artists!A:A, SPLIT(C86, "",""))) &gt; 0, ""UA"", 0)"),"UA")</f>
        <v>UA</v>
      </c>
      <c r="K86" s="18">
        <f ca="1">IFERROR(__xludf.DUMMYFUNCTION("IF(SUM(COUNTIF(artists!C:C, SPLIT(C86, "",""))) &gt; 0, ""RU"", 0)"),0)</f>
        <v>0</v>
      </c>
      <c r="L86" s="18">
        <f ca="1">IFERROR(__xludf.DUMMYFUNCTION("IF(SUM(COUNTIF(artists!E:E, SPLIT(C86, "",""))) &gt; 0, ""OTHER"", 0)"),0)</f>
        <v>0</v>
      </c>
    </row>
    <row r="87" spans="1:12" ht="14.25" customHeight="1">
      <c r="A87" s="18">
        <v>86</v>
      </c>
      <c r="B87" s="19" t="s">
        <v>843</v>
      </c>
      <c r="C87" s="19" t="s">
        <v>8</v>
      </c>
      <c r="D87" s="19" t="s">
        <v>844</v>
      </c>
      <c r="E87" s="19" t="s">
        <v>845</v>
      </c>
      <c r="F87" s="18">
        <v>34</v>
      </c>
      <c r="G87" s="18">
        <v>78</v>
      </c>
      <c r="H87" s="18">
        <v>18</v>
      </c>
      <c r="I87" s="18">
        <v>34796</v>
      </c>
      <c r="J87" s="18" t="str">
        <f ca="1">IFERROR(__xludf.DUMMYFUNCTION("IF(SUM(COUNTIF(artists!A:A, SPLIT(C87, "",""))) &gt; 0, ""UA"", 0)"),"UA")</f>
        <v>UA</v>
      </c>
      <c r="K87" s="18">
        <f ca="1">IFERROR(__xludf.DUMMYFUNCTION("IF(SUM(COUNTIF(artists!C:C, SPLIT(C87, "",""))) &gt; 0, ""RU"", 0)"),0)</f>
        <v>0</v>
      </c>
      <c r="L87" s="18">
        <f ca="1">IFERROR(__xludf.DUMMYFUNCTION("IF(SUM(COUNTIF(artists!E:E, SPLIT(C87, "",""))) &gt; 0, ""OTHER"", 0)"),0)</f>
        <v>0</v>
      </c>
    </row>
    <row r="88" spans="1:12" ht="14.25" customHeight="1">
      <c r="A88" s="18">
        <v>87</v>
      </c>
      <c r="B88" s="19" t="s">
        <v>919</v>
      </c>
      <c r="C88" s="19" t="s">
        <v>101</v>
      </c>
      <c r="D88" s="19" t="s">
        <v>920</v>
      </c>
      <c r="E88" s="19" t="s">
        <v>101</v>
      </c>
      <c r="F88" s="18">
        <v>87</v>
      </c>
      <c r="G88" s="18">
        <v>91</v>
      </c>
      <c r="H88" s="18">
        <v>19</v>
      </c>
      <c r="I88" s="18">
        <v>34356</v>
      </c>
      <c r="J88" s="18">
        <f ca="1">IFERROR(__xludf.DUMMYFUNCTION("IF(SUM(COUNTIF(artists!A:A, SPLIT(C88, "",""))) &gt; 0, ""UA"", 0)"),0)</f>
        <v>0</v>
      </c>
      <c r="K88" s="18">
        <f ca="1">IFERROR(__xludf.DUMMYFUNCTION("IF(SUM(COUNTIF(artists!C:C, SPLIT(C88, "",""))) &gt; 0, ""RU"", 0)"),0)</f>
        <v>0</v>
      </c>
      <c r="L88" s="18" t="str">
        <f ca="1">IFERROR(__xludf.DUMMYFUNCTION("IF(SUM(COUNTIF(artists!E:E, SPLIT(C88, "",""))) &gt; 0, ""OTHER"", 0)"),"OTHER")</f>
        <v>OTHER</v>
      </c>
    </row>
    <row r="89" spans="1:12" ht="14.25" customHeight="1">
      <c r="A89" s="18">
        <v>88</v>
      </c>
      <c r="B89" s="19" t="s">
        <v>1837</v>
      </c>
      <c r="C89" s="19" t="s">
        <v>1838</v>
      </c>
      <c r="D89" s="19" t="s">
        <v>1839</v>
      </c>
      <c r="E89" s="19" t="s">
        <v>2114</v>
      </c>
      <c r="F89" s="18">
        <v>41</v>
      </c>
      <c r="G89" s="18">
        <v>89</v>
      </c>
      <c r="H89" s="18">
        <v>11</v>
      </c>
      <c r="I89" s="18">
        <v>34338</v>
      </c>
      <c r="J89" s="18" t="str">
        <f ca="1">IFERROR(__xludf.DUMMYFUNCTION("IF(SUM(COUNTIF(artists!A:A, SPLIT(C89, "",""))) &gt; 0, ""UA"", 0)"),"UA")</f>
        <v>UA</v>
      </c>
      <c r="K89" s="18">
        <f ca="1">IFERROR(__xludf.DUMMYFUNCTION("IF(SUM(COUNTIF(artists!C:C, SPLIT(C89, "",""))) &gt; 0, ""RU"", 0)"),0)</f>
        <v>0</v>
      </c>
      <c r="L89" s="18">
        <f ca="1">IFERROR(__xludf.DUMMYFUNCTION("IF(SUM(COUNTIF(artists!E:E, SPLIT(C89, "",""))) &gt; 0, ""OTHER"", 0)"),0)</f>
        <v>0</v>
      </c>
    </row>
    <row r="90" spans="1:12" ht="14.25" customHeight="1">
      <c r="A90" s="18">
        <v>89</v>
      </c>
      <c r="B90" s="19" t="s">
        <v>1292</v>
      </c>
      <c r="C90" s="19" t="s">
        <v>252</v>
      </c>
      <c r="D90" s="19" t="s">
        <v>830</v>
      </c>
      <c r="E90" s="19" t="s">
        <v>831</v>
      </c>
      <c r="F90" s="18">
        <v>89</v>
      </c>
      <c r="G90" s="18">
        <v>119</v>
      </c>
      <c r="H90" s="18">
        <v>3</v>
      </c>
      <c r="I90" s="18">
        <v>33963</v>
      </c>
      <c r="J90" s="18" t="str">
        <f ca="1">IFERROR(__xludf.DUMMYFUNCTION("IF(SUM(COUNTIF(artists!A:A, SPLIT(C90, "",""))) &gt; 0, ""UA"", 0)"),"UA")</f>
        <v>UA</v>
      </c>
      <c r="K90" s="18">
        <f ca="1">IFERROR(__xludf.DUMMYFUNCTION("IF(SUM(COUNTIF(artists!C:C, SPLIT(C90, "",""))) &gt; 0, ""RU"", 0)"),0)</f>
        <v>0</v>
      </c>
      <c r="L90" s="18">
        <f ca="1">IFERROR(__xludf.DUMMYFUNCTION("IF(SUM(COUNTIF(artists!E:E, SPLIT(C90, "",""))) &gt; 0, ""OTHER"", 0)"),0)</f>
        <v>0</v>
      </c>
    </row>
    <row r="91" spans="1:12" ht="14.25" customHeight="1">
      <c r="A91" s="18">
        <v>90</v>
      </c>
      <c r="B91" s="19" t="s">
        <v>2095</v>
      </c>
      <c r="C91" s="19" t="s">
        <v>99</v>
      </c>
      <c r="D91" s="19" t="s">
        <v>2096</v>
      </c>
      <c r="E91" s="19" t="s">
        <v>648</v>
      </c>
      <c r="F91" s="18">
        <v>48</v>
      </c>
      <c r="G91" s="18">
        <v>48</v>
      </c>
      <c r="H91" s="18">
        <v>9</v>
      </c>
      <c r="I91" s="18">
        <v>33817</v>
      </c>
      <c r="J91" s="18" t="str">
        <f ca="1">IFERROR(__xludf.DUMMYFUNCTION("IF(SUM(COUNTIF(artists!A:A, SPLIT(C91, "",""))) &gt; 0, ""UA"", 0)"),"UA")</f>
        <v>UA</v>
      </c>
      <c r="K91" s="18">
        <f ca="1">IFERROR(__xludf.DUMMYFUNCTION("IF(SUM(COUNTIF(artists!C:C, SPLIT(C91, "",""))) &gt; 0, ""RU"", 0)"),0)</f>
        <v>0</v>
      </c>
      <c r="L91" s="18">
        <f ca="1">IFERROR(__xludf.DUMMYFUNCTION("IF(SUM(COUNTIF(artists!E:E, SPLIT(C91, "",""))) &gt; 0, ""OTHER"", 0)"),0)</f>
        <v>0</v>
      </c>
    </row>
    <row r="92" spans="1:12" ht="14.25" customHeight="1">
      <c r="A92" s="18">
        <v>91</v>
      </c>
      <c r="B92" s="19" t="s">
        <v>2181</v>
      </c>
      <c r="C92" s="19" t="s">
        <v>2182</v>
      </c>
      <c r="D92" s="19" t="s">
        <v>2183</v>
      </c>
      <c r="E92" s="19" t="s">
        <v>1228</v>
      </c>
      <c r="F92" s="18">
        <v>6</v>
      </c>
      <c r="G92" s="18">
        <v>95</v>
      </c>
      <c r="H92" s="18">
        <v>35</v>
      </c>
      <c r="I92" s="18">
        <v>33799</v>
      </c>
      <c r="J92" s="18">
        <f ca="1">IFERROR(__xludf.DUMMYFUNCTION("IF(SUM(COUNTIF(artists!A:A, SPLIT(C92, "",""))) &gt; 0, ""UA"", 0)"),0)</f>
        <v>0</v>
      </c>
      <c r="K92" s="18" t="str">
        <f ca="1">IFERROR(__xludf.DUMMYFUNCTION("IF(SUM(COUNTIF(artists!C:C, SPLIT(C92, "",""))) &gt; 0, ""RU"", 0)"),"RU")</f>
        <v>RU</v>
      </c>
      <c r="L92" s="18">
        <f ca="1">IFERROR(__xludf.DUMMYFUNCTION("IF(SUM(COUNTIF(artists!E:E, SPLIT(C92, "",""))) &gt; 0, ""OTHER"", 0)"),0)</f>
        <v>0</v>
      </c>
    </row>
    <row r="93" spans="1:12" ht="14.25" customHeight="1">
      <c r="A93" s="18">
        <v>92</v>
      </c>
      <c r="B93" s="19" t="s">
        <v>1345</v>
      </c>
      <c r="C93" s="19" t="s">
        <v>1346</v>
      </c>
      <c r="D93" s="19" t="s">
        <v>1347</v>
      </c>
      <c r="E93" s="19" t="s">
        <v>1310</v>
      </c>
      <c r="F93" s="18">
        <v>53</v>
      </c>
      <c r="G93" s="18">
        <v>77</v>
      </c>
      <c r="H93" s="18">
        <v>11</v>
      </c>
      <c r="I93" s="18">
        <v>33647</v>
      </c>
      <c r="J93" s="18">
        <f ca="1">IFERROR(__xludf.DUMMYFUNCTION("IF(SUM(COUNTIF(artists!A:A, SPLIT(C93, "",""))) &gt; 0, ""UA"", 0)"),0)</f>
        <v>0</v>
      </c>
      <c r="K93" s="18">
        <f ca="1">IFERROR(__xludf.DUMMYFUNCTION("IF(SUM(COUNTIF(artists!C:C, SPLIT(C93, "",""))) &gt; 0, ""RU"", 0)"),0)</f>
        <v>0</v>
      </c>
      <c r="L93" s="18" t="str">
        <f ca="1">IFERROR(__xludf.DUMMYFUNCTION("IF(SUM(COUNTIF(artists!E:E, SPLIT(C93, "",""))) &gt; 0, ""OTHER"", 0)"),"OTHER")</f>
        <v>OTHER</v>
      </c>
    </row>
    <row r="94" spans="1:12" ht="14.25" customHeight="1">
      <c r="A94" s="18">
        <v>93</v>
      </c>
      <c r="B94" s="19" t="s">
        <v>1675</v>
      </c>
      <c r="C94" s="19" t="s">
        <v>215</v>
      </c>
      <c r="D94" s="19" t="s">
        <v>1676</v>
      </c>
      <c r="E94" s="19" t="s">
        <v>1371</v>
      </c>
      <c r="F94" s="18">
        <v>61</v>
      </c>
      <c r="G94" s="18">
        <v>190</v>
      </c>
      <c r="H94" s="18">
        <v>42</v>
      </c>
      <c r="I94" s="18">
        <v>33132</v>
      </c>
      <c r="J94" s="18">
        <f ca="1">IFERROR(__xludf.DUMMYFUNCTION("IF(SUM(COUNTIF(artists!A:A, SPLIT(C94, "",""))) &gt; 0, ""UA"", 0)"),0)</f>
        <v>0</v>
      </c>
      <c r="K94" s="18" t="str">
        <f ca="1">IFERROR(__xludf.DUMMYFUNCTION("IF(SUM(COUNTIF(artists!C:C, SPLIT(C94, "",""))) &gt; 0, ""RU"", 0)"),"RU")</f>
        <v>RU</v>
      </c>
      <c r="L94" s="18">
        <f ca="1">IFERROR(__xludf.DUMMYFUNCTION("IF(SUM(COUNTIF(artists!E:E, SPLIT(C94, "",""))) &gt; 0, ""OTHER"", 0)"),0)</f>
        <v>0</v>
      </c>
    </row>
    <row r="95" spans="1:12" ht="14.25" customHeight="1">
      <c r="A95" s="18">
        <v>94</v>
      </c>
      <c r="B95" s="19" t="s">
        <v>2273</v>
      </c>
      <c r="C95" s="19" t="s">
        <v>145</v>
      </c>
      <c r="D95" s="19" t="s">
        <v>2274</v>
      </c>
      <c r="E95" s="19" t="s">
        <v>2275</v>
      </c>
      <c r="F95" s="18">
        <v>6</v>
      </c>
      <c r="G95" s="18">
        <v>47</v>
      </c>
      <c r="H95" s="18">
        <v>3</v>
      </c>
      <c r="I95" s="18">
        <v>33089</v>
      </c>
      <c r="J95" s="18">
        <f ca="1">IFERROR(__xludf.DUMMYFUNCTION("IF(SUM(COUNTIF(artists!A:A, SPLIT(C95, "",""))) &gt; 0, ""UA"", 0)"),0)</f>
        <v>0</v>
      </c>
      <c r="K95" s="18" t="str">
        <f ca="1">IFERROR(__xludf.DUMMYFUNCTION("IF(SUM(COUNTIF(artists!C:C, SPLIT(C95, "",""))) &gt; 0, ""RU"", 0)"),"RU")</f>
        <v>RU</v>
      </c>
      <c r="L95" s="18">
        <f ca="1">IFERROR(__xludf.DUMMYFUNCTION("IF(SUM(COUNTIF(artists!E:E, SPLIT(C95, "",""))) &gt; 0, ""OTHER"", 0)"),0)</f>
        <v>0</v>
      </c>
    </row>
    <row r="96" spans="1:12" ht="14.25" customHeight="1">
      <c r="A96" s="18">
        <v>95</v>
      </c>
      <c r="B96" s="19" t="s">
        <v>1434</v>
      </c>
      <c r="C96" s="19" t="s">
        <v>1435</v>
      </c>
      <c r="D96" s="19" t="s">
        <v>1436</v>
      </c>
      <c r="E96" s="19" t="s">
        <v>1168</v>
      </c>
      <c r="F96" s="18">
        <v>95</v>
      </c>
      <c r="G96" s="18">
        <v>100</v>
      </c>
      <c r="H96" s="18">
        <v>2</v>
      </c>
      <c r="I96" s="18">
        <v>32852</v>
      </c>
      <c r="J96" s="18" t="str">
        <f ca="1">IFERROR(__xludf.DUMMYFUNCTION("IF(SUM(COUNTIF(artists!A:A, SPLIT(C96, "",""))) &gt; 0, ""UA"", 0)"),"UA")</f>
        <v>UA</v>
      </c>
      <c r="K96" s="18">
        <f ca="1">IFERROR(__xludf.DUMMYFUNCTION("IF(SUM(COUNTIF(artists!C:C, SPLIT(C96, "",""))) &gt; 0, ""RU"", 0)"),0)</f>
        <v>0</v>
      </c>
      <c r="L96" s="18">
        <f ca="1">IFERROR(__xludf.DUMMYFUNCTION("IF(SUM(COUNTIF(artists!E:E, SPLIT(C96, "",""))) &gt; 0, ""OTHER"", 0)"),0)</f>
        <v>0</v>
      </c>
    </row>
    <row r="97" spans="1:12" ht="14.25" customHeight="1">
      <c r="A97" s="18">
        <v>96</v>
      </c>
      <c r="B97" s="19" t="s">
        <v>1050</v>
      </c>
      <c r="C97" s="19" t="s">
        <v>1051</v>
      </c>
      <c r="D97" s="19" t="s">
        <v>1052</v>
      </c>
      <c r="E97" s="19" t="s">
        <v>1053</v>
      </c>
      <c r="F97" s="18">
        <v>85</v>
      </c>
      <c r="G97" s="18">
        <v>109</v>
      </c>
      <c r="H97" s="18">
        <v>19</v>
      </c>
      <c r="I97" s="18">
        <v>32759</v>
      </c>
      <c r="J97" s="18">
        <f ca="1">IFERROR(__xludf.DUMMYFUNCTION("IF(SUM(COUNTIF(artists!A:A, SPLIT(C97, "",""))) &gt; 0, ""UA"", 0)"),0)</f>
        <v>0</v>
      </c>
      <c r="K97" s="18" t="str">
        <f ca="1">IFERROR(__xludf.DUMMYFUNCTION("IF(SUM(COUNTIF(artists!C:C, SPLIT(C97, "",""))) &gt; 0, ""RU"", 0)"),"RU")</f>
        <v>RU</v>
      </c>
      <c r="L97" s="18">
        <f ca="1">IFERROR(__xludf.DUMMYFUNCTION("IF(SUM(COUNTIF(artists!E:E, SPLIT(C97, "",""))) &gt; 0, ""OTHER"", 0)"),0)</f>
        <v>0</v>
      </c>
    </row>
    <row r="98" spans="1:12" ht="14.25" customHeight="1">
      <c r="A98" s="18">
        <v>97</v>
      </c>
      <c r="B98" s="19" t="s">
        <v>1389</v>
      </c>
      <c r="C98" s="19" t="s">
        <v>1390</v>
      </c>
      <c r="D98" s="19" t="s">
        <v>1391</v>
      </c>
      <c r="E98" s="19" t="s">
        <v>907</v>
      </c>
      <c r="F98" s="18">
        <v>9</v>
      </c>
      <c r="G98" s="18">
        <v>98</v>
      </c>
      <c r="H98" s="18">
        <v>42</v>
      </c>
      <c r="I98" s="18">
        <v>32696</v>
      </c>
      <c r="J98" s="18">
        <f ca="1">IFERROR(__xludf.DUMMYFUNCTION("IF(SUM(COUNTIF(artists!A:A, SPLIT(C98, "",""))) &gt; 0, ""UA"", 0)"),0)</f>
        <v>0</v>
      </c>
      <c r="K98" s="18" t="str">
        <f ca="1">IFERROR(__xludf.DUMMYFUNCTION("IF(SUM(COUNTIF(artists!C:C, SPLIT(C98, "",""))) &gt; 0, ""RU"", 0)"),"RU")</f>
        <v>RU</v>
      </c>
      <c r="L98" s="18">
        <f ca="1">IFERROR(__xludf.DUMMYFUNCTION("IF(SUM(COUNTIF(artists!E:E, SPLIT(C98, "",""))) &gt; 0, ""OTHER"", 0)"),0)</f>
        <v>0</v>
      </c>
    </row>
    <row r="99" spans="1:12" ht="14.25" customHeight="1">
      <c r="A99" s="18">
        <v>98</v>
      </c>
      <c r="B99" s="19" t="s">
        <v>1914</v>
      </c>
      <c r="C99" s="19" t="s">
        <v>177</v>
      </c>
      <c r="D99" s="19" t="s">
        <v>937</v>
      </c>
      <c r="E99" s="19" t="s">
        <v>177</v>
      </c>
      <c r="F99" s="18">
        <v>53</v>
      </c>
      <c r="G99" s="18">
        <v>96</v>
      </c>
      <c r="H99" s="18">
        <v>104</v>
      </c>
      <c r="I99" s="18">
        <v>32576</v>
      </c>
      <c r="J99" s="18">
        <f ca="1">IFERROR(__xludf.DUMMYFUNCTION("IF(SUM(COUNTIF(artists!A:A, SPLIT(C99, "",""))) &gt; 0, ""UA"", 0)"),0)</f>
        <v>0</v>
      </c>
      <c r="K99" s="18">
        <f ca="1">IFERROR(__xludf.DUMMYFUNCTION("IF(SUM(COUNTIF(artists!C:C, SPLIT(C99, "",""))) &gt; 0, ""RU"", 0)"),0)</f>
        <v>0</v>
      </c>
      <c r="L99" s="18" t="str">
        <f ca="1">IFERROR(__xludf.DUMMYFUNCTION("IF(SUM(COUNTIF(artists!E:E, SPLIT(C99, "",""))) &gt; 0, ""OTHER"", 0)"),"OTHER")</f>
        <v>OTHER</v>
      </c>
    </row>
    <row r="100" spans="1:12" ht="14.25" customHeight="1">
      <c r="A100" s="18">
        <v>99</v>
      </c>
      <c r="B100" s="19" t="s">
        <v>2005</v>
      </c>
      <c r="C100" s="19" t="s">
        <v>2006</v>
      </c>
      <c r="D100" s="19" t="s">
        <v>2007</v>
      </c>
      <c r="E100" s="19" t="s">
        <v>654</v>
      </c>
      <c r="F100" s="18">
        <v>2</v>
      </c>
      <c r="G100" s="18">
        <v>110</v>
      </c>
      <c r="H100" s="18">
        <v>54</v>
      </c>
      <c r="I100" s="18">
        <v>32441</v>
      </c>
      <c r="J100" s="18">
        <f ca="1">IFERROR(__xludf.DUMMYFUNCTION("IF(SUM(COUNTIF(artists!A:A, SPLIT(C100, "",""))) &gt; 0, ""UA"", 0)"),0)</f>
        <v>0</v>
      </c>
      <c r="K100" s="18">
        <f ca="1">IFERROR(__xludf.DUMMYFUNCTION("IF(SUM(COUNTIF(artists!C:C, SPLIT(C100, "",""))) &gt; 0, ""RU"", 0)"),0)</f>
        <v>0</v>
      </c>
      <c r="L100" s="18" t="str">
        <f ca="1">IFERROR(__xludf.DUMMYFUNCTION("IF(SUM(COUNTIF(artists!E:E, SPLIT(C100, "",""))) &gt; 0, ""OTHER"", 0)"),"OTHER")</f>
        <v>OTHER</v>
      </c>
    </row>
    <row r="101" spans="1:12" ht="14.25" customHeight="1">
      <c r="A101" s="18">
        <v>100</v>
      </c>
      <c r="B101" s="19" t="s">
        <v>2281</v>
      </c>
      <c r="C101" s="19" t="s">
        <v>208</v>
      </c>
      <c r="D101" s="19" t="s">
        <v>2282</v>
      </c>
      <c r="E101" s="19" t="s">
        <v>1972</v>
      </c>
      <c r="F101" s="18">
        <v>49</v>
      </c>
      <c r="G101" s="18">
        <v>49</v>
      </c>
      <c r="H101" s="18">
        <v>3</v>
      </c>
      <c r="I101" s="18">
        <v>32133</v>
      </c>
      <c r="J101" s="18" t="str">
        <f ca="1">IFERROR(__xludf.DUMMYFUNCTION("IF(SUM(COUNTIF(artists!A:A, SPLIT(C101, "",""))) &gt; 0, ""UA"", 0)"),"UA")</f>
        <v>UA</v>
      </c>
      <c r="K101" s="18">
        <f ca="1">IFERROR(__xludf.DUMMYFUNCTION("IF(SUM(COUNTIF(artists!C:C, SPLIT(C101, "",""))) &gt; 0, ""RU"", 0)"),0)</f>
        <v>0</v>
      </c>
      <c r="L101" s="18">
        <f ca="1">IFERROR(__xludf.DUMMYFUNCTION("IF(SUM(COUNTIF(artists!E:E, SPLIT(C101, "",""))) &gt; 0, ""OTHER"", 0)"),0)</f>
        <v>0</v>
      </c>
    </row>
    <row r="102" spans="1:12" ht="14.25" customHeight="1">
      <c r="A102" s="18">
        <v>101</v>
      </c>
      <c r="B102" s="19" t="s">
        <v>1334</v>
      </c>
      <c r="C102" s="19" t="s">
        <v>155</v>
      </c>
      <c r="D102" s="19" t="s">
        <v>1335</v>
      </c>
      <c r="E102" s="19" t="s">
        <v>1297</v>
      </c>
      <c r="F102" s="18">
        <v>20</v>
      </c>
      <c r="G102" s="18">
        <v>90</v>
      </c>
      <c r="H102" s="18">
        <v>21</v>
      </c>
      <c r="I102" s="18">
        <v>31996</v>
      </c>
      <c r="J102" s="18" t="str">
        <f ca="1">IFERROR(__xludf.DUMMYFUNCTION("IF(SUM(COUNTIF(artists!A:A, SPLIT(C102, "",""))) &gt; 0, ""UA"", 0)"),"UA")</f>
        <v>UA</v>
      </c>
      <c r="K102" s="18">
        <f ca="1">IFERROR(__xludf.DUMMYFUNCTION("IF(SUM(COUNTIF(artists!C:C, SPLIT(C102, "",""))) &gt; 0, ""RU"", 0)"),0)</f>
        <v>0</v>
      </c>
      <c r="L102" s="18">
        <f ca="1">IFERROR(__xludf.DUMMYFUNCTION("IF(SUM(COUNTIF(artists!E:E, SPLIT(C102, "",""))) &gt; 0, ""OTHER"", 0)"),0)</f>
        <v>0</v>
      </c>
    </row>
    <row r="103" spans="1:12" ht="14.25" customHeight="1">
      <c r="A103" s="18">
        <v>102</v>
      </c>
      <c r="B103" s="19" t="s">
        <v>958</v>
      </c>
      <c r="C103" s="19" t="s">
        <v>114</v>
      </c>
      <c r="D103" s="19" t="s">
        <v>959</v>
      </c>
      <c r="E103" s="19" t="s">
        <v>960</v>
      </c>
      <c r="F103" s="18">
        <v>34</v>
      </c>
      <c r="G103" s="18">
        <v>112</v>
      </c>
      <c r="H103" s="18">
        <v>20</v>
      </c>
      <c r="I103" s="18">
        <v>31553</v>
      </c>
      <c r="J103" s="18" t="str">
        <f ca="1">IFERROR(__xludf.DUMMYFUNCTION("IF(SUM(COUNTIF(artists!A:A, SPLIT(C103, "",""))) &gt; 0, ""UA"", 0)"),"UA")</f>
        <v>UA</v>
      </c>
      <c r="K103" s="18">
        <f ca="1">IFERROR(__xludf.DUMMYFUNCTION("IF(SUM(COUNTIF(artists!C:C, SPLIT(C103, "",""))) &gt; 0, ""RU"", 0)"),0)</f>
        <v>0</v>
      </c>
      <c r="L103" s="18">
        <f ca="1">IFERROR(__xludf.DUMMYFUNCTION("IF(SUM(COUNTIF(artists!E:E, SPLIT(C103, "",""))) &gt; 0, ""OTHER"", 0)"),0)</f>
        <v>0</v>
      </c>
    </row>
    <row r="104" spans="1:12" ht="14.25" customHeight="1">
      <c r="A104" s="18">
        <v>103</v>
      </c>
      <c r="B104" s="19" t="s">
        <v>2018</v>
      </c>
      <c r="C104" s="19" t="s">
        <v>192</v>
      </c>
      <c r="D104" s="19" t="s">
        <v>1400</v>
      </c>
      <c r="E104" s="19" t="s">
        <v>192</v>
      </c>
      <c r="F104" s="18">
        <v>96</v>
      </c>
      <c r="G104" s="18">
        <v>121</v>
      </c>
      <c r="H104" s="18">
        <v>15</v>
      </c>
      <c r="I104" s="18">
        <v>31508</v>
      </c>
      <c r="J104" s="18">
        <f ca="1">IFERROR(__xludf.DUMMYFUNCTION("IF(SUM(COUNTIF(artists!A:A, SPLIT(C104, "",""))) &gt; 0, ""UA"", 0)"),0)</f>
        <v>0</v>
      </c>
      <c r="K104" s="18">
        <f ca="1">IFERROR(__xludf.DUMMYFUNCTION("IF(SUM(COUNTIF(artists!C:C, SPLIT(C104, "",""))) &gt; 0, ""RU"", 0)"),0)</f>
        <v>0</v>
      </c>
      <c r="L104" s="18" t="str">
        <f ca="1">IFERROR(__xludf.DUMMYFUNCTION("IF(SUM(COUNTIF(artists!E:E, SPLIT(C104, "",""))) &gt; 0, ""OTHER"", 0)"),"OTHER")</f>
        <v>OTHER</v>
      </c>
    </row>
    <row r="105" spans="1:12" ht="14.25" customHeight="1">
      <c r="A105" s="18">
        <v>104</v>
      </c>
      <c r="B105" s="19" t="s">
        <v>2085</v>
      </c>
      <c r="C105" s="19" t="s">
        <v>257</v>
      </c>
      <c r="D105" s="19" t="s">
        <v>2086</v>
      </c>
      <c r="E105" s="19" t="s">
        <v>1808</v>
      </c>
      <c r="F105" s="18">
        <v>104</v>
      </c>
      <c r="G105" s="18">
        <v>-1</v>
      </c>
      <c r="H105" s="18">
        <v>1</v>
      </c>
      <c r="I105" s="18">
        <v>31472</v>
      </c>
      <c r="J105" s="18" t="str">
        <f ca="1">IFERROR(__xludf.DUMMYFUNCTION("IF(SUM(COUNTIF(artists!A:A, SPLIT(C105, "",""))) &gt; 0, ""UA"", 0)"),"UA")</f>
        <v>UA</v>
      </c>
      <c r="K105" s="18">
        <f ca="1">IFERROR(__xludf.DUMMYFUNCTION("IF(SUM(COUNTIF(artists!C:C, SPLIT(C105, "",""))) &gt; 0, ""RU"", 0)"),0)</f>
        <v>0</v>
      </c>
      <c r="L105" s="18">
        <f ca="1">IFERROR(__xludf.DUMMYFUNCTION("IF(SUM(COUNTIF(artists!E:E, SPLIT(C105, "",""))) &gt; 0, ""OTHER"", 0)"),0)</f>
        <v>0</v>
      </c>
    </row>
    <row r="106" spans="1:12" ht="14.25" customHeight="1">
      <c r="A106" s="18">
        <v>105</v>
      </c>
      <c r="B106" s="19" t="s">
        <v>2231</v>
      </c>
      <c r="C106" s="19" t="s">
        <v>2232</v>
      </c>
      <c r="D106" s="19" t="s">
        <v>2233</v>
      </c>
      <c r="E106" s="19" t="s">
        <v>2234</v>
      </c>
      <c r="F106" s="18">
        <v>1</v>
      </c>
      <c r="G106" s="18">
        <v>105</v>
      </c>
      <c r="H106" s="18">
        <v>55</v>
      </c>
      <c r="I106" s="18">
        <v>31461</v>
      </c>
      <c r="J106" s="18">
        <f ca="1">IFERROR(__xludf.DUMMYFUNCTION("IF(SUM(COUNTIF(artists!A:A, SPLIT(C106, "",""))) &gt; 0, ""UA"", 0)"),0)</f>
        <v>0</v>
      </c>
      <c r="K106" s="18" t="str">
        <f ca="1">IFERROR(__xludf.DUMMYFUNCTION("IF(SUM(COUNTIF(artists!C:C, SPLIT(C106, "",""))) &gt; 0, ""RU"", 0)"),"RU")</f>
        <v>RU</v>
      </c>
      <c r="L106" s="18">
        <f ca="1">IFERROR(__xludf.DUMMYFUNCTION("IF(SUM(COUNTIF(artists!E:E, SPLIT(C106, "",""))) &gt; 0, ""OTHER"", 0)"),0)</f>
        <v>0</v>
      </c>
    </row>
    <row r="107" spans="1:12" ht="14.25" customHeight="1">
      <c r="A107" s="18">
        <v>106</v>
      </c>
      <c r="B107" s="19" t="s">
        <v>1990</v>
      </c>
      <c r="C107" s="19" t="s">
        <v>100</v>
      </c>
      <c r="D107" s="19" t="s">
        <v>1991</v>
      </c>
      <c r="E107" s="19" t="s">
        <v>907</v>
      </c>
      <c r="F107" s="18">
        <v>7</v>
      </c>
      <c r="G107" s="18">
        <v>97</v>
      </c>
      <c r="H107" s="18">
        <v>49</v>
      </c>
      <c r="I107" s="18">
        <v>31446</v>
      </c>
      <c r="J107" s="18">
        <f ca="1">IFERROR(__xludf.DUMMYFUNCTION("IF(SUM(COUNTIF(artists!A:A, SPLIT(C107, "",""))) &gt; 0, ""UA"", 0)"),0)</f>
        <v>0</v>
      </c>
      <c r="K107" s="18" t="str">
        <f ca="1">IFERROR(__xludf.DUMMYFUNCTION("IF(SUM(COUNTIF(artists!C:C, SPLIT(C107, "",""))) &gt; 0, ""RU"", 0)"),"RU")</f>
        <v>RU</v>
      </c>
      <c r="L107" s="18">
        <f ca="1">IFERROR(__xludf.DUMMYFUNCTION("IF(SUM(COUNTIF(artists!E:E, SPLIT(C107, "",""))) &gt; 0, ""OTHER"", 0)"),0)</f>
        <v>0</v>
      </c>
    </row>
    <row r="108" spans="1:12" ht="14.25" customHeight="1">
      <c r="A108" s="18">
        <v>107</v>
      </c>
      <c r="B108" s="19" t="s">
        <v>671</v>
      </c>
      <c r="C108" s="19" t="s">
        <v>107</v>
      </c>
      <c r="D108" s="19" t="s">
        <v>672</v>
      </c>
      <c r="E108" s="19" t="s">
        <v>673</v>
      </c>
      <c r="F108" s="18">
        <v>95</v>
      </c>
      <c r="G108" s="18">
        <v>118</v>
      </c>
      <c r="H108" s="18">
        <v>10</v>
      </c>
      <c r="I108" s="18">
        <v>31258</v>
      </c>
      <c r="J108" s="18">
        <f ca="1">IFERROR(__xludf.DUMMYFUNCTION("IF(SUM(COUNTIF(artists!A:A, SPLIT(C108, "",""))) &gt; 0, ""UA"", 0)"),0)</f>
        <v>0</v>
      </c>
      <c r="K108" s="18">
        <f ca="1">IFERROR(__xludf.DUMMYFUNCTION("IF(SUM(COUNTIF(artists!C:C, SPLIT(C108, "",""))) &gt; 0, ""RU"", 0)"),0)</f>
        <v>0</v>
      </c>
      <c r="L108" s="18" t="str">
        <f ca="1">IFERROR(__xludf.DUMMYFUNCTION("IF(SUM(COUNTIF(artists!E:E, SPLIT(C108, "",""))) &gt; 0, ""OTHER"", 0)"),"OTHER")</f>
        <v>OTHER</v>
      </c>
    </row>
    <row r="109" spans="1:12" ht="14.25" customHeight="1">
      <c r="A109" s="18">
        <v>108</v>
      </c>
      <c r="B109" s="19" t="s">
        <v>2222</v>
      </c>
      <c r="C109" s="19" t="s">
        <v>431</v>
      </c>
      <c r="D109" s="19" t="s">
        <v>2223</v>
      </c>
      <c r="E109" s="19" t="s">
        <v>2224</v>
      </c>
      <c r="F109" s="18">
        <v>23</v>
      </c>
      <c r="G109" s="18">
        <v>101</v>
      </c>
      <c r="H109" s="18">
        <v>8</v>
      </c>
      <c r="I109" s="18">
        <v>31030</v>
      </c>
      <c r="J109" s="18">
        <f ca="1">IFERROR(__xludf.DUMMYFUNCTION("IF(SUM(COUNTIF(artists!A:A, SPLIT(C109, "",""))) &gt; 0, ""UA"", 0)"),0)</f>
        <v>0</v>
      </c>
      <c r="K109" s="18" t="str">
        <f ca="1">IFERROR(__xludf.DUMMYFUNCTION("IF(SUM(COUNTIF(artists!C:C, SPLIT(C109, "",""))) &gt; 0, ""RU"", 0)"),"RU")</f>
        <v>RU</v>
      </c>
      <c r="L109" s="18">
        <f ca="1">IFERROR(__xludf.DUMMYFUNCTION("IF(SUM(COUNTIF(artists!E:E, SPLIT(C109, "",""))) &gt; 0, ""OTHER"", 0)"),0)</f>
        <v>0</v>
      </c>
    </row>
    <row r="110" spans="1:12" ht="14.25" customHeight="1">
      <c r="A110" s="18">
        <v>109</v>
      </c>
      <c r="B110" s="19" t="s">
        <v>1054</v>
      </c>
      <c r="C110" s="19" t="s">
        <v>105</v>
      </c>
      <c r="D110" s="19" t="s">
        <v>1055</v>
      </c>
      <c r="E110" s="19" t="s">
        <v>976</v>
      </c>
      <c r="F110" s="18">
        <v>11</v>
      </c>
      <c r="G110" s="18">
        <v>104</v>
      </c>
      <c r="H110" s="18">
        <v>19</v>
      </c>
      <c r="I110" s="18">
        <v>30989</v>
      </c>
      <c r="J110" s="18" t="str">
        <f ca="1">IFERROR(__xludf.DUMMYFUNCTION("IF(SUM(COUNTIF(artists!A:A, SPLIT(C110, "",""))) &gt; 0, ""UA"", 0)"),"UA")</f>
        <v>UA</v>
      </c>
      <c r="K110" s="18">
        <f ca="1">IFERROR(__xludf.DUMMYFUNCTION("IF(SUM(COUNTIF(artists!C:C, SPLIT(C110, "",""))) &gt; 0, ""RU"", 0)"),0)</f>
        <v>0</v>
      </c>
      <c r="L110" s="18">
        <f ca="1">IFERROR(__xludf.DUMMYFUNCTION("IF(SUM(COUNTIF(artists!E:E, SPLIT(C110, "",""))) &gt; 0, ""OTHER"", 0)"),0)</f>
        <v>0</v>
      </c>
    </row>
    <row r="111" spans="1:12" ht="14.25" customHeight="1">
      <c r="A111" s="18">
        <v>110</v>
      </c>
      <c r="B111" s="19" t="s">
        <v>2073</v>
      </c>
      <c r="C111" s="19" t="s">
        <v>172</v>
      </c>
      <c r="D111" s="19" t="s">
        <v>2074</v>
      </c>
      <c r="E111" s="19" t="s">
        <v>785</v>
      </c>
      <c r="F111" s="18">
        <v>90</v>
      </c>
      <c r="G111" s="18">
        <v>111</v>
      </c>
      <c r="H111" s="18">
        <v>14</v>
      </c>
      <c r="I111" s="18">
        <v>30641</v>
      </c>
      <c r="J111" s="18" t="str">
        <f ca="1">IFERROR(__xludf.DUMMYFUNCTION("IF(SUM(COUNTIF(artists!A:A, SPLIT(C111, "",""))) &gt; 0, ""UA"", 0)"),"UA")</f>
        <v>UA</v>
      </c>
      <c r="K111" s="18">
        <f ca="1">IFERROR(__xludf.DUMMYFUNCTION("IF(SUM(COUNTIF(artists!C:C, SPLIT(C111, "",""))) &gt; 0, ""RU"", 0)"),0)</f>
        <v>0</v>
      </c>
      <c r="L111" s="18">
        <f ca="1">IFERROR(__xludf.DUMMYFUNCTION("IF(SUM(COUNTIF(artists!E:E, SPLIT(C111, "",""))) &gt; 0, ""OTHER"", 0)"),0)</f>
        <v>0</v>
      </c>
    </row>
    <row r="112" spans="1:12" ht="14.25" customHeight="1">
      <c r="A112" s="18">
        <v>111</v>
      </c>
      <c r="B112" s="19" t="s">
        <v>1171</v>
      </c>
      <c r="C112" s="19" t="s">
        <v>159</v>
      </c>
      <c r="D112" s="19" t="s">
        <v>1172</v>
      </c>
      <c r="E112" s="19" t="s">
        <v>159</v>
      </c>
      <c r="F112" s="18">
        <v>40</v>
      </c>
      <c r="G112" s="18">
        <v>106</v>
      </c>
      <c r="H112" s="18">
        <v>104</v>
      </c>
      <c r="I112" s="18">
        <v>30601</v>
      </c>
      <c r="J112" s="18">
        <f ca="1">IFERROR(__xludf.DUMMYFUNCTION("IF(SUM(COUNTIF(artists!A:A, SPLIT(C112, "",""))) &gt; 0, ""UA"", 0)"),0)</f>
        <v>0</v>
      </c>
      <c r="K112" s="18" t="str">
        <f ca="1">IFERROR(__xludf.DUMMYFUNCTION("IF(SUM(COUNTIF(artists!C:C, SPLIT(C112, "",""))) &gt; 0, ""RU"", 0)"),"RU")</f>
        <v>RU</v>
      </c>
      <c r="L112" s="18">
        <f ca="1">IFERROR(__xludf.DUMMYFUNCTION("IF(SUM(COUNTIF(artists!E:E, SPLIT(C112, "",""))) &gt; 0, ""OTHER"", 0)"),0)</f>
        <v>0</v>
      </c>
    </row>
    <row r="113" spans="1:12" ht="14.25" customHeight="1">
      <c r="A113" s="18">
        <v>112</v>
      </c>
      <c r="B113" s="19" t="s">
        <v>2200</v>
      </c>
      <c r="C113" s="19" t="s">
        <v>100</v>
      </c>
      <c r="D113" s="19" t="s">
        <v>2201</v>
      </c>
      <c r="E113" s="19" t="s">
        <v>1656</v>
      </c>
      <c r="F113" s="18">
        <v>5</v>
      </c>
      <c r="G113" s="18">
        <v>99</v>
      </c>
      <c r="H113" s="18">
        <v>46</v>
      </c>
      <c r="I113" s="18">
        <v>30565</v>
      </c>
      <c r="J113" s="18">
        <f ca="1">IFERROR(__xludf.DUMMYFUNCTION("IF(SUM(COUNTIF(artists!A:A, SPLIT(C113, "",""))) &gt; 0, ""UA"", 0)"),0)</f>
        <v>0</v>
      </c>
      <c r="K113" s="18" t="str">
        <f ca="1">IFERROR(__xludf.DUMMYFUNCTION("IF(SUM(COUNTIF(artists!C:C, SPLIT(C113, "",""))) &gt; 0, ""RU"", 0)"),"RU")</f>
        <v>RU</v>
      </c>
      <c r="L113" s="18">
        <f ca="1">IFERROR(__xludf.DUMMYFUNCTION("IF(SUM(COUNTIF(artists!E:E, SPLIT(C113, "",""))) &gt; 0, ""OTHER"", 0)"),0)</f>
        <v>0</v>
      </c>
    </row>
    <row r="114" spans="1:12" ht="14.25" customHeight="1">
      <c r="A114" s="18">
        <v>113</v>
      </c>
      <c r="B114" s="19" t="s">
        <v>1890</v>
      </c>
      <c r="C114" s="19" t="s">
        <v>186</v>
      </c>
      <c r="D114" s="19" t="s">
        <v>1891</v>
      </c>
      <c r="E114" s="19" t="s">
        <v>186</v>
      </c>
      <c r="F114" s="18">
        <v>113</v>
      </c>
      <c r="G114" s="18">
        <v>115</v>
      </c>
      <c r="H114" s="18">
        <v>12</v>
      </c>
      <c r="I114" s="18">
        <v>30375</v>
      </c>
      <c r="J114" s="18">
        <f ca="1">IFERROR(__xludf.DUMMYFUNCTION("IF(SUM(COUNTIF(artists!A:A, SPLIT(C114, "",""))) &gt; 0, ""UA"", 0)"),0)</f>
        <v>0</v>
      </c>
      <c r="K114" s="18">
        <f ca="1">IFERROR(__xludf.DUMMYFUNCTION("IF(SUM(COUNTIF(artists!C:C, SPLIT(C114, "",""))) &gt; 0, ""RU"", 0)"),0)</f>
        <v>0</v>
      </c>
      <c r="L114" s="18" t="str">
        <f ca="1">IFERROR(__xludf.DUMMYFUNCTION("IF(SUM(COUNTIF(artists!E:E, SPLIT(C114, "",""))) &gt; 0, ""OTHER"", 0)"),"OTHER")</f>
        <v>OTHER</v>
      </c>
    </row>
    <row r="115" spans="1:12" ht="14.25" customHeight="1">
      <c r="A115" s="18">
        <v>114</v>
      </c>
      <c r="B115" s="19" t="s">
        <v>1828</v>
      </c>
      <c r="C115" s="19" t="s">
        <v>164</v>
      </c>
      <c r="D115" s="19" t="s">
        <v>1829</v>
      </c>
      <c r="E115" s="19" t="s">
        <v>1049</v>
      </c>
      <c r="F115" s="18">
        <v>114</v>
      </c>
      <c r="G115" s="18">
        <v>-1</v>
      </c>
      <c r="H115" s="18">
        <v>1</v>
      </c>
      <c r="I115" s="18">
        <v>30205</v>
      </c>
      <c r="J115" s="18">
        <f ca="1">IFERROR(__xludf.DUMMYFUNCTION("IF(SUM(COUNTIF(artists!A:A, SPLIT(C115, "",""))) &gt; 0, ""UA"", 0)"),0)</f>
        <v>0</v>
      </c>
      <c r="K115" s="18" t="str">
        <f ca="1">IFERROR(__xludf.DUMMYFUNCTION("IF(SUM(COUNTIF(artists!C:C, SPLIT(C115, "",""))) &gt; 0, ""RU"", 0)"),"RU")</f>
        <v>RU</v>
      </c>
      <c r="L115" s="18">
        <f ca="1">IFERROR(__xludf.DUMMYFUNCTION("IF(SUM(COUNTIF(artists!E:E, SPLIT(C115, "",""))) &gt; 0, ""OTHER"", 0)"),0)</f>
        <v>0</v>
      </c>
    </row>
    <row r="116" spans="1:12" ht="14.25" customHeight="1">
      <c r="A116" s="18">
        <v>115</v>
      </c>
      <c r="B116" s="19" t="s">
        <v>1098</v>
      </c>
      <c r="C116" s="19" t="s">
        <v>193</v>
      </c>
      <c r="D116" s="19" t="s">
        <v>1099</v>
      </c>
      <c r="E116" s="19" t="s">
        <v>193</v>
      </c>
      <c r="F116" s="18">
        <v>115</v>
      </c>
      <c r="G116" s="18">
        <v>123</v>
      </c>
      <c r="H116" s="18">
        <v>12</v>
      </c>
      <c r="I116" s="18">
        <v>29910</v>
      </c>
      <c r="J116" s="18" t="str">
        <f ca="1">IFERROR(__xludf.DUMMYFUNCTION("IF(SUM(COUNTIF(artists!A:A, SPLIT(C116, "",""))) &gt; 0, ""UA"", 0)"),"UA")</f>
        <v>UA</v>
      </c>
      <c r="K116" s="18">
        <f ca="1">IFERROR(__xludf.DUMMYFUNCTION("IF(SUM(COUNTIF(artists!C:C, SPLIT(C116, "",""))) &gt; 0, ""RU"", 0)"),0)</f>
        <v>0</v>
      </c>
      <c r="L116" s="18">
        <f ca="1">IFERROR(__xludf.DUMMYFUNCTION("IF(SUM(COUNTIF(artists!E:E, SPLIT(C116, "",""))) &gt; 0, ""OTHER"", 0)"),0)</f>
        <v>0</v>
      </c>
    </row>
    <row r="117" spans="1:12" ht="14.25" customHeight="1">
      <c r="A117" s="18">
        <v>116</v>
      </c>
      <c r="B117" s="19" t="s">
        <v>1534</v>
      </c>
      <c r="C117" s="19" t="s">
        <v>1535</v>
      </c>
      <c r="D117" s="19" t="s">
        <v>1536</v>
      </c>
      <c r="E117" s="19" t="s">
        <v>1049</v>
      </c>
      <c r="F117" s="18">
        <v>63</v>
      </c>
      <c r="G117" s="18">
        <v>141</v>
      </c>
      <c r="H117" s="18">
        <v>5</v>
      </c>
      <c r="I117" s="18">
        <v>29630</v>
      </c>
      <c r="J117" s="18">
        <f ca="1">IFERROR(__xludf.DUMMYFUNCTION("IF(SUM(COUNTIF(artists!A:A, SPLIT(C117, "",""))) &gt; 0, ""UA"", 0)"),0)</f>
        <v>0</v>
      </c>
      <c r="K117" s="18" t="str">
        <f ca="1">IFERROR(__xludf.DUMMYFUNCTION("IF(SUM(COUNTIF(artists!C:C, SPLIT(C117, "",""))) &gt; 0, ""RU"", 0)"),"RU")</f>
        <v>RU</v>
      </c>
      <c r="L117" s="18">
        <f ca="1">IFERROR(__xludf.DUMMYFUNCTION("IF(SUM(COUNTIF(artists!E:E, SPLIT(C117, "",""))) &gt; 0, ""OTHER"", 0)"),0)</f>
        <v>0</v>
      </c>
    </row>
    <row r="118" spans="1:12" ht="14.25" customHeight="1">
      <c r="A118" s="18">
        <v>117</v>
      </c>
      <c r="B118" s="19" t="s">
        <v>2149</v>
      </c>
      <c r="C118" s="19" t="s">
        <v>218</v>
      </c>
      <c r="D118" s="19" t="s">
        <v>2150</v>
      </c>
      <c r="E118" s="19" t="s">
        <v>1028</v>
      </c>
      <c r="F118" s="18">
        <v>14</v>
      </c>
      <c r="G118" s="18">
        <v>94</v>
      </c>
      <c r="H118" s="18">
        <v>25</v>
      </c>
      <c r="I118" s="18">
        <v>29546</v>
      </c>
      <c r="J118" s="18">
        <f ca="1">IFERROR(__xludf.DUMMYFUNCTION("IF(SUM(COUNTIF(artists!A:A, SPLIT(C118, "",""))) &gt; 0, ""UA"", 0)"),0)</f>
        <v>0</v>
      </c>
      <c r="K118" s="18" t="str">
        <f ca="1">IFERROR(__xludf.DUMMYFUNCTION("IF(SUM(COUNTIF(artists!C:C, SPLIT(C118, "",""))) &gt; 0, ""RU"", 0)"),"RU")</f>
        <v>RU</v>
      </c>
      <c r="L118" s="18">
        <f ca="1">IFERROR(__xludf.DUMMYFUNCTION("IF(SUM(COUNTIF(artists!E:E, SPLIT(C118, "",""))) &gt; 0, ""OTHER"", 0)"),0)</f>
        <v>0</v>
      </c>
    </row>
    <row r="119" spans="1:12" ht="14.25" customHeight="1">
      <c r="A119" s="18">
        <v>118</v>
      </c>
      <c r="B119" s="19" t="s">
        <v>2153</v>
      </c>
      <c r="C119" s="19" t="s">
        <v>2154</v>
      </c>
      <c r="D119" s="19" t="s">
        <v>2155</v>
      </c>
      <c r="E119" s="19" t="s">
        <v>1216</v>
      </c>
      <c r="F119" s="18">
        <v>5</v>
      </c>
      <c r="G119" s="18">
        <v>108</v>
      </c>
      <c r="H119" s="18">
        <v>44</v>
      </c>
      <c r="I119" s="18">
        <v>29369</v>
      </c>
      <c r="J119" s="18">
        <f ca="1">IFERROR(__xludf.DUMMYFUNCTION("IF(SUM(COUNTIF(artists!A:A, SPLIT(C119, "",""))) &gt; 0, ""UA"", 0)"),0)</f>
        <v>0</v>
      </c>
      <c r="K119" s="18" t="str">
        <f ca="1">IFERROR(__xludf.DUMMYFUNCTION("IF(SUM(COUNTIF(artists!C:C, SPLIT(C119, "",""))) &gt; 0, ""RU"", 0)"),"RU")</f>
        <v>RU</v>
      </c>
      <c r="L119" s="18">
        <f ca="1">IFERROR(__xludf.DUMMYFUNCTION("IF(SUM(COUNTIF(artists!E:E, SPLIT(C119, "",""))) &gt; 0, ""OTHER"", 0)"),0)</f>
        <v>0</v>
      </c>
    </row>
    <row r="120" spans="1:12" ht="14.25" customHeight="1">
      <c r="A120" s="18">
        <v>119</v>
      </c>
      <c r="B120" s="19" t="s">
        <v>1152</v>
      </c>
      <c r="C120" s="19" t="s">
        <v>198</v>
      </c>
      <c r="D120" s="19" t="s">
        <v>1153</v>
      </c>
      <c r="E120" s="19" t="s">
        <v>878</v>
      </c>
      <c r="F120" s="18">
        <v>1</v>
      </c>
      <c r="G120" s="18">
        <v>133</v>
      </c>
      <c r="H120" s="18">
        <v>105</v>
      </c>
      <c r="I120" s="18">
        <v>29222</v>
      </c>
      <c r="J120" s="18">
        <f ca="1">IFERROR(__xludf.DUMMYFUNCTION("IF(SUM(COUNTIF(artists!A:A, SPLIT(C120, "",""))) &gt; 0, ""UA"", 0)"),0)</f>
        <v>0</v>
      </c>
      <c r="K120" s="18">
        <f ca="1">IFERROR(__xludf.DUMMYFUNCTION("IF(SUM(COUNTIF(artists!C:C, SPLIT(C120, "",""))) &gt; 0, ""RU"", 0)"),0)</f>
        <v>0</v>
      </c>
      <c r="L120" s="18" t="str">
        <f ca="1">IFERROR(__xludf.DUMMYFUNCTION("IF(SUM(COUNTIF(artists!E:E, SPLIT(C120, "",""))) &gt; 0, ""OTHER"", 0)"),"OTHER")</f>
        <v>OTHER</v>
      </c>
    </row>
    <row r="121" spans="1:12" ht="14.25" customHeight="1">
      <c r="A121" s="18">
        <v>120</v>
      </c>
      <c r="B121" s="19" t="s">
        <v>1851</v>
      </c>
      <c r="C121" s="19" t="s">
        <v>139</v>
      </c>
      <c r="D121" s="19" t="s">
        <v>1852</v>
      </c>
      <c r="E121" s="19" t="s">
        <v>1853</v>
      </c>
      <c r="F121" s="18">
        <v>29</v>
      </c>
      <c r="G121" s="18">
        <v>117</v>
      </c>
      <c r="H121" s="18">
        <v>61</v>
      </c>
      <c r="I121" s="18">
        <v>29154</v>
      </c>
      <c r="J121" s="18">
        <f ca="1">IFERROR(__xludf.DUMMYFUNCTION("IF(SUM(COUNTIF(artists!A:A, SPLIT(C121, "",""))) &gt; 0, ""UA"", 0)"),0)</f>
        <v>0</v>
      </c>
      <c r="K121" s="18" t="str">
        <f ca="1">IFERROR(__xludf.DUMMYFUNCTION("IF(SUM(COUNTIF(artists!C:C, SPLIT(C121, "",""))) &gt; 0, ""RU"", 0)"),"RU")</f>
        <v>RU</v>
      </c>
      <c r="L121" s="18">
        <f ca="1">IFERROR(__xludf.DUMMYFUNCTION("IF(SUM(COUNTIF(artists!E:E, SPLIT(C121, "",""))) &gt; 0, ""OTHER"", 0)"),0)</f>
        <v>0</v>
      </c>
    </row>
    <row r="122" spans="1:12" ht="14.25" customHeight="1">
      <c r="A122" s="18">
        <v>121</v>
      </c>
      <c r="B122" s="19" t="s">
        <v>1700</v>
      </c>
      <c r="C122" s="19" t="s">
        <v>103</v>
      </c>
      <c r="D122" s="19" t="s">
        <v>1701</v>
      </c>
      <c r="E122" s="19" t="s">
        <v>103</v>
      </c>
      <c r="F122" s="18">
        <v>11</v>
      </c>
      <c r="G122" s="18">
        <v>168</v>
      </c>
      <c r="H122" s="18">
        <v>16</v>
      </c>
      <c r="I122" s="18">
        <v>29147</v>
      </c>
      <c r="J122" s="18">
        <f ca="1">IFERROR(__xludf.DUMMYFUNCTION("IF(SUM(COUNTIF(artists!A:A, SPLIT(C122, "",""))) &gt; 0, ""UA"", 0)"),0)</f>
        <v>0</v>
      </c>
      <c r="K122" s="18" t="str">
        <f ca="1">IFERROR(__xludf.DUMMYFUNCTION("IF(SUM(COUNTIF(artists!C:C, SPLIT(C122, "",""))) &gt; 0, ""RU"", 0)"),"RU")</f>
        <v>RU</v>
      </c>
      <c r="L122" s="18">
        <f ca="1">IFERROR(__xludf.DUMMYFUNCTION("IF(SUM(COUNTIF(artists!E:E, SPLIT(C122, "",""))) &gt; 0, ""OTHER"", 0)"),0)</f>
        <v>0</v>
      </c>
    </row>
    <row r="123" spans="1:12" ht="14.25" customHeight="1">
      <c r="A123" s="18">
        <v>122</v>
      </c>
      <c r="B123" s="19" t="s">
        <v>1029</v>
      </c>
      <c r="C123" s="19" t="s">
        <v>123</v>
      </c>
      <c r="D123" s="19" t="s">
        <v>969</v>
      </c>
      <c r="E123" s="19" t="s">
        <v>1030</v>
      </c>
      <c r="F123" s="18">
        <v>76</v>
      </c>
      <c r="G123" s="18">
        <v>137</v>
      </c>
      <c r="H123" s="18">
        <v>18</v>
      </c>
      <c r="I123" s="18">
        <v>29120</v>
      </c>
      <c r="J123" s="18" t="str">
        <f ca="1">IFERROR(__xludf.DUMMYFUNCTION("IF(SUM(COUNTIF(artists!A:A, SPLIT(C123, "",""))) &gt; 0, ""UA"", 0)"),"UA")</f>
        <v>UA</v>
      </c>
      <c r="K123" s="18">
        <f ca="1">IFERROR(__xludf.DUMMYFUNCTION("IF(SUM(COUNTIF(artists!C:C, SPLIT(C123, "",""))) &gt; 0, ""RU"", 0)"),0)</f>
        <v>0</v>
      </c>
      <c r="L123" s="18">
        <f ca="1">IFERROR(__xludf.DUMMYFUNCTION("IF(SUM(COUNTIF(artists!E:E, SPLIT(C123, "",""))) &gt; 0, ""OTHER"", 0)"),0)</f>
        <v>0</v>
      </c>
    </row>
    <row r="124" spans="1:12" ht="14.25" customHeight="1">
      <c r="A124" s="18">
        <v>123</v>
      </c>
      <c r="B124" s="19" t="s">
        <v>793</v>
      </c>
      <c r="C124" s="19" t="s">
        <v>794</v>
      </c>
      <c r="D124" s="19" t="s">
        <v>795</v>
      </c>
      <c r="E124" s="19" t="s">
        <v>670</v>
      </c>
      <c r="F124" s="18">
        <v>63</v>
      </c>
      <c r="G124" s="18">
        <v>116</v>
      </c>
      <c r="H124" s="18">
        <v>7</v>
      </c>
      <c r="I124" s="18">
        <v>29052</v>
      </c>
      <c r="J124" s="18" t="str">
        <f ca="1">IFERROR(__xludf.DUMMYFUNCTION("IF(SUM(COUNTIF(artists!A:A, SPLIT(C124, "",""))) &gt; 0, ""UA"", 0)"),"UA")</f>
        <v>UA</v>
      </c>
      <c r="K124" s="18">
        <f ca="1">IFERROR(__xludf.DUMMYFUNCTION("IF(SUM(COUNTIF(artists!C:C, SPLIT(C124, "",""))) &gt; 0, ""RU"", 0)"),0)</f>
        <v>0</v>
      </c>
      <c r="L124" s="18">
        <f ca="1">IFERROR(__xludf.DUMMYFUNCTION("IF(SUM(COUNTIF(artists!E:E, SPLIT(C124, "",""))) &gt; 0, ""OTHER"", 0)"),0)</f>
        <v>0</v>
      </c>
    </row>
    <row r="125" spans="1:12" ht="14.25" customHeight="1">
      <c r="A125" s="18">
        <v>124</v>
      </c>
      <c r="B125" s="19" t="s">
        <v>1246</v>
      </c>
      <c r="C125" s="19" t="s">
        <v>1247</v>
      </c>
      <c r="D125" s="19" t="s">
        <v>1248</v>
      </c>
      <c r="E125" s="19" t="s">
        <v>1049</v>
      </c>
      <c r="F125" s="18">
        <v>59</v>
      </c>
      <c r="G125" s="18">
        <v>130</v>
      </c>
      <c r="H125" s="18">
        <v>30</v>
      </c>
      <c r="I125" s="18">
        <v>29026</v>
      </c>
      <c r="J125" s="18">
        <f ca="1">IFERROR(__xludf.DUMMYFUNCTION("IF(SUM(COUNTIF(artists!A:A, SPLIT(C125, "",""))) &gt; 0, ""UA"", 0)"),0)</f>
        <v>0</v>
      </c>
      <c r="K125" s="18" t="str">
        <f ca="1">IFERROR(__xludf.DUMMYFUNCTION("IF(SUM(COUNTIF(artists!C:C, SPLIT(C125, "",""))) &gt; 0, ""RU"", 0)"),"RU")</f>
        <v>RU</v>
      </c>
      <c r="L125" s="18">
        <f ca="1">IFERROR(__xludf.DUMMYFUNCTION("IF(SUM(COUNTIF(artists!E:E, SPLIT(C125, "",""))) &gt; 0, ""OTHER"", 0)"),0)</f>
        <v>0</v>
      </c>
    </row>
    <row r="126" spans="1:12" ht="14.25" customHeight="1">
      <c r="A126" s="18">
        <v>125</v>
      </c>
      <c r="B126" s="19" t="s">
        <v>1948</v>
      </c>
      <c r="C126" s="19" t="s">
        <v>232</v>
      </c>
      <c r="D126" s="19" t="s">
        <v>1949</v>
      </c>
      <c r="E126" s="19" t="s">
        <v>1210</v>
      </c>
      <c r="F126" s="18">
        <v>5</v>
      </c>
      <c r="G126" s="18">
        <v>113</v>
      </c>
      <c r="H126" s="18">
        <v>104</v>
      </c>
      <c r="I126" s="18">
        <v>28955</v>
      </c>
      <c r="J126" s="18">
        <f ca="1">IFERROR(__xludf.DUMMYFUNCTION("IF(SUM(COUNTIF(artists!A:A, SPLIT(C126, "",""))) &gt; 0, ""UA"", 0)"),0)</f>
        <v>0</v>
      </c>
      <c r="K126" s="18" t="str">
        <f ca="1">IFERROR(__xludf.DUMMYFUNCTION("IF(SUM(COUNTIF(artists!C:C, SPLIT(C126, "",""))) &gt; 0, ""RU"", 0)"),"RU")</f>
        <v>RU</v>
      </c>
      <c r="L126" s="18">
        <f ca="1">IFERROR(__xludf.DUMMYFUNCTION("IF(SUM(COUNTIF(artists!E:E, SPLIT(C126, "",""))) &gt; 0, ""OTHER"", 0)"),0)</f>
        <v>0</v>
      </c>
    </row>
    <row r="127" spans="1:12" ht="14.25" customHeight="1">
      <c r="A127" s="18">
        <v>126</v>
      </c>
      <c r="B127" s="19" t="s">
        <v>2016</v>
      </c>
      <c r="C127" s="19" t="s">
        <v>135</v>
      </c>
      <c r="D127" s="19" t="s">
        <v>2017</v>
      </c>
      <c r="E127" s="19" t="s">
        <v>1376</v>
      </c>
      <c r="F127" s="18">
        <v>56</v>
      </c>
      <c r="G127" s="18">
        <v>136</v>
      </c>
      <c r="H127" s="18">
        <v>20</v>
      </c>
      <c r="I127" s="18">
        <v>28936</v>
      </c>
      <c r="J127" s="18" t="str">
        <f ca="1">IFERROR(__xludf.DUMMYFUNCTION("IF(SUM(COUNTIF(artists!A:A, SPLIT(C127, "",""))) &gt; 0, ""UA"", 0)"),"UA")</f>
        <v>UA</v>
      </c>
      <c r="K127" s="18">
        <f ca="1">IFERROR(__xludf.DUMMYFUNCTION("IF(SUM(COUNTIF(artists!C:C, SPLIT(C127, "",""))) &gt; 0, ""RU"", 0)"),0)</f>
        <v>0</v>
      </c>
      <c r="L127" s="18">
        <f ca="1">IFERROR(__xludf.DUMMYFUNCTION("IF(SUM(COUNTIF(artists!E:E, SPLIT(C127, "",""))) &gt; 0, ""OTHER"", 0)"),0)</f>
        <v>0</v>
      </c>
    </row>
    <row r="128" spans="1:12" ht="14.25" customHeight="1">
      <c r="A128" s="18">
        <v>127</v>
      </c>
      <c r="B128" s="19" t="s">
        <v>2291</v>
      </c>
      <c r="C128" s="19" t="s">
        <v>2292</v>
      </c>
      <c r="D128" s="19" t="s">
        <v>2293</v>
      </c>
      <c r="E128" s="19" t="s">
        <v>648</v>
      </c>
      <c r="F128" s="18">
        <v>48</v>
      </c>
      <c r="G128" s="18">
        <v>131</v>
      </c>
      <c r="H128" s="18">
        <v>19</v>
      </c>
      <c r="I128" s="18">
        <v>28915</v>
      </c>
      <c r="J128" s="18" t="str">
        <f ca="1">IFERROR(__xludf.DUMMYFUNCTION("IF(SUM(COUNTIF(artists!A:A, SPLIT(C128, "",""))) &gt; 0, ""UA"", 0)"),"UA")</f>
        <v>UA</v>
      </c>
      <c r="K128" s="18">
        <f ca="1">IFERROR(__xludf.DUMMYFUNCTION("IF(SUM(COUNTIF(artists!C:C, SPLIT(C128, "",""))) &gt; 0, ""RU"", 0)"),0)</f>
        <v>0</v>
      </c>
      <c r="L128" s="18">
        <f ca="1">IFERROR(__xludf.DUMMYFUNCTION("IF(SUM(COUNTIF(artists!E:E, SPLIT(C128, "",""))) &gt; 0, ""OTHER"", 0)"),0)</f>
        <v>0</v>
      </c>
    </row>
    <row r="129" spans="1:12" ht="14.25" customHeight="1">
      <c r="A129" s="18">
        <v>128</v>
      </c>
      <c r="B129" s="19" t="s">
        <v>1898</v>
      </c>
      <c r="C129" s="19" t="s">
        <v>170</v>
      </c>
      <c r="D129" s="19" t="s">
        <v>1899</v>
      </c>
      <c r="E129" s="19" t="s">
        <v>2117</v>
      </c>
      <c r="F129" s="18">
        <v>1</v>
      </c>
      <c r="G129" s="18">
        <v>127</v>
      </c>
      <c r="H129" s="18">
        <v>41</v>
      </c>
      <c r="I129" s="18">
        <v>28784</v>
      </c>
      <c r="J129" s="18">
        <f ca="1">IFERROR(__xludf.DUMMYFUNCTION("IF(SUM(COUNTIF(artists!A:A, SPLIT(C129, "",""))) &gt; 0, ""UA"", 0)"),0)</f>
        <v>0</v>
      </c>
      <c r="K129" s="18" t="str">
        <f ca="1">IFERROR(__xludf.DUMMYFUNCTION("IF(SUM(COUNTIF(artists!C:C, SPLIT(C129, "",""))) &gt; 0, ""RU"", 0)"),"RU")</f>
        <v>RU</v>
      </c>
      <c r="L129" s="18">
        <f ca="1">IFERROR(__xludf.DUMMYFUNCTION("IF(SUM(COUNTIF(artists!E:E, SPLIT(C129, "",""))) &gt; 0, ""OTHER"", 0)"),0)</f>
        <v>0</v>
      </c>
    </row>
    <row r="130" spans="1:12" ht="14.25" customHeight="1">
      <c r="A130" s="18">
        <v>129</v>
      </c>
      <c r="B130" s="19" t="s">
        <v>1093</v>
      </c>
      <c r="C130" s="19" t="s">
        <v>131</v>
      </c>
      <c r="D130" s="19" t="s">
        <v>1094</v>
      </c>
      <c r="E130" s="19" t="s">
        <v>654</v>
      </c>
      <c r="F130" s="18">
        <v>52</v>
      </c>
      <c r="G130" s="18">
        <v>125</v>
      </c>
      <c r="H130" s="18">
        <v>28</v>
      </c>
      <c r="I130" s="18">
        <v>28769</v>
      </c>
      <c r="J130" s="18">
        <f ca="1">IFERROR(__xludf.DUMMYFUNCTION("IF(SUM(COUNTIF(artists!A:A, SPLIT(C130, "",""))) &gt; 0, ""UA"", 0)"),0)</f>
        <v>0</v>
      </c>
      <c r="K130" s="18">
        <f ca="1">IFERROR(__xludf.DUMMYFUNCTION("IF(SUM(COUNTIF(artists!C:C, SPLIT(C130, "",""))) &gt; 0, ""RU"", 0)"),0)</f>
        <v>0</v>
      </c>
      <c r="L130" s="18" t="str">
        <f ca="1">IFERROR(__xludf.DUMMYFUNCTION("IF(SUM(COUNTIF(artists!E:E, SPLIT(C130, "",""))) &gt; 0, ""OTHER"", 0)"),"OTHER")</f>
        <v>OTHER</v>
      </c>
    </row>
    <row r="131" spans="1:12" ht="14.25" customHeight="1">
      <c r="A131" s="18">
        <v>130</v>
      </c>
      <c r="B131" s="19" t="s">
        <v>786</v>
      </c>
      <c r="C131" s="19" t="s">
        <v>787</v>
      </c>
      <c r="D131" s="19" t="s">
        <v>788</v>
      </c>
      <c r="E131" s="19" t="s">
        <v>789</v>
      </c>
      <c r="F131" s="18">
        <v>119</v>
      </c>
      <c r="G131" s="18">
        <v>159</v>
      </c>
      <c r="H131" s="18">
        <v>9</v>
      </c>
      <c r="I131" s="18">
        <v>28753</v>
      </c>
      <c r="J131" s="18" t="str">
        <f ca="1">IFERROR(__xludf.DUMMYFUNCTION("IF(SUM(COUNTIF(artists!A:A, SPLIT(C131, "",""))) &gt; 0, ""UA"", 0)"),"UA")</f>
        <v>UA</v>
      </c>
      <c r="K131" s="18">
        <f ca="1">IFERROR(__xludf.DUMMYFUNCTION("IF(SUM(COUNTIF(artists!C:C, SPLIT(C131, "",""))) &gt; 0, ""RU"", 0)"),0)</f>
        <v>0</v>
      </c>
      <c r="L131" s="18">
        <f ca="1">IFERROR(__xludf.DUMMYFUNCTION("IF(SUM(COUNTIF(artists!E:E, SPLIT(C131, "",""))) &gt; 0, ""OTHER"", 0)"),0)</f>
        <v>0</v>
      </c>
    </row>
    <row r="132" spans="1:12" ht="14.25" customHeight="1">
      <c r="A132" s="18">
        <v>131</v>
      </c>
      <c r="B132" s="19" t="s">
        <v>2189</v>
      </c>
      <c r="C132" s="19" t="s">
        <v>2190</v>
      </c>
      <c r="D132" s="19" t="s">
        <v>2191</v>
      </c>
      <c r="E132" s="19" t="s">
        <v>1978</v>
      </c>
      <c r="F132" s="18">
        <v>7</v>
      </c>
      <c r="G132" s="18">
        <v>120</v>
      </c>
      <c r="H132" s="18">
        <v>31</v>
      </c>
      <c r="I132" s="18">
        <v>28516</v>
      </c>
      <c r="J132" s="18">
        <f ca="1">IFERROR(__xludf.DUMMYFUNCTION("IF(SUM(COUNTIF(artists!A:A, SPLIT(C132, "",""))) &gt; 0, ""UA"", 0)"),0)</f>
        <v>0</v>
      </c>
      <c r="K132" s="18" t="str">
        <f ca="1">IFERROR(__xludf.DUMMYFUNCTION("IF(SUM(COUNTIF(artists!C:C, SPLIT(C132, "",""))) &gt; 0, ""RU"", 0)"),"RU")</f>
        <v>RU</v>
      </c>
      <c r="L132" s="18">
        <f ca="1">IFERROR(__xludf.DUMMYFUNCTION("IF(SUM(COUNTIF(artists!E:E, SPLIT(C132, "",""))) &gt; 0, ""OTHER"", 0)"),0)</f>
        <v>0</v>
      </c>
    </row>
    <row r="133" spans="1:12" ht="14.25" customHeight="1">
      <c r="A133" s="18">
        <v>132</v>
      </c>
      <c r="B133" s="19" t="s">
        <v>2030</v>
      </c>
      <c r="C133" s="19" t="s">
        <v>130</v>
      </c>
      <c r="D133" s="19" t="s">
        <v>2031</v>
      </c>
      <c r="E133" s="19" t="s">
        <v>2032</v>
      </c>
      <c r="F133" s="18">
        <v>7</v>
      </c>
      <c r="G133" s="18">
        <v>124</v>
      </c>
      <c r="H133" s="18">
        <v>23</v>
      </c>
      <c r="I133" s="18">
        <v>28301</v>
      </c>
      <c r="J133" s="18">
        <f ca="1">IFERROR(__xludf.DUMMYFUNCTION("IF(SUM(COUNTIF(artists!A:A, SPLIT(C133, "",""))) &gt; 0, ""UA"", 0)"),0)</f>
        <v>0</v>
      </c>
      <c r="K133" s="18" t="str">
        <f ca="1">IFERROR(__xludf.DUMMYFUNCTION("IF(SUM(COUNTIF(artists!C:C, SPLIT(C133, "",""))) &gt; 0, ""RU"", 0)"),"RU")</f>
        <v>RU</v>
      </c>
      <c r="L133" s="18">
        <f ca="1">IFERROR(__xludf.DUMMYFUNCTION("IF(SUM(COUNTIF(artists!E:E, SPLIT(C133, "",""))) &gt; 0, ""OTHER"", 0)"),0)</f>
        <v>0</v>
      </c>
    </row>
    <row r="134" spans="1:12" ht="14.25" customHeight="1">
      <c r="A134" s="18">
        <v>133</v>
      </c>
      <c r="B134" s="19" t="s">
        <v>2253</v>
      </c>
      <c r="C134" s="19" t="s">
        <v>156</v>
      </c>
      <c r="D134" s="19" t="s">
        <v>2254</v>
      </c>
      <c r="E134" s="19" t="s">
        <v>1228</v>
      </c>
      <c r="F134" s="18">
        <v>5</v>
      </c>
      <c r="G134" s="18">
        <v>129</v>
      </c>
      <c r="H134" s="18">
        <v>68</v>
      </c>
      <c r="I134" s="18">
        <v>28142</v>
      </c>
      <c r="J134" s="18">
        <f ca="1">IFERROR(__xludf.DUMMYFUNCTION("IF(SUM(COUNTIF(artists!A:A, SPLIT(C134, "",""))) &gt; 0, ""UA"", 0)"),0)</f>
        <v>0</v>
      </c>
      <c r="K134" s="18" t="str">
        <f ca="1">IFERROR(__xludf.DUMMYFUNCTION("IF(SUM(COUNTIF(artists!C:C, SPLIT(C134, "",""))) &gt; 0, ""RU"", 0)"),"RU")</f>
        <v>RU</v>
      </c>
      <c r="L134" s="18">
        <f ca="1">IFERROR(__xludf.DUMMYFUNCTION("IF(SUM(COUNTIF(artists!E:E, SPLIT(C134, "",""))) &gt; 0, ""OTHER"", 0)"),0)</f>
        <v>0</v>
      </c>
    </row>
    <row r="135" spans="1:12" ht="14.25" customHeight="1">
      <c r="A135" s="18">
        <v>134</v>
      </c>
      <c r="B135" s="19" t="s">
        <v>2059</v>
      </c>
      <c r="C135" s="19" t="s">
        <v>2060</v>
      </c>
      <c r="D135" s="19" t="s">
        <v>2061</v>
      </c>
      <c r="E135" s="19" t="s">
        <v>648</v>
      </c>
      <c r="F135" s="18">
        <v>37</v>
      </c>
      <c r="G135" s="18">
        <v>143</v>
      </c>
      <c r="H135" s="18">
        <v>24</v>
      </c>
      <c r="I135" s="18">
        <v>28041</v>
      </c>
      <c r="J135" s="18" t="str">
        <f ca="1">IFERROR(__xludf.DUMMYFUNCTION("IF(SUM(COUNTIF(artists!A:A, SPLIT(C135, "",""))) &gt; 0, ""UA"", 0)"),"UA")</f>
        <v>UA</v>
      </c>
      <c r="K135" s="18">
        <f ca="1">IFERROR(__xludf.DUMMYFUNCTION("IF(SUM(COUNTIF(artists!C:C, SPLIT(C135, "",""))) &gt; 0, ""RU"", 0)"),0)</f>
        <v>0</v>
      </c>
      <c r="L135" s="18">
        <f ca="1">IFERROR(__xludf.DUMMYFUNCTION("IF(SUM(COUNTIF(artists!E:E, SPLIT(C135, "",""))) &gt; 0, ""OTHER"", 0)"),0)</f>
        <v>0</v>
      </c>
    </row>
    <row r="136" spans="1:12" ht="14.25" customHeight="1">
      <c r="A136" s="18">
        <v>135</v>
      </c>
      <c r="B136" s="19" t="s">
        <v>790</v>
      </c>
      <c r="C136" s="19" t="s">
        <v>109</v>
      </c>
      <c r="D136" s="19" t="s">
        <v>791</v>
      </c>
      <c r="E136" s="19" t="s">
        <v>792</v>
      </c>
      <c r="F136" s="18">
        <v>74</v>
      </c>
      <c r="G136" s="18">
        <v>134</v>
      </c>
      <c r="H136" s="18">
        <v>18</v>
      </c>
      <c r="I136" s="18">
        <v>27955</v>
      </c>
      <c r="J136" s="18">
        <f ca="1">IFERROR(__xludf.DUMMYFUNCTION("IF(SUM(COUNTIF(artists!A:A, SPLIT(C136, "",""))) &gt; 0, ""UA"", 0)"),0)</f>
        <v>0</v>
      </c>
      <c r="K136" s="18" t="str">
        <f ca="1">IFERROR(__xludf.DUMMYFUNCTION("IF(SUM(COUNTIF(artists!C:C, SPLIT(C136, "",""))) &gt; 0, ""RU"", 0)"),"RU")</f>
        <v>RU</v>
      </c>
      <c r="L136" s="18">
        <f ca="1">IFERROR(__xludf.DUMMYFUNCTION("IF(SUM(COUNTIF(artists!E:E, SPLIT(C136, "",""))) &gt; 0, ""OTHER"", 0)"),0)</f>
        <v>0</v>
      </c>
    </row>
    <row r="137" spans="1:12" ht="14.25" customHeight="1">
      <c r="A137" s="18">
        <v>136</v>
      </c>
      <c r="B137" s="19" t="s">
        <v>2276</v>
      </c>
      <c r="C137" s="19" t="s">
        <v>303</v>
      </c>
      <c r="D137" s="19" t="s">
        <v>2277</v>
      </c>
      <c r="E137" s="19" t="s">
        <v>2278</v>
      </c>
      <c r="F137" s="18">
        <v>1</v>
      </c>
      <c r="G137" s="18">
        <v>147</v>
      </c>
      <c r="H137" s="18">
        <v>58</v>
      </c>
      <c r="I137" s="18">
        <v>27942</v>
      </c>
      <c r="J137" s="18">
        <f ca="1">IFERROR(__xludf.DUMMYFUNCTION("IF(SUM(COUNTIF(artists!A:A, SPLIT(C137, "",""))) &gt; 0, ""UA"", 0)"),0)</f>
        <v>0</v>
      </c>
      <c r="K137" s="18">
        <f ca="1">IFERROR(__xludf.DUMMYFUNCTION("IF(SUM(COUNTIF(artists!C:C, SPLIT(C137, "",""))) &gt; 0, ""RU"", 0)"),0)</f>
        <v>0</v>
      </c>
      <c r="L137" s="18" t="str">
        <f ca="1">IFERROR(__xludf.DUMMYFUNCTION("IF(SUM(COUNTIF(artists!E:E, SPLIT(C137, "",""))) &gt; 0, ""OTHER"", 0)"),"OTHER")</f>
        <v>OTHER</v>
      </c>
    </row>
    <row r="138" spans="1:12" ht="14.25" customHeight="1">
      <c r="A138" s="18">
        <v>137</v>
      </c>
      <c r="B138" s="19" t="s">
        <v>2111</v>
      </c>
      <c r="C138" s="19" t="s">
        <v>885</v>
      </c>
      <c r="D138" s="19" t="s">
        <v>2112</v>
      </c>
      <c r="E138" s="19" t="s">
        <v>2117</v>
      </c>
      <c r="F138" s="18">
        <v>6</v>
      </c>
      <c r="G138" s="18">
        <v>138</v>
      </c>
      <c r="H138" s="18">
        <v>36</v>
      </c>
      <c r="I138" s="18">
        <v>27924</v>
      </c>
      <c r="J138" s="18">
        <f ca="1">IFERROR(__xludf.DUMMYFUNCTION("IF(SUM(COUNTIF(artists!A:A, SPLIT(C138, "",""))) &gt; 0, ""UA"", 0)"),0)</f>
        <v>0</v>
      </c>
      <c r="K138" s="18" t="str">
        <f ca="1">IFERROR(__xludf.DUMMYFUNCTION("IF(SUM(COUNTIF(artists!C:C, SPLIT(C138, "",""))) &gt; 0, ""RU"", 0)"),"RU")</f>
        <v>RU</v>
      </c>
      <c r="L138" s="18">
        <f ca="1">IFERROR(__xludf.DUMMYFUNCTION("IF(SUM(COUNTIF(artists!E:E, SPLIT(C138, "",""))) &gt; 0, ""OTHER"", 0)"),0)</f>
        <v>0</v>
      </c>
    </row>
    <row r="139" spans="1:12" ht="14.25" customHeight="1">
      <c r="A139" s="18">
        <v>138</v>
      </c>
      <c r="B139" s="19" t="s">
        <v>2294</v>
      </c>
      <c r="C139" s="19" t="s">
        <v>145</v>
      </c>
      <c r="D139" s="19" t="s">
        <v>2295</v>
      </c>
      <c r="E139" s="19" t="s">
        <v>2275</v>
      </c>
      <c r="F139" s="18">
        <v>7</v>
      </c>
      <c r="G139" s="18">
        <v>66</v>
      </c>
      <c r="H139" s="18">
        <v>3</v>
      </c>
      <c r="I139" s="18">
        <v>27833</v>
      </c>
      <c r="J139" s="18">
        <f ca="1">IFERROR(__xludf.DUMMYFUNCTION("IF(SUM(COUNTIF(artists!A:A, SPLIT(C139, "",""))) &gt; 0, ""UA"", 0)"),0)</f>
        <v>0</v>
      </c>
      <c r="K139" s="18" t="str">
        <f ca="1">IFERROR(__xludf.DUMMYFUNCTION("IF(SUM(COUNTIF(artists!C:C, SPLIT(C139, "",""))) &gt; 0, ""RU"", 0)"),"RU")</f>
        <v>RU</v>
      </c>
      <c r="L139" s="18">
        <f ca="1">IFERROR(__xludf.DUMMYFUNCTION("IF(SUM(COUNTIF(artists!E:E, SPLIT(C139, "",""))) &gt; 0, ""OTHER"", 0)"),0)</f>
        <v>0</v>
      </c>
    </row>
    <row r="140" spans="1:12" ht="14.25" customHeight="1">
      <c r="A140" s="18">
        <v>139</v>
      </c>
      <c r="B140" s="19" t="s">
        <v>1666</v>
      </c>
      <c r="C140" s="19" t="s">
        <v>260</v>
      </c>
      <c r="D140" s="19" t="s">
        <v>1667</v>
      </c>
      <c r="E140" s="19" t="s">
        <v>260</v>
      </c>
      <c r="F140" s="18">
        <v>139</v>
      </c>
      <c r="G140" s="18">
        <v>-1</v>
      </c>
      <c r="H140" s="18">
        <v>1</v>
      </c>
      <c r="I140" s="18">
        <v>27636</v>
      </c>
      <c r="J140" s="18" t="str">
        <f ca="1">IFERROR(__xludf.DUMMYFUNCTION("IF(SUM(COUNTIF(artists!A:A, SPLIT(C140, "",""))) &gt; 0, ""UA"", 0)"),"UA")</f>
        <v>UA</v>
      </c>
      <c r="K140" s="18">
        <f ca="1">IFERROR(__xludf.DUMMYFUNCTION("IF(SUM(COUNTIF(artists!C:C, SPLIT(C140, "",""))) &gt; 0, ""RU"", 0)"),0)</f>
        <v>0</v>
      </c>
      <c r="L140" s="18">
        <f ca="1">IFERROR(__xludf.DUMMYFUNCTION("IF(SUM(COUNTIF(artists!E:E, SPLIT(C140, "",""))) &gt; 0, ""OTHER"", 0)"),0)</f>
        <v>0</v>
      </c>
    </row>
    <row r="141" spans="1:12" ht="14.25" customHeight="1">
      <c r="A141" s="18">
        <v>140</v>
      </c>
      <c r="B141" s="19" t="s">
        <v>1000</v>
      </c>
      <c r="C141" s="19" t="s">
        <v>1001</v>
      </c>
      <c r="D141" s="19" t="s">
        <v>1002</v>
      </c>
      <c r="E141" s="19" t="s">
        <v>785</v>
      </c>
      <c r="F141" s="18">
        <v>140</v>
      </c>
      <c r="G141" s="18">
        <v>-1</v>
      </c>
      <c r="H141" s="18">
        <v>1</v>
      </c>
      <c r="I141" s="18">
        <v>27453</v>
      </c>
      <c r="J141" s="18" t="str">
        <f ca="1">IFERROR(__xludf.DUMMYFUNCTION("IF(SUM(COUNTIF(artists!A:A, SPLIT(C141, "",""))) &gt; 0, ""UA"", 0)"),"UA")</f>
        <v>UA</v>
      </c>
      <c r="K141" s="18">
        <f ca="1">IFERROR(__xludf.DUMMYFUNCTION("IF(SUM(COUNTIF(artists!C:C, SPLIT(C141, "",""))) &gt; 0, ""RU"", 0)"),0)</f>
        <v>0</v>
      </c>
      <c r="L141" s="18">
        <f ca="1">IFERROR(__xludf.DUMMYFUNCTION("IF(SUM(COUNTIF(artists!E:E, SPLIT(C141, "",""))) &gt; 0, ""OTHER"", 0)"),0)</f>
        <v>0</v>
      </c>
    </row>
    <row r="142" spans="1:12" ht="14.25" customHeight="1">
      <c r="A142" s="18">
        <v>141</v>
      </c>
      <c r="B142" s="19" t="s">
        <v>947</v>
      </c>
      <c r="C142" s="19" t="s">
        <v>126</v>
      </c>
      <c r="D142" s="19" t="s">
        <v>948</v>
      </c>
      <c r="E142" s="19" t="s">
        <v>949</v>
      </c>
      <c r="F142" s="18">
        <v>81</v>
      </c>
      <c r="G142" s="18">
        <v>145</v>
      </c>
      <c r="H142" s="18">
        <v>19</v>
      </c>
      <c r="I142" s="18">
        <v>27444</v>
      </c>
      <c r="J142" s="18" t="str">
        <f ca="1">IFERROR(__xludf.DUMMYFUNCTION("IF(SUM(COUNTIF(artists!A:A, SPLIT(C142, "",""))) &gt; 0, ""UA"", 0)"),"UA")</f>
        <v>UA</v>
      </c>
      <c r="K142" s="18">
        <f ca="1">IFERROR(__xludf.DUMMYFUNCTION("IF(SUM(COUNTIF(artists!C:C, SPLIT(C142, "",""))) &gt; 0, ""RU"", 0)"),0)</f>
        <v>0</v>
      </c>
      <c r="L142" s="18">
        <f ca="1">IFERROR(__xludf.DUMMYFUNCTION("IF(SUM(COUNTIF(artists!E:E, SPLIT(C142, "",""))) &gt; 0, ""OTHER"", 0)"),0)</f>
        <v>0</v>
      </c>
    </row>
    <row r="143" spans="1:12" ht="14.25" customHeight="1">
      <c r="A143" s="18">
        <v>142</v>
      </c>
      <c r="B143" s="19" t="s">
        <v>2262</v>
      </c>
      <c r="C143" s="19" t="s">
        <v>2263</v>
      </c>
      <c r="D143" s="19" t="s">
        <v>2264</v>
      </c>
      <c r="E143" s="19" t="s">
        <v>849</v>
      </c>
      <c r="F143" s="18">
        <v>31</v>
      </c>
      <c r="G143" s="18">
        <v>139</v>
      </c>
      <c r="H143" s="18">
        <v>69</v>
      </c>
      <c r="I143" s="18">
        <v>27197</v>
      </c>
      <c r="J143" s="18">
        <f ca="1">IFERROR(__xludf.DUMMYFUNCTION("IF(SUM(COUNTIF(artists!A:A, SPLIT(C143, "",""))) &gt; 0, ""UA"", 0)"),0)</f>
        <v>0</v>
      </c>
      <c r="K143" s="18" t="str">
        <f ca="1">IFERROR(__xludf.DUMMYFUNCTION("IF(SUM(COUNTIF(artists!C:C, SPLIT(C143, "",""))) &gt; 0, ""RU"", 0)"),"RU")</f>
        <v>RU</v>
      </c>
      <c r="L143" s="18">
        <f ca="1">IFERROR(__xludf.DUMMYFUNCTION("IF(SUM(COUNTIF(artists!E:E, SPLIT(C143, "",""))) &gt; 0, ""OTHER"", 0)"),0)</f>
        <v>0</v>
      </c>
    </row>
    <row r="144" spans="1:12" ht="14.25" customHeight="1">
      <c r="A144" s="18">
        <v>143</v>
      </c>
      <c r="B144" s="19" t="s">
        <v>1871</v>
      </c>
      <c r="C144" s="19" t="s">
        <v>326</v>
      </c>
      <c r="D144" s="19" t="s">
        <v>1872</v>
      </c>
      <c r="E144" s="19" t="s">
        <v>1873</v>
      </c>
      <c r="F144" s="18">
        <v>79</v>
      </c>
      <c r="G144" s="18">
        <v>126</v>
      </c>
      <c r="H144" s="18">
        <v>7</v>
      </c>
      <c r="I144" s="18">
        <v>27124</v>
      </c>
      <c r="J144" s="18">
        <f ca="1">IFERROR(__xludf.DUMMYFUNCTION("IF(SUM(COUNTIF(artists!A:A, SPLIT(C144, "",""))) &gt; 0, ""UA"", 0)"),0)</f>
        <v>0</v>
      </c>
      <c r="K144" s="18" t="str">
        <f ca="1">IFERROR(__xludf.DUMMYFUNCTION("IF(SUM(COUNTIF(artists!C:C, SPLIT(C144, "",""))) &gt; 0, ""RU"", 0)"),"RU")</f>
        <v>RU</v>
      </c>
      <c r="L144" s="18">
        <f ca="1">IFERROR(__xludf.DUMMYFUNCTION("IF(SUM(COUNTIF(artists!E:E, SPLIT(C144, "",""))) &gt; 0, ""OTHER"", 0)"),0)</f>
        <v>0</v>
      </c>
    </row>
    <row r="145" spans="1:12" ht="14.25" customHeight="1">
      <c r="A145" s="18">
        <v>144</v>
      </c>
      <c r="B145" s="19" t="s">
        <v>2090</v>
      </c>
      <c r="C145" s="19" t="s">
        <v>2091</v>
      </c>
      <c r="D145" s="19" t="s">
        <v>2092</v>
      </c>
      <c r="E145" s="19" t="s">
        <v>648</v>
      </c>
      <c r="F145" s="18">
        <v>59</v>
      </c>
      <c r="G145" s="18">
        <v>149</v>
      </c>
      <c r="H145" s="18">
        <v>17</v>
      </c>
      <c r="I145" s="18">
        <v>27104</v>
      </c>
      <c r="J145" s="18" t="str">
        <f ca="1">IFERROR(__xludf.DUMMYFUNCTION("IF(SUM(COUNTIF(artists!A:A, SPLIT(C145, "",""))) &gt; 0, ""UA"", 0)"),"UA")</f>
        <v>UA</v>
      </c>
      <c r="K145" s="18">
        <f ca="1">IFERROR(__xludf.DUMMYFUNCTION("IF(SUM(COUNTIF(artists!C:C, SPLIT(C145, "",""))) &gt; 0, ""RU"", 0)"),0)</f>
        <v>0</v>
      </c>
      <c r="L145" s="18">
        <f ca="1">IFERROR(__xludf.DUMMYFUNCTION("IF(SUM(COUNTIF(artists!E:E, SPLIT(C145, "",""))) &gt; 0, ""OTHER"", 0)"),0)</f>
        <v>0</v>
      </c>
    </row>
    <row r="146" spans="1:12" ht="14.25" customHeight="1">
      <c r="A146" s="18">
        <v>145</v>
      </c>
      <c r="B146" s="19" t="s">
        <v>1369</v>
      </c>
      <c r="C146" s="19" t="s">
        <v>424</v>
      </c>
      <c r="D146" s="19" t="s">
        <v>1370</v>
      </c>
      <c r="E146" s="19" t="s">
        <v>883</v>
      </c>
      <c r="F146" s="18">
        <v>145</v>
      </c>
      <c r="G146" s="18">
        <v>-1</v>
      </c>
      <c r="H146" s="18">
        <v>1</v>
      </c>
      <c r="I146" s="18">
        <v>27000</v>
      </c>
      <c r="J146" s="18">
        <f ca="1">IFERROR(__xludf.DUMMYFUNCTION("IF(SUM(COUNTIF(artists!A:A, SPLIT(C146, "",""))) &gt; 0, ""UA"", 0)"),0)</f>
        <v>0</v>
      </c>
      <c r="K146" s="18" t="str">
        <f ca="1">IFERROR(__xludf.DUMMYFUNCTION("IF(SUM(COUNTIF(artists!C:C, SPLIT(C146, "",""))) &gt; 0, ""RU"", 0)"),"RU")</f>
        <v>RU</v>
      </c>
      <c r="L146" s="18">
        <f ca="1">IFERROR(__xludf.DUMMYFUNCTION("IF(SUM(COUNTIF(artists!E:E, SPLIT(C146, "",""))) &gt; 0, ""OTHER"", 0)"),0)</f>
        <v>0</v>
      </c>
    </row>
    <row r="147" spans="1:12" ht="14.25" customHeight="1">
      <c r="A147" s="18">
        <v>146</v>
      </c>
      <c r="B147" s="19" t="s">
        <v>1522</v>
      </c>
      <c r="C147" s="19" t="s">
        <v>314</v>
      </c>
      <c r="D147" s="19" t="s">
        <v>206</v>
      </c>
      <c r="E147" s="19" t="s">
        <v>1523</v>
      </c>
      <c r="F147" s="18">
        <v>96</v>
      </c>
      <c r="G147" s="18">
        <v>173</v>
      </c>
      <c r="H147" s="18">
        <v>22</v>
      </c>
      <c r="I147" s="18">
        <v>26917</v>
      </c>
      <c r="J147" s="18">
        <f ca="1">IFERROR(__xludf.DUMMYFUNCTION("IF(SUM(COUNTIF(artists!A:A, SPLIT(C147, "",""))) &gt; 0, ""UA"", 0)"),0)</f>
        <v>0</v>
      </c>
      <c r="K147" s="18" t="str">
        <f ca="1">IFERROR(__xludf.DUMMYFUNCTION("IF(SUM(COUNTIF(artists!C:C, SPLIT(C147, "",""))) &gt; 0, ""RU"", 0)"),"RU")</f>
        <v>RU</v>
      </c>
      <c r="L147" s="18">
        <f ca="1">IFERROR(__xludf.DUMMYFUNCTION("IF(SUM(COUNTIF(artists!E:E, SPLIT(C147, "",""))) &gt; 0, ""OTHER"", 0)"),0)</f>
        <v>0</v>
      </c>
    </row>
    <row r="148" spans="1:12" ht="14.25" customHeight="1">
      <c r="A148" s="18">
        <v>147</v>
      </c>
      <c r="B148" s="19" t="s">
        <v>2246</v>
      </c>
      <c r="C148" s="19" t="s">
        <v>274</v>
      </c>
      <c r="D148" s="19" t="s">
        <v>1729</v>
      </c>
      <c r="E148" s="19" t="s">
        <v>1721</v>
      </c>
      <c r="F148" s="18">
        <v>36</v>
      </c>
      <c r="G148" s="18">
        <v>122</v>
      </c>
      <c r="H148" s="18">
        <v>6</v>
      </c>
      <c r="I148" s="18">
        <v>26851</v>
      </c>
      <c r="J148" s="18">
        <f ca="1">IFERROR(__xludf.DUMMYFUNCTION("IF(SUM(COUNTIF(artists!A:A, SPLIT(C148, "",""))) &gt; 0, ""UA"", 0)"),0)</f>
        <v>0</v>
      </c>
      <c r="K148" s="18">
        <f ca="1">IFERROR(__xludf.DUMMYFUNCTION("IF(SUM(COUNTIF(artists!C:C, SPLIT(C148, "",""))) &gt; 0, ""RU"", 0)"),0)</f>
        <v>0</v>
      </c>
      <c r="L148" s="18" t="str">
        <f ca="1">IFERROR(__xludf.DUMMYFUNCTION("IF(SUM(COUNTIF(artists!E:E, SPLIT(C148, "",""))) &gt; 0, ""OTHER"", 0)"),"OTHER")</f>
        <v>OTHER</v>
      </c>
    </row>
    <row r="149" spans="1:12" ht="14.25" customHeight="1">
      <c r="A149" s="18">
        <v>148</v>
      </c>
      <c r="B149" s="19" t="s">
        <v>2071</v>
      </c>
      <c r="C149" s="19" t="s">
        <v>111</v>
      </c>
      <c r="D149" s="19" t="s">
        <v>2072</v>
      </c>
      <c r="E149" s="19" t="s">
        <v>815</v>
      </c>
      <c r="F149" s="18">
        <v>10</v>
      </c>
      <c r="G149" s="18">
        <v>146</v>
      </c>
      <c r="H149" s="18">
        <v>21</v>
      </c>
      <c r="I149" s="18">
        <v>26822</v>
      </c>
      <c r="J149" s="18" t="str">
        <f ca="1">IFERROR(__xludf.DUMMYFUNCTION("IF(SUM(COUNTIF(artists!A:A, SPLIT(C149, "",""))) &gt; 0, ""UA"", 0)"),"UA")</f>
        <v>UA</v>
      </c>
      <c r="K149" s="18">
        <f ca="1">IFERROR(__xludf.DUMMYFUNCTION("IF(SUM(COUNTIF(artists!C:C, SPLIT(C149, "",""))) &gt; 0, ""RU"", 0)"),0)</f>
        <v>0</v>
      </c>
      <c r="L149" s="18">
        <f ca="1">IFERROR(__xludf.DUMMYFUNCTION("IF(SUM(COUNTIF(artists!E:E, SPLIT(C149, "",""))) &gt; 0, ""OTHER"", 0)"),0)</f>
        <v>0</v>
      </c>
    </row>
    <row r="150" spans="1:12" ht="14.25" customHeight="1">
      <c r="A150" s="18">
        <v>149</v>
      </c>
      <c r="B150" s="19" t="s">
        <v>1847</v>
      </c>
      <c r="C150" s="19" t="s">
        <v>115</v>
      </c>
      <c r="D150" s="19" t="s">
        <v>924</v>
      </c>
      <c r="E150" s="19" t="s">
        <v>2237</v>
      </c>
      <c r="F150" s="18">
        <v>12</v>
      </c>
      <c r="G150" s="18">
        <v>128</v>
      </c>
      <c r="H150" s="18">
        <v>18</v>
      </c>
      <c r="I150" s="18">
        <v>26781</v>
      </c>
      <c r="J150" s="18">
        <f ca="1">IFERROR(__xludf.DUMMYFUNCTION("IF(SUM(COUNTIF(artists!A:A, SPLIT(C150, "",""))) &gt; 0, ""UA"", 0)"),0)</f>
        <v>0</v>
      </c>
      <c r="K150" s="18" t="str">
        <f ca="1">IFERROR(__xludf.DUMMYFUNCTION("IF(SUM(COUNTIF(artists!C:C, SPLIT(C150, "",""))) &gt; 0, ""RU"", 0)"),"RU")</f>
        <v>RU</v>
      </c>
      <c r="L150" s="18">
        <f ca="1">IFERROR(__xludf.DUMMYFUNCTION("IF(SUM(COUNTIF(artists!E:E, SPLIT(C150, "",""))) &gt; 0, ""OTHER"", 0)"),0)</f>
        <v>0</v>
      </c>
    </row>
    <row r="151" spans="1:12" ht="14.25" customHeight="1">
      <c r="A151" s="18">
        <v>150</v>
      </c>
      <c r="B151" s="19" t="s">
        <v>2279</v>
      </c>
      <c r="C151" s="19" t="s">
        <v>246</v>
      </c>
      <c r="D151" s="19" t="s">
        <v>2280</v>
      </c>
      <c r="E151" s="19" t="s">
        <v>246</v>
      </c>
      <c r="F151" s="18">
        <v>50</v>
      </c>
      <c r="G151" s="18">
        <v>92</v>
      </c>
      <c r="H151" s="18">
        <v>4</v>
      </c>
      <c r="I151" s="18">
        <v>26753</v>
      </c>
      <c r="J151" s="18" t="str">
        <f ca="1">IFERROR(__xludf.DUMMYFUNCTION("IF(SUM(COUNTIF(artists!A:A, SPLIT(C151, "",""))) &gt; 0, ""UA"", 0)"),"UA")</f>
        <v>UA</v>
      </c>
      <c r="K151" s="18">
        <f ca="1">IFERROR(__xludf.DUMMYFUNCTION("IF(SUM(COUNTIF(artists!C:C, SPLIT(C151, "",""))) &gt; 0, ""RU"", 0)"),0)</f>
        <v>0</v>
      </c>
      <c r="L151" s="18">
        <f ca="1">IFERROR(__xludf.DUMMYFUNCTION("IF(SUM(COUNTIF(artists!E:E, SPLIT(C151, "",""))) &gt; 0, ""OTHER"", 0)"),0)</f>
        <v>0</v>
      </c>
    </row>
    <row r="152" spans="1:12" ht="14.25" customHeight="1">
      <c r="A152" s="18">
        <v>151</v>
      </c>
      <c r="B152" s="19" t="s">
        <v>1145</v>
      </c>
      <c r="C152" s="19" t="s">
        <v>109</v>
      </c>
      <c r="D152" s="19" t="s">
        <v>1146</v>
      </c>
      <c r="E152" s="19" t="s">
        <v>792</v>
      </c>
      <c r="F152" s="18">
        <v>38</v>
      </c>
      <c r="G152" s="18">
        <v>140</v>
      </c>
      <c r="H152" s="18">
        <v>77</v>
      </c>
      <c r="I152" s="18">
        <v>26750</v>
      </c>
      <c r="J152" s="18">
        <f ca="1">IFERROR(__xludf.DUMMYFUNCTION("IF(SUM(COUNTIF(artists!A:A, SPLIT(C152, "",""))) &gt; 0, ""UA"", 0)"),0)</f>
        <v>0</v>
      </c>
      <c r="K152" s="18" t="str">
        <f ca="1">IFERROR(__xludf.DUMMYFUNCTION("IF(SUM(COUNTIF(artists!C:C, SPLIT(C152, "",""))) &gt; 0, ""RU"", 0)"),"RU")</f>
        <v>RU</v>
      </c>
      <c r="L152" s="18">
        <f ca="1">IFERROR(__xludf.DUMMYFUNCTION("IF(SUM(COUNTIF(artists!E:E, SPLIT(C152, "",""))) &gt; 0, ""OTHER"", 0)"),0)</f>
        <v>0</v>
      </c>
    </row>
    <row r="153" spans="1:12" ht="14.25" customHeight="1">
      <c r="A153" s="18">
        <v>152</v>
      </c>
      <c r="B153" s="19" t="s">
        <v>1437</v>
      </c>
      <c r="C153" s="19" t="s">
        <v>209</v>
      </c>
      <c r="D153" s="19" t="s">
        <v>1438</v>
      </c>
      <c r="E153" s="19" t="s">
        <v>1207</v>
      </c>
      <c r="F153" s="18">
        <v>20</v>
      </c>
      <c r="G153" s="18">
        <v>153</v>
      </c>
      <c r="H153" s="18">
        <v>49</v>
      </c>
      <c r="I153" s="18">
        <v>26733</v>
      </c>
      <c r="J153" s="18">
        <f ca="1">IFERROR(__xludf.DUMMYFUNCTION("IF(SUM(COUNTIF(artists!A:A, SPLIT(C153, "",""))) &gt; 0, ""UA"", 0)"),0)</f>
        <v>0</v>
      </c>
      <c r="K153" s="18" t="str">
        <f ca="1">IFERROR(__xludf.DUMMYFUNCTION("IF(SUM(COUNTIF(artists!C:C, SPLIT(C153, "",""))) &gt; 0, ""RU"", 0)"),"RU")</f>
        <v>RU</v>
      </c>
      <c r="L153" s="18">
        <f ca="1">IFERROR(__xludf.DUMMYFUNCTION("IF(SUM(COUNTIF(artists!E:E, SPLIT(C153, "",""))) &gt; 0, ""OTHER"", 0)"),0)</f>
        <v>0</v>
      </c>
    </row>
    <row r="154" spans="1:12" ht="14.25" customHeight="1">
      <c r="A154" s="18">
        <v>153</v>
      </c>
      <c r="B154" s="19" t="s">
        <v>864</v>
      </c>
      <c r="C154" s="19" t="s">
        <v>180</v>
      </c>
      <c r="D154" s="19" t="s">
        <v>865</v>
      </c>
      <c r="E154" s="19" t="s">
        <v>866</v>
      </c>
      <c r="F154" s="18">
        <v>129</v>
      </c>
      <c r="G154" s="18">
        <v>158</v>
      </c>
      <c r="H154" s="18">
        <v>22</v>
      </c>
      <c r="I154" s="18">
        <v>26675</v>
      </c>
      <c r="J154" s="18">
        <f ca="1">IFERROR(__xludf.DUMMYFUNCTION("IF(SUM(COUNTIF(artists!A:A, SPLIT(C154, "",""))) &gt; 0, ""UA"", 0)"),0)</f>
        <v>0</v>
      </c>
      <c r="K154" s="18">
        <f ca="1">IFERROR(__xludf.DUMMYFUNCTION("IF(SUM(COUNTIF(artists!C:C, SPLIT(C154, "",""))) &gt; 0, ""RU"", 0)"),0)</f>
        <v>0</v>
      </c>
      <c r="L154" s="18" t="str">
        <f ca="1">IFERROR(__xludf.DUMMYFUNCTION("IF(SUM(COUNTIF(artists!E:E, SPLIT(C154, "",""))) &gt; 0, ""OTHER"", 0)"),"OTHER")</f>
        <v>OTHER</v>
      </c>
    </row>
    <row r="155" spans="1:12" ht="14.25" customHeight="1">
      <c r="A155" s="18">
        <v>154</v>
      </c>
      <c r="B155" s="19" t="s">
        <v>1108</v>
      </c>
      <c r="C155" s="19" t="s">
        <v>196</v>
      </c>
      <c r="D155" s="19" t="s">
        <v>1109</v>
      </c>
      <c r="E155" s="19" t="s">
        <v>196</v>
      </c>
      <c r="F155" s="18">
        <v>144</v>
      </c>
      <c r="G155" s="18">
        <v>144</v>
      </c>
      <c r="H155" s="18">
        <v>8</v>
      </c>
      <c r="I155" s="18">
        <v>26510</v>
      </c>
      <c r="J155" s="18" t="str">
        <f ca="1">IFERROR(__xludf.DUMMYFUNCTION("IF(SUM(COUNTIF(artists!A:A, SPLIT(C155, "",""))) &gt; 0, ""UA"", 0)"),"UA")</f>
        <v>UA</v>
      </c>
      <c r="K155" s="18">
        <f ca="1">IFERROR(__xludf.DUMMYFUNCTION("IF(SUM(COUNTIF(artists!C:C, SPLIT(C155, "",""))) &gt; 0, ""RU"", 0)"),0)</f>
        <v>0</v>
      </c>
      <c r="L155" s="18">
        <f ca="1">IFERROR(__xludf.DUMMYFUNCTION("IF(SUM(COUNTIF(artists!E:E, SPLIT(C155, "",""))) &gt; 0, ""OTHER"", 0)"),0)</f>
        <v>0</v>
      </c>
    </row>
    <row r="156" spans="1:12" ht="14.25" customHeight="1">
      <c r="A156" s="18">
        <v>155</v>
      </c>
      <c r="B156" s="19" t="s">
        <v>852</v>
      </c>
      <c r="C156" s="19" t="s">
        <v>175</v>
      </c>
      <c r="D156" s="19" t="s">
        <v>853</v>
      </c>
      <c r="E156" s="19" t="s">
        <v>651</v>
      </c>
      <c r="F156" s="18">
        <v>56</v>
      </c>
      <c r="G156" s="18">
        <v>142</v>
      </c>
      <c r="H156" s="18">
        <v>14</v>
      </c>
      <c r="I156" s="18">
        <v>26438</v>
      </c>
      <c r="J156" s="18" t="str">
        <f ca="1">IFERROR(__xludf.DUMMYFUNCTION("IF(SUM(COUNTIF(artists!A:A, SPLIT(C156, "",""))) &gt; 0, ""UA"", 0)"),"UA")</f>
        <v>UA</v>
      </c>
      <c r="K156" s="18">
        <f ca="1">IFERROR(__xludf.DUMMYFUNCTION("IF(SUM(COUNTIF(artists!C:C, SPLIT(C156, "",""))) &gt; 0, ""RU"", 0)"),0)</f>
        <v>0</v>
      </c>
      <c r="L156" s="18">
        <f ca="1">IFERROR(__xludf.DUMMYFUNCTION("IF(SUM(COUNTIF(artists!E:E, SPLIT(C156, "",""))) &gt; 0, ""OTHER"", 0)"),0)</f>
        <v>0</v>
      </c>
    </row>
    <row r="157" spans="1:12" ht="14.25" customHeight="1">
      <c r="A157" s="18">
        <v>156</v>
      </c>
      <c r="B157" s="19" t="s">
        <v>991</v>
      </c>
      <c r="C157" s="19" t="s">
        <v>207</v>
      </c>
      <c r="D157" s="19" t="s">
        <v>992</v>
      </c>
      <c r="E157" s="19" t="s">
        <v>716</v>
      </c>
      <c r="F157" s="18">
        <v>142</v>
      </c>
      <c r="G157" s="18">
        <v>150</v>
      </c>
      <c r="H157" s="18">
        <v>7</v>
      </c>
      <c r="I157" s="18">
        <v>26141</v>
      </c>
      <c r="J157" s="18">
        <f ca="1">IFERROR(__xludf.DUMMYFUNCTION("IF(SUM(COUNTIF(artists!A:A, SPLIT(C157, "",""))) &gt; 0, ""UA"", 0)"),0)</f>
        <v>0</v>
      </c>
      <c r="K157" s="18">
        <f ca="1">IFERROR(__xludf.DUMMYFUNCTION("IF(SUM(COUNTIF(artists!C:C, SPLIT(C157, "",""))) &gt; 0, ""RU"", 0)"),0)</f>
        <v>0</v>
      </c>
      <c r="L157" s="18" t="str">
        <f ca="1">IFERROR(__xludf.DUMMYFUNCTION("IF(SUM(COUNTIF(artists!E:E, SPLIT(C157, "",""))) &gt; 0, ""OTHER"", 0)"),"OTHER")</f>
        <v>OTHER</v>
      </c>
    </row>
    <row r="158" spans="1:12" ht="14.25" customHeight="1">
      <c r="A158" s="18">
        <v>157</v>
      </c>
      <c r="B158" s="19" t="s">
        <v>1740</v>
      </c>
      <c r="C158" s="19" t="s">
        <v>1741</v>
      </c>
      <c r="D158" s="19" t="s">
        <v>1742</v>
      </c>
      <c r="E158" s="19" t="s">
        <v>785</v>
      </c>
      <c r="F158" s="18">
        <v>143</v>
      </c>
      <c r="G158" s="18">
        <v>155</v>
      </c>
      <c r="H158" s="18">
        <v>7</v>
      </c>
      <c r="I158" s="18">
        <v>26087</v>
      </c>
      <c r="J158" s="18" t="str">
        <f ca="1">IFERROR(__xludf.DUMMYFUNCTION("IF(SUM(COUNTIF(artists!A:A, SPLIT(C158, "",""))) &gt; 0, ""UA"", 0)"),"UA")</f>
        <v>UA</v>
      </c>
      <c r="K158" s="18">
        <f ca="1">IFERROR(__xludf.DUMMYFUNCTION("IF(SUM(COUNTIF(artists!C:C, SPLIT(C158, "",""))) &gt; 0, ""RU"", 0)"),0)</f>
        <v>0</v>
      </c>
      <c r="L158" s="18">
        <f ca="1">IFERROR(__xludf.DUMMYFUNCTION("IF(SUM(COUNTIF(artists!E:E, SPLIT(C158, "",""))) &gt; 0, ""OTHER"", 0)"),0)</f>
        <v>0</v>
      </c>
    </row>
    <row r="159" spans="1:12" ht="14.25" customHeight="1">
      <c r="A159" s="18">
        <v>158</v>
      </c>
      <c r="B159" s="19" t="s">
        <v>2265</v>
      </c>
      <c r="C159" s="19" t="s">
        <v>347</v>
      </c>
      <c r="D159" s="19" t="s">
        <v>2266</v>
      </c>
      <c r="E159" s="19" t="s">
        <v>344</v>
      </c>
      <c r="F159" s="18">
        <v>158</v>
      </c>
      <c r="G159" s="18">
        <v>-1</v>
      </c>
      <c r="H159" s="18">
        <v>1</v>
      </c>
      <c r="I159" s="18">
        <v>26054</v>
      </c>
      <c r="J159" s="18">
        <f ca="1">IFERROR(__xludf.DUMMYFUNCTION("IF(SUM(COUNTIF(artists!A:A, SPLIT(C159, "",""))) &gt; 0, ""UA"", 0)"),0)</f>
        <v>0</v>
      </c>
      <c r="K159" s="18" t="str">
        <f ca="1">IFERROR(__xludf.DUMMYFUNCTION("IF(SUM(COUNTIF(artists!C:C, SPLIT(C159, "",""))) &gt; 0, ""RU"", 0)"),"RU")</f>
        <v>RU</v>
      </c>
      <c r="L159" s="18">
        <f ca="1">IFERROR(__xludf.DUMMYFUNCTION("IF(SUM(COUNTIF(artists!E:E, SPLIT(C159, "",""))) &gt; 0, ""OTHER"", 0)"),0)</f>
        <v>0</v>
      </c>
    </row>
    <row r="160" spans="1:12" ht="14.25" customHeight="1">
      <c r="A160" s="18">
        <v>159</v>
      </c>
      <c r="B160" s="19" t="s">
        <v>1953</v>
      </c>
      <c r="C160" s="19" t="s">
        <v>188</v>
      </c>
      <c r="D160" s="19" t="s">
        <v>1954</v>
      </c>
      <c r="E160" s="19" t="s">
        <v>661</v>
      </c>
      <c r="F160" s="18">
        <v>57</v>
      </c>
      <c r="G160" s="18">
        <v>198</v>
      </c>
      <c r="H160" s="18">
        <v>10</v>
      </c>
      <c r="I160" s="18">
        <v>25922</v>
      </c>
      <c r="J160" s="18">
        <f ca="1">IFERROR(__xludf.DUMMYFUNCTION("IF(SUM(COUNTIF(artists!A:A, SPLIT(C160, "",""))) &gt; 0, ""UA"", 0)"),0)</f>
        <v>0</v>
      </c>
      <c r="K160" s="18" t="str">
        <f ca="1">IFERROR(__xludf.DUMMYFUNCTION("IF(SUM(COUNTIF(artists!C:C, SPLIT(C160, "",""))) &gt; 0, ""RU"", 0)"),"RU")</f>
        <v>RU</v>
      </c>
      <c r="L160" s="18">
        <f ca="1">IFERROR(__xludf.DUMMYFUNCTION("IF(SUM(COUNTIF(artists!E:E, SPLIT(C160, "",""))) &gt; 0, ""OTHER"", 0)"),0)</f>
        <v>0</v>
      </c>
    </row>
    <row r="161" spans="1:12" ht="14.25" customHeight="1">
      <c r="A161" s="18">
        <v>160</v>
      </c>
      <c r="B161" s="19" t="s">
        <v>2250</v>
      </c>
      <c r="C161" s="19" t="s">
        <v>194</v>
      </c>
      <c r="D161" s="19" t="s">
        <v>2251</v>
      </c>
      <c r="E161" s="19" t="s">
        <v>2252</v>
      </c>
      <c r="F161" s="18">
        <v>65</v>
      </c>
      <c r="G161" s="18">
        <v>148</v>
      </c>
      <c r="H161" s="18">
        <v>106</v>
      </c>
      <c r="I161" s="18">
        <v>25902</v>
      </c>
      <c r="J161" s="18">
        <f ca="1">IFERROR(__xludf.DUMMYFUNCTION("IF(SUM(COUNTIF(artists!A:A, SPLIT(C161, "",""))) &gt; 0, ""UA"", 0)"),0)</f>
        <v>0</v>
      </c>
      <c r="K161" s="18" t="str">
        <f ca="1">IFERROR(__xludf.DUMMYFUNCTION("IF(SUM(COUNTIF(artists!C:C, SPLIT(C161, "",""))) &gt; 0, ""RU"", 0)"),"RU")</f>
        <v>RU</v>
      </c>
      <c r="L161" s="18">
        <f ca="1">IFERROR(__xludf.DUMMYFUNCTION("IF(SUM(COUNTIF(artists!E:E, SPLIT(C161, "",""))) &gt; 0, ""OTHER"", 0)"),0)</f>
        <v>0</v>
      </c>
    </row>
    <row r="162" spans="1:12" ht="14.25" customHeight="1">
      <c r="A162" s="18">
        <v>161</v>
      </c>
      <c r="B162" s="19" t="s">
        <v>2267</v>
      </c>
      <c r="C162" s="19" t="s">
        <v>2268</v>
      </c>
      <c r="D162" s="19" t="s">
        <v>2269</v>
      </c>
      <c r="E162" s="19" t="s">
        <v>1194</v>
      </c>
      <c r="F162" s="18">
        <v>100</v>
      </c>
      <c r="G162" s="18">
        <v>151</v>
      </c>
      <c r="H162" s="18">
        <v>29</v>
      </c>
      <c r="I162" s="18">
        <v>25792</v>
      </c>
      <c r="J162" s="18">
        <f ca="1">IFERROR(__xludf.DUMMYFUNCTION("IF(SUM(COUNTIF(artists!A:A, SPLIT(C162, "",""))) &gt; 0, ""UA"", 0)"),0)</f>
        <v>0</v>
      </c>
      <c r="K162" s="18">
        <f ca="1">IFERROR(__xludf.DUMMYFUNCTION("IF(SUM(COUNTIF(artists!C:C, SPLIT(C162, "",""))) &gt; 0, ""RU"", 0)"),0)</f>
        <v>0</v>
      </c>
      <c r="L162" s="18" t="str">
        <f ca="1">IFERROR(__xludf.DUMMYFUNCTION("IF(SUM(COUNTIF(artists!E:E, SPLIT(C162, "",""))) &gt; 0, ""OTHER"", 0)"),"OTHER")</f>
        <v>OTHER</v>
      </c>
    </row>
    <row r="163" spans="1:12" ht="14.25" customHeight="1">
      <c r="A163" s="18">
        <v>162</v>
      </c>
      <c r="B163" s="19" t="s">
        <v>2270</v>
      </c>
      <c r="C163" s="19" t="s">
        <v>2271</v>
      </c>
      <c r="D163" s="19" t="s">
        <v>2272</v>
      </c>
      <c r="E163" s="19" t="s">
        <v>654</v>
      </c>
      <c r="F163" s="18">
        <v>1</v>
      </c>
      <c r="G163" s="18">
        <v>165</v>
      </c>
      <c r="H163" s="18">
        <v>52</v>
      </c>
      <c r="I163" s="18">
        <v>25746</v>
      </c>
      <c r="J163" s="18">
        <f ca="1">IFERROR(__xludf.DUMMYFUNCTION("IF(SUM(COUNTIF(artists!A:A, SPLIT(C163, "",""))) &gt; 0, ""UA"", 0)"),0)</f>
        <v>0</v>
      </c>
      <c r="K163" s="18">
        <f ca="1">IFERROR(__xludf.DUMMYFUNCTION("IF(SUM(COUNTIF(artists!C:C, SPLIT(C163, "",""))) &gt; 0, ""RU"", 0)"),0)</f>
        <v>0</v>
      </c>
      <c r="L163" s="18" t="str">
        <f ca="1">IFERROR(__xludf.DUMMYFUNCTION("IF(SUM(COUNTIF(artists!E:E, SPLIT(C163, "",""))) &gt; 0, ""OTHER"", 0)"),"OTHER")</f>
        <v>OTHER</v>
      </c>
    </row>
    <row r="164" spans="1:12" ht="14.25" customHeight="1">
      <c r="A164" s="18">
        <v>163</v>
      </c>
      <c r="B164" s="19" t="s">
        <v>2296</v>
      </c>
      <c r="C164" s="19" t="s">
        <v>129</v>
      </c>
      <c r="D164" s="19" t="s">
        <v>2297</v>
      </c>
      <c r="E164" s="19" t="s">
        <v>2108</v>
      </c>
      <c r="F164" s="18">
        <v>70</v>
      </c>
      <c r="G164" s="18">
        <v>156</v>
      </c>
      <c r="H164" s="18">
        <v>15</v>
      </c>
      <c r="I164" s="18">
        <v>25443</v>
      </c>
      <c r="J164" s="18" t="str">
        <f ca="1">IFERROR(__xludf.DUMMYFUNCTION("IF(SUM(COUNTIF(artists!A:A, SPLIT(C164, "",""))) &gt; 0, ""UA"", 0)"),"UA")</f>
        <v>UA</v>
      </c>
      <c r="K164" s="18">
        <f ca="1">IFERROR(__xludf.DUMMYFUNCTION("IF(SUM(COUNTIF(artists!C:C, SPLIT(C164, "",""))) &gt; 0, ""RU"", 0)"),0)</f>
        <v>0</v>
      </c>
      <c r="L164" s="18">
        <f ca="1">IFERROR(__xludf.DUMMYFUNCTION("IF(SUM(COUNTIF(artists!E:E, SPLIT(C164, "",""))) &gt; 0, ""OTHER"", 0)"),0)</f>
        <v>0</v>
      </c>
    </row>
    <row r="165" spans="1:12" ht="14.25" customHeight="1">
      <c r="A165" s="18">
        <v>164</v>
      </c>
      <c r="B165" s="19" t="s">
        <v>1158</v>
      </c>
      <c r="C165" s="19" t="s">
        <v>282</v>
      </c>
      <c r="D165" s="19" t="s">
        <v>1159</v>
      </c>
      <c r="E165" s="19" t="s">
        <v>282</v>
      </c>
      <c r="F165" s="18">
        <v>62</v>
      </c>
      <c r="G165" s="18">
        <v>163</v>
      </c>
      <c r="H165" s="18">
        <v>15</v>
      </c>
      <c r="I165" s="18">
        <v>25420</v>
      </c>
      <c r="J165" s="18">
        <f ca="1">IFERROR(__xludf.DUMMYFUNCTION("IF(SUM(COUNTIF(artists!A:A, SPLIT(C165, "",""))) &gt; 0, ""UA"", 0)"),0)</f>
        <v>0</v>
      </c>
      <c r="K165" s="18">
        <f ca="1">IFERROR(__xludf.DUMMYFUNCTION("IF(SUM(COUNTIF(artists!C:C, SPLIT(C165, "",""))) &gt; 0, ""RU"", 0)"),0)</f>
        <v>0</v>
      </c>
      <c r="L165" s="18" t="str">
        <f ca="1">IFERROR(__xludf.DUMMYFUNCTION("IF(SUM(COUNTIF(artists!E:E, SPLIT(C165, "",""))) &gt; 0, ""OTHER"", 0)"),"OTHER")</f>
        <v>OTHER</v>
      </c>
    </row>
    <row r="166" spans="1:12" ht="14.25" customHeight="1">
      <c r="A166" s="18">
        <v>165</v>
      </c>
      <c r="B166" s="19" t="s">
        <v>1944</v>
      </c>
      <c r="C166" s="19" t="s">
        <v>2141</v>
      </c>
      <c r="D166" s="19" t="s">
        <v>2142</v>
      </c>
      <c r="E166" s="19" t="s">
        <v>2117</v>
      </c>
      <c r="F166" s="18">
        <v>12</v>
      </c>
      <c r="G166" s="18">
        <v>160</v>
      </c>
      <c r="H166" s="18">
        <v>46</v>
      </c>
      <c r="I166" s="18">
        <v>25333</v>
      </c>
      <c r="J166" s="18">
        <f ca="1">IFERROR(__xludf.DUMMYFUNCTION("IF(SUM(COUNTIF(artists!A:A, SPLIT(C166, "",""))) &gt; 0, ""UA"", 0)"),0)</f>
        <v>0</v>
      </c>
      <c r="K166" s="18" t="str">
        <f ca="1">IFERROR(__xludf.DUMMYFUNCTION("IF(SUM(COUNTIF(artists!C:C, SPLIT(C166, "",""))) &gt; 0, ""RU"", 0)"),"RU")</f>
        <v>RU</v>
      </c>
      <c r="L166" s="18">
        <f ca="1">IFERROR(__xludf.DUMMYFUNCTION("IF(SUM(COUNTIF(artists!E:E, SPLIT(C166, "",""))) &gt; 0, ""OTHER"", 0)"),0)</f>
        <v>0</v>
      </c>
    </row>
    <row r="167" spans="1:12" ht="14.25" customHeight="1">
      <c r="A167" s="18">
        <v>166</v>
      </c>
      <c r="B167" s="19" t="s">
        <v>2298</v>
      </c>
      <c r="C167" s="19" t="s">
        <v>2299</v>
      </c>
      <c r="D167" s="19" t="s">
        <v>2300</v>
      </c>
      <c r="E167" s="19" t="s">
        <v>782</v>
      </c>
      <c r="F167" s="18">
        <v>88</v>
      </c>
      <c r="G167" s="18">
        <v>170</v>
      </c>
      <c r="H167" s="18">
        <v>13</v>
      </c>
      <c r="I167" s="18">
        <v>25284</v>
      </c>
      <c r="J167" s="18" t="str">
        <f ca="1">IFERROR(__xludf.DUMMYFUNCTION("IF(SUM(COUNTIF(artists!A:A, SPLIT(C167, "",""))) &gt; 0, ""UA"", 0)"),"UA")</f>
        <v>UA</v>
      </c>
      <c r="K167" s="18">
        <f ca="1">IFERROR(__xludf.DUMMYFUNCTION("IF(SUM(COUNTIF(artists!C:C, SPLIT(C167, "",""))) &gt; 0, ""RU"", 0)"),0)</f>
        <v>0</v>
      </c>
      <c r="L167" s="18">
        <f ca="1">IFERROR(__xludf.DUMMYFUNCTION("IF(SUM(COUNTIF(artists!E:E, SPLIT(C167, "",""))) &gt; 0, ""OTHER"", 0)"),0)</f>
        <v>0</v>
      </c>
    </row>
    <row r="168" spans="1:12" ht="14.25" customHeight="1">
      <c r="A168" s="18">
        <v>167</v>
      </c>
      <c r="B168" s="19" t="s">
        <v>995</v>
      </c>
      <c r="C168" s="19" t="s">
        <v>996</v>
      </c>
      <c r="D168" s="19" t="s">
        <v>997</v>
      </c>
      <c r="E168" s="19" t="s">
        <v>15</v>
      </c>
      <c r="F168" s="18">
        <v>64</v>
      </c>
      <c r="G168" s="18">
        <v>181</v>
      </c>
      <c r="H168" s="18">
        <v>19</v>
      </c>
      <c r="I168" s="18">
        <v>25209</v>
      </c>
      <c r="J168" s="18" t="str">
        <f ca="1">IFERROR(__xludf.DUMMYFUNCTION("IF(SUM(COUNTIF(artists!A:A, SPLIT(C168, "",""))) &gt; 0, ""UA"", 0)"),"UA")</f>
        <v>UA</v>
      </c>
      <c r="K168" s="18">
        <f ca="1">IFERROR(__xludf.DUMMYFUNCTION("IF(SUM(COUNTIF(artists!C:C, SPLIT(C168, "",""))) &gt; 0, ""RU"", 0)"),0)</f>
        <v>0</v>
      </c>
      <c r="L168" s="18">
        <f ca="1">IFERROR(__xludf.DUMMYFUNCTION("IF(SUM(COUNTIF(artists!E:E, SPLIT(C168, "",""))) &gt; 0, ""OTHER"", 0)"),0)</f>
        <v>0</v>
      </c>
    </row>
    <row r="169" spans="1:12" ht="14.25" customHeight="1">
      <c r="A169" s="18">
        <v>168</v>
      </c>
      <c r="B169" s="19" t="s">
        <v>1976</v>
      </c>
      <c r="C169" s="19" t="s">
        <v>329</v>
      </c>
      <c r="D169" s="19" t="s">
        <v>1977</v>
      </c>
      <c r="E169" s="19" t="s">
        <v>1978</v>
      </c>
      <c r="F169" s="18">
        <v>41</v>
      </c>
      <c r="G169" s="18">
        <v>175</v>
      </c>
      <c r="H169" s="18">
        <v>32</v>
      </c>
      <c r="I169" s="18">
        <v>25171</v>
      </c>
      <c r="J169" s="18">
        <f ca="1">IFERROR(__xludf.DUMMYFUNCTION("IF(SUM(COUNTIF(artists!A:A, SPLIT(C169, "",""))) &gt; 0, ""UA"", 0)"),0)</f>
        <v>0</v>
      </c>
      <c r="K169" s="18" t="str">
        <f ca="1">IFERROR(__xludf.DUMMYFUNCTION("IF(SUM(COUNTIF(artists!C:C, SPLIT(C169, "",""))) &gt; 0, ""RU"", 0)"),"RU")</f>
        <v>RU</v>
      </c>
      <c r="L169" s="18">
        <f ca="1">IFERROR(__xludf.DUMMYFUNCTION("IF(SUM(COUNTIF(artists!E:E, SPLIT(C169, "",""))) &gt; 0, ""OTHER"", 0)"),0)</f>
        <v>0</v>
      </c>
    </row>
    <row r="170" spans="1:12" ht="14.25" customHeight="1">
      <c r="A170" s="18">
        <v>169</v>
      </c>
      <c r="B170" s="19" t="s">
        <v>2285</v>
      </c>
      <c r="C170" s="19" t="s">
        <v>2286</v>
      </c>
      <c r="D170" s="19" t="s">
        <v>2287</v>
      </c>
      <c r="E170" s="19" t="s">
        <v>2288</v>
      </c>
      <c r="F170" s="18">
        <v>42</v>
      </c>
      <c r="G170" s="18">
        <v>167</v>
      </c>
      <c r="H170" s="18">
        <v>8</v>
      </c>
      <c r="I170" s="18">
        <v>25076</v>
      </c>
      <c r="J170" s="18">
        <f ca="1">IFERROR(__xludf.DUMMYFUNCTION("IF(SUM(COUNTIF(artists!A:A, SPLIT(C170, "",""))) &gt; 0, ""UA"", 0)"),0)</f>
        <v>0</v>
      </c>
      <c r="K170" s="18">
        <f ca="1">IFERROR(__xludf.DUMMYFUNCTION("IF(SUM(COUNTIF(artists!C:C, SPLIT(C170, "",""))) &gt; 0, ""RU"", 0)"),0)</f>
        <v>0</v>
      </c>
      <c r="L170" s="18" t="str">
        <f ca="1">IFERROR(__xludf.DUMMYFUNCTION("IF(SUM(COUNTIF(artists!E:E, SPLIT(C170, "",""))) &gt; 0, ""OTHER"", 0)"),"OTHER")</f>
        <v>OTHER</v>
      </c>
    </row>
    <row r="171" spans="1:12" ht="14.25" customHeight="1">
      <c r="A171" s="18">
        <v>170</v>
      </c>
      <c r="B171" s="19" t="s">
        <v>1135</v>
      </c>
      <c r="C171" s="19" t="s">
        <v>267</v>
      </c>
      <c r="D171" s="19" t="s">
        <v>1136</v>
      </c>
      <c r="E171" s="19" t="s">
        <v>907</v>
      </c>
      <c r="F171" s="18">
        <v>161</v>
      </c>
      <c r="G171" s="18">
        <v>177</v>
      </c>
      <c r="H171" s="18">
        <v>6</v>
      </c>
      <c r="I171" s="18">
        <v>24948</v>
      </c>
      <c r="J171" s="18">
        <f ca="1">IFERROR(__xludf.DUMMYFUNCTION("IF(SUM(COUNTIF(artists!A:A, SPLIT(C171, "",""))) &gt; 0, ""UA"", 0)"),0)</f>
        <v>0</v>
      </c>
      <c r="K171" s="18" t="str">
        <f ca="1">IFERROR(__xludf.DUMMYFUNCTION("IF(SUM(COUNTIF(artists!C:C, SPLIT(C171, "",""))) &gt; 0, ""RU"", 0)"),"RU")</f>
        <v>RU</v>
      </c>
      <c r="L171" s="18">
        <f ca="1">IFERROR(__xludf.DUMMYFUNCTION("IF(SUM(COUNTIF(artists!E:E, SPLIT(C171, "",""))) &gt; 0, ""OTHER"", 0)"),0)</f>
        <v>0</v>
      </c>
    </row>
    <row r="172" spans="1:12" ht="14.25" customHeight="1">
      <c r="A172" s="18">
        <v>171</v>
      </c>
      <c r="B172" s="19" t="s">
        <v>2257</v>
      </c>
      <c r="C172" s="19" t="s">
        <v>235</v>
      </c>
      <c r="D172" s="19" t="s">
        <v>2258</v>
      </c>
      <c r="E172" s="19" t="s">
        <v>235</v>
      </c>
      <c r="F172" s="18">
        <v>56</v>
      </c>
      <c r="G172" s="18">
        <v>189</v>
      </c>
      <c r="H172" s="18">
        <v>18</v>
      </c>
      <c r="I172" s="18">
        <v>24865</v>
      </c>
      <c r="J172" s="18">
        <f ca="1">IFERROR(__xludf.DUMMYFUNCTION("IF(SUM(COUNTIF(artists!A:A, SPLIT(C172, "",""))) &gt; 0, ""UA"", 0)"),0)</f>
        <v>0</v>
      </c>
      <c r="K172" s="18" t="str">
        <f ca="1">IFERROR(__xludf.DUMMYFUNCTION("IF(SUM(COUNTIF(artists!C:C, SPLIT(C172, "",""))) &gt; 0, ""RU"", 0)"),"RU")</f>
        <v>RU</v>
      </c>
      <c r="L172" s="18">
        <f ca="1">IFERROR(__xludf.DUMMYFUNCTION("IF(SUM(COUNTIF(artists!E:E, SPLIT(C172, "",""))) &gt; 0, ""OTHER"", 0)"),0)</f>
        <v>0</v>
      </c>
    </row>
    <row r="173" spans="1:12" ht="14.25" customHeight="1">
      <c r="A173" s="18">
        <v>172</v>
      </c>
      <c r="B173" s="19" t="s">
        <v>1356</v>
      </c>
      <c r="C173" s="19" t="s">
        <v>244</v>
      </c>
      <c r="D173" s="19" t="s">
        <v>1357</v>
      </c>
      <c r="E173" s="19" t="s">
        <v>839</v>
      </c>
      <c r="F173" s="18">
        <v>93</v>
      </c>
      <c r="G173" s="18">
        <v>135</v>
      </c>
      <c r="H173" s="18">
        <v>7</v>
      </c>
      <c r="I173" s="18">
        <v>24859</v>
      </c>
      <c r="J173" s="18">
        <f ca="1">IFERROR(__xludf.DUMMYFUNCTION("IF(SUM(COUNTIF(artists!A:A, SPLIT(C173, "",""))) &gt; 0, ""UA"", 0)"),0)</f>
        <v>0</v>
      </c>
      <c r="K173" s="18" t="str">
        <f ca="1">IFERROR(__xludf.DUMMYFUNCTION("IF(SUM(COUNTIF(artists!C:C, SPLIT(C173, "",""))) &gt; 0, ""RU"", 0)"),"RU")</f>
        <v>RU</v>
      </c>
      <c r="L173" s="18">
        <f ca="1">IFERROR(__xludf.DUMMYFUNCTION("IF(SUM(COUNTIF(artists!E:E, SPLIT(C173, "",""))) &gt; 0, ""OTHER"", 0)"),0)</f>
        <v>0</v>
      </c>
    </row>
    <row r="174" spans="1:12" ht="14.25" customHeight="1">
      <c r="A174" s="18">
        <v>173</v>
      </c>
      <c r="B174" s="19" t="s">
        <v>2301</v>
      </c>
      <c r="C174" s="19" t="s">
        <v>261</v>
      </c>
      <c r="D174" s="19" t="s">
        <v>2302</v>
      </c>
      <c r="E174" s="19" t="s">
        <v>2303</v>
      </c>
      <c r="F174" s="18">
        <v>146</v>
      </c>
      <c r="G174" s="18">
        <v>164</v>
      </c>
      <c r="H174" s="18">
        <v>38</v>
      </c>
      <c r="I174" s="18">
        <v>24810</v>
      </c>
      <c r="J174" s="18">
        <f ca="1">IFERROR(__xludf.DUMMYFUNCTION("IF(SUM(COUNTIF(artists!A:A, SPLIT(C174, "",""))) &gt; 0, ""UA"", 0)"),0)</f>
        <v>0</v>
      </c>
      <c r="K174" s="18" t="str">
        <f ca="1">IFERROR(__xludf.DUMMYFUNCTION("IF(SUM(COUNTIF(artists!C:C, SPLIT(C174, "",""))) &gt; 0, ""RU"", 0)"),"RU")</f>
        <v>RU</v>
      </c>
      <c r="L174" s="18">
        <f ca="1">IFERROR(__xludf.DUMMYFUNCTION("IF(SUM(COUNTIF(artists!E:E, SPLIT(C174, "",""))) &gt; 0, ""OTHER"", 0)"),0)</f>
        <v>0</v>
      </c>
    </row>
    <row r="175" spans="1:12" ht="14.25" customHeight="1">
      <c r="A175" s="18">
        <v>174</v>
      </c>
      <c r="B175" s="19" t="s">
        <v>2304</v>
      </c>
      <c r="C175" s="19" t="s">
        <v>2305</v>
      </c>
      <c r="D175" s="19" t="s">
        <v>2306</v>
      </c>
      <c r="E175" s="19" t="s">
        <v>907</v>
      </c>
      <c r="F175" s="18">
        <v>11</v>
      </c>
      <c r="G175" s="18">
        <v>154</v>
      </c>
      <c r="H175" s="18">
        <v>56</v>
      </c>
      <c r="I175" s="18">
        <v>24617</v>
      </c>
      <c r="J175" s="18">
        <f ca="1">IFERROR(__xludf.DUMMYFUNCTION("IF(SUM(COUNTIF(artists!A:A, SPLIT(C175, "",""))) &gt; 0, ""UA"", 0)"),0)</f>
        <v>0</v>
      </c>
      <c r="K175" s="18" t="str">
        <f ca="1">IFERROR(__xludf.DUMMYFUNCTION("IF(SUM(COUNTIF(artists!C:C, SPLIT(C175, "",""))) &gt; 0, ""RU"", 0)"),"RU")</f>
        <v>RU</v>
      </c>
      <c r="L175" s="18">
        <f ca="1">IFERROR(__xludf.DUMMYFUNCTION("IF(SUM(COUNTIF(artists!E:E, SPLIT(C175, "",""))) &gt; 0, ""OTHER"", 0)"),0)</f>
        <v>0</v>
      </c>
    </row>
    <row r="176" spans="1:12" ht="14.25" customHeight="1">
      <c r="A176" s="18">
        <v>175</v>
      </c>
      <c r="B176" s="19" t="s">
        <v>2255</v>
      </c>
      <c r="C176" s="19" t="s">
        <v>188</v>
      </c>
      <c r="D176" s="19" t="s">
        <v>2256</v>
      </c>
      <c r="E176" s="19" t="s">
        <v>661</v>
      </c>
      <c r="F176" s="18">
        <v>1</v>
      </c>
      <c r="G176" s="18">
        <v>-1</v>
      </c>
      <c r="H176" s="18">
        <v>28</v>
      </c>
      <c r="I176" s="18">
        <v>24578</v>
      </c>
      <c r="J176" s="18">
        <f ca="1">IFERROR(__xludf.DUMMYFUNCTION("IF(SUM(COUNTIF(artists!A:A, SPLIT(C176, "",""))) &gt; 0, ""UA"", 0)"),0)</f>
        <v>0</v>
      </c>
      <c r="K176" s="18" t="str">
        <f ca="1">IFERROR(__xludf.DUMMYFUNCTION("IF(SUM(COUNTIF(artists!C:C, SPLIT(C176, "",""))) &gt; 0, ""RU"", 0)"),"RU")</f>
        <v>RU</v>
      </c>
      <c r="L176" s="18">
        <f ca="1">IFERROR(__xludf.DUMMYFUNCTION("IF(SUM(COUNTIF(artists!E:E, SPLIT(C176, "",""))) &gt; 0, ""OTHER"", 0)"),0)</f>
        <v>0</v>
      </c>
    </row>
    <row r="177" spans="1:12" ht="14.25" customHeight="1">
      <c r="A177" s="18">
        <v>176</v>
      </c>
      <c r="B177" s="19" t="s">
        <v>1862</v>
      </c>
      <c r="C177" s="19" t="s">
        <v>1863</v>
      </c>
      <c r="D177" s="19" t="s">
        <v>1864</v>
      </c>
      <c r="E177" s="19" t="s">
        <v>216</v>
      </c>
      <c r="F177" s="18">
        <v>83</v>
      </c>
      <c r="G177" s="18">
        <v>184</v>
      </c>
      <c r="H177" s="18">
        <v>46</v>
      </c>
      <c r="I177" s="18">
        <v>24521</v>
      </c>
      <c r="J177" s="18">
        <f ca="1">IFERROR(__xludf.DUMMYFUNCTION("IF(SUM(COUNTIF(artists!A:A, SPLIT(C177, "",""))) &gt; 0, ""UA"", 0)"),0)</f>
        <v>0</v>
      </c>
      <c r="K177" s="18">
        <f ca="1">IFERROR(__xludf.DUMMYFUNCTION("IF(SUM(COUNTIF(artists!C:C, SPLIT(C177, "",""))) &gt; 0, ""RU"", 0)"),0)</f>
        <v>0</v>
      </c>
      <c r="L177" s="18" t="str">
        <f ca="1">IFERROR(__xludf.DUMMYFUNCTION("IF(SUM(COUNTIF(artists!E:E, SPLIT(C177, "",""))) &gt; 0, ""OTHER"", 0)"),"OTHER")</f>
        <v>OTHER</v>
      </c>
    </row>
    <row r="178" spans="1:12" ht="14.25" customHeight="1">
      <c r="A178" s="18">
        <v>177</v>
      </c>
      <c r="B178" s="19" t="s">
        <v>942</v>
      </c>
      <c r="C178" s="19" t="s">
        <v>196</v>
      </c>
      <c r="D178" s="19" t="s">
        <v>943</v>
      </c>
      <c r="E178" s="19" t="s">
        <v>648</v>
      </c>
      <c r="F178" s="18">
        <v>138</v>
      </c>
      <c r="G178" s="18">
        <v>-1</v>
      </c>
      <c r="H178" s="18">
        <v>4</v>
      </c>
      <c r="I178" s="18">
        <v>24382</v>
      </c>
      <c r="J178" s="18" t="str">
        <f ca="1">IFERROR(__xludf.DUMMYFUNCTION("IF(SUM(COUNTIF(artists!A:A, SPLIT(C178, "",""))) &gt; 0, ""UA"", 0)"),"UA")</f>
        <v>UA</v>
      </c>
      <c r="K178" s="18">
        <f ca="1">IFERROR(__xludf.DUMMYFUNCTION("IF(SUM(COUNTIF(artists!C:C, SPLIT(C178, "",""))) &gt; 0, ""RU"", 0)"),0)</f>
        <v>0</v>
      </c>
      <c r="L178" s="18">
        <f ca="1">IFERROR(__xludf.DUMMYFUNCTION("IF(SUM(COUNTIF(artists!E:E, SPLIT(C178, "",""))) &gt; 0, ""OTHER"", 0)"),0)</f>
        <v>0</v>
      </c>
    </row>
    <row r="179" spans="1:12" ht="14.25" customHeight="1">
      <c r="A179" s="18">
        <v>178</v>
      </c>
      <c r="B179" s="19" t="s">
        <v>1362</v>
      </c>
      <c r="C179" s="19" t="s">
        <v>244</v>
      </c>
      <c r="D179" s="19" t="s">
        <v>1363</v>
      </c>
      <c r="E179" s="19" t="s">
        <v>839</v>
      </c>
      <c r="F179" s="18">
        <v>27</v>
      </c>
      <c r="G179" s="18">
        <v>161</v>
      </c>
      <c r="H179" s="18">
        <v>62</v>
      </c>
      <c r="I179" s="18">
        <v>24346</v>
      </c>
      <c r="J179" s="18">
        <f ca="1">IFERROR(__xludf.DUMMYFUNCTION("IF(SUM(COUNTIF(artists!A:A, SPLIT(C179, "",""))) &gt; 0, ""UA"", 0)"),0)</f>
        <v>0</v>
      </c>
      <c r="K179" s="18" t="str">
        <f ca="1">IFERROR(__xludf.DUMMYFUNCTION("IF(SUM(COUNTIF(artists!C:C, SPLIT(C179, "",""))) &gt; 0, ""RU"", 0)"),"RU")</f>
        <v>RU</v>
      </c>
      <c r="L179" s="18">
        <f ca="1">IFERROR(__xludf.DUMMYFUNCTION("IF(SUM(COUNTIF(artists!E:E, SPLIT(C179, "",""))) &gt; 0, ""OTHER"", 0)"),0)</f>
        <v>0</v>
      </c>
    </row>
    <row r="180" spans="1:12" ht="14.25" customHeight="1">
      <c r="A180" s="18">
        <v>179</v>
      </c>
      <c r="B180" s="19" t="s">
        <v>1250</v>
      </c>
      <c r="C180" s="19" t="s">
        <v>308</v>
      </c>
      <c r="D180" s="19" t="s">
        <v>1251</v>
      </c>
      <c r="E180" s="19" t="s">
        <v>1252</v>
      </c>
      <c r="F180" s="18">
        <v>1</v>
      </c>
      <c r="G180" s="18">
        <v>166</v>
      </c>
      <c r="H180" s="18">
        <v>31</v>
      </c>
      <c r="I180" s="18">
        <v>24330</v>
      </c>
      <c r="J180" s="18">
        <f ca="1">IFERROR(__xludf.DUMMYFUNCTION("IF(SUM(COUNTIF(artists!A:A, SPLIT(C180, "",""))) &gt; 0, ""UA"", 0)"),0)</f>
        <v>0</v>
      </c>
      <c r="K180" s="18" t="str">
        <f ca="1">IFERROR(__xludf.DUMMYFUNCTION("IF(SUM(COUNTIF(artists!C:C, SPLIT(C180, "",""))) &gt; 0, ""RU"", 0)"),"RU")</f>
        <v>RU</v>
      </c>
      <c r="L180" s="18">
        <f ca="1">IFERROR(__xludf.DUMMYFUNCTION("IF(SUM(COUNTIF(artists!E:E, SPLIT(C180, "",""))) &gt; 0, ""OTHER"", 0)"),0)</f>
        <v>0</v>
      </c>
    </row>
    <row r="181" spans="1:12" ht="14.25" customHeight="1">
      <c r="A181" s="18">
        <v>180</v>
      </c>
      <c r="B181" s="19" t="s">
        <v>2307</v>
      </c>
      <c r="C181" s="19" t="s">
        <v>476</v>
      </c>
      <c r="D181" s="19" t="s">
        <v>2308</v>
      </c>
      <c r="E181" s="19" t="s">
        <v>2309</v>
      </c>
      <c r="F181" s="18">
        <v>5</v>
      </c>
      <c r="G181" s="18">
        <v>157</v>
      </c>
      <c r="H181" s="18">
        <v>21</v>
      </c>
      <c r="I181" s="18">
        <v>24252</v>
      </c>
      <c r="J181" s="18">
        <f ca="1">IFERROR(__xludf.DUMMYFUNCTION("IF(SUM(COUNTIF(artists!A:A, SPLIT(C181, "",""))) &gt; 0, ""UA"", 0)"),0)</f>
        <v>0</v>
      </c>
      <c r="K181" s="18">
        <f ca="1">IFERROR(__xludf.DUMMYFUNCTION("IF(SUM(COUNTIF(artists!C:C, SPLIT(C181, "",""))) &gt; 0, ""RU"", 0)"),0)</f>
        <v>0</v>
      </c>
      <c r="L181" s="18" t="str">
        <f ca="1">IFERROR(__xludf.DUMMYFUNCTION("IF(SUM(COUNTIF(artists!E:E, SPLIT(C181, "",""))) &gt; 0, ""OTHER"", 0)"),"OTHER")</f>
        <v>OTHER</v>
      </c>
    </row>
    <row r="182" spans="1:12" ht="14.25" customHeight="1">
      <c r="A182" s="18">
        <v>181</v>
      </c>
      <c r="B182" s="19" t="s">
        <v>2310</v>
      </c>
      <c r="C182" s="19" t="s">
        <v>2311</v>
      </c>
      <c r="D182" s="19" t="s">
        <v>2312</v>
      </c>
      <c r="E182" s="19" t="s">
        <v>2275</v>
      </c>
      <c r="F182" s="18">
        <v>10</v>
      </c>
      <c r="G182" s="18">
        <v>84</v>
      </c>
      <c r="H182" s="18">
        <v>3</v>
      </c>
      <c r="I182" s="18">
        <v>24236</v>
      </c>
      <c r="J182" s="18">
        <f ca="1">IFERROR(__xludf.DUMMYFUNCTION("IF(SUM(COUNTIF(artists!A:A, SPLIT(C182, "",""))) &gt; 0, ""UA"", 0)"),0)</f>
        <v>0</v>
      </c>
      <c r="K182" s="18" t="str">
        <f ca="1">IFERROR(__xludf.DUMMYFUNCTION("IF(SUM(COUNTIF(artists!C:C, SPLIT(C182, "",""))) &gt; 0, ""RU"", 0)"),"RU")</f>
        <v>RU</v>
      </c>
      <c r="L182" s="18">
        <f ca="1">IFERROR(__xludf.DUMMYFUNCTION("IF(SUM(COUNTIF(artists!E:E, SPLIT(C182, "",""))) &gt; 0, ""OTHER"", 0)"),0)</f>
        <v>0</v>
      </c>
    </row>
    <row r="183" spans="1:12" ht="14.25" customHeight="1">
      <c r="A183" s="18">
        <v>182</v>
      </c>
      <c r="B183" s="19" t="s">
        <v>1908</v>
      </c>
      <c r="C183" s="19" t="s">
        <v>193</v>
      </c>
      <c r="D183" s="19" t="s">
        <v>1909</v>
      </c>
      <c r="E183" s="19" t="s">
        <v>193</v>
      </c>
      <c r="F183" s="18">
        <v>141</v>
      </c>
      <c r="G183" s="18">
        <v>169</v>
      </c>
      <c r="H183" s="18">
        <v>10</v>
      </c>
      <c r="I183" s="18">
        <v>24130</v>
      </c>
      <c r="J183" s="18" t="str">
        <f ca="1">IFERROR(__xludf.DUMMYFUNCTION("IF(SUM(COUNTIF(artists!A:A, SPLIT(C183, "",""))) &gt; 0, ""UA"", 0)"),"UA")</f>
        <v>UA</v>
      </c>
      <c r="K183" s="18">
        <f ca="1">IFERROR(__xludf.DUMMYFUNCTION("IF(SUM(COUNTIF(artists!C:C, SPLIT(C183, "",""))) &gt; 0, ""RU"", 0)"),0)</f>
        <v>0</v>
      </c>
      <c r="L183" s="18">
        <f ca="1">IFERROR(__xludf.DUMMYFUNCTION("IF(SUM(COUNTIF(artists!E:E, SPLIT(C183, "",""))) &gt; 0, ""OTHER"", 0)"),0)</f>
        <v>0</v>
      </c>
    </row>
    <row r="184" spans="1:12" ht="14.25" customHeight="1">
      <c r="A184" s="18">
        <v>183</v>
      </c>
      <c r="B184" s="19" t="s">
        <v>1253</v>
      </c>
      <c r="C184" s="19" t="s">
        <v>135</v>
      </c>
      <c r="D184" s="19" t="s">
        <v>1254</v>
      </c>
      <c r="E184" s="19" t="s">
        <v>135</v>
      </c>
      <c r="F184" s="18">
        <v>183</v>
      </c>
      <c r="G184" s="18">
        <v>-1</v>
      </c>
      <c r="H184" s="18">
        <v>1</v>
      </c>
      <c r="I184" s="18">
        <v>24094</v>
      </c>
      <c r="J184" s="18" t="str">
        <f ca="1">IFERROR(__xludf.DUMMYFUNCTION("IF(SUM(COUNTIF(artists!A:A, SPLIT(C184, "",""))) &gt; 0, ""UA"", 0)"),"UA")</f>
        <v>UA</v>
      </c>
      <c r="K184" s="18">
        <f ca="1">IFERROR(__xludf.DUMMYFUNCTION("IF(SUM(COUNTIF(artists!C:C, SPLIT(C184, "",""))) &gt; 0, ""RU"", 0)"),0)</f>
        <v>0</v>
      </c>
      <c r="L184" s="18">
        <f ca="1">IFERROR(__xludf.DUMMYFUNCTION("IF(SUM(COUNTIF(artists!E:E, SPLIT(C184, "",""))) &gt; 0, ""OTHER"", 0)"),0)</f>
        <v>0</v>
      </c>
    </row>
    <row r="185" spans="1:12" ht="14.25" customHeight="1">
      <c r="A185" s="18">
        <v>184</v>
      </c>
      <c r="B185" s="19" t="s">
        <v>2188</v>
      </c>
      <c r="C185" s="19" t="s">
        <v>2103</v>
      </c>
      <c r="D185" s="19" t="s">
        <v>2104</v>
      </c>
      <c r="E185" s="19" t="s">
        <v>2105</v>
      </c>
      <c r="F185" s="18">
        <v>10</v>
      </c>
      <c r="G185" s="18">
        <v>176</v>
      </c>
      <c r="H185" s="18">
        <v>19</v>
      </c>
      <c r="I185" s="18">
        <v>24064</v>
      </c>
      <c r="J185" s="18" t="str">
        <f ca="1">IFERROR(__xludf.DUMMYFUNCTION("IF(SUM(COUNTIF(artists!A:A, SPLIT(C185, "",""))) &gt; 0, ""UA"", 0)"),"UA")</f>
        <v>UA</v>
      </c>
      <c r="K185" s="18">
        <f ca="1">IFERROR(__xludf.DUMMYFUNCTION("IF(SUM(COUNTIF(artists!C:C, SPLIT(C185, "",""))) &gt; 0, ""RU"", 0)"),0)</f>
        <v>0</v>
      </c>
      <c r="L185" s="18">
        <f ca="1">IFERROR(__xludf.DUMMYFUNCTION("IF(SUM(COUNTIF(artists!E:E, SPLIT(C185, "",""))) &gt; 0, ""OTHER"", 0)"),0)</f>
        <v>0</v>
      </c>
    </row>
    <row r="186" spans="1:12" ht="14.25" customHeight="1">
      <c r="A186" s="18">
        <v>185</v>
      </c>
      <c r="B186" s="19" t="s">
        <v>2313</v>
      </c>
      <c r="C186" s="19" t="s">
        <v>187</v>
      </c>
      <c r="D186" s="19" t="s">
        <v>2314</v>
      </c>
      <c r="E186" s="19" t="s">
        <v>2101</v>
      </c>
      <c r="F186" s="18">
        <v>167</v>
      </c>
      <c r="G186" s="18">
        <v>-1</v>
      </c>
      <c r="H186" s="18">
        <v>11</v>
      </c>
      <c r="I186" s="18">
        <v>24059</v>
      </c>
      <c r="J186" s="18" t="str">
        <f ca="1">IFERROR(__xludf.DUMMYFUNCTION("IF(SUM(COUNTIF(artists!A:A, SPLIT(C186, "",""))) &gt; 0, ""UA"", 0)"),"UA")</f>
        <v>UA</v>
      </c>
      <c r="K186" s="18">
        <f ca="1">IFERROR(__xludf.DUMMYFUNCTION("IF(SUM(COUNTIF(artists!C:C, SPLIT(C186, "",""))) &gt; 0, ""RU"", 0)"),0)</f>
        <v>0</v>
      </c>
      <c r="L186" s="18">
        <f ca="1">IFERROR(__xludf.DUMMYFUNCTION("IF(SUM(COUNTIF(artists!E:E, SPLIT(C186, "",""))) &gt; 0, ""OTHER"", 0)"),0)</f>
        <v>0</v>
      </c>
    </row>
    <row r="187" spans="1:12" ht="14.25" customHeight="1">
      <c r="A187" s="18">
        <v>186</v>
      </c>
      <c r="B187" s="19" t="s">
        <v>2099</v>
      </c>
      <c r="C187" s="19" t="s">
        <v>144</v>
      </c>
      <c r="D187" s="19" t="s">
        <v>2100</v>
      </c>
      <c r="E187" s="19" t="s">
        <v>2101</v>
      </c>
      <c r="F187" s="18">
        <v>123</v>
      </c>
      <c r="G187" s="18">
        <v>-1</v>
      </c>
      <c r="H187" s="18">
        <v>17</v>
      </c>
      <c r="I187" s="18">
        <v>24003</v>
      </c>
      <c r="J187" s="18" t="str">
        <f ca="1">IFERROR(__xludf.DUMMYFUNCTION("IF(SUM(COUNTIF(artists!A:A, SPLIT(C187, "",""))) &gt; 0, ""UA"", 0)"),"UA")</f>
        <v>UA</v>
      </c>
      <c r="K187" s="18">
        <f ca="1">IFERROR(__xludf.DUMMYFUNCTION("IF(SUM(COUNTIF(artists!C:C, SPLIT(C187, "",""))) &gt; 0, ""RU"", 0)"),0)</f>
        <v>0</v>
      </c>
      <c r="L187" s="18">
        <f ca="1">IFERROR(__xludf.DUMMYFUNCTION("IF(SUM(COUNTIF(artists!E:E, SPLIT(C187, "",""))) &gt; 0, ""OTHER"", 0)"),0)</f>
        <v>0</v>
      </c>
    </row>
    <row r="188" spans="1:12" ht="14.25" customHeight="1">
      <c r="A188" s="18">
        <v>187</v>
      </c>
      <c r="B188" s="19" t="s">
        <v>1939</v>
      </c>
      <c r="C188" s="19" t="s">
        <v>139</v>
      </c>
      <c r="D188" s="19" t="s">
        <v>1940</v>
      </c>
      <c r="E188" s="19" t="s">
        <v>1853</v>
      </c>
      <c r="F188" s="18">
        <v>98</v>
      </c>
      <c r="G188" s="18">
        <v>194</v>
      </c>
      <c r="H188" s="18">
        <v>25</v>
      </c>
      <c r="I188" s="18">
        <v>23940</v>
      </c>
      <c r="J188" s="18">
        <f ca="1">IFERROR(__xludf.DUMMYFUNCTION("IF(SUM(COUNTIF(artists!A:A, SPLIT(C188, "",""))) &gt; 0, ""UA"", 0)"),0)</f>
        <v>0</v>
      </c>
      <c r="K188" s="18" t="str">
        <f ca="1">IFERROR(__xludf.DUMMYFUNCTION("IF(SUM(COUNTIF(artists!C:C, SPLIT(C188, "",""))) &gt; 0, ""RU"", 0)"),"RU")</f>
        <v>RU</v>
      </c>
      <c r="L188" s="18">
        <f ca="1">IFERROR(__xludf.DUMMYFUNCTION("IF(SUM(COUNTIF(artists!E:E, SPLIT(C188, "",""))) &gt; 0, ""OTHER"", 0)"),0)</f>
        <v>0</v>
      </c>
    </row>
    <row r="189" spans="1:12" ht="14.25" customHeight="1">
      <c r="A189" s="18">
        <v>188</v>
      </c>
      <c r="B189" s="19" t="s">
        <v>1975</v>
      </c>
      <c r="C189" s="19" t="s">
        <v>289</v>
      </c>
      <c r="D189" s="19" t="s">
        <v>922</v>
      </c>
      <c r="E189" s="19" t="s">
        <v>2117</v>
      </c>
      <c r="F189" s="18">
        <v>159</v>
      </c>
      <c r="G189" s="18">
        <v>185</v>
      </c>
      <c r="H189" s="18">
        <v>16</v>
      </c>
      <c r="I189" s="18">
        <v>23873</v>
      </c>
      <c r="J189" s="18">
        <f ca="1">IFERROR(__xludf.DUMMYFUNCTION("IF(SUM(COUNTIF(artists!A:A, SPLIT(C189, "",""))) &gt; 0, ""UA"", 0)"),0)</f>
        <v>0</v>
      </c>
      <c r="K189" s="18" t="str">
        <f ca="1">IFERROR(__xludf.DUMMYFUNCTION("IF(SUM(COUNTIF(artists!C:C, SPLIT(C189, "",""))) &gt; 0, ""RU"", 0)"),"RU")</f>
        <v>RU</v>
      </c>
      <c r="L189" s="18">
        <f ca="1">IFERROR(__xludf.DUMMYFUNCTION("IF(SUM(COUNTIF(artists!E:E, SPLIT(C189, "",""))) &gt; 0, ""OTHER"", 0)"),0)</f>
        <v>0</v>
      </c>
    </row>
    <row r="190" spans="1:12" ht="14.25" customHeight="1">
      <c r="A190" s="18">
        <v>189</v>
      </c>
      <c r="B190" s="19" t="s">
        <v>1107</v>
      </c>
      <c r="C190" s="19" t="s">
        <v>222</v>
      </c>
      <c r="D190" s="19" t="s">
        <v>2148</v>
      </c>
      <c r="E190" s="19" t="s">
        <v>222</v>
      </c>
      <c r="F190" s="18">
        <v>157</v>
      </c>
      <c r="G190" s="18">
        <v>179</v>
      </c>
      <c r="H190" s="18">
        <v>7</v>
      </c>
      <c r="I190" s="18">
        <v>23691</v>
      </c>
      <c r="J190" s="18" t="str">
        <f ca="1">IFERROR(__xludf.DUMMYFUNCTION("IF(SUM(COUNTIF(artists!A:A, SPLIT(C190, "",""))) &gt; 0, ""UA"", 0)"),"UA")</f>
        <v>UA</v>
      </c>
      <c r="K190" s="18">
        <f ca="1">IFERROR(__xludf.DUMMYFUNCTION("IF(SUM(COUNTIF(artists!C:C, SPLIT(C190, "",""))) &gt; 0, ""RU"", 0)"),0)</f>
        <v>0</v>
      </c>
      <c r="L190" s="18">
        <f ca="1">IFERROR(__xludf.DUMMYFUNCTION("IF(SUM(COUNTIF(artists!E:E, SPLIT(C190, "",""))) &gt; 0, ""OTHER"", 0)"),0)</f>
        <v>0</v>
      </c>
    </row>
    <row r="191" spans="1:12" ht="14.25" customHeight="1">
      <c r="A191" s="18">
        <v>190</v>
      </c>
      <c r="B191" s="19" t="s">
        <v>1508</v>
      </c>
      <c r="C191" s="19" t="s">
        <v>1509</v>
      </c>
      <c r="D191" s="19" t="s">
        <v>1510</v>
      </c>
      <c r="E191" s="19" t="s">
        <v>1061</v>
      </c>
      <c r="F191" s="18">
        <v>190</v>
      </c>
      <c r="G191" s="18">
        <v>-1</v>
      </c>
      <c r="H191" s="18">
        <v>1</v>
      </c>
      <c r="I191" s="18">
        <v>23469</v>
      </c>
      <c r="J191" s="18">
        <f ca="1">IFERROR(__xludf.DUMMYFUNCTION("IF(SUM(COUNTIF(artists!A:A, SPLIT(C191, "",""))) &gt; 0, ""UA"", 0)"),0)</f>
        <v>0</v>
      </c>
      <c r="K191" s="18">
        <f ca="1">IFERROR(__xludf.DUMMYFUNCTION("IF(SUM(COUNTIF(artists!C:C, SPLIT(C191, "",""))) &gt; 0, ""RU"", 0)"),0)</f>
        <v>0</v>
      </c>
      <c r="L191" s="18" t="str">
        <f ca="1">IFERROR(__xludf.DUMMYFUNCTION("IF(SUM(COUNTIF(artists!E:E, SPLIT(C191, "",""))) &gt; 0, ""OTHER"", 0)"),"OTHER")</f>
        <v>OTHER</v>
      </c>
    </row>
    <row r="192" spans="1:12" ht="14.25" customHeight="1">
      <c r="A192" s="18">
        <v>191</v>
      </c>
      <c r="B192" s="19" t="s">
        <v>1318</v>
      </c>
      <c r="C192" s="19" t="s">
        <v>117</v>
      </c>
      <c r="D192" s="19" t="s">
        <v>1319</v>
      </c>
      <c r="E192" s="19" t="s">
        <v>782</v>
      </c>
      <c r="F192" s="18">
        <v>59</v>
      </c>
      <c r="G192" s="18">
        <v>200</v>
      </c>
      <c r="H192" s="18">
        <v>17</v>
      </c>
      <c r="I192" s="18">
        <v>23447</v>
      </c>
      <c r="J192" s="18" t="str">
        <f ca="1">IFERROR(__xludf.DUMMYFUNCTION("IF(SUM(COUNTIF(artists!A:A, SPLIT(C192, "",""))) &gt; 0, ""UA"", 0)"),"UA")</f>
        <v>UA</v>
      </c>
      <c r="K192" s="18">
        <f ca="1">IFERROR(__xludf.DUMMYFUNCTION("IF(SUM(COUNTIF(artists!C:C, SPLIT(C192, "",""))) &gt; 0, ""RU"", 0)"),0)</f>
        <v>0</v>
      </c>
      <c r="L192" s="18">
        <f ca="1">IFERROR(__xludf.DUMMYFUNCTION("IF(SUM(COUNTIF(artists!E:E, SPLIT(C192, "",""))) &gt; 0, ""OTHER"", 0)"),0)</f>
        <v>0</v>
      </c>
    </row>
    <row r="193" spans="1:12" ht="14.25" customHeight="1">
      <c r="A193" s="18">
        <v>192</v>
      </c>
      <c r="B193" s="19" t="s">
        <v>2315</v>
      </c>
      <c r="C193" s="19" t="s">
        <v>132</v>
      </c>
      <c r="D193" s="19" t="s">
        <v>2316</v>
      </c>
      <c r="E193" s="19" t="s">
        <v>928</v>
      </c>
      <c r="F193" s="18">
        <v>172</v>
      </c>
      <c r="G193" s="18">
        <v>-1</v>
      </c>
      <c r="H193" s="18">
        <v>4</v>
      </c>
      <c r="I193" s="18">
        <v>23430</v>
      </c>
      <c r="J193" s="18" t="str">
        <f ca="1">IFERROR(__xludf.DUMMYFUNCTION("IF(SUM(COUNTIF(artists!A:A, SPLIT(C193, "",""))) &gt; 0, ""UA"", 0)"),"UA")</f>
        <v>UA</v>
      </c>
      <c r="K193" s="18">
        <f ca="1">IFERROR(__xludf.DUMMYFUNCTION("IF(SUM(COUNTIF(artists!C:C, SPLIT(C193, "",""))) &gt; 0, ""RU"", 0)"),0)</f>
        <v>0</v>
      </c>
      <c r="L193" s="18">
        <f ca="1">IFERROR(__xludf.DUMMYFUNCTION("IF(SUM(COUNTIF(artists!E:E, SPLIT(C193, "",""))) &gt; 0, ""OTHER"", 0)"),0)</f>
        <v>0</v>
      </c>
    </row>
    <row r="194" spans="1:12" ht="14.25" customHeight="1">
      <c r="A194" s="18">
        <v>193</v>
      </c>
      <c r="B194" s="19" t="s">
        <v>2317</v>
      </c>
      <c r="C194" s="19" t="s">
        <v>316</v>
      </c>
      <c r="D194" s="19" t="s">
        <v>2318</v>
      </c>
      <c r="E194" s="19" t="s">
        <v>2319</v>
      </c>
      <c r="F194" s="18">
        <v>16</v>
      </c>
      <c r="G194" s="18">
        <v>-1</v>
      </c>
      <c r="H194" s="18">
        <v>41</v>
      </c>
      <c r="I194" s="18">
        <v>23366</v>
      </c>
      <c r="J194" s="18">
        <f ca="1">IFERROR(__xludf.DUMMYFUNCTION("IF(SUM(COUNTIF(artists!A:A, SPLIT(C194, "",""))) &gt; 0, ""UA"", 0)"),0)</f>
        <v>0</v>
      </c>
      <c r="K194" s="18" t="str">
        <f ca="1">IFERROR(__xludf.DUMMYFUNCTION("IF(SUM(COUNTIF(artists!C:C, SPLIT(C194, "",""))) &gt; 0, ""RU"", 0)"),"RU")</f>
        <v>RU</v>
      </c>
      <c r="L194" s="18">
        <f ca="1">IFERROR(__xludf.DUMMYFUNCTION("IF(SUM(COUNTIF(artists!E:E, SPLIT(C194, "",""))) &gt; 0, ""OTHER"", 0)"),0)</f>
        <v>0</v>
      </c>
    </row>
    <row r="195" spans="1:12" ht="14.25" customHeight="1">
      <c r="A195" s="18">
        <v>194</v>
      </c>
      <c r="B195" s="19" t="s">
        <v>2320</v>
      </c>
      <c r="C195" s="19" t="s">
        <v>202</v>
      </c>
      <c r="D195" s="19" t="s">
        <v>2321</v>
      </c>
      <c r="E195" s="19" t="s">
        <v>1691</v>
      </c>
      <c r="F195" s="18">
        <v>9</v>
      </c>
      <c r="G195" s="18">
        <v>180</v>
      </c>
      <c r="H195" s="18">
        <v>36</v>
      </c>
      <c r="I195" s="18">
        <v>23279</v>
      </c>
      <c r="J195" s="18">
        <f ca="1">IFERROR(__xludf.DUMMYFUNCTION("IF(SUM(COUNTIF(artists!A:A, SPLIT(C195, "",""))) &gt; 0, ""UA"", 0)"),0)</f>
        <v>0</v>
      </c>
      <c r="K195" s="18" t="str">
        <f ca="1">IFERROR(__xludf.DUMMYFUNCTION("IF(SUM(COUNTIF(artists!C:C, SPLIT(C195, "",""))) &gt; 0, ""RU"", 0)"),"RU")</f>
        <v>RU</v>
      </c>
      <c r="L195" s="18">
        <f ca="1">IFERROR(__xludf.DUMMYFUNCTION("IF(SUM(COUNTIF(artists!E:E, SPLIT(C195, "",""))) &gt; 0, ""OTHER"", 0)"),0)</f>
        <v>0</v>
      </c>
    </row>
    <row r="196" spans="1:12" ht="14.25" customHeight="1">
      <c r="A196" s="18">
        <v>195</v>
      </c>
      <c r="B196" s="19" t="s">
        <v>2322</v>
      </c>
      <c r="C196" s="19" t="s">
        <v>145</v>
      </c>
      <c r="D196" s="19" t="s">
        <v>2323</v>
      </c>
      <c r="E196" s="19" t="s">
        <v>2275</v>
      </c>
      <c r="F196" s="18">
        <v>18</v>
      </c>
      <c r="G196" s="18">
        <v>103</v>
      </c>
      <c r="H196" s="18">
        <v>3</v>
      </c>
      <c r="I196" s="18">
        <v>23262</v>
      </c>
      <c r="J196" s="18">
        <f ca="1">IFERROR(__xludf.DUMMYFUNCTION("IF(SUM(COUNTIF(artists!A:A, SPLIT(C196, "",""))) &gt; 0, ""UA"", 0)"),0)</f>
        <v>0</v>
      </c>
      <c r="K196" s="18" t="str">
        <f ca="1">IFERROR(__xludf.DUMMYFUNCTION("IF(SUM(COUNTIF(artists!C:C, SPLIT(C196, "",""))) &gt; 0, ""RU"", 0)"),"RU")</f>
        <v>RU</v>
      </c>
      <c r="L196" s="18">
        <f ca="1">IFERROR(__xludf.DUMMYFUNCTION("IF(SUM(COUNTIF(artists!E:E, SPLIT(C196, "",""))) &gt; 0, ""OTHER"", 0)"),0)</f>
        <v>0</v>
      </c>
    </row>
    <row r="197" spans="1:12" ht="14.25" customHeight="1">
      <c r="A197" s="18">
        <v>196</v>
      </c>
      <c r="B197" s="19" t="s">
        <v>2289</v>
      </c>
      <c r="C197" s="19" t="s">
        <v>188</v>
      </c>
      <c r="D197" s="19" t="s">
        <v>2290</v>
      </c>
      <c r="E197" s="19" t="s">
        <v>661</v>
      </c>
      <c r="F197" s="18">
        <v>71</v>
      </c>
      <c r="G197" s="18">
        <v>-1</v>
      </c>
      <c r="H197" s="18">
        <v>13</v>
      </c>
      <c r="I197" s="18">
        <v>23220</v>
      </c>
      <c r="J197" s="18">
        <f ca="1">IFERROR(__xludf.DUMMYFUNCTION("IF(SUM(COUNTIF(artists!A:A, SPLIT(C197, "",""))) &gt; 0, ""UA"", 0)"),0)</f>
        <v>0</v>
      </c>
      <c r="K197" s="18" t="str">
        <f ca="1">IFERROR(__xludf.DUMMYFUNCTION("IF(SUM(COUNTIF(artists!C:C, SPLIT(C197, "",""))) &gt; 0, ""RU"", 0)"),"RU")</f>
        <v>RU</v>
      </c>
      <c r="L197" s="18">
        <f ca="1">IFERROR(__xludf.DUMMYFUNCTION("IF(SUM(COUNTIF(artists!E:E, SPLIT(C197, "",""))) &gt; 0, ""OTHER"", 0)"),0)</f>
        <v>0</v>
      </c>
    </row>
    <row r="198" spans="1:12" ht="14.25" customHeight="1">
      <c r="A198" s="18">
        <v>197</v>
      </c>
      <c r="B198" s="19" t="s">
        <v>1011</v>
      </c>
      <c r="C198" s="19" t="s">
        <v>146</v>
      </c>
      <c r="D198" s="19" t="s">
        <v>1012</v>
      </c>
      <c r="E198" s="19" t="s">
        <v>1013</v>
      </c>
      <c r="F198" s="18">
        <v>96</v>
      </c>
      <c r="G198" s="18">
        <v>-1</v>
      </c>
      <c r="H198" s="18">
        <v>10</v>
      </c>
      <c r="I198" s="18">
        <v>23166</v>
      </c>
      <c r="J198" s="18" t="str">
        <f ca="1">IFERROR(__xludf.DUMMYFUNCTION("IF(SUM(COUNTIF(artists!A:A, SPLIT(C198, "",""))) &gt; 0, ""UA"", 0)"),"UA")</f>
        <v>UA</v>
      </c>
      <c r="K198" s="18">
        <f ca="1">IFERROR(__xludf.DUMMYFUNCTION("IF(SUM(COUNTIF(artists!C:C, SPLIT(C198, "",""))) &gt; 0, ""RU"", 0)"),0)</f>
        <v>0</v>
      </c>
      <c r="L198" s="18">
        <f ca="1">IFERROR(__xludf.DUMMYFUNCTION("IF(SUM(COUNTIF(artists!E:E, SPLIT(C198, "",""))) &gt; 0, ""OTHER"", 0)"),0)</f>
        <v>0</v>
      </c>
    </row>
    <row r="199" spans="1:12" ht="14.25" customHeight="1">
      <c r="A199" s="18">
        <v>198</v>
      </c>
      <c r="B199" s="19" t="s">
        <v>1105</v>
      </c>
      <c r="C199" s="19" t="s">
        <v>185</v>
      </c>
      <c r="D199" s="19" t="s">
        <v>1106</v>
      </c>
      <c r="E199" s="19" t="s">
        <v>925</v>
      </c>
      <c r="F199" s="18">
        <v>62</v>
      </c>
      <c r="G199" s="18">
        <v>199</v>
      </c>
      <c r="H199" s="18">
        <v>25</v>
      </c>
      <c r="I199" s="18">
        <v>23105</v>
      </c>
      <c r="J199" s="18">
        <f ca="1">IFERROR(__xludf.DUMMYFUNCTION("IF(SUM(COUNTIF(artists!A:A, SPLIT(C199, "",""))) &gt; 0, ""UA"", 0)"),0)</f>
        <v>0</v>
      </c>
      <c r="K199" s="18" t="str">
        <f ca="1">IFERROR(__xludf.DUMMYFUNCTION("IF(SUM(COUNTIF(artists!C:C, SPLIT(C199, "",""))) &gt; 0, ""RU"", 0)"),"RU")</f>
        <v>RU</v>
      </c>
      <c r="L199" s="18">
        <f ca="1">IFERROR(__xludf.DUMMYFUNCTION("IF(SUM(COUNTIF(artists!E:E, SPLIT(C199, "",""))) &gt; 0, ""OTHER"", 0)"),0)</f>
        <v>0</v>
      </c>
    </row>
    <row r="200" spans="1:12" ht="14.25" customHeight="1">
      <c r="A200" s="18">
        <v>199</v>
      </c>
      <c r="B200" s="19" t="s">
        <v>2324</v>
      </c>
      <c r="C200" s="19" t="s">
        <v>331</v>
      </c>
      <c r="D200" s="19" t="s">
        <v>2325</v>
      </c>
      <c r="E200" s="19" t="s">
        <v>2326</v>
      </c>
      <c r="F200" s="18">
        <v>85</v>
      </c>
      <c r="G200" s="18">
        <v>191</v>
      </c>
      <c r="H200" s="18">
        <v>47</v>
      </c>
      <c r="I200" s="18">
        <v>23068</v>
      </c>
      <c r="J200" s="18">
        <f ca="1">IFERROR(__xludf.DUMMYFUNCTION("IF(SUM(COUNTIF(artists!A:A, SPLIT(C200, "",""))) &gt; 0, ""UA"", 0)"),0)</f>
        <v>0</v>
      </c>
      <c r="K200" s="18" t="str">
        <f ca="1">IFERROR(__xludf.DUMMYFUNCTION("IF(SUM(COUNTIF(artists!C:C, SPLIT(C200, "",""))) &gt; 0, ""RU"", 0)"),"RU")</f>
        <v>RU</v>
      </c>
      <c r="L200" s="18">
        <f ca="1">IFERROR(__xludf.DUMMYFUNCTION("IF(SUM(COUNTIF(artists!E:E, SPLIT(C200, "",""))) &gt; 0, ""OTHER"", 0)"),0)</f>
        <v>0</v>
      </c>
    </row>
    <row r="201" spans="1:12" ht="14.25" customHeight="1">
      <c r="A201" s="18">
        <v>200</v>
      </c>
      <c r="B201" s="19" t="s">
        <v>2283</v>
      </c>
      <c r="C201" s="19" t="s">
        <v>112</v>
      </c>
      <c r="D201" s="19" t="s">
        <v>2284</v>
      </c>
      <c r="E201" s="19" t="s">
        <v>112</v>
      </c>
      <c r="F201" s="18">
        <v>2</v>
      </c>
      <c r="G201" s="18">
        <v>192</v>
      </c>
      <c r="H201" s="18">
        <v>12</v>
      </c>
      <c r="I201" s="18">
        <v>23013</v>
      </c>
      <c r="J201" s="18">
        <f ca="1">IFERROR(__xludf.DUMMYFUNCTION("IF(SUM(COUNTIF(artists!A:A, SPLIT(C201, "",""))) &gt; 0, ""UA"", 0)"),0)</f>
        <v>0</v>
      </c>
      <c r="K201" s="18" t="str">
        <f ca="1">IFERROR(__xludf.DUMMYFUNCTION("IF(SUM(COUNTIF(artists!C:C, SPLIT(C201, "",""))) &gt; 0, ""RU"", 0)"),"RU")</f>
        <v>RU</v>
      </c>
      <c r="L201" s="18">
        <f ca="1">IFERROR(__xludf.DUMMYFUNCTION("IF(SUM(COUNTIF(artists!E:E, SPLIT(C201, "",""))) &gt; 0, ""OTHER"", 0)"),0)</f>
        <v>0</v>
      </c>
    </row>
    <row r="202" spans="1:12" ht="14.25" customHeight="1"/>
    <row r="203" spans="1:12" ht="14.25" customHeight="1"/>
    <row r="204" spans="1:12" ht="14.25" customHeight="1"/>
    <row r="205" spans="1:12" ht="14.25" customHeight="1"/>
    <row r="206" spans="1:12" ht="14.25" customHeight="1"/>
    <row r="207" spans="1:12" ht="14.25" customHeight="1"/>
    <row r="208" spans="1:12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</sheetData>
  <conditionalFormatting sqref="J2:L201">
    <cfRule type="expression" dxfId="58" priority="1">
      <formula>AND($J2=0, $K2=0, $L2=0)</formula>
    </cfRule>
    <cfRule type="expression" dxfId="57" priority="2">
      <formula>OR(AND($J2&lt;&gt;0, $K2&lt;&gt;0), AND($J2&lt;&gt;0, $L2&lt;&gt;0), AND($K2&lt;&gt;0, $L2&lt;&gt;0))</formula>
    </cfRule>
  </conditionalFormatting>
  <pageMargins left="0.7" right="0.7" top="0.75" bottom="0.75" header="0" footer="0"/>
  <pageSetup orientation="landscape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38761D"/>
  </sheetPr>
  <dimension ref="A1:L997"/>
  <sheetViews>
    <sheetView workbookViewId="0"/>
  </sheetViews>
  <sheetFormatPr defaultColWidth="12.6640625" defaultRowHeight="15.75" customHeight="1"/>
  <cols>
    <col min="1" max="1" width="6.109375" customWidth="1"/>
    <col min="2" max="2" width="33.77734375" hidden="1" customWidth="1"/>
    <col min="3" max="3" width="31.33203125" customWidth="1"/>
    <col min="4" max="4" width="34.109375" customWidth="1"/>
    <col min="5" max="5" width="22.21875" customWidth="1"/>
    <col min="6" max="6" width="10.6640625" hidden="1" customWidth="1"/>
    <col min="7" max="7" width="13.33203125" hidden="1" customWidth="1"/>
    <col min="8" max="8" width="15" hidden="1" customWidth="1"/>
    <col min="9" max="9" width="8.44140625" customWidth="1"/>
    <col min="10" max="26" width="7.6640625" customWidth="1"/>
  </cols>
  <sheetData>
    <row r="1" spans="1:12" ht="14.25" customHeight="1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 ht="14.25" customHeight="1">
      <c r="A2" s="18">
        <v>1</v>
      </c>
      <c r="B2" s="19" t="s">
        <v>1026</v>
      </c>
      <c r="C2" s="19" t="s">
        <v>218</v>
      </c>
      <c r="D2" s="19" t="s">
        <v>1027</v>
      </c>
      <c r="E2" s="19" t="s">
        <v>1028</v>
      </c>
      <c r="F2" s="18">
        <v>1</v>
      </c>
      <c r="G2" s="18">
        <v>1</v>
      </c>
      <c r="H2" s="18">
        <v>2</v>
      </c>
      <c r="I2" s="18">
        <v>146949</v>
      </c>
      <c r="J2" s="18">
        <f ca="1">IFERROR(__xludf.DUMMYFUNCTION("IF(SUM(COUNTIF(artists!A:A, SPLIT(C2, "",""))) &gt; 0, ""UA"", 0)"),0)</f>
        <v>0</v>
      </c>
      <c r="K2" s="18" t="str">
        <f ca="1">IFERROR(__xludf.DUMMYFUNCTION("IF(SUM(COUNTIF(artists!C:C, SPLIT(C2, "",""))) &gt; 0, ""RU"", 0)"),"RU")</f>
        <v>RU</v>
      </c>
      <c r="L2" s="18">
        <f ca="1">IFERROR(__xludf.DUMMYFUNCTION("IF(SUM(COUNTIF(artists!E:E, SPLIT(C2, "",""))) &gt; 0, ""OTHER"", 0)"),0)</f>
        <v>0</v>
      </c>
    </row>
    <row r="3" spans="1:12" ht="14.25" customHeight="1">
      <c r="A3" s="18">
        <v>2</v>
      </c>
      <c r="B3" s="19" t="s">
        <v>674</v>
      </c>
      <c r="C3" s="19" t="s">
        <v>350</v>
      </c>
      <c r="D3" s="19" t="s">
        <v>675</v>
      </c>
      <c r="E3" s="19" t="s">
        <v>2113</v>
      </c>
      <c r="F3" s="18">
        <v>2</v>
      </c>
      <c r="G3" s="18">
        <v>13</v>
      </c>
      <c r="H3" s="18">
        <v>4</v>
      </c>
      <c r="I3" s="18">
        <v>134708</v>
      </c>
      <c r="J3" s="18">
        <f ca="1">IFERROR(__xludf.DUMMYFUNCTION("IF(SUM(COUNTIF(artists!A:A, SPLIT(C3, "",""))) &gt; 0, ""UA"", 0)"),0)</f>
        <v>0</v>
      </c>
      <c r="K3" s="18" t="str">
        <f ca="1">IFERROR(__xludf.DUMMYFUNCTION("IF(SUM(COUNTIF(artists!C:C, SPLIT(C3, "",""))) &gt; 0, ""RU"", 0)"),"RU")</f>
        <v>RU</v>
      </c>
      <c r="L3" s="18">
        <f ca="1">IFERROR(__xludf.DUMMYFUNCTION("IF(SUM(COUNTIF(artists!E:E, SPLIT(C3, "",""))) &gt; 0, ""OTHER"", 0)"),0)</f>
        <v>0</v>
      </c>
    </row>
    <row r="4" spans="1:12" ht="14.25" customHeight="1">
      <c r="A4" s="18">
        <v>3</v>
      </c>
      <c r="B4" s="19" t="s">
        <v>2205</v>
      </c>
      <c r="C4" s="19" t="s">
        <v>2206</v>
      </c>
      <c r="D4" s="19" t="s">
        <v>2207</v>
      </c>
      <c r="E4" s="19" t="s">
        <v>1396</v>
      </c>
      <c r="F4" s="18">
        <v>3</v>
      </c>
      <c r="G4" s="18">
        <v>-1</v>
      </c>
      <c r="H4" s="18">
        <v>1</v>
      </c>
      <c r="I4" s="18">
        <v>124596</v>
      </c>
      <c r="J4" s="18">
        <f ca="1">IFERROR(__xludf.DUMMYFUNCTION("IF(SUM(COUNTIF(artists!A:A, SPLIT(C4, "",""))) &gt; 0, ""UA"", 0)"),0)</f>
        <v>0</v>
      </c>
      <c r="K4" s="18" t="str">
        <f ca="1">IFERROR(__xludf.DUMMYFUNCTION("IF(SUM(COUNTIF(artists!C:C, SPLIT(C4, "",""))) &gt; 0, ""RU"", 0)"),"RU")</f>
        <v>RU</v>
      </c>
      <c r="L4" s="18">
        <f ca="1">IFERROR(__xludf.DUMMYFUNCTION("IF(SUM(COUNTIF(artists!E:E, SPLIT(C4, "",""))) &gt; 0, ""OTHER"", 0)"),0)</f>
        <v>0</v>
      </c>
    </row>
    <row r="5" spans="1:12" ht="14.25" customHeight="1">
      <c r="A5" s="18">
        <v>4</v>
      </c>
      <c r="B5" s="19" t="s">
        <v>757</v>
      </c>
      <c r="C5" s="19" t="s">
        <v>99</v>
      </c>
      <c r="D5" s="19" t="s">
        <v>759</v>
      </c>
      <c r="E5" s="19" t="s">
        <v>648</v>
      </c>
      <c r="F5" s="18">
        <v>1</v>
      </c>
      <c r="G5" s="18">
        <v>2</v>
      </c>
      <c r="H5" s="18">
        <v>22</v>
      </c>
      <c r="I5" s="18">
        <v>114383</v>
      </c>
      <c r="J5" s="18" t="str">
        <f ca="1">IFERROR(__xludf.DUMMYFUNCTION("IF(SUM(COUNTIF(artists!A:A, SPLIT(C5, "",""))) &gt; 0, ""UA"", 0)"),"UA")</f>
        <v>UA</v>
      </c>
      <c r="K5" s="18">
        <f ca="1">IFERROR(__xludf.DUMMYFUNCTION("IF(SUM(COUNTIF(artists!C:C, SPLIT(C5, "",""))) &gt; 0, ""RU"", 0)"),0)</f>
        <v>0</v>
      </c>
      <c r="L5" s="18">
        <f ca="1">IFERROR(__xludf.DUMMYFUNCTION("IF(SUM(COUNTIF(artists!E:E, SPLIT(C5, "",""))) &gt; 0, ""OTHER"", 0)"),0)</f>
        <v>0</v>
      </c>
    </row>
    <row r="6" spans="1:12" ht="14.25" customHeight="1">
      <c r="A6" s="18">
        <v>5</v>
      </c>
      <c r="B6" s="19" t="s">
        <v>861</v>
      </c>
      <c r="C6" s="19" t="s">
        <v>862</v>
      </c>
      <c r="D6" s="19" t="s">
        <v>863</v>
      </c>
      <c r="E6" s="19" t="s">
        <v>648</v>
      </c>
      <c r="F6" s="18">
        <v>5</v>
      </c>
      <c r="G6" s="18">
        <v>-1</v>
      </c>
      <c r="H6" s="18">
        <v>1</v>
      </c>
      <c r="I6" s="18">
        <v>94411</v>
      </c>
      <c r="J6" s="18" t="str">
        <f ca="1">IFERROR(__xludf.DUMMYFUNCTION("IF(SUM(COUNTIF(artists!A:A, SPLIT(C6, "",""))) &gt; 0, ""UA"", 0)"),"UA")</f>
        <v>UA</v>
      </c>
      <c r="K6" s="18">
        <f ca="1">IFERROR(__xludf.DUMMYFUNCTION("IF(SUM(COUNTIF(artists!C:C, SPLIT(C6, "",""))) &gt; 0, ""RU"", 0)"),0)</f>
        <v>0</v>
      </c>
      <c r="L6" s="18">
        <f ca="1">IFERROR(__xludf.DUMMYFUNCTION("IF(SUM(COUNTIF(artists!E:E, SPLIT(C6, "",""))) &gt; 0, ""OTHER"", 0)"),0)</f>
        <v>0</v>
      </c>
    </row>
    <row r="7" spans="1:12" ht="14.25" customHeight="1">
      <c r="A7" s="18">
        <v>6</v>
      </c>
      <c r="B7" s="19" t="s">
        <v>677</v>
      </c>
      <c r="C7" s="19" t="s">
        <v>343</v>
      </c>
      <c r="D7" s="19" t="s">
        <v>678</v>
      </c>
      <c r="E7" s="19" t="s">
        <v>648</v>
      </c>
      <c r="F7" s="18">
        <v>2</v>
      </c>
      <c r="G7" s="18">
        <v>4</v>
      </c>
      <c r="H7" s="18">
        <v>55</v>
      </c>
      <c r="I7" s="18">
        <v>89072</v>
      </c>
      <c r="J7" s="18" t="str">
        <f ca="1">IFERROR(__xludf.DUMMYFUNCTION("IF(SUM(COUNTIF(artists!A:A, SPLIT(C7, "",""))) &gt; 0, ""UA"", 0)"),"UA")</f>
        <v>UA</v>
      </c>
      <c r="K7" s="18">
        <f ca="1">IFERROR(__xludf.DUMMYFUNCTION("IF(SUM(COUNTIF(artists!C:C, SPLIT(C7, "",""))) &gt; 0, ""RU"", 0)"),0)</f>
        <v>0</v>
      </c>
      <c r="L7" s="18">
        <f ca="1">IFERROR(__xludf.DUMMYFUNCTION("IF(SUM(COUNTIF(artists!E:E, SPLIT(C7, "",""))) &gt; 0, ""OTHER"", 0)"),0)</f>
        <v>0</v>
      </c>
    </row>
    <row r="8" spans="1:12" ht="14.25" customHeight="1">
      <c r="A8" s="18">
        <v>7</v>
      </c>
      <c r="B8" s="19" t="s">
        <v>906</v>
      </c>
      <c r="C8" s="19" t="s">
        <v>100</v>
      </c>
      <c r="D8" s="19" t="s">
        <v>306</v>
      </c>
      <c r="E8" s="19" t="s">
        <v>907</v>
      </c>
      <c r="F8" s="18">
        <v>1</v>
      </c>
      <c r="G8" s="18">
        <v>5</v>
      </c>
      <c r="H8" s="18">
        <v>19</v>
      </c>
      <c r="I8" s="18">
        <v>82525</v>
      </c>
      <c r="J8" s="18">
        <f ca="1">IFERROR(__xludf.DUMMYFUNCTION("IF(SUM(COUNTIF(artists!A:A, SPLIT(C8, "",""))) &gt; 0, ""UA"", 0)"),0)</f>
        <v>0</v>
      </c>
      <c r="K8" s="18" t="str">
        <f ca="1">IFERROR(__xludf.DUMMYFUNCTION("IF(SUM(COUNTIF(artists!C:C, SPLIT(C8, "",""))) &gt; 0, ""RU"", 0)"),"RU")</f>
        <v>RU</v>
      </c>
      <c r="L8" s="18">
        <f ca="1">IFERROR(__xludf.DUMMYFUNCTION("IF(SUM(COUNTIF(artists!E:E, SPLIT(C8, "",""))) &gt; 0, ""OTHER"", 0)"),0)</f>
        <v>0</v>
      </c>
    </row>
    <row r="9" spans="1:12" ht="14.25" customHeight="1">
      <c r="A9" s="18">
        <v>8</v>
      </c>
      <c r="B9" s="19" t="s">
        <v>867</v>
      </c>
      <c r="C9" s="19" t="s">
        <v>346</v>
      </c>
      <c r="D9" s="19" t="s">
        <v>868</v>
      </c>
      <c r="E9" s="19" t="s">
        <v>869</v>
      </c>
      <c r="F9" s="18">
        <v>5</v>
      </c>
      <c r="G9" s="18">
        <v>8</v>
      </c>
      <c r="H9" s="18">
        <v>11</v>
      </c>
      <c r="I9" s="18">
        <v>81280</v>
      </c>
      <c r="J9" s="18" t="str">
        <f ca="1">IFERROR(__xludf.DUMMYFUNCTION("IF(SUM(COUNTIF(artists!A:A, SPLIT(C9, "",""))) &gt; 0, ""UA"", 0)"),"UA")</f>
        <v>UA</v>
      </c>
      <c r="K9" s="18">
        <f ca="1">IFERROR(__xludf.DUMMYFUNCTION("IF(SUM(COUNTIF(artists!C:C, SPLIT(C9, "",""))) &gt; 0, ""RU"", 0)"),0)</f>
        <v>0</v>
      </c>
      <c r="L9" s="18">
        <f ca="1">IFERROR(__xludf.DUMMYFUNCTION("IF(SUM(COUNTIF(artists!E:E, SPLIT(C9, "",""))) &gt; 0, ""OTHER"", 0)"),0)</f>
        <v>0</v>
      </c>
    </row>
    <row r="10" spans="1:12" ht="14.25" customHeight="1">
      <c r="A10" s="18">
        <v>9</v>
      </c>
      <c r="B10" s="19" t="s">
        <v>1854</v>
      </c>
      <c r="C10" s="19" t="s">
        <v>1855</v>
      </c>
      <c r="D10" s="19" t="s">
        <v>1856</v>
      </c>
      <c r="E10" s="19" t="s">
        <v>1396</v>
      </c>
      <c r="F10" s="18">
        <v>2</v>
      </c>
      <c r="G10" s="18">
        <v>3</v>
      </c>
      <c r="H10" s="18">
        <v>4</v>
      </c>
      <c r="I10" s="18">
        <v>79019</v>
      </c>
      <c r="J10" s="18">
        <f ca="1">IFERROR(__xludf.DUMMYFUNCTION("IF(SUM(COUNTIF(artists!A:A, SPLIT(C10, "",""))) &gt; 0, ""UA"", 0)"),0)</f>
        <v>0</v>
      </c>
      <c r="K10" s="18" t="str">
        <f ca="1">IFERROR(__xludf.DUMMYFUNCTION("IF(SUM(COUNTIF(artists!C:C, SPLIT(C10, "",""))) &gt; 0, ""RU"", 0)"),"RU")</f>
        <v>RU</v>
      </c>
      <c r="L10" s="18">
        <f ca="1">IFERROR(__xludf.DUMMYFUNCTION("IF(SUM(COUNTIF(artists!E:E, SPLIT(C10, "",""))) &gt; 0, ""OTHER"", 0)"),0)</f>
        <v>0</v>
      </c>
    </row>
    <row r="11" spans="1:12" ht="14.25" customHeight="1">
      <c r="A11" s="18">
        <v>10</v>
      </c>
      <c r="B11" s="19" t="s">
        <v>810</v>
      </c>
      <c r="C11" s="19" t="s">
        <v>811</v>
      </c>
      <c r="D11" s="19" t="s">
        <v>812</v>
      </c>
      <c r="E11" s="19" t="s">
        <v>110</v>
      </c>
      <c r="F11" s="18">
        <v>6</v>
      </c>
      <c r="G11" s="18">
        <v>14</v>
      </c>
      <c r="H11" s="18">
        <v>9</v>
      </c>
      <c r="I11" s="18">
        <v>79018</v>
      </c>
      <c r="J11" s="18">
        <f ca="1">IFERROR(__xludf.DUMMYFUNCTION("IF(SUM(COUNTIF(artists!A:A, SPLIT(C11, "",""))) &gt; 0, ""UA"", 0)"),0)</f>
        <v>0</v>
      </c>
      <c r="K11" s="18">
        <f ca="1">IFERROR(__xludf.DUMMYFUNCTION("IF(SUM(COUNTIF(artists!C:C, SPLIT(C11, "",""))) &gt; 0, ""RU"", 0)"),0)</f>
        <v>0</v>
      </c>
      <c r="L11" s="18" t="str">
        <f ca="1">IFERROR(__xludf.DUMMYFUNCTION("IF(SUM(COUNTIF(artists!E:E, SPLIT(C11, "",""))) &gt; 0, ""OTHER"", 0)"),"OTHER")</f>
        <v>OTHER</v>
      </c>
    </row>
    <row r="12" spans="1:12" ht="14.25" customHeight="1">
      <c r="A12" s="18">
        <v>11</v>
      </c>
      <c r="B12" s="19" t="s">
        <v>2066</v>
      </c>
      <c r="C12" s="19" t="s">
        <v>2067</v>
      </c>
      <c r="D12" s="19" t="s">
        <v>2068</v>
      </c>
      <c r="E12" s="19" t="s">
        <v>1396</v>
      </c>
      <c r="F12" s="18">
        <v>10</v>
      </c>
      <c r="G12" s="18">
        <v>15</v>
      </c>
      <c r="H12" s="18">
        <v>3</v>
      </c>
      <c r="I12" s="18">
        <v>77585</v>
      </c>
      <c r="J12" s="18">
        <f ca="1">IFERROR(__xludf.DUMMYFUNCTION("IF(SUM(COUNTIF(artists!A:A, SPLIT(C12, "",""))) &gt; 0, ""UA"", 0)"),0)</f>
        <v>0</v>
      </c>
      <c r="K12" s="18" t="str">
        <f ca="1">IFERROR(__xludf.DUMMYFUNCTION("IF(SUM(COUNTIF(artists!C:C, SPLIT(C12, "",""))) &gt; 0, ""RU"", 0)"),"RU")</f>
        <v>RU</v>
      </c>
      <c r="L12" s="18">
        <f ca="1">IFERROR(__xludf.DUMMYFUNCTION("IF(SUM(COUNTIF(artists!E:E, SPLIT(C12, "",""))) &gt; 0, ""OTHER"", 0)"),0)</f>
        <v>0</v>
      </c>
    </row>
    <row r="13" spans="1:12" ht="14.25" customHeight="1">
      <c r="A13" s="18">
        <v>12</v>
      </c>
      <c r="B13" s="19" t="s">
        <v>1062</v>
      </c>
      <c r="C13" s="19" t="s">
        <v>346</v>
      </c>
      <c r="D13" s="19" t="s">
        <v>1063</v>
      </c>
      <c r="E13" s="19" t="s">
        <v>869</v>
      </c>
      <c r="F13" s="18">
        <v>7</v>
      </c>
      <c r="G13" s="18">
        <v>9</v>
      </c>
      <c r="H13" s="18">
        <v>4</v>
      </c>
      <c r="I13" s="18">
        <v>77058</v>
      </c>
      <c r="J13" s="18" t="str">
        <f ca="1">IFERROR(__xludf.DUMMYFUNCTION("IF(SUM(COUNTIF(artists!A:A, SPLIT(C13, "",""))) &gt; 0, ""UA"", 0)"),"UA")</f>
        <v>UA</v>
      </c>
      <c r="K13" s="18">
        <f ca="1">IFERROR(__xludf.DUMMYFUNCTION("IF(SUM(COUNTIF(artists!C:C, SPLIT(C13, "",""))) &gt; 0, ""RU"", 0)"),0)</f>
        <v>0</v>
      </c>
      <c r="L13" s="18">
        <f ca="1">IFERROR(__xludf.DUMMYFUNCTION("IF(SUM(COUNTIF(artists!E:E, SPLIT(C13, "",""))) &gt; 0, ""OTHER"", 0)"),0)</f>
        <v>0</v>
      </c>
    </row>
    <row r="14" spans="1:12" ht="14.25" customHeight="1">
      <c r="A14" s="18">
        <v>13</v>
      </c>
      <c r="B14" s="19" t="s">
        <v>644</v>
      </c>
      <c r="C14" s="19" t="s">
        <v>101</v>
      </c>
      <c r="D14" s="19" t="s">
        <v>645</v>
      </c>
      <c r="E14" s="19" t="s">
        <v>101</v>
      </c>
      <c r="F14" s="18">
        <v>13</v>
      </c>
      <c r="G14" s="18">
        <v>26</v>
      </c>
      <c r="H14" s="18">
        <v>13</v>
      </c>
      <c r="I14" s="18">
        <v>75259</v>
      </c>
      <c r="J14" s="18">
        <f ca="1">IFERROR(__xludf.DUMMYFUNCTION("IF(SUM(COUNTIF(artists!A:A, SPLIT(C14, "",""))) &gt; 0, ""UA"", 0)"),0)</f>
        <v>0</v>
      </c>
      <c r="K14" s="18">
        <f ca="1">IFERROR(__xludf.DUMMYFUNCTION("IF(SUM(COUNTIF(artists!C:C, SPLIT(C14, "",""))) &gt; 0, ""RU"", 0)"),0)</f>
        <v>0</v>
      </c>
      <c r="L14" s="18" t="str">
        <f ca="1">IFERROR(__xludf.DUMMYFUNCTION("IF(SUM(COUNTIF(artists!E:E, SPLIT(C14, "",""))) &gt; 0, ""OTHER"", 0)"),"OTHER")</f>
        <v>OTHER</v>
      </c>
    </row>
    <row r="15" spans="1:12" ht="14.25" customHeight="1">
      <c r="A15" s="18">
        <v>14</v>
      </c>
      <c r="B15" s="19" t="s">
        <v>1921</v>
      </c>
      <c r="C15" s="19" t="s">
        <v>128</v>
      </c>
      <c r="D15" s="19" t="s">
        <v>1922</v>
      </c>
      <c r="E15" s="19" t="s">
        <v>777</v>
      </c>
      <c r="F15" s="18">
        <v>12</v>
      </c>
      <c r="G15" s="18">
        <v>16</v>
      </c>
      <c r="H15" s="18">
        <v>7</v>
      </c>
      <c r="I15" s="18">
        <v>73970</v>
      </c>
      <c r="J15" s="18">
        <f ca="1">IFERROR(__xludf.DUMMYFUNCTION("IF(SUM(COUNTIF(artists!A:A, SPLIT(C15, "",""))) &gt; 0, ""UA"", 0)"),0)</f>
        <v>0</v>
      </c>
      <c r="K15" s="18">
        <f ca="1">IFERROR(__xludf.DUMMYFUNCTION("IF(SUM(COUNTIF(artists!C:C, SPLIT(C15, "",""))) &gt; 0, ""RU"", 0)"),0)</f>
        <v>0</v>
      </c>
      <c r="L15" s="18" t="str">
        <f ca="1">IFERROR(__xludf.DUMMYFUNCTION("IF(SUM(COUNTIF(artists!E:E, SPLIT(C15, "",""))) &gt; 0, ""OTHER"", 0)"),"OTHER")</f>
        <v>OTHER</v>
      </c>
    </row>
    <row r="16" spans="1:12" ht="14.25" customHeight="1">
      <c r="A16" s="18">
        <v>15</v>
      </c>
      <c r="B16" s="19" t="s">
        <v>733</v>
      </c>
      <c r="C16" s="19" t="s">
        <v>113</v>
      </c>
      <c r="D16" s="19" t="s">
        <v>734</v>
      </c>
      <c r="E16" s="19" t="s">
        <v>735</v>
      </c>
      <c r="F16" s="18">
        <v>5</v>
      </c>
      <c r="G16" s="18">
        <v>17</v>
      </c>
      <c r="H16" s="18">
        <v>15</v>
      </c>
      <c r="I16" s="18">
        <v>72209</v>
      </c>
      <c r="J16" s="18">
        <f ca="1">IFERROR(__xludf.DUMMYFUNCTION("IF(SUM(COUNTIF(artists!A:A, SPLIT(C16, "",""))) &gt; 0, ""UA"", 0)"),0)</f>
        <v>0</v>
      </c>
      <c r="K16" s="18">
        <f ca="1">IFERROR(__xludf.DUMMYFUNCTION("IF(SUM(COUNTIF(artists!C:C, SPLIT(C16, "",""))) &gt; 0, ""RU"", 0)"),0)</f>
        <v>0</v>
      </c>
      <c r="L16" s="18" t="str">
        <f ca="1">IFERROR(__xludf.DUMMYFUNCTION("IF(SUM(COUNTIF(artists!E:E, SPLIT(C16, "",""))) &gt; 0, ""OTHER"", 0)"),"OTHER")</f>
        <v>OTHER</v>
      </c>
    </row>
    <row r="17" spans="1:12" ht="14.25" customHeight="1">
      <c r="A17" s="18">
        <v>16</v>
      </c>
      <c r="B17" s="19" t="s">
        <v>802</v>
      </c>
      <c r="C17" s="19" t="s">
        <v>116</v>
      </c>
      <c r="D17" s="19" t="s">
        <v>803</v>
      </c>
      <c r="E17" s="19" t="s">
        <v>116</v>
      </c>
      <c r="F17" s="18">
        <v>16</v>
      </c>
      <c r="G17" s="18">
        <v>31</v>
      </c>
      <c r="H17" s="18">
        <v>6</v>
      </c>
      <c r="I17" s="18">
        <v>71012</v>
      </c>
      <c r="J17" s="18">
        <f ca="1">IFERROR(__xludf.DUMMYFUNCTION("IF(SUM(COUNTIF(artists!A:A, SPLIT(C17, "",""))) &gt; 0, ""UA"", 0)"),0)</f>
        <v>0</v>
      </c>
      <c r="K17" s="18">
        <f ca="1">IFERROR(__xludf.DUMMYFUNCTION("IF(SUM(COUNTIF(artists!C:C, SPLIT(C17, "",""))) &gt; 0, ""RU"", 0)"),0)</f>
        <v>0</v>
      </c>
      <c r="L17" s="18" t="str">
        <f ca="1">IFERROR(__xludf.DUMMYFUNCTION("IF(SUM(COUNTIF(artists!E:E, SPLIT(C17, "",""))) &gt; 0, ""OTHER"", 0)"),"OTHER")</f>
        <v>OTHER</v>
      </c>
    </row>
    <row r="18" spans="1:12" ht="14.25" customHeight="1">
      <c r="A18" s="18">
        <v>17</v>
      </c>
      <c r="B18" s="19" t="s">
        <v>890</v>
      </c>
      <c r="C18" s="19" t="s">
        <v>891</v>
      </c>
      <c r="D18" s="19" t="s">
        <v>892</v>
      </c>
      <c r="E18" s="19" t="s">
        <v>648</v>
      </c>
      <c r="F18" s="18">
        <v>5</v>
      </c>
      <c r="G18" s="18">
        <v>22</v>
      </c>
      <c r="H18" s="18">
        <v>30</v>
      </c>
      <c r="I18" s="18">
        <v>70697</v>
      </c>
      <c r="J18" s="18" t="str">
        <f ca="1">IFERROR(__xludf.DUMMYFUNCTION("IF(SUM(COUNTIF(artists!A:A, SPLIT(C18, "",""))) &gt; 0, ""UA"", 0)"),"UA")</f>
        <v>UA</v>
      </c>
      <c r="K18" s="18">
        <f ca="1">IFERROR(__xludf.DUMMYFUNCTION("IF(SUM(COUNTIF(artists!C:C, SPLIT(C18, "",""))) &gt; 0, ""RU"", 0)"),0)</f>
        <v>0</v>
      </c>
      <c r="L18" s="18">
        <f ca="1">IFERROR(__xludf.DUMMYFUNCTION("IF(SUM(COUNTIF(artists!E:E, SPLIT(C18, "",""))) &gt; 0, ""OTHER"", 0)"),0)</f>
        <v>0</v>
      </c>
    </row>
    <row r="19" spans="1:12" ht="14.25" customHeight="1">
      <c r="A19" s="18">
        <v>18</v>
      </c>
      <c r="B19" s="19" t="s">
        <v>2143</v>
      </c>
      <c r="C19" s="19" t="s">
        <v>2144</v>
      </c>
      <c r="D19" s="19" t="s">
        <v>2145</v>
      </c>
      <c r="E19" s="19" t="s">
        <v>1216</v>
      </c>
      <c r="F19" s="18">
        <v>18</v>
      </c>
      <c r="G19" s="18">
        <v>37</v>
      </c>
      <c r="H19" s="18">
        <v>3</v>
      </c>
      <c r="I19" s="18">
        <v>70622</v>
      </c>
      <c r="J19" s="18">
        <f ca="1">IFERROR(__xludf.DUMMYFUNCTION("IF(SUM(COUNTIF(artists!A:A, SPLIT(C19, "",""))) &gt; 0, ""UA"", 0)"),0)</f>
        <v>0</v>
      </c>
      <c r="K19" s="18" t="str">
        <f ca="1">IFERROR(__xludf.DUMMYFUNCTION("IF(SUM(COUNTIF(artists!C:C, SPLIT(C19, "",""))) &gt; 0, ""RU"", 0)"),"RU")</f>
        <v>RU</v>
      </c>
      <c r="L19" s="18">
        <f ca="1">IFERROR(__xludf.DUMMYFUNCTION("IF(SUM(COUNTIF(artists!E:E, SPLIT(C19, "",""))) &gt; 0, ""OTHER"", 0)"),0)</f>
        <v>0</v>
      </c>
    </row>
    <row r="20" spans="1:12" ht="14.25" customHeight="1">
      <c r="A20" s="18">
        <v>19</v>
      </c>
      <c r="B20" s="19" t="s">
        <v>881</v>
      </c>
      <c r="C20" s="19" t="s">
        <v>124</v>
      </c>
      <c r="D20" s="19" t="s">
        <v>882</v>
      </c>
      <c r="E20" s="19" t="s">
        <v>883</v>
      </c>
      <c r="F20" s="18">
        <v>7</v>
      </c>
      <c r="G20" s="18">
        <v>21</v>
      </c>
      <c r="H20" s="18">
        <v>22</v>
      </c>
      <c r="I20" s="18">
        <v>69420</v>
      </c>
      <c r="J20" s="18">
        <f ca="1">IFERROR(__xludf.DUMMYFUNCTION("IF(SUM(COUNTIF(artists!A:A, SPLIT(C20, "",""))) &gt; 0, ""UA"", 0)"),0)</f>
        <v>0</v>
      </c>
      <c r="K20" s="18" t="str">
        <f ca="1">IFERROR(__xludf.DUMMYFUNCTION("IF(SUM(COUNTIF(artists!C:C, SPLIT(C20, "",""))) &gt; 0, ""RU"", 0)"),"RU")</f>
        <v>RU</v>
      </c>
      <c r="L20" s="18">
        <f ca="1">IFERROR(__xludf.DUMMYFUNCTION("IF(SUM(COUNTIF(artists!E:E, SPLIT(C20, "",""))) &gt; 0, ""OTHER"", 0)"),0)</f>
        <v>0</v>
      </c>
    </row>
    <row r="21" spans="1:12" ht="14.25" customHeight="1">
      <c r="A21" s="18">
        <v>20</v>
      </c>
      <c r="B21" s="19" t="s">
        <v>1823</v>
      </c>
      <c r="C21" s="19" t="s">
        <v>188</v>
      </c>
      <c r="D21" s="19" t="s">
        <v>1824</v>
      </c>
      <c r="E21" s="19" t="s">
        <v>661</v>
      </c>
      <c r="F21" s="18">
        <v>20</v>
      </c>
      <c r="G21" s="18">
        <v>43</v>
      </c>
      <c r="H21" s="18">
        <v>3</v>
      </c>
      <c r="I21" s="18">
        <v>67858</v>
      </c>
      <c r="J21" s="18">
        <f ca="1">IFERROR(__xludf.DUMMYFUNCTION("IF(SUM(COUNTIF(artists!A:A, SPLIT(C21, "",""))) &gt; 0, ""UA"", 0)"),0)</f>
        <v>0</v>
      </c>
      <c r="K21" s="18" t="str">
        <f ca="1">IFERROR(__xludf.DUMMYFUNCTION("IF(SUM(COUNTIF(artists!C:C, SPLIT(C21, "",""))) &gt; 0, ""RU"", 0)"),"RU")</f>
        <v>RU</v>
      </c>
      <c r="L21" s="18">
        <f ca="1">IFERROR(__xludf.DUMMYFUNCTION("IF(SUM(COUNTIF(artists!E:E, SPLIT(C21, "",""))) &gt; 0, ""OTHER"", 0)"),0)</f>
        <v>0</v>
      </c>
    </row>
    <row r="22" spans="1:12" ht="14.25" customHeight="1">
      <c r="A22" s="18">
        <v>21</v>
      </c>
      <c r="B22" s="19" t="s">
        <v>1912</v>
      </c>
      <c r="C22" s="19" t="s">
        <v>119</v>
      </c>
      <c r="D22" s="19" t="s">
        <v>689</v>
      </c>
      <c r="E22" s="19" t="s">
        <v>690</v>
      </c>
      <c r="F22" s="18">
        <v>12</v>
      </c>
      <c r="G22" s="18">
        <v>24</v>
      </c>
      <c r="H22" s="18">
        <v>90</v>
      </c>
      <c r="I22" s="18">
        <v>67564</v>
      </c>
      <c r="J22" s="18">
        <f ca="1">IFERROR(__xludf.DUMMYFUNCTION("IF(SUM(COUNTIF(artists!A:A, SPLIT(C22, "",""))) &gt; 0, ""UA"", 0)"),0)</f>
        <v>0</v>
      </c>
      <c r="K22" s="18">
        <f ca="1">IFERROR(__xludf.DUMMYFUNCTION("IF(SUM(COUNTIF(artists!C:C, SPLIT(C22, "",""))) &gt; 0, ""RU"", 0)"),0)</f>
        <v>0</v>
      </c>
      <c r="L22" s="18" t="str">
        <f ca="1">IFERROR(__xludf.DUMMYFUNCTION("IF(SUM(COUNTIF(artists!E:E, SPLIT(C22, "",""))) &gt; 0, ""OTHER"", 0)"),"OTHER")</f>
        <v>OTHER</v>
      </c>
    </row>
    <row r="23" spans="1:12" ht="14.25" customHeight="1">
      <c r="A23" s="18">
        <v>22</v>
      </c>
      <c r="B23" s="19" t="s">
        <v>1804</v>
      </c>
      <c r="C23" s="19" t="s">
        <v>243</v>
      </c>
      <c r="D23" s="19" t="s">
        <v>1805</v>
      </c>
      <c r="E23" s="19" t="s">
        <v>243</v>
      </c>
      <c r="F23" s="18">
        <v>3</v>
      </c>
      <c r="G23" s="18">
        <v>11</v>
      </c>
      <c r="H23" s="18">
        <v>4</v>
      </c>
      <c r="I23" s="18">
        <v>65829</v>
      </c>
      <c r="J23" s="18" t="str">
        <f ca="1">IFERROR(__xludf.DUMMYFUNCTION("IF(SUM(COUNTIF(artists!A:A, SPLIT(C23, "",""))) &gt; 0, ""UA"", 0)"),"UA")</f>
        <v>UA</v>
      </c>
      <c r="K23" s="18">
        <f ca="1">IFERROR(__xludf.DUMMYFUNCTION("IF(SUM(COUNTIF(artists!C:C, SPLIT(C23, "",""))) &gt; 0, ""RU"", 0)"),0)</f>
        <v>0</v>
      </c>
      <c r="L23" s="18">
        <f ca="1">IFERROR(__xludf.DUMMYFUNCTION("IF(SUM(COUNTIF(artists!E:E, SPLIT(C23, "",""))) &gt; 0, ""OTHER"", 0)"),0)</f>
        <v>0</v>
      </c>
    </row>
    <row r="24" spans="1:12" ht="14.25" customHeight="1">
      <c r="A24" s="18">
        <v>23</v>
      </c>
      <c r="B24" s="19" t="s">
        <v>956</v>
      </c>
      <c r="C24" s="19" t="s">
        <v>100</v>
      </c>
      <c r="D24" s="19" t="s">
        <v>957</v>
      </c>
      <c r="E24" s="19" t="s">
        <v>907</v>
      </c>
      <c r="F24" s="18">
        <v>1</v>
      </c>
      <c r="G24" s="18">
        <v>25</v>
      </c>
      <c r="H24" s="18">
        <v>37</v>
      </c>
      <c r="I24" s="18">
        <v>64813</v>
      </c>
      <c r="J24" s="18">
        <f ca="1">IFERROR(__xludf.DUMMYFUNCTION("IF(SUM(COUNTIF(artists!A:A, SPLIT(C24, "",""))) &gt; 0, ""UA"", 0)"),0)</f>
        <v>0</v>
      </c>
      <c r="K24" s="18" t="str">
        <f ca="1">IFERROR(__xludf.DUMMYFUNCTION("IF(SUM(COUNTIF(artists!C:C, SPLIT(C24, "",""))) &gt; 0, ""RU"", 0)"),"RU")</f>
        <v>RU</v>
      </c>
      <c r="L24" s="18">
        <f ca="1">IFERROR(__xludf.DUMMYFUNCTION("IF(SUM(COUNTIF(artists!E:E, SPLIT(C24, "",""))) &gt; 0, ""OTHER"", 0)"),0)</f>
        <v>0</v>
      </c>
    </row>
    <row r="25" spans="1:12" ht="14.25" customHeight="1">
      <c r="A25" s="18">
        <v>24</v>
      </c>
      <c r="B25" s="19" t="s">
        <v>1166</v>
      </c>
      <c r="C25" s="19" t="s">
        <v>102</v>
      </c>
      <c r="D25" s="19" t="s">
        <v>1167</v>
      </c>
      <c r="E25" s="19" t="s">
        <v>1168</v>
      </c>
      <c r="F25" s="18">
        <v>2</v>
      </c>
      <c r="G25" s="18">
        <v>23</v>
      </c>
      <c r="H25" s="18">
        <v>15</v>
      </c>
      <c r="I25" s="18">
        <v>62495</v>
      </c>
      <c r="J25" s="18" t="str">
        <f ca="1">IFERROR(__xludf.DUMMYFUNCTION("IF(SUM(COUNTIF(artists!A:A, SPLIT(C25, "",""))) &gt; 0, ""UA"", 0)"),"UA")</f>
        <v>UA</v>
      </c>
      <c r="K25" s="18">
        <f ca="1">IFERROR(__xludf.DUMMYFUNCTION("IF(SUM(COUNTIF(artists!C:C, SPLIT(C25, "",""))) &gt; 0, ""RU"", 0)"),0)</f>
        <v>0</v>
      </c>
      <c r="L25" s="18">
        <f ca="1">IFERROR(__xludf.DUMMYFUNCTION("IF(SUM(COUNTIF(artists!E:E, SPLIT(C25, "",""))) &gt; 0, ""OTHER"", 0)"),0)</f>
        <v>0</v>
      </c>
    </row>
    <row r="26" spans="1:12" ht="14.25" customHeight="1">
      <c r="A26" s="18">
        <v>25</v>
      </c>
      <c r="B26" s="19" t="s">
        <v>2218</v>
      </c>
      <c r="C26" s="19" t="s">
        <v>357</v>
      </c>
      <c r="D26" s="19" t="s">
        <v>2219</v>
      </c>
      <c r="E26" s="19" t="s">
        <v>357</v>
      </c>
      <c r="F26" s="18">
        <v>25</v>
      </c>
      <c r="G26" s="18">
        <v>-1</v>
      </c>
      <c r="H26" s="18">
        <v>1</v>
      </c>
      <c r="I26" s="18">
        <v>62097</v>
      </c>
      <c r="J26" s="18">
        <f ca="1">IFERROR(__xludf.DUMMYFUNCTION("IF(SUM(COUNTIF(artists!A:A, SPLIT(C26, "",""))) &gt; 0, ""UA"", 0)"),0)</f>
        <v>0</v>
      </c>
      <c r="K26" s="18" t="str">
        <f ca="1">IFERROR(__xludf.DUMMYFUNCTION("IF(SUM(COUNTIF(artists!C:C, SPLIT(C26, "",""))) &gt; 0, ""RU"", 0)"),"RU")</f>
        <v>RU</v>
      </c>
      <c r="L26" s="18">
        <f ca="1">IFERROR(__xludf.DUMMYFUNCTION("IF(SUM(COUNTIF(artists!E:E, SPLIT(C26, "",""))) &gt; 0, ""OTHER"", 0)"),0)</f>
        <v>0</v>
      </c>
    </row>
    <row r="27" spans="1:12" ht="14.25" customHeight="1">
      <c r="A27" s="18">
        <v>26</v>
      </c>
      <c r="B27" s="19" t="s">
        <v>1203</v>
      </c>
      <c r="C27" s="19" t="s">
        <v>335</v>
      </c>
      <c r="D27" s="19" t="s">
        <v>1204</v>
      </c>
      <c r="E27" s="19" t="s">
        <v>1028</v>
      </c>
      <c r="F27" s="18">
        <v>3</v>
      </c>
      <c r="G27" s="18">
        <v>28</v>
      </c>
      <c r="H27" s="18">
        <v>7</v>
      </c>
      <c r="I27" s="18">
        <v>61887</v>
      </c>
      <c r="J27" s="18">
        <f ca="1">IFERROR(__xludf.DUMMYFUNCTION("IF(SUM(COUNTIF(artists!A:A, SPLIT(C27, "",""))) &gt; 0, ""UA"", 0)"),0)</f>
        <v>0</v>
      </c>
      <c r="K27" s="18" t="str">
        <f ca="1">IFERROR(__xludf.DUMMYFUNCTION("IF(SUM(COUNTIF(artists!C:C, SPLIT(C27, "",""))) &gt; 0, ""RU"", 0)"),"RU")</f>
        <v>RU</v>
      </c>
      <c r="L27" s="18">
        <f ca="1">IFERROR(__xludf.DUMMYFUNCTION("IF(SUM(COUNTIF(artists!E:E, SPLIT(C27, "",""))) &gt; 0, ""OTHER"", 0)"),0)</f>
        <v>0</v>
      </c>
    </row>
    <row r="28" spans="1:12" ht="14.25" customHeight="1">
      <c r="A28" s="18">
        <v>27</v>
      </c>
      <c r="B28" s="19" t="s">
        <v>699</v>
      </c>
      <c r="C28" s="19" t="s">
        <v>700</v>
      </c>
      <c r="D28" s="19" t="s">
        <v>701</v>
      </c>
      <c r="E28" s="19" t="s">
        <v>702</v>
      </c>
      <c r="F28" s="18">
        <v>27</v>
      </c>
      <c r="G28" s="18">
        <v>34</v>
      </c>
      <c r="H28" s="18">
        <v>7</v>
      </c>
      <c r="I28" s="18">
        <v>60131</v>
      </c>
      <c r="J28" s="18">
        <f ca="1">IFERROR(__xludf.DUMMYFUNCTION("IF(SUM(COUNTIF(artists!A:A, SPLIT(C28, "",""))) &gt; 0, ""UA"", 0)"),0)</f>
        <v>0</v>
      </c>
      <c r="K28" s="18" t="str">
        <f ca="1">IFERROR(__xludf.DUMMYFUNCTION("IF(SUM(COUNTIF(artists!C:C, SPLIT(C28, "",""))) &gt; 0, ""RU"", 0)"),"RU")</f>
        <v>RU</v>
      </c>
      <c r="L28" s="18">
        <f ca="1">IFERROR(__xludf.DUMMYFUNCTION("IF(SUM(COUNTIF(artists!E:E, SPLIT(C28, "",""))) &gt; 0, ""OTHER"", 0)"),0)</f>
        <v>0</v>
      </c>
    </row>
    <row r="29" spans="1:12" ht="14.25" customHeight="1">
      <c r="A29" s="18">
        <v>28</v>
      </c>
      <c r="B29" s="19" t="s">
        <v>754</v>
      </c>
      <c r="C29" s="19" t="s">
        <v>122</v>
      </c>
      <c r="D29" s="19" t="s">
        <v>755</v>
      </c>
      <c r="E29" s="19" t="s">
        <v>756</v>
      </c>
      <c r="F29" s="18">
        <v>14</v>
      </c>
      <c r="G29" s="18">
        <v>30</v>
      </c>
      <c r="H29" s="18">
        <v>43</v>
      </c>
      <c r="I29" s="18">
        <v>59540</v>
      </c>
      <c r="J29" s="18">
        <f ca="1">IFERROR(__xludf.DUMMYFUNCTION("IF(SUM(COUNTIF(artists!A:A, SPLIT(C29, "",""))) &gt; 0, ""UA"", 0)"),0)</f>
        <v>0</v>
      </c>
      <c r="K29" s="18">
        <f ca="1">IFERROR(__xludf.DUMMYFUNCTION("IF(SUM(COUNTIF(artists!C:C, SPLIT(C29, "",""))) &gt; 0, ""RU"", 0)"),0)</f>
        <v>0</v>
      </c>
      <c r="L29" s="18" t="str">
        <f ca="1">IFERROR(__xludf.DUMMYFUNCTION("IF(SUM(COUNTIF(artists!E:E, SPLIT(C29, "",""))) &gt; 0, ""OTHER"", 0)"),"OTHER")</f>
        <v>OTHER</v>
      </c>
    </row>
    <row r="30" spans="1:12" ht="14.25" customHeight="1">
      <c r="A30" s="18">
        <v>29</v>
      </c>
      <c r="B30" s="19" t="s">
        <v>1956</v>
      </c>
      <c r="C30" s="19" t="s">
        <v>220</v>
      </c>
      <c r="D30" s="19" t="s">
        <v>1134</v>
      </c>
      <c r="E30" s="19" t="s">
        <v>782</v>
      </c>
      <c r="F30" s="18">
        <v>13</v>
      </c>
      <c r="G30" s="18">
        <v>29</v>
      </c>
      <c r="H30" s="18">
        <v>6</v>
      </c>
      <c r="I30" s="18">
        <v>57453</v>
      </c>
      <c r="J30" s="18" t="str">
        <f ca="1">IFERROR(__xludf.DUMMYFUNCTION("IF(SUM(COUNTIF(artists!A:A, SPLIT(C30, "",""))) &gt; 0, ""UA"", 0)"),"UA")</f>
        <v>UA</v>
      </c>
      <c r="K30" s="18">
        <f ca="1">IFERROR(__xludf.DUMMYFUNCTION("IF(SUM(COUNTIF(artists!C:C, SPLIT(C30, "",""))) &gt; 0, ""RU"", 0)"),0)</f>
        <v>0</v>
      </c>
      <c r="L30" s="18">
        <f ca="1">IFERROR(__xludf.DUMMYFUNCTION("IF(SUM(COUNTIF(artists!E:E, SPLIT(C30, "",""))) &gt; 0, ""OTHER"", 0)"),0)</f>
        <v>0</v>
      </c>
    </row>
    <row r="31" spans="1:12" ht="14.25" customHeight="1">
      <c r="A31" s="18">
        <v>30</v>
      </c>
      <c r="B31" s="19" t="s">
        <v>796</v>
      </c>
      <c r="C31" s="19" t="s">
        <v>343</v>
      </c>
      <c r="D31" s="19" t="s">
        <v>797</v>
      </c>
      <c r="E31" s="19" t="s">
        <v>648</v>
      </c>
      <c r="F31" s="18">
        <v>13</v>
      </c>
      <c r="G31" s="18">
        <v>33</v>
      </c>
      <c r="H31" s="18">
        <v>19</v>
      </c>
      <c r="I31" s="18">
        <v>57269</v>
      </c>
      <c r="J31" s="18" t="str">
        <f ca="1">IFERROR(__xludf.DUMMYFUNCTION("IF(SUM(COUNTIF(artists!A:A, SPLIT(C31, "",""))) &gt; 0, ""UA"", 0)"),"UA")</f>
        <v>UA</v>
      </c>
      <c r="K31" s="18">
        <f ca="1">IFERROR(__xludf.DUMMYFUNCTION("IF(SUM(COUNTIF(artists!C:C, SPLIT(C31, "",""))) &gt; 0, ""RU"", 0)"),0)</f>
        <v>0</v>
      </c>
      <c r="L31" s="18">
        <f ca="1">IFERROR(__xludf.DUMMYFUNCTION("IF(SUM(COUNTIF(artists!E:E, SPLIT(C31, "",""))) &gt; 0, ""OTHER"", 0)"),0)</f>
        <v>0</v>
      </c>
    </row>
    <row r="32" spans="1:12" ht="14.25" customHeight="1">
      <c r="A32" s="18">
        <v>31</v>
      </c>
      <c r="B32" s="19" t="s">
        <v>940</v>
      </c>
      <c r="C32" s="19" t="s">
        <v>135</v>
      </c>
      <c r="D32" s="19" t="s">
        <v>941</v>
      </c>
      <c r="E32" s="19" t="s">
        <v>1376</v>
      </c>
      <c r="F32" s="18">
        <v>18</v>
      </c>
      <c r="G32" s="18">
        <v>32</v>
      </c>
      <c r="H32" s="18">
        <v>21</v>
      </c>
      <c r="I32" s="18">
        <v>56892</v>
      </c>
      <c r="J32" s="18" t="str">
        <f ca="1">IFERROR(__xludf.DUMMYFUNCTION("IF(SUM(COUNTIF(artists!A:A, SPLIT(C32, "",""))) &gt; 0, ""UA"", 0)"),"UA")</f>
        <v>UA</v>
      </c>
      <c r="K32" s="18">
        <f ca="1">IFERROR(__xludf.DUMMYFUNCTION("IF(SUM(COUNTIF(artists!C:C, SPLIT(C32, "",""))) &gt; 0, ""RU"", 0)"),0)</f>
        <v>0</v>
      </c>
      <c r="L32" s="18">
        <f ca="1">IFERROR(__xludf.DUMMYFUNCTION("IF(SUM(COUNTIF(artists!E:E, SPLIT(C32, "",""))) &gt; 0, ""OTHER"", 0)"),0)</f>
        <v>0</v>
      </c>
    </row>
    <row r="33" spans="1:12" ht="14.25" customHeight="1">
      <c r="A33" s="18">
        <v>32</v>
      </c>
      <c r="B33" s="19" t="s">
        <v>993</v>
      </c>
      <c r="C33" s="19" t="s">
        <v>240</v>
      </c>
      <c r="D33" s="19" t="s">
        <v>994</v>
      </c>
      <c r="E33" s="19" t="s">
        <v>240</v>
      </c>
      <c r="F33" s="18">
        <v>25</v>
      </c>
      <c r="G33" s="18">
        <v>36</v>
      </c>
      <c r="H33" s="18">
        <v>4</v>
      </c>
      <c r="I33" s="18">
        <v>54981</v>
      </c>
      <c r="J33" s="18" t="str">
        <f ca="1">IFERROR(__xludf.DUMMYFUNCTION("IF(SUM(COUNTIF(artists!A:A, SPLIT(C33, "",""))) &gt; 0, ""UA"", 0)"),"UA")</f>
        <v>UA</v>
      </c>
      <c r="K33" s="18">
        <f ca="1">IFERROR(__xludf.DUMMYFUNCTION("IF(SUM(COUNTIF(artists!C:C, SPLIT(C33, "",""))) &gt; 0, ""RU"", 0)"),0)</f>
        <v>0</v>
      </c>
      <c r="L33" s="18">
        <f ca="1">IFERROR(__xludf.DUMMYFUNCTION("IF(SUM(COUNTIF(artists!E:E, SPLIT(C33, "",""))) &gt; 0, ""OTHER"", 0)"),0)</f>
        <v>0</v>
      </c>
    </row>
    <row r="34" spans="1:12" ht="14.25" customHeight="1">
      <c r="A34" s="18">
        <v>33</v>
      </c>
      <c r="B34" s="19" t="s">
        <v>832</v>
      </c>
      <c r="C34" s="19" t="s">
        <v>300</v>
      </c>
      <c r="D34" s="19" t="s">
        <v>833</v>
      </c>
      <c r="E34" s="19" t="s">
        <v>300</v>
      </c>
      <c r="F34" s="18">
        <v>6</v>
      </c>
      <c r="G34" s="18">
        <v>40</v>
      </c>
      <c r="H34" s="18">
        <v>57</v>
      </c>
      <c r="I34" s="18">
        <v>52824</v>
      </c>
      <c r="J34" s="18">
        <f ca="1">IFERROR(__xludf.DUMMYFUNCTION("IF(SUM(COUNTIF(artists!A:A, SPLIT(C34, "",""))) &gt; 0, ""UA"", 0)"),0)</f>
        <v>0</v>
      </c>
      <c r="K34" s="18" t="str">
        <f ca="1">IFERROR(__xludf.DUMMYFUNCTION("IF(SUM(COUNTIF(artists!C:C, SPLIT(C34, "",""))) &gt; 0, ""RU"", 0)"),"RU")</f>
        <v>RU</v>
      </c>
      <c r="L34" s="18">
        <f ca="1">IFERROR(__xludf.DUMMYFUNCTION("IF(SUM(COUNTIF(artists!E:E, SPLIT(C34, "",""))) &gt; 0, ""OTHER"", 0)"),0)</f>
        <v>0</v>
      </c>
    </row>
    <row r="35" spans="1:12" ht="14.25" customHeight="1">
      <c r="A35" s="18">
        <v>34</v>
      </c>
      <c r="B35" s="19" t="s">
        <v>1930</v>
      </c>
      <c r="C35" s="19" t="s">
        <v>1931</v>
      </c>
      <c r="D35" s="19" t="s">
        <v>1932</v>
      </c>
      <c r="E35" s="19" t="s">
        <v>1933</v>
      </c>
      <c r="F35" s="18">
        <v>34</v>
      </c>
      <c r="G35" s="18">
        <v>106</v>
      </c>
      <c r="H35" s="18">
        <v>3</v>
      </c>
      <c r="I35" s="18">
        <v>52698</v>
      </c>
      <c r="J35" s="18">
        <f ca="1">IFERROR(__xludf.DUMMYFUNCTION("IF(SUM(COUNTIF(artists!A:A, SPLIT(C35, "",""))) &gt; 0, ""UA"", 0)"),0)</f>
        <v>0</v>
      </c>
      <c r="K35" s="18" t="str">
        <f ca="1">IFERROR(__xludf.DUMMYFUNCTION("IF(SUM(COUNTIF(artists!C:C, SPLIT(C35, "",""))) &gt; 0, ""RU"", 0)"),"RU")</f>
        <v>RU</v>
      </c>
      <c r="L35" s="18">
        <f ca="1">IFERROR(__xludf.DUMMYFUNCTION("IF(SUM(COUNTIF(artists!E:E, SPLIT(C35, "",""))) &gt; 0, ""OTHER"", 0)"),0)</f>
        <v>0</v>
      </c>
    </row>
    <row r="36" spans="1:12" ht="14.25" customHeight="1">
      <c r="A36" s="18">
        <v>35</v>
      </c>
      <c r="B36" s="19" t="s">
        <v>1342</v>
      </c>
      <c r="C36" s="19" t="s">
        <v>99</v>
      </c>
      <c r="D36" s="19" t="s">
        <v>1343</v>
      </c>
      <c r="E36" s="19" t="s">
        <v>648</v>
      </c>
      <c r="F36" s="18">
        <v>10</v>
      </c>
      <c r="G36" s="18">
        <v>39</v>
      </c>
      <c r="H36" s="18">
        <v>72</v>
      </c>
      <c r="I36" s="18">
        <v>51590</v>
      </c>
      <c r="J36" s="18" t="str">
        <f ca="1">IFERROR(__xludf.DUMMYFUNCTION("IF(SUM(COUNTIF(artists!A:A, SPLIT(C36, "",""))) &gt; 0, ""UA"", 0)"),"UA")</f>
        <v>UA</v>
      </c>
      <c r="K36" s="18">
        <f ca="1">IFERROR(__xludf.DUMMYFUNCTION("IF(SUM(COUNTIF(artists!C:C, SPLIT(C36, "",""))) &gt; 0, ""RU"", 0)"),0)</f>
        <v>0</v>
      </c>
      <c r="L36" s="18">
        <f ca="1">IFERROR(__xludf.DUMMYFUNCTION("IF(SUM(COUNTIF(artists!E:E, SPLIT(C36, "",""))) &gt; 0, ""OTHER"", 0)"),0)</f>
        <v>0</v>
      </c>
    </row>
    <row r="37" spans="1:12" ht="14.25" customHeight="1">
      <c r="A37" s="18">
        <v>36</v>
      </c>
      <c r="B37" s="19" t="s">
        <v>1364</v>
      </c>
      <c r="C37" s="19" t="s">
        <v>168</v>
      </c>
      <c r="D37" s="19" t="s">
        <v>1365</v>
      </c>
      <c r="E37" s="19" t="s">
        <v>1366</v>
      </c>
      <c r="F37" s="18">
        <v>22</v>
      </c>
      <c r="G37" s="18">
        <v>42</v>
      </c>
      <c r="H37" s="18">
        <v>38</v>
      </c>
      <c r="I37" s="18">
        <v>50516</v>
      </c>
      <c r="J37" s="18">
        <f ca="1">IFERROR(__xludf.DUMMYFUNCTION("IF(SUM(COUNTIF(artists!A:A, SPLIT(C37, "",""))) &gt; 0, ""UA"", 0)"),0)</f>
        <v>0</v>
      </c>
      <c r="K37" s="18">
        <f ca="1">IFERROR(__xludf.DUMMYFUNCTION("IF(SUM(COUNTIF(artists!C:C, SPLIT(C37, "",""))) &gt; 0, ""RU"", 0)"),0)</f>
        <v>0</v>
      </c>
      <c r="L37" s="18" t="str">
        <f ca="1">IFERROR(__xludf.DUMMYFUNCTION("IF(SUM(COUNTIF(artists!E:E, SPLIT(C37, "",""))) &gt; 0, ""OTHER"", 0)"),"OTHER")</f>
        <v>OTHER</v>
      </c>
    </row>
    <row r="38" spans="1:12" ht="14.25" customHeight="1">
      <c r="A38" s="18">
        <v>37</v>
      </c>
      <c r="B38" s="19" t="s">
        <v>1431</v>
      </c>
      <c r="C38" s="19" t="s">
        <v>249</v>
      </c>
      <c r="D38" s="19" t="s">
        <v>1432</v>
      </c>
      <c r="E38" s="19" t="s">
        <v>1433</v>
      </c>
      <c r="F38" s="18">
        <v>37</v>
      </c>
      <c r="G38" s="18">
        <v>52</v>
      </c>
      <c r="H38" s="18">
        <v>2</v>
      </c>
      <c r="I38" s="18">
        <v>50496</v>
      </c>
      <c r="J38" s="18" t="str">
        <f ca="1">IFERROR(__xludf.DUMMYFUNCTION("IF(SUM(COUNTIF(artists!A:A, SPLIT(C38, "",""))) &gt; 0, ""UA"", 0)"),"UA")</f>
        <v>UA</v>
      </c>
      <c r="K38" s="18">
        <f ca="1">IFERROR(__xludf.DUMMYFUNCTION("IF(SUM(COUNTIF(artists!C:C, SPLIT(C38, "",""))) &gt; 0, ""RU"", 0)"),0)</f>
        <v>0</v>
      </c>
      <c r="L38" s="18">
        <f ca="1">IFERROR(__xludf.DUMMYFUNCTION("IF(SUM(COUNTIF(artists!E:E, SPLIT(C38, "",""))) &gt; 0, ""OTHER"", 0)"),0)</f>
        <v>0</v>
      </c>
    </row>
    <row r="39" spans="1:12" ht="14.25" customHeight="1">
      <c r="A39" s="18">
        <v>38</v>
      </c>
      <c r="B39" s="19" t="s">
        <v>2327</v>
      </c>
      <c r="C39" s="19" t="s">
        <v>1476</v>
      </c>
      <c r="D39" s="19" t="s">
        <v>1477</v>
      </c>
      <c r="E39" s="19" t="s">
        <v>1478</v>
      </c>
      <c r="F39" s="18">
        <v>4</v>
      </c>
      <c r="G39" s="18">
        <v>38</v>
      </c>
      <c r="H39" s="18">
        <v>11</v>
      </c>
      <c r="I39" s="18">
        <v>50114</v>
      </c>
      <c r="J39" s="18" t="s">
        <v>9</v>
      </c>
      <c r="K39" s="18">
        <f ca="1">IFERROR(__xludf.DUMMYFUNCTION("IF(SUM(COUNTIF(artists!C:C, SPLIT(C39, "",""))) &gt; 0, ""RU"", 0)"),0)</f>
        <v>0</v>
      </c>
      <c r="L39" s="18">
        <v>0</v>
      </c>
    </row>
    <row r="40" spans="1:12" ht="14.25" customHeight="1">
      <c r="A40" s="18">
        <v>39</v>
      </c>
      <c r="B40" s="19" t="s">
        <v>1137</v>
      </c>
      <c r="C40" s="19" t="s">
        <v>204</v>
      </c>
      <c r="D40" s="19" t="s">
        <v>1138</v>
      </c>
      <c r="E40" s="19" t="s">
        <v>1139</v>
      </c>
      <c r="F40" s="18">
        <v>39</v>
      </c>
      <c r="G40" s="18">
        <v>54</v>
      </c>
      <c r="H40" s="18">
        <v>24</v>
      </c>
      <c r="I40" s="18">
        <v>49613</v>
      </c>
      <c r="J40" s="18">
        <f ca="1">IFERROR(__xludf.DUMMYFUNCTION("IF(SUM(COUNTIF(artists!A:A, SPLIT(C40, "",""))) &gt; 0, ""UA"", 0)"),0)</f>
        <v>0</v>
      </c>
      <c r="K40" s="18" t="str">
        <f ca="1">IFERROR(__xludf.DUMMYFUNCTION("IF(SUM(COUNTIF(artists!C:C, SPLIT(C40, "",""))) &gt; 0, ""RU"", 0)"),"RU")</f>
        <v>RU</v>
      </c>
      <c r="L40" s="18">
        <f ca="1">IFERROR(__xludf.DUMMYFUNCTION("IF(SUM(COUNTIF(artists!E:E, SPLIT(C40, "",""))) &gt; 0, ""OTHER"", 0)"),0)</f>
        <v>0</v>
      </c>
    </row>
    <row r="41" spans="1:12" ht="14.25" customHeight="1">
      <c r="A41" s="18">
        <v>40</v>
      </c>
      <c r="B41" s="19" t="s">
        <v>712</v>
      </c>
      <c r="C41" s="19" t="s">
        <v>131</v>
      </c>
      <c r="D41" s="19" t="s">
        <v>713</v>
      </c>
      <c r="E41" s="19" t="s">
        <v>654</v>
      </c>
      <c r="F41" s="18">
        <v>39</v>
      </c>
      <c r="G41" s="18">
        <v>46</v>
      </c>
      <c r="H41" s="18">
        <v>93</v>
      </c>
      <c r="I41" s="18">
        <v>49203</v>
      </c>
      <c r="J41" s="18">
        <f ca="1">IFERROR(__xludf.DUMMYFUNCTION("IF(SUM(COUNTIF(artists!A:A, SPLIT(C41, "",""))) &gt; 0, ""UA"", 0)"),0)</f>
        <v>0</v>
      </c>
      <c r="K41" s="18">
        <f ca="1">IFERROR(__xludf.DUMMYFUNCTION("IF(SUM(COUNTIF(artists!C:C, SPLIT(C41, "",""))) &gt; 0, ""RU"", 0)"),0)</f>
        <v>0</v>
      </c>
      <c r="L41" s="18" t="str">
        <f ca="1">IFERROR(__xludf.DUMMYFUNCTION("IF(SUM(COUNTIF(artists!E:E, SPLIT(C41, "",""))) &gt; 0, ""OTHER"", 0)"),"OTHER")</f>
        <v>OTHER</v>
      </c>
    </row>
    <row r="42" spans="1:12" ht="14.25" customHeight="1">
      <c r="A42" s="18">
        <v>41</v>
      </c>
      <c r="B42" s="19" t="s">
        <v>1382</v>
      </c>
      <c r="C42" s="19" t="s">
        <v>1383</v>
      </c>
      <c r="D42" s="19" t="s">
        <v>1384</v>
      </c>
      <c r="E42" s="19" t="s">
        <v>1333</v>
      </c>
      <c r="F42" s="18">
        <v>2</v>
      </c>
      <c r="G42" s="18">
        <v>45</v>
      </c>
      <c r="H42" s="18">
        <v>47</v>
      </c>
      <c r="I42" s="18">
        <v>49126</v>
      </c>
      <c r="J42" s="18">
        <f ca="1">IFERROR(__xludf.DUMMYFUNCTION("IF(SUM(COUNTIF(artists!A:A, SPLIT(C42, "",""))) &gt; 0, ""UA"", 0)"),0)</f>
        <v>0</v>
      </c>
      <c r="K42" s="18" t="str">
        <f ca="1">IFERROR(__xludf.DUMMYFUNCTION("IF(SUM(COUNTIF(artists!C:C, SPLIT(C42, "",""))) &gt; 0, ""RU"", 0)"),"RU")</f>
        <v>RU</v>
      </c>
      <c r="L42" s="18">
        <f ca="1">IFERROR(__xludf.DUMMYFUNCTION("IF(SUM(COUNTIF(artists!E:E, SPLIT(C42, "",""))) &gt; 0, ""OTHER"", 0)"),0)</f>
        <v>0</v>
      </c>
    </row>
    <row r="43" spans="1:12" ht="14.25" customHeight="1">
      <c r="A43" s="18">
        <v>42</v>
      </c>
      <c r="B43" s="19" t="s">
        <v>846</v>
      </c>
      <c r="C43" s="19" t="s">
        <v>847</v>
      </c>
      <c r="D43" s="19" t="s">
        <v>848</v>
      </c>
      <c r="E43" s="19" t="s">
        <v>849</v>
      </c>
      <c r="F43" s="18">
        <v>26</v>
      </c>
      <c r="G43" s="18">
        <v>47</v>
      </c>
      <c r="H43" s="18">
        <v>60</v>
      </c>
      <c r="I43" s="18">
        <v>48293</v>
      </c>
      <c r="J43" s="18">
        <f ca="1">IFERROR(__xludf.DUMMYFUNCTION("IF(SUM(COUNTIF(artists!A:A, SPLIT(C43, "",""))) &gt; 0, ""UA"", 0)"),0)</f>
        <v>0</v>
      </c>
      <c r="K43" s="18" t="str">
        <f ca="1">IFERROR(__xludf.DUMMYFUNCTION("IF(SUM(COUNTIF(artists!C:C, SPLIT(C43, "",""))) &gt; 0, ""RU"", 0)"),"RU")</f>
        <v>RU</v>
      </c>
      <c r="L43" s="18">
        <f ca="1">IFERROR(__xludf.DUMMYFUNCTION("IF(SUM(COUNTIF(artists!E:E, SPLIT(C43, "",""))) &gt; 0, ""OTHER"", 0)"),0)</f>
        <v>0</v>
      </c>
    </row>
    <row r="44" spans="1:12" ht="14.25" customHeight="1">
      <c r="A44" s="18">
        <v>43</v>
      </c>
      <c r="B44" s="19" t="s">
        <v>895</v>
      </c>
      <c r="C44" s="19" t="s">
        <v>140</v>
      </c>
      <c r="D44" s="19" t="s">
        <v>896</v>
      </c>
      <c r="E44" s="19" t="s">
        <v>654</v>
      </c>
      <c r="F44" s="18">
        <v>32</v>
      </c>
      <c r="G44" s="18">
        <v>48</v>
      </c>
      <c r="H44" s="18">
        <v>15</v>
      </c>
      <c r="I44" s="18">
        <v>47842</v>
      </c>
      <c r="J44" s="18">
        <f ca="1">IFERROR(__xludf.DUMMYFUNCTION("IF(SUM(COUNTIF(artists!A:A, SPLIT(C44, "",""))) &gt; 0, ""UA"", 0)"),0)</f>
        <v>0</v>
      </c>
      <c r="K44" s="18">
        <f ca="1">IFERROR(__xludf.DUMMYFUNCTION("IF(SUM(COUNTIF(artists!C:C, SPLIT(C44, "",""))) &gt; 0, ""RU"", 0)"),0)</f>
        <v>0</v>
      </c>
      <c r="L44" s="18" t="str">
        <f ca="1">IFERROR(__xludf.DUMMYFUNCTION("IF(SUM(COUNTIF(artists!E:E, SPLIT(C44, "",""))) &gt; 0, ""OTHER"", 0)"),"OTHER")</f>
        <v>OTHER</v>
      </c>
    </row>
    <row r="45" spans="1:12" ht="14.25" customHeight="1">
      <c r="A45" s="18">
        <v>44</v>
      </c>
      <c r="B45" s="19" t="s">
        <v>1046</v>
      </c>
      <c r="C45" s="19" t="s">
        <v>1047</v>
      </c>
      <c r="D45" s="19" t="s">
        <v>1048</v>
      </c>
      <c r="E45" s="19" t="s">
        <v>1049</v>
      </c>
      <c r="F45" s="18">
        <v>27</v>
      </c>
      <c r="G45" s="18">
        <v>49</v>
      </c>
      <c r="H45" s="18">
        <v>15</v>
      </c>
      <c r="I45" s="18">
        <v>46703</v>
      </c>
      <c r="J45" s="18">
        <f ca="1">IFERROR(__xludf.DUMMYFUNCTION("IF(SUM(COUNTIF(artists!A:A, SPLIT(C45, "",""))) &gt; 0, ""UA"", 0)"),0)</f>
        <v>0</v>
      </c>
      <c r="K45" s="18" t="str">
        <f ca="1">IFERROR(__xludf.DUMMYFUNCTION("IF(SUM(COUNTIF(artists!C:C, SPLIT(C45, "",""))) &gt; 0, ""RU"", 0)"),"RU")</f>
        <v>RU</v>
      </c>
      <c r="L45" s="18">
        <f ca="1">IFERROR(__xludf.DUMMYFUNCTION("IF(SUM(COUNTIF(artists!E:E, SPLIT(C45, "",""))) &gt; 0, ""OTHER"", 0)"),0)</f>
        <v>0</v>
      </c>
    </row>
    <row r="46" spans="1:12" ht="14.25" customHeight="1">
      <c r="A46" s="18">
        <v>45</v>
      </c>
      <c r="B46" s="19" t="s">
        <v>766</v>
      </c>
      <c r="C46" s="19" t="s">
        <v>136</v>
      </c>
      <c r="D46" s="19" t="s">
        <v>767</v>
      </c>
      <c r="E46" s="19" t="s">
        <v>768</v>
      </c>
      <c r="F46" s="18">
        <v>29</v>
      </c>
      <c r="G46" s="18">
        <v>56</v>
      </c>
      <c r="H46" s="18">
        <v>30</v>
      </c>
      <c r="I46" s="18">
        <v>46428</v>
      </c>
      <c r="J46" s="18">
        <f ca="1">IFERROR(__xludf.DUMMYFUNCTION("IF(SUM(COUNTIF(artists!A:A, SPLIT(C46, "",""))) &gt; 0, ""UA"", 0)"),0)</f>
        <v>0</v>
      </c>
      <c r="K46" s="18" t="str">
        <f ca="1">IFERROR(__xludf.DUMMYFUNCTION("IF(SUM(COUNTIF(artists!C:C, SPLIT(C46, "",""))) &gt; 0, ""RU"", 0)"),"RU")</f>
        <v>RU</v>
      </c>
      <c r="L46" s="18">
        <f ca="1">IFERROR(__xludf.DUMMYFUNCTION("IF(SUM(COUNTIF(artists!E:E, SPLIT(C46, "",""))) &gt; 0, ""OTHER"", 0)"),0)</f>
        <v>0</v>
      </c>
    </row>
    <row r="47" spans="1:12" ht="14.25" customHeight="1">
      <c r="A47" s="18">
        <v>46</v>
      </c>
      <c r="B47" s="19" t="s">
        <v>1723</v>
      </c>
      <c r="C47" s="19" t="s">
        <v>885</v>
      </c>
      <c r="D47" s="19" t="s">
        <v>1623</v>
      </c>
      <c r="E47" s="19" t="s">
        <v>2117</v>
      </c>
      <c r="F47" s="18">
        <v>1</v>
      </c>
      <c r="G47" s="18">
        <v>44</v>
      </c>
      <c r="H47" s="18">
        <v>38</v>
      </c>
      <c r="I47" s="18">
        <v>45468</v>
      </c>
      <c r="J47" s="18">
        <f ca="1">IFERROR(__xludf.DUMMYFUNCTION("IF(SUM(COUNTIF(artists!A:A, SPLIT(C47, "",""))) &gt; 0, ""UA"", 0)"),0)</f>
        <v>0</v>
      </c>
      <c r="K47" s="18" t="str">
        <f ca="1">IFERROR(__xludf.DUMMYFUNCTION("IF(SUM(COUNTIF(artists!C:C, SPLIT(C47, "",""))) &gt; 0, ""RU"", 0)"),"RU")</f>
        <v>RU</v>
      </c>
      <c r="L47" s="18">
        <f ca="1">IFERROR(__xludf.DUMMYFUNCTION("IF(SUM(COUNTIF(artists!E:E, SPLIT(C47, "",""))) &gt; 0, ""OTHER"", 0)"),0)</f>
        <v>0</v>
      </c>
    </row>
    <row r="48" spans="1:12" ht="14.25" customHeight="1">
      <c r="A48" s="18">
        <v>47</v>
      </c>
      <c r="B48" s="19" t="s">
        <v>2273</v>
      </c>
      <c r="C48" s="19" t="s">
        <v>145</v>
      </c>
      <c r="D48" s="19" t="s">
        <v>2274</v>
      </c>
      <c r="E48" s="19" t="s">
        <v>2275</v>
      </c>
      <c r="F48" s="18">
        <v>6</v>
      </c>
      <c r="G48" s="18">
        <v>6</v>
      </c>
      <c r="H48" s="18">
        <v>2</v>
      </c>
      <c r="I48" s="18">
        <v>44919</v>
      </c>
      <c r="J48" s="18">
        <f ca="1">IFERROR(__xludf.DUMMYFUNCTION("IF(SUM(COUNTIF(artists!A:A, SPLIT(C48, "",""))) &gt; 0, ""UA"", 0)"),0)</f>
        <v>0</v>
      </c>
      <c r="K48" s="18" t="str">
        <f ca="1">IFERROR(__xludf.DUMMYFUNCTION("IF(SUM(COUNTIF(artists!C:C, SPLIT(C48, "",""))) &gt; 0, ""RU"", 0)"),"RU")</f>
        <v>RU</v>
      </c>
      <c r="L48" s="18">
        <f ca="1">IFERROR(__xludf.DUMMYFUNCTION("IF(SUM(COUNTIF(artists!E:E, SPLIT(C48, "",""))) &gt; 0, ""OTHER"", 0)"),0)</f>
        <v>0</v>
      </c>
    </row>
    <row r="49" spans="1:12" ht="14.25" customHeight="1">
      <c r="A49" s="18">
        <v>48</v>
      </c>
      <c r="B49" s="19" t="s">
        <v>2095</v>
      </c>
      <c r="C49" s="19" t="s">
        <v>99</v>
      </c>
      <c r="D49" s="19" t="s">
        <v>2096</v>
      </c>
      <c r="E49" s="19" t="s">
        <v>648</v>
      </c>
      <c r="F49" s="18">
        <v>48</v>
      </c>
      <c r="G49" s="18">
        <v>101</v>
      </c>
      <c r="H49" s="18">
        <v>8</v>
      </c>
      <c r="I49" s="18">
        <v>44018</v>
      </c>
      <c r="J49" s="18" t="str">
        <f ca="1">IFERROR(__xludf.DUMMYFUNCTION("IF(SUM(COUNTIF(artists!A:A, SPLIT(C49, "",""))) &gt; 0, ""UA"", 0)"),"UA")</f>
        <v>UA</v>
      </c>
      <c r="K49" s="18">
        <f ca="1">IFERROR(__xludf.DUMMYFUNCTION("IF(SUM(COUNTIF(artists!C:C, SPLIT(C49, "",""))) &gt; 0, ""RU"", 0)"),0)</f>
        <v>0</v>
      </c>
      <c r="L49" s="18">
        <f ca="1">IFERROR(__xludf.DUMMYFUNCTION("IF(SUM(COUNTIF(artists!E:E, SPLIT(C49, "",""))) &gt; 0, ""OTHER"", 0)"),0)</f>
        <v>0</v>
      </c>
    </row>
    <row r="50" spans="1:12" ht="14.25" customHeight="1">
      <c r="A50" s="18">
        <v>49</v>
      </c>
      <c r="B50" s="19" t="s">
        <v>2281</v>
      </c>
      <c r="C50" s="19" t="s">
        <v>208</v>
      </c>
      <c r="D50" s="19" t="s">
        <v>2282</v>
      </c>
      <c r="E50" s="19" t="s">
        <v>1972</v>
      </c>
      <c r="F50" s="18">
        <v>49</v>
      </c>
      <c r="G50" s="18">
        <v>152</v>
      </c>
      <c r="H50" s="18">
        <v>2</v>
      </c>
      <c r="I50" s="18">
        <v>43985</v>
      </c>
      <c r="J50" s="18" t="str">
        <f ca="1">IFERROR(__xludf.DUMMYFUNCTION("IF(SUM(COUNTIF(artists!A:A, SPLIT(C50, "",""))) &gt; 0, ""UA"", 0)"),"UA")</f>
        <v>UA</v>
      </c>
      <c r="K50" s="18">
        <f ca="1">IFERROR(__xludf.DUMMYFUNCTION("IF(SUM(COUNTIF(artists!C:C, SPLIT(C50, "",""))) &gt; 0, ""RU"", 0)"),0)</f>
        <v>0</v>
      </c>
      <c r="L50" s="18">
        <f ca="1">IFERROR(__xludf.DUMMYFUNCTION("IF(SUM(COUNTIF(artists!E:E, SPLIT(C50, "",""))) &gt; 0, ""OTHER"", 0)"),0)</f>
        <v>0</v>
      </c>
    </row>
    <row r="51" spans="1:12" ht="14.25" customHeight="1">
      <c r="A51" s="18">
        <v>50</v>
      </c>
      <c r="B51" s="19" t="s">
        <v>1715</v>
      </c>
      <c r="C51" s="19" t="s">
        <v>885</v>
      </c>
      <c r="D51" s="19" t="s">
        <v>886</v>
      </c>
      <c r="E51" s="19" t="s">
        <v>2117</v>
      </c>
      <c r="F51" s="18">
        <v>2</v>
      </c>
      <c r="G51" s="18">
        <v>50</v>
      </c>
      <c r="H51" s="18">
        <v>38</v>
      </c>
      <c r="I51" s="18">
        <v>43507</v>
      </c>
      <c r="J51" s="18">
        <f ca="1">IFERROR(__xludf.DUMMYFUNCTION("IF(SUM(COUNTIF(artists!A:A, SPLIT(C51, "",""))) &gt; 0, ""UA"", 0)"),0)</f>
        <v>0</v>
      </c>
      <c r="K51" s="18" t="str">
        <f ca="1">IFERROR(__xludf.DUMMYFUNCTION("IF(SUM(COUNTIF(artists!C:C, SPLIT(C51, "",""))) &gt; 0, ""RU"", 0)"),"RU")</f>
        <v>RU</v>
      </c>
      <c r="L51" s="18">
        <f ca="1">IFERROR(__xludf.DUMMYFUNCTION("IF(SUM(COUNTIF(artists!E:E, SPLIT(C51, "",""))) &gt; 0, ""OTHER"", 0)"),0)</f>
        <v>0</v>
      </c>
    </row>
    <row r="52" spans="1:12" ht="14.25" customHeight="1">
      <c r="A52" s="18">
        <v>51</v>
      </c>
      <c r="B52" s="19" t="s">
        <v>1753</v>
      </c>
      <c r="C52" s="19" t="s">
        <v>267</v>
      </c>
      <c r="D52" s="19" t="s">
        <v>1754</v>
      </c>
      <c r="E52" s="19" t="s">
        <v>907</v>
      </c>
      <c r="F52" s="18">
        <v>31</v>
      </c>
      <c r="G52" s="18">
        <v>66</v>
      </c>
      <c r="H52" s="18">
        <v>37</v>
      </c>
      <c r="I52" s="18">
        <v>43245</v>
      </c>
      <c r="J52" s="18">
        <f ca="1">IFERROR(__xludf.DUMMYFUNCTION("IF(SUM(COUNTIF(artists!A:A, SPLIT(C52, "",""))) &gt; 0, ""UA"", 0)"),0)</f>
        <v>0</v>
      </c>
      <c r="K52" s="18" t="str">
        <f ca="1">IFERROR(__xludf.DUMMYFUNCTION("IF(SUM(COUNTIF(artists!C:C, SPLIT(C52, "",""))) &gt; 0, ""RU"", 0)"),"RU")</f>
        <v>RU</v>
      </c>
      <c r="L52" s="18">
        <f ca="1">IFERROR(__xludf.DUMMYFUNCTION("IF(SUM(COUNTIF(artists!E:E, SPLIT(C52, "",""))) &gt; 0, ""OTHER"", 0)"),0)</f>
        <v>0</v>
      </c>
    </row>
    <row r="53" spans="1:12" ht="14.25" customHeight="1">
      <c r="A53" s="18">
        <v>52</v>
      </c>
      <c r="B53" s="19" t="s">
        <v>2146</v>
      </c>
      <c r="C53" s="19" t="s">
        <v>347</v>
      </c>
      <c r="D53" s="19" t="s">
        <v>2147</v>
      </c>
      <c r="E53" s="19" t="s">
        <v>344</v>
      </c>
      <c r="F53" s="18">
        <v>2</v>
      </c>
      <c r="G53" s="18">
        <v>41</v>
      </c>
      <c r="H53" s="18">
        <v>6</v>
      </c>
      <c r="I53" s="18">
        <v>43151</v>
      </c>
      <c r="J53" s="18">
        <f ca="1">IFERROR(__xludf.DUMMYFUNCTION("IF(SUM(COUNTIF(artists!A:A, SPLIT(C53, "",""))) &gt; 0, ""UA"", 0)"),0)</f>
        <v>0</v>
      </c>
      <c r="K53" s="18" t="str">
        <f ca="1">IFERROR(__xludf.DUMMYFUNCTION("IF(SUM(COUNTIF(artists!C:C, SPLIT(C53, "",""))) &gt; 0, ""RU"", 0)"),"RU")</f>
        <v>RU</v>
      </c>
      <c r="L53" s="18">
        <f ca="1">IFERROR(__xludf.DUMMYFUNCTION("IF(SUM(COUNTIF(artists!E:E, SPLIT(C53, "",""))) &gt; 0, ""OTHER"", 0)"),0)</f>
        <v>0</v>
      </c>
    </row>
    <row r="54" spans="1:12" ht="14.25" customHeight="1">
      <c r="A54" s="18">
        <v>53</v>
      </c>
      <c r="B54" s="19" t="s">
        <v>1118</v>
      </c>
      <c r="C54" s="19" t="s">
        <v>1119</v>
      </c>
      <c r="D54" s="19" t="s">
        <v>1120</v>
      </c>
      <c r="E54" s="19" t="s">
        <v>1121</v>
      </c>
      <c r="F54" s="18">
        <v>6</v>
      </c>
      <c r="G54" s="18">
        <v>60</v>
      </c>
      <c r="H54" s="18">
        <v>40</v>
      </c>
      <c r="I54" s="18">
        <v>42389</v>
      </c>
      <c r="J54" s="18">
        <f ca="1">IFERROR(__xludf.DUMMYFUNCTION("IF(SUM(COUNTIF(artists!A:A, SPLIT(C54, "",""))) &gt; 0, ""UA"", 0)"),0)</f>
        <v>0</v>
      </c>
      <c r="K54" s="18" t="str">
        <f ca="1">IFERROR(__xludf.DUMMYFUNCTION("IF(SUM(COUNTIF(artists!C:C, SPLIT(C54, "",""))) &gt; 0, ""RU"", 0)"),"RU")</f>
        <v>RU</v>
      </c>
      <c r="L54" s="18">
        <f ca="1">IFERROR(__xludf.DUMMYFUNCTION("IF(SUM(COUNTIF(artists!E:E, SPLIT(C54, "",""))) &gt; 0, ""OTHER"", 0)"),0)</f>
        <v>0</v>
      </c>
    </row>
    <row r="55" spans="1:12" ht="14.25" customHeight="1">
      <c r="A55" s="18">
        <v>54</v>
      </c>
      <c r="B55" s="19" t="s">
        <v>1221</v>
      </c>
      <c r="C55" s="19" t="s">
        <v>1222</v>
      </c>
      <c r="D55" s="19" t="s">
        <v>1223</v>
      </c>
      <c r="E55" s="19" t="s">
        <v>676</v>
      </c>
      <c r="F55" s="18">
        <v>1</v>
      </c>
      <c r="G55" s="18">
        <v>63</v>
      </c>
      <c r="H55" s="18">
        <v>42</v>
      </c>
      <c r="I55" s="18">
        <v>42204</v>
      </c>
      <c r="J55" s="18">
        <f ca="1">IFERROR(__xludf.DUMMYFUNCTION("IF(SUM(COUNTIF(artists!A:A, SPLIT(C55, "",""))) &gt; 0, ""UA"", 0)"),0)</f>
        <v>0</v>
      </c>
      <c r="K55" s="18" t="str">
        <f ca="1">IFERROR(__xludf.DUMMYFUNCTION("IF(SUM(COUNTIF(artists!C:C, SPLIT(C55, "",""))) &gt; 0, ""RU"", 0)"),"RU")</f>
        <v>RU</v>
      </c>
      <c r="L55" s="18">
        <f ca="1">IFERROR(__xludf.DUMMYFUNCTION("IF(SUM(COUNTIF(artists!E:E, SPLIT(C55, "",""))) &gt; 0, ""OTHER"", 0)"),0)</f>
        <v>0</v>
      </c>
    </row>
    <row r="56" spans="1:12" ht="14.25" customHeight="1">
      <c r="A56" s="18">
        <v>55</v>
      </c>
      <c r="B56" s="19" t="s">
        <v>816</v>
      </c>
      <c r="C56" s="19" t="s">
        <v>109</v>
      </c>
      <c r="D56" s="19" t="s">
        <v>817</v>
      </c>
      <c r="E56" s="19" t="s">
        <v>792</v>
      </c>
      <c r="F56" s="18">
        <v>8</v>
      </c>
      <c r="G56" s="18">
        <v>70</v>
      </c>
      <c r="H56" s="18">
        <v>34</v>
      </c>
      <c r="I56" s="18">
        <v>41597</v>
      </c>
      <c r="J56" s="18">
        <f ca="1">IFERROR(__xludf.DUMMYFUNCTION("IF(SUM(COUNTIF(artists!A:A, SPLIT(C56, "",""))) &gt; 0, ""UA"", 0)"),0)</f>
        <v>0</v>
      </c>
      <c r="K56" s="18" t="str">
        <f ca="1">IFERROR(__xludf.DUMMYFUNCTION("IF(SUM(COUNTIF(artists!C:C, SPLIT(C56, "",""))) &gt; 0, ""RU"", 0)"),"RU")</f>
        <v>RU</v>
      </c>
      <c r="L56" s="18">
        <f ca="1">IFERROR(__xludf.DUMMYFUNCTION("IF(SUM(COUNTIF(artists!E:E, SPLIT(C56, "",""))) &gt; 0, ""OTHER"", 0)"),0)</f>
        <v>0</v>
      </c>
    </row>
    <row r="57" spans="1:12" ht="14.25" customHeight="1">
      <c r="A57" s="18">
        <v>56</v>
      </c>
      <c r="B57" s="19" t="s">
        <v>1718</v>
      </c>
      <c r="C57" s="19" t="s">
        <v>885</v>
      </c>
      <c r="D57" s="19" t="s">
        <v>1022</v>
      </c>
      <c r="E57" s="19" t="s">
        <v>2117</v>
      </c>
      <c r="F57" s="18">
        <v>1</v>
      </c>
      <c r="G57" s="18">
        <v>51</v>
      </c>
      <c r="H57" s="18">
        <v>38</v>
      </c>
      <c r="I57" s="18">
        <v>41091</v>
      </c>
      <c r="J57" s="18">
        <f ca="1">IFERROR(__xludf.DUMMYFUNCTION("IF(SUM(COUNTIF(artists!A:A, SPLIT(C57, "",""))) &gt; 0, ""UA"", 0)"),0)</f>
        <v>0</v>
      </c>
      <c r="K57" s="18" t="str">
        <f ca="1">IFERROR(__xludf.DUMMYFUNCTION("IF(SUM(COUNTIF(artists!C:C, SPLIT(C57, "",""))) &gt; 0, ""RU"", 0)"),"RU")</f>
        <v>RU</v>
      </c>
      <c r="L57" s="18">
        <f ca="1">IFERROR(__xludf.DUMMYFUNCTION("IF(SUM(COUNTIF(artists!E:E, SPLIT(C57, "",""))) &gt; 0, ""OTHER"", 0)"),0)</f>
        <v>0</v>
      </c>
    </row>
    <row r="58" spans="1:12" ht="14.25" customHeight="1">
      <c r="A58" s="18">
        <v>57</v>
      </c>
      <c r="B58" s="19" t="s">
        <v>813</v>
      </c>
      <c r="C58" s="19" t="s">
        <v>108</v>
      </c>
      <c r="D58" s="19" t="s">
        <v>814</v>
      </c>
      <c r="E58" s="19" t="s">
        <v>815</v>
      </c>
      <c r="F58" s="18">
        <v>8</v>
      </c>
      <c r="G58" s="18">
        <v>55</v>
      </c>
      <c r="H58" s="18">
        <v>21</v>
      </c>
      <c r="I58" s="18">
        <v>40952</v>
      </c>
      <c r="J58" s="18" t="str">
        <f ca="1">IFERROR(__xludf.DUMMYFUNCTION("IF(SUM(COUNTIF(artists!A:A, SPLIT(C58, "",""))) &gt; 0, ""UA"", 0)"),"UA")</f>
        <v>UA</v>
      </c>
      <c r="K58" s="18">
        <f ca="1">IFERROR(__xludf.DUMMYFUNCTION("IF(SUM(COUNTIF(artists!C:C, SPLIT(C58, "",""))) &gt; 0, ""RU"", 0)"),0)</f>
        <v>0</v>
      </c>
      <c r="L58" s="18">
        <f ca="1">IFERROR(__xludf.DUMMYFUNCTION("IF(SUM(COUNTIF(artists!E:E, SPLIT(C58, "",""))) &gt; 0, ""OTHER"", 0)"),0)</f>
        <v>0</v>
      </c>
    </row>
    <row r="59" spans="1:12" ht="14.25" customHeight="1">
      <c r="A59" s="18">
        <v>58</v>
      </c>
      <c r="B59" s="19" t="s">
        <v>1277</v>
      </c>
      <c r="C59" s="19" t="s">
        <v>1278</v>
      </c>
      <c r="D59" s="19" t="s">
        <v>1279</v>
      </c>
      <c r="E59" s="19" t="s">
        <v>673</v>
      </c>
      <c r="F59" s="18">
        <v>6</v>
      </c>
      <c r="G59" s="18">
        <v>53</v>
      </c>
      <c r="H59" s="18">
        <v>37</v>
      </c>
      <c r="I59" s="18">
        <v>40811</v>
      </c>
      <c r="J59" s="18">
        <f ca="1">IFERROR(__xludf.DUMMYFUNCTION("IF(SUM(COUNTIF(artists!A:A, SPLIT(C59, "",""))) &gt; 0, ""UA"", 0)"),0)</f>
        <v>0</v>
      </c>
      <c r="K59" s="18">
        <f ca="1">IFERROR(__xludf.DUMMYFUNCTION("IF(SUM(COUNTIF(artists!C:C, SPLIT(C59, "",""))) &gt; 0, ""RU"", 0)"),0)</f>
        <v>0</v>
      </c>
      <c r="L59" s="18" t="str">
        <f ca="1">IFERROR(__xludf.DUMMYFUNCTION("IF(SUM(COUNTIF(artists!E:E, SPLIT(C59, "",""))) &gt; 0, ""OTHER"", 0)"),"OTHER")</f>
        <v>OTHER</v>
      </c>
    </row>
    <row r="60" spans="1:12" ht="14.25" customHeight="1">
      <c r="A60" s="18">
        <v>59</v>
      </c>
      <c r="B60" s="19" t="s">
        <v>1913</v>
      </c>
      <c r="C60" s="19" t="s">
        <v>103</v>
      </c>
      <c r="D60" s="19" t="s">
        <v>1157</v>
      </c>
      <c r="E60" s="19" t="s">
        <v>1371</v>
      </c>
      <c r="F60" s="18">
        <v>4</v>
      </c>
      <c r="G60" s="18">
        <v>57</v>
      </c>
      <c r="H60" s="18">
        <v>18</v>
      </c>
      <c r="I60" s="18">
        <v>40802</v>
      </c>
      <c r="J60" s="18">
        <f ca="1">IFERROR(__xludf.DUMMYFUNCTION("IF(SUM(COUNTIF(artists!A:A, SPLIT(C60, "",""))) &gt; 0, ""UA"", 0)"),0)</f>
        <v>0</v>
      </c>
      <c r="K60" s="18" t="str">
        <f ca="1">IFERROR(__xludf.DUMMYFUNCTION("IF(SUM(COUNTIF(artists!C:C, SPLIT(C60, "",""))) &gt; 0, ""RU"", 0)"),"RU")</f>
        <v>RU</v>
      </c>
      <c r="L60" s="18">
        <f ca="1">IFERROR(__xludf.DUMMYFUNCTION("IF(SUM(COUNTIF(artists!E:E, SPLIT(C60, "",""))) &gt; 0, ""OTHER"", 0)"),0)</f>
        <v>0</v>
      </c>
    </row>
    <row r="61" spans="1:12" ht="14.25" customHeight="1">
      <c r="A61" s="18">
        <v>60</v>
      </c>
      <c r="B61" s="19" t="s">
        <v>1566</v>
      </c>
      <c r="C61" s="19" t="s">
        <v>118</v>
      </c>
      <c r="D61" s="19" t="s">
        <v>1567</v>
      </c>
      <c r="E61" s="19" t="s">
        <v>1371</v>
      </c>
      <c r="F61" s="18">
        <v>2</v>
      </c>
      <c r="G61" s="18">
        <v>64</v>
      </c>
      <c r="H61" s="18">
        <v>67</v>
      </c>
      <c r="I61" s="18">
        <v>40510</v>
      </c>
      <c r="J61" s="18">
        <f ca="1">IFERROR(__xludf.DUMMYFUNCTION("IF(SUM(COUNTIF(artists!A:A, SPLIT(C61, "",""))) &gt; 0, ""UA"", 0)"),0)</f>
        <v>0</v>
      </c>
      <c r="K61" s="18" t="str">
        <f ca="1">IFERROR(__xludf.DUMMYFUNCTION("IF(SUM(COUNTIF(artists!C:C, SPLIT(C61, "",""))) &gt; 0, ""RU"", 0)"),"RU")</f>
        <v>RU</v>
      </c>
      <c r="L61" s="18">
        <f ca="1">IFERROR(__xludf.DUMMYFUNCTION("IF(SUM(COUNTIF(artists!E:E, SPLIT(C61, "",""))) &gt; 0, ""OTHER"", 0)"),0)</f>
        <v>0</v>
      </c>
    </row>
    <row r="62" spans="1:12" ht="14.25" customHeight="1">
      <c r="A62" s="18">
        <v>61</v>
      </c>
      <c r="B62" s="19" t="s">
        <v>1722</v>
      </c>
      <c r="C62" s="19" t="s">
        <v>145</v>
      </c>
      <c r="D62" s="19" t="s">
        <v>1032</v>
      </c>
      <c r="E62" s="19" t="s">
        <v>2117</v>
      </c>
      <c r="F62" s="18">
        <v>1</v>
      </c>
      <c r="G62" s="18">
        <v>58</v>
      </c>
      <c r="H62" s="18">
        <v>105</v>
      </c>
      <c r="I62" s="18">
        <v>40459</v>
      </c>
      <c r="J62" s="18">
        <f ca="1">IFERROR(__xludf.DUMMYFUNCTION("IF(SUM(COUNTIF(artists!A:A, SPLIT(C62, "",""))) &gt; 0, ""UA"", 0)"),0)</f>
        <v>0</v>
      </c>
      <c r="K62" s="18" t="str">
        <f ca="1">IFERROR(__xludf.DUMMYFUNCTION("IF(SUM(COUNTIF(artists!C:C, SPLIT(C62, "",""))) &gt; 0, ""RU"", 0)"),"RU")</f>
        <v>RU</v>
      </c>
      <c r="L62" s="18">
        <f ca="1">IFERROR(__xludf.DUMMYFUNCTION("IF(SUM(COUNTIF(artists!E:E, SPLIT(C62, "",""))) &gt; 0, ""OTHER"", 0)"),0)</f>
        <v>0</v>
      </c>
    </row>
    <row r="63" spans="1:12" ht="14.25" customHeight="1">
      <c r="A63" s="18">
        <v>62</v>
      </c>
      <c r="B63" s="19" t="s">
        <v>1330</v>
      </c>
      <c r="C63" s="19" t="s">
        <v>1331</v>
      </c>
      <c r="D63" s="19" t="s">
        <v>1332</v>
      </c>
      <c r="E63" s="19" t="s">
        <v>1333</v>
      </c>
      <c r="F63" s="18">
        <v>2</v>
      </c>
      <c r="G63" s="18">
        <v>61</v>
      </c>
      <c r="H63" s="18">
        <v>22</v>
      </c>
      <c r="I63" s="18">
        <v>39819</v>
      </c>
      <c r="J63" s="18">
        <f ca="1">IFERROR(__xludf.DUMMYFUNCTION("IF(SUM(COUNTIF(artists!A:A, SPLIT(C63, "",""))) &gt; 0, ""UA"", 0)"),0)</f>
        <v>0</v>
      </c>
      <c r="K63" s="18" t="str">
        <f ca="1">IFERROR(__xludf.DUMMYFUNCTION("IF(SUM(COUNTIF(artists!C:C, SPLIT(C63, "",""))) &gt; 0, ""RU"", 0)"),"RU")</f>
        <v>RU</v>
      </c>
      <c r="L63" s="18">
        <f ca="1">IFERROR(__xludf.DUMMYFUNCTION("IF(SUM(COUNTIF(artists!E:E, SPLIT(C63, "",""))) &gt; 0, ""OTHER"", 0)"),0)</f>
        <v>0</v>
      </c>
    </row>
    <row r="64" spans="1:12" ht="14.25" customHeight="1">
      <c r="A64" s="18">
        <v>63</v>
      </c>
      <c r="B64" s="19" t="s">
        <v>989</v>
      </c>
      <c r="C64" s="19" t="s">
        <v>157</v>
      </c>
      <c r="D64" s="19" t="s">
        <v>990</v>
      </c>
      <c r="E64" s="19" t="s">
        <v>157</v>
      </c>
      <c r="F64" s="18">
        <v>63</v>
      </c>
      <c r="G64" s="18">
        <v>78</v>
      </c>
      <c r="H64" s="18">
        <v>9</v>
      </c>
      <c r="I64" s="18">
        <v>39494</v>
      </c>
      <c r="J64" s="18">
        <f ca="1">IFERROR(__xludf.DUMMYFUNCTION("IF(SUM(COUNTIF(artists!A:A, SPLIT(C64, "",""))) &gt; 0, ""UA"", 0)"),0)</f>
        <v>0</v>
      </c>
      <c r="K64" s="18">
        <f ca="1">IFERROR(__xludf.DUMMYFUNCTION("IF(SUM(COUNTIF(artists!C:C, SPLIT(C64, "",""))) &gt; 0, ""RU"", 0)"),0)</f>
        <v>0</v>
      </c>
      <c r="L64" s="18" t="str">
        <f ca="1">IFERROR(__xludf.DUMMYFUNCTION("IF(SUM(COUNTIF(artists!E:E, SPLIT(C64, "",""))) &gt; 0, ""OTHER"", 0)"),"OTHER")</f>
        <v>OTHER</v>
      </c>
    </row>
    <row r="65" spans="1:12" ht="14.25" customHeight="1">
      <c r="A65" s="18">
        <v>64</v>
      </c>
      <c r="B65" s="19" t="s">
        <v>857</v>
      </c>
      <c r="C65" s="19" t="s">
        <v>858</v>
      </c>
      <c r="D65" s="19" t="s">
        <v>859</v>
      </c>
      <c r="E65" s="19" t="s">
        <v>860</v>
      </c>
      <c r="F65" s="18">
        <v>44</v>
      </c>
      <c r="G65" s="18">
        <v>62</v>
      </c>
      <c r="H65" s="18">
        <v>17</v>
      </c>
      <c r="I65" s="18">
        <v>39281</v>
      </c>
      <c r="J65" s="18" t="str">
        <f ca="1">IFERROR(__xludf.DUMMYFUNCTION("IF(SUM(COUNTIF(artists!A:A, SPLIT(C65, "",""))) &gt; 0, ""UA"", 0)"),"UA")</f>
        <v>UA</v>
      </c>
      <c r="K65" s="18">
        <f ca="1">IFERROR(__xludf.DUMMYFUNCTION("IF(SUM(COUNTIF(artists!C:C, SPLIT(C65, "",""))) &gt; 0, ""RU"", 0)"),0)</f>
        <v>0</v>
      </c>
      <c r="L65" s="18">
        <f ca="1">IFERROR(__xludf.DUMMYFUNCTION("IF(SUM(COUNTIF(artists!E:E, SPLIT(C65, "",""))) &gt; 0, ""OTHER"", 0)"),0)</f>
        <v>0</v>
      </c>
    </row>
    <row r="66" spans="1:12" ht="14.25" customHeight="1">
      <c r="A66" s="18">
        <v>65</v>
      </c>
      <c r="B66" s="19" t="s">
        <v>1219</v>
      </c>
      <c r="C66" s="19" t="s">
        <v>188</v>
      </c>
      <c r="D66" s="19" t="s">
        <v>1220</v>
      </c>
      <c r="E66" s="19" t="s">
        <v>661</v>
      </c>
      <c r="F66" s="18">
        <v>65</v>
      </c>
      <c r="G66" s="18">
        <v>-1</v>
      </c>
      <c r="H66" s="18">
        <v>1</v>
      </c>
      <c r="I66" s="18">
        <v>39232</v>
      </c>
      <c r="J66" s="18">
        <f ca="1">IFERROR(__xludf.DUMMYFUNCTION("IF(SUM(COUNTIF(artists!A:A, SPLIT(C66, "",""))) &gt; 0, ""UA"", 0)"),0)</f>
        <v>0</v>
      </c>
      <c r="K66" s="18" t="str">
        <f ca="1">IFERROR(__xludf.DUMMYFUNCTION("IF(SUM(COUNTIF(artists!C:C, SPLIT(C66, "",""))) &gt; 0, ""RU"", 0)"),"RU")</f>
        <v>RU</v>
      </c>
      <c r="L66" s="18">
        <f ca="1">IFERROR(__xludf.DUMMYFUNCTION("IF(SUM(COUNTIF(artists!E:E, SPLIT(C66, "",""))) &gt; 0, ""OTHER"", 0)"),0)</f>
        <v>0</v>
      </c>
    </row>
    <row r="67" spans="1:12" ht="14.25" customHeight="1">
      <c r="A67" s="18">
        <v>66</v>
      </c>
      <c r="B67" s="19" t="s">
        <v>2294</v>
      </c>
      <c r="C67" s="19" t="s">
        <v>145</v>
      </c>
      <c r="D67" s="19" t="s">
        <v>2295</v>
      </c>
      <c r="E67" s="19" t="s">
        <v>2275</v>
      </c>
      <c r="F67" s="18">
        <v>7</v>
      </c>
      <c r="G67" s="18">
        <v>7</v>
      </c>
      <c r="H67" s="18">
        <v>2</v>
      </c>
      <c r="I67" s="18">
        <v>38852</v>
      </c>
      <c r="J67" s="18">
        <f ca="1">IFERROR(__xludf.DUMMYFUNCTION("IF(SUM(COUNTIF(artists!A:A, SPLIT(C67, "",""))) &gt; 0, ""UA"", 0)"),0)</f>
        <v>0</v>
      </c>
      <c r="K67" s="18" t="str">
        <f ca="1">IFERROR(__xludf.DUMMYFUNCTION("IF(SUM(COUNTIF(artists!C:C, SPLIT(C67, "",""))) &gt; 0, ""RU"", 0)"),"RU")</f>
        <v>RU</v>
      </c>
      <c r="L67" s="18">
        <f ca="1">IFERROR(__xludf.DUMMYFUNCTION("IF(SUM(COUNTIF(artists!E:E, SPLIT(C67, "",""))) &gt; 0, ""OTHER"", 0)"),0)</f>
        <v>0</v>
      </c>
    </row>
    <row r="68" spans="1:12" ht="14.25" customHeight="1">
      <c r="A68" s="18">
        <v>67</v>
      </c>
      <c r="B68" s="19" t="s">
        <v>748</v>
      </c>
      <c r="C68" s="19" t="s">
        <v>148</v>
      </c>
      <c r="D68" s="19" t="s">
        <v>749</v>
      </c>
      <c r="E68" s="19" t="s">
        <v>750</v>
      </c>
      <c r="F68" s="18">
        <v>39</v>
      </c>
      <c r="G68" s="18">
        <v>74</v>
      </c>
      <c r="H68" s="18">
        <v>20</v>
      </c>
      <c r="I68" s="18">
        <v>38626</v>
      </c>
      <c r="J68" s="18">
        <f ca="1">IFERROR(__xludf.DUMMYFUNCTION("IF(SUM(COUNTIF(artists!A:A, SPLIT(C68, "",""))) &gt; 0, ""UA"", 0)"),0)</f>
        <v>0</v>
      </c>
      <c r="K68" s="18">
        <f ca="1">IFERROR(__xludf.DUMMYFUNCTION("IF(SUM(COUNTIF(artists!C:C, SPLIT(C68, "",""))) &gt; 0, ""RU"", 0)"),0)</f>
        <v>0</v>
      </c>
      <c r="L68" s="18" t="str">
        <f ca="1">IFERROR(__xludf.DUMMYFUNCTION("IF(SUM(COUNTIF(artists!E:E, SPLIT(C68, "",""))) &gt; 0, ""OTHER"", 0)"),"OTHER")</f>
        <v>OTHER</v>
      </c>
    </row>
    <row r="69" spans="1:12" ht="14.25" customHeight="1">
      <c r="A69" s="18">
        <v>68</v>
      </c>
      <c r="B69" s="19" t="s">
        <v>1896</v>
      </c>
      <c r="C69" s="19" t="s">
        <v>11</v>
      </c>
      <c r="D69" s="19" t="s">
        <v>1897</v>
      </c>
      <c r="E69" s="19" t="s">
        <v>11</v>
      </c>
      <c r="F69" s="18">
        <v>68</v>
      </c>
      <c r="G69" s="18">
        <v>-1</v>
      </c>
      <c r="H69" s="18">
        <v>1</v>
      </c>
      <c r="I69" s="18">
        <v>38585</v>
      </c>
      <c r="J69" s="18" t="str">
        <f ca="1">IFERROR(__xludf.DUMMYFUNCTION("IF(SUM(COUNTIF(artists!A:A, SPLIT(C69, "",""))) &gt; 0, ""UA"", 0)"),"UA")</f>
        <v>UA</v>
      </c>
      <c r="K69" s="18">
        <f ca="1">IFERROR(__xludf.DUMMYFUNCTION("IF(SUM(COUNTIF(artists!C:C, SPLIT(C69, "",""))) &gt; 0, ""RU"", 0)"),0)</f>
        <v>0</v>
      </c>
      <c r="L69" s="18">
        <f ca="1">IFERROR(__xludf.DUMMYFUNCTION("IF(SUM(COUNTIF(artists!E:E, SPLIT(C69, "",""))) &gt; 0, ""OTHER"", 0)"),0)</f>
        <v>0</v>
      </c>
    </row>
    <row r="70" spans="1:12" ht="14.25" customHeight="1">
      <c r="A70" s="18">
        <v>69</v>
      </c>
      <c r="B70" s="19" t="s">
        <v>2083</v>
      </c>
      <c r="C70" s="19" t="s">
        <v>250</v>
      </c>
      <c r="D70" s="19" t="s">
        <v>2084</v>
      </c>
      <c r="E70" s="19" t="s">
        <v>1333</v>
      </c>
      <c r="F70" s="18">
        <v>1</v>
      </c>
      <c r="G70" s="18">
        <v>71</v>
      </c>
      <c r="H70" s="18">
        <v>41</v>
      </c>
      <c r="I70" s="18">
        <v>38424</v>
      </c>
      <c r="J70" s="18">
        <f ca="1">IFERROR(__xludf.DUMMYFUNCTION("IF(SUM(COUNTIF(artists!A:A, SPLIT(C70, "",""))) &gt; 0, ""UA"", 0)"),0)</f>
        <v>0</v>
      </c>
      <c r="K70" s="18" t="str">
        <f ca="1">IFERROR(__xludf.DUMMYFUNCTION("IF(SUM(COUNTIF(artists!C:C, SPLIT(C70, "",""))) &gt; 0, ""RU"", 0)"),"RU")</f>
        <v>RU</v>
      </c>
      <c r="L70" s="18">
        <f ca="1">IFERROR(__xludf.DUMMYFUNCTION("IF(SUM(COUNTIF(artists!E:E, SPLIT(C70, "",""))) &gt; 0, ""OTHER"", 0)"),0)</f>
        <v>0</v>
      </c>
    </row>
    <row r="71" spans="1:12" ht="14.25" customHeight="1">
      <c r="A71" s="18">
        <v>70</v>
      </c>
      <c r="B71" s="19" t="s">
        <v>1429</v>
      </c>
      <c r="C71" s="19" t="s">
        <v>103</v>
      </c>
      <c r="D71" s="19" t="s">
        <v>1430</v>
      </c>
      <c r="E71" s="19" t="s">
        <v>1371</v>
      </c>
      <c r="F71" s="18">
        <v>11</v>
      </c>
      <c r="G71" s="18">
        <v>96</v>
      </c>
      <c r="H71" s="18">
        <v>8</v>
      </c>
      <c r="I71" s="18">
        <v>38217</v>
      </c>
      <c r="J71" s="18">
        <f ca="1">IFERROR(__xludf.DUMMYFUNCTION("IF(SUM(COUNTIF(artists!A:A, SPLIT(C71, "",""))) &gt; 0, ""UA"", 0)"),0)</f>
        <v>0</v>
      </c>
      <c r="K71" s="18" t="str">
        <f ca="1">IFERROR(__xludf.DUMMYFUNCTION("IF(SUM(COUNTIF(artists!C:C, SPLIT(C71, "",""))) &gt; 0, ""RU"", 0)"),"RU")</f>
        <v>RU</v>
      </c>
      <c r="L71" s="18">
        <f ca="1">IFERROR(__xludf.DUMMYFUNCTION("IF(SUM(COUNTIF(artists!E:E, SPLIT(C71, "",""))) &gt; 0, ""OTHER"", 0)"),0)</f>
        <v>0</v>
      </c>
    </row>
    <row r="72" spans="1:12" ht="14.25" customHeight="1">
      <c r="A72" s="18">
        <v>71</v>
      </c>
      <c r="B72" s="19" t="s">
        <v>1542</v>
      </c>
      <c r="C72" s="19" t="s">
        <v>109</v>
      </c>
      <c r="D72" s="19" t="s">
        <v>1543</v>
      </c>
      <c r="E72" s="19" t="s">
        <v>792</v>
      </c>
      <c r="F72" s="18">
        <v>15</v>
      </c>
      <c r="G72" s="18">
        <v>93</v>
      </c>
      <c r="H72" s="18">
        <v>29</v>
      </c>
      <c r="I72" s="18">
        <v>38066</v>
      </c>
      <c r="J72" s="18">
        <f ca="1">IFERROR(__xludf.DUMMYFUNCTION("IF(SUM(COUNTIF(artists!A:A, SPLIT(C72, "",""))) &gt; 0, ""UA"", 0)"),0)</f>
        <v>0</v>
      </c>
      <c r="K72" s="18" t="str">
        <f ca="1">IFERROR(__xludf.DUMMYFUNCTION("IF(SUM(COUNTIF(artists!C:C, SPLIT(C72, "",""))) &gt; 0, ""RU"", 0)"),"RU")</f>
        <v>RU</v>
      </c>
      <c r="L72" s="18">
        <f ca="1">IFERROR(__xludf.DUMMYFUNCTION("IF(SUM(COUNTIF(artists!E:E, SPLIT(C72, "",""))) &gt; 0, ""OTHER"", 0)"),0)</f>
        <v>0</v>
      </c>
    </row>
    <row r="73" spans="1:12" ht="14.25" customHeight="1">
      <c r="A73" s="18">
        <v>72</v>
      </c>
      <c r="B73" s="19" t="s">
        <v>1730</v>
      </c>
      <c r="C73" s="19" t="s">
        <v>160</v>
      </c>
      <c r="D73" s="19" t="s">
        <v>1731</v>
      </c>
      <c r="E73" s="19" t="s">
        <v>1732</v>
      </c>
      <c r="F73" s="18">
        <v>48</v>
      </c>
      <c r="G73" s="18">
        <v>79</v>
      </c>
      <c r="H73" s="18">
        <v>20</v>
      </c>
      <c r="I73" s="18">
        <v>37895</v>
      </c>
      <c r="J73" s="18">
        <f ca="1">IFERROR(__xludf.DUMMYFUNCTION("IF(SUM(COUNTIF(artists!A:A, SPLIT(C73, "",""))) &gt; 0, ""UA"", 0)"),0)</f>
        <v>0</v>
      </c>
      <c r="K73" s="18">
        <f ca="1">IFERROR(__xludf.DUMMYFUNCTION("IF(SUM(COUNTIF(artists!C:C, SPLIT(C73, "",""))) &gt; 0, ""RU"", 0)"),0)</f>
        <v>0</v>
      </c>
      <c r="L73" s="18" t="str">
        <f ca="1">IFERROR(__xludf.DUMMYFUNCTION("IF(SUM(COUNTIF(artists!E:E, SPLIT(C73, "",""))) &gt; 0, ""OTHER"", 0)"),"OTHER")</f>
        <v>OTHER</v>
      </c>
    </row>
    <row r="74" spans="1:12" ht="14.25" customHeight="1">
      <c r="A74" s="18">
        <v>73</v>
      </c>
      <c r="B74" s="19" t="s">
        <v>1970</v>
      </c>
      <c r="C74" s="19" t="s">
        <v>208</v>
      </c>
      <c r="D74" s="19" t="s">
        <v>1971</v>
      </c>
      <c r="E74" s="19" t="s">
        <v>1972</v>
      </c>
      <c r="F74" s="18">
        <v>60</v>
      </c>
      <c r="G74" s="18">
        <v>73</v>
      </c>
      <c r="H74" s="18">
        <v>9</v>
      </c>
      <c r="I74" s="18">
        <v>37504</v>
      </c>
      <c r="J74" s="18" t="str">
        <f ca="1">IFERROR(__xludf.DUMMYFUNCTION("IF(SUM(COUNTIF(artists!A:A, SPLIT(C74, "",""))) &gt; 0, ""UA"", 0)"),"UA")</f>
        <v>UA</v>
      </c>
      <c r="K74" s="18">
        <f ca="1">IFERROR(__xludf.DUMMYFUNCTION("IF(SUM(COUNTIF(artists!C:C, SPLIT(C74, "",""))) &gt; 0, ""RU"", 0)"),0)</f>
        <v>0</v>
      </c>
      <c r="L74" s="18">
        <f ca="1">IFERROR(__xludf.DUMMYFUNCTION("IF(SUM(COUNTIF(artists!E:E, SPLIT(C74, "",""))) &gt; 0, ""OTHER"", 0)"),0)</f>
        <v>0</v>
      </c>
    </row>
    <row r="75" spans="1:12" ht="14.25" customHeight="1">
      <c r="A75" s="18">
        <v>74</v>
      </c>
      <c r="B75" s="19" t="s">
        <v>649</v>
      </c>
      <c r="C75" s="19" t="s">
        <v>175</v>
      </c>
      <c r="D75" s="19" t="s">
        <v>650</v>
      </c>
      <c r="E75" s="19" t="s">
        <v>651</v>
      </c>
      <c r="F75" s="18">
        <v>22</v>
      </c>
      <c r="G75" s="18">
        <v>68</v>
      </c>
      <c r="H75" s="18">
        <v>13</v>
      </c>
      <c r="I75" s="18">
        <v>37444</v>
      </c>
      <c r="J75" s="18" t="str">
        <f ca="1">IFERROR(__xludf.DUMMYFUNCTION("IF(SUM(COUNTIF(artists!A:A, SPLIT(C75, "",""))) &gt; 0, ""UA"", 0)"),"UA")</f>
        <v>UA</v>
      </c>
      <c r="K75" s="18">
        <f ca="1">IFERROR(__xludf.DUMMYFUNCTION("IF(SUM(COUNTIF(artists!C:C, SPLIT(C75, "",""))) &gt; 0, ""RU"", 0)"),0)</f>
        <v>0</v>
      </c>
      <c r="L75" s="18">
        <f ca="1">IFERROR(__xludf.DUMMYFUNCTION("IF(SUM(COUNTIF(artists!E:E, SPLIT(C75, "",""))) &gt; 0, ""OTHER"", 0)"),0)</f>
        <v>0</v>
      </c>
    </row>
    <row r="76" spans="1:12" ht="14.25" customHeight="1">
      <c r="A76" s="18">
        <v>75</v>
      </c>
      <c r="B76" s="19" t="s">
        <v>1078</v>
      </c>
      <c r="C76" s="19" t="s">
        <v>120</v>
      </c>
      <c r="D76" s="19" t="s">
        <v>1079</v>
      </c>
      <c r="E76" s="19" t="s">
        <v>1080</v>
      </c>
      <c r="F76" s="18">
        <v>55</v>
      </c>
      <c r="G76" s="18">
        <v>65</v>
      </c>
      <c r="H76" s="18">
        <v>17</v>
      </c>
      <c r="I76" s="18">
        <v>37088</v>
      </c>
      <c r="J76" s="18" t="str">
        <f ca="1">IFERROR(__xludf.DUMMYFUNCTION("IF(SUM(COUNTIF(artists!A:A, SPLIT(C76, "",""))) &gt; 0, ""UA"", 0)"),"UA")</f>
        <v>UA</v>
      </c>
      <c r="K76" s="18">
        <f ca="1">IFERROR(__xludf.DUMMYFUNCTION("IF(SUM(COUNTIF(artists!C:C, SPLIT(C76, "",""))) &gt; 0, ""RU"", 0)"),0)</f>
        <v>0</v>
      </c>
      <c r="L76" s="18">
        <f ca="1">IFERROR(__xludf.DUMMYFUNCTION("IF(SUM(COUNTIF(artists!E:E, SPLIT(C76, "",""))) &gt; 0, ""OTHER"", 0)"),0)</f>
        <v>0</v>
      </c>
    </row>
    <row r="77" spans="1:12" ht="14.25" customHeight="1">
      <c r="A77" s="18">
        <v>76</v>
      </c>
      <c r="B77" s="19" t="s">
        <v>2225</v>
      </c>
      <c r="C77" s="19" t="s">
        <v>359</v>
      </c>
      <c r="D77" s="19" t="s">
        <v>2226</v>
      </c>
      <c r="E77" s="19" t="s">
        <v>1371</v>
      </c>
      <c r="F77" s="18">
        <v>76</v>
      </c>
      <c r="G77" s="18">
        <v>-1</v>
      </c>
      <c r="H77" s="18">
        <v>1</v>
      </c>
      <c r="I77" s="18">
        <v>36643</v>
      </c>
      <c r="J77" s="18">
        <f ca="1">IFERROR(__xludf.DUMMYFUNCTION("IF(SUM(COUNTIF(artists!A:A, SPLIT(C77, "",""))) &gt; 0, ""UA"", 0)"),0)</f>
        <v>0</v>
      </c>
      <c r="K77" s="18" t="str">
        <f ca="1">IFERROR(__xludf.DUMMYFUNCTION("IF(SUM(COUNTIF(artists!C:C, SPLIT(C77, "",""))) &gt; 0, ""RU"", 0)"),"RU")</f>
        <v>RU</v>
      </c>
      <c r="L77" s="18">
        <f ca="1">IFERROR(__xludf.DUMMYFUNCTION("IF(SUM(COUNTIF(artists!E:E, SPLIT(C77, "",""))) &gt; 0, ""OTHER"", 0)"),0)</f>
        <v>0</v>
      </c>
    </row>
    <row r="78" spans="1:12" ht="14.25" customHeight="1">
      <c r="A78" s="18">
        <v>77</v>
      </c>
      <c r="B78" s="19" t="s">
        <v>1345</v>
      </c>
      <c r="C78" s="19" t="s">
        <v>1346</v>
      </c>
      <c r="D78" s="19" t="s">
        <v>1347</v>
      </c>
      <c r="E78" s="19" t="s">
        <v>1310</v>
      </c>
      <c r="F78" s="18">
        <v>53</v>
      </c>
      <c r="G78" s="18">
        <v>67</v>
      </c>
      <c r="H78" s="18">
        <v>10</v>
      </c>
      <c r="I78" s="18">
        <v>36626</v>
      </c>
      <c r="J78" s="18">
        <f ca="1">IFERROR(__xludf.DUMMYFUNCTION("IF(SUM(COUNTIF(artists!A:A, SPLIT(C78, "",""))) &gt; 0, ""UA"", 0)"),0)</f>
        <v>0</v>
      </c>
      <c r="K78" s="18">
        <f ca="1">IFERROR(__xludf.DUMMYFUNCTION("IF(SUM(COUNTIF(artists!C:C, SPLIT(C78, "",""))) &gt; 0, ""RU"", 0)"),0)</f>
        <v>0</v>
      </c>
      <c r="L78" s="18" t="str">
        <f ca="1">IFERROR(__xludf.DUMMYFUNCTION("IF(SUM(COUNTIF(artists!E:E, SPLIT(C78, "",""))) &gt; 0, ""OTHER"", 0)"),"OTHER")</f>
        <v>OTHER</v>
      </c>
    </row>
    <row r="79" spans="1:12" ht="14.25" customHeight="1">
      <c r="A79" s="18">
        <v>78</v>
      </c>
      <c r="B79" s="19" t="s">
        <v>843</v>
      </c>
      <c r="C79" s="19" t="s">
        <v>8</v>
      </c>
      <c r="D79" s="19" t="s">
        <v>844</v>
      </c>
      <c r="E79" s="19" t="s">
        <v>845</v>
      </c>
      <c r="F79" s="18">
        <v>34</v>
      </c>
      <c r="G79" s="18">
        <v>80</v>
      </c>
      <c r="H79" s="18">
        <v>17</v>
      </c>
      <c r="I79" s="18">
        <v>36301</v>
      </c>
      <c r="J79" s="18" t="str">
        <f ca="1">IFERROR(__xludf.DUMMYFUNCTION("IF(SUM(COUNTIF(artists!A:A, SPLIT(C79, "",""))) &gt; 0, ""UA"", 0)"),"UA")</f>
        <v>UA</v>
      </c>
      <c r="K79" s="18">
        <f ca="1">IFERROR(__xludf.DUMMYFUNCTION("IF(SUM(COUNTIF(artists!C:C, SPLIT(C79, "",""))) &gt; 0, ""RU"", 0)"),0)</f>
        <v>0</v>
      </c>
      <c r="L79" s="18">
        <f ca="1">IFERROR(__xludf.DUMMYFUNCTION("IF(SUM(COUNTIF(artists!E:E, SPLIT(C79, "",""))) &gt; 0, ""OTHER"", 0)"),0)</f>
        <v>0</v>
      </c>
    </row>
    <row r="80" spans="1:12" ht="14.25" customHeight="1">
      <c r="A80" s="18">
        <v>79</v>
      </c>
      <c r="B80" s="19" t="s">
        <v>1857</v>
      </c>
      <c r="C80" s="19" t="s">
        <v>160</v>
      </c>
      <c r="D80" s="19" t="s">
        <v>1858</v>
      </c>
      <c r="E80" s="19" t="s">
        <v>1732</v>
      </c>
      <c r="F80" s="18">
        <v>58</v>
      </c>
      <c r="G80" s="18">
        <v>86</v>
      </c>
      <c r="H80" s="18">
        <v>30</v>
      </c>
      <c r="I80" s="18">
        <v>36289</v>
      </c>
      <c r="J80" s="18">
        <f ca="1">IFERROR(__xludf.DUMMYFUNCTION("IF(SUM(COUNTIF(artists!A:A, SPLIT(C80, "",""))) &gt; 0, ""UA"", 0)"),0)</f>
        <v>0</v>
      </c>
      <c r="K80" s="18">
        <f ca="1">IFERROR(__xludf.DUMMYFUNCTION("IF(SUM(COUNTIF(artists!C:C, SPLIT(C80, "",""))) &gt; 0, ""RU"", 0)"),0)</f>
        <v>0</v>
      </c>
      <c r="L80" s="18" t="str">
        <f ca="1">IFERROR(__xludf.DUMMYFUNCTION("IF(SUM(COUNTIF(artists!E:E, SPLIT(C80, "",""))) &gt; 0, ""OTHER"", 0)"),"OTHER")</f>
        <v>OTHER</v>
      </c>
    </row>
    <row r="81" spans="1:12" ht="14.25" customHeight="1">
      <c r="A81" s="18">
        <v>80</v>
      </c>
      <c r="B81" s="19" t="s">
        <v>1130</v>
      </c>
      <c r="C81" s="19" t="s">
        <v>1131</v>
      </c>
      <c r="D81" s="19" t="s">
        <v>1132</v>
      </c>
      <c r="E81" s="19" t="s">
        <v>815</v>
      </c>
      <c r="F81" s="18">
        <v>41</v>
      </c>
      <c r="G81" s="18">
        <v>81</v>
      </c>
      <c r="H81" s="18">
        <v>24</v>
      </c>
      <c r="I81" s="18">
        <v>36060</v>
      </c>
      <c r="J81" s="18" t="str">
        <f ca="1">IFERROR(__xludf.DUMMYFUNCTION("IF(SUM(COUNTIF(artists!A:A, SPLIT(C81, "",""))) &gt; 0, ""UA"", 0)"),"UA")</f>
        <v>UA</v>
      </c>
      <c r="K81" s="18">
        <f ca="1">IFERROR(__xludf.DUMMYFUNCTION("IF(SUM(COUNTIF(artists!C:C, SPLIT(C81, "",""))) &gt; 0, ""RU"", 0)"),0)</f>
        <v>0</v>
      </c>
      <c r="L81" s="18">
        <f ca="1">IFERROR(__xludf.DUMMYFUNCTION("IF(SUM(COUNTIF(artists!E:E, SPLIT(C81, "",""))) &gt; 0, ""OTHER"", 0)"),0)</f>
        <v>0</v>
      </c>
    </row>
    <row r="82" spans="1:12" ht="14.25" customHeight="1">
      <c r="A82" s="18">
        <v>81</v>
      </c>
      <c r="B82" s="19" t="s">
        <v>926</v>
      </c>
      <c r="C82" s="19" t="s">
        <v>132</v>
      </c>
      <c r="D82" s="19" t="s">
        <v>927</v>
      </c>
      <c r="E82" s="19" t="s">
        <v>928</v>
      </c>
      <c r="F82" s="18">
        <v>71</v>
      </c>
      <c r="G82" s="18">
        <v>82</v>
      </c>
      <c r="H82" s="18">
        <v>17</v>
      </c>
      <c r="I82" s="18">
        <v>35925</v>
      </c>
      <c r="J82" s="18" t="str">
        <f ca="1">IFERROR(__xludf.DUMMYFUNCTION("IF(SUM(COUNTIF(artists!A:A, SPLIT(C82, "",""))) &gt; 0, ""UA"", 0)"),"UA")</f>
        <v>UA</v>
      </c>
      <c r="K82" s="18">
        <f ca="1">IFERROR(__xludf.DUMMYFUNCTION("IF(SUM(COUNTIF(artists!C:C, SPLIT(C82, "",""))) &gt; 0, ""RU"", 0)"),0)</f>
        <v>0</v>
      </c>
      <c r="L82" s="18">
        <f ca="1">IFERROR(__xludf.DUMMYFUNCTION("IF(SUM(COUNTIF(artists!E:E, SPLIT(C82, "",""))) &gt; 0, ""OTHER"", 0)"),0)</f>
        <v>0</v>
      </c>
    </row>
    <row r="83" spans="1:12" ht="14.25" customHeight="1">
      <c r="A83" s="18">
        <v>82</v>
      </c>
      <c r="B83" s="19" t="s">
        <v>1865</v>
      </c>
      <c r="C83" s="19" t="s">
        <v>183</v>
      </c>
      <c r="D83" s="19" t="s">
        <v>1866</v>
      </c>
      <c r="E83" s="19" t="s">
        <v>711</v>
      </c>
      <c r="F83" s="18">
        <v>35</v>
      </c>
      <c r="G83" s="18">
        <v>84</v>
      </c>
      <c r="H83" s="18">
        <v>52</v>
      </c>
      <c r="I83" s="18">
        <v>35925</v>
      </c>
      <c r="J83" s="18">
        <f ca="1">IFERROR(__xludf.DUMMYFUNCTION("IF(SUM(COUNTIF(artists!A:A, SPLIT(C83, "",""))) &gt; 0, ""UA"", 0)"),0)</f>
        <v>0</v>
      </c>
      <c r="K83" s="18">
        <f ca="1">IFERROR(__xludf.DUMMYFUNCTION("IF(SUM(COUNTIF(artists!C:C, SPLIT(C83, "",""))) &gt; 0, ""RU"", 0)"),0)</f>
        <v>0</v>
      </c>
      <c r="L83" s="18" t="str">
        <f ca="1">IFERROR(__xludf.DUMMYFUNCTION("IF(SUM(COUNTIF(artists!E:E, SPLIT(C83, "",""))) &gt; 0, ""OTHER"", 0)"),"OTHER")</f>
        <v>OTHER</v>
      </c>
    </row>
    <row r="84" spans="1:12" ht="14.25" customHeight="1">
      <c r="A84" s="18">
        <v>83</v>
      </c>
      <c r="B84" s="19" t="s">
        <v>729</v>
      </c>
      <c r="C84" s="19" t="s">
        <v>730</v>
      </c>
      <c r="D84" s="19" t="s">
        <v>731</v>
      </c>
      <c r="E84" s="19" t="s">
        <v>732</v>
      </c>
      <c r="F84" s="18">
        <v>54</v>
      </c>
      <c r="G84" s="18">
        <v>75</v>
      </c>
      <c r="H84" s="18">
        <v>7</v>
      </c>
      <c r="I84" s="18">
        <v>35802</v>
      </c>
      <c r="J84" s="18" t="str">
        <f ca="1">IFERROR(__xludf.DUMMYFUNCTION("IF(SUM(COUNTIF(artists!A:A, SPLIT(C84, "",""))) &gt; 0, ""UA"", 0)"),"UA")</f>
        <v>UA</v>
      </c>
      <c r="K84" s="18">
        <f ca="1">IFERROR(__xludf.DUMMYFUNCTION("IF(SUM(COUNTIF(artists!C:C, SPLIT(C84, "",""))) &gt; 0, ""RU"", 0)"),0)</f>
        <v>0</v>
      </c>
      <c r="L84" s="18">
        <f ca="1">IFERROR(__xludf.DUMMYFUNCTION("IF(SUM(COUNTIF(artists!E:E, SPLIT(C84, "",""))) &gt; 0, ""OTHER"", 0)"),0)</f>
        <v>0</v>
      </c>
    </row>
    <row r="85" spans="1:12" ht="14.25" customHeight="1">
      <c r="A85" s="18">
        <v>84</v>
      </c>
      <c r="B85" s="19" t="s">
        <v>2310</v>
      </c>
      <c r="C85" s="19" t="s">
        <v>2311</v>
      </c>
      <c r="D85" s="19" t="s">
        <v>2312</v>
      </c>
      <c r="E85" s="19" t="s">
        <v>2275</v>
      </c>
      <c r="F85" s="18">
        <v>10</v>
      </c>
      <c r="G85" s="18">
        <v>10</v>
      </c>
      <c r="H85" s="18">
        <v>2</v>
      </c>
      <c r="I85" s="18">
        <v>35298</v>
      </c>
      <c r="J85" s="18">
        <f ca="1">IFERROR(__xludf.DUMMYFUNCTION("IF(SUM(COUNTIF(artists!A:A, SPLIT(C85, "",""))) &gt; 0, ""UA"", 0)"),0)</f>
        <v>0</v>
      </c>
      <c r="K85" s="18" t="str">
        <f ca="1">IFERROR(__xludf.DUMMYFUNCTION("IF(SUM(COUNTIF(artists!C:C, SPLIT(C85, "",""))) &gt; 0, ""RU"", 0)"),"RU")</f>
        <v>RU</v>
      </c>
      <c r="L85" s="18">
        <f ca="1">IFERROR(__xludf.DUMMYFUNCTION("IF(SUM(COUNTIF(artists!E:E, SPLIT(C85, "",""))) &gt; 0, ""OTHER"", 0)"),0)</f>
        <v>0</v>
      </c>
    </row>
    <row r="86" spans="1:12" ht="14.25" customHeight="1">
      <c r="A86" s="18">
        <v>85</v>
      </c>
      <c r="B86" s="19" t="s">
        <v>1255</v>
      </c>
      <c r="C86" s="19" t="s">
        <v>126</v>
      </c>
      <c r="D86" s="19" t="s">
        <v>1256</v>
      </c>
      <c r="E86" s="19" t="s">
        <v>1257</v>
      </c>
      <c r="F86" s="18">
        <v>37</v>
      </c>
      <c r="G86" s="18">
        <v>88</v>
      </c>
      <c r="H86" s="18">
        <v>18</v>
      </c>
      <c r="I86" s="18">
        <v>35082</v>
      </c>
      <c r="J86" s="18" t="str">
        <f ca="1">IFERROR(__xludf.DUMMYFUNCTION("IF(SUM(COUNTIF(artists!A:A, SPLIT(C86, "",""))) &gt; 0, ""UA"", 0)"),"UA")</f>
        <v>UA</v>
      </c>
      <c r="K86" s="18">
        <f ca="1">IFERROR(__xludf.DUMMYFUNCTION("IF(SUM(COUNTIF(artists!C:C, SPLIT(C86, "",""))) &gt; 0, ""RU"", 0)"),0)</f>
        <v>0</v>
      </c>
      <c r="L86" s="18">
        <f ca="1">IFERROR(__xludf.DUMMYFUNCTION("IF(SUM(COUNTIF(artists!E:E, SPLIT(C86, "",""))) &gt; 0, ""OTHER"", 0)"),0)</f>
        <v>0</v>
      </c>
    </row>
    <row r="87" spans="1:12" ht="14.25" customHeight="1">
      <c r="A87" s="18">
        <v>86</v>
      </c>
      <c r="B87" s="19" t="s">
        <v>1308</v>
      </c>
      <c r="C87" s="19" t="s">
        <v>171</v>
      </c>
      <c r="D87" s="19" t="s">
        <v>1309</v>
      </c>
      <c r="E87" s="19" t="s">
        <v>1310</v>
      </c>
      <c r="F87" s="18">
        <v>14</v>
      </c>
      <c r="G87" s="18">
        <v>89</v>
      </c>
      <c r="H87" s="18">
        <v>62</v>
      </c>
      <c r="I87" s="18">
        <v>35075</v>
      </c>
      <c r="J87" s="18">
        <f ca="1">IFERROR(__xludf.DUMMYFUNCTION("IF(SUM(COUNTIF(artists!A:A, SPLIT(C87, "",""))) &gt; 0, ""UA"", 0)"),0)</f>
        <v>0</v>
      </c>
      <c r="K87" s="18">
        <f ca="1">IFERROR(__xludf.DUMMYFUNCTION("IF(SUM(COUNTIF(artists!C:C, SPLIT(C87, "",""))) &gt; 0, ""RU"", 0)"),0)</f>
        <v>0</v>
      </c>
      <c r="L87" s="18" t="str">
        <f ca="1">IFERROR(__xludf.DUMMYFUNCTION("IF(SUM(COUNTIF(artists!E:E, SPLIT(C87, "",""))) &gt; 0, ""OTHER"", 0)"),"OTHER")</f>
        <v>OTHER</v>
      </c>
    </row>
    <row r="88" spans="1:12" ht="14.25" customHeight="1">
      <c r="A88" s="18">
        <v>87</v>
      </c>
      <c r="B88" s="19" t="s">
        <v>987</v>
      </c>
      <c r="C88" s="19" t="s">
        <v>151</v>
      </c>
      <c r="D88" s="19" t="s">
        <v>988</v>
      </c>
      <c r="E88" s="19" t="s">
        <v>151</v>
      </c>
      <c r="F88" s="18">
        <v>45</v>
      </c>
      <c r="G88" s="18">
        <v>102</v>
      </c>
      <c r="H88" s="18">
        <v>64</v>
      </c>
      <c r="I88" s="18">
        <v>35051</v>
      </c>
      <c r="J88" s="18">
        <f ca="1">IFERROR(__xludf.DUMMYFUNCTION("IF(SUM(COUNTIF(artists!A:A, SPLIT(C88, "",""))) &gt; 0, ""UA"", 0)"),0)</f>
        <v>0</v>
      </c>
      <c r="K88" s="18">
        <f ca="1">IFERROR(__xludf.DUMMYFUNCTION("IF(SUM(COUNTIF(artists!C:C, SPLIT(C88, "",""))) &gt; 0, ""RU"", 0)"),0)</f>
        <v>0</v>
      </c>
      <c r="L88" s="18" t="str">
        <f ca="1">IFERROR(__xludf.DUMMYFUNCTION("IF(SUM(COUNTIF(artists!E:E, SPLIT(C88, "",""))) &gt; 0, ""OTHER"", 0)"),"OTHER")</f>
        <v>OTHER</v>
      </c>
    </row>
    <row r="89" spans="1:12" ht="14.25" customHeight="1">
      <c r="A89" s="18">
        <v>88</v>
      </c>
      <c r="B89" s="19" t="s">
        <v>965</v>
      </c>
      <c r="C89" s="19" t="s">
        <v>169</v>
      </c>
      <c r="D89" s="19" t="s">
        <v>966</v>
      </c>
      <c r="E89" s="19" t="s">
        <v>169</v>
      </c>
      <c r="F89" s="18">
        <v>47</v>
      </c>
      <c r="G89" s="18">
        <v>90</v>
      </c>
      <c r="H89" s="18">
        <v>34</v>
      </c>
      <c r="I89" s="18">
        <v>34776</v>
      </c>
      <c r="J89" s="18" t="str">
        <f ca="1">IFERROR(__xludf.DUMMYFUNCTION("IF(SUM(COUNTIF(artists!A:A, SPLIT(C89, "",""))) &gt; 0, ""UA"", 0)"),"UA")</f>
        <v>UA</v>
      </c>
      <c r="K89" s="18">
        <f ca="1">IFERROR(__xludf.DUMMYFUNCTION("IF(SUM(COUNTIF(artists!C:C, SPLIT(C89, "",""))) &gt; 0, ""RU"", 0)"),0)</f>
        <v>0</v>
      </c>
      <c r="L89" s="18">
        <f ca="1">IFERROR(__xludf.DUMMYFUNCTION("IF(SUM(COUNTIF(artists!E:E, SPLIT(C89, "",""))) &gt; 0, ""OTHER"", 0)"),0)</f>
        <v>0</v>
      </c>
    </row>
    <row r="90" spans="1:12" ht="14.25" customHeight="1">
      <c r="A90" s="18">
        <v>89</v>
      </c>
      <c r="B90" s="19" t="s">
        <v>1837</v>
      </c>
      <c r="C90" s="19" t="s">
        <v>1838</v>
      </c>
      <c r="D90" s="19" t="s">
        <v>1839</v>
      </c>
      <c r="E90" s="19" t="s">
        <v>2114</v>
      </c>
      <c r="F90" s="18">
        <v>41</v>
      </c>
      <c r="G90" s="18">
        <v>77</v>
      </c>
      <c r="H90" s="18">
        <v>10</v>
      </c>
      <c r="I90" s="18">
        <v>34716</v>
      </c>
      <c r="J90" s="18" t="str">
        <f ca="1">IFERROR(__xludf.DUMMYFUNCTION("IF(SUM(COUNTIF(artists!A:A, SPLIT(C90, "",""))) &gt; 0, ""UA"", 0)"),"UA")</f>
        <v>UA</v>
      </c>
      <c r="K90" s="18">
        <f ca="1">IFERROR(__xludf.DUMMYFUNCTION("IF(SUM(COUNTIF(artists!C:C, SPLIT(C90, "",""))) &gt; 0, ""RU"", 0)"),0)</f>
        <v>0</v>
      </c>
      <c r="L90" s="18">
        <f ca="1">IFERROR(__xludf.DUMMYFUNCTION("IF(SUM(COUNTIF(artists!E:E, SPLIT(C90, "",""))) &gt; 0, ""OTHER"", 0)"),0)</f>
        <v>0</v>
      </c>
    </row>
    <row r="91" spans="1:12" ht="14.25" customHeight="1">
      <c r="A91" s="18">
        <v>90</v>
      </c>
      <c r="B91" s="19" t="s">
        <v>1334</v>
      </c>
      <c r="C91" s="19" t="s">
        <v>155</v>
      </c>
      <c r="D91" s="19" t="s">
        <v>1335</v>
      </c>
      <c r="E91" s="19" t="s">
        <v>1297</v>
      </c>
      <c r="F91" s="18">
        <v>20</v>
      </c>
      <c r="G91" s="18">
        <v>72</v>
      </c>
      <c r="H91" s="18">
        <v>20</v>
      </c>
      <c r="I91" s="18">
        <v>34543</v>
      </c>
      <c r="J91" s="18" t="str">
        <f ca="1">IFERROR(__xludf.DUMMYFUNCTION("IF(SUM(COUNTIF(artists!A:A, SPLIT(C91, "",""))) &gt; 0, ""UA"", 0)"),"UA")</f>
        <v>UA</v>
      </c>
      <c r="K91" s="18">
        <f ca="1">IFERROR(__xludf.DUMMYFUNCTION("IF(SUM(COUNTIF(artists!C:C, SPLIT(C91, "",""))) &gt; 0, ""RU"", 0)"),0)</f>
        <v>0</v>
      </c>
      <c r="L91" s="18">
        <f ca="1">IFERROR(__xludf.DUMMYFUNCTION("IF(SUM(COUNTIF(artists!E:E, SPLIT(C91, "",""))) &gt; 0, ""OTHER"", 0)"),0)</f>
        <v>0</v>
      </c>
    </row>
    <row r="92" spans="1:12" ht="14.25" customHeight="1">
      <c r="A92" s="18">
        <v>91</v>
      </c>
      <c r="B92" s="19" t="s">
        <v>919</v>
      </c>
      <c r="C92" s="19" t="s">
        <v>101</v>
      </c>
      <c r="D92" s="19" t="s">
        <v>920</v>
      </c>
      <c r="E92" s="19" t="s">
        <v>101</v>
      </c>
      <c r="F92" s="18">
        <v>90</v>
      </c>
      <c r="G92" s="18">
        <v>100</v>
      </c>
      <c r="H92" s="18">
        <v>18</v>
      </c>
      <c r="I92" s="18">
        <v>34469</v>
      </c>
      <c r="J92" s="18">
        <f ca="1">IFERROR(__xludf.DUMMYFUNCTION("IF(SUM(COUNTIF(artists!A:A, SPLIT(C92, "",""))) &gt; 0, ""UA"", 0)"),0)</f>
        <v>0</v>
      </c>
      <c r="K92" s="18">
        <f ca="1">IFERROR(__xludf.DUMMYFUNCTION("IF(SUM(COUNTIF(artists!C:C, SPLIT(C92, "",""))) &gt; 0, ""RU"", 0)"),0)</f>
        <v>0</v>
      </c>
      <c r="L92" s="18" t="str">
        <f ca="1">IFERROR(__xludf.DUMMYFUNCTION("IF(SUM(COUNTIF(artists!E:E, SPLIT(C92, "",""))) &gt; 0, ""OTHER"", 0)"),"OTHER")</f>
        <v>OTHER</v>
      </c>
    </row>
    <row r="93" spans="1:12" ht="14.25" customHeight="1">
      <c r="A93" s="18">
        <v>92</v>
      </c>
      <c r="B93" s="19" t="s">
        <v>2279</v>
      </c>
      <c r="C93" s="19" t="s">
        <v>246</v>
      </c>
      <c r="D93" s="19" t="s">
        <v>2280</v>
      </c>
      <c r="E93" s="19" t="s">
        <v>246</v>
      </c>
      <c r="F93" s="18">
        <v>50</v>
      </c>
      <c r="G93" s="18">
        <v>59</v>
      </c>
      <c r="H93" s="18">
        <v>3</v>
      </c>
      <c r="I93" s="18">
        <v>34289</v>
      </c>
      <c r="J93" s="18" t="str">
        <f ca="1">IFERROR(__xludf.DUMMYFUNCTION("IF(SUM(COUNTIF(artists!A:A, SPLIT(C93, "",""))) &gt; 0, ""UA"", 0)"),"UA")</f>
        <v>UA</v>
      </c>
      <c r="K93" s="18">
        <f ca="1">IFERROR(__xludf.DUMMYFUNCTION("IF(SUM(COUNTIF(artists!C:C, SPLIT(C93, "",""))) &gt; 0, ""RU"", 0)"),0)</f>
        <v>0</v>
      </c>
      <c r="L93" s="18">
        <f ca="1">IFERROR(__xludf.DUMMYFUNCTION("IF(SUM(COUNTIF(artists!E:E, SPLIT(C93, "",""))) &gt; 0, ""OTHER"", 0)"),0)</f>
        <v>0</v>
      </c>
    </row>
    <row r="94" spans="1:12" ht="14.25" customHeight="1">
      <c r="A94" s="18">
        <v>93</v>
      </c>
      <c r="B94" s="19" t="s">
        <v>1832</v>
      </c>
      <c r="C94" s="19" t="s">
        <v>343</v>
      </c>
      <c r="D94" s="19" t="s">
        <v>1833</v>
      </c>
      <c r="E94" s="19" t="s">
        <v>648</v>
      </c>
      <c r="F94" s="18">
        <v>53</v>
      </c>
      <c r="G94" s="18">
        <v>91</v>
      </c>
      <c r="H94" s="18">
        <v>19</v>
      </c>
      <c r="I94" s="18">
        <v>33723</v>
      </c>
      <c r="J94" s="18" t="str">
        <f ca="1">IFERROR(__xludf.DUMMYFUNCTION("IF(SUM(COUNTIF(artists!A:A, SPLIT(C94, "",""))) &gt; 0, ""UA"", 0)"),"UA")</f>
        <v>UA</v>
      </c>
      <c r="K94" s="18">
        <f ca="1">IFERROR(__xludf.DUMMYFUNCTION("IF(SUM(COUNTIF(artists!C:C, SPLIT(C94, "",""))) &gt; 0, ""RU"", 0)"),0)</f>
        <v>0</v>
      </c>
      <c r="L94" s="18">
        <f ca="1">IFERROR(__xludf.DUMMYFUNCTION("IF(SUM(COUNTIF(artists!E:E, SPLIT(C94, "",""))) &gt; 0, ""OTHER"", 0)"),0)</f>
        <v>0</v>
      </c>
    </row>
    <row r="95" spans="1:12" ht="14.25" customHeight="1">
      <c r="A95" s="18">
        <v>94</v>
      </c>
      <c r="B95" s="19" t="s">
        <v>2149</v>
      </c>
      <c r="C95" s="19" t="s">
        <v>218</v>
      </c>
      <c r="D95" s="19" t="s">
        <v>2150</v>
      </c>
      <c r="E95" s="19" t="s">
        <v>1028</v>
      </c>
      <c r="F95" s="18">
        <v>14</v>
      </c>
      <c r="G95" s="18">
        <v>69</v>
      </c>
      <c r="H95" s="18">
        <v>24</v>
      </c>
      <c r="I95" s="18">
        <v>33641</v>
      </c>
      <c r="J95" s="18">
        <f ca="1">IFERROR(__xludf.DUMMYFUNCTION("IF(SUM(COUNTIF(artists!A:A, SPLIT(C95, "",""))) &gt; 0, ""UA"", 0)"),0)</f>
        <v>0</v>
      </c>
      <c r="K95" s="18" t="str">
        <f ca="1">IFERROR(__xludf.DUMMYFUNCTION("IF(SUM(COUNTIF(artists!C:C, SPLIT(C95, "",""))) &gt; 0, ""RU"", 0)"),"RU")</f>
        <v>RU</v>
      </c>
      <c r="L95" s="18">
        <f ca="1">IFERROR(__xludf.DUMMYFUNCTION("IF(SUM(COUNTIF(artists!E:E, SPLIT(C95, "",""))) &gt; 0, ""OTHER"", 0)"),0)</f>
        <v>0</v>
      </c>
    </row>
    <row r="96" spans="1:12" ht="14.25" customHeight="1">
      <c r="A96" s="18">
        <v>95</v>
      </c>
      <c r="B96" s="19" t="s">
        <v>2181</v>
      </c>
      <c r="C96" s="19" t="s">
        <v>2182</v>
      </c>
      <c r="D96" s="19" t="s">
        <v>2183</v>
      </c>
      <c r="E96" s="19" t="s">
        <v>1228</v>
      </c>
      <c r="F96" s="18">
        <v>6</v>
      </c>
      <c r="G96" s="18">
        <v>129</v>
      </c>
      <c r="H96" s="18">
        <v>34</v>
      </c>
      <c r="I96" s="18">
        <v>33477</v>
      </c>
      <c r="J96" s="18">
        <f ca="1">IFERROR(__xludf.DUMMYFUNCTION("IF(SUM(COUNTIF(artists!A:A, SPLIT(C96, "",""))) &gt; 0, ""UA"", 0)"),0)</f>
        <v>0</v>
      </c>
      <c r="K96" s="18" t="str">
        <f ca="1">IFERROR(__xludf.DUMMYFUNCTION("IF(SUM(COUNTIF(artists!C:C, SPLIT(C96, "",""))) &gt; 0, ""RU"", 0)"),"RU")</f>
        <v>RU</v>
      </c>
      <c r="L96" s="18">
        <f ca="1">IFERROR(__xludf.DUMMYFUNCTION("IF(SUM(COUNTIF(artists!E:E, SPLIT(C96, "",""))) &gt; 0, ""OTHER"", 0)"),0)</f>
        <v>0</v>
      </c>
    </row>
    <row r="97" spans="1:12" ht="14.25" customHeight="1">
      <c r="A97" s="18">
        <v>96</v>
      </c>
      <c r="B97" s="19" t="s">
        <v>1914</v>
      </c>
      <c r="C97" s="19" t="s">
        <v>177</v>
      </c>
      <c r="D97" s="19" t="s">
        <v>937</v>
      </c>
      <c r="E97" s="19" t="s">
        <v>177</v>
      </c>
      <c r="F97" s="18">
        <v>53</v>
      </c>
      <c r="G97" s="18">
        <v>118</v>
      </c>
      <c r="H97" s="18">
        <v>103</v>
      </c>
      <c r="I97" s="18">
        <v>33414</v>
      </c>
      <c r="J97" s="18">
        <f ca="1">IFERROR(__xludf.DUMMYFUNCTION("IF(SUM(COUNTIF(artists!A:A, SPLIT(C97, "",""))) &gt; 0, ""UA"", 0)"),0)</f>
        <v>0</v>
      </c>
      <c r="K97" s="18">
        <f ca="1">IFERROR(__xludf.DUMMYFUNCTION("IF(SUM(COUNTIF(artists!C:C, SPLIT(C97, "",""))) &gt; 0, ""RU"", 0)"),0)</f>
        <v>0</v>
      </c>
      <c r="L97" s="18" t="str">
        <f ca="1">IFERROR(__xludf.DUMMYFUNCTION("IF(SUM(COUNTIF(artists!E:E, SPLIT(C97, "",""))) &gt; 0, ""OTHER"", 0)"),"OTHER")</f>
        <v>OTHER</v>
      </c>
    </row>
    <row r="98" spans="1:12" ht="14.25" customHeight="1">
      <c r="A98" s="18">
        <v>97</v>
      </c>
      <c r="B98" s="19" t="s">
        <v>1990</v>
      </c>
      <c r="C98" s="19" t="s">
        <v>100</v>
      </c>
      <c r="D98" s="19" t="s">
        <v>1991</v>
      </c>
      <c r="E98" s="19" t="s">
        <v>907</v>
      </c>
      <c r="F98" s="18">
        <v>7</v>
      </c>
      <c r="G98" s="18">
        <v>85</v>
      </c>
      <c r="H98" s="18">
        <v>48</v>
      </c>
      <c r="I98" s="18">
        <v>33385</v>
      </c>
      <c r="J98" s="18">
        <f ca="1">IFERROR(__xludf.DUMMYFUNCTION("IF(SUM(COUNTIF(artists!A:A, SPLIT(C98, "",""))) &gt; 0, ""UA"", 0)"),0)</f>
        <v>0</v>
      </c>
      <c r="K98" s="18" t="str">
        <f ca="1">IFERROR(__xludf.DUMMYFUNCTION("IF(SUM(COUNTIF(artists!C:C, SPLIT(C98, "",""))) &gt; 0, ""RU"", 0)"),"RU")</f>
        <v>RU</v>
      </c>
      <c r="L98" s="18">
        <f ca="1">IFERROR(__xludf.DUMMYFUNCTION("IF(SUM(COUNTIF(artists!E:E, SPLIT(C98, "",""))) &gt; 0, ""OTHER"", 0)"),0)</f>
        <v>0</v>
      </c>
    </row>
    <row r="99" spans="1:12" ht="14.25" customHeight="1">
      <c r="A99" s="18">
        <v>98</v>
      </c>
      <c r="B99" s="19" t="s">
        <v>1389</v>
      </c>
      <c r="C99" s="19" t="s">
        <v>1390</v>
      </c>
      <c r="D99" s="19" t="s">
        <v>1391</v>
      </c>
      <c r="E99" s="19" t="s">
        <v>907</v>
      </c>
      <c r="F99" s="18">
        <v>9</v>
      </c>
      <c r="G99" s="18">
        <v>98</v>
      </c>
      <c r="H99" s="18">
        <v>41</v>
      </c>
      <c r="I99" s="18">
        <v>33285</v>
      </c>
      <c r="J99" s="18">
        <f ca="1">IFERROR(__xludf.DUMMYFUNCTION("IF(SUM(COUNTIF(artists!A:A, SPLIT(C99, "",""))) &gt; 0, ""UA"", 0)"),0)</f>
        <v>0</v>
      </c>
      <c r="K99" s="18" t="str">
        <f ca="1">IFERROR(__xludf.DUMMYFUNCTION("IF(SUM(COUNTIF(artists!C:C, SPLIT(C99, "",""))) &gt; 0, ""RU"", 0)"),"RU")</f>
        <v>RU</v>
      </c>
      <c r="L99" s="18">
        <f ca="1">IFERROR(__xludf.DUMMYFUNCTION("IF(SUM(COUNTIF(artists!E:E, SPLIT(C99, "",""))) &gt; 0, ""OTHER"", 0)"),0)</f>
        <v>0</v>
      </c>
    </row>
    <row r="100" spans="1:12" ht="14.25" customHeight="1">
      <c r="A100" s="18">
        <v>99</v>
      </c>
      <c r="B100" s="19" t="s">
        <v>2200</v>
      </c>
      <c r="C100" s="19" t="s">
        <v>100</v>
      </c>
      <c r="D100" s="19" t="s">
        <v>2201</v>
      </c>
      <c r="E100" s="19" t="s">
        <v>1656</v>
      </c>
      <c r="F100" s="18">
        <v>5</v>
      </c>
      <c r="G100" s="18">
        <v>97</v>
      </c>
      <c r="H100" s="18">
        <v>45</v>
      </c>
      <c r="I100" s="18">
        <v>33150</v>
      </c>
      <c r="J100" s="18">
        <f ca="1">IFERROR(__xludf.DUMMYFUNCTION("IF(SUM(COUNTIF(artists!A:A, SPLIT(C100, "",""))) &gt; 0, ""UA"", 0)"),0)</f>
        <v>0</v>
      </c>
      <c r="K100" s="18" t="str">
        <f ca="1">IFERROR(__xludf.DUMMYFUNCTION("IF(SUM(COUNTIF(artists!C:C, SPLIT(C100, "",""))) &gt; 0, ""RU"", 0)"),"RU")</f>
        <v>RU</v>
      </c>
      <c r="L100" s="18">
        <f ca="1">IFERROR(__xludf.DUMMYFUNCTION("IF(SUM(COUNTIF(artists!E:E, SPLIT(C100, "",""))) &gt; 0, ""OTHER"", 0)"),0)</f>
        <v>0</v>
      </c>
    </row>
    <row r="101" spans="1:12" ht="14.25" customHeight="1">
      <c r="A101" s="18">
        <v>100</v>
      </c>
      <c r="B101" s="19" t="s">
        <v>1434</v>
      </c>
      <c r="C101" s="19" t="s">
        <v>1435</v>
      </c>
      <c r="D101" s="19" t="s">
        <v>1436</v>
      </c>
      <c r="E101" s="19" t="s">
        <v>1168</v>
      </c>
      <c r="F101" s="18">
        <v>100</v>
      </c>
      <c r="G101" s="18">
        <v>-1</v>
      </c>
      <c r="H101" s="18">
        <v>1</v>
      </c>
      <c r="I101" s="18">
        <v>32920</v>
      </c>
      <c r="J101" s="18" t="str">
        <f ca="1">IFERROR(__xludf.DUMMYFUNCTION("IF(SUM(COUNTIF(artists!A:A, SPLIT(C101, "",""))) &gt; 0, ""UA"", 0)"),"UA")</f>
        <v>UA</v>
      </c>
      <c r="K101" s="18">
        <f ca="1">IFERROR(__xludf.DUMMYFUNCTION("IF(SUM(COUNTIF(artists!C:C, SPLIT(C101, "",""))) &gt; 0, ""RU"", 0)"),0)</f>
        <v>0</v>
      </c>
      <c r="L101" s="18">
        <f ca="1">IFERROR(__xludf.DUMMYFUNCTION("IF(SUM(COUNTIF(artists!E:E, SPLIT(C101, "",""))) &gt; 0, ""OTHER"", 0)"),0)</f>
        <v>0</v>
      </c>
    </row>
    <row r="102" spans="1:12" ht="14.25" customHeight="1">
      <c r="A102" s="18">
        <v>101</v>
      </c>
      <c r="B102" s="19" t="s">
        <v>2222</v>
      </c>
      <c r="C102" s="19" t="s">
        <v>431</v>
      </c>
      <c r="D102" s="19" t="s">
        <v>2223</v>
      </c>
      <c r="E102" s="19" t="s">
        <v>2224</v>
      </c>
      <c r="F102" s="18">
        <v>23</v>
      </c>
      <c r="G102" s="18">
        <v>92</v>
      </c>
      <c r="H102" s="18">
        <v>7</v>
      </c>
      <c r="I102" s="18">
        <v>32822</v>
      </c>
      <c r="J102" s="18">
        <f ca="1">IFERROR(__xludf.DUMMYFUNCTION("IF(SUM(COUNTIF(artists!A:A, SPLIT(C102, "",""))) &gt; 0, ""UA"", 0)"),0)</f>
        <v>0</v>
      </c>
      <c r="K102" s="18" t="str">
        <f ca="1">IFERROR(__xludf.DUMMYFUNCTION("IF(SUM(COUNTIF(artists!C:C, SPLIT(C102, "",""))) &gt; 0, ""RU"", 0)"),"RU")</f>
        <v>RU</v>
      </c>
      <c r="L102" s="18">
        <f ca="1">IFERROR(__xludf.DUMMYFUNCTION("IF(SUM(COUNTIF(artists!E:E, SPLIT(C102, "",""))) &gt; 0, ""OTHER"", 0)"),0)</f>
        <v>0</v>
      </c>
    </row>
    <row r="103" spans="1:12" ht="14.25" customHeight="1">
      <c r="A103" s="18">
        <v>102</v>
      </c>
      <c r="B103" s="19" t="s">
        <v>2328</v>
      </c>
      <c r="C103" s="19" t="s">
        <v>145</v>
      </c>
      <c r="D103" s="19" t="s">
        <v>2329</v>
      </c>
      <c r="E103" s="19" t="s">
        <v>2275</v>
      </c>
      <c r="F103" s="18">
        <v>12</v>
      </c>
      <c r="G103" s="18">
        <v>12</v>
      </c>
      <c r="H103" s="18">
        <v>2</v>
      </c>
      <c r="I103" s="18">
        <v>32507</v>
      </c>
      <c r="J103" s="18">
        <f ca="1">IFERROR(__xludf.DUMMYFUNCTION("IF(SUM(COUNTIF(artists!A:A, SPLIT(C103, "",""))) &gt; 0, ""UA"", 0)"),0)</f>
        <v>0</v>
      </c>
      <c r="K103" s="18" t="str">
        <f ca="1">IFERROR(__xludf.DUMMYFUNCTION("IF(SUM(COUNTIF(artists!C:C, SPLIT(C103, "",""))) &gt; 0, ""RU"", 0)"),"RU")</f>
        <v>RU</v>
      </c>
      <c r="L103" s="18">
        <f ca="1">IFERROR(__xludf.DUMMYFUNCTION("IF(SUM(COUNTIF(artists!E:E, SPLIT(C103, "",""))) &gt; 0, ""OTHER"", 0)"),0)</f>
        <v>0</v>
      </c>
    </row>
    <row r="104" spans="1:12" ht="14.25" customHeight="1">
      <c r="A104" s="18">
        <v>103</v>
      </c>
      <c r="B104" s="19" t="s">
        <v>2322</v>
      </c>
      <c r="C104" s="19" t="s">
        <v>145</v>
      </c>
      <c r="D104" s="19" t="s">
        <v>2323</v>
      </c>
      <c r="E104" s="19" t="s">
        <v>2275</v>
      </c>
      <c r="F104" s="18">
        <v>18</v>
      </c>
      <c r="G104" s="18">
        <v>18</v>
      </c>
      <c r="H104" s="18">
        <v>2</v>
      </c>
      <c r="I104" s="18">
        <v>32433</v>
      </c>
      <c r="J104" s="18">
        <f ca="1">IFERROR(__xludf.DUMMYFUNCTION("IF(SUM(COUNTIF(artists!A:A, SPLIT(C104, "",""))) &gt; 0, ""UA"", 0)"),0)</f>
        <v>0</v>
      </c>
      <c r="K104" s="18" t="str">
        <f ca="1">IFERROR(__xludf.DUMMYFUNCTION("IF(SUM(COUNTIF(artists!C:C, SPLIT(C104, "",""))) &gt; 0, ""RU"", 0)"),"RU")</f>
        <v>RU</v>
      </c>
      <c r="L104" s="18">
        <f ca="1">IFERROR(__xludf.DUMMYFUNCTION("IF(SUM(COUNTIF(artists!E:E, SPLIT(C104, "",""))) &gt; 0, ""OTHER"", 0)"),0)</f>
        <v>0</v>
      </c>
    </row>
    <row r="105" spans="1:12" ht="14.25" customHeight="1">
      <c r="A105" s="18">
        <v>104</v>
      </c>
      <c r="B105" s="19" t="s">
        <v>1054</v>
      </c>
      <c r="C105" s="19" t="s">
        <v>105</v>
      </c>
      <c r="D105" s="19" t="s">
        <v>1055</v>
      </c>
      <c r="E105" s="19" t="s">
        <v>976</v>
      </c>
      <c r="F105" s="18">
        <v>11</v>
      </c>
      <c r="G105" s="18">
        <v>87</v>
      </c>
      <c r="H105" s="18">
        <v>18</v>
      </c>
      <c r="I105" s="18">
        <v>32310</v>
      </c>
      <c r="J105" s="18" t="str">
        <f ca="1">IFERROR(__xludf.DUMMYFUNCTION("IF(SUM(COUNTIF(artists!A:A, SPLIT(C105, "",""))) &gt; 0, ""UA"", 0)"),"UA")</f>
        <v>UA</v>
      </c>
      <c r="K105" s="18">
        <f ca="1">IFERROR(__xludf.DUMMYFUNCTION("IF(SUM(COUNTIF(artists!C:C, SPLIT(C105, "",""))) &gt; 0, ""RU"", 0)"),0)</f>
        <v>0</v>
      </c>
      <c r="L105" s="18">
        <f ca="1">IFERROR(__xludf.DUMMYFUNCTION("IF(SUM(COUNTIF(artists!E:E, SPLIT(C105, "",""))) &gt; 0, ""OTHER"", 0)"),0)</f>
        <v>0</v>
      </c>
    </row>
    <row r="106" spans="1:12" ht="14.25" customHeight="1">
      <c r="A106" s="18">
        <v>105</v>
      </c>
      <c r="B106" s="19" t="s">
        <v>2231</v>
      </c>
      <c r="C106" s="19" t="s">
        <v>2232</v>
      </c>
      <c r="D106" s="19" t="s">
        <v>2233</v>
      </c>
      <c r="E106" s="19" t="s">
        <v>2234</v>
      </c>
      <c r="F106" s="18">
        <v>1</v>
      </c>
      <c r="G106" s="18">
        <v>99</v>
      </c>
      <c r="H106" s="18">
        <v>54</v>
      </c>
      <c r="I106" s="18">
        <v>32180</v>
      </c>
      <c r="J106" s="18">
        <f ca="1">IFERROR(__xludf.DUMMYFUNCTION("IF(SUM(COUNTIF(artists!A:A, SPLIT(C106, "",""))) &gt; 0, ""UA"", 0)"),0)</f>
        <v>0</v>
      </c>
      <c r="K106" s="18" t="str">
        <f ca="1">IFERROR(__xludf.DUMMYFUNCTION("IF(SUM(COUNTIF(artists!C:C, SPLIT(C106, "",""))) &gt; 0, ""RU"", 0)"),"RU")</f>
        <v>RU</v>
      </c>
      <c r="L106" s="18">
        <f ca="1">IFERROR(__xludf.DUMMYFUNCTION("IF(SUM(COUNTIF(artists!E:E, SPLIT(C106, "",""))) &gt; 0, ""OTHER"", 0)"),0)</f>
        <v>0</v>
      </c>
    </row>
    <row r="107" spans="1:12" ht="14.25" customHeight="1">
      <c r="A107" s="18">
        <v>106</v>
      </c>
      <c r="B107" s="19" t="s">
        <v>1171</v>
      </c>
      <c r="C107" s="19" t="s">
        <v>159</v>
      </c>
      <c r="D107" s="19" t="s">
        <v>1172</v>
      </c>
      <c r="E107" s="19" t="s">
        <v>159</v>
      </c>
      <c r="F107" s="18">
        <v>40</v>
      </c>
      <c r="G107" s="18">
        <v>107</v>
      </c>
      <c r="H107" s="18">
        <v>103</v>
      </c>
      <c r="I107" s="18">
        <v>32148</v>
      </c>
      <c r="J107" s="18">
        <f ca="1">IFERROR(__xludf.DUMMYFUNCTION("IF(SUM(COUNTIF(artists!A:A, SPLIT(C107, "",""))) &gt; 0, ""UA"", 0)"),0)</f>
        <v>0</v>
      </c>
      <c r="K107" s="18" t="str">
        <f ca="1">IFERROR(__xludf.DUMMYFUNCTION("IF(SUM(COUNTIF(artists!C:C, SPLIT(C107, "",""))) &gt; 0, ""RU"", 0)"),"RU")</f>
        <v>RU</v>
      </c>
      <c r="L107" s="18">
        <f ca="1">IFERROR(__xludf.DUMMYFUNCTION("IF(SUM(COUNTIF(artists!E:E, SPLIT(C107, "",""))) &gt; 0, ""OTHER"", 0)"),0)</f>
        <v>0</v>
      </c>
    </row>
    <row r="108" spans="1:12" ht="14.25" customHeight="1">
      <c r="A108" s="18">
        <v>107</v>
      </c>
      <c r="B108" s="19" t="s">
        <v>854</v>
      </c>
      <c r="C108" s="19" t="s">
        <v>174</v>
      </c>
      <c r="D108" s="19" t="s">
        <v>855</v>
      </c>
      <c r="E108" s="19" t="s">
        <v>856</v>
      </c>
      <c r="F108" s="18">
        <v>76</v>
      </c>
      <c r="G108" s="18">
        <v>109</v>
      </c>
      <c r="H108" s="18">
        <v>80</v>
      </c>
      <c r="I108" s="18">
        <v>32080</v>
      </c>
      <c r="J108" s="18">
        <f ca="1">IFERROR(__xludf.DUMMYFUNCTION("IF(SUM(COUNTIF(artists!A:A, SPLIT(C108, "",""))) &gt; 0, ""UA"", 0)"),0)</f>
        <v>0</v>
      </c>
      <c r="K108" s="18">
        <f ca="1">IFERROR(__xludf.DUMMYFUNCTION("IF(SUM(COUNTIF(artists!C:C, SPLIT(C108, "",""))) &gt; 0, ""RU"", 0)"),0)</f>
        <v>0</v>
      </c>
      <c r="L108" s="18" t="str">
        <f ca="1">IFERROR(__xludf.DUMMYFUNCTION("IF(SUM(COUNTIF(artists!E:E, SPLIT(C108, "",""))) &gt; 0, ""OTHER"", 0)"),"OTHER")</f>
        <v>OTHER</v>
      </c>
    </row>
    <row r="109" spans="1:12" ht="14.25" customHeight="1">
      <c r="A109" s="18">
        <v>108</v>
      </c>
      <c r="B109" s="19" t="s">
        <v>2153</v>
      </c>
      <c r="C109" s="19" t="s">
        <v>2154</v>
      </c>
      <c r="D109" s="19" t="s">
        <v>2155</v>
      </c>
      <c r="E109" s="19" t="s">
        <v>1216</v>
      </c>
      <c r="F109" s="18">
        <v>5</v>
      </c>
      <c r="G109" s="18">
        <v>116</v>
      </c>
      <c r="H109" s="18">
        <v>43</v>
      </c>
      <c r="I109" s="18">
        <v>31952</v>
      </c>
      <c r="J109" s="18">
        <f ca="1">IFERROR(__xludf.DUMMYFUNCTION("IF(SUM(COUNTIF(artists!A:A, SPLIT(C109, "",""))) &gt; 0, ""UA"", 0)"),0)</f>
        <v>0</v>
      </c>
      <c r="K109" s="18" t="str">
        <f ca="1">IFERROR(__xludf.DUMMYFUNCTION("IF(SUM(COUNTIF(artists!C:C, SPLIT(C109, "",""))) &gt; 0, ""RU"", 0)"),"RU")</f>
        <v>RU</v>
      </c>
      <c r="L109" s="18">
        <f ca="1">IFERROR(__xludf.DUMMYFUNCTION("IF(SUM(COUNTIF(artists!E:E, SPLIT(C109, "",""))) &gt; 0, ""OTHER"", 0)"),0)</f>
        <v>0</v>
      </c>
    </row>
    <row r="110" spans="1:12" ht="14.25" customHeight="1">
      <c r="A110" s="18">
        <v>109</v>
      </c>
      <c r="B110" s="19" t="s">
        <v>1050</v>
      </c>
      <c r="C110" s="19" t="s">
        <v>1051</v>
      </c>
      <c r="D110" s="19" t="s">
        <v>1052</v>
      </c>
      <c r="E110" s="19" t="s">
        <v>1053</v>
      </c>
      <c r="F110" s="18">
        <v>85</v>
      </c>
      <c r="G110" s="18">
        <v>110</v>
      </c>
      <c r="H110" s="18">
        <v>18</v>
      </c>
      <c r="I110" s="18">
        <v>31931</v>
      </c>
      <c r="J110" s="18">
        <f ca="1">IFERROR(__xludf.DUMMYFUNCTION("IF(SUM(COUNTIF(artists!A:A, SPLIT(C110, "",""))) &gt; 0, ""UA"", 0)"),0)</f>
        <v>0</v>
      </c>
      <c r="K110" s="18" t="str">
        <f ca="1">IFERROR(__xludf.DUMMYFUNCTION("IF(SUM(COUNTIF(artists!C:C, SPLIT(C110, "",""))) &gt; 0, ""RU"", 0)"),"RU")</f>
        <v>RU</v>
      </c>
      <c r="L110" s="18">
        <f ca="1">IFERROR(__xludf.DUMMYFUNCTION("IF(SUM(COUNTIF(artists!E:E, SPLIT(C110, "",""))) &gt; 0, ""OTHER"", 0)"),0)</f>
        <v>0</v>
      </c>
    </row>
    <row r="111" spans="1:12" ht="14.25" customHeight="1">
      <c r="A111" s="18">
        <v>110</v>
      </c>
      <c r="B111" s="19" t="s">
        <v>2005</v>
      </c>
      <c r="C111" s="19" t="s">
        <v>2006</v>
      </c>
      <c r="D111" s="19" t="s">
        <v>2007</v>
      </c>
      <c r="E111" s="19" t="s">
        <v>654</v>
      </c>
      <c r="F111" s="18">
        <v>2</v>
      </c>
      <c r="G111" s="18">
        <v>105</v>
      </c>
      <c r="H111" s="18">
        <v>53</v>
      </c>
      <c r="I111" s="18">
        <v>31842</v>
      </c>
      <c r="J111" s="18">
        <f ca="1">IFERROR(__xludf.DUMMYFUNCTION("IF(SUM(COUNTIF(artists!A:A, SPLIT(C111, "",""))) &gt; 0, ""UA"", 0)"),0)</f>
        <v>0</v>
      </c>
      <c r="K111" s="18">
        <f ca="1">IFERROR(__xludf.DUMMYFUNCTION("IF(SUM(COUNTIF(artists!C:C, SPLIT(C111, "",""))) &gt; 0, ""RU"", 0)"),0)</f>
        <v>0</v>
      </c>
      <c r="L111" s="18" t="str">
        <f ca="1">IFERROR(__xludf.DUMMYFUNCTION("IF(SUM(COUNTIF(artists!E:E, SPLIT(C111, "",""))) &gt; 0, ""OTHER"", 0)"),"OTHER")</f>
        <v>OTHER</v>
      </c>
    </row>
    <row r="112" spans="1:12" ht="14.25" customHeight="1">
      <c r="A112" s="18">
        <v>111</v>
      </c>
      <c r="B112" s="19" t="s">
        <v>2073</v>
      </c>
      <c r="C112" s="19" t="s">
        <v>172</v>
      </c>
      <c r="D112" s="19" t="s">
        <v>2074</v>
      </c>
      <c r="E112" s="19" t="s">
        <v>785</v>
      </c>
      <c r="F112" s="18">
        <v>90</v>
      </c>
      <c r="G112" s="18">
        <v>117</v>
      </c>
      <c r="H112" s="18">
        <v>13</v>
      </c>
      <c r="I112" s="18">
        <v>31441</v>
      </c>
      <c r="J112" s="18" t="str">
        <f ca="1">IFERROR(__xludf.DUMMYFUNCTION("IF(SUM(COUNTIF(artists!A:A, SPLIT(C112, "",""))) &gt; 0, ""UA"", 0)"),"UA")</f>
        <v>UA</v>
      </c>
      <c r="K112" s="18">
        <f ca="1">IFERROR(__xludf.DUMMYFUNCTION("IF(SUM(COUNTIF(artists!C:C, SPLIT(C112, "",""))) &gt; 0, ""RU"", 0)"),0)</f>
        <v>0</v>
      </c>
      <c r="L112" s="18">
        <f ca="1">IFERROR(__xludf.DUMMYFUNCTION("IF(SUM(COUNTIF(artists!E:E, SPLIT(C112, "",""))) &gt; 0, ""OTHER"", 0)"),0)</f>
        <v>0</v>
      </c>
    </row>
    <row r="113" spans="1:12" ht="14.25" customHeight="1">
      <c r="A113" s="18">
        <v>112</v>
      </c>
      <c r="B113" s="19" t="s">
        <v>958</v>
      </c>
      <c r="C113" s="19" t="s">
        <v>114</v>
      </c>
      <c r="D113" s="19" t="s">
        <v>959</v>
      </c>
      <c r="E113" s="19" t="s">
        <v>960</v>
      </c>
      <c r="F113" s="18">
        <v>34</v>
      </c>
      <c r="G113" s="18">
        <v>104</v>
      </c>
      <c r="H113" s="18">
        <v>19</v>
      </c>
      <c r="I113" s="18">
        <v>31354</v>
      </c>
      <c r="J113" s="18" t="str">
        <f ca="1">IFERROR(__xludf.DUMMYFUNCTION("IF(SUM(COUNTIF(artists!A:A, SPLIT(C113, "",""))) &gt; 0, ""UA"", 0)"),"UA")</f>
        <v>UA</v>
      </c>
      <c r="K113" s="18">
        <f ca="1">IFERROR(__xludf.DUMMYFUNCTION("IF(SUM(COUNTIF(artists!C:C, SPLIT(C113, "",""))) &gt; 0, ""RU"", 0)"),0)</f>
        <v>0</v>
      </c>
      <c r="L113" s="18">
        <f ca="1">IFERROR(__xludf.DUMMYFUNCTION("IF(SUM(COUNTIF(artists!E:E, SPLIT(C113, "",""))) &gt; 0, ""OTHER"", 0)"),0)</f>
        <v>0</v>
      </c>
    </row>
    <row r="114" spans="1:12" ht="14.25" customHeight="1">
      <c r="A114" s="18">
        <v>113</v>
      </c>
      <c r="B114" s="19" t="s">
        <v>1948</v>
      </c>
      <c r="C114" s="19" t="s">
        <v>232</v>
      </c>
      <c r="D114" s="19" t="s">
        <v>1949</v>
      </c>
      <c r="E114" s="19" t="s">
        <v>1210</v>
      </c>
      <c r="F114" s="18">
        <v>5</v>
      </c>
      <c r="G114" s="18">
        <v>113</v>
      </c>
      <c r="H114" s="18">
        <v>103</v>
      </c>
      <c r="I114" s="18">
        <v>30983</v>
      </c>
      <c r="J114" s="18">
        <f ca="1">IFERROR(__xludf.DUMMYFUNCTION("IF(SUM(COUNTIF(artists!A:A, SPLIT(C114, "",""))) &gt; 0, ""UA"", 0)"),0)</f>
        <v>0</v>
      </c>
      <c r="K114" s="18" t="str">
        <f ca="1">IFERROR(__xludf.DUMMYFUNCTION("IF(SUM(COUNTIF(artists!C:C, SPLIT(C114, "",""))) &gt; 0, ""RU"", 0)"),"RU")</f>
        <v>RU</v>
      </c>
      <c r="L114" s="18">
        <f ca="1">IFERROR(__xludf.DUMMYFUNCTION("IF(SUM(COUNTIF(artists!E:E, SPLIT(C114, "",""))) &gt; 0, ""OTHER"", 0)"),0)</f>
        <v>0</v>
      </c>
    </row>
    <row r="115" spans="1:12" ht="14.25" customHeight="1">
      <c r="A115" s="18">
        <v>114</v>
      </c>
      <c r="B115" s="19" t="s">
        <v>2330</v>
      </c>
      <c r="C115" s="19" t="s">
        <v>145</v>
      </c>
      <c r="D115" s="19" t="s">
        <v>2331</v>
      </c>
      <c r="E115" s="19" t="s">
        <v>2275</v>
      </c>
      <c r="F115" s="18">
        <v>20</v>
      </c>
      <c r="G115" s="18">
        <v>20</v>
      </c>
      <c r="H115" s="18">
        <v>2</v>
      </c>
      <c r="I115" s="18">
        <v>30813</v>
      </c>
      <c r="J115" s="18">
        <f ca="1">IFERROR(__xludf.DUMMYFUNCTION("IF(SUM(COUNTIF(artists!A:A, SPLIT(C115, "",""))) &gt; 0, ""UA"", 0)"),0)</f>
        <v>0</v>
      </c>
      <c r="K115" s="18" t="str">
        <f ca="1">IFERROR(__xludf.DUMMYFUNCTION("IF(SUM(COUNTIF(artists!C:C, SPLIT(C115, "",""))) &gt; 0, ""RU"", 0)"),"RU")</f>
        <v>RU</v>
      </c>
      <c r="L115" s="18">
        <f ca="1">IFERROR(__xludf.DUMMYFUNCTION("IF(SUM(COUNTIF(artists!E:E, SPLIT(C115, "",""))) &gt; 0, ""OTHER"", 0)"),0)</f>
        <v>0</v>
      </c>
    </row>
    <row r="116" spans="1:12" ht="14.25" customHeight="1">
      <c r="A116" s="18">
        <v>115</v>
      </c>
      <c r="B116" s="19" t="s">
        <v>1890</v>
      </c>
      <c r="C116" s="19" t="s">
        <v>186</v>
      </c>
      <c r="D116" s="19" t="s">
        <v>1891</v>
      </c>
      <c r="E116" s="19" t="s">
        <v>186</v>
      </c>
      <c r="F116" s="18">
        <v>115</v>
      </c>
      <c r="G116" s="18">
        <v>144</v>
      </c>
      <c r="H116" s="18">
        <v>11</v>
      </c>
      <c r="I116" s="18">
        <v>30601</v>
      </c>
      <c r="J116" s="18">
        <f ca="1">IFERROR(__xludf.DUMMYFUNCTION("IF(SUM(COUNTIF(artists!A:A, SPLIT(C116, "",""))) &gt; 0, ""UA"", 0)"),0)</f>
        <v>0</v>
      </c>
      <c r="K116" s="18">
        <f ca="1">IFERROR(__xludf.DUMMYFUNCTION("IF(SUM(COUNTIF(artists!C:C, SPLIT(C116, "",""))) &gt; 0, ""RU"", 0)"),0)</f>
        <v>0</v>
      </c>
      <c r="L116" s="18" t="str">
        <f ca="1">IFERROR(__xludf.DUMMYFUNCTION("IF(SUM(COUNTIF(artists!E:E, SPLIT(C116, "",""))) &gt; 0, ""OTHER"", 0)"),"OTHER")</f>
        <v>OTHER</v>
      </c>
    </row>
    <row r="117" spans="1:12" ht="14.25" customHeight="1">
      <c r="A117" s="18">
        <v>116</v>
      </c>
      <c r="B117" s="19" t="s">
        <v>793</v>
      </c>
      <c r="C117" s="19" t="s">
        <v>794</v>
      </c>
      <c r="D117" s="19" t="s">
        <v>795</v>
      </c>
      <c r="E117" s="19" t="s">
        <v>670</v>
      </c>
      <c r="F117" s="18">
        <v>63</v>
      </c>
      <c r="G117" s="18">
        <v>120</v>
      </c>
      <c r="H117" s="18">
        <v>6</v>
      </c>
      <c r="I117" s="18">
        <v>30501</v>
      </c>
      <c r="J117" s="18" t="str">
        <f ca="1">IFERROR(__xludf.DUMMYFUNCTION("IF(SUM(COUNTIF(artists!A:A, SPLIT(C117, "",""))) &gt; 0, ""UA"", 0)"),"UA")</f>
        <v>UA</v>
      </c>
      <c r="K117" s="18">
        <f ca="1">IFERROR(__xludf.DUMMYFUNCTION("IF(SUM(COUNTIF(artists!C:C, SPLIT(C117, "",""))) &gt; 0, ""RU"", 0)"),0)</f>
        <v>0</v>
      </c>
      <c r="L117" s="18">
        <f ca="1">IFERROR(__xludf.DUMMYFUNCTION("IF(SUM(COUNTIF(artists!E:E, SPLIT(C117, "",""))) &gt; 0, ""OTHER"", 0)"),0)</f>
        <v>0</v>
      </c>
    </row>
    <row r="118" spans="1:12" ht="14.25" customHeight="1">
      <c r="A118" s="18">
        <v>117</v>
      </c>
      <c r="B118" s="19" t="s">
        <v>1851</v>
      </c>
      <c r="C118" s="19" t="s">
        <v>139</v>
      </c>
      <c r="D118" s="19" t="s">
        <v>1852</v>
      </c>
      <c r="E118" s="19" t="s">
        <v>1853</v>
      </c>
      <c r="F118" s="18">
        <v>29</v>
      </c>
      <c r="G118" s="18">
        <v>108</v>
      </c>
      <c r="H118" s="18">
        <v>60</v>
      </c>
      <c r="I118" s="18">
        <v>30312</v>
      </c>
      <c r="J118" s="18">
        <f ca="1">IFERROR(__xludf.DUMMYFUNCTION("IF(SUM(COUNTIF(artists!A:A, SPLIT(C118, "",""))) &gt; 0, ""UA"", 0)"),0)</f>
        <v>0</v>
      </c>
      <c r="K118" s="18" t="str">
        <f ca="1">IFERROR(__xludf.DUMMYFUNCTION("IF(SUM(COUNTIF(artists!C:C, SPLIT(C118, "",""))) &gt; 0, ""RU"", 0)"),"RU")</f>
        <v>RU</v>
      </c>
      <c r="L118" s="18">
        <f ca="1">IFERROR(__xludf.DUMMYFUNCTION("IF(SUM(COUNTIF(artists!E:E, SPLIT(C118, "",""))) &gt; 0, ""OTHER"", 0)"),0)</f>
        <v>0</v>
      </c>
    </row>
    <row r="119" spans="1:12" ht="14.25" customHeight="1">
      <c r="A119" s="18">
        <v>118</v>
      </c>
      <c r="B119" s="19" t="s">
        <v>671</v>
      </c>
      <c r="C119" s="19" t="s">
        <v>107</v>
      </c>
      <c r="D119" s="19" t="s">
        <v>672</v>
      </c>
      <c r="E119" s="19" t="s">
        <v>673</v>
      </c>
      <c r="F119" s="18">
        <v>95</v>
      </c>
      <c r="G119" s="18">
        <v>95</v>
      </c>
      <c r="H119" s="18">
        <v>9</v>
      </c>
      <c r="I119" s="18">
        <v>30179</v>
      </c>
      <c r="J119" s="18">
        <f ca="1">IFERROR(__xludf.DUMMYFUNCTION("IF(SUM(COUNTIF(artists!A:A, SPLIT(C119, "",""))) &gt; 0, ""UA"", 0)"),0)</f>
        <v>0</v>
      </c>
      <c r="K119" s="18">
        <f ca="1">IFERROR(__xludf.DUMMYFUNCTION("IF(SUM(COUNTIF(artists!C:C, SPLIT(C119, "",""))) &gt; 0, ""RU"", 0)"),0)</f>
        <v>0</v>
      </c>
      <c r="L119" s="18" t="str">
        <f ca="1">IFERROR(__xludf.DUMMYFUNCTION("IF(SUM(COUNTIF(artists!E:E, SPLIT(C119, "",""))) &gt; 0, ""OTHER"", 0)"),"OTHER")</f>
        <v>OTHER</v>
      </c>
    </row>
    <row r="120" spans="1:12" ht="14.25" customHeight="1">
      <c r="A120" s="18">
        <v>119</v>
      </c>
      <c r="B120" s="19" t="s">
        <v>1292</v>
      </c>
      <c r="C120" s="19" t="s">
        <v>252</v>
      </c>
      <c r="D120" s="19" t="s">
        <v>830</v>
      </c>
      <c r="E120" s="19" t="s">
        <v>831</v>
      </c>
      <c r="F120" s="18">
        <v>119</v>
      </c>
      <c r="G120" s="18">
        <v>160</v>
      </c>
      <c r="H120" s="18">
        <v>2</v>
      </c>
      <c r="I120" s="18">
        <v>29969</v>
      </c>
      <c r="J120" s="18" t="str">
        <f ca="1">IFERROR(__xludf.DUMMYFUNCTION("IF(SUM(COUNTIF(artists!A:A, SPLIT(C120, "",""))) &gt; 0, ""UA"", 0)"),"UA")</f>
        <v>UA</v>
      </c>
      <c r="K120" s="18">
        <f ca="1">IFERROR(__xludf.DUMMYFUNCTION("IF(SUM(COUNTIF(artists!C:C, SPLIT(C120, "",""))) &gt; 0, ""RU"", 0)"),0)</f>
        <v>0</v>
      </c>
      <c r="L120" s="18">
        <f ca="1">IFERROR(__xludf.DUMMYFUNCTION("IF(SUM(COUNTIF(artists!E:E, SPLIT(C120, "",""))) &gt; 0, ""OTHER"", 0)"),0)</f>
        <v>0</v>
      </c>
    </row>
    <row r="121" spans="1:12" ht="14.25" customHeight="1">
      <c r="A121" s="18">
        <v>120</v>
      </c>
      <c r="B121" s="19" t="s">
        <v>2189</v>
      </c>
      <c r="C121" s="19" t="s">
        <v>2190</v>
      </c>
      <c r="D121" s="19" t="s">
        <v>2191</v>
      </c>
      <c r="E121" s="19" t="s">
        <v>1978</v>
      </c>
      <c r="F121" s="18">
        <v>7</v>
      </c>
      <c r="G121" s="18">
        <v>125</v>
      </c>
      <c r="H121" s="18">
        <v>30</v>
      </c>
      <c r="I121" s="18">
        <v>29927</v>
      </c>
      <c r="J121" s="18">
        <f ca="1">IFERROR(__xludf.DUMMYFUNCTION("IF(SUM(COUNTIF(artists!A:A, SPLIT(C121, "",""))) &gt; 0, ""UA"", 0)"),0)</f>
        <v>0</v>
      </c>
      <c r="K121" s="18" t="str">
        <f ca="1">IFERROR(__xludf.DUMMYFUNCTION("IF(SUM(COUNTIF(artists!C:C, SPLIT(C121, "",""))) &gt; 0, ""RU"", 0)"),"RU")</f>
        <v>RU</v>
      </c>
      <c r="L121" s="18">
        <f ca="1">IFERROR(__xludf.DUMMYFUNCTION("IF(SUM(COUNTIF(artists!E:E, SPLIT(C121, "",""))) &gt; 0, ""OTHER"", 0)"),0)</f>
        <v>0</v>
      </c>
    </row>
    <row r="122" spans="1:12" ht="14.25" customHeight="1">
      <c r="A122" s="18">
        <v>121</v>
      </c>
      <c r="B122" s="19" t="s">
        <v>2018</v>
      </c>
      <c r="C122" s="19" t="s">
        <v>192</v>
      </c>
      <c r="D122" s="19" t="s">
        <v>1400</v>
      </c>
      <c r="E122" s="19" t="s">
        <v>192</v>
      </c>
      <c r="F122" s="18">
        <v>96</v>
      </c>
      <c r="G122" s="18">
        <v>130</v>
      </c>
      <c r="H122" s="18">
        <v>14</v>
      </c>
      <c r="I122" s="18">
        <v>29702</v>
      </c>
      <c r="J122" s="18">
        <f ca="1">IFERROR(__xludf.DUMMYFUNCTION("IF(SUM(COUNTIF(artists!A:A, SPLIT(C122, "",""))) &gt; 0, ""UA"", 0)"),0)</f>
        <v>0</v>
      </c>
      <c r="K122" s="18">
        <f ca="1">IFERROR(__xludf.DUMMYFUNCTION("IF(SUM(COUNTIF(artists!C:C, SPLIT(C122, "",""))) &gt; 0, ""RU"", 0)"),0)</f>
        <v>0</v>
      </c>
      <c r="L122" s="18" t="str">
        <f ca="1">IFERROR(__xludf.DUMMYFUNCTION("IF(SUM(COUNTIF(artists!E:E, SPLIT(C122, "",""))) &gt; 0, ""OTHER"", 0)"),"OTHER")</f>
        <v>OTHER</v>
      </c>
    </row>
    <row r="123" spans="1:12" ht="14.25" customHeight="1">
      <c r="A123" s="18">
        <v>122</v>
      </c>
      <c r="B123" s="19" t="s">
        <v>2246</v>
      </c>
      <c r="C123" s="19" t="s">
        <v>274</v>
      </c>
      <c r="D123" s="19" t="s">
        <v>1729</v>
      </c>
      <c r="E123" s="19" t="s">
        <v>1721</v>
      </c>
      <c r="F123" s="18">
        <v>36</v>
      </c>
      <c r="G123" s="18">
        <v>83</v>
      </c>
      <c r="H123" s="18">
        <v>5</v>
      </c>
      <c r="I123" s="18">
        <v>29460</v>
      </c>
      <c r="J123" s="18">
        <f ca="1">IFERROR(__xludf.DUMMYFUNCTION("IF(SUM(COUNTIF(artists!A:A, SPLIT(C123, "",""))) &gt; 0, ""UA"", 0)"),0)</f>
        <v>0</v>
      </c>
      <c r="K123" s="18">
        <f ca="1">IFERROR(__xludf.DUMMYFUNCTION("IF(SUM(COUNTIF(artists!C:C, SPLIT(C123, "",""))) &gt; 0, ""RU"", 0)"),0)</f>
        <v>0</v>
      </c>
      <c r="L123" s="18" t="str">
        <f ca="1">IFERROR(__xludf.DUMMYFUNCTION("IF(SUM(COUNTIF(artists!E:E, SPLIT(C123, "",""))) &gt; 0, ""OTHER"", 0)"),"OTHER")</f>
        <v>OTHER</v>
      </c>
    </row>
    <row r="124" spans="1:12" ht="14.25" customHeight="1">
      <c r="A124" s="18">
        <v>123</v>
      </c>
      <c r="B124" s="19" t="s">
        <v>1098</v>
      </c>
      <c r="C124" s="19" t="s">
        <v>193</v>
      </c>
      <c r="D124" s="19" t="s">
        <v>1099</v>
      </c>
      <c r="E124" s="19" t="s">
        <v>193</v>
      </c>
      <c r="F124" s="18">
        <v>121</v>
      </c>
      <c r="G124" s="18">
        <v>128</v>
      </c>
      <c r="H124" s="18">
        <v>11</v>
      </c>
      <c r="I124" s="18">
        <v>29458</v>
      </c>
      <c r="J124" s="18" t="str">
        <f ca="1">IFERROR(__xludf.DUMMYFUNCTION("IF(SUM(COUNTIF(artists!A:A, SPLIT(C124, "",""))) &gt; 0, ""UA"", 0)"),"UA")</f>
        <v>UA</v>
      </c>
      <c r="K124" s="18">
        <f ca="1">IFERROR(__xludf.DUMMYFUNCTION("IF(SUM(COUNTIF(artists!C:C, SPLIT(C124, "",""))) &gt; 0, ""RU"", 0)"),0)</f>
        <v>0</v>
      </c>
      <c r="L124" s="18">
        <f ca="1">IFERROR(__xludf.DUMMYFUNCTION("IF(SUM(COUNTIF(artists!E:E, SPLIT(C124, "",""))) &gt; 0, ""OTHER"", 0)"),0)</f>
        <v>0</v>
      </c>
    </row>
    <row r="125" spans="1:12" ht="14.25" customHeight="1">
      <c r="A125" s="18">
        <v>124</v>
      </c>
      <c r="B125" s="19" t="s">
        <v>2030</v>
      </c>
      <c r="C125" s="19" t="s">
        <v>130</v>
      </c>
      <c r="D125" s="19" t="s">
        <v>2031</v>
      </c>
      <c r="E125" s="19" t="s">
        <v>2032</v>
      </c>
      <c r="F125" s="18">
        <v>7</v>
      </c>
      <c r="G125" s="18">
        <v>115</v>
      </c>
      <c r="H125" s="18">
        <v>22</v>
      </c>
      <c r="I125" s="18">
        <v>29442</v>
      </c>
      <c r="J125" s="18">
        <f ca="1">IFERROR(__xludf.DUMMYFUNCTION("IF(SUM(COUNTIF(artists!A:A, SPLIT(C125, "",""))) &gt; 0, ""UA"", 0)"),0)</f>
        <v>0</v>
      </c>
      <c r="K125" s="18" t="str">
        <f ca="1">IFERROR(__xludf.DUMMYFUNCTION("IF(SUM(COUNTIF(artists!C:C, SPLIT(C125, "",""))) &gt; 0, ""RU"", 0)"),"RU")</f>
        <v>RU</v>
      </c>
      <c r="L125" s="18">
        <f ca="1">IFERROR(__xludf.DUMMYFUNCTION("IF(SUM(COUNTIF(artists!E:E, SPLIT(C125, "",""))) &gt; 0, ""OTHER"", 0)"),0)</f>
        <v>0</v>
      </c>
    </row>
    <row r="126" spans="1:12" ht="14.25" customHeight="1">
      <c r="A126" s="18">
        <v>125</v>
      </c>
      <c r="B126" s="19" t="s">
        <v>1093</v>
      </c>
      <c r="C126" s="19" t="s">
        <v>131</v>
      </c>
      <c r="D126" s="19" t="s">
        <v>1094</v>
      </c>
      <c r="E126" s="19" t="s">
        <v>654</v>
      </c>
      <c r="F126" s="18">
        <v>52</v>
      </c>
      <c r="G126" s="18">
        <v>138</v>
      </c>
      <c r="H126" s="18">
        <v>27</v>
      </c>
      <c r="I126" s="18">
        <v>29286</v>
      </c>
      <c r="J126" s="18">
        <f ca="1">IFERROR(__xludf.DUMMYFUNCTION("IF(SUM(COUNTIF(artists!A:A, SPLIT(C126, "",""))) &gt; 0, ""UA"", 0)"),0)</f>
        <v>0</v>
      </c>
      <c r="K126" s="18">
        <f ca="1">IFERROR(__xludf.DUMMYFUNCTION("IF(SUM(COUNTIF(artists!C:C, SPLIT(C126, "",""))) &gt; 0, ""RU"", 0)"),0)</f>
        <v>0</v>
      </c>
      <c r="L126" s="18" t="str">
        <f ca="1">IFERROR(__xludf.DUMMYFUNCTION("IF(SUM(COUNTIF(artists!E:E, SPLIT(C126, "",""))) &gt; 0, ""OTHER"", 0)"),"OTHER")</f>
        <v>OTHER</v>
      </c>
    </row>
    <row r="127" spans="1:12" ht="14.25" customHeight="1">
      <c r="A127" s="18">
        <v>126</v>
      </c>
      <c r="B127" s="19" t="s">
        <v>1871</v>
      </c>
      <c r="C127" s="19" t="s">
        <v>326</v>
      </c>
      <c r="D127" s="19" t="s">
        <v>1872</v>
      </c>
      <c r="E127" s="19" t="s">
        <v>1873</v>
      </c>
      <c r="F127" s="18">
        <v>79</v>
      </c>
      <c r="G127" s="18">
        <v>103</v>
      </c>
      <c r="H127" s="18">
        <v>6</v>
      </c>
      <c r="I127" s="18">
        <v>29185</v>
      </c>
      <c r="J127" s="18">
        <f ca="1">IFERROR(__xludf.DUMMYFUNCTION("IF(SUM(COUNTIF(artists!A:A, SPLIT(C127, "",""))) &gt; 0, ""UA"", 0)"),0)</f>
        <v>0</v>
      </c>
      <c r="K127" s="18" t="str">
        <f ca="1">IFERROR(__xludf.DUMMYFUNCTION("IF(SUM(COUNTIF(artists!C:C, SPLIT(C127, "",""))) &gt; 0, ""RU"", 0)"),"RU")</f>
        <v>RU</v>
      </c>
      <c r="L127" s="18">
        <f ca="1">IFERROR(__xludf.DUMMYFUNCTION("IF(SUM(COUNTIF(artists!E:E, SPLIT(C127, "",""))) &gt; 0, ""OTHER"", 0)"),0)</f>
        <v>0</v>
      </c>
    </row>
    <row r="128" spans="1:12" ht="14.25" customHeight="1">
      <c r="A128" s="18">
        <v>127</v>
      </c>
      <c r="B128" s="19" t="s">
        <v>1898</v>
      </c>
      <c r="C128" s="19" t="s">
        <v>170</v>
      </c>
      <c r="D128" s="19" t="s">
        <v>1899</v>
      </c>
      <c r="E128" s="19" t="s">
        <v>2117</v>
      </c>
      <c r="F128" s="18">
        <v>1</v>
      </c>
      <c r="G128" s="18">
        <v>114</v>
      </c>
      <c r="H128" s="18">
        <v>40</v>
      </c>
      <c r="I128" s="18">
        <v>29126</v>
      </c>
      <c r="J128" s="18">
        <f ca="1">IFERROR(__xludf.DUMMYFUNCTION("IF(SUM(COUNTIF(artists!A:A, SPLIT(C128, "",""))) &gt; 0, ""UA"", 0)"),0)</f>
        <v>0</v>
      </c>
      <c r="K128" s="18" t="str">
        <f ca="1">IFERROR(__xludf.DUMMYFUNCTION("IF(SUM(COUNTIF(artists!C:C, SPLIT(C128, "",""))) &gt; 0, ""RU"", 0)"),"RU")</f>
        <v>RU</v>
      </c>
      <c r="L128" s="18">
        <f ca="1">IFERROR(__xludf.DUMMYFUNCTION("IF(SUM(COUNTIF(artists!E:E, SPLIT(C128, "",""))) &gt; 0, ""OTHER"", 0)"),0)</f>
        <v>0</v>
      </c>
    </row>
    <row r="129" spans="1:12" ht="14.25" customHeight="1">
      <c r="A129" s="18">
        <v>128</v>
      </c>
      <c r="B129" s="19" t="s">
        <v>1847</v>
      </c>
      <c r="C129" s="19" t="s">
        <v>115</v>
      </c>
      <c r="D129" s="19" t="s">
        <v>924</v>
      </c>
      <c r="E129" s="19" t="s">
        <v>2237</v>
      </c>
      <c r="F129" s="18">
        <v>12</v>
      </c>
      <c r="G129" s="18">
        <v>126</v>
      </c>
      <c r="H129" s="18">
        <v>17</v>
      </c>
      <c r="I129" s="18">
        <v>29006</v>
      </c>
      <c r="J129" s="18">
        <f ca="1">IFERROR(__xludf.DUMMYFUNCTION("IF(SUM(COUNTIF(artists!A:A, SPLIT(C129, "",""))) &gt; 0, ""UA"", 0)"),0)</f>
        <v>0</v>
      </c>
      <c r="K129" s="18" t="str">
        <f ca="1">IFERROR(__xludf.DUMMYFUNCTION("IF(SUM(COUNTIF(artists!C:C, SPLIT(C129, "",""))) &gt; 0, ""RU"", 0)"),"RU")</f>
        <v>RU</v>
      </c>
      <c r="L129" s="18">
        <f ca="1">IFERROR(__xludf.DUMMYFUNCTION("IF(SUM(COUNTIF(artists!E:E, SPLIT(C129, "",""))) &gt; 0, ""OTHER"", 0)"),0)</f>
        <v>0</v>
      </c>
    </row>
    <row r="130" spans="1:12" ht="14.25" customHeight="1">
      <c r="A130" s="18">
        <v>129</v>
      </c>
      <c r="B130" s="19" t="s">
        <v>2253</v>
      </c>
      <c r="C130" s="19" t="s">
        <v>156</v>
      </c>
      <c r="D130" s="19" t="s">
        <v>2254</v>
      </c>
      <c r="E130" s="19" t="s">
        <v>1228</v>
      </c>
      <c r="F130" s="18">
        <v>5</v>
      </c>
      <c r="G130" s="18">
        <v>191</v>
      </c>
      <c r="H130" s="18">
        <v>67</v>
      </c>
      <c r="I130" s="18">
        <v>28992</v>
      </c>
      <c r="J130" s="18">
        <f ca="1">IFERROR(__xludf.DUMMYFUNCTION("IF(SUM(COUNTIF(artists!A:A, SPLIT(C130, "",""))) &gt; 0, ""UA"", 0)"),0)</f>
        <v>0</v>
      </c>
      <c r="K130" s="18" t="str">
        <f ca="1">IFERROR(__xludf.DUMMYFUNCTION("IF(SUM(COUNTIF(artists!C:C, SPLIT(C130, "",""))) &gt; 0, ""RU"", 0)"),"RU")</f>
        <v>RU</v>
      </c>
      <c r="L130" s="18">
        <f ca="1">IFERROR(__xludf.DUMMYFUNCTION("IF(SUM(COUNTIF(artists!E:E, SPLIT(C130, "",""))) &gt; 0, ""OTHER"", 0)"),0)</f>
        <v>0</v>
      </c>
    </row>
    <row r="131" spans="1:12" ht="14.25" customHeight="1">
      <c r="A131" s="18">
        <v>130</v>
      </c>
      <c r="B131" s="19" t="s">
        <v>1246</v>
      </c>
      <c r="C131" s="19" t="s">
        <v>1247</v>
      </c>
      <c r="D131" s="19" t="s">
        <v>1248</v>
      </c>
      <c r="E131" s="19" t="s">
        <v>1049</v>
      </c>
      <c r="F131" s="18">
        <v>59</v>
      </c>
      <c r="G131" s="18">
        <v>121</v>
      </c>
      <c r="H131" s="18">
        <v>29</v>
      </c>
      <c r="I131" s="18">
        <v>28976</v>
      </c>
      <c r="J131" s="18">
        <f ca="1">IFERROR(__xludf.DUMMYFUNCTION("IF(SUM(COUNTIF(artists!A:A, SPLIT(C131, "",""))) &gt; 0, ""UA"", 0)"),0)</f>
        <v>0</v>
      </c>
      <c r="K131" s="18" t="str">
        <f ca="1">IFERROR(__xludf.DUMMYFUNCTION("IF(SUM(COUNTIF(artists!C:C, SPLIT(C131, "",""))) &gt; 0, ""RU"", 0)"),"RU")</f>
        <v>RU</v>
      </c>
      <c r="L131" s="18">
        <f ca="1">IFERROR(__xludf.DUMMYFUNCTION("IF(SUM(COUNTIF(artists!E:E, SPLIT(C131, "",""))) &gt; 0, ""OTHER"", 0)"),0)</f>
        <v>0</v>
      </c>
    </row>
    <row r="132" spans="1:12" ht="14.25" customHeight="1">
      <c r="A132" s="18">
        <v>131</v>
      </c>
      <c r="B132" s="19" t="s">
        <v>2291</v>
      </c>
      <c r="C132" s="19" t="s">
        <v>2292</v>
      </c>
      <c r="D132" s="19" t="s">
        <v>2293</v>
      </c>
      <c r="E132" s="19" t="s">
        <v>648</v>
      </c>
      <c r="F132" s="18">
        <v>48</v>
      </c>
      <c r="G132" s="18">
        <v>123</v>
      </c>
      <c r="H132" s="18">
        <v>18</v>
      </c>
      <c r="I132" s="18">
        <v>28957</v>
      </c>
      <c r="J132" s="18" t="str">
        <f ca="1">IFERROR(__xludf.DUMMYFUNCTION("IF(SUM(COUNTIF(artists!A:A, SPLIT(C132, "",""))) &gt; 0, ""UA"", 0)"),"UA")</f>
        <v>UA</v>
      </c>
      <c r="K132" s="18">
        <f ca="1">IFERROR(__xludf.DUMMYFUNCTION("IF(SUM(COUNTIF(artists!C:C, SPLIT(C132, "",""))) &gt; 0, ""RU"", 0)"),0)</f>
        <v>0</v>
      </c>
      <c r="L132" s="18">
        <f ca="1">IFERROR(__xludf.DUMMYFUNCTION("IF(SUM(COUNTIF(artists!E:E, SPLIT(C132, "",""))) &gt; 0, ""OTHER"", 0)"),0)</f>
        <v>0</v>
      </c>
    </row>
    <row r="133" spans="1:12" ht="14.25" customHeight="1">
      <c r="A133" s="18">
        <v>132</v>
      </c>
      <c r="B133" s="19" t="s">
        <v>2332</v>
      </c>
      <c r="C133" s="19" t="s">
        <v>145</v>
      </c>
      <c r="D133" s="19" t="s">
        <v>2333</v>
      </c>
      <c r="E133" s="19" t="s">
        <v>2275</v>
      </c>
      <c r="F133" s="18">
        <v>19</v>
      </c>
      <c r="G133" s="18">
        <v>19</v>
      </c>
      <c r="H133" s="18">
        <v>2</v>
      </c>
      <c r="I133" s="18">
        <v>28956</v>
      </c>
      <c r="J133" s="18">
        <f ca="1">IFERROR(__xludf.DUMMYFUNCTION("IF(SUM(COUNTIF(artists!A:A, SPLIT(C133, "",""))) &gt; 0, ""UA"", 0)"),0)</f>
        <v>0</v>
      </c>
      <c r="K133" s="18" t="str">
        <f ca="1">IFERROR(__xludf.DUMMYFUNCTION("IF(SUM(COUNTIF(artists!C:C, SPLIT(C133, "",""))) &gt; 0, ""RU"", 0)"),"RU")</f>
        <v>RU</v>
      </c>
      <c r="L133" s="18">
        <f ca="1">IFERROR(__xludf.DUMMYFUNCTION("IF(SUM(COUNTIF(artists!E:E, SPLIT(C133, "",""))) &gt; 0, ""OTHER"", 0)"),0)</f>
        <v>0</v>
      </c>
    </row>
    <row r="134" spans="1:12" ht="14.25" customHeight="1">
      <c r="A134" s="18">
        <v>133</v>
      </c>
      <c r="B134" s="19" t="s">
        <v>1152</v>
      </c>
      <c r="C134" s="19" t="s">
        <v>198</v>
      </c>
      <c r="D134" s="19" t="s">
        <v>1153</v>
      </c>
      <c r="E134" s="19" t="s">
        <v>878</v>
      </c>
      <c r="F134" s="18">
        <v>1</v>
      </c>
      <c r="G134" s="18">
        <v>141</v>
      </c>
      <c r="H134" s="18">
        <v>104</v>
      </c>
      <c r="I134" s="18">
        <v>28706</v>
      </c>
      <c r="J134" s="18">
        <f ca="1">IFERROR(__xludf.DUMMYFUNCTION("IF(SUM(COUNTIF(artists!A:A, SPLIT(C134, "",""))) &gt; 0, ""UA"", 0)"),0)</f>
        <v>0</v>
      </c>
      <c r="K134" s="18">
        <f ca="1">IFERROR(__xludf.DUMMYFUNCTION("IF(SUM(COUNTIF(artists!C:C, SPLIT(C134, "",""))) &gt; 0, ""RU"", 0)"),0)</f>
        <v>0</v>
      </c>
      <c r="L134" s="18" t="str">
        <f ca="1">IFERROR(__xludf.DUMMYFUNCTION("IF(SUM(COUNTIF(artists!E:E, SPLIT(C134, "",""))) &gt; 0, ""OTHER"", 0)"),"OTHER")</f>
        <v>OTHER</v>
      </c>
    </row>
    <row r="135" spans="1:12" ht="14.25" customHeight="1">
      <c r="A135" s="18">
        <v>134</v>
      </c>
      <c r="B135" s="19" t="s">
        <v>790</v>
      </c>
      <c r="C135" s="19" t="s">
        <v>109</v>
      </c>
      <c r="D135" s="19" t="s">
        <v>791</v>
      </c>
      <c r="E135" s="19" t="s">
        <v>792</v>
      </c>
      <c r="F135" s="18">
        <v>74</v>
      </c>
      <c r="G135" s="18">
        <v>159</v>
      </c>
      <c r="H135" s="18">
        <v>17</v>
      </c>
      <c r="I135" s="18">
        <v>28630</v>
      </c>
      <c r="J135" s="18">
        <f ca="1">IFERROR(__xludf.DUMMYFUNCTION("IF(SUM(COUNTIF(artists!A:A, SPLIT(C135, "",""))) &gt; 0, ""UA"", 0)"),0)</f>
        <v>0</v>
      </c>
      <c r="K135" s="18" t="str">
        <f ca="1">IFERROR(__xludf.DUMMYFUNCTION("IF(SUM(COUNTIF(artists!C:C, SPLIT(C135, "",""))) &gt; 0, ""RU"", 0)"),"RU")</f>
        <v>RU</v>
      </c>
      <c r="L135" s="18">
        <f ca="1">IFERROR(__xludf.DUMMYFUNCTION("IF(SUM(COUNTIF(artists!E:E, SPLIT(C135, "",""))) &gt; 0, ""OTHER"", 0)"),0)</f>
        <v>0</v>
      </c>
    </row>
    <row r="136" spans="1:12" ht="14.25" customHeight="1">
      <c r="A136" s="18">
        <v>135</v>
      </c>
      <c r="B136" s="19" t="s">
        <v>1356</v>
      </c>
      <c r="C136" s="19" t="s">
        <v>244</v>
      </c>
      <c r="D136" s="19" t="s">
        <v>1357</v>
      </c>
      <c r="E136" s="19" t="s">
        <v>839</v>
      </c>
      <c r="F136" s="18">
        <v>93</v>
      </c>
      <c r="G136" s="18">
        <v>171</v>
      </c>
      <c r="H136" s="18">
        <v>6</v>
      </c>
      <c r="I136" s="18">
        <v>28413</v>
      </c>
      <c r="J136" s="18">
        <f ca="1">IFERROR(__xludf.DUMMYFUNCTION("IF(SUM(COUNTIF(artists!A:A, SPLIT(C136, "",""))) &gt; 0, ""UA"", 0)"),0)</f>
        <v>0</v>
      </c>
      <c r="K136" s="18" t="str">
        <f ca="1">IFERROR(__xludf.DUMMYFUNCTION("IF(SUM(COUNTIF(artists!C:C, SPLIT(C136, "",""))) &gt; 0, ""RU"", 0)"),"RU")</f>
        <v>RU</v>
      </c>
      <c r="L136" s="18">
        <f ca="1">IFERROR(__xludf.DUMMYFUNCTION("IF(SUM(COUNTIF(artists!E:E, SPLIT(C136, "",""))) &gt; 0, ""OTHER"", 0)"),0)</f>
        <v>0</v>
      </c>
    </row>
    <row r="137" spans="1:12" ht="14.25" customHeight="1">
      <c r="A137" s="18">
        <v>136</v>
      </c>
      <c r="B137" s="19" t="s">
        <v>2016</v>
      </c>
      <c r="C137" s="19" t="s">
        <v>135</v>
      </c>
      <c r="D137" s="19" t="s">
        <v>2017</v>
      </c>
      <c r="E137" s="19" t="s">
        <v>1376</v>
      </c>
      <c r="F137" s="18">
        <v>56</v>
      </c>
      <c r="G137" s="18">
        <v>136</v>
      </c>
      <c r="H137" s="18">
        <v>19</v>
      </c>
      <c r="I137" s="18">
        <v>28325</v>
      </c>
      <c r="J137" s="18" t="str">
        <f ca="1">IFERROR(__xludf.DUMMYFUNCTION("IF(SUM(COUNTIF(artists!A:A, SPLIT(C137, "",""))) &gt; 0, ""UA"", 0)"),"UA")</f>
        <v>UA</v>
      </c>
      <c r="K137" s="18">
        <f ca="1">IFERROR(__xludf.DUMMYFUNCTION("IF(SUM(COUNTIF(artists!C:C, SPLIT(C137, "",""))) &gt; 0, ""RU"", 0)"),0)</f>
        <v>0</v>
      </c>
      <c r="L137" s="18">
        <f ca="1">IFERROR(__xludf.DUMMYFUNCTION("IF(SUM(COUNTIF(artists!E:E, SPLIT(C137, "",""))) &gt; 0, ""OTHER"", 0)"),0)</f>
        <v>0</v>
      </c>
    </row>
    <row r="138" spans="1:12" ht="14.25" customHeight="1">
      <c r="A138" s="18">
        <v>137</v>
      </c>
      <c r="B138" s="19" t="s">
        <v>1029</v>
      </c>
      <c r="C138" s="19" t="s">
        <v>123</v>
      </c>
      <c r="D138" s="19" t="s">
        <v>969</v>
      </c>
      <c r="E138" s="19" t="s">
        <v>1030</v>
      </c>
      <c r="F138" s="18">
        <v>76</v>
      </c>
      <c r="G138" s="18">
        <v>139</v>
      </c>
      <c r="H138" s="18">
        <v>17</v>
      </c>
      <c r="I138" s="18">
        <v>28193</v>
      </c>
      <c r="J138" s="18" t="str">
        <f ca="1">IFERROR(__xludf.DUMMYFUNCTION("IF(SUM(COUNTIF(artists!A:A, SPLIT(C138, "",""))) &gt; 0, ""UA"", 0)"),"UA")</f>
        <v>UA</v>
      </c>
      <c r="K138" s="18">
        <f ca="1">IFERROR(__xludf.DUMMYFUNCTION("IF(SUM(COUNTIF(artists!C:C, SPLIT(C138, "",""))) &gt; 0, ""RU"", 0)"),0)</f>
        <v>0</v>
      </c>
      <c r="L138" s="18">
        <f ca="1">IFERROR(__xludf.DUMMYFUNCTION("IF(SUM(COUNTIF(artists!E:E, SPLIT(C138, "",""))) &gt; 0, ""OTHER"", 0)"),0)</f>
        <v>0</v>
      </c>
    </row>
    <row r="139" spans="1:12" ht="14.25" customHeight="1">
      <c r="A139" s="18">
        <v>138</v>
      </c>
      <c r="B139" s="19" t="s">
        <v>2111</v>
      </c>
      <c r="C139" s="19" t="s">
        <v>885</v>
      </c>
      <c r="D139" s="19" t="s">
        <v>2112</v>
      </c>
      <c r="E139" s="19" t="s">
        <v>2117</v>
      </c>
      <c r="F139" s="18">
        <v>6</v>
      </c>
      <c r="G139" s="18">
        <v>111</v>
      </c>
      <c r="H139" s="18">
        <v>35</v>
      </c>
      <c r="I139" s="18">
        <v>28099</v>
      </c>
      <c r="J139" s="18">
        <f ca="1">IFERROR(__xludf.DUMMYFUNCTION("IF(SUM(COUNTIF(artists!A:A, SPLIT(C139, "",""))) &gt; 0, ""UA"", 0)"),0)</f>
        <v>0</v>
      </c>
      <c r="K139" s="18" t="str">
        <f ca="1">IFERROR(__xludf.DUMMYFUNCTION("IF(SUM(COUNTIF(artists!C:C, SPLIT(C139, "",""))) &gt; 0, ""RU"", 0)"),"RU")</f>
        <v>RU</v>
      </c>
      <c r="L139" s="18">
        <f ca="1">IFERROR(__xludf.DUMMYFUNCTION("IF(SUM(COUNTIF(artists!E:E, SPLIT(C139, "",""))) &gt; 0, ""OTHER"", 0)"),0)</f>
        <v>0</v>
      </c>
    </row>
    <row r="140" spans="1:12" ht="14.25" customHeight="1">
      <c r="A140" s="18">
        <v>139</v>
      </c>
      <c r="B140" s="19" t="s">
        <v>2262</v>
      </c>
      <c r="C140" s="19" t="s">
        <v>2263</v>
      </c>
      <c r="D140" s="19" t="s">
        <v>2264</v>
      </c>
      <c r="E140" s="19" t="s">
        <v>849</v>
      </c>
      <c r="F140" s="18">
        <v>31</v>
      </c>
      <c r="G140" s="18">
        <v>153</v>
      </c>
      <c r="H140" s="18">
        <v>68</v>
      </c>
      <c r="I140" s="18">
        <v>28059</v>
      </c>
      <c r="J140" s="18">
        <f ca="1">IFERROR(__xludf.DUMMYFUNCTION("IF(SUM(COUNTIF(artists!A:A, SPLIT(C140, "",""))) &gt; 0, ""UA"", 0)"),0)</f>
        <v>0</v>
      </c>
      <c r="K140" s="18" t="str">
        <f ca="1">IFERROR(__xludf.DUMMYFUNCTION("IF(SUM(COUNTIF(artists!C:C, SPLIT(C140, "",""))) &gt; 0, ""RU"", 0)"),"RU")</f>
        <v>RU</v>
      </c>
      <c r="L140" s="18">
        <f ca="1">IFERROR(__xludf.DUMMYFUNCTION("IF(SUM(COUNTIF(artists!E:E, SPLIT(C140, "",""))) &gt; 0, ""OTHER"", 0)"),0)</f>
        <v>0</v>
      </c>
    </row>
    <row r="141" spans="1:12" ht="14.25" customHeight="1">
      <c r="A141" s="18">
        <v>140</v>
      </c>
      <c r="B141" s="19" t="s">
        <v>1145</v>
      </c>
      <c r="C141" s="19" t="s">
        <v>109</v>
      </c>
      <c r="D141" s="19" t="s">
        <v>1146</v>
      </c>
      <c r="E141" s="19" t="s">
        <v>792</v>
      </c>
      <c r="F141" s="18">
        <v>38</v>
      </c>
      <c r="G141" s="18">
        <v>150</v>
      </c>
      <c r="H141" s="18">
        <v>76</v>
      </c>
      <c r="I141" s="18">
        <v>27903</v>
      </c>
      <c r="J141" s="18">
        <f ca="1">IFERROR(__xludf.DUMMYFUNCTION("IF(SUM(COUNTIF(artists!A:A, SPLIT(C141, "",""))) &gt; 0, ""UA"", 0)"),0)</f>
        <v>0</v>
      </c>
      <c r="K141" s="18" t="str">
        <f ca="1">IFERROR(__xludf.DUMMYFUNCTION("IF(SUM(COUNTIF(artists!C:C, SPLIT(C141, "",""))) &gt; 0, ""RU"", 0)"),"RU")</f>
        <v>RU</v>
      </c>
      <c r="L141" s="18">
        <f ca="1">IFERROR(__xludf.DUMMYFUNCTION("IF(SUM(COUNTIF(artists!E:E, SPLIT(C141, "",""))) &gt; 0, ""OTHER"", 0)"),0)</f>
        <v>0</v>
      </c>
    </row>
    <row r="142" spans="1:12" ht="14.25" customHeight="1">
      <c r="A142" s="18">
        <v>141</v>
      </c>
      <c r="B142" s="19" t="s">
        <v>1534</v>
      </c>
      <c r="C142" s="19" t="s">
        <v>1535</v>
      </c>
      <c r="D142" s="19" t="s">
        <v>1536</v>
      </c>
      <c r="E142" s="19" t="s">
        <v>1049</v>
      </c>
      <c r="F142" s="18">
        <v>63</v>
      </c>
      <c r="G142" s="18">
        <v>163</v>
      </c>
      <c r="H142" s="18">
        <v>4</v>
      </c>
      <c r="I142" s="18">
        <v>27755</v>
      </c>
      <c r="J142" s="18">
        <f ca="1">IFERROR(__xludf.DUMMYFUNCTION("IF(SUM(COUNTIF(artists!A:A, SPLIT(C142, "",""))) &gt; 0, ""UA"", 0)"),0)</f>
        <v>0</v>
      </c>
      <c r="K142" s="18" t="str">
        <f ca="1">IFERROR(__xludf.DUMMYFUNCTION("IF(SUM(COUNTIF(artists!C:C, SPLIT(C142, "",""))) &gt; 0, ""RU"", 0)"),"RU")</f>
        <v>RU</v>
      </c>
      <c r="L142" s="18">
        <f ca="1">IFERROR(__xludf.DUMMYFUNCTION("IF(SUM(COUNTIF(artists!E:E, SPLIT(C142, "",""))) &gt; 0, ""OTHER"", 0)"),0)</f>
        <v>0</v>
      </c>
    </row>
    <row r="143" spans="1:12" ht="14.25" customHeight="1">
      <c r="A143" s="18">
        <v>142</v>
      </c>
      <c r="B143" s="19" t="s">
        <v>852</v>
      </c>
      <c r="C143" s="19" t="s">
        <v>175</v>
      </c>
      <c r="D143" s="19" t="s">
        <v>853</v>
      </c>
      <c r="E143" s="19" t="s">
        <v>651</v>
      </c>
      <c r="F143" s="18">
        <v>56</v>
      </c>
      <c r="G143" s="18">
        <v>133</v>
      </c>
      <c r="H143" s="18">
        <v>13</v>
      </c>
      <c r="I143" s="18">
        <v>27601</v>
      </c>
      <c r="J143" s="18" t="str">
        <f ca="1">IFERROR(__xludf.DUMMYFUNCTION("IF(SUM(COUNTIF(artists!A:A, SPLIT(C143, "",""))) &gt; 0, ""UA"", 0)"),"UA")</f>
        <v>UA</v>
      </c>
      <c r="K143" s="18">
        <f ca="1">IFERROR(__xludf.DUMMYFUNCTION("IF(SUM(COUNTIF(artists!C:C, SPLIT(C143, "",""))) &gt; 0, ""RU"", 0)"),0)</f>
        <v>0</v>
      </c>
      <c r="L143" s="18">
        <f ca="1">IFERROR(__xludf.DUMMYFUNCTION("IF(SUM(COUNTIF(artists!E:E, SPLIT(C143, "",""))) &gt; 0, ""OTHER"", 0)"),0)</f>
        <v>0</v>
      </c>
    </row>
    <row r="144" spans="1:12" ht="14.25" customHeight="1">
      <c r="A144" s="18">
        <v>143</v>
      </c>
      <c r="B144" s="19" t="s">
        <v>2059</v>
      </c>
      <c r="C144" s="19" t="s">
        <v>2060</v>
      </c>
      <c r="D144" s="19" t="s">
        <v>2061</v>
      </c>
      <c r="E144" s="19" t="s">
        <v>648</v>
      </c>
      <c r="F144" s="18">
        <v>37</v>
      </c>
      <c r="G144" s="18">
        <v>131</v>
      </c>
      <c r="H144" s="18">
        <v>23</v>
      </c>
      <c r="I144" s="18">
        <v>27414</v>
      </c>
      <c r="J144" s="18" t="str">
        <f ca="1">IFERROR(__xludf.DUMMYFUNCTION("IF(SUM(COUNTIF(artists!A:A, SPLIT(C144, "",""))) &gt; 0, ""UA"", 0)"),"UA")</f>
        <v>UA</v>
      </c>
      <c r="K144" s="18">
        <f ca="1">IFERROR(__xludf.DUMMYFUNCTION("IF(SUM(COUNTIF(artists!C:C, SPLIT(C144, "",""))) &gt; 0, ""RU"", 0)"),0)</f>
        <v>0</v>
      </c>
      <c r="L144" s="18">
        <f ca="1">IFERROR(__xludf.DUMMYFUNCTION("IF(SUM(COUNTIF(artists!E:E, SPLIT(C144, "",""))) &gt; 0, ""OTHER"", 0)"),0)</f>
        <v>0</v>
      </c>
    </row>
    <row r="145" spans="1:12" ht="14.25" customHeight="1">
      <c r="A145" s="18">
        <v>144</v>
      </c>
      <c r="B145" s="19" t="s">
        <v>1108</v>
      </c>
      <c r="C145" s="19" t="s">
        <v>196</v>
      </c>
      <c r="D145" s="19" t="s">
        <v>1109</v>
      </c>
      <c r="E145" s="19" t="s">
        <v>196</v>
      </c>
      <c r="F145" s="18">
        <v>144</v>
      </c>
      <c r="G145" s="18">
        <v>146</v>
      </c>
      <c r="H145" s="18">
        <v>7</v>
      </c>
      <c r="I145" s="18">
        <v>27346</v>
      </c>
      <c r="J145" s="18" t="str">
        <f ca="1">IFERROR(__xludf.DUMMYFUNCTION("IF(SUM(COUNTIF(artists!A:A, SPLIT(C145, "",""))) &gt; 0, ""UA"", 0)"),"UA")</f>
        <v>UA</v>
      </c>
      <c r="K145" s="18">
        <f ca="1">IFERROR(__xludf.DUMMYFUNCTION("IF(SUM(COUNTIF(artists!C:C, SPLIT(C145, "",""))) &gt; 0, ""RU"", 0)"),0)</f>
        <v>0</v>
      </c>
      <c r="L145" s="18">
        <f ca="1">IFERROR(__xludf.DUMMYFUNCTION("IF(SUM(COUNTIF(artists!E:E, SPLIT(C145, "",""))) &gt; 0, ""OTHER"", 0)"),0)</f>
        <v>0</v>
      </c>
    </row>
    <row r="146" spans="1:12" ht="14.25" customHeight="1">
      <c r="A146" s="18">
        <v>145</v>
      </c>
      <c r="B146" s="19" t="s">
        <v>947</v>
      </c>
      <c r="C146" s="19" t="s">
        <v>126</v>
      </c>
      <c r="D146" s="19" t="s">
        <v>948</v>
      </c>
      <c r="E146" s="19" t="s">
        <v>949</v>
      </c>
      <c r="F146" s="18">
        <v>81</v>
      </c>
      <c r="G146" s="18">
        <v>140</v>
      </c>
      <c r="H146" s="18">
        <v>18</v>
      </c>
      <c r="I146" s="18">
        <v>27306</v>
      </c>
      <c r="J146" s="18" t="str">
        <f ca="1">IFERROR(__xludf.DUMMYFUNCTION("IF(SUM(COUNTIF(artists!A:A, SPLIT(C146, "",""))) &gt; 0, ""UA"", 0)"),"UA")</f>
        <v>UA</v>
      </c>
      <c r="K146" s="18">
        <f ca="1">IFERROR(__xludf.DUMMYFUNCTION("IF(SUM(COUNTIF(artists!C:C, SPLIT(C146, "",""))) &gt; 0, ""RU"", 0)"),0)</f>
        <v>0</v>
      </c>
      <c r="L146" s="18">
        <f ca="1">IFERROR(__xludf.DUMMYFUNCTION("IF(SUM(COUNTIF(artists!E:E, SPLIT(C146, "",""))) &gt; 0, ""OTHER"", 0)"),0)</f>
        <v>0</v>
      </c>
    </row>
    <row r="147" spans="1:12" ht="14.25" customHeight="1">
      <c r="A147" s="18">
        <v>146</v>
      </c>
      <c r="B147" s="19" t="s">
        <v>2071</v>
      </c>
      <c r="C147" s="19" t="s">
        <v>111</v>
      </c>
      <c r="D147" s="19" t="s">
        <v>2072</v>
      </c>
      <c r="E147" s="19" t="s">
        <v>815</v>
      </c>
      <c r="F147" s="18">
        <v>10</v>
      </c>
      <c r="G147" s="18">
        <v>127</v>
      </c>
      <c r="H147" s="18">
        <v>20</v>
      </c>
      <c r="I147" s="18">
        <v>27278</v>
      </c>
      <c r="J147" s="18" t="str">
        <f ca="1">IFERROR(__xludf.DUMMYFUNCTION("IF(SUM(COUNTIF(artists!A:A, SPLIT(C147, "",""))) &gt; 0, ""UA"", 0)"),"UA")</f>
        <v>UA</v>
      </c>
      <c r="K147" s="18">
        <f ca="1">IFERROR(__xludf.DUMMYFUNCTION("IF(SUM(COUNTIF(artists!C:C, SPLIT(C147, "",""))) &gt; 0, ""RU"", 0)"),0)</f>
        <v>0</v>
      </c>
      <c r="L147" s="18">
        <f ca="1">IFERROR(__xludf.DUMMYFUNCTION("IF(SUM(COUNTIF(artists!E:E, SPLIT(C147, "",""))) &gt; 0, ""OTHER"", 0)"),0)</f>
        <v>0</v>
      </c>
    </row>
    <row r="148" spans="1:12" ht="14.25" customHeight="1">
      <c r="A148" s="18">
        <v>147</v>
      </c>
      <c r="B148" s="19" t="s">
        <v>2276</v>
      </c>
      <c r="C148" s="19" t="s">
        <v>303</v>
      </c>
      <c r="D148" s="19" t="s">
        <v>2277</v>
      </c>
      <c r="E148" s="19" t="s">
        <v>2278</v>
      </c>
      <c r="F148" s="18">
        <v>1</v>
      </c>
      <c r="G148" s="18">
        <v>154</v>
      </c>
      <c r="H148" s="18">
        <v>57</v>
      </c>
      <c r="I148" s="18">
        <v>27052</v>
      </c>
      <c r="J148" s="18">
        <f ca="1">IFERROR(__xludf.DUMMYFUNCTION("IF(SUM(COUNTIF(artists!A:A, SPLIT(C148, "",""))) &gt; 0, ""UA"", 0)"),0)</f>
        <v>0</v>
      </c>
      <c r="K148" s="18">
        <f ca="1">IFERROR(__xludf.DUMMYFUNCTION("IF(SUM(COUNTIF(artists!C:C, SPLIT(C148, "",""))) &gt; 0, ""RU"", 0)"),0)</f>
        <v>0</v>
      </c>
      <c r="L148" s="18" t="str">
        <f ca="1">IFERROR(__xludf.DUMMYFUNCTION("IF(SUM(COUNTIF(artists!E:E, SPLIT(C148, "",""))) &gt; 0, ""OTHER"", 0)"),"OTHER")</f>
        <v>OTHER</v>
      </c>
    </row>
    <row r="149" spans="1:12" ht="14.25" customHeight="1">
      <c r="A149" s="18">
        <v>148</v>
      </c>
      <c r="B149" s="19" t="s">
        <v>2250</v>
      </c>
      <c r="C149" s="19" t="s">
        <v>194</v>
      </c>
      <c r="D149" s="19" t="s">
        <v>2251</v>
      </c>
      <c r="E149" s="19" t="s">
        <v>2252</v>
      </c>
      <c r="F149" s="18">
        <v>65</v>
      </c>
      <c r="G149" s="18">
        <v>165</v>
      </c>
      <c r="H149" s="18">
        <v>105</v>
      </c>
      <c r="I149" s="18">
        <v>26979</v>
      </c>
      <c r="J149" s="18">
        <f ca="1">IFERROR(__xludf.DUMMYFUNCTION("IF(SUM(COUNTIF(artists!A:A, SPLIT(C149, "",""))) &gt; 0, ""UA"", 0)"),0)</f>
        <v>0</v>
      </c>
      <c r="K149" s="18" t="str">
        <f ca="1">IFERROR(__xludf.DUMMYFUNCTION("IF(SUM(COUNTIF(artists!C:C, SPLIT(C149, "",""))) &gt; 0, ""RU"", 0)"),"RU")</f>
        <v>RU</v>
      </c>
      <c r="L149" s="18">
        <f ca="1">IFERROR(__xludf.DUMMYFUNCTION("IF(SUM(COUNTIF(artists!E:E, SPLIT(C149, "",""))) &gt; 0, ""OTHER"", 0)"),0)</f>
        <v>0</v>
      </c>
    </row>
    <row r="150" spans="1:12" ht="14.25" customHeight="1">
      <c r="A150" s="18">
        <v>149</v>
      </c>
      <c r="B150" s="19" t="s">
        <v>2090</v>
      </c>
      <c r="C150" s="19" t="s">
        <v>2091</v>
      </c>
      <c r="D150" s="19" t="s">
        <v>2092</v>
      </c>
      <c r="E150" s="19" t="s">
        <v>648</v>
      </c>
      <c r="F150" s="18">
        <v>59</v>
      </c>
      <c r="G150" s="18">
        <v>134</v>
      </c>
      <c r="H150" s="18">
        <v>16</v>
      </c>
      <c r="I150" s="18">
        <v>26858</v>
      </c>
      <c r="J150" s="18" t="str">
        <f ca="1">IFERROR(__xludf.DUMMYFUNCTION("IF(SUM(COUNTIF(artists!A:A, SPLIT(C150, "",""))) &gt; 0, ""UA"", 0)"),"UA")</f>
        <v>UA</v>
      </c>
      <c r="K150" s="18">
        <f ca="1">IFERROR(__xludf.DUMMYFUNCTION("IF(SUM(COUNTIF(artists!C:C, SPLIT(C150, "",""))) &gt; 0, ""RU"", 0)"),0)</f>
        <v>0</v>
      </c>
      <c r="L150" s="18">
        <f ca="1">IFERROR(__xludf.DUMMYFUNCTION("IF(SUM(COUNTIF(artists!E:E, SPLIT(C150, "",""))) &gt; 0, ""OTHER"", 0)"),0)</f>
        <v>0</v>
      </c>
    </row>
    <row r="151" spans="1:12" ht="14.25" customHeight="1">
      <c r="A151" s="18">
        <v>150</v>
      </c>
      <c r="B151" s="19" t="s">
        <v>991</v>
      </c>
      <c r="C151" s="19" t="s">
        <v>207</v>
      </c>
      <c r="D151" s="19" t="s">
        <v>992</v>
      </c>
      <c r="E151" s="19" t="s">
        <v>716</v>
      </c>
      <c r="F151" s="18">
        <v>142</v>
      </c>
      <c r="G151" s="18">
        <v>155</v>
      </c>
      <c r="H151" s="18">
        <v>6</v>
      </c>
      <c r="I151" s="18">
        <v>26507</v>
      </c>
      <c r="J151" s="18">
        <f ca="1">IFERROR(__xludf.DUMMYFUNCTION("IF(SUM(COUNTIF(artists!A:A, SPLIT(C151, "",""))) &gt; 0, ""UA"", 0)"),0)</f>
        <v>0</v>
      </c>
      <c r="K151" s="18">
        <f ca="1">IFERROR(__xludf.DUMMYFUNCTION("IF(SUM(COUNTIF(artists!C:C, SPLIT(C151, "",""))) &gt; 0, ""RU"", 0)"),0)</f>
        <v>0</v>
      </c>
      <c r="L151" s="18" t="str">
        <f ca="1">IFERROR(__xludf.DUMMYFUNCTION("IF(SUM(COUNTIF(artists!E:E, SPLIT(C151, "",""))) &gt; 0, ""OTHER"", 0)"),"OTHER")</f>
        <v>OTHER</v>
      </c>
    </row>
    <row r="152" spans="1:12" ht="14.25" customHeight="1">
      <c r="A152" s="18">
        <v>151</v>
      </c>
      <c r="B152" s="19" t="s">
        <v>2267</v>
      </c>
      <c r="C152" s="19" t="s">
        <v>2268</v>
      </c>
      <c r="D152" s="19" t="s">
        <v>2269</v>
      </c>
      <c r="E152" s="19" t="s">
        <v>1194</v>
      </c>
      <c r="F152" s="18">
        <v>100</v>
      </c>
      <c r="G152" s="18">
        <v>147</v>
      </c>
      <c r="H152" s="18">
        <v>28</v>
      </c>
      <c r="I152" s="18">
        <v>26465</v>
      </c>
      <c r="J152" s="18">
        <f ca="1">IFERROR(__xludf.DUMMYFUNCTION("IF(SUM(COUNTIF(artists!A:A, SPLIT(C152, "",""))) &gt; 0, ""UA"", 0)"),0)</f>
        <v>0</v>
      </c>
      <c r="K152" s="18">
        <f ca="1">IFERROR(__xludf.DUMMYFUNCTION("IF(SUM(COUNTIF(artists!C:C, SPLIT(C152, "",""))) &gt; 0, ""RU"", 0)"),0)</f>
        <v>0</v>
      </c>
      <c r="L152" s="18" t="str">
        <f ca="1">IFERROR(__xludf.DUMMYFUNCTION("IF(SUM(COUNTIF(artists!E:E, SPLIT(C152, "",""))) &gt; 0, ""OTHER"", 0)"),"OTHER")</f>
        <v>OTHER</v>
      </c>
    </row>
    <row r="153" spans="1:12" ht="14.25" customHeight="1">
      <c r="A153" s="18">
        <v>152</v>
      </c>
      <c r="B153" s="19" t="s">
        <v>1083</v>
      </c>
      <c r="C153" s="19" t="s">
        <v>211</v>
      </c>
      <c r="D153" s="19" t="s">
        <v>1084</v>
      </c>
      <c r="E153" s="19" t="s">
        <v>782</v>
      </c>
      <c r="F153" s="18">
        <v>152</v>
      </c>
      <c r="G153" s="18">
        <v>-1</v>
      </c>
      <c r="H153" s="18">
        <v>1</v>
      </c>
      <c r="I153" s="18">
        <v>26206</v>
      </c>
      <c r="J153" s="18" t="str">
        <f ca="1">IFERROR(__xludf.DUMMYFUNCTION("IF(SUM(COUNTIF(artists!A:A, SPLIT(C153, "",""))) &gt; 0, ""UA"", 0)"),"UA")</f>
        <v>UA</v>
      </c>
      <c r="K153" s="18">
        <f ca="1">IFERROR(__xludf.DUMMYFUNCTION("IF(SUM(COUNTIF(artists!C:C, SPLIT(C153, "",""))) &gt; 0, ""RU"", 0)"),0)</f>
        <v>0</v>
      </c>
      <c r="L153" s="18">
        <f ca="1">IFERROR(__xludf.DUMMYFUNCTION("IF(SUM(COUNTIF(artists!E:E, SPLIT(C153, "",""))) &gt; 0, ""OTHER"", 0)"),0)</f>
        <v>0</v>
      </c>
    </row>
    <row r="154" spans="1:12" ht="14.25" customHeight="1">
      <c r="A154" s="18">
        <v>153</v>
      </c>
      <c r="B154" s="19" t="s">
        <v>1437</v>
      </c>
      <c r="C154" s="19" t="s">
        <v>209</v>
      </c>
      <c r="D154" s="19" t="s">
        <v>1438</v>
      </c>
      <c r="E154" s="19" t="s">
        <v>1207</v>
      </c>
      <c r="F154" s="18">
        <v>20</v>
      </c>
      <c r="G154" s="18">
        <v>149</v>
      </c>
      <c r="H154" s="18">
        <v>48</v>
      </c>
      <c r="I154" s="18">
        <v>26171</v>
      </c>
      <c r="J154" s="18">
        <f ca="1">IFERROR(__xludf.DUMMYFUNCTION("IF(SUM(COUNTIF(artists!A:A, SPLIT(C154, "",""))) &gt; 0, ""UA"", 0)"),0)</f>
        <v>0</v>
      </c>
      <c r="K154" s="18" t="str">
        <f ca="1">IFERROR(__xludf.DUMMYFUNCTION("IF(SUM(COUNTIF(artists!C:C, SPLIT(C154, "",""))) &gt; 0, ""RU"", 0)"),"RU")</f>
        <v>RU</v>
      </c>
      <c r="L154" s="18">
        <f ca="1">IFERROR(__xludf.DUMMYFUNCTION("IF(SUM(COUNTIF(artists!E:E, SPLIT(C154, "",""))) &gt; 0, ""OTHER"", 0)"),0)</f>
        <v>0</v>
      </c>
    </row>
    <row r="155" spans="1:12" ht="14.25" customHeight="1">
      <c r="A155" s="18">
        <v>154</v>
      </c>
      <c r="B155" s="19" t="s">
        <v>2304</v>
      </c>
      <c r="C155" s="19" t="s">
        <v>2305</v>
      </c>
      <c r="D155" s="19" t="s">
        <v>2306</v>
      </c>
      <c r="E155" s="19" t="s">
        <v>907</v>
      </c>
      <c r="F155" s="18">
        <v>11</v>
      </c>
      <c r="G155" s="18">
        <v>166</v>
      </c>
      <c r="H155" s="18">
        <v>55</v>
      </c>
      <c r="I155" s="18">
        <v>26096</v>
      </c>
      <c r="J155" s="18">
        <f ca="1">IFERROR(__xludf.DUMMYFUNCTION("IF(SUM(COUNTIF(artists!A:A, SPLIT(C155, "",""))) &gt; 0, ""UA"", 0)"),0)</f>
        <v>0</v>
      </c>
      <c r="K155" s="18" t="str">
        <f ca="1">IFERROR(__xludf.DUMMYFUNCTION("IF(SUM(COUNTIF(artists!C:C, SPLIT(C155, "",""))) &gt; 0, ""RU"", 0)"),"RU")</f>
        <v>RU</v>
      </c>
      <c r="L155" s="18">
        <f ca="1">IFERROR(__xludf.DUMMYFUNCTION("IF(SUM(COUNTIF(artists!E:E, SPLIT(C155, "",""))) &gt; 0, ""OTHER"", 0)"),0)</f>
        <v>0</v>
      </c>
    </row>
    <row r="156" spans="1:12" ht="14.25" customHeight="1">
      <c r="A156" s="18">
        <v>155</v>
      </c>
      <c r="B156" s="19" t="s">
        <v>1740</v>
      </c>
      <c r="C156" s="19" t="s">
        <v>1741</v>
      </c>
      <c r="D156" s="19" t="s">
        <v>1742</v>
      </c>
      <c r="E156" s="19" t="s">
        <v>785</v>
      </c>
      <c r="F156" s="18">
        <v>143</v>
      </c>
      <c r="G156" s="18">
        <v>143</v>
      </c>
      <c r="H156" s="18">
        <v>6</v>
      </c>
      <c r="I156" s="18">
        <v>26043</v>
      </c>
      <c r="J156" s="18" t="str">
        <f ca="1">IFERROR(__xludf.DUMMYFUNCTION("IF(SUM(COUNTIF(artists!A:A, SPLIT(C156, "",""))) &gt; 0, ""UA"", 0)"),"UA")</f>
        <v>UA</v>
      </c>
      <c r="K156" s="18">
        <f ca="1">IFERROR(__xludf.DUMMYFUNCTION("IF(SUM(COUNTIF(artists!C:C, SPLIT(C156, "",""))) &gt; 0, ""RU"", 0)"),0)</f>
        <v>0</v>
      </c>
      <c r="L156" s="18">
        <f ca="1">IFERROR(__xludf.DUMMYFUNCTION("IF(SUM(COUNTIF(artists!E:E, SPLIT(C156, "",""))) &gt; 0, ""OTHER"", 0)"),0)</f>
        <v>0</v>
      </c>
    </row>
    <row r="157" spans="1:12" ht="14.25" customHeight="1">
      <c r="A157" s="18">
        <v>156</v>
      </c>
      <c r="B157" s="19" t="s">
        <v>2296</v>
      </c>
      <c r="C157" s="19" t="s">
        <v>129</v>
      </c>
      <c r="D157" s="19" t="s">
        <v>2297</v>
      </c>
      <c r="E157" s="19" t="s">
        <v>2108</v>
      </c>
      <c r="F157" s="18">
        <v>70</v>
      </c>
      <c r="G157" s="18">
        <v>151</v>
      </c>
      <c r="H157" s="18">
        <v>14</v>
      </c>
      <c r="I157" s="18">
        <v>26027</v>
      </c>
      <c r="J157" s="18" t="str">
        <f ca="1">IFERROR(__xludf.DUMMYFUNCTION("IF(SUM(COUNTIF(artists!A:A, SPLIT(C157, "",""))) &gt; 0, ""UA"", 0)"),"UA")</f>
        <v>UA</v>
      </c>
      <c r="K157" s="18">
        <f ca="1">IFERROR(__xludf.DUMMYFUNCTION("IF(SUM(COUNTIF(artists!C:C, SPLIT(C157, "",""))) &gt; 0, ""RU"", 0)"),0)</f>
        <v>0</v>
      </c>
      <c r="L157" s="18">
        <f ca="1">IFERROR(__xludf.DUMMYFUNCTION("IF(SUM(COUNTIF(artists!E:E, SPLIT(C157, "",""))) &gt; 0, ""OTHER"", 0)"),0)</f>
        <v>0</v>
      </c>
    </row>
    <row r="158" spans="1:12" ht="14.25" customHeight="1">
      <c r="A158" s="18">
        <v>157</v>
      </c>
      <c r="B158" s="19" t="s">
        <v>2307</v>
      </c>
      <c r="C158" s="19" t="s">
        <v>476</v>
      </c>
      <c r="D158" s="19" t="s">
        <v>2308</v>
      </c>
      <c r="E158" s="19" t="s">
        <v>2309</v>
      </c>
      <c r="F158" s="18">
        <v>5</v>
      </c>
      <c r="G158" s="18">
        <v>132</v>
      </c>
      <c r="H158" s="18">
        <v>20</v>
      </c>
      <c r="I158" s="18">
        <v>26000</v>
      </c>
      <c r="J158" s="18">
        <f ca="1">IFERROR(__xludf.DUMMYFUNCTION("IF(SUM(COUNTIF(artists!A:A, SPLIT(C158, "",""))) &gt; 0, ""UA"", 0)"),0)</f>
        <v>0</v>
      </c>
      <c r="K158" s="18">
        <f ca="1">IFERROR(__xludf.DUMMYFUNCTION("IF(SUM(COUNTIF(artists!C:C, SPLIT(C158, "",""))) &gt; 0, ""RU"", 0)"),0)</f>
        <v>0</v>
      </c>
      <c r="L158" s="18" t="str">
        <f ca="1">IFERROR(__xludf.DUMMYFUNCTION("IF(SUM(COUNTIF(artists!E:E, SPLIT(C158, "",""))) &gt; 0, ""OTHER"", 0)"),"OTHER")</f>
        <v>OTHER</v>
      </c>
    </row>
    <row r="159" spans="1:12" ht="14.25" customHeight="1">
      <c r="A159" s="18">
        <v>158</v>
      </c>
      <c r="B159" s="19" t="s">
        <v>864</v>
      </c>
      <c r="C159" s="19" t="s">
        <v>180</v>
      </c>
      <c r="D159" s="19" t="s">
        <v>865</v>
      </c>
      <c r="E159" s="19" t="s">
        <v>866</v>
      </c>
      <c r="F159" s="18">
        <v>129</v>
      </c>
      <c r="G159" s="18">
        <v>172</v>
      </c>
      <c r="H159" s="18">
        <v>21</v>
      </c>
      <c r="I159" s="18">
        <v>25971</v>
      </c>
      <c r="J159" s="18">
        <f ca="1">IFERROR(__xludf.DUMMYFUNCTION("IF(SUM(COUNTIF(artists!A:A, SPLIT(C159, "",""))) &gt; 0, ""UA"", 0)"),0)</f>
        <v>0</v>
      </c>
      <c r="K159" s="18">
        <f ca="1">IFERROR(__xludf.DUMMYFUNCTION("IF(SUM(COUNTIF(artists!C:C, SPLIT(C159, "",""))) &gt; 0, ""RU"", 0)"),0)</f>
        <v>0</v>
      </c>
      <c r="L159" s="18" t="str">
        <f ca="1">IFERROR(__xludf.DUMMYFUNCTION("IF(SUM(COUNTIF(artists!E:E, SPLIT(C159, "",""))) &gt; 0, ""OTHER"", 0)"),"OTHER")</f>
        <v>OTHER</v>
      </c>
    </row>
    <row r="160" spans="1:12" ht="14.25" customHeight="1">
      <c r="A160" s="18">
        <v>159</v>
      </c>
      <c r="B160" s="19" t="s">
        <v>786</v>
      </c>
      <c r="C160" s="19" t="s">
        <v>787</v>
      </c>
      <c r="D160" s="19" t="s">
        <v>788</v>
      </c>
      <c r="E160" s="19" t="s">
        <v>789</v>
      </c>
      <c r="F160" s="18">
        <v>119</v>
      </c>
      <c r="G160" s="18">
        <v>119</v>
      </c>
      <c r="H160" s="18">
        <v>8</v>
      </c>
      <c r="I160" s="18">
        <v>25963</v>
      </c>
      <c r="J160" s="18" t="str">
        <f ca="1">IFERROR(__xludf.DUMMYFUNCTION("IF(SUM(COUNTIF(artists!A:A, SPLIT(C160, "",""))) &gt; 0, ""UA"", 0)"),"UA")</f>
        <v>UA</v>
      </c>
      <c r="K160" s="18">
        <f ca="1">IFERROR(__xludf.DUMMYFUNCTION("IF(SUM(COUNTIF(artists!C:C, SPLIT(C160, "",""))) &gt; 0, ""RU"", 0)"),0)</f>
        <v>0</v>
      </c>
      <c r="L160" s="18">
        <f ca="1">IFERROR(__xludf.DUMMYFUNCTION("IF(SUM(COUNTIF(artists!E:E, SPLIT(C160, "",""))) &gt; 0, ""OTHER"", 0)"),0)</f>
        <v>0</v>
      </c>
    </row>
    <row r="161" spans="1:12" ht="14.25" customHeight="1">
      <c r="A161" s="18">
        <v>160</v>
      </c>
      <c r="B161" s="19" t="s">
        <v>1944</v>
      </c>
      <c r="C161" s="19" t="s">
        <v>2141</v>
      </c>
      <c r="D161" s="19" t="s">
        <v>2142</v>
      </c>
      <c r="E161" s="19" t="s">
        <v>2117</v>
      </c>
      <c r="F161" s="18">
        <v>12</v>
      </c>
      <c r="G161" s="18">
        <v>164</v>
      </c>
      <c r="H161" s="18">
        <v>45</v>
      </c>
      <c r="I161" s="18">
        <v>25959</v>
      </c>
      <c r="J161" s="18">
        <f ca="1">IFERROR(__xludf.DUMMYFUNCTION("IF(SUM(COUNTIF(artists!A:A, SPLIT(C161, "",""))) &gt; 0, ""UA"", 0)"),0)</f>
        <v>0</v>
      </c>
      <c r="K161" s="18" t="str">
        <f ca="1">IFERROR(__xludf.DUMMYFUNCTION("IF(SUM(COUNTIF(artists!C:C, SPLIT(C161, "",""))) &gt; 0, ""RU"", 0)"),"RU")</f>
        <v>RU</v>
      </c>
      <c r="L161" s="18">
        <f ca="1">IFERROR(__xludf.DUMMYFUNCTION("IF(SUM(COUNTIF(artists!E:E, SPLIT(C161, "",""))) &gt; 0, ""OTHER"", 0)"),0)</f>
        <v>0</v>
      </c>
    </row>
    <row r="162" spans="1:12" ht="14.25" customHeight="1">
      <c r="A162" s="18">
        <v>161</v>
      </c>
      <c r="B162" s="19" t="s">
        <v>1362</v>
      </c>
      <c r="C162" s="19" t="s">
        <v>244</v>
      </c>
      <c r="D162" s="19" t="s">
        <v>1363</v>
      </c>
      <c r="E162" s="19" t="s">
        <v>839</v>
      </c>
      <c r="F162" s="18">
        <v>27</v>
      </c>
      <c r="G162" s="18">
        <v>178</v>
      </c>
      <c r="H162" s="18">
        <v>61</v>
      </c>
      <c r="I162" s="18">
        <v>25916</v>
      </c>
      <c r="J162" s="18">
        <f ca="1">IFERROR(__xludf.DUMMYFUNCTION("IF(SUM(COUNTIF(artists!A:A, SPLIT(C162, "",""))) &gt; 0, ""UA"", 0)"),0)</f>
        <v>0</v>
      </c>
      <c r="K162" s="18" t="str">
        <f ca="1">IFERROR(__xludf.DUMMYFUNCTION("IF(SUM(COUNTIF(artists!C:C, SPLIT(C162, "",""))) &gt; 0, ""RU"", 0)"),"RU")</f>
        <v>RU</v>
      </c>
      <c r="L162" s="18">
        <f ca="1">IFERROR(__xludf.DUMMYFUNCTION("IF(SUM(COUNTIF(artists!E:E, SPLIT(C162, "",""))) &gt; 0, ""OTHER"", 0)"),0)</f>
        <v>0</v>
      </c>
    </row>
    <row r="163" spans="1:12" ht="14.25" customHeight="1">
      <c r="A163" s="18">
        <v>162</v>
      </c>
      <c r="B163" s="19" t="s">
        <v>2334</v>
      </c>
      <c r="C163" s="19" t="s">
        <v>46</v>
      </c>
      <c r="D163" s="19" t="s">
        <v>47</v>
      </c>
      <c r="E163" s="19" t="s">
        <v>46</v>
      </c>
      <c r="F163" s="18">
        <v>94</v>
      </c>
      <c r="G163" s="18">
        <v>94</v>
      </c>
      <c r="H163" s="18">
        <v>2</v>
      </c>
      <c r="I163" s="18">
        <v>25899</v>
      </c>
      <c r="J163" s="18">
        <f ca="1">IFERROR(__xludf.DUMMYFUNCTION("IF(SUM(COUNTIF(artists!A:A, SPLIT(C163, "",""))) &gt; 0, ""UA"", 0)"),0)</f>
        <v>0</v>
      </c>
      <c r="K163" s="18">
        <f ca="1">IFERROR(__xludf.DUMMYFUNCTION("IF(SUM(COUNTIF(artists!C:C, SPLIT(C163, "",""))) &gt; 0, ""RU"", 0)"),0)</f>
        <v>0</v>
      </c>
      <c r="L163" s="18" t="str">
        <f ca="1">IFERROR(__xludf.DUMMYFUNCTION("IF(SUM(COUNTIF(artists!E:E, SPLIT(C163, "",""))) &gt; 0, ""OTHER"", 0)"),"OTHER")</f>
        <v>OTHER</v>
      </c>
    </row>
    <row r="164" spans="1:12" ht="14.25" customHeight="1">
      <c r="A164" s="18">
        <v>163</v>
      </c>
      <c r="B164" s="19" t="s">
        <v>1158</v>
      </c>
      <c r="C164" s="19" t="s">
        <v>282</v>
      </c>
      <c r="D164" s="19" t="s">
        <v>1159</v>
      </c>
      <c r="E164" s="19" t="s">
        <v>282</v>
      </c>
      <c r="F164" s="18">
        <v>62</v>
      </c>
      <c r="G164" s="18">
        <v>168</v>
      </c>
      <c r="H164" s="18">
        <v>14</v>
      </c>
      <c r="I164" s="18">
        <v>25875</v>
      </c>
      <c r="J164" s="18">
        <f ca="1">IFERROR(__xludf.DUMMYFUNCTION("IF(SUM(COUNTIF(artists!A:A, SPLIT(C164, "",""))) &gt; 0, ""UA"", 0)"),0)</f>
        <v>0</v>
      </c>
      <c r="K164" s="18">
        <f ca="1">IFERROR(__xludf.DUMMYFUNCTION("IF(SUM(COUNTIF(artists!C:C, SPLIT(C164, "",""))) &gt; 0, ""RU"", 0)"),0)</f>
        <v>0</v>
      </c>
      <c r="L164" s="18" t="str">
        <f ca="1">IFERROR(__xludf.DUMMYFUNCTION("IF(SUM(COUNTIF(artists!E:E, SPLIT(C164, "",""))) &gt; 0, ""OTHER"", 0)"),"OTHER")</f>
        <v>OTHER</v>
      </c>
    </row>
    <row r="165" spans="1:12" ht="14.25" customHeight="1">
      <c r="A165" s="18">
        <v>164</v>
      </c>
      <c r="B165" s="19" t="s">
        <v>2301</v>
      </c>
      <c r="C165" s="19" t="s">
        <v>261</v>
      </c>
      <c r="D165" s="19" t="s">
        <v>2302</v>
      </c>
      <c r="E165" s="19" t="s">
        <v>2303</v>
      </c>
      <c r="F165" s="18">
        <v>146</v>
      </c>
      <c r="G165" s="18">
        <v>192</v>
      </c>
      <c r="H165" s="18">
        <v>37</v>
      </c>
      <c r="I165" s="18">
        <v>25799</v>
      </c>
      <c r="J165" s="18">
        <f ca="1">IFERROR(__xludf.DUMMYFUNCTION("IF(SUM(COUNTIF(artists!A:A, SPLIT(C165, "",""))) &gt; 0, ""UA"", 0)"),0)</f>
        <v>0</v>
      </c>
      <c r="K165" s="18" t="str">
        <f ca="1">IFERROR(__xludf.DUMMYFUNCTION("IF(SUM(COUNTIF(artists!C:C, SPLIT(C165, "",""))) &gt; 0, ""RU"", 0)"),"RU")</f>
        <v>RU</v>
      </c>
      <c r="L165" s="18">
        <f ca="1">IFERROR(__xludf.DUMMYFUNCTION("IF(SUM(COUNTIF(artists!E:E, SPLIT(C165, "",""))) &gt; 0, ""OTHER"", 0)"),0)</f>
        <v>0</v>
      </c>
    </row>
    <row r="166" spans="1:12" ht="14.25" customHeight="1">
      <c r="A166" s="18">
        <v>165</v>
      </c>
      <c r="B166" s="19" t="s">
        <v>2270</v>
      </c>
      <c r="C166" s="19" t="s">
        <v>2271</v>
      </c>
      <c r="D166" s="19" t="s">
        <v>2272</v>
      </c>
      <c r="E166" s="19" t="s">
        <v>654</v>
      </c>
      <c r="F166" s="18">
        <v>1</v>
      </c>
      <c r="G166" s="18">
        <v>158</v>
      </c>
      <c r="H166" s="18">
        <v>51</v>
      </c>
      <c r="I166" s="18">
        <v>25754</v>
      </c>
      <c r="J166" s="18">
        <f ca="1">IFERROR(__xludf.DUMMYFUNCTION("IF(SUM(COUNTIF(artists!A:A, SPLIT(C166, "",""))) &gt; 0, ""UA"", 0)"),0)</f>
        <v>0</v>
      </c>
      <c r="K166" s="18">
        <f ca="1">IFERROR(__xludf.DUMMYFUNCTION("IF(SUM(COUNTIF(artists!C:C, SPLIT(C166, "",""))) &gt; 0, ""RU"", 0)"),0)</f>
        <v>0</v>
      </c>
      <c r="L166" s="18" t="str">
        <f ca="1">IFERROR(__xludf.DUMMYFUNCTION("IF(SUM(COUNTIF(artists!E:E, SPLIT(C166, "",""))) &gt; 0, ""OTHER"", 0)"),"OTHER")</f>
        <v>OTHER</v>
      </c>
    </row>
    <row r="167" spans="1:12" ht="14.25" customHeight="1">
      <c r="A167" s="18">
        <v>166</v>
      </c>
      <c r="B167" s="19" t="s">
        <v>1250</v>
      </c>
      <c r="C167" s="19" t="s">
        <v>308</v>
      </c>
      <c r="D167" s="19" t="s">
        <v>1251</v>
      </c>
      <c r="E167" s="19" t="s">
        <v>1252</v>
      </c>
      <c r="F167" s="18">
        <v>1</v>
      </c>
      <c r="G167" s="18">
        <v>162</v>
      </c>
      <c r="H167" s="18">
        <v>30</v>
      </c>
      <c r="I167" s="18">
        <v>25708</v>
      </c>
      <c r="J167" s="18">
        <f ca="1">IFERROR(__xludf.DUMMYFUNCTION("IF(SUM(COUNTIF(artists!A:A, SPLIT(C167, "",""))) &gt; 0, ""UA"", 0)"),0)</f>
        <v>0</v>
      </c>
      <c r="K167" s="18" t="str">
        <f ca="1">IFERROR(__xludf.DUMMYFUNCTION("IF(SUM(COUNTIF(artists!C:C, SPLIT(C167, "",""))) &gt; 0, ""RU"", 0)"),"RU")</f>
        <v>RU</v>
      </c>
      <c r="L167" s="18">
        <f ca="1">IFERROR(__xludf.DUMMYFUNCTION("IF(SUM(COUNTIF(artists!E:E, SPLIT(C167, "",""))) &gt; 0, ""OTHER"", 0)"),0)</f>
        <v>0</v>
      </c>
    </row>
    <row r="168" spans="1:12" ht="14.25" customHeight="1">
      <c r="A168" s="18">
        <v>167</v>
      </c>
      <c r="B168" s="19" t="s">
        <v>2285</v>
      </c>
      <c r="C168" s="19" t="s">
        <v>2286</v>
      </c>
      <c r="D168" s="19" t="s">
        <v>2287</v>
      </c>
      <c r="E168" s="19" t="s">
        <v>2288</v>
      </c>
      <c r="F168" s="18">
        <v>42</v>
      </c>
      <c r="G168" s="18">
        <v>142</v>
      </c>
      <c r="H168" s="18">
        <v>7</v>
      </c>
      <c r="I168" s="18">
        <v>25678</v>
      </c>
      <c r="J168" s="18">
        <f ca="1">IFERROR(__xludf.DUMMYFUNCTION("IF(SUM(COUNTIF(artists!A:A, SPLIT(C168, "",""))) &gt; 0, ""UA"", 0)"),0)</f>
        <v>0</v>
      </c>
      <c r="K168" s="18">
        <f ca="1">IFERROR(__xludf.DUMMYFUNCTION("IF(SUM(COUNTIF(artists!C:C, SPLIT(C168, "",""))) &gt; 0, ""RU"", 0)"),0)</f>
        <v>0</v>
      </c>
      <c r="L168" s="18" t="str">
        <f ca="1">IFERROR(__xludf.DUMMYFUNCTION("IF(SUM(COUNTIF(artists!E:E, SPLIT(C168, "",""))) &gt; 0, ""OTHER"", 0)"),"OTHER")</f>
        <v>OTHER</v>
      </c>
    </row>
    <row r="169" spans="1:12" ht="14.25" customHeight="1">
      <c r="A169" s="18">
        <v>168</v>
      </c>
      <c r="B169" s="19" t="s">
        <v>1700</v>
      </c>
      <c r="C169" s="19" t="s">
        <v>103</v>
      </c>
      <c r="D169" s="19" t="s">
        <v>1701</v>
      </c>
      <c r="E169" s="19" t="s">
        <v>103</v>
      </c>
      <c r="F169" s="18">
        <v>11</v>
      </c>
      <c r="G169" s="18">
        <v>174</v>
      </c>
      <c r="H169" s="18">
        <v>15</v>
      </c>
      <c r="I169" s="18">
        <v>25675</v>
      </c>
      <c r="J169" s="18">
        <f ca="1">IFERROR(__xludf.DUMMYFUNCTION("IF(SUM(COUNTIF(artists!A:A, SPLIT(C169, "",""))) &gt; 0, ""UA"", 0)"),0)</f>
        <v>0</v>
      </c>
      <c r="K169" s="18" t="str">
        <f ca="1">IFERROR(__xludf.DUMMYFUNCTION("IF(SUM(COUNTIF(artists!C:C, SPLIT(C169, "",""))) &gt; 0, ""RU"", 0)"),"RU")</f>
        <v>RU</v>
      </c>
      <c r="L169" s="18">
        <f ca="1">IFERROR(__xludf.DUMMYFUNCTION("IF(SUM(COUNTIF(artists!E:E, SPLIT(C169, "",""))) &gt; 0, ""OTHER"", 0)"),0)</f>
        <v>0</v>
      </c>
    </row>
    <row r="170" spans="1:12" ht="14.25" customHeight="1">
      <c r="A170" s="18">
        <v>169</v>
      </c>
      <c r="B170" s="19" t="s">
        <v>1908</v>
      </c>
      <c r="C170" s="19" t="s">
        <v>193</v>
      </c>
      <c r="D170" s="19" t="s">
        <v>1909</v>
      </c>
      <c r="E170" s="19" t="s">
        <v>193</v>
      </c>
      <c r="F170" s="18">
        <v>141</v>
      </c>
      <c r="G170" s="18">
        <v>167</v>
      </c>
      <c r="H170" s="18">
        <v>9</v>
      </c>
      <c r="I170" s="18">
        <v>25640</v>
      </c>
      <c r="J170" s="18" t="str">
        <f ca="1">IFERROR(__xludf.DUMMYFUNCTION("IF(SUM(COUNTIF(artists!A:A, SPLIT(C170, "",""))) &gt; 0, ""UA"", 0)"),"UA")</f>
        <v>UA</v>
      </c>
      <c r="K170" s="18">
        <f ca="1">IFERROR(__xludf.DUMMYFUNCTION("IF(SUM(COUNTIF(artists!C:C, SPLIT(C170, "",""))) &gt; 0, ""RU"", 0)"),0)</f>
        <v>0</v>
      </c>
      <c r="L170" s="18">
        <f ca="1">IFERROR(__xludf.DUMMYFUNCTION("IF(SUM(COUNTIF(artists!E:E, SPLIT(C170, "",""))) &gt; 0, ""OTHER"", 0)"),0)</f>
        <v>0</v>
      </c>
    </row>
    <row r="171" spans="1:12" ht="14.25" customHeight="1">
      <c r="A171" s="18">
        <v>170</v>
      </c>
      <c r="B171" s="19" t="s">
        <v>2298</v>
      </c>
      <c r="C171" s="19" t="s">
        <v>2299</v>
      </c>
      <c r="D171" s="19" t="s">
        <v>2300</v>
      </c>
      <c r="E171" s="19" t="s">
        <v>782</v>
      </c>
      <c r="F171" s="18">
        <v>88</v>
      </c>
      <c r="G171" s="18">
        <v>182</v>
      </c>
      <c r="H171" s="18">
        <v>12</v>
      </c>
      <c r="I171" s="18">
        <v>25546</v>
      </c>
      <c r="J171" s="18" t="str">
        <f ca="1">IFERROR(__xludf.DUMMYFUNCTION("IF(SUM(COUNTIF(artists!A:A, SPLIT(C171, "",""))) &gt; 0, ""UA"", 0)"),"UA")</f>
        <v>UA</v>
      </c>
      <c r="K171" s="18">
        <f ca="1">IFERROR(__xludf.DUMMYFUNCTION("IF(SUM(COUNTIF(artists!C:C, SPLIT(C171, "",""))) &gt; 0, ""RU"", 0)"),0)</f>
        <v>0</v>
      </c>
      <c r="L171" s="18">
        <f ca="1">IFERROR(__xludf.DUMMYFUNCTION("IF(SUM(COUNTIF(artists!E:E, SPLIT(C171, "",""))) &gt; 0, ""OTHER"", 0)"),0)</f>
        <v>0</v>
      </c>
    </row>
    <row r="172" spans="1:12" ht="14.25" customHeight="1">
      <c r="A172" s="18">
        <v>171</v>
      </c>
      <c r="B172" s="19" t="s">
        <v>2335</v>
      </c>
      <c r="C172" s="19" t="s">
        <v>297</v>
      </c>
      <c r="D172" s="19" t="s">
        <v>2336</v>
      </c>
      <c r="E172" s="19" t="s">
        <v>2337</v>
      </c>
      <c r="F172" s="18">
        <v>3</v>
      </c>
      <c r="G172" s="18">
        <v>169</v>
      </c>
      <c r="H172" s="18">
        <v>51</v>
      </c>
      <c r="I172" s="18">
        <v>25474</v>
      </c>
      <c r="J172" s="18">
        <f ca="1">IFERROR(__xludf.DUMMYFUNCTION("IF(SUM(COUNTIF(artists!A:A, SPLIT(C172, "",""))) &gt; 0, ""UA"", 0)"),0)</f>
        <v>0</v>
      </c>
      <c r="K172" s="18">
        <f ca="1">IFERROR(__xludf.DUMMYFUNCTION("IF(SUM(COUNTIF(artists!C:C, SPLIT(C172, "",""))) &gt; 0, ""RU"", 0)"),0)</f>
        <v>0</v>
      </c>
      <c r="L172" s="18" t="str">
        <f ca="1">IFERROR(__xludf.DUMMYFUNCTION("IF(SUM(COUNTIF(artists!E:E, SPLIT(C172, "",""))) &gt; 0, ""OTHER"", 0)"),"OTHER")</f>
        <v>OTHER</v>
      </c>
    </row>
    <row r="173" spans="1:12" ht="14.25" customHeight="1">
      <c r="A173" s="18">
        <v>172</v>
      </c>
      <c r="B173" s="19" t="s">
        <v>2338</v>
      </c>
      <c r="C173" s="19" t="s">
        <v>112</v>
      </c>
      <c r="D173" s="19" t="s">
        <v>2339</v>
      </c>
      <c r="E173" s="19" t="s">
        <v>112</v>
      </c>
      <c r="F173" s="18">
        <v>3</v>
      </c>
      <c r="G173" s="18">
        <v>161</v>
      </c>
      <c r="H173" s="18">
        <v>18</v>
      </c>
      <c r="I173" s="18">
        <v>25451</v>
      </c>
      <c r="J173" s="18">
        <f ca="1">IFERROR(__xludf.DUMMYFUNCTION("IF(SUM(COUNTIF(artists!A:A, SPLIT(C173, "",""))) &gt; 0, ""UA"", 0)"),0)</f>
        <v>0</v>
      </c>
      <c r="K173" s="18" t="str">
        <f ca="1">IFERROR(__xludf.DUMMYFUNCTION("IF(SUM(COUNTIF(artists!C:C, SPLIT(C173, "",""))) &gt; 0, ""RU"", 0)"),"RU")</f>
        <v>RU</v>
      </c>
      <c r="L173" s="18">
        <f ca="1">IFERROR(__xludf.DUMMYFUNCTION("IF(SUM(COUNTIF(artists!E:E, SPLIT(C173, "",""))) &gt; 0, ""OTHER"", 0)"),0)</f>
        <v>0</v>
      </c>
    </row>
    <row r="174" spans="1:12" ht="14.25" customHeight="1">
      <c r="A174" s="18">
        <v>173</v>
      </c>
      <c r="B174" s="19" t="s">
        <v>1522</v>
      </c>
      <c r="C174" s="19" t="s">
        <v>314</v>
      </c>
      <c r="D174" s="19" t="s">
        <v>206</v>
      </c>
      <c r="E174" s="19" t="s">
        <v>1523</v>
      </c>
      <c r="F174" s="18">
        <v>96</v>
      </c>
      <c r="G174" s="18">
        <v>187</v>
      </c>
      <c r="H174" s="18">
        <v>21</v>
      </c>
      <c r="I174" s="18">
        <v>25316</v>
      </c>
      <c r="J174" s="18">
        <f ca="1">IFERROR(__xludf.DUMMYFUNCTION("IF(SUM(COUNTIF(artists!A:A, SPLIT(C174, "",""))) &gt; 0, ""UA"", 0)"),0)</f>
        <v>0</v>
      </c>
      <c r="K174" s="18" t="str">
        <f ca="1">IFERROR(__xludf.DUMMYFUNCTION("IF(SUM(COUNTIF(artists!C:C, SPLIT(C174, "",""))) &gt; 0, ""RU"", 0)"),"RU")</f>
        <v>RU</v>
      </c>
      <c r="L174" s="18">
        <f ca="1">IFERROR(__xludf.DUMMYFUNCTION("IF(SUM(COUNTIF(artists!E:E, SPLIT(C174, "",""))) &gt; 0, ""OTHER"", 0)"),0)</f>
        <v>0</v>
      </c>
    </row>
    <row r="175" spans="1:12" ht="14.25" customHeight="1">
      <c r="A175" s="18">
        <v>174</v>
      </c>
      <c r="B175" s="19" t="s">
        <v>2340</v>
      </c>
      <c r="C175" s="19" t="s">
        <v>324</v>
      </c>
      <c r="D175" s="19" t="s">
        <v>2341</v>
      </c>
      <c r="E175" s="19" t="s">
        <v>2342</v>
      </c>
      <c r="F175" s="18">
        <v>14</v>
      </c>
      <c r="G175" s="18">
        <v>137</v>
      </c>
      <c r="H175" s="18">
        <v>9</v>
      </c>
      <c r="I175" s="18">
        <v>25309</v>
      </c>
      <c r="J175" s="18">
        <f ca="1">IFERROR(__xludf.DUMMYFUNCTION("IF(SUM(COUNTIF(artists!A:A, SPLIT(C175, "",""))) &gt; 0, ""UA"", 0)"),0)</f>
        <v>0</v>
      </c>
      <c r="K175" s="18" t="str">
        <f ca="1">IFERROR(__xludf.DUMMYFUNCTION("IF(SUM(COUNTIF(artists!C:C, SPLIT(C175, "",""))) &gt; 0, ""RU"", 0)"),"RU")</f>
        <v>RU</v>
      </c>
      <c r="L175" s="18">
        <f ca="1">IFERROR(__xludf.DUMMYFUNCTION("IF(SUM(COUNTIF(artists!E:E, SPLIT(C175, "",""))) &gt; 0, ""OTHER"", 0)"),0)</f>
        <v>0</v>
      </c>
    </row>
    <row r="176" spans="1:12" ht="14.25" customHeight="1">
      <c r="A176" s="18">
        <v>175</v>
      </c>
      <c r="B176" s="19" t="s">
        <v>1976</v>
      </c>
      <c r="C176" s="19" t="s">
        <v>329</v>
      </c>
      <c r="D176" s="19" t="s">
        <v>1977</v>
      </c>
      <c r="E176" s="19" t="s">
        <v>1978</v>
      </c>
      <c r="F176" s="18">
        <v>41</v>
      </c>
      <c r="G176" s="18">
        <v>200</v>
      </c>
      <c r="H176" s="18">
        <v>31</v>
      </c>
      <c r="I176" s="18">
        <v>25247</v>
      </c>
      <c r="J176" s="18">
        <f ca="1">IFERROR(__xludf.DUMMYFUNCTION("IF(SUM(COUNTIF(artists!A:A, SPLIT(C176, "",""))) &gt; 0, ""UA"", 0)"),0)</f>
        <v>0</v>
      </c>
      <c r="K176" s="18" t="str">
        <f ca="1">IFERROR(__xludf.DUMMYFUNCTION("IF(SUM(COUNTIF(artists!C:C, SPLIT(C176, "",""))) &gt; 0, ""RU"", 0)"),"RU")</f>
        <v>RU</v>
      </c>
      <c r="L176" s="18">
        <f ca="1">IFERROR(__xludf.DUMMYFUNCTION("IF(SUM(COUNTIF(artists!E:E, SPLIT(C176, "",""))) &gt; 0, ""OTHER"", 0)"),0)</f>
        <v>0</v>
      </c>
    </row>
    <row r="177" spans="1:12" ht="14.25" customHeight="1">
      <c r="A177" s="18">
        <v>176</v>
      </c>
      <c r="B177" s="19" t="s">
        <v>2188</v>
      </c>
      <c r="C177" s="19" t="s">
        <v>2103</v>
      </c>
      <c r="D177" s="19" t="s">
        <v>2104</v>
      </c>
      <c r="E177" s="19" t="s">
        <v>2105</v>
      </c>
      <c r="F177" s="18">
        <v>10</v>
      </c>
      <c r="G177" s="18">
        <v>148</v>
      </c>
      <c r="H177" s="18">
        <v>18</v>
      </c>
      <c r="I177" s="18">
        <v>25243</v>
      </c>
      <c r="J177" s="18" t="str">
        <f ca="1">IFERROR(__xludf.DUMMYFUNCTION("IF(SUM(COUNTIF(artists!A:A, SPLIT(C177, "",""))) &gt; 0, ""UA"", 0)"),"UA")</f>
        <v>UA</v>
      </c>
      <c r="K177" s="18">
        <f ca="1">IFERROR(__xludf.DUMMYFUNCTION("IF(SUM(COUNTIF(artists!C:C, SPLIT(C177, "",""))) &gt; 0, ""RU"", 0)"),0)</f>
        <v>0</v>
      </c>
      <c r="L177" s="18">
        <f ca="1">IFERROR(__xludf.DUMMYFUNCTION("IF(SUM(COUNTIF(artists!E:E, SPLIT(C177, "",""))) &gt; 0, ""OTHER"", 0)"),0)</f>
        <v>0</v>
      </c>
    </row>
    <row r="178" spans="1:12" ht="14.25" customHeight="1">
      <c r="A178" s="18">
        <v>177</v>
      </c>
      <c r="B178" s="19" t="s">
        <v>1135</v>
      </c>
      <c r="C178" s="19" t="s">
        <v>267</v>
      </c>
      <c r="D178" s="19" t="s">
        <v>1136</v>
      </c>
      <c r="E178" s="19" t="s">
        <v>907</v>
      </c>
      <c r="F178" s="18">
        <v>161</v>
      </c>
      <c r="G178" s="18">
        <v>179</v>
      </c>
      <c r="H178" s="18">
        <v>5</v>
      </c>
      <c r="I178" s="18">
        <v>25216</v>
      </c>
      <c r="J178" s="18">
        <f ca="1">IFERROR(__xludf.DUMMYFUNCTION("IF(SUM(COUNTIF(artists!A:A, SPLIT(C178, "",""))) &gt; 0, ""UA"", 0)"),0)</f>
        <v>0</v>
      </c>
      <c r="K178" s="18" t="str">
        <f ca="1">IFERROR(__xludf.DUMMYFUNCTION("IF(SUM(COUNTIF(artists!C:C, SPLIT(C178, "",""))) &gt; 0, ""RU"", 0)"),"RU")</f>
        <v>RU</v>
      </c>
      <c r="L178" s="18">
        <f ca="1">IFERROR(__xludf.DUMMYFUNCTION("IF(SUM(COUNTIF(artists!E:E, SPLIT(C178, "",""))) &gt; 0, ""OTHER"", 0)"),0)</f>
        <v>0</v>
      </c>
    </row>
    <row r="179" spans="1:12" ht="14.25" customHeight="1">
      <c r="A179" s="18">
        <v>178</v>
      </c>
      <c r="B179" s="19" t="s">
        <v>2343</v>
      </c>
      <c r="C179" s="19" t="s">
        <v>145</v>
      </c>
      <c r="D179" s="19" t="s">
        <v>2344</v>
      </c>
      <c r="E179" s="19" t="s">
        <v>2275</v>
      </c>
      <c r="F179" s="18">
        <v>27</v>
      </c>
      <c r="G179" s="18">
        <v>27</v>
      </c>
      <c r="H179" s="18">
        <v>2</v>
      </c>
      <c r="I179" s="18">
        <v>25168</v>
      </c>
      <c r="J179" s="18">
        <f ca="1">IFERROR(__xludf.DUMMYFUNCTION("IF(SUM(COUNTIF(artists!A:A, SPLIT(C179, "",""))) &gt; 0, ""UA"", 0)"),0)</f>
        <v>0</v>
      </c>
      <c r="K179" s="18" t="str">
        <f ca="1">IFERROR(__xludf.DUMMYFUNCTION("IF(SUM(COUNTIF(artists!C:C, SPLIT(C179, "",""))) &gt; 0, ""RU"", 0)"),"RU")</f>
        <v>RU</v>
      </c>
      <c r="L179" s="18">
        <f ca="1">IFERROR(__xludf.DUMMYFUNCTION("IF(SUM(COUNTIF(artists!E:E, SPLIT(C179, "",""))) &gt; 0, ""OTHER"", 0)"),0)</f>
        <v>0</v>
      </c>
    </row>
    <row r="180" spans="1:12" ht="14.25" customHeight="1">
      <c r="A180" s="18">
        <v>179</v>
      </c>
      <c r="B180" s="19" t="s">
        <v>1107</v>
      </c>
      <c r="C180" s="19" t="s">
        <v>222</v>
      </c>
      <c r="D180" s="19" t="s">
        <v>2148</v>
      </c>
      <c r="E180" s="19" t="s">
        <v>222</v>
      </c>
      <c r="F180" s="18">
        <v>157</v>
      </c>
      <c r="G180" s="18">
        <v>157</v>
      </c>
      <c r="H180" s="18">
        <v>6</v>
      </c>
      <c r="I180" s="18">
        <v>24916</v>
      </c>
      <c r="J180" s="18" t="str">
        <f ca="1">IFERROR(__xludf.DUMMYFUNCTION("IF(SUM(COUNTIF(artists!A:A, SPLIT(C180, "",""))) &gt; 0, ""UA"", 0)"),"UA")</f>
        <v>UA</v>
      </c>
      <c r="K180" s="18">
        <f ca="1">IFERROR(__xludf.DUMMYFUNCTION("IF(SUM(COUNTIF(artists!C:C, SPLIT(C180, "",""))) &gt; 0, ""RU"", 0)"),0)</f>
        <v>0</v>
      </c>
      <c r="L180" s="18">
        <f ca="1">IFERROR(__xludf.DUMMYFUNCTION("IF(SUM(COUNTIF(artists!E:E, SPLIT(C180, "",""))) &gt; 0, ""OTHER"", 0)"),0)</f>
        <v>0</v>
      </c>
    </row>
    <row r="181" spans="1:12" ht="14.25" customHeight="1">
      <c r="A181" s="18">
        <v>180</v>
      </c>
      <c r="B181" s="19" t="s">
        <v>2320</v>
      </c>
      <c r="C181" s="19" t="s">
        <v>202</v>
      </c>
      <c r="D181" s="19" t="s">
        <v>2321</v>
      </c>
      <c r="E181" s="19" t="s">
        <v>1691</v>
      </c>
      <c r="F181" s="18">
        <v>9</v>
      </c>
      <c r="G181" s="18">
        <v>184</v>
      </c>
      <c r="H181" s="18">
        <v>35</v>
      </c>
      <c r="I181" s="18">
        <v>24854</v>
      </c>
      <c r="J181" s="18">
        <f ca="1">IFERROR(__xludf.DUMMYFUNCTION("IF(SUM(COUNTIF(artists!A:A, SPLIT(C181, "",""))) &gt; 0, ""UA"", 0)"),0)</f>
        <v>0</v>
      </c>
      <c r="K181" s="18" t="str">
        <f ca="1">IFERROR(__xludf.DUMMYFUNCTION("IF(SUM(COUNTIF(artists!C:C, SPLIT(C181, "",""))) &gt; 0, ""RU"", 0)"),"RU")</f>
        <v>RU</v>
      </c>
      <c r="L181" s="18">
        <f ca="1">IFERROR(__xludf.DUMMYFUNCTION("IF(SUM(COUNTIF(artists!E:E, SPLIT(C181, "",""))) &gt; 0, ""OTHER"", 0)"),0)</f>
        <v>0</v>
      </c>
    </row>
    <row r="182" spans="1:12" ht="14.25" customHeight="1">
      <c r="A182" s="18">
        <v>181</v>
      </c>
      <c r="B182" s="19" t="s">
        <v>995</v>
      </c>
      <c r="C182" s="19" t="s">
        <v>996</v>
      </c>
      <c r="D182" s="19" t="s">
        <v>997</v>
      </c>
      <c r="E182" s="19" t="s">
        <v>15</v>
      </c>
      <c r="F182" s="18">
        <v>64</v>
      </c>
      <c r="G182" s="18">
        <v>180</v>
      </c>
      <c r="H182" s="18">
        <v>18</v>
      </c>
      <c r="I182" s="18">
        <v>24748</v>
      </c>
      <c r="J182" s="18" t="str">
        <f ca="1">IFERROR(__xludf.DUMMYFUNCTION("IF(SUM(COUNTIF(artists!A:A, SPLIT(C182, "",""))) &gt; 0, ""UA"", 0)"),"UA")</f>
        <v>UA</v>
      </c>
      <c r="K182" s="18">
        <f ca="1">IFERROR(__xludf.DUMMYFUNCTION("IF(SUM(COUNTIF(artists!C:C, SPLIT(C182, "",""))) &gt; 0, ""RU"", 0)"),0)</f>
        <v>0</v>
      </c>
      <c r="L182" s="18">
        <f ca="1">IFERROR(__xludf.DUMMYFUNCTION("IF(SUM(COUNTIF(artists!E:E, SPLIT(C182, "",""))) &gt; 0, ""OTHER"", 0)"),0)</f>
        <v>0</v>
      </c>
    </row>
    <row r="183" spans="1:12" ht="14.25" customHeight="1">
      <c r="A183" s="18">
        <v>182</v>
      </c>
      <c r="B183" s="19" t="s">
        <v>2345</v>
      </c>
      <c r="C183" s="19" t="s">
        <v>194</v>
      </c>
      <c r="D183" s="19" t="s">
        <v>2346</v>
      </c>
      <c r="E183" s="19" t="s">
        <v>2252</v>
      </c>
      <c r="F183" s="18">
        <v>51</v>
      </c>
      <c r="G183" s="18">
        <v>-1</v>
      </c>
      <c r="H183" s="18">
        <v>65</v>
      </c>
      <c r="I183" s="18">
        <v>24738</v>
      </c>
      <c r="J183" s="18">
        <f ca="1">IFERROR(__xludf.DUMMYFUNCTION("IF(SUM(COUNTIF(artists!A:A, SPLIT(C183, "",""))) &gt; 0, ""UA"", 0)"),0)</f>
        <v>0</v>
      </c>
      <c r="K183" s="18" t="str">
        <f ca="1">IFERROR(__xludf.DUMMYFUNCTION("IF(SUM(COUNTIF(artists!C:C, SPLIT(C183, "",""))) &gt; 0, ""RU"", 0)"),"RU")</f>
        <v>RU</v>
      </c>
      <c r="L183" s="18">
        <f ca="1">IFERROR(__xludf.DUMMYFUNCTION("IF(SUM(COUNTIF(artists!E:E, SPLIT(C183, "",""))) &gt; 0, ""OTHER"", 0)"),0)</f>
        <v>0</v>
      </c>
    </row>
    <row r="184" spans="1:12" ht="14.25" customHeight="1">
      <c r="A184" s="18">
        <v>183</v>
      </c>
      <c r="B184" s="19" t="s">
        <v>2347</v>
      </c>
      <c r="C184" s="19" t="s">
        <v>404</v>
      </c>
      <c r="D184" s="19" t="s">
        <v>2348</v>
      </c>
      <c r="E184" s="19" t="s">
        <v>2349</v>
      </c>
      <c r="F184" s="18">
        <v>183</v>
      </c>
      <c r="G184" s="18">
        <v>-1</v>
      </c>
      <c r="H184" s="18">
        <v>1</v>
      </c>
      <c r="I184" s="18">
        <v>24715</v>
      </c>
      <c r="J184" s="18">
        <f ca="1">IFERROR(__xludf.DUMMYFUNCTION("IF(SUM(COUNTIF(artists!A:A, SPLIT(C184, "",""))) &gt; 0, ""UA"", 0)"),0)</f>
        <v>0</v>
      </c>
      <c r="K184" s="18">
        <f ca="1">IFERROR(__xludf.DUMMYFUNCTION("IF(SUM(COUNTIF(artists!C:C, SPLIT(C184, "",""))) &gt; 0, ""RU"", 0)"),0)</f>
        <v>0</v>
      </c>
      <c r="L184" s="18" t="str">
        <f ca="1">IFERROR(__xludf.DUMMYFUNCTION("IF(SUM(COUNTIF(artists!E:E, SPLIT(C184, "",""))) &gt; 0, ""OTHER"", 0)"),"OTHER")</f>
        <v>OTHER</v>
      </c>
    </row>
    <row r="185" spans="1:12" ht="14.25" customHeight="1">
      <c r="A185" s="18">
        <v>184</v>
      </c>
      <c r="B185" s="19" t="s">
        <v>1862</v>
      </c>
      <c r="C185" s="19" t="s">
        <v>1863</v>
      </c>
      <c r="D185" s="19" t="s">
        <v>1864</v>
      </c>
      <c r="E185" s="19" t="s">
        <v>216</v>
      </c>
      <c r="F185" s="18">
        <v>83</v>
      </c>
      <c r="G185" s="18">
        <v>185</v>
      </c>
      <c r="H185" s="18">
        <v>45</v>
      </c>
      <c r="I185" s="18">
        <v>24645</v>
      </c>
      <c r="J185" s="18">
        <f ca="1">IFERROR(__xludf.DUMMYFUNCTION("IF(SUM(COUNTIF(artists!A:A, SPLIT(C185, "",""))) &gt; 0, ""UA"", 0)"),0)</f>
        <v>0</v>
      </c>
      <c r="K185" s="18">
        <f ca="1">IFERROR(__xludf.DUMMYFUNCTION("IF(SUM(COUNTIF(artists!C:C, SPLIT(C185, "",""))) &gt; 0, ""RU"", 0)"),0)</f>
        <v>0</v>
      </c>
      <c r="L185" s="18" t="str">
        <f ca="1">IFERROR(__xludf.DUMMYFUNCTION("IF(SUM(COUNTIF(artists!E:E, SPLIT(C185, "",""))) &gt; 0, ""OTHER"", 0)"),"OTHER")</f>
        <v>OTHER</v>
      </c>
    </row>
    <row r="186" spans="1:12" ht="14.25" customHeight="1">
      <c r="A186" s="18">
        <v>185</v>
      </c>
      <c r="B186" s="19" t="s">
        <v>1975</v>
      </c>
      <c r="C186" s="19" t="s">
        <v>289</v>
      </c>
      <c r="D186" s="19" t="s">
        <v>922</v>
      </c>
      <c r="E186" s="19" t="s">
        <v>2117</v>
      </c>
      <c r="F186" s="18">
        <v>159</v>
      </c>
      <c r="G186" s="18">
        <v>-1</v>
      </c>
      <c r="H186" s="18">
        <v>15</v>
      </c>
      <c r="I186" s="18">
        <v>24527</v>
      </c>
      <c r="J186" s="18">
        <f ca="1">IFERROR(__xludf.DUMMYFUNCTION("IF(SUM(COUNTIF(artists!A:A, SPLIT(C186, "",""))) &gt; 0, ""UA"", 0)"),0)</f>
        <v>0</v>
      </c>
      <c r="K186" s="18" t="str">
        <f ca="1">IFERROR(__xludf.DUMMYFUNCTION("IF(SUM(COUNTIF(artists!C:C, SPLIT(C186, "",""))) &gt; 0, ""RU"", 0)"),"RU")</f>
        <v>RU</v>
      </c>
      <c r="L186" s="18">
        <f ca="1">IFERROR(__xludf.DUMMYFUNCTION("IF(SUM(COUNTIF(artists!E:E, SPLIT(C186, "",""))) &gt; 0, ""OTHER"", 0)"),0)</f>
        <v>0</v>
      </c>
    </row>
    <row r="187" spans="1:12" ht="14.25" customHeight="1">
      <c r="A187" s="18">
        <v>186</v>
      </c>
      <c r="B187" s="19" t="s">
        <v>2350</v>
      </c>
      <c r="C187" s="19" t="s">
        <v>2351</v>
      </c>
      <c r="D187" s="19" t="s">
        <v>2352</v>
      </c>
      <c r="E187" s="19" t="s">
        <v>279</v>
      </c>
      <c r="F187" s="18">
        <v>14</v>
      </c>
      <c r="G187" s="18">
        <v>145</v>
      </c>
      <c r="H187" s="18">
        <v>58</v>
      </c>
      <c r="I187" s="18">
        <v>24502</v>
      </c>
      <c r="J187" s="18">
        <f ca="1">IFERROR(__xludf.DUMMYFUNCTION("IF(SUM(COUNTIF(artists!A:A, SPLIT(C187, "",""))) &gt; 0, ""UA"", 0)"),0)</f>
        <v>0</v>
      </c>
      <c r="K187" s="18" t="str">
        <f ca="1">IFERROR(__xludf.DUMMYFUNCTION("IF(SUM(COUNTIF(artists!C:C, SPLIT(C187, "",""))) &gt; 0, ""RU"", 0)"),"RU")</f>
        <v>RU</v>
      </c>
      <c r="L187" s="18">
        <f ca="1">IFERROR(__xludf.DUMMYFUNCTION("IF(SUM(COUNTIF(artists!E:E, SPLIT(C187, "",""))) &gt; 0, ""OTHER"", 0)"),0)</f>
        <v>0</v>
      </c>
    </row>
    <row r="188" spans="1:12" ht="14.25" customHeight="1">
      <c r="A188" s="18">
        <v>187</v>
      </c>
      <c r="B188" s="19" t="s">
        <v>2353</v>
      </c>
      <c r="C188" s="19" t="s">
        <v>2354</v>
      </c>
      <c r="D188" s="19" t="s">
        <v>2355</v>
      </c>
      <c r="E188" s="19" t="s">
        <v>2356</v>
      </c>
      <c r="F188" s="18">
        <v>187</v>
      </c>
      <c r="G188" s="18">
        <v>-1</v>
      </c>
      <c r="H188" s="18">
        <v>1</v>
      </c>
      <c r="I188" s="18">
        <v>24352</v>
      </c>
      <c r="J188" s="18">
        <f ca="1">IFERROR(__xludf.DUMMYFUNCTION("IF(SUM(COUNTIF(artists!A:A, SPLIT(C188, "",""))) &gt; 0, ""UA"", 0)"),0)</f>
        <v>0</v>
      </c>
      <c r="K188" s="18" t="str">
        <f ca="1">IFERROR(__xludf.DUMMYFUNCTION("IF(SUM(COUNTIF(artists!C:C, SPLIT(C188, "",""))) &gt; 0, ""RU"", 0)"),"RU")</f>
        <v>RU</v>
      </c>
      <c r="L188" s="18">
        <f ca="1">IFERROR(__xludf.DUMMYFUNCTION("IF(SUM(COUNTIF(artists!E:E, SPLIT(C188, "",""))) &gt; 0, ""OTHER"", 0)"),0)</f>
        <v>0</v>
      </c>
    </row>
    <row r="189" spans="1:12" ht="14.25" customHeight="1">
      <c r="A189" s="18">
        <v>188</v>
      </c>
      <c r="B189" s="19" t="s">
        <v>2357</v>
      </c>
      <c r="C189" s="19" t="s">
        <v>347</v>
      </c>
      <c r="D189" s="19" t="s">
        <v>2358</v>
      </c>
      <c r="E189" s="19" t="s">
        <v>344</v>
      </c>
      <c r="F189" s="18">
        <v>19</v>
      </c>
      <c r="G189" s="18">
        <v>124</v>
      </c>
      <c r="H189" s="18">
        <v>4</v>
      </c>
      <c r="I189" s="18">
        <v>24221</v>
      </c>
      <c r="J189" s="18">
        <f ca="1">IFERROR(__xludf.DUMMYFUNCTION("IF(SUM(COUNTIF(artists!A:A, SPLIT(C189, "",""))) &gt; 0, ""UA"", 0)"),0)</f>
        <v>0</v>
      </c>
      <c r="K189" s="18" t="str">
        <f ca="1">IFERROR(__xludf.DUMMYFUNCTION("IF(SUM(COUNTIF(artists!C:C, SPLIT(C189, "",""))) &gt; 0, ""RU"", 0)"),"RU")</f>
        <v>RU</v>
      </c>
      <c r="L189" s="18">
        <f ca="1">IFERROR(__xludf.DUMMYFUNCTION("IF(SUM(COUNTIF(artists!E:E, SPLIT(C189, "",""))) &gt; 0, ""OTHER"", 0)"),0)</f>
        <v>0</v>
      </c>
    </row>
    <row r="190" spans="1:12" ht="14.25" customHeight="1">
      <c r="A190" s="18">
        <v>189</v>
      </c>
      <c r="B190" s="19" t="s">
        <v>2257</v>
      </c>
      <c r="C190" s="19" t="s">
        <v>235</v>
      </c>
      <c r="D190" s="19" t="s">
        <v>2258</v>
      </c>
      <c r="E190" s="19" t="s">
        <v>235</v>
      </c>
      <c r="F190" s="18">
        <v>56</v>
      </c>
      <c r="G190" s="18">
        <v>194</v>
      </c>
      <c r="H190" s="18">
        <v>17</v>
      </c>
      <c r="I190" s="18">
        <v>24151</v>
      </c>
      <c r="J190" s="18">
        <f ca="1">IFERROR(__xludf.DUMMYFUNCTION("IF(SUM(COUNTIF(artists!A:A, SPLIT(C190, "",""))) &gt; 0, ""UA"", 0)"),0)</f>
        <v>0</v>
      </c>
      <c r="K190" s="18" t="str">
        <f ca="1">IFERROR(__xludf.DUMMYFUNCTION("IF(SUM(COUNTIF(artists!C:C, SPLIT(C190, "",""))) &gt; 0, ""RU"", 0)"),"RU")</f>
        <v>RU</v>
      </c>
      <c r="L190" s="18">
        <f ca="1">IFERROR(__xludf.DUMMYFUNCTION("IF(SUM(COUNTIF(artists!E:E, SPLIT(C190, "",""))) &gt; 0, ""OTHER"", 0)"),0)</f>
        <v>0</v>
      </c>
    </row>
    <row r="191" spans="1:12" ht="14.25" customHeight="1">
      <c r="A191" s="18">
        <v>190</v>
      </c>
      <c r="B191" s="19" t="s">
        <v>1675</v>
      </c>
      <c r="C191" s="19" t="s">
        <v>215</v>
      </c>
      <c r="D191" s="19" t="s">
        <v>1676</v>
      </c>
      <c r="E191" s="19" t="s">
        <v>1371</v>
      </c>
      <c r="F191" s="18">
        <v>61</v>
      </c>
      <c r="G191" s="18">
        <v>193</v>
      </c>
      <c r="H191" s="18">
        <v>41</v>
      </c>
      <c r="I191" s="18">
        <v>24121</v>
      </c>
      <c r="J191" s="18">
        <f ca="1">IFERROR(__xludf.DUMMYFUNCTION("IF(SUM(COUNTIF(artists!A:A, SPLIT(C191, "",""))) &gt; 0, ""UA"", 0)"),0)</f>
        <v>0</v>
      </c>
      <c r="K191" s="18" t="str">
        <f ca="1">IFERROR(__xludf.DUMMYFUNCTION("IF(SUM(COUNTIF(artists!C:C, SPLIT(C191, "",""))) &gt; 0, ""RU"", 0)"),"RU")</f>
        <v>RU</v>
      </c>
      <c r="L191" s="18">
        <f ca="1">IFERROR(__xludf.DUMMYFUNCTION("IF(SUM(COUNTIF(artists!E:E, SPLIT(C191, "",""))) &gt; 0, ""OTHER"", 0)"),0)</f>
        <v>0</v>
      </c>
    </row>
    <row r="192" spans="1:12" ht="14.25" customHeight="1">
      <c r="A192" s="18">
        <v>191</v>
      </c>
      <c r="B192" s="19" t="s">
        <v>2324</v>
      </c>
      <c r="C192" s="19" t="s">
        <v>331</v>
      </c>
      <c r="D192" s="19" t="s">
        <v>2325</v>
      </c>
      <c r="E192" s="19" t="s">
        <v>2326</v>
      </c>
      <c r="F192" s="18">
        <v>85</v>
      </c>
      <c r="G192" s="18">
        <v>188</v>
      </c>
      <c r="H192" s="18">
        <v>46</v>
      </c>
      <c r="I192" s="18">
        <v>24114</v>
      </c>
      <c r="J192" s="18">
        <f ca="1">IFERROR(__xludf.DUMMYFUNCTION("IF(SUM(COUNTIF(artists!A:A, SPLIT(C192, "",""))) &gt; 0, ""UA"", 0)"),0)</f>
        <v>0</v>
      </c>
      <c r="K192" s="18" t="str">
        <f ca="1">IFERROR(__xludf.DUMMYFUNCTION("IF(SUM(COUNTIF(artists!C:C, SPLIT(C192, "",""))) &gt; 0, ""RU"", 0)"),"RU")</f>
        <v>RU</v>
      </c>
      <c r="L192" s="18">
        <f ca="1">IFERROR(__xludf.DUMMYFUNCTION("IF(SUM(COUNTIF(artists!E:E, SPLIT(C192, "",""))) &gt; 0, ""OTHER"", 0)"),0)</f>
        <v>0</v>
      </c>
    </row>
    <row r="193" spans="1:12" ht="14.25" customHeight="1">
      <c r="A193" s="18">
        <v>192</v>
      </c>
      <c r="B193" s="19" t="s">
        <v>2283</v>
      </c>
      <c r="C193" s="19" t="s">
        <v>112</v>
      </c>
      <c r="D193" s="19" t="s">
        <v>2284</v>
      </c>
      <c r="E193" s="19" t="s">
        <v>112</v>
      </c>
      <c r="F193" s="18">
        <v>2</v>
      </c>
      <c r="G193" s="18">
        <v>-1</v>
      </c>
      <c r="H193" s="18">
        <v>11</v>
      </c>
      <c r="I193" s="18">
        <v>24083</v>
      </c>
      <c r="J193" s="18">
        <f ca="1">IFERROR(__xludf.DUMMYFUNCTION("IF(SUM(COUNTIF(artists!A:A, SPLIT(C193, "",""))) &gt; 0, ""UA"", 0)"),0)</f>
        <v>0</v>
      </c>
      <c r="K193" s="18" t="str">
        <f ca="1">IFERROR(__xludf.DUMMYFUNCTION("IF(SUM(COUNTIF(artists!C:C, SPLIT(C193, "",""))) &gt; 0, ""RU"", 0)"),"RU")</f>
        <v>RU</v>
      </c>
      <c r="L193" s="18">
        <f ca="1">IFERROR(__xludf.DUMMYFUNCTION("IF(SUM(COUNTIF(artists!E:E, SPLIT(C193, "",""))) &gt; 0, ""OTHER"", 0)"),0)</f>
        <v>0</v>
      </c>
    </row>
    <row r="194" spans="1:12" ht="14.25" customHeight="1">
      <c r="A194" s="18">
        <v>193</v>
      </c>
      <c r="B194" s="19" t="s">
        <v>2359</v>
      </c>
      <c r="C194" s="19" t="s">
        <v>150</v>
      </c>
      <c r="D194" s="19" t="s">
        <v>2360</v>
      </c>
      <c r="E194" s="19" t="s">
        <v>849</v>
      </c>
      <c r="F194" s="18">
        <v>193</v>
      </c>
      <c r="G194" s="18">
        <v>-1</v>
      </c>
      <c r="H194" s="18">
        <v>1</v>
      </c>
      <c r="I194" s="18">
        <v>23964</v>
      </c>
      <c r="J194" s="18">
        <f ca="1">IFERROR(__xludf.DUMMYFUNCTION("IF(SUM(COUNTIF(artists!A:A, SPLIT(C194, "",""))) &gt; 0, ""UA"", 0)"),0)</f>
        <v>0</v>
      </c>
      <c r="K194" s="18" t="str">
        <f ca="1">IFERROR(__xludf.DUMMYFUNCTION("IF(SUM(COUNTIF(artists!C:C, SPLIT(C194, "",""))) &gt; 0, ""RU"", 0)"),"RU")</f>
        <v>RU</v>
      </c>
      <c r="L194" s="18">
        <f ca="1">IFERROR(__xludf.DUMMYFUNCTION("IF(SUM(COUNTIF(artists!E:E, SPLIT(C194, "",""))) &gt; 0, ""OTHER"", 0)"),0)</f>
        <v>0</v>
      </c>
    </row>
    <row r="195" spans="1:12" ht="14.25" customHeight="1">
      <c r="A195" s="18">
        <v>194</v>
      </c>
      <c r="B195" s="19" t="s">
        <v>1939</v>
      </c>
      <c r="C195" s="19" t="s">
        <v>139</v>
      </c>
      <c r="D195" s="19" t="s">
        <v>1940</v>
      </c>
      <c r="E195" s="19" t="s">
        <v>1853</v>
      </c>
      <c r="F195" s="18">
        <v>98</v>
      </c>
      <c r="G195" s="18">
        <v>-1</v>
      </c>
      <c r="H195" s="18">
        <v>24</v>
      </c>
      <c r="I195" s="18">
        <v>23960</v>
      </c>
      <c r="J195" s="18">
        <f ca="1">IFERROR(__xludf.DUMMYFUNCTION("IF(SUM(COUNTIF(artists!A:A, SPLIT(C195, "",""))) &gt; 0, ""UA"", 0)"),0)</f>
        <v>0</v>
      </c>
      <c r="K195" s="18" t="str">
        <f ca="1">IFERROR(__xludf.DUMMYFUNCTION("IF(SUM(COUNTIF(artists!C:C, SPLIT(C195, "",""))) &gt; 0, ""RU"", 0)"),"RU")</f>
        <v>RU</v>
      </c>
      <c r="L195" s="18">
        <f ca="1">IFERROR(__xludf.DUMMYFUNCTION("IF(SUM(COUNTIF(artists!E:E, SPLIT(C195, "",""))) &gt; 0, ""OTHER"", 0)"),0)</f>
        <v>0</v>
      </c>
    </row>
    <row r="196" spans="1:12" ht="14.25" customHeight="1">
      <c r="A196" s="18">
        <v>195</v>
      </c>
      <c r="B196" s="19" t="s">
        <v>2361</v>
      </c>
      <c r="C196" s="19" t="s">
        <v>145</v>
      </c>
      <c r="D196" s="19" t="s">
        <v>2362</v>
      </c>
      <c r="E196" s="19" t="s">
        <v>2117</v>
      </c>
      <c r="F196" s="18">
        <v>86</v>
      </c>
      <c r="G196" s="18">
        <v>175</v>
      </c>
      <c r="H196" s="18">
        <v>56</v>
      </c>
      <c r="I196" s="18">
        <v>23866</v>
      </c>
      <c r="J196" s="18">
        <f ca="1">IFERROR(__xludf.DUMMYFUNCTION("IF(SUM(COUNTIF(artists!A:A, SPLIT(C196, "",""))) &gt; 0, ""UA"", 0)"),0)</f>
        <v>0</v>
      </c>
      <c r="K196" s="18" t="str">
        <f ca="1">IFERROR(__xludf.DUMMYFUNCTION("IF(SUM(COUNTIF(artists!C:C, SPLIT(C196, "",""))) &gt; 0, ""RU"", 0)"),"RU")</f>
        <v>RU</v>
      </c>
      <c r="L196" s="18">
        <f ca="1">IFERROR(__xludf.DUMMYFUNCTION("IF(SUM(COUNTIF(artists!E:E, SPLIT(C196, "",""))) &gt; 0, ""OTHER"", 0)"),0)</f>
        <v>0</v>
      </c>
    </row>
    <row r="197" spans="1:12" ht="14.25" customHeight="1">
      <c r="A197" s="18">
        <v>196</v>
      </c>
      <c r="B197" s="19" t="s">
        <v>2363</v>
      </c>
      <c r="C197" s="19" t="s">
        <v>446</v>
      </c>
      <c r="D197" s="19" t="s">
        <v>2364</v>
      </c>
      <c r="E197" s="19" t="s">
        <v>2365</v>
      </c>
      <c r="F197" s="18">
        <v>128</v>
      </c>
      <c r="G197" s="18">
        <v>199</v>
      </c>
      <c r="H197" s="18">
        <v>32</v>
      </c>
      <c r="I197" s="18">
        <v>23721</v>
      </c>
      <c r="J197" s="18">
        <f ca="1">IFERROR(__xludf.DUMMYFUNCTION("IF(SUM(COUNTIF(artists!A:A, SPLIT(C197, "",""))) &gt; 0, ""UA"", 0)"),0)</f>
        <v>0</v>
      </c>
      <c r="K197" s="18">
        <f ca="1">IFERROR(__xludf.DUMMYFUNCTION("IF(SUM(COUNTIF(artists!C:C, SPLIT(C197, "",""))) &gt; 0, ""RU"", 0)"),0)</f>
        <v>0</v>
      </c>
      <c r="L197" s="18" t="str">
        <f ca="1">IFERROR(__xludf.DUMMYFUNCTION("IF(SUM(COUNTIF(artists!E:E, SPLIT(C197, "",""))) &gt; 0, ""OTHER"", 0)"),"OTHER")</f>
        <v>OTHER</v>
      </c>
    </row>
    <row r="198" spans="1:12" ht="14.25" customHeight="1">
      <c r="A198" s="18">
        <v>197</v>
      </c>
      <c r="B198" s="19" t="s">
        <v>2366</v>
      </c>
      <c r="C198" s="19" t="s">
        <v>234</v>
      </c>
      <c r="D198" s="19" t="s">
        <v>2367</v>
      </c>
      <c r="E198" s="19" t="s">
        <v>860</v>
      </c>
      <c r="F198" s="18">
        <v>195</v>
      </c>
      <c r="G198" s="18">
        <v>-1</v>
      </c>
      <c r="H198" s="18">
        <v>2</v>
      </c>
      <c r="I198" s="18">
        <v>23721</v>
      </c>
      <c r="J198" s="18" t="str">
        <f ca="1">IFERROR(__xludf.DUMMYFUNCTION("IF(SUM(COUNTIF(artists!A:A, SPLIT(C198, "",""))) &gt; 0, ""UA"", 0)"),"UA")</f>
        <v>UA</v>
      </c>
      <c r="K198" s="18">
        <f ca="1">IFERROR(__xludf.DUMMYFUNCTION("IF(SUM(COUNTIF(artists!C:C, SPLIT(C198, "",""))) &gt; 0, ""RU"", 0)"),0)</f>
        <v>0</v>
      </c>
      <c r="L198" s="18">
        <f ca="1">IFERROR(__xludf.DUMMYFUNCTION("IF(SUM(COUNTIF(artists!E:E, SPLIT(C198, "",""))) &gt; 0, ""OTHER"", 0)"),0)</f>
        <v>0</v>
      </c>
    </row>
    <row r="199" spans="1:12" ht="14.25" customHeight="1">
      <c r="A199" s="18">
        <v>198</v>
      </c>
      <c r="B199" s="19" t="s">
        <v>1953</v>
      </c>
      <c r="C199" s="19" t="s">
        <v>188</v>
      </c>
      <c r="D199" s="19" t="s">
        <v>1954</v>
      </c>
      <c r="E199" s="19" t="s">
        <v>661</v>
      </c>
      <c r="F199" s="18">
        <v>57</v>
      </c>
      <c r="G199" s="18">
        <v>-1</v>
      </c>
      <c r="H199" s="18">
        <v>9</v>
      </c>
      <c r="I199" s="18">
        <v>23714</v>
      </c>
      <c r="J199" s="18">
        <f ca="1">IFERROR(__xludf.DUMMYFUNCTION("IF(SUM(COUNTIF(artists!A:A, SPLIT(C199, "",""))) &gt; 0, ""UA"", 0)"),0)</f>
        <v>0</v>
      </c>
      <c r="K199" s="18" t="str">
        <f ca="1">IFERROR(__xludf.DUMMYFUNCTION("IF(SUM(COUNTIF(artists!C:C, SPLIT(C199, "",""))) &gt; 0, ""RU"", 0)"),"RU")</f>
        <v>RU</v>
      </c>
      <c r="L199" s="18">
        <f ca="1">IFERROR(__xludf.DUMMYFUNCTION("IF(SUM(COUNTIF(artists!E:E, SPLIT(C199, "",""))) &gt; 0, ""OTHER"", 0)"),0)</f>
        <v>0</v>
      </c>
    </row>
    <row r="200" spans="1:12" ht="14.25" customHeight="1">
      <c r="A200" s="18">
        <v>199</v>
      </c>
      <c r="B200" s="19" t="s">
        <v>1105</v>
      </c>
      <c r="C200" s="19" t="s">
        <v>185</v>
      </c>
      <c r="D200" s="19" t="s">
        <v>1106</v>
      </c>
      <c r="E200" s="19" t="s">
        <v>925</v>
      </c>
      <c r="F200" s="18">
        <v>62</v>
      </c>
      <c r="G200" s="18">
        <v>190</v>
      </c>
      <c r="H200" s="18">
        <v>24</v>
      </c>
      <c r="I200" s="18">
        <v>23558</v>
      </c>
      <c r="J200" s="18">
        <f ca="1">IFERROR(__xludf.DUMMYFUNCTION("IF(SUM(COUNTIF(artists!A:A, SPLIT(C200, "",""))) &gt; 0, ""UA"", 0)"),0)</f>
        <v>0</v>
      </c>
      <c r="K200" s="18" t="str">
        <f ca="1">IFERROR(__xludf.DUMMYFUNCTION("IF(SUM(COUNTIF(artists!C:C, SPLIT(C200, "",""))) &gt; 0, ""RU"", 0)"),"RU")</f>
        <v>RU</v>
      </c>
      <c r="L200" s="18">
        <f ca="1">IFERROR(__xludf.DUMMYFUNCTION("IF(SUM(COUNTIF(artists!E:E, SPLIT(C200, "",""))) &gt; 0, ""OTHER"", 0)"),0)</f>
        <v>0</v>
      </c>
    </row>
    <row r="201" spans="1:12" ht="14.25" customHeight="1">
      <c r="A201" s="18">
        <v>200</v>
      </c>
      <c r="B201" s="19" t="s">
        <v>1318</v>
      </c>
      <c r="C201" s="19" t="s">
        <v>117</v>
      </c>
      <c r="D201" s="19" t="s">
        <v>1319</v>
      </c>
      <c r="E201" s="19" t="s">
        <v>782</v>
      </c>
      <c r="F201" s="18">
        <v>59</v>
      </c>
      <c r="G201" s="18">
        <v>177</v>
      </c>
      <c r="H201" s="18">
        <v>16</v>
      </c>
      <c r="I201" s="18">
        <v>23434</v>
      </c>
      <c r="J201" s="18" t="str">
        <f ca="1">IFERROR(__xludf.DUMMYFUNCTION("IF(SUM(COUNTIF(artists!A:A, SPLIT(C201, "",""))) &gt; 0, ""UA"", 0)"),"UA")</f>
        <v>UA</v>
      </c>
      <c r="K201" s="18">
        <f ca="1">IFERROR(__xludf.DUMMYFUNCTION("IF(SUM(COUNTIF(artists!C:C, SPLIT(C201, "",""))) &gt; 0, ""RU"", 0)"),0)</f>
        <v>0</v>
      </c>
      <c r="L201" s="18">
        <f ca="1">IFERROR(__xludf.DUMMYFUNCTION("IF(SUM(COUNTIF(artists!E:E, SPLIT(C201, "",""))) &gt; 0, ""OTHER"", 0)"),0)</f>
        <v>0</v>
      </c>
    </row>
    <row r="202" spans="1:12" ht="14.25" customHeight="1"/>
    <row r="203" spans="1:12" ht="14.25" customHeight="1"/>
    <row r="204" spans="1:12" ht="14.25" customHeight="1"/>
    <row r="205" spans="1:12" ht="14.25" customHeight="1"/>
    <row r="206" spans="1:12" ht="14.25" customHeight="1"/>
    <row r="207" spans="1:12" ht="14.25" customHeight="1"/>
    <row r="208" spans="1:12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</sheetData>
  <conditionalFormatting sqref="J2:L201">
    <cfRule type="expression" dxfId="56" priority="1">
      <formula>AND($J2=0, $K2=0, $L2=0)</formula>
    </cfRule>
    <cfRule type="expression" dxfId="55" priority="2">
      <formula>OR(AND($J2&lt;&gt;0, $K2&lt;&gt;0), AND($J2&lt;&gt;0, $L2&lt;&gt;0), AND($K2&lt;&gt;0, $L2&lt;&gt;0))</formula>
    </cfRule>
  </conditionalFormatting>
  <pageMargins left="0.7" right="0.7" top="0.75" bottom="0.75" header="0" footer="0"/>
  <pageSetup orientation="landscape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38761D"/>
  </sheetPr>
  <dimension ref="A1:L997"/>
  <sheetViews>
    <sheetView workbookViewId="0"/>
  </sheetViews>
  <sheetFormatPr defaultColWidth="12.6640625" defaultRowHeight="15.75" customHeight="1"/>
  <cols>
    <col min="1" max="1" width="6.109375" customWidth="1"/>
    <col min="2" max="2" width="33.77734375" hidden="1" customWidth="1"/>
    <col min="3" max="3" width="30.88671875" customWidth="1"/>
    <col min="4" max="4" width="34" customWidth="1"/>
    <col min="5" max="5" width="22.88671875" customWidth="1"/>
    <col min="6" max="6" width="10.6640625" hidden="1" customWidth="1"/>
    <col min="7" max="7" width="13.33203125" hidden="1" customWidth="1"/>
    <col min="8" max="8" width="15" hidden="1" customWidth="1"/>
    <col min="9" max="9" width="8.44140625" customWidth="1"/>
    <col min="10" max="26" width="7.6640625" customWidth="1"/>
  </cols>
  <sheetData>
    <row r="1" spans="1:12" ht="14.25" customHeight="1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 ht="14.25" customHeight="1">
      <c r="A2" s="18">
        <v>1</v>
      </c>
      <c r="B2" s="19" t="s">
        <v>1026</v>
      </c>
      <c r="C2" s="19" t="s">
        <v>218</v>
      </c>
      <c r="D2" s="19" t="s">
        <v>1027</v>
      </c>
      <c r="E2" s="19" t="s">
        <v>1028</v>
      </c>
      <c r="F2" s="18">
        <v>1</v>
      </c>
      <c r="G2" s="18">
        <v>-1</v>
      </c>
      <c r="H2" s="18">
        <v>1</v>
      </c>
      <c r="I2" s="18">
        <v>214389</v>
      </c>
      <c r="J2" s="18">
        <f ca="1">IFERROR(__xludf.DUMMYFUNCTION("IF(SUM(COUNTIF(artists!A:A, SPLIT(C2, "",""))) &gt; 0, ""UA"", 0)"),0)</f>
        <v>0</v>
      </c>
      <c r="K2" s="18" t="str">
        <f ca="1">IFERROR(__xludf.DUMMYFUNCTION("IF(SUM(COUNTIF(artists!C:C, SPLIT(C2, "",""))) &gt; 0, ""RU"", 0)"),"RU")</f>
        <v>RU</v>
      </c>
      <c r="L2" s="18">
        <f ca="1">IFERROR(__xludf.DUMMYFUNCTION("IF(SUM(COUNTIF(artists!E:E, SPLIT(C2, "",""))) &gt; 0, ""OTHER"", 0)"),0)</f>
        <v>0</v>
      </c>
    </row>
    <row r="3" spans="1:12" ht="14.25" customHeight="1">
      <c r="A3" s="18">
        <v>2</v>
      </c>
      <c r="B3" s="19" t="s">
        <v>757</v>
      </c>
      <c r="C3" s="19" t="s">
        <v>99</v>
      </c>
      <c r="D3" s="19" t="s">
        <v>759</v>
      </c>
      <c r="E3" s="19" t="s">
        <v>648</v>
      </c>
      <c r="F3" s="18">
        <v>1</v>
      </c>
      <c r="G3" s="18">
        <v>1</v>
      </c>
      <c r="H3" s="18">
        <v>21</v>
      </c>
      <c r="I3" s="18">
        <v>120867</v>
      </c>
      <c r="J3" s="18" t="str">
        <f ca="1">IFERROR(__xludf.DUMMYFUNCTION("IF(SUM(COUNTIF(artists!A:A, SPLIT(C3, "",""))) &gt; 0, ""UA"", 0)"),"UA")</f>
        <v>UA</v>
      </c>
      <c r="K3" s="18">
        <f ca="1">IFERROR(__xludf.DUMMYFUNCTION("IF(SUM(COUNTIF(artists!C:C, SPLIT(C3, "",""))) &gt; 0, ""RU"", 0)"),0)</f>
        <v>0</v>
      </c>
      <c r="L3" s="18">
        <f ca="1">IFERROR(__xludf.DUMMYFUNCTION("IF(SUM(COUNTIF(artists!E:E, SPLIT(C3, "",""))) &gt; 0, ""OTHER"", 0)"),0)</f>
        <v>0</v>
      </c>
    </row>
    <row r="4" spans="1:12" ht="14.25" customHeight="1">
      <c r="A4" s="18">
        <v>3</v>
      </c>
      <c r="B4" s="19" t="s">
        <v>1854</v>
      </c>
      <c r="C4" s="19" t="s">
        <v>1855</v>
      </c>
      <c r="D4" s="19" t="s">
        <v>1856</v>
      </c>
      <c r="E4" s="19" t="s">
        <v>1396</v>
      </c>
      <c r="F4" s="18">
        <v>2</v>
      </c>
      <c r="G4" s="18">
        <v>2</v>
      </c>
      <c r="H4" s="18">
        <v>3</v>
      </c>
      <c r="I4" s="18">
        <v>100061</v>
      </c>
      <c r="J4" s="18">
        <f ca="1">IFERROR(__xludf.DUMMYFUNCTION("IF(SUM(COUNTIF(artists!A:A, SPLIT(C4, "",""))) &gt; 0, ""UA"", 0)"),0)</f>
        <v>0</v>
      </c>
      <c r="K4" s="18" t="str">
        <f ca="1">IFERROR(__xludf.DUMMYFUNCTION("IF(SUM(COUNTIF(artists!C:C, SPLIT(C4, "",""))) &gt; 0, ""RU"", 0)"),"RU")</f>
        <v>RU</v>
      </c>
      <c r="L4" s="18">
        <f ca="1">IFERROR(__xludf.DUMMYFUNCTION("IF(SUM(COUNTIF(artists!E:E, SPLIT(C4, "",""))) &gt; 0, ""OTHER"", 0)"),0)</f>
        <v>0</v>
      </c>
    </row>
    <row r="5" spans="1:12" ht="14.25" customHeight="1">
      <c r="A5" s="18">
        <v>4</v>
      </c>
      <c r="B5" s="19" t="s">
        <v>677</v>
      </c>
      <c r="C5" s="19" t="s">
        <v>343</v>
      </c>
      <c r="D5" s="19" t="s">
        <v>678</v>
      </c>
      <c r="E5" s="19" t="s">
        <v>648</v>
      </c>
      <c r="F5" s="18">
        <v>2</v>
      </c>
      <c r="G5" s="18">
        <v>4</v>
      </c>
      <c r="H5" s="18">
        <v>54</v>
      </c>
      <c r="I5" s="18">
        <v>91992</v>
      </c>
      <c r="J5" s="18" t="str">
        <f ca="1">IFERROR(__xludf.DUMMYFUNCTION("IF(SUM(COUNTIF(artists!A:A, SPLIT(C5, "",""))) &gt; 0, ""UA"", 0)"),"UA")</f>
        <v>UA</v>
      </c>
      <c r="K5" s="18">
        <f ca="1">IFERROR(__xludf.DUMMYFUNCTION("IF(SUM(COUNTIF(artists!C:C, SPLIT(C5, "",""))) &gt; 0, ""RU"", 0)"),0)</f>
        <v>0</v>
      </c>
      <c r="L5" s="18">
        <f ca="1">IFERROR(__xludf.DUMMYFUNCTION("IF(SUM(COUNTIF(artists!E:E, SPLIT(C5, "",""))) &gt; 0, ""OTHER"", 0)"),0)</f>
        <v>0</v>
      </c>
    </row>
    <row r="6" spans="1:12" ht="14.25" customHeight="1">
      <c r="A6" s="18">
        <v>5</v>
      </c>
      <c r="B6" s="19" t="s">
        <v>906</v>
      </c>
      <c r="C6" s="19" t="s">
        <v>100</v>
      </c>
      <c r="D6" s="19" t="s">
        <v>306</v>
      </c>
      <c r="E6" s="19" t="s">
        <v>907</v>
      </c>
      <c r="F6" s="18">
        <v>1</v>
      </c>
      <c r="G6" s="18">
        <v>6</v>
      </c>
      <c r="H6" s="18">
        <v>18</v>
      </c>
      <c r="I6" s="18">
        <v>89827</v>
      </c>
      <c r="J6" s="18">
        <f ca="1">IFERROR(__xludf.DUMMYFUNCTION("IF(SUM(COUNTIF(artists!A:A, SPLIT(C6, "",""))) &gt; 0, ""UA"", 0)"),0)</f>
        <v>0</v>
      </c>
      <c r="K6" s="18" t="str">
        <f ca="1">IFERROR(__xludf.DUMMYFUNCTION("IF(SUM(COUNTIF(artists!C:C, SPLIT(C6, "",""))) &gt; 0, ""RU"", 0)"),"RU")</f>
        <v>RU</v>
      </c>
      <c r="L6" s="18">
        <f ca="1">IFERROR(__xludf.DUMMYFUNCTION("IF(SUM(COUNTIF(artists!E:E, SPLIT(C6, "",""))) &gt; 0, ""OTHER"", 0)"),0)</f>
        <v>0</v>
      </c>
    </row>
    <row r="7" spans="1:12" ht="14.25" customHeight="1">
      <c r="A7" s="18">
        <v>6</v>
      </c>
      <c r="B7" s="19" t="s">
        <v>2273</v>
      </c>
      <c r="C7" s="19" t="s">
        <v>145</v>
      </c>
      <c r="D7" s="19" t="s">
        <v>2274</v>
      </c>
      <c r="E7" s="19" t="s">
        <v>2275</v>
      </c>
      <c r="F7" s="18">
        <v>6</v>
      </c>
      <c r="G7" s="18">
        <v>-1</v>
      </c>
      <c r="H7" s="18">
        <v>1</v>
      </c>
      <c r="I7" s="18">
        <v>87131</v>
      </c>
      <c r="J7" s="18">
        <f ca="1">IFERROR(__xludf.DUMMYFUNCTION("IF(SUM(COUNTIF(artists!A:A, SPLIT(C7, "",""))) &gt; 0, ""UA"", 0)"),0)</f>
        <v>0</v>
      </c>
      <c r="K7" s="18" t="str">
        <f ca="1">IFERROR(__xludf.DUMMYFUNCTION("IF(SUM(COUNTIF(artists!C:C, SPLIT(C7, "",""))) &gt; 0, ""RU"", 0)"),"RU")</f>
        <v>RU</v>
      </c>
      <c r="L7" s="18">
        <f ca="1">IFERROR(__xludf.DUMMYFUNCTION("IF(SUM(COUNTIF(artists!E:E, SPLIT(C7, "",""))) &gt; 0, ""OTHER"", 0)"),0)</f>
        <v>0</v>
      </c>
    </row>
    <row r="8" spans="1:12" ht="14.25" customHeight="1">
      <c r="A8" s="18">
        <v>7</v>
      </c>
      <c r="B8" s="19" t="s">
        <v>2294</v>
      </c>
      <c r="C8" s="19" t="s">
        <v>145</v>
      </c>
      <c r="D8" s="19" t="s">
        <v>2295</v>
      </c>
      <c r="E8" s="19" t="s">
        <v>2275</v>
      </c>
      <c r="F8" s="18">
        <v>7</v>
      </c>
      <c r="G8" s="18">
        <v>-1</v>
      </c>
      <c r="H8" s="18">
        <v>1</v>
      </c>
      <c r="I8" s="18">
        <v>86624</v>
      </c>
      <c r="J8" s="18">
        <f ca="1">IFERROR(__xludf.DUMMYFUNCTION("IF(SUM(COUNTIF(artists!A:A, SPLIT(C8, "",""))) &gt; 0, ""UA"", 0)"),0)</f>
        <v>0</v>
      </c>
      <c r="K8" s="18" t="str">
        <f ca="1">IFERROR(__xludf.DUMMYFUNCTION("IF(SUM(COUNTIF(artists!C:C, SPLIT(C8, "",""))) &gt; 0, ""RU"", 0)"),"RU")</f>
        <v>RU</v>
      </c>
      <c r="L8" s="18">
        <f ca="1">IFERROR(__xludf.DUMMYFUNCTION("IF(SUM(COUNTIF(artists!E:E, SPLIT(C8, "",""))) &gt; 0, ""OTHER"", 0)"),0)</f>
        <v>0</v>
      </c>
    </row>
    <row r="9" spans="1:12" ht="14.25" customHeight="1">
      <c r="A9" s="18">
        <v>8</v>
      </c>
      <c r="B9" s="19" t="s">
        <v>867</v>
      </c>
      <c r="C9" s="19" t="s">
        <v>346</v>
      </c>
      <c r="D9" s="19" t="s">
        <v>868</v>
      </c>
      <c r="E9" s="19" t="s">
        <v>869</v>
      </c>
      <c r="F9" s="18">
        <v>5</v>
      </c>
      <c r="G9" s="18">
        <v>5</v>
      </c>
      <c r="H9" s="18">
        <v>10</v>
      </c>
      <c r="I9" s="18">
        <v>86395</v>
      </c>
      <c r="J9" s="18" t="str">
        <f ca="1">IFERROR(__xludf.DUMMYFUNCTION("IF(SUM(COUNTIF(artists!A:A, SPLIT(C9, "",""))) &gt; 0, ""UA"", 0)"),"UA")</f>
        <v>UA</v>
      </c>
      <c r="K9" s="18">
        <f ca="1">IFERROR(__xludf.DUMMYFUNCTION("IF(SUM(COUNTIF(artists!C:C, SPLIT(C9, "",""))) &gt; 0, ""RU"", 0)"),0)</f>
        <v>0</v>
      </c>
      <c r="L9" s="18">
        <f ca="1">IFERROR(__xludf.DUMMYFUNCTION("IF(SUM(COUNTIF(artists!E:E, SPLIT(C9, "",""))) &gt; 0, ""OTHER"", 0)"),0)</f>
        <v>0</v>
      </c>
    </row>
    <row r="10" spans="1:12" ht="14.25" customHeight="1">
      <c r="A10" s="18">
        <v>9</v>
      </c>
      <c r="B10" s="19" t="s">
        <v>1062</v>
      </c>
      <c r="C10" s="19" t="s">
        <v>346</v>
      </c>
      <c r="D10" s="19" t="s">
        <v>1063</v>
      </c>
      <c r="E10" s="19" t="s">
        <v>869</v>
      </c>
      <c r="F10" s="18">
        <v>7</v>
      </c>
      <c r="G10" s="18">
        <v>7</v>
      </c>
      <c r="H10" s="18">
        <v>3</v>
      </c>
      <c r="I10" s="18">
        <v>84719</v>
      </c>
      <c r="J10" s="18" t="str">
        <f ca="1">IFERROR(__xludf.DUMMYFUNCTION("IF(SUM(COUNTIF(artists!A:A, SPLIT(C10, "",""))) &gt; 0, ""UA"", 0)"),"UA")</f>
        <v>UA</v>
      </c>
      <c r="K10" s="18">
        <f ca="1">IFERROR(__xludf.DUMMYFUNCTION("IF(SUM(COUNTIF(artists!C:C, SPLIT(C10, "",""))) &gt; 0, ""RU"", 0)"),0)</f>
        <v>0</v>
      </c>
      <c r="L10" s="18">
        <f ca="1">IFERROR(__xludf.DUMMYFUNCTION("IF(SUM(COUNTIF(artists!E:E, SPLIT(C10, "",""))) &gt; 0, ""OTHER"", 0)"),0)</f>
        <v>0</v>
      </c>
    </row>
    <row r="11" spans="1:12" ht="14.25" customHeight="1">
      <c r="A11" s="18">
        <v>10</v>
      </c>
      <c r="B11" s="19" t="s">
        <v>2310</v>
      </c>
      <c r="C11" s="19" t="s">
        <v>2311</v>
      </c>
      <c r="D11" s="19" t="s">
        <v>2312</v>
      </c>
      <c r="E11" s="19" t="s">
        <v>2275</v>
      </c>
      <c r="F11" s="18">
        <v>10</v>
      </c>
      <c r="G11" s="18">
        <v>-1</v>
      </c>
      <c r="H11" s="18">
        <v>1</v>
      </c>
      <c r="I11" s="18">
        <v>83557</v>
      </c>
      <c r="J11" s="18">
        <f ca="1">IFERROR(__xludf.DUMMYFUNCTION("IF(SUM(COUNTIF(artists!A:A, SPLIT(C11, "",""))) &gt; 0, ""UA"", 0)"),0)</f>
        <v>0</v>
      </c>
      <c r="K11" s="18" t="str">
        <f ca="1">IFERROR(__xludf.DUMMYFUNCTION("IF(SUM(COUNTIF(artists!C:C, SPLIT(C11, "",""))) &gt; 0, ""RU"", 0)"),"RU")</f>
        <v>RU</v>
      </c>
      <c r="L11" s="18">
        <f ca="1">IFERROR(__xludf.DUMMYFUNCTION("IF(SUM(COUNTIF(artists!E:E, SPLIT(C11, "",""))) &gt; 0, ""OTHER"", 0)"),0)</f>
        <v>0</v>
      </c>
    </row>
    <row r="12" spans="1:12" ht="14.25" customHeight="1">
      <c r="A12" s="18">
        <v>11</v>
      </c>
      <c r="B12" s="19" t="s">
        <v>1804</v>
      </c>
      <c r="C12" s="19" t="s">
        <v>243</v>
      </c>
      <c r="D12" s="19" t="s">
        <v>1805</v>
      </c>
      <c r="E12" s="19" t="s">
        <v>243</v>
      </c>
      <c r="F12" s="18">
        <v>3</v>
      </c>
      <c r="G12" s="18">
        <v>3</v>
      </c>
      <c r="H12" s="18">
        <v>3</v>
      </c>
      <c r="I12" s="18">
        <v>82814</v>
      </c>
      <c r="J12" s="18" t="str">
        <f ca="1">IFERROR(__xludf.DUMMYFUNCTION("IF(SUM(COUNTIF(artists!A:A, SPLIT(C12, "",""))) &gt; 0, ""UA"", 0)"),"UA")</f>
        <v>UA</v>
      </c>
      <c r="K12" s="18">
        <f ca="1">IFERROR(__xludf.DUMMYFUNCTION("IF(SUM(COUNTIF(artists!C:C, SPLIT(C12, "",""))) &gt; 0, ""RU"", 0)"),0)</f>
        <v>0</v>
      </c>
      <c r="L12" s="18">
        <f ca="1">IFERROR(__xludf.DUMMYFUNCTION("IF(SUM(COUNTIF(artists!E:E, SPLIT(C12, "",""))) &gt; 0, ""OTHER"", 0)"),0)</f>
        <v>0</v>
      </c>
    </row>
    <row r="13" spans="1:12" ht="14.25" customHeight="1">
      <c r="A13" s="18">
        <v>12</v>
      </c>
      <c r="B13" s="19" t="s">
        <v>2328</v>
      </c>
      <c r="C13" s="19" t="s">
        <v>145</v>
      </c>
      <c r="D13" s="19" t="s">
        <v>2329</v>
      </c>
      <c r="E13" s="19" t="s">
        <v>2275</v>
      </c>
      <c r="F13" s="18">
        <v>12</v>
      </c>
      <c r="G13" s="18">
        <v>-1</v>
      </c>
      <c r="H13" s="18">
        <v>1</v>
      </c>
      <c r="I13" s="18">
        <v>82421</v>
      </c>
      <c r="J13" s="18">
        <f ca="1">IFERROR(__xludf.DUMMYFUNCTION("IF(SUM(COUNTIF(artists!A:A, SPLIT(C13, "",""))) &gt; 0, ""UA"", 0)"),0)</f>
        <v>0</v>
      </c>
      <c r="K13" s="18" t="str">
        <f ca="1">IFERROR(__xludf.DUMMYFUNCTION("IF(SUM(COUNTIF(artists!C:C, SPLIT(C13, "",""))) &gt; 0, ""RU"", 0)"),"RU")</f>
        <v>RU</v>
      </c>
      <c r="L13" s="18">
        <f ca="1">IFERROR(__xludf.DUMMYFUNCTION("IF(SUM(COUNTIF(artists!E:E, SPLIT(C13, "",""))) &gt; 0, ""OTHER"", 0)"),0)</f>
        <v>0</v>
      </c>
    </row>
    <row r="14" spans="1:12" ht="14.25" customHeight="1">
      <c r="A14" s="18">
        <v>13</v>
      </c>
      <c r="B14" s="19" t="s">
        <v>674</v>
      </c>
      <c r="C14" s="19" t="s">
        <v>350</v>
      </c>
      <c r="D14" s="19" t="s">
        <v>675</v>
      </c>
      <c r="E14" s="19" t="s">
        <v>2113</v>
      </c>
      <c r="F14" s="18">
        <v>13</v>
      </c>
      <c r="G14" s="18">
        <v>14</v>
      </c>
      <c r="H14" s="18">
        <v>3</v>
      </c>
      <c r="I14" s="18">
        <v>82097</v>
      </c>
      <c r="J14" s="18">
        <f ca="1">IFERROR(__xludf.DUMMYFUNCTION("IF(SUM(COUNTIF(artists!A:A, SPLIT(C14, "",""))) &gt; 0, ""UA"", 0)"),0)</f>
        <v>0</v>
      </c>
      <c r="K14" s="18" t="str">
        <f ca="1">IFERROR(__xludf.DUMMYFUNCTION("IF(SUM(COUNTIF(artists!C:C, SPLIT(C14, "",""))) &gt; 0, ""RU"", 0)"),"RU")</f>
        <v>RU</v>
      </c>
      <c r="L14" s="18">
        <f ca="1">IFERROR(__xludf.DUMMYFUNCTION("IF(SUM(COUNTIF(artists!E:E, SPLIT(C14, "",""))) &gt; 0, ""OTHER"", 0)"),0)</f>
        <v>0</v>
      </c>
    </row>
    <row r="15" spans="1:12" ht="14.25" customHeight="1">
      <c r="A15" s="18">
        <v>14</v>
      </c>
      <c r="B15" s="19" t="s">
        <v>810</v>
      </c>
      <c r="C15" s="19" t="s">
        <v>811</v>
      </c>
      <c r="D15" s="19" t="s">
        <v>812</v>
      </c>
      <c r="E15" s="19" t="s">
        <v>110</v>
      </c>
      <c r="F15" s="18">
        <v>6</v>
      </c>
      <c r="G15" s="18">
        <v>8</v>
      </c>
      <c r="H15" s="18">
        <v>8</v>
      </c>
      <c r="I15" s="18">
        <v>78288</v>
      </c>
      <c r="J15" s="18">
        <f ca="1">IFERROR(__xludf.DUMMYFUNCTION("IF(SUM(COUNTIF(artists!A:A, SPLIT(C15, "",""))) &gt; 0, ""UA"", 0)"),0)</f>
        <v>0</v>
      </c>
      <c r="K15" s="18">
        <f ca="1">IFERROR(__xludf.DUMMYFUNCTION("IF(SUM(COUNTIF(artists!C:C, SPLIT(C15, "",""))) &gt; 0, ""RU"", 0)"),0)</f>
        <v>0</v>
      </c>
      <c r="L15" s="18" t="str">
        <f ca="1">IFERROR(__xludf.DUMMYFUNCTION("IF(SUM(COUNTIF(artists!E:E, SPLIT(C15, "",""))) &gt; 0, ""OTHER"", 0)"),"OTHER")</f>
        <v>OTHER</v>
      </c>
    </row>
    <row r="16" spans="1:12" ht="14.25" customHeight="1">
      <c r="A16" s="18">
        <v>15</v>
      </c>
      <c r="B16" s="19" t="s">
        <v>2066</v>
      </c>
      <c r="C16" s="19" t="s">
        <v>2067</v>
      </c>
      <c r="D16" s="19" t="s">
        <v>2068</v>
      </c>
      <c r="E16" s="19" t="s">
        <v>1396</v>
      </c>
      <c r="F16" s="18">
        <v>10</v>
      </c>
      <c r="G16" s="18">
        <v>10</v>
      </c>
      <c r="H16" s="18">
        <v>2</v>
      </c>
      <c r="I16" s="18">
        <v>76633</v>
      </c>
      <c r="J16" s="18">
        <f ca="1">IFERROR(__xludf.DUMMYFUNCTION("IF(SUM(COUNTIF(artists!A:A, SPLIT(C16, "",""))) &gt; 0, ""UA"", 0)"),0)</f>
        <v>0</v>
      </c>
      <c r="K16" s="18" t="str">
        <f ca="1">IFERROR(__xludf.DUMMYFUNCTION("IF(SUM(COUNTIF(artists!C:C, SPLIT(C16, "",""))) &gt; 0, ""RU"", 0)"),"RU")</f>
        <v>RU</v>
      </c>
      <c r="L16" s="18">
        <f ca="1">IFERROR(__xludf.DUMMYFUNCTION("IF(SUM(COUNTIF(artists!E:E, SPLIT(C16, "",""))) &gt; 0, ""OTHER"", 0)"),0)</f>
        <v>0</v>
      </c>
    </row>
    <row r="17" spans="1:12" ht="14.25" customHeight="1">
      <c r="A17" s="18">
        <v>16</v>
      </c>
      <c r="B17" s="19" t="s">
        <v>1921</v>
      </c>
      <c r="C17" s="19" t="s">
        <v>128</v>
      </c>
      <c r="D17" s="19" t="s">
        <v>1922</v>
      </c>
      <c r="E17" s="19" t="s">
        <v>777</v>
      </c>
      <c r="F17" s="18">
        <v>12</v>
      </c>
      <c r="G17" s="18">
        <v>24</v>
      </c>
      <c r="H17" s="18">
        <v>6</v>
      </c>
      <c r="I17" s="18">
        <v>74105</v>
      </c>
      <c r="J17" s="18">
        <f ca="1">IFERROR(__xludf.DUMMYFUNCTION("IF(SUM(COUNTIF(artists!A:A, SPLIT(C17, "",""))) &gt; 0, ""UA"", 0)"),0)</f>
        <v>0</v>
      </c>
      <c r="K17" s="18">
        <f ca="1">IFERROR(__xludf.DUMMYFUNCTION("IF(SUM(COUNTIF(artists!C:C, SPLIT(C17, "",""))) &gt; 0, ""RU"", 0)"),0)</f>
        <v>0</v>
      </c>
      <c r="L17" s="18" t="str">
        <f ca="1">IFERROR(__xludf.DUMMYFUNCTION("IF(SUM(COUNTIF(artists!E:E, SPLIT(C17, "",""))) &gt; 0, ""OTHER"", 0)"),"OTHER")</f>
        <v>OTHER</v>
      </c>
    </row>
    <row r="18" spans="1:12" ht="14.25" customHeight="1">
      <c r="A18" s="18">
        <v>17</v>
      </c>
      <c r="B18" s="19" t="s">
        <v>733</v>
      </c>
      <c r="C18" s="19" t="s">
        <v>113</v>
      </c>
      <c r="D18" s="19" t="s">
        <v>734</v>
      </c>
      <c r="E18" s="19" t="s">
        <v>735</v>
      </c>
      <c r="F18" s="18">
        <v>5</v>
      </c>
      <c r="G18" s="18">
        <v>12</v>
      </c>
      <c r="H18" s="18">
        <v>14</v>
      </c>
      <c r="I18" s="18">
        <v>73797</v>
      </c>
      <c r="J18" s="18">
        <f ca="1">IFERROR(__xludf.DUMMYFUNCTION("IF(SUM(COUNTIF(artists!A:A, SPLIT(C18, "",""))) &gt; 0, ""UA"", 0)"),0)</f>
        <v>0</v>
      </c>
      <c r="K18" s="18">
        <f ca="1">IFERROR(__xludf.DUMMYFUNCTION("IF(SUM(COUNTIF(artists!C:C, SPLIT(C18, "",""))) &gt; 0, ""RU"", 0)"),0)</f>
        <v>0</v>
      </c>
      <c r="L18" s="18" t="str">
        <f ca="1">IFERROR(__xludf.DUMMYFUNCTION("IF(SUM(COUNTIF(artists!E:E, SPLIT(C18, "",""))) &gt; 0, ""OTHER"", 0)"),"OTHER")</f>
        <v>OTHER</v>
      </c>
    </row>
    <row r="19" spans="1:12" ht="14.25" customHeight="1">
      <c r="A19" s="18">
        <v>18</v>
      </c>
      <c r="B19" s="19" t="s">
        <v>2322</v>
      </c>
      <c r="C19" s="19" t="s">
        <v>145</v>
      </c>
      <c r="D19" s="19" t="s">
        <v>2323</v>
      </c>
      <c r="E19" s="19" t="s">
        <v>2275</v>
      </c>
      <c r="F19" s="18">
        <v>18</v>
      </c>
      <c r="G19" s="18">
        <v>-1</v>
      </c>
      <c r="H19" s="18">
        <v>1</v>
      </c>
      <c r="I19" s="18">
        <v>72566</v>
      </c>
      <c r="J19" s="18">
        <f ca="1">IFERROR(__xludf.DUMMYFUNCTION("IF(SUM(COUNTIF(artists!A:A, SPLIT(C19, "",""))) &gt; 0, ""UA"", 0)"),0)</f>
        <v>0</v>
      </c>
      <c r="K19" s="18" t="str">
        <f ca="1">IFERROR(__xludf.DUMMYFUNCTION("IF(SUM(COUNTIF(artists!C:C, SPLIT(C19, "",""))) &gt; 0, ""RU"", 0)"),"RU")</f>
        <v>RU</v>
      </c>
      <c r="L19" s="18">
        <f ca="1">IFERROR(__xludf.DUMMYFUNCTION("IF(SUM(COUNTIF(artists!E:E, SPLIT(C19, "",""))) &gt; 0, ""OTHER"", 0)"),0)</f>
        <v>0</v>
      </c>
    </row>
    <row r="20" spans="1:12" ht="14.25" customHeight="1">
      <c r="A20" s="18">
        <v>19</v>
      </c>
      <c r="B20" s="19" t="s">
        <v>2332</v>
      </c>
      <c r="C20" s="19" t="s">
        <v>145</v>
      </c>
      <c r="D20" s="19" t="s">
        <v>2333</v>
      </c>
      <c r="E20" s="19" t="s">
        <v>2275</v>
      </c>
      <c r="F20" s="18">
        <v>19</v>
      </c>
      <c r="G20" s="18">
        <v>-1</v>
      </c>
      <c r="H20" s="18">
        <v>1</v>
      </c>
      <c r="I20" s="18">
        <v>72457</v>
      </c>
      <c r="J20" s="18">
        <f ca="1">IFERROR(__xludf.DUMMYFUNCTION("IF(SUM(COUNTIF(artists!A:A, SPLIT(C20, "",""))) &gt; 0, ""UA"", 0)"),0)</f>
        <v>0</v>
      </c>
      <c r="K20" s="18" t="str">
        <f ca="1">IFERROR(__xludf.DUMMYFUNCTION("IF(SUM(COUNTIF(artists!C:C, SPLIT(C20, "",""))) &gt; 0, ""RU"", 0)"),"RU")</f>
        <v>RU</v>
      </c>
      <c r="L20" s="18">
        <f ca="1">IFERROR(__xludf.DUMMYFUNCTION("IF(SUM(COUNTIF(artists!E:E, SPLIT(C20, "",""))) &gt; 0, ""OTHER"", 0)"),0)</f>
        <v>0</v>
      </c>
    </row>
    <row r="21" spans="1:12" ht="14.25" customHeight="1">
      <c r="A21" s="18">
        <v>20</v>
      </c>
      <c r="B21" s="19" t="s">
        <v>2330</v>
      </c>
      <c r="C21" s="19" t="s">
        <v>145</v>
      </c>
      <c r="D21" s="19" t="s">
        <v>2331</v>
      </c>
      <c r="E21" s="19" t="s">
        <v>2275</v>
      </c>
      <c r="F21" s="18">
        <v>20</v>
      </c>
      <c r="G21" s="18">
        <v>-1</v>
      </c>
      <c r="H21" s="18">
        <v>1</v>
      </c>
      <c r="I21" s="18">
        <v>71569</v>
      </c>
      <c r="J21" s="18">
        <f ca="1">IFERROR(__xludf.DUMMYFUNCTION("IF(SUM(COUNTIF(artists!A:A, SPLIT(C21, "",""))) &gt; 0, ""UA"", 0)"),0)</f>
        <v>0</v>
      </c>
      <c r="K21" s="18" t="str">
        <f ca="1">IFERROR(__xludf.DUMMYFUNCTION("IF(SUM(COUNTIF(artists!C:C, SPLIT(C21, "",""))) &gt; 0, ""RU"", 0)"),"RU")</f>
        <v>RU</v>
      </c>
      <c r="L21" s="18">
        <f ca="1">IFERROR(__xludf.DUMMYFUNCTION("IF(SUM(COUNTIF(artists!E:E, SPLIT(C21, "",""))) &gt; 0, ""OTHER"", 0)"),0)</f>
        <v>0</v>
      </c>
    </row>
    <row r="22" spans="1:12" ht="14.25" customHeight="1">
      <c r="A22" s="18">
        <v>21</v>
      </c>
      <c r="B22" s="19" t="s">
        <v>881</v>
      </c>
      <c r="C22" s="19" t="s">
        <v>124</v>
      </c>
      <c r="D22" s="19" t="s">
        <v>882</v>
      </c>
      <c r="E22" s="19" t="s">
        <v>883</v>
      </c>
      <c r="F22" s="18">
        <v>7</v>
      </c>
      <c r="G22" s="18">
        <v>11</v>
      </c>
      <c r="H22" s="18">
        <v>21</v>
      </c>
      <c r="I22" s="18">
        <v>71234</v>
      </c>
      <c r="J22" s="18">
        <f ca="1">IFERROR(__xludf.DUMMYFUNCTION("IF(SUM(COUNTIF(artists!A:A, SPLIT(C22, "",""))) &gt; 0, ""UA"", 0)"),0)</f>
        <v>0</v>
      </c>
      <c r="K22" s="18" t="str">
        <f ca="1">IFERROR(__xludf.DUMMYFUNCTION("IF(SUM(COUNTIF(artists!C:C, SPLIT(C22, "",""))) &gt; 0, ""RU"", 0)"),"RU")</f>
        <v>RU</v>
      </c>
      <c r="L22" s="18">
        <f ca="1">IFERROR(__xludf.DUMMYFUNCTION("IF(SUM(COUNTIF(artists!E:E, SPLIT(C22, "",""))) &gt; 0, ""OTHER"", 0)"),0)</f>
        <v>0</v>
      </c>
    </row>
    <row r="23" spans="1:12" ht="14.25" customHeight="1">
      <c r="A23" s="18">
        <v>22</v>
      </c>
      <c r="B23" s="19" t="s">
        <v>890</v>
      </c>
      <c r="C23" s="19" t="s">
        <v>891</v>
      </c>
      <c r="D23" s="19" t="s">
        <v>892</v>
      </c>
      <c r="E23" s="19" t="s">
        <v>648</v>
      </c>
      <c r="F23" s="18">
        <v>5</v>
      </c>
      <c r="G23" s="18">
        <v>13</v>
      </c>
      <c r="H23" s="18">
        <v>29</v>
      </c>
      <c r="I23" s="18">
        <v>70572</v>
      </c>
      <c r="J23" s="18" t="str">
        <f ca="1">IFERROR(__xludf.DUMMYFUNCTION("IF(SUM(COUNTIF(artists!A:A, SPLIT(C23, "",""))) &gt; 0, ""UA"", 0)"),"UA")</f>
        <v>UA</v>
      </c>
      <c r="K23" s="18">
        <f ca="1">IFERROR(__xludf.DUMMYFUNCTION("IF(SUM(COUNTIF(artists!C:C, SPLIT(C23, "",""))) &gt; 0, ""RU"", 0)"),0)</f>
        <v>0</v>
      </c>
      <c r="L23" s="18">
        <f ca="1">IFERROR(__xludf.DUMMYFUNCTION("IF(SUM(COUNTIF(artists!E:E, SPLIT(C23, "",""))) &gt; 0, ""OTHER"", 0)"),0)</f>
        <v>0</v>
      </c>
    </row>
    <row r="24" spans="1:12" ht="14.25" customHeight="1">
      <c r="A24" s="18">
        <v>23</v>
      </c>
      <c r="B24" s="19" t="s">
        <v>1166</v>
      </c>
      <c r="C24" s="19" t="s">
        <v>102</v>
      </c>
      <c r="D24" s="19" t="s">
        <v>1167</v>
      </c>
      <c r="E24" s="19" t="s">
        <v>1168</v>
      </c>
      <c r="F24" s="18">
        <v>2</v>
      </c>
      <c r="G24" s="18">
        <v>9</v>
      </c>
      <c r="H24" s="18">
        <v>14</v>
      </c>
      <c r="I24" s="18">
        <v>70257</v>
      </c>
      <c r="J24" s="18" t="str">
        <f ca="1">IFERROR(__xludf.DUMMYFUNCTION("IF(SUM(COUNTIF(artists!A:A, SPLIT(C24, "",""))) &gt; 0, ""UA"", 0)"),"UA")</f>
        <v>UA</v>
      </c>
      <c r="K24" s="18">
        <f ca="1">IFERROR(__xludf.DUMMYFUNCTION("IF(SUM(COUNTIF(artists!C:C, SPLIT(C24, "",""))) &gt; 0, ""RU"", 0)"),0)</f>
        <v>0</v>
      </c>
      <c r="L24" s="18">
        <f ca="1">IFERROR(__xludf.DUMMYFUNCTION("IF(SUM(COUNTIF(artists!E:E, SPLIT(C24, "",""))) &gt; 0, ""OTHER"", 0)"),0)</f>
        <v>0</v>
      </c>
    </row>
    <row r="25" spans="1:12" ht="14.25" customHeight="1">
      <c r="A25" s="18">
        <v>24</v>
      </c>
      <c r="B25" s="19" t="s">
        <v>1912</v>
      </c>
      <c r="C25" s="19" t="s">
        <v>119</v>
      </c>
      <c r="D25" s="19" t="s">
        <v>689</v>
      </c>
      <c r="E25" s="19" t="s">
        <v>690</v>
      </c>
      <c r="F25" s="18">
        <v>12</v>
      </c>
      <c r="G25" s="18">
        <v>16</v>
      </c>
      <c r="H25" s="18">
        <v>89</v>
      </c>
      <c r="I25" s="18">
        <v>68084</v>
      </c>
      <c r="J25" s="18">
        <f ca="1">IFERROR(__xludf.DUMMYFUNCTION("IF(SUM(COUNTIF(artists!A:A, SPLIT(C25, "",""))) &gt; 0, ""UA"", 0)"),0)</f>
        <v>0</v>
      </c>
      <c r="K25" s="18">
        <f ca="1">IFERROR(__xludf.DUMMYFUNCTION("IF(SUM(COUNTIF(artists!C:C, SPLIT(C25, "",""))) &gt; 0, ""RU"", 0)"),0)</f>
        <v>0</v>
      </c>
      <c r="L25" s="18" t="str">
        <f ca="1">IFERROR(__xludf.DUMMYFUNCTION("IF(SUM(COUNTIF(artists!E:E, SPLIT(C25, "",""))) &gt; 0, ""OTHER"", 0)"),"OTHER")</f>
        <v>OTHER</v>
      </c>
    </row>
    <row r="26" spans="1:12" ht="14.25" customHeight="1">
      <c r="A26" s="18">
        <v>25</v>
      </c>
      <c r="B26" s="19" t="s">
        <v>956</v>
      </c>
      <c r="C26" s="19" t="s">
        <v>100</v>
      </c>
      <c r="D26" s="19" t="s">
        <v>957</v>
      </c>
      <c r="E26" s="19" t="s">
        <v>907</v>
      </c>
      <c r="F26" s="18">
        <v>1</v>
      </c>
      <c r="G26" s="18">
        <v>17</v>
      </c>
      <c r="H26" s="18">
        <v>36</v>
      </c>
      <c r="I26" s="18">
        <v>66114</v>
      </c>
      <c r="J26" s="18">
        <f ca="1">IFERROR(__xludf.DUMMYFUNCTION("IF(SUM(COUNTIF(artists!A:A, SPLIT(C26, "",""))) &gt; 0, ""UA"", 0)"),0)</f>
        <v>0</v>
      </c>
      <c r="K26" s="18" t="str">
        <f ca="1">IFERROR(__xludf.DUMMYFUNCTION("IF(SUM(COUNTIF(artists!C:C, SPLIT(C26, "",""))) &gt; 0, ""RU"", 0)"),"RU")</f>
        <v>RU</v>
      </c>
      <c r="L26" s="18">
        <f ca="1">IFERROR(__xludf.DUMMYFUNCTION("IF(SUM(COUNTIF(artists!E:E, SPLIT(C26, "",""))) &gt; 0, ""OTHER"", 0)"),0)</f>
        <v>0</v>
      </c>
    </row>
    <row r="27" spans="1:12" ht="14.25" customHeight="1">
      <c r="A27" s="18">
        <v>26</v>
      </c>
      <c r="B27" s="19" t="s">
        <v>644</v>
      </c>
      <c r="C27" s="19" t="s">
        <v>101</v>
      </c>
      <c r="D27" s="19" t="s">
        <v>645</v>
      </c>
      <c r="E27" s="19" t="s">
        <v>101</v>
      </c>
      <c r="F27" s="18">
        <v>21</v>
      </c>
      <c r="G27" s="18">
        <v>23</v>
      </c>
      <c r="H27" s="18">
        <v>12</v>
      </c>
      <c r="I27" s="18">
        <v>65372</v>
      </c>
      <c r="J27" s="18">
        <f ca="1">IFERROR(__xludf.DUMMYFUNCTION("IF(SUM(COUNTIF(artists!A:A, SPLIT(C27, "",""))) &gt; 0, ""UA"", 0)"),0)</f>
        <v>0</v>
      </c>
      <c r="K27" s="18">
        <f ca="1">IFERROR(__xludf.DUMMYFUNCTION("IF(SUM(COUNTIF(artists!C:C, SPLIT(C27, "",""))) &gt; 0, ""RU"", 0)"),0)</f>
        <v>0</v>
      </c>
      <c r="L27" s="18" t="str">
        <f ca="1">IFERROR(__xludf.DUMMYFUNCTION("IF(SUM(COUNTIF(artists!E:E, SPLIT(C27, "",""))) &gt; 0, ""OTHER"", 0)"),"OTHER")</f>
        <v>OTHER</v>
      </c>
    </row>
    <row r="28" spans="1:12" ht="14.25" customHeight="1">
      <c r="A28" s="18">
        <v>27</v>
      </c>
      <c r="B28" s="19" t="s">
        <v>2343</v>
      </c>
      <c r="C28" s="19" t="s">
        <v>145</v>
      </c>
      <c r="D28" s="19" t="s">
        <v>2344</v>
      </c>
      <c r="E28" s="19" t="s">
        <v>2275</v>
      </c>
      <c r="F28" s="18">
        <v>27</v>
      </c>
      <c r="G28" s="18">
        <v>-1</v>
      </c>
      <c r="H28" s="18">
        <v>1</v>
      </c>
      <c r="I28" s="18">
        <v>64013</v>
      </c>
      <c r="J28" s="18">
        <f ca="1">IFERROR(__xludf.DUMMYFUNCTION("IF(SUM(COUNTIF(artists!A:A, SPLIT(C28, "",""))) &gt; 0, ""UA"", 0)"),0)</f>
        <v>0</v>
      </c>
      <c r="K28" s="18" t="str">
        <f ca="1">IFERROR(__xludf.DUMMYFUNCTION("IF(SUM(COUNTIF(artists!C:C, SPLIT(C28, "",""))) &gt; 0, ""RU"", 0)"),"RU")</f>
        <v>RU</v>
      </c>
      <c r="L28" s="18">
        <f ca="1">IFERROR(__xludf.DUMMYFUNCTION("IF(SUM(COUNTIF(artists!E:E, SPLIT(C28, "",""))) &gt; 0, ""OTHER"", 0)"),0)</f>
        <v>0</v>
      </c>
    </row>
    <row r="29" spans="1:12" ht="14.25" customHeight="1">
      <c r="A29" s="18">
        <v>28</v>
      </c>
      <c r="B29" s="19" t="s">
        <v>1203</v>
      </c>
      <c r="C29" s="19" t="s">
        <v>335</v>
      </c>
      <c r="D29" s="19" t="s">
        <v>1204</v>
      </c>
      <c r="E29" s="19" t="s">
        <v>1028</v>
      </c>
      <c r="F29" s="18">
        <v>3</v>
      </c>
      <c r="G29" s="18">
        <v>15</v>
      </c>
      <c r="H29" s="18">
        <v>6</v>
      </c>
      <c r="I29" s="18">
        <v>62174</v>
      </c>
      <c r="J29" s="18">
        <f ca="1">IFERROR(__xludf.DUMMYFUNCTION("IF(SUM(COUNTIF(artists!A:A, SPLIT(C29, "",""))) &gt; 0, ""UA"", 0)"),0)</f>
        <v>0</v>
      </c>
      <c r="K29" s="18" t="str">
        <f ca="1">IFERROR(__xludf.DUMMYFUNCTION("IF(SUM(COUNTIF(artists!C:C, SPLIT(C29, "",""))) &gt; 0, ""RU"", 0)"),"RU")</f>
        <v>RU</v>
      </c>
      <c r="L29" s="18">
        <f ca="1">IFERROR(__xludf.DUMMYFUNCTION("IF(SUM(COUNTIF(artists!E:E, SPLIT(C29, "",""))) &gt; 0, ""OTHER"", 0)"),0)</f>
        <v>0</v>
      </c>
    </row>
    <row r="30" spans="1:12" ht="14.25" customHeight="1">
      <c r="A30" s="18">
        <v>29</v>
      </c>
      <c r="B30" s="19" t="s">
        <v>1956</v>
      </c>
      <c r="C30" s="19" t="s">
        <v>220</v>
      </c>
      <c r="D30" s="19" t="s">
        <v>1134</v>
      </c>
      <c r="E30" s="19" t="s">
        <v>782</v>
      </c>
      <c r="F30" s="18">
        <v>13</v>
      </c>
      <c r="G30" s="18">
        <v>19</v>
      </c>
      <c r="H30" s="18">
        <v>5</v>
      </c>
      <c r="I30" s="18">
        <v>61187</v>
      </c>
      <c r="J30" s="18" t="str">
        <f ca="1">IFERROR(__xludf.DUMMYFUNCTION("IF(SUM(COUNTIF(artists!A:A, SPLIT(C30, "",""))) &gt; 0, ""UA"", 0)"),"UA")</f>
        <v>UA</v>
      </c>
      <c r="K30" s="18">
        <f ca="1">IFERROR(__xludf.DUMMYFUNCTION("IF(SUM(COUNTIF(artists!C:C, SPLIT(C30, "",""))) &gt; 0, ""RU"", 0)"),0)</f>
        <v>0</v>
      </c>
      <c r="L30" s="18">
        <f ca="1">IFERROR(__xludf.DUMMYFUNCTION("IF(SUM(COUNTIF(artists!E:E, SPLIT(C30, "",""))) &gt; 0, ""OTHER"", 0)"),0)</f>
        <v>0</v>
      </c>
    </row>
    <row r="31" spans="1:12" ht="14.25" customHeight="1">
      <c r="A31" s="18">
        <v>30</v>
      </c>
      <c r="B31" s="19" t="s">
        <v>754</v>
      </c>
      <c r="C31" s="19" t="s">
        <v>122</v>
      </c>
      <c r="D31" s="19" t="s">
        <v>755</v>
      </c>
      <c r="E31" s="19" t="s">
        <v>756</v>
      </c>
      <c r="F31" s="18">
        <v>14</v>
      </c>
      <c r="G31" s="18">
        <v>28</v>
      </c>
      <c r="H31" s="18">
        <v>42</v>
      </c>
      <c r="I31" s="18">
        <v>61078</v>
      </c>
      <c r="J31" s="18">
        <f ca="1">IFERROR(__xludf.DUMMYFUNCTION("IF(SUM(COUNTIF(artists!A:A, SPLIT(C31, "",""))) &gt; 0, ""UA"", 0)"),0)</f>
        <v>0</v>
      </c>
      <c r="K31" s="18">
        <f ca="1">IFERROR(__xludf.DUMMYFUNCTION("IF(SUM(COUNTIF(artists!C:C, SPLIT(C31, "",""))) &gt; 0, ""RU"", 0)"),0)</f>
        <v>0</v>
      </c>
      <c r="L31" s="18" t="str">
        <f ca="1">IFERROR(__xludf.DUMMYFUNCTION("IF(SUM(COUNTIF(artists!E:E, SPLIT(C31, "",""))) &gt; 0, ""OTHER"", 0)"),"OTHER")</f>
        <v>OTHER</v>
      </c>
    </row>
    <row r="32" spans="1:12" ht="14.25" customHeight="1">
      <c r="A32" s="18">
        <v>31</v>
      </c>
      <c r="B32" s="19" t="s">
        <v>802</v>
      </c>
      <c r="C32" s="19" t="s">
        <v>116</v>
      </c>
      <c r="D32" s="19" t="s">
        <v>803</v>
      </c>
      <c r="E32" s="19" t="s">
        <v>116</v>
      </c>
      <c r="F32" s="18">
        <v>25</v>
      </c>
      <c r="G32" s="18">
        <v>26</v>
      </c>
      <c r="H32" s="18">
        <v>5</v>
      </c>
      <c r="I32" s="18">
        <v>60947</v>
      </c>
      <c r="J32" s="18">
        <f ca="1">IFERROR(__xludf.DUMMYFUNCTION("IF(SUM(COUNTIF(artists!A:A, SPLIT(C32, "",""))) &gt; 0, ""UA"", 0)"),0)</f>
        <v>0</v>
      </c>
      <c r="K32" s="18">
        <f ca="1">IFERROR(__xludf.DUMMYFUNCTION("IF(SUM(COUNTIF(artists!C:C, SPLIT(C32, "",""))) &gt; 0, ""RU"", 0)"),0)</f>
        <v>0</v>
      </c>
      <c r="L32" s="18" t="str">
        <f ca="1">IFERROR(__xludf.DUMMYFUNCTION("IF(SUM(COUNTIF(artists!E:E, SPLIT(C32, "",""))) &gt; 0, ""OTHER"", 0)"),"OTHER")</f>
        <v>OTHER</v>
      </c>
    </row>
    <row r="33" spans="1:12" ht="14.25" customHeight="1">
      <c r="A33" s="18">
        <v>32</v>
      </c>
      <c r="B33" s="19" t="s">
        <v>940</v>
      </c>
      <c r="C33" s="19" t="s">
        <v>135</v>
      </c>
      <c r="D33" s="19" t="s">
        <v>941</v>
      </c>
      <c r="E33" s="19" t="s">
        <v>1376</v>
      </c>
      <c r="F33" s="18">
        <v>18</v>
      </c>
      <c r="G33" s="18">
        <v>18</v>
      </c>
      <c r="H33" s="18">
        <v>20</v>
      </c>
      <c r="I33" s="18">
        <v>59722</v>
      </c>
      <c r="J33" s="18" t="str">
        <f ca="1">IFERROR(__xludf.DUMMYFUNCTION("IF(SUM(COUNTIF(artists!A:A, SPLIT(C33, "",""))) &gt; 0, ""UA"", 0)"),"UA")</f>
        <v>UA</v>
      </c>
      <c r="K33" s="18">
        <f ca="1">IFERROR(__xludf.DUMMYFUNCTION("IF(SUM(COUNTIF(artists!C:C, SPLIT(C33, "",""))) &gt; 0, ""RU"", 0)"),0)</f>
        <v>0</v>
      </c>
      <c r="L33" s="18">
        <f ca="1">IFERROR(__xludf.DUMMYFUNCTION("IF(SUM(COUNTIF(artists!E:E, SPLIT(C33, "",""))) &gt; 0, ""OTHER"", 0)"),0)</f>
        <v>0</v>
      </c>
    </row>
    <row r="34" spans="1:12" ht="14.25" customHeight="1">
      <c r="A34" s="18">
        <v>33</v>
      </c>
      <c r="B34" s="19" t="s">
        <v>796</v>
      </c>
      <c r="C34" s="19" t="s">
        <v>343</v>
      </c>
      <c r="D34" s="19" t="s">
        <v>797</v>
      </c>
      <c r="E34" s="19" t="s">
        <v>648</v>
      </c>
      <c r="F34" s="18">
        <v>13</v>
      </c>
      <c r="G34" s="18">
        <v>22</v>
      </c>
      <c r="H34" s="18">
        <v>18</v>
      </c>
      <c r="I34" s="18">
        <v>58432</v>
      </c>
      <c r="J34" s="18" t="str">
        <f ca="1">IFERROR(__xludf.DUMMYFUNCTION("IF(SUM(COUNTIF(artists!A:A, SPLIT(C34, "",""))) &gt; 0, ""UA"", 0)"),"UA")</f>
        <v>UA</v>
      </c>
      <c r="K34" s="18">
        <f ca="1">IFERROR(__xludf.DUMMYFUNCTION("IF(SUM(COUNTIF(artists!C:C, SPLIT(C34, "",""))) &gt; 0, ""RU"", 0)"),0)</f>
        <v>0</v>
      </c>
      <c r="L34" s="18">
        <f ca="1">IFERROR(__xludf.DUMMYFUNCTION("IF(SUM(COUNTIF(artists!E:E, SPLIT(C34, "",""))) &gt; 0, ""OTHER"", 0)"),0)</f>
        <v>0</v>
      </c>
    </row>
    <row r="35" spans="1:12" ht="14.25" customHeight="1">
      <c r="A35" s="18">
        <v>34</v>
      </c>
      <c r="B35" s="19" t="s">
        <v>699</v>
      </c>
      <c r="C35" s="19" t="s">
        <v>700</v>
      </c>
      <c r="D35" s="19" t="s">
        <v>701</v>
      </c>
      <c r="E35" s="19" t="s">
        <v>702</v>
      </c>
      <c r="F35" s="18">
        <v>29</v>
      </c>
      <c r="G35" s="18">
        <v>30</v>
      </c>
      <c r="H35" s="18">
        <v>6</v>
      </c>
      <c r="I35" s="18">
        <v>57060</v>
      </c>
      <c r="J35" s="18">
        <f ca="1">IFERROR(__xludf.DUMMYFUNCTION("IF(SUM(COUNTIF(artists!A:A, SPLIT(C35, "",""))) &gt; 0, ""UA"", 0)"),0)</f>
        <v>0</v>
      </c>
      <c r="K35" s="18" t="str">
        <f ca="1">IFERROR(__xludf.DUMMYFUNCTION("IF(SUM(COUNTIF(artists!C:C, SPLIT(C35, "",""))) &gt; 0, ""RU"", 0)"),"RU")</f>
        <v>RU</v>
      </c>
      <c r="L35" s="18">
        <f ca="1">IFERROR(__xludf.DUMMYFUNCTION("IF(SUM(COUNTIF(artists!E:E, SPLIT(C35, "",""))) &gt; 0, ""OTHER"", 0)"),0)</f>
        <v>0</v>
      </c>
    </row>
    <row r="36" spans="1:12" ht="14.25" customHeight="1">
      <c r="A36" s="18">
        <v>35</v>
      </c>
      <c r="B36" s="19" t="s">
        <v>2368</v>
      </c>
      <c r="C36" s="19" t="s">
        <v>145</v>
      </c>
      <c r="D36" s="19" t="s">
        <v>2369</v>
      </c>
      <c r="E36" s="19" t="s">
        <v>2275</v>
      </c>
      <c r="F36" s="18">
        <v>35</v>
      </c>
      <c r="G36" s="18">
        <v>-1</v>
      </c>
      <c r="H36" s="18">
        <v>1</v>
      </c>
      <c r="I36" s="18">
        <v>56113</v>
      </c>
      <c r="J36" s="18">
        <f ca="1">IFERROR(__xludf.DUMMYFUNCTION("IF(SUM(COUNTIF(artists!A:A, SPLIT(C36, "",""))) &gt; 0, ""UA"", 0)"),0)</f>
        <v>0</v>
      </c>
      <c r="K36" s="18" t="str">
        <f ca="1">IFERROR(__xludf.DUMMYFUNCTION("IF(SUM(COUNTIF(artists!C:C, SPLIT(C36, "",""))) &gt; 0, ""RU"", 0)"),"RU")</f>
        <v>RU</v>
      </c>
      <c r="L36" s="18">
        <f ca="1">IFERROR(__xludf.DUMMYFUNCTION("IF(SUM(COUNTIF(artists!E:E, SPLIT(C36, "",""))) &gt; 0, ""OTHER"", 0)"),0)</f>
        <v>0</v>
      </c>
    </row>
    <row r="37" spans="1:12" ht="14.25" customHeight="1">
      <c r="A37" s="18">
        <v>36</v>
      </c>
      <c r="B37" s="19" t="s">
        <v>993</v>
      </c>
      <c r="C37" s="19" t="s">
        <v>240</v>
      </c>
      <c r="D37" s="19" t="s">
        <v>994</v>
      </c>
      <c r="E37" s="19" t="s">
        <v>240</v>
      </c>
      <c r="F37" s="18">
        <v>25</v>
      </c>
      <c r="G37" s="18">
        <v>25</v>
      </c>
      <c r="H37" s="18">
        <v>3</v>
      </c>
      <c r="I37" s="18">
        <v>55975</v>
      </c>
      <c r="J37" s="18" t="str">
        <f ca="1">IFERROR(__xludf.DUMMYFUNCTION("IF(SUM(COUNTIF(artists!A:A, SPLIT(C37, "",""))) &gt; 0, ""UA"", 0)"),"UA")</f>
        <v>UA</v>
      </c>
      <c r="K37" s="18">
        <f ca="1">IFERROR(__xludf.DUMMYFUNCTION("IF(SUM(COUNTIF(artists!C:C, SPLIT(C37, "",""))) &gt; 0, ""RU"", 0)"),0)</f>
        <v>0</v>
      </c>
      <c r="L37" s="18">
        <f ca="1">IFERROR(__xludf.DUMMYFUNCTION("IF(SUM(COUNTIF(artists!E:E, SPLIT(C37, "",""))) &gt; 0, ""OTHER"", 0)"),0)</f>
        <v>0</v>
      </c>
    </row>
    <row r="38" spans="1:12" ht="14.25" customHeight="1">
      <c r="A38" s="18">
        <v>37</v>
      </c>
      <c r="B38" s="19" t="s">
        <v>2143</v>
      </c>
      <c r="C38" s="19" t="s">
        <v>2144</v>
      </c>
      <c r="D38" s="19" t="s">
        <v>2145</v>
      </c>
      <c r="E38" s="19" t="s">
        <v>1216</v>
      </c>
      <c r="F38" s="18">
        <v>37</v>
      </c>
      <c r="G38" s="18">
        <v>62</v>
      </c>
      <c r="H38" s="18">
        <v>2</v>
      </c>
      <c r="I38" s="18">
        <v>54500</v>
      </c>
      <c r="J38" s="18">
        <f ca="1">IFERROR(__xludf.DUMMYFUNCTION("IF(SUM(COUNTIF(artists!A:A, SPLIT(C38, "",""))) &gt; 0, ""UA"", 0)"),0)</f>
        <v>0</v>
      </c>
      <c r="K38" s="18" t="str">
        <f ca="1">IFERROR(__xludf.DUMMYFUNCTION("IF(SUM(COUNTIF(artists!C:C, SPLIT(C38, "",""))) &gt; 0, ""RU"", 0)"),"RU")</f>
        <v>RU</v>
      </c>
      <c r="L38" s="18">
        <f ca="1">IFERROR(__xludf.DUMMYFUNCTION("IF(SUM(COUNTIF(artists!E:E, SPLIT(C38, "",""))) &gt; 0, ""OTHER"", 0)"),0)</f>
        <v>0</v>
      </c>
    </row>
    <row r="39" spans="1:12" ht="14.25" customHeight="1">
      <c r="A39" s="18">
        <v>38</v>
      </c>
      <c r="B39" s="19" t="s">
        <v>2327</v>
      </c>
      <c r="C39" s="19" t="s">
        <v>1476</v>
      </c>
      <c r="D39" s="19" t="s">
        <v>1477</v>
      </c>
      <c r="E39" s="19" t="s">
        <v>1478</v>
      </c>
      <c r="F39" s="18">
        <v>4</v>
      </c>
      <c r="G39" s="18">
        <v>27</v>
      </c>
      <c r="H39" s="18">
        <v>10</v>
      </c>
      <c r="I39" s="18">
        <v>53701</v>
      </c>
      <c r="J39" s="18" t="s">
        <v>9</v>
      </c>
      <c r="K39" s="18">
        <f ca="1">IFERROR(__xludf.DUMMYFUNCTION("IF(SUM(COUNTIF(artists!C:C, SPLIT(C39, "",""))) &gt; 0, ""RU"", 0)"),0)</f>
        <v>0</v>
      </c>
      <c r="L39" s="18">
        <v>0</v>
      </c>
    </row>
    <row r="40" spans="1:12" ht="14.25" customHeight="1">
      <c r="A40" s="18">
        <v>39</v>
      </c>
      <c r="B40" s="19" t="s">
        <v>1342</v>
      </c>
      <c r="C40" s="19" t="s">
        <v>99</v>
      </c>
      <c r="D40" s="19" t="s">
        <v>1343</v>
      </c>
      <c r="E40" s="19" t="s">
        <v>648</v>
      </c>
      <c r="F40" s="18">
        <v>10</v>
      </c>
      <c r="G40" s="18">
        <v>29</v>
      </c>
      <c r="H40" s="18">
        <v>71</v>
      </c>
      <c r="I40" s="18">
        <v>53293</v>
      </c>
      <c r="J40" s="18" t="str">
        <f ca="1">IFERROR(__xludf.DUMMYFUNCTION("IF(SUM(COUNTIF(artists!A:A, SPLIT(C40, "",""))) &gt; 0, ""UA"", 0)"),"UA")</f>
        <v>UA</v>
      </c>
      <c r="K40" s="18">
        <f ca="1">IFERROR(__xludf.DUMMYFUNCTION("IF(SUM(COUNTIF(artists!C:C, SPLIT(C40, "",""))) &gt; 0, ""RU"", 0)"),0)</f>
        <v>0</v>
      </c>
      <c r="L40" s="18">
        <f ca="1">IFERROR(__xludf.DUMMYFUNCTION("IF(SUM(COUNTIF(artists!E:E, SPLIT(C40, "",""))) &gt; 0, ""OTHER"", 0)"),0)</f>
        <v>0</v>
      </c>
    </row>
    <row r="41" spans="1:12" ht="14.25" customHeight="1">
      <c r="A41" s="18">
        <v>40</v>
      </c>
      <c r="B41" s="19" t="s">
        <v>832</v>
      </c>
      <c r="C41" s="19" t="s">
        <v>300</v>
      </c>
      <c r="D41" s="19" t="s">
        <v>833</v>
      </c>
      <c r="E41" s="19" t="s">
        <v>300</v>
      </c>
      <c r="F41" s="18">
        <v>6</v>
      </c>
      <c r="G41" s="18">
        <v>31</v>
      </c>
      <c r="H41" s="18">
        <v>56</v>
      </c>
      <c r="I41" s="18">
        <v>51224</v>
      </c>
      <c r="J41" s="18">
        <f ca="1">IFERROR(__xludf.DUMMYFUNCTION("IF(SUM(COUNTIF(artists!A:A, SPLIT(C41, "",""))) &gt; 0, ""UA"", 0)"),0)</f>
        <v>0</v>
      </c>
      <c r="K41" s="18" t="str">
        <f ca="1">IFERROR(__xludf.DUMMYFUNCTION("IF(SUM(COUNTIF(artists!C:C, SPLIT(C41, "",""))) &gt; 0, ""RU"", 0)"),"RU")</f>
        <v>RU</v>
      </c>
      <c r="L41" s="18">
        <f ca="1">IFERROR(__xludf.DUMMYFUNCTION("IF(SUM(COUNTIF(artists!E:E, SPLIT(C41, "",""))) &gt; 0, ""OTHER"", 0)"),0)</f>
        <v>0</v>
      </c>
    </row>
    <row r="42" spans="1:12" ht="14.25" customHeight="1">
      <c r="A42" s="18">
        <v>41</v>
      </c>
      <c r="B42" s="19" t="s">
        <v>2146</v>
      </c>
      <c r="C42" s="19" t="s">
        <v>347</v>
      </c>
      <c r="D42" s="19" t="s">
        <v>2147</v>
      </c>
      <c r="E42" s="19" t="s">
        <v>344</v>
      </c>
      <c r="F42" s="18">
        <v>2</v>
      </c>
      <c r="G42" s="18">
        <v>21</v>
      </c>
      <c r="H42" s="18">
        <v>5</v>
      </c>
      <c r="I42" s="18">
        <v>51167</v>
      </c>
      <c r="J42" s="18">
        <f ca="1">IFERROR(__xludf.DUMMYFUNCTION("IF(SUM(COUNTIF(artists!A:A, SPLIT(C42, "",""))) &gt; 0, ""UA"", 0)"),0)</f>
        <v>0</v>
      </c>
      <c r="K42" s="18" t="str">
        <f ca="1">IFERROR(__xludf.DUMMYFUNCTION("IF(SUM(COUNTIF(artists!C:C, SPLIT(C42, "",""))) &gt; 0, ""RU"", 0)"),"RU")</f>
        <v>RU</v>
      </c>
      <c r="L42" s="18">
        <f ca="1">IFERROR(__xludf.DUMMYFUNCTION("IF(SUM(COUNTIF(artists!E:E, SPLIT(C42, "",""))) &gt; 0, ""OTHER"", 0)"),0)</f>
        <v>0</v>
      </c>
    </row>
    <row r="43" spans="1:12" ht="14.25" customHeight="1">
      <c r="A43" s="18">
        <v>42</v>
      </c>
      <c r="B43" s="19" t="s">
        <v>1364</v>
      </c>
      <c r="C43" s="19" t="s">
        <v>168</v>
      </c>
      <c r="D43" s="19" t="s">
        <v>1365</v>
      </c>
      <c r="E43" s="19" t="s">
        <v>1366</v>
      </c>
      <c r="F43" s="18">
        <v>22</v>
      </c>
      <c r="G43" s="18">
        <v>32</v>
      </c>
      <c r="H43" s="18">
        <v>37</v>
      </c>
      <c r="I43" s="18">
        <v>50479</v>
      </c>
      <c r="J43" s="18">
        <f ca="1">IFERROR(__xludf.DUMMYFUNCTION("IF(SUM(COUNTIF(artists!A:A, SPLIT(C43, "",""))) &gt; 0, ""UA"", 0)"),0)</f>
        <v>0</v>
      </c>
      <c r="K43" s="18">
        <f ca="1">IFERROR(__xludf.DUMMYFUNCTION("IF(SUM(COUNTIF(artists!C:C, SPLIT(C43, "",""))) &gt; 0, ""RU"", 0)"),0)</f>
        <v>0</v>
      </c>
      <c r="L43" s="18" t="str">
        <f ca="1">IFERROR(__xludf.DUMMYFUNCTION("IF(SUM(COUNTIF(artists!E:E, SPLIT(C43, "",""))) &gt; 0, ""OTHER"", 0)"),"OTHER")</f>
        <v>OTHER</v>
      </c>
    </row>
    <row r="44" spans="1:12" ht="14.25" customHeight="1">
      <c r="A44" s="18">
        <v>43</v>
      </c>
      <c r="B44" s="19" t="s">
        <v>1823</v>
      </c>
      <c r="C44" s="19" t="s">
        <v>188</v>
      </c>
      <c r="D44" s="19" t="s">
        <v>1824</v>
      </c>
      <c r="E44" s="19" t="s">
        <v>661</v>
      </c>
      <c r="F44" s="18">
        <v>43</v>
      </c>
      <c r="G44" s="18">
        <v>48</v>
      </c>
      <c r="H44" s="18">
        <v>2</v>
      </c>
      <c r="I44" s="18">
        <v>50406</v>
      </c>
      <c r="J44" s="18">
        <f ca="1">IFERROR(__xludf.DUMMYFUNCTION("IF(SUM(COUNTIF(artists!A:A, SPLIT(C44, "",""))) &gt; 0, ""UA"", 0)"),0)</f>
        <v>0</v>
      </c>
      <c r="K44" s="18" t="str">
        <f ca="1">IFERROR(__xludf.DUMMYFUNCTION("IF(SUM(COUNTIF(artists!C:C, SPLIT(C44, "",""))) &gt; 0, ""RU"", 0)"),"RU")</f>
        <v>RU</v>
      </c>
      <c r="L44" s="18">
        <f ca="1">IFERROR(__xludf.DUMMYFUNCTION("IF(SUM(COUNTIF(artists!E:E, SPLIT(C44, "",""))) &gt; 0, ""OTHER"", 0)"),0)</f>
        <v>0</v>
      </c>
    </row>
    <row r="45" spans="1:12" ht="14.25" customHeight="1">
      <c r="A45" s="18">
        <v>44</v>
      </c>
      <c r="B45" s="19" t="s">
        <v>1723</v>
      </c>
      <c r="C45" s="19" t="s">
        <v>885</v>
      </c>
      <c r="D45" s="19" t="s">
        <v>1623</v>
      </c>
      <c r="E45" s="19" t="s">
        <v>2117</v>
      </c>
      <c r="F45" s="18">
        <v>1</v>
      </c>
      <c r="G45" s="18">
        <v>41</v>
      </c>
      <c r="H45" s="18">
        <v>37</v>
      </c>
      <c r="I45" s="18">
        <v>50219</v>
      </c>
      <c r="J45" s="18">
        <f ca="1">IFERROR(__xludf.DUMMYFUNCTION("IF(SUM(COUNTIF(artists!A:A, SPLIT(C45, "",""))) &gt; 0, ""UA"", 0)"),0)</f>
        <v>0</v>
      </c>
      <c r="K45" s="18" t="str">
        <f ca="1">IFERROR(__xludf.DUMMYFUNCTION("IF(SUM(COUNTIF(artists!C:C, SPLIT(C45, "",""))) &gt; 0, ""RU"", 0)"),"RU")</f>
        <v>RU</v>
      </c>
      <c r="L45" s="18">
        <f ca="1">IFERROR(__xludf.DUMMYFUNCTION("IF(SUM(COUNTIF(artists!E:E, SPLIT(C45, "",""))) &gt; 0, ""OTHER"", 0)"),0)</f>
        <v>0</v>
      </c>
    </row>
    <row r="46" spans="1:12" ht="14.25" customHeight="1">
      <c r="A46" s="18">
        <v>45</v>
      </c>
      <c r="B46" s="19" t="s">
        <v>1382</v>
      </c>
      <c r="C46" s="19" t="s">
        <v>1383</v>
      </c>
      <c r="D46" s="19" t="s">
        <v>1384</v>
      </c>
      <c r="E46" s="19" t="s">
        <v>1333</v>
      </c>
      <c r="F46" s="18">
        <v>2</v>
      </c>
      <c r="G46" s="18">
        <v>20</v>
      </c>
      <c r="H46" s="18">
        <v>46</v>
      </c>
      <c r="I46" s="18">
        <v>49528</v>
      </c>
      <c r="J46" s="18">
        <f ca="1">IFERROR(__xludf.DUMMYFUNCTION("IF(SUM(COUNTIF(artists!A:A, SPLIT(C46, "",""))) &gt; 0, ""UA"", 0)"),0)</f>
        <v>0</v>
      </c>
      <c r="K46" s="18" t="str">
        <f ca="1">IFERROR(__xludf.DUMMYFUNCTION("IF(SUM(COUNTIF(artists!C:C, SPLIT(C46, "",""))) &gt; 0, ""RU"", 0)"),"RU")</f>
        <v>RU</v>
      </c>
      <c r="L46" s="18">
        <f ca="1">IFERROR(__xludf.DUMMYFUNCTION("IF(SUM(COUNTIF(artists!E:E, SPLIT(C46, "",""))) &gt; 0, ""OTHER"", 0)"),0)</f>
        <v>0</v>
      </c>
    </row>
    <row r="47" spans="1:12" ht="14.25" customHeight="1">
      <c r="A47" s="18">
        <v>46</v>
      </c>
      <c r="B47" s="19" t="s">
        <v>712</v>
      </c>
      <c r="C47" s="19" t="s">
        <v>131</v>
      </c>
      <c r="D47" s="19" t="s">
        <v>713</v>
      </c>
      <c r="E47" s="19" t="s">
        <v>654</v>
      </c>
      <c r="F47" s="18">
        <v>39</v>
      </c>
      <c r="G47" s="18">
        <v>39</v>
      </c>
      <c r="H47" s="18">
        <v>92</v>
      </c>
      <c r="I47" s="18">
        <v>47170</v>
      </c>
      <c r="J47" s="18">
        <f ca="1">IFERROR(__xludf.DUMMYFUNCTION("IF(SUM(COUNTIF(artists!A:A, SPLIT(C47, "",""))) &gt; 0, ""UA"", 0)"),0)</f>
        <v>0</v>
      </c>
      <c r="K47" s="18">
        <f ca="1">IFERROR(__xludf.DUMMYFUNCTION("IF(SUM(COUNTIF(artists!C:C, SPLIT(C47, "",""))) &gt; 0, ""RU"", 0)"),0)</f>
        <v>0</v>
      </c>
      <c r="L47" s="18" t="str">
        <f ca="1">IFERROR(__xludf.DUMMYFUNCTION("IF(SUM(COUNTIF(artists!E:E, SPLIT(C47, "",""))) &gt; 0, ""OTHER"", 0)"),"OTHER")</f>
        <v>OTHER</v>
      </c>
    </row>
    <row r="48" spans="1:12" ht="14.25" customHeight="1">
      <c r="A48" s="18">
        <v>47</v>
      </c>
      <c r="B48" s="19" t="s">
        <v>846</v>
      </c>
      <c r="C48" s="19" t="s">
        <v>847</v>
      </c>
      <c r="D48" s="19" t="s">
        <v>848</v>
      </c>
      <c r="E48" s="19" t="s">
        <v>849</v>
      </c>
      <c r="F48" s="18">
        <v>26</v>
      </c>
      <c r="G48" s="18">
        <v>37</v>
      </c>
      <c r="H48" s="18">
        <v>59</v>
      </c>
      <c r="I48" s="18">
        <v>46921</v>
      </c>
      <c r="J48" s="18">
        <f ca="1">IFERROR(__xludf.DUMMYFUNCTION("IF(SUM(COUNTIF(artists!A:A, SPLIT(C48, "",""))) &gt; 0, ""UA"", 0)"),0)</f>
        <v>0</v>
      </c>
      <c r="K48" s="18" t="str">
        <f ca="1">IFERROR(__xludf.DUMMYFUNCTION("IF(SUM(COUNTIF(artists!C:C, SPLIT(C48, "",""))) &gt; 0, ""RU"", 0)"),"RU")</f>
        <v>RU</v>
      </c>
      <c r="L48" s="18">
        <f ca="1">IFERROR(__xludf.DUMMYFUNCTION("IF(SUM(COUNTIF(artists!E:E, SPLIT(C48, "",""))) &gt; 0, ""OTHER"", 0)"),0)</f>
        <v>0</v>
      </c>
    </row>
    <row r="49" spans="1:12" ht="14.25" customHeight="1">
      <c r="A49" s="18">
        <v>48</v>
      </c>
      <c r="B49" s="19" t="s">
        <v>895</v>
      </c>
      <c r="C49" s="19" t="s">
        <v>140</v>
      </c>
      <c r="D49" s="19" t="s">
        <v>896</v>
      </c>
      <c r="E49" s="19" t="s">
        <v>654</v>
      </c>
      <c r="F49" s="18">
        <v>32</v>
      </c>
      <c r="G49" s="18">
        <v>40</v>
      </c>
      <c r="H49" s="18">
        <v>14</v>
      </c>
      <c r="I49" s="18">
        <v>46862</v>
      </c>
      <c r="J49" s="18">
        <f ca="1">IFERROR(__xludf.DUMMYFUNCTION("IF(SUM(COUNTIF(artists!A:A, SPLIT(C49, "",""))) &gt; 0, ""UA"", 0)"),0)</f>
        <v>0</v>
      </c>
      <c r="K49" s="18">
        <f ca="1">IFERROR(__xludf.DUMMYFUNCTION("IF(SUM(COUNTIF(artists!C:C, SPLIT(C49, "",""))) &gt; 0, ""RU"", 0)"),0)</f>
        <v>0</v>
      </c>
      <c r="L49" s="18" t="str">
        <f ca="1">IFERROR(__xludf.DUMMYFUNCTION("IF(SUM(COUNTIF(artists!E:E, SPLIT(C49, "",""))) &gt; 0, ""OTHER"", 0)"),"OTHER")</f>
        <v>OTHER</v>
      </c>
    </row>
    <row r="50" spans="1:12" ht="14.25" customHeight="1">
      <c r="A50" s="18">
        <v>49</v>
      </c>
      <c r="B50" s="19" t="s">
        <v>1046</v>
      </c>
      <c r="C50" s="19" t="s">
        <v>1047</v>
      </c>
      <c r="D50" s="19" t="s">
        <v>1048</v>
      </c>
      <c r="E50" s="19" t="s">
        <v>1049</v>
      </c>
      <c r="F50" s="18">
        <v>27</v>
      </c>
      <c r="G50" s="18">
        <v>34</v>
      </c>
      <c r="H50" s="18">
        <v>14</v>
      </c>
      <c r="I50" s="18">
        <v>46713</v>
      </c>
      <c r="J50" s="18">
        <f ca="1">IFERROR(__xludf.DUMMYFUNCTION("IF(SUM(COUNTIF(artists!A:A, SPLIT(C50, "",""))) &gt; 0, ""UA"", 0)"),0)</f>
        <v>0</v>
      </c>
      <c r="K50" s="18" t="str">
        <f ca="1">IFERROR(__xludf.DUMMYFUNCTION("IF(SUM(COUNTIF(artists!C:C, SPLIT(C50, "",""))) &gt; 0, ""RU"", 0)"),"RU")</f>
        <v>RU</v>
      </c>
      <c r="L50" s="18">
        <f ca="1">IFERROR(__xludf.DUMMYFUNCTION("IF(SUM(COUNTIF(artists!E:E, SPLIT(C50, "",""))) &gt; 0, ""OTHER"", 0)"),0)</f>
        <v>0</v>
      </c>
    </row>
    <row r="51" spans="1:12" ht="14.25" customHeight="1">
      <c r="A51" s="18">
        <v>50</v>
      </c>
      <c r="B51" s="19" t="s">
        <v>1715</v>
      </c>
      <c r="C51" s="19" t="s">
        <v>885</v>
      </c>
      <c r="D51" s="19" t="s">
        <v>886</v>
      </c>
      <c r="E51" s="19" t="s">
        <v>2117</v>
      </c>
      <c r="F51" s="18">
        <v>2</v>
      </c>
      <c r="G51" s="18">
        <v>43</v>
      </c>
      <c r="H51" s="18">
        <v>37</v>
      </c>
      <c r="I51" s="18">
        <v>46430</v>
      </c>
      <c r="J51" s="18">
        <f ca="1">IFERROR(__xludf.DUMMYFUNCTION("IF(SUM(COUNTIF(artists!A:A, SPLIT(C51, "",""))) &gt; 0, ""UA"", 0)"),0)</f>
        <v>0</v>
      </c>
      <c r="K51" s="18" t="str">
        <f ca="1">IFERROR(__xludf.DUMMYFUNCTION("IF(SUM(COUNTIF(artists!C:C, SPLIT(C51, "",""))) &gt; 0, ""RU"", 0)"),"RU")</f>
        <v>RU</v>
      </c>
      <c r="L51" s="18">
        <f ca="1">IFERROR(__xludf.DUMMYFUNCTION("IF(SUM(COUNTIF(artists!E:E, SPLIT(C51, "",""))) &gt; 0, ""OTHER"", 0)"),0)</f>
        <v>0</v>
      </c>
    </row>
    <row r="52" spans="1:12" ht="14.25" customHeight="1">
      <c r="A52" s="18">
        <v>51</v>
      </c>
      <c r="B52" s="19" t="s">
        <v>1718</v>
      </c>
      <c r="C52" s="19" t="s">
        <v>885</v>
      </c>
      <c r="D52" s="19" t="s">
        <v>1022</v>
      </c>
      <c r="E52" s="19" t="s">
        <v>2117</v>
      </c>
      <c r="F52" s="18">
        <v>1</v>
      </c>
      <c r="G52" s="18">
        <v>47</v>
      </c>
      <c r="H52" s="18">
        <v>37</v>
      </c>
      <c r="I52" s="18">
        <v>45678</v>
      </c>
      <c r="J52" s="18">
        <f ca="1">IFERROR(__xludf.DUMMYFUNCTION("IF(SUM(COUNTIF(artists!A:A, SPLIT(C52, "",""))) &gt; 0, ""UA"", 0)"),0)</f>
        <v>0</v>
      </c>
      <c r="K52" s="18" t="str">
        <f ca="1">IFERROR(__xludf.DUMMYFUNCTION("IF(SUM(COUNTIF(artists!C:C, SPLIT(C52, "",""))) &gt; 0, ""RU"", 0)"),"RU")</f>
        <v>RU</v>
      </c>
      <c r="L52" s="18">
        <f ca="1">IFERROR(__xludf.DUMMYFUNCTION("IF(SUM(COUNTIF(artists!E:E, SPLIT(C52, "",""))) &gt; 0, ""OTHER"", 0)"),0)</f>
        <v>0</v>
      </c>
    </row>
    <row r="53" spans="1:12" ht="14.25" customHeight="1">
      <c r="A53" s="18">
        <v>52</v>
      </c>
      <c r="B53" s="19" t="s">
        <v>1431</v>
      </c>
      <c r="C53" s="19" t="s">
        <v>249</v>
      </c>
      <c r="D53" s="19" t="s">
        <v>1432</v>
      </c>
      <c r="E53" s="19" t="s">
        <v>1433</v>
      </c>
      <c r="F53" s="18">
        <v>52</v>
      </c>
      <c r="G53" s="18">
        <v>-1</v>
      </c>
      <c r="H53" s="18">
        <v>1</v>
      </c>
      <c r="I53" s="18">
        <v>45180</v>
      </c>
      <c r="J53" s="18" t="str">
        <f ca="1">IFERROR(__xludf.DUMMYFUNCTION("IF(SUM(COUNTIF(artists!A:A, SPLIT(C53, "",""))) &gt; 0, ""UA"", 0)"),"UA")</f>
        <v>UA</v>
      </c>
      <c r="K53" s="18">
        <f ca="1">IFERROR(__xludf.DUMMYFUNCTION("IF(SUM(COUNTIF(artists!C:C, SPLIT(C53, "",""))) &gt; 0, ""RU"", 0)"),0)</f>
        <v>0</v>
      </c>
      <c r="L53" s="18">
        <f ca="1">IFERROR(__xludf.DUMMYFUNCTION("IF(SUM(COUNTIF(artists!E:E, SPLIT(C53, "",""))) &gt; 0, ""OTHER"", 0)"),0)</f>
        <v>0</v>
      </c>
    </row>
    <row r="54" spans="1:12" ht="14.25" customHeight="1">
      <c r="A54" s="18">
        <v>53</v>
      </c>
      <c r="B54" s="19" t="s">
        <v>2370</v>
      </c>
      <c r="C54" s="19" t="s">
        <v>1278</v>
      </c>
      <c r="D54" s="19" t="s">
        <v>1279</v>
      </c>
      <c r="E54" s="19" t="s">
        <v>673</v>
      </c>
      <c r="F54" s="18">
        <v>6</v>
      </c>
      <c r="G54" s="18">
        <v>57</v>
      </c>
      <c r="H54" s="18">
        <v>36</v>
      </c>
      <c r="I54" s="18">
        <v>44887</v>
      </c>
      <c r="J54" s="18">
        <f ca="1">IFERROR(__xludf.DUMMYFUNCTION("IF(SUM(COUNTIF(artists!A:A, SPLIT(C54, "",""))) &gt; 0, ""UA"", 0)"),0)</f>
        <v>0</v>
      </c>
      <c r="K54" s="18">
        <f ca="1">IFERROR(__xludf.DUMMYFUNCTION("IF(SUM(COUNTIF(artists!C:C, SPLIT(C54, "",""))) &gt; 0, ""RU"", 0)"),0)</f>
        <v>0</v>
      </c>
      <c r="L54" s="18" t="str">
        <f ca="1">IFERROR(__xludf.DUMMYFUNCTION("IF(SUM(COUNTIF(artists!E:E, SPLIT(C54, "",""))) &gt; 0, ""OTHER"", 0)"),"OTHER")</f>
        <v>OTHER</v>
      </c>
    </row>
    <row r="55" spans="1:12" ht="14.25" customHeight="1">
      <c r="A55" s="18">
        <v>54</v>
      </c>
      <c r="B55" s="19" t="s">
        <v>1137</v>
      </c>
      <c r="C55" s="19" t="s">
        <v>204</v>
      </c>
      <c r="D55" s="19" t="s">
        <v>1138</v>
      </c>
      <c r="E55" s="19" t="s">
        <v>1139</v>
      </c>
      <c r="F55" s="18">
        <v>54</v>
      </c>
      <c r="G55" s="18">
        <v>60</v>
      </c>
      <c r="H55" s="18">
        <v>23</v>
      </c>
      <c r="I55" s="18">
        <v>44418</v>
      </c>
      <c r="J55" s="18">
        <f ca="1">IFERROR(__xludf.DUMMYFUNCTION("IF(SUM(COUNTIF(artists!A:A, SPLIT(C55, "",""))) &gt; 0, ""UA"", 0)"),0)</f>
        <v>0</v>
      </c>
      <c r="K55" s="18" t="str">
        <f ca="1">IFERROR(__xludf.DUMMYFUNCTION("IF(SUM(COUNTIF(artists!C:C, SPLIT(C55, "",""))) &gt; 0, ""RU"", 0)"),"RU")</f>
        <v>RU</v>
      </c>
      <c r="L55" s="18">
        <f ca="1">IFERROR(__xludf.DUMMYFUNCTION("IF(SUM(COUNTIF(artists!E:E, SPLIT(C55, "",""))) &gt; 0, ""OTHER"", 0)"),0)</f>
        <v>0</v>
      </c>
    </row>
    <row r="56" spans="1:12" ht="14.25" customHeight="1">
      <c r="A56" s="18">
        <v>55</v>
      </c>
      <c r="B56" s="19" t="s">
        <v>813</v>
      </c>
      <c r="C56" s="19" t="s">
        <v>108</v>
      </c>
      <c r="D56" s="19" t="s">
        <v>814</v>
      </c>
      <c r="E56" s="19" t="s">
        <v>815</v>
      </c>
      <c r="F56" s="18">
        <v>8</v>
      </c>
      <c r="G56" s="18">
        <v>36</v>
      </c>
      <c r="H56" s="18">
        <v>20</v>
      </c>
      <c r="I56" s="18">
        <v>44183</v>
      </c>
      <c r="J56" s="18" t="str">
        <f ca="1">IFERROR(__xludf.DUMMYFUNCTION("IF(SUM(COUNTIF(artists!A:A, SPLIT(C56, "",""))) &gt; 0, ""UA"", 0)"),"UA")</f>
        <v>UA</v>
      </c>
      <c r="K56" s="18">
        <f ca="1">IFERROR(__xludf.DUMMYFUNCTION("IF(SUM(COUNTIF(artists!C:C, SPLIT(C56, "",""))) &gt; 0, ""RU"", 0)"),0)</f>
        <v>0</v>
      </c>
      <c r="L56" s="18">
        <f ca="1">IFERROR(__xludf.DUMMYFUNCTION("IF(SUM(COUNTIF(artists!E:E, SPLIT(C56, "",""))) &gt; 0, ""OTHER"", 0)"),0)</f>
        <v>0</v>
      </c>
    </row>
    <row r="57" spans="1:12" ht="14.25" customHeight="1">
      <c r="A57" s="18">
        <v>56</v>
      </c>
      <c r="B57" s="19" t="s">
        <v>766</v>
      </c>
      <c r="C57" s="19" t="s">
        <v>136</v>
      </c>
      <c r="D57" s="19" t="s">
        <v>767</v>
      </c>
      <c r="E57" s="19" t="s">
        <v>768</v>
      </c>
      <c r="F57" s="18">
        <v>29</v>
      </c>
      <c r="G57" s="18">
        <v>42</v>
      </c>
      <c r="H57" s="18">
        <v>29</v>
      </c>
      <c r="I57" s="18">
        <v>43934</v>
      </c>
      <c r="J57" s="18">
        <f ca="1">IFERROR(__xludf.DUMMYFUNCTION("IF(SUM(COUNTIF(artists!A:A, SPLIT(C57, "",""))) &gt; 0, ""UA"", 0)"),0)</f>
        <v>0</v>
      </c>
      <c r="K57" s="18" t="str">
        <f ca="1">IFERROR(__xludf.DUMMYFUNCTION("IF(SUM(COUNTIF(artists!C:C, SPLIT(C57, "",""))) &gt; 0, ""RU"", 0)"),"RU")</f>
        <v>RU</v>
      </c>
      <c r="L57" s="18">
        <f ca="1">IFERROR(__xludf.DUMMYFUNCTION("IF(SUM(COUNTIF(artists!E:E, SPLIT(C57, "",""))) &gt; 0, ""OTHER"", 0)"),0)</f>
        <v>0</v>
      </c>
    </row>
    <row r="58" spans="1:12" ht="14.25" customHeight="1">
      <c r="A58" s="18">
        <v>57</v>
      </c>
      <c r="B58" s="19" t="s">
        <v>1913</v>
      </c>
      <c r="C58" s="19" t="s">
        <v>103</v>
      </c>
      <c r="D58" s="19" t="s">
        <v>1157</v>
      </c>
      <c r="E58" s="19" t="s">
        <v>1371</v>
      </c>
      <c r="F58" s="18">
        <v>4</v>
      </c>
      <c r="G58" s="18">
        <v>33</v>
      </c>
      <c r="H58" s="18">
        <v>17</v>
      </c>
      <c r="I58" s="18">
        <v>43447</v>
      </c>
      <c r="J58" s="18">
        <f ca="1">IFERROR(__xludf.DUMMYFUNCTION("IF(SUM(COUNTIF(artists!A:A, SPLIT(C58, "",""))) &gt; 0, ""UA"", 0)"),0)</f>
        <v>0</v>
      </c>
      <c r="K58" s="18" t="str">
        <f ca="1">IFERROR(__xludf.DUMMYFUNCTION("IF(SUM(COUNTIF(artists!C:C, SPLIT(C58, "",""))) &gt; 0, ""RU"", 0)"),"RU")</f>
        <v>RU</v>
      </c>
      <c r="L58" s="18">
        <f ca="1">IFERROR(__xludf.DUMMYFUNCTION("IF(SUM(COUNTIF(artists!E:E, SPLIT(C58, "",""))) &gt; 0, ""OTHER"", 0)"),0)</f>
        <v>0</v>
      </c>
    </row>
    <row r="59" spans="1:12" ht="14.25" customHeight="1">
      <c r="A59" s="18">
        <v>58</v>
      </c>
      <c r="B59" s="19" t="s">
        <v>1722</v>
      </c>
      <c r="C59" s="19" t="s">
        <v>145</v>
      </c>
      <c r="D59" s="19" t="s">
        <v>1032</v>
      </c>
      <c r="E59" s="19" t="s">
        <v>2117</v>
      </c>
      <c r="F59" s="18">
        <v>1</v>
      </c>
      <c r="G59" s="18">
        <v>61</v>
      </c>
      <c r="H59" s="18">
        <v>104</v>
      </c>
      <c r="I59" s="18">
        <v>43427</v>
      </c>
      <c r="J59" s="18">
        <f ca="1">IFERROR(__xludf.DUMMYFUNCTION("IF(SUM(COUNTIF(artists!A:A, SPLIT(C59, "",""))) &gt; 0, ""UA"", 0)"),0)</f>
        <v>0</v>
      </c>
      <c r="K59" s="18" t="str">
        <f ca="1">IFERROR(__xludf.DUMMYFUNCTION("IF(SUM(COUNTIF(artists!C:C, SPLIT(C59, "",""))) &gt; 0, ""RU"", 0)"),"RU")</f>
        <v>RU</v>
      </c>
      <c r="L59" s="18">
        <f ca="1">IFERROR(__xludf.DUMMYFUNCTION("IF(SUM(COUNTIF(artists!E:E, SPLIT(C59, "",""))) &gt; 0, ""OTHER"", 0)"),0)</f>
        <v>0</v>
      </c>
    </row>
    <row r="60" spans="1:12" ht="14.25" customHeight="1">
      <c r="A60" s="18">
        <v>59</v>
      </c>
      <c r="B60" s="19" t="s">
        <v>2279</v>
      </c>
      <c r="C60" s="19" t="s">
        <v>246</v>
      </c>
      <c r="D60" s="19" t="s">
        <v>2280</v>
      </c>
      <c r="E60" s="19" t="s">
        <v>246</v>
      </c>
      <c r="F60" s="18">
        <v>50</v>
      </c>
      <c r="G60" s="18">
        <v>50</v>
      </c>
      <c r="H60" s="18">
        <v>2</v>
      </c>
      <c r="I60" s="18">
        <v>42979</v>
      </c>
      <c r="J60" s="18" t="str">
        <f ca="1">IFERROR(__xludf.DUMMYFUNCTION("IF(SUM(COUNTIF(artists!A:A, SPLIT(C60, "",""))) &gt; 0, ""UA"", 0)"),"UA")</f>
        <v>UA</v>
      </c>
      <c r="K60" s="18">
        <f ca="1">IFERROR(__xludf.DUMMYFUNCTION("IF(SUM(COUNTIF(artists!C:C, SPLIT(C60, "",""))) &gt; 0, ""RU"", 0)"),0)</f>
        <v>0</v>
      </c>
      <c r="L60" s="18">
        <f ca="1">IFERROR(__xludf.DUMMYFUNCTION("IF(SUM(COUNTIF(artists!E:E, SPLIT(C60, "",""))) &gt; 0, ""OTHER"", 0)"),0)</f>
        <v>0</v>
      </c>
    </row>
    <row r="61" spans="1:12" ht="14.25" customHeight="1">
      <c r="A61" s="18">
        <v>60</v>
      </c>
      <c r="B61" s="19" t="s">
        <v>1118</v>
      </c>
      <c r="C61" s="19" t="s">
        <v>1119</v>
      </c>
      <c r="D61" s="19" t="s">
        <v>1120</v>
      </c>
      <c r="E61" s="19" t="s">
        <v>1121</v>
      </c>
      <c r="F61" s="18">
        <v>6</v>
      </c>
      <c r="G61" s="18">
        <v>38</v>
      </c>
      <c r="H61" s="18">
        <v>39</v>
      </c>
      <c r="I61" s="18">
        <v>42464</v>
      </c>
      <c r="J61" s="18">
        <f ca="1">IFERROR(__xludf.DUMMYFUNCTION("IF(SUM(COUNTIF(artists!A:A, SPLIT(C61, "",""))) &gt; 0, ""UA"", 0)"),0)</f>
        <v>0</v>
      </c>
      <c r="K61" s="18" t="str">
        <f ca="1">IFERROR(__xludf.DUMMYFUNCTION("IF(SUM(COUNTIF(artists!C:C, SPLIT(C61, "",""))) &gt; 0, ""RU"", 0)"),"RU")</f>
        <v>RU</v>
      </c>
      <c r="L61" s="18">
        <f ca="1">IFERROR(__xludf.DUMMYFUNCTION("IF(SUM(COUNTIF(artists!E:E, SPLIT(C61, "",""))) &gt; 0, ""OTHER"", 0)"),0)</f>
        <v>0</v>
      </c>
    </row>
    <row r="62" spans="1:12" ht="14.25" customHeight="1">
      <c r="A62" s="18">
        <v>61</v>
      </c>
      <c r="B62" s="19" t="s">
        <v>1330</v>
      </c>
      <c r="C62" s="19" t="s">
        <v>1331</v>
      </c>
      <c r="D62" s="19" t="s">
        <v>1332</v>
      </c>
      <c r="E62" s="19" t="s">
        <v>1333</v>
      </c>
      <c r="F62" s="18">
        <v>2</v>
      </c>
      <c r="G62" s="18">
        <v>46</v>
      </c>
      <c r="H62" s="18">
        <v>21</v>
      </c>
      <c r="I62" s="18">
        <v>41463</v>
      </c>
      <c r="J62" s="18">
        <f ca="1">IFERROR(__xludf.DUMMYFUNCTION("IF(SUM(COUNTIF(artists!A:A, SPLIT(C62, "",""))) &gt; 0, ""UA"", 0)"),0)</f>
        <v>0</v>
      </c>
      <c r="K62" s="18" t="str">
        <f ca="1">IFERROR(__xludf.DUMMYFUNCTION("IF(SUM(COUNTIF(artists!C:C, SPLIT(C62, "",""))) &gt; 0, ""RU"", 0)"),"RU")</f>
        <v>RU</v>
      </c>
      <c r="L62" s="18">
        <f ca="1">IFERROR(__xludf.DUMMYFUNCTION("IF(SUM(COUNTIF(artists!E:E, SPLIT(C62, "",""))) &gt; 0, ""OTHER"", 0)"),0)</f>
        <v>0</v>
      </c>
    </row>
    <row r="63" spans="1:12" ht="14.25" customHeight="1">
      <c r="A63" s="18">
        <v>62</v>
      </c>
      <c r="B63" s="19" t="s">
        <v>857</v>
      </c>
      <c r="C63" s="19" t="s">
        <v>858</v>
      </c>
      <c r="D63" s="19" t="s">
        <v>859</v>
      </c>
      <c r="E63" s="19" t="s">
        <v>860</v>
      </c>
      <c r="F63" s="18">
        <v>44</v>
      </c>
      <c r="G63" s="18">
        <v>52</v>
      </c>
      <c r="H63" s="18">
        <v>16</v>
      </c>
      <c r="I63" s="18">
        <v>41132</v>
      </c>
      <c r="J63" s="18" t="str">
        <f ca="1">IFERROR(__xludf.DUMMYFUNCTION("IF(SUM(COUNTIF(artists!A:A, SPLIT(C63, "",""))) &gt; 0, ""UA"", 0)"),"UA")</f>
        <v>UA</v>
      </c>
      <c r="K63" s="18">
        <f ca="1">IFERROR(__xludf.DUMMYFUNCTION("IF(SUM(COUNTIF(artists!C:C, SPLIT(C63, "",""))) &gt; 0, ""RU"", 0)"),0)</f>
        <v>0</v>
      </c>
      <c r="L63" s="18">
        <f ca="1">IFERROR(__xludf.DUMMYFUNCTION("IF(SUM(COUNTIF(artists!E:E, SPLIT(C63, "",""))) &gt; 0, ""OTHER"", 0)"),0)</f>
        <v>0</v>
      </c>
    </row>
    <row r="64" spans="1:12" ht="14.25" customHeight="1">
      <c r="A64" s="18">
        <v>63</v>
      </c>
      <c r="B64" s="19" t="s">
        <v>1221</v>
      </c>
      <c r="C64" s="19" t="s">
        <v>1222</v>
      </c>
      <c r="D64" s="19" t="s">
        <v>1223</v>
      </c>
      <c r="E64" s="19" t="s">
        <v>676</v>
      </c>
      <c r="F64" s="18">
        <v>1</v>
      </c>
      <c r="G64" s="18">
        <v>103</v>
      </c>
      <c r="H64" s="18">
        <v>41</v>
      </c>
      <c r="I64" s="18">
        <v>40999</v>
      </c>
      <c r="J64" s="18">
        <f ca="1">IFERROR(__xludf.DUMMYFUNCTION("IF(SUM(COUNTIF(artists!A:A, SPLIT(C64, "",""))) &gt; 0, ""UA"", 0)"),0)</f>
        <v>0</v>
      </c>
      <c r="K64" s="18" t="str">
        <f ca="1">IFERROR(__xludf.DUMMYFUNCTION("IF(SUM(COUNTIF(artists!C:C, SPLIT(C64, "",""))) &gt; 0, ""RU"", 0)"),"RU")</f>
        <v>RU</v>
      </c>
      <c r="L64" s="18">
        <f ca="1">IFERROR(__xludf.DUMMYFUNCTION("IF(SUM(COUNTIF(artists!E:E, SPLIT(C64, "",""))) &gt; 0, ""OTHER"", 0)"),0)</f>
        <v>0</v>
      </c>
    </row>
    <row r="65" spans="1:12" ht="14.25" customHeight="1">
      <c r="A65" s="18">
        <v>64</v>
      </c>
      <c r="B65" s="19" t="s">
        <v>1566</v>
      </c>
      <c r="C65" s="19" t="s">
        <v>118</v>
      </c>
      <c r="D65" s="19" t="s">
        <v>1567</v>
      </c>
      <c r="E65" s="19" t="s">
        <v>1371</v>
      </c>
      <c r="F65" s="18">
        <v>2</v>
      </c>
      <c r="G65" s="18">
        <v>44</v>
      </c>
      <c r="H65" s="18">
        <v>66</v>
      </c>
      <c r="I65" s="18">
        <v>40477</v>
      </c>
      <c r="J65" s="18">
        <f ca="1">IFERROR(__xludf.DUMMYFUNCTION("IF(SUM(COUNTIF(artists!A:A, SPLIT(C65, "",""))) &gt; 0, ""UA"", 0)"),0)</f>
        <v>0</v>
      </c>
      <c r="K65" s="18" t="str">
        <f ca="1">IFERROR(__xludf.DUMMYFUNCTION("IF(SUM(COUNTIF(artists!C:C, SPLIT(C65, "",""))) &gt; 0, ""RU"", 0)"),"RU")</f>
        <v>RU</v>
      </c>
      <c r="L65" s="18">
        <f ca="1">IFERROR(__xludf.DUMMYFUNCTION("IF(SUM(COUNTIF(artists!E:E, SPLIT(C65, "",""))) &gt; 0, ""OTHER"", 0)"),0)</f>
        <v>0</v>
      </c>
    </row>
    <row r="66" spans="1:12" ht="14.25" customHeight="1">
      <c r="A66" s="18">
        <v>65</v>
      </c>
      <c r="B66" s="19" t="s">
        <v>1078</v>
      </c>
      <c r="C66" s="19" t="s">
        <v>120</v>
      </c>
      <c r="D66" s="19" t="s">
        <v>1079</v>
      </c>
      <c r="E66" s="19" t="s">
        <v>1080</v>
      </c>
      <c r="F66" s="18">
        <v>55</v>
      </c>
      <c r="G66" s="18">
        <v>77</v>
      </c>
      <c r="H66" s="18">
        <v>16</v>
      </c>
      <c r="I66" s="18">
        <v>39455</v>
      </c>
      <c r="J66" s="18" t="str">
        <f ca="1">IFERROR(__xludf.DUMMYFUNCTION("IF(SUM(COUNTIF(artists!A:A, SPLIT(C66, "",""))) &gt; 0, ""UA"", 0)"),"UA")</f>
        <v>UA</v>
      </c>
      <c r="K66" s="18">
        <f ca="1">IFERROR(__xludf.DUMMYFUNCTION("IF(SUM(COUNTIF(artists!C:C, SPLIT(C66, "",""))) &gt; 0, ""RU"", 0)"),0)</f>
        <v>0</v>
      </c>
      <c r="L66" s="18">
        <f ca="1">IFERROR(__xludf.DUMMYFUNCTION("IF(SUM(COUNTIF(artists!E:E, SPLIT(C66, "",""))) &gt; 0, ""OTHER"", 0)"),0)</f>
        <v>0</v>
      </c>
    </row>
    <row r="67" spans="1:12" ht="14.25" customHeight="1">
      <c r="A67" s="18">
        <v>66</v>
      </c>
      <c r="B67" s="19" t="s">
        <v>1753</v>
      </c>
      <c r="C67" s="19" t="s">
        <v>267</v>
      </c>
      <c r="D67" s="19" t="s">
        <v>1754</v>
      </c>
      <c r="E67" s="19" t="s">
        <v>907</v>
      </c>
      <c r="F67" s="18">
        <v>31</v>
      </c>
      <c r="G67" s="18">
        <v>55</v>
      </c>
      <c r="H67" s="18">
        <v>36</v>
      </c>
      <c r="I67" s="18">
        <v>39047</v>
      </c>
      <c r="J67" s="18">
        <f ca="1">IFERROR(__xludf.DUMMYFUNCTION("IF(SUM(COUNTIF(artists!A:A, SPLIT(C67, "",""))) &gt; 0, ""UA"", 0)"),0)</f>
        <v>0</v>
      </c>
      <c r="K67" s="18" t="str">
        <f ca="1">IFERROR(__xludf.DUMMYFUNCTION("IF(SUM(COUNTIF(artists!C:C, SPLIT(C67, "",""))) &gt; 0, ""RU"", 0)"),"RU")</f>
        <v>RU</v>
      </c>
      <c r="L67" s="18">
        <f ca="1">IFERROR(__xludf.DUMMYFUNCTION("IF(SUM(COUNTIF(artists!E:E, SPLIT(C67, "",""))) &gt; 0, ""OTHER"", 0)"),0)</f>
        <v>0</v>
      </c>
    </row>
    <row r="68" spans="1:12" ht="14.25" customHeight="1">
      <c r="A68" s="18">
        <v>67</v>
      </c>
      <c r="B68" s="19" t="s">
        <v>1345</v>
      </c>
      <c r="C68" s="19" t="s">
        <v>1346</v>
      </c>
      <c r="D68" s="19" t="s">
        <v>1347</v>
      </c>
      <c r="E68" s="19" t="s">
        <v>1310</v>
      </c>
      <c r="F68" s="18">
        <v>53</v>
      </c>
      <c r="G68" s="18">
        <v>54</v>
      </c>
      <c r="H68" s="18">
        <v>9</v>
      </c>
      <c r="I68" s="18">
        <v>38973</v>
      </c>
      <c r="J68" s="18">
        <f ca="1">IFERROR(__xludf.DUMMYFUNCTION("IF(SUM(COUNTIF(artists!A:A, SPLIT(C68, "",""))) &gt; 0, ""UA"", 0)"),0)</f>
        <v>0</v>
      </c>
      <c r="K68" s="18">
        <f ca="1">IFERROR(__xludf.DUMMYFUNCTION("IF(SUM(COUNTIF(artists!C:C, SPLIT(C68, "",""))) &gt; 0, ""RU"", 0)"),0)</f>
        <v>0</v>
      </c>
      <c r="L68" s="18" t="str">
        <f ca="1">IFERROR(__xludf.DUMMYFUNCTION("IF(SUM(COUNTIF(artists!E:E, SPLIT(C68, "",""))) &gt; 0, ""OTHER"", 0)"),"OTHER")</f>
        <v>OTHER</v>
      </c>
    </row>
    <row r="69" spans="1:12" ht="14.25" customHeight="1">
      <c r="A69" s="18">
        <v>68</v>
      </c>
      <c r="B69" s="19" t="s">
        <v>649</v>
      </c>
      <c r="C69" s="19" t="s">
        <v>175</v>
      </c>
      <c r="D69" s="19" t="s">
        <v>650</v>
      </c>
      <c r="E69" s="19" t="s">
        <v>651</v>
      </c>
      <c r="F69" s="18">
        <v>22</v>
      </c>
      <c r="G69" s="18">
        <v>45</v>
      </c>
      <c r="H69" s="18">
        <v>12</v>
      </c>
      <c r="I69" s="18">
        <v>38688</v>
      </c>
      <c r="J69" s="18" t="str">
        <f ca="1">IFERROR(__xludf.DUMMYFUNCTION("IF(SUM(COUNTIF(artists!A:A, SPLIT(C69, "",""))) &gt; 0, ""UA"", 0)"),"UA")</f>
        <v>UA</v>
      </c>
      <c r="K69" s="18">
        <f ca="1">IFERROR(__xludf.DUMMYFUNCTION("IF(SUM(COUNTIF(artists!C:C, SPLIT(C69, "",""))) &gt; 0, ""RU"", 0)"),0)</f>
        <v>0</v>
      </c>
      <c r="L69" s="18">
        <f ca="1">IFERROR(__xludf.DUMMYFUNCTION("IF(SUM(COUNTIF(artists!E:E, SPLIT(C69, "",""))) &gt; 0, ""OTHER"", 0)"),0)</f>
        <v>0</v>
      </c>
    </row>
    <row r="70" spans="1:12" ht="14.25" customHeight="1">
      <c r="A70" s="18">
        <v>69</v>
      </c>
      <c r="B70" s="19" t="s">
        <v>2149</v>
      </c>
      <c r="C70" s="19" t="s">
        <v>218</v>
      </c>
      <c r="D70" s="19" t="s">
        <v>2150</v>
      </c>
      <c r="E70" s="19" t="s">
        <v>1028</v>
      </c>
      <c r="F70" s="18">
        <v>14</v>
      </c>
      <c r="G70" s="18">
        <v>108</v>
      </c>
      <c r="H70" s="18">
        <v>23</v>
      </c>
      <c r="I70" s="18">
        <v>38591</v>
      </c>
      <c r="J70" s="18">
        <f ca="1">IFERROR(__xludf.DUMMYFUNCTION("IF(SUM(COUNTIF(artists!A:A, SPLIT(C70, "",""))) &gt; 0, ""UA"", 0)"),0)</f>
        <v>0</v>
      </c>
      <c r="K70" s="18" t="str">
        <f ca="1">IFERROR(__xludf.DUMMYFUNCTION("IF(SUM(COUNTIF(artists!C:C, SPLIT(C70, "",""))) &gt; 0, ""RU"", 0)"),"RU")</f>
        <v>RU</v>
      </c>
      <c r="L70" s="18">
        <f ca="1">IFERROR(__xludf.DUMMYFUNCTION("IF(SUM(COUNTIF(artists!E:E, SPLIT(C70, "",""))) &gt; 0, ""OTHER"", 0)"),0)</f>
        <v>0</v>
      </c>
    </row>
    <row r="71" spans="1:12" ht="14.25" customHeight="1">
      <c r="A71" s="18">
        <v>70</v>
      </c>
      <c r="B71" s="19" t="s">
        <v>816</v>
      </c>
      <c r="C71" s="19" t="s">
        <v>109</v>
      </c>
      <c r="D71" s="19" t="s">
        <v>817</v>
      </c>
      <c r="E71" s="19" t="s">
        <v>792</v>
      </c>
      <c r="F71" s="18">
        <v>8</v>
      </c>
      <c r="G71" s="18">
        <v>94</v>
      </c>
      <c r="H71" s="18">
        <v>33</v>
      </c>
      <c r="I71" s="18">
        <v>38379</v>
      </c>
      <c r="J71" s="18">
        <f ca="1">IFERROR(__xludf.DUMMYFUNCTION("IF(SUM(COUNTIF(artists!A:A, SPLIT(C71, "",""))) &gt; 0, ""UA"", 0)"),0)</f>
        <v>0</v>
      </c>
      <c r="K71" s="18" t="str">
        <f ca="1">IFERROR(__xludf.DUMMYFUNCTION("IF(SUM(COUNTIF(artists!C:C, SPLIT(C71, "",""))) &gt; 0, ""RU"", 0)"),"RU")</f>
        <v>RU</v>
      </c>
      <c r="L71" s="18">
        <f ca="1">IFERROR(__xludf.DUMMYFUNCTION("IF(SUM(COUNTIF(artists!E:E, SPLIT(C71, "",""))) &gt; 0, ""OTHER"", 0)"),0)</f>
        <v>0</v>
      </c>
    </row>
    <row r="72" spans="1:12" ht="14.25" customHeight="1">
      <c r="A72" s="18">
        <v>71</v>
      </c>
      <c r="B72" s="19" t="s">
        <v>2083</v>
      </c>
      <c r="C72" s="19" t="s">
        <v>250</v>
      </c>
      <c r="D72" s="19" t="s">
        <v>2084</v>
      </c>
      <c r="E72" s="19" t="s">
        <v>1333</v>
      </c>
      <c r="F72" s="18">
        <v>1</v>
      </c>
      <c r="G72" s="18">
        <v>101</v>
      </c>
      <c r="H72" s="18">
        <v>40</v>
      </c>
      <c r="I72" s="18">
        <v>38122</v>
      </c>
      <c r="J72" s="18">
        <f ca="1">IFERROR(__xludf.DUMMYFUNCTION("IF(SUM(COUNTIF(artists!A:A, SPLIT(C72, "",""))) &gt; 0, ""UA"", 0)"),0)</f>
        <v>0</v>
      </c>
      <c r="K72" s="18" t="str">
        <f ca="1">IFERROR(__xludf.DUMMYFUNCTION("IF(SUM(COUNTIF(artists!C:C, SPLIT(C72, "",""))) &gt; 0, ""RU"", 0)"),"RU")</f>
        <v>RU</v>
      </c>
      <c r="L72" s="18">
        <f ca="1">IFERROR(__xludf.DUMMYFUNCTION("IF(SUM(COUNTIF(artists!E:E, SPLIT(C72, "",""))) &gt; 0, ""OTHER"", 0)"),0)</f>
        <v>0</v>
      </c>
    </row>
    <row r="73" spans="1:12" ht="14.25" customHeight="1">
      <c r="A73" s="18">
        <v>72</v>
      </c>
      <c r="B73" s="19" t="s">
        <v>1334</v>
      </c>
      <c r="C73" s="19" t="s">
        <v>155</v>
      </c>
      <c r="D73" s="19" t="s">
        <v>1335</v>
      </c>
      <c r="E73" s="19" t="s">
        <v>1297</v>
      </c>
      <c r="F73" s="18">
        <v>20</v>
      </c>
      <c r="G73" s="18">
        <v>56</v>
      </c>
      <c r="H73" s="18">
        <v>19</v>
      </c>
      <c r="I73" s="18">
        <v>38011</v>
      </c>
      <c r="J73" s="18" t="str">
        <f ca="1">IFERROR(__xludf.DUMMYFUNCTION("IF(SUM(COUNTIF(artists!A:A, SPLIT(C73, "",""))) &gt; 0, ""UA"", 0)"),"UA")</f>
        <v>UA</v>
      </c>
      <c r="K73" s="18">
        <f ca="1">IFERROR(__xludf.DUMMYFUNCTION("IF(SUM(COUNTIF(artists!C:C, SPLIT(C73, "",""))) &gt; 0, ""RU"", 0)"),0)</f>
        <v>0</v>
      </c>
      <c r="L73" s="18">
        <f ca="1">IFERROR(__xludf.DUMMYFUNCTION("IF(SUM(COUNTIF(artists!E:E, SPLIT(C73, "",""))) &gt; 0, ""OTHER"", 0)"),0)</f>
        <v>0</v>
      </c>
    </row>
    <row r="74" spans="1:12" ht="14.25" customHeight="1">
      <c r="A74" s="18">
        <v>73</v>
      </c>
      <c r="B74" s="19" t="s">
        <v>1970</v>
      </c>
      <c r="C74" s="19" t="s">
        <v>208</v>
      </c>
      <c r="D74" s="19" t="s">
        <v>1971</v>
      </c>
      <c r="E74" s="19" t="s">
        <v>1972</v>
      </c>
      <c r="F74" s="18">
        <v>60</v>
      </c>
      <c r="G74" s="18">
        <v>68</v>
      </c>
      <c r="H74" s="18">
        <v>8</v>
      </c>
      <c r="I74" s="18">
        <v>37716</v>
      </c>
      <c r="J74" s="18" t="str">
        <f ca="1">IFERROR(__xludf.DUMMYFUNCTION("IF(SUM(COUNTIF(artists!A:A, SPLIT(C74, "",""))) &gt; 0, ""UA"", 0)"),"UA")</f>
        <v>UA</v>
      </c>
      <c r="K74" s="18">
        <f ca="1">IFERROR(__xludf.DUMMYFUNCTION("IF(SUM(COUNTIF(artists!C:C, SPLIT(C74, "",""))) &gt; 0, ""RU"", 0)"),0)</f>
        <v>0</v>
      </c>
      <c r="L74" s="18">
        <f ca="1">IFERROR(__xludf.DUMMYFUNCTION("IF(SUM(COUNTIF(artists!E:E, SPLIT(C74, "",""))) &gt; 0, ""OTHER"", 0)"),0)</f>
        <v>0</v>
      </c>
    </row>
    <row r="75" spans="1:12" ht="14.25" customHeight="1">
      <c r="A75" s="18">
        <v>74</v>
      </c>
      <c r="B75" s="19" t="s">
        <v>748</v>
      </c>
      <c r="C75" s="19" t="s">
        <v>148</v>
      </c>
      <c r="D75" s="19" t="s">
        <v>749</v>
      </c>
      <c r="E75" s="19" t="s">
        <v>750</v>
      </c>
      <c r="F75" s="18">
        <v>39</v>
      </c>
      <c r="G75" s="18">
        <v>64</v>
      </c>
      <c r="H75" s="18">
        <v>19</v>
      </c>
      <c r="I75" s="18">
        <v>37554</v>
      </c>
      <c r="J75" s="18">
        <f ca="1">IFERROR(__xludf.DUMMYFUNCTION("IF(SUM(COUNTIF(artists!A:A, SPLIT(C75, "",""))) &gt; 0, ""UA"", 0)"),0)</f>
        <v>0</v>
      </c>
      <c r="K75" s="18">
        <f ca="1">IFERROR(__xludf.DUMMYFUNCTION("IF(SUM(COUNTIF(artists!C:C, SPLIT(C75, "",""))) &gt; 0, ""RU"", 0)"),0)</f>
        <v>0</v>
      </c>
      <c r="L75" s="18" t="str">
        <f ca="1">IFERROR(__xludf.DUMMYFUNCTION("IF(SUM(COUNTIF(artists!E:E, SPLIT(C75, "",""))) &gt; 0, ""OTHER"", 0)"),"OTHER")</f>
        <v>OTHER</v>
      </c>
    </row>
    <row r="76" spans="1:12" ht="14.25" customHeight="1">
      <c r="A76" s="18">
        <v>75</v>
      </c>
      <c r="B76" s="19" t="s">
        <v>729</v>
      </c>
      <c r="C76" s="19" t="s">
        <v>730</v>
      </c>
      <c r="D76" s="19" t="s">
        <v>731</v>
      </c>
      <c r="E76" s="19" t="s">
        <v>732</v>
      </c>
      <c r="F76" s="18">
        <v>54</v>
      </c>
      <c r="G76" s="18">
        <v>70</v>
      </c>
      <c r="H76" s="18">
        <v>6</v>
      </c>
      <c r="I76" s="18">
        <v>37543</v>
      </c>
      <c r="J76" s="18" t="str">
        <f ca="1">IFERROR(__xludf.DUMMYFUNCTION("IF(SUM(COUNTIF(artists!A:A, SPLIT(C76, "",""))) &gt; 0, ""UA"", 0)"),"UA")</f>
        <v>UA</v>
      </c>
      <c r="K76" s="18">
        <f ca="1">IFERROR(__xludf.DUMMYFUNCTION("IF(SUM(COUNTIF(artists!C:C, SPLIT(C76, "",""))) &gt; 0, ""RU"", 0)"),0)</f>
        <v>0</v>
      </c>
      <c r="L76" s="18">
        <f ca="1">IFERROR(__xludf.DUMMYFUNCTION("IF(SUM(COUNTIF(artists!E:E, SPLIT(C76, "",""))) &gt; 0, ""OTHER"", 0)"),0)</f>
        <v>0</v>
      </c>
    </row>
    <row r="77" spans="1:12" ht="14.25" customHeight="1">
      <c r="A77" s="18">
        <v>76</v>
      </c>
      <c r="B77" s="19" t="s">
        <v>2371</v>
      </c>
      <c r="C77" s="19" t="s">
        <v>49</v>
      </c>
      <c r="D77" s="19" t="s">
        <v>50</v>
      </c>
      <c r="E77" s="19" t="s">
        <v>1576</v>
      </c>
      <c r="F77" s="18">
        <v>76</v>
      </c>
      <c r="G77" s="18">
        <v>-1</v>
      </c>
      <c r="H77" s="18">
        <v>1</v>
      </c>
      <c r="I77" s="18">
        <v>36949</v>
      </c>
      <c r="J77" s="18">
        <f ca="1">IFERROR(__xludf.DUMMYFUNCTION("IF(SUM(COUNTIF(artists!A:A, SPLIT(C77, "",""))) &gt; 0, ""UA"", 0)"),0)</f>
        <v>0</v>
      </c>
      <c r="K77" s="18">
        <f ca="1">IFERROR(__xludf.DUMMYFUNCTION("IF(SUM(COUNTIF(artists!C:C, SPLIT(C77, "",""))) &gt; 0, ""RU"", 0)"),0)</f>
        <v>0</v>
      </c>
      <c r="L77" s="18" t="str">
        <f ca="1">IFERROR(__xludf.DUMMYFUNCTION("IF(SUM(COUNTIF(artists!E:E, SPLIT(C77, "",""))) &gt; 0, ""OTHER"", 0)"),"OTHER")</f>
        <v>OTHER</v>
      </c>
    </row>
    <row r="78" spans="1:12" ht="14.25" customHeight="1">
      <c r="A78" s="18">
        <v>77</v>
      </c>
      <c r="B78" s="19" t="s">
        <v>1837</v>
      </c>
      <c r="C78" s="19" t="s">
        <v>1838</v>
      </c>
      <c r="D78" s="19" t="s">
        <v>1839</v>
      </c>
      <c r="E78" s="19" t="s">
        <v>2114</v>
      </c>
      <c r="F78" s="18">
        <v>41</v>
      </c>
      <c r="G78" s="18">
        <v>73</v>
      </c>
      <c r="H78" s="18">
        <v>9</v>
      </c>
      <c r="I78" s="18">
        <v>36438</v>
      </c>
      <c r="J78" s="18" t="str">
        <f ca="1">IFERROR(__xludf.DUMMYFUNCTION("IF(SUM(COUNTIF(artists!A:A, SPLIT(C78, "",""))) &gt; 0, ""UA"", 0)"),"UA")</f>
        <v>UA</v>
      </c>
      <c r="K78" s="18">
        <f ca="1">IFERROR(__xludf.DUMMYFUNCTION("IF(SUM(COUNTIF(artists!C:C, SPLIT(C78, "",""))) &gt; 0, ""RU"", 0)"),0)</f>
        <v>0</v>
      </c>
      <c r="L78" s="18">
        <f ca="1">IFERROR(__xludf.DUMMYFUNCTION("IF(SUM(COUNTIF(artists!E:E, SPLIT(C78, "",""))) &gt; 0, ""OTHER"", 0)"),0)</f>
        <v>0</v>
      </c>
    </row>
    <row r="79" spans="1:12" ht="14.25" customHeight="1">
      <c r="A79" s="18">
        <v>78</v>
      </c>
      <c r="B79" s="19" t="s">
        <v>989</v>
      </c>
      <c r="C79" s="19" t="s">
        <v>157</v>
      </c>
      <c r="D79" s="19" t="s">
        <v>990</v>
      </c>
      <c r="E79" s="19" t="s">
        <v>157</v>
      </c>
      <c r="F79" s="18">
        <v>78</v>
      </c>
      <c r="G79" s="18">
        <v>82</v>
      </c>
      <c r="H79" s="18">
        <v>8</v>
      </c>
      <c r="I79" s="18">
        <v>36415</v>
      </c>
      <c r="J79" s="18">
        <f ca="1">IFERROR(__xludf.DUMMYFUNCTION("IF(SUM(COUNTIF(artists!A:A, SPLIT(C79, "",""))) &gt; 0, ""UA"", 0)"),0)</f>
        <v>0</v>
      </c>
      <c r="K79" s="18">
        <f ca="1">IFERROR(__xludf.DUMMYFUNCTION("IF(SUM(COUNTIF(artists!C:C, SPLIT(C79, "",""))) &gt; 0, ""RU"", 0)"),0)</f>
        <v>0</v>
      </c>
      <c r="L79" s="18" t="str">
        <f ca="1">IFERROR(__xludf.DUMMYFUNCTION("IF(SUM(COUNTIF(artists!E:E, SPLIT(C79, "",""))) &gt; 0, ""OTHER"", 0)"),"OTHER")</f>
        <v>OTHER</v>
      </c>
    </row>
    <row r="80" spans="1:12" ht="14.25" customHeight="1">
      <c r="A80" s="18">
        <v>79</v>
      </c>
      <c r="B80" s="19" t="s">
        <v>1730</v>
      </c>
      <c r="C80" s="19" t="s">
        <v>160</v>
      </c>
      <c r="D80" s="19" t="s">
        <v>1731</v>
      </c>
      <c r="E80" s="19" t="s">
        <v>1732</v>
      </c>
      <c r="F80" s="18">
        <v>48</v>
      </c>
      <c r="G80" s="18">
        <v>66</v>
      </c>
      <c r="H80" s="18">
        <v>19</v>
      </c>
      <c r="I80" s="18">
        <v>36348</v>
      </c>
      <c r="J80" s="18">
        <f ca="1">IFERROR(__xludf.DUMMYFUNCTION("IF(SUM(COUNTIF(artists!A:A, SPLIT(C80, "",""))) &gt; 0, ""UA"", 0)"),0)</f>
        <v>0</v>
      </c>
      <c r="K80" s="18">
        <f ca="1">IFERROR(__xludf.DUMMYFUNCTION("IF(SUM(COUNTIF(artists!C:C, SPLIT(C80, "",""))) &gt; 0, ""RU"", 0)"),0)</f>
        <v>0</v>
      </c>
      <c r="L80" s="18" t="str">
        <f ca="1">IFERROR(__xludf.DUMMYFUNCTION("IF(SUM(COUNTIF(artists!E:E, SPLIT(C80, "",""))) &gt; 0, ""OTHER"", 0)"),"OTHER")</f>
        <v>OTHER</v>
      </c>
    </row>
    <row r="81" spans="1:12" ht="14.25" customHeight="1">
      <c r="A81" s="18">
        <v>80</v>
      </c>
      <c r="B81" s="19" t="s">
        <v>843</v>
      </c>
      <c r="C81" s="19" t="s">
        <v>8</v>
      </c>
      <c r="D81" s="19" t="s">
        <v>844</v>
      </c>
      <c r="E81" s="19" t="s">
        <v>845</v>
      </c>
      <c r="F81" s="18">
        <v>34</v>
      </c>
      <c r="G81" s="18">
        <v>59</v>
      </c>
      <c r="H81" s="18">
        <v>16</v>
      </c>
      <c r="I81" s="18">
        <v>36010</v>
      </c>
      <c r="J81" s="18" t="str">
        <f ca="1">IFERROR(__xludf.DUMMYFUNCTION("IF(SUM(COUNTIF(artists!A:A, SPLIT(C81, "",""))) &gt; 0, ""UA"", 0)"),"UA")</f>
        <v>UA</v>
      </c>
      <c r="K81" s="18">
        <f ca="1">IFERROR(__xludf.DUMMYFUNCTION("IF(SUM(COUNTIF(artists!C:C, SPLIT(C81, "",""))) &gt; 0, ""RU"", 0)"),0)</f>
        <v>0</v>
      </c>
      <c r="L81" s="18">
        <f ca="1">IFERROR(__xludf.DUMMYFUNCTION("IF(SUM(COUNTIF(artists!E:E, SPLIT(C81, "",""))) &gt; 0, ""OTHER"", 0)"),0)</f>
        <v>0</v>
      </c>
    </row>
    <row r="82" spans="1:12" ht="14.25" customHeight="1">
      <c r="A82" s="18">
        <v>81</v>
      </c>
      <c r="B82" s="19" t="s">
        <v>1130</v>
      </c>
      <c r="C82" s="19" t="s">
        <v>1131</v>
      </c>
      <c r="D82" s="19" t="s">
        <v>1132</v>
      </c>
      <c r="E82" s="19" t="s">
        <v>815</v>
      </c>
      <c r="F82" s="18">
        <v>41</v>
      </c>
      <c r="G82" s="18">
        <v>69</v>
      </c>
      <c r="H82" s="18">
        <v>23</v>
      </c>
      <c r="I82" s="18">
        <v>35404</v>
      </c>
      <c r="J82" s="18" t="str">
        <f ca="1">IFERROR(__xludf.DUMMYFUNCTION("IF(SUM(COUNTIF(artists!A:A, SPLIT(C82, "",""))) &gt; 0, ""UA"", 0)"),"UA")</f>
        <v>UA</v>
      </c>
      <c r="K82" s="18">
        <f ca="1">IFERROR(__xludf.DUMMYFUNCTION("IF(SUM(COUNTIF(artists!C:C, SPLIT(C82, "",""))) &gt; 0, ""RU"", 0)"),0)</f>
        <v>0</v>
      </c>
      <c r="L82" s="18">
        <f ca="1">IFERROR(__xludf.DUMMYFUNCTION("IF(SUM(COUNTIF(artists!E:E, SPLIT(C82, "",""))) &gt; 0, ""OTHER"", 0)"),0)</f>
        <v>0</v>
      </c>
    </row>
    <row r="83" spans="1:12" ht="14.25" customHeight="1">
      <c r="A83" s="18">
        <v>82</v>
      </c>
      <c r="B83" s="19" t="s">
        <v>926</v>
      </c>
      <c r="C83" s="19" t="s">
        <v>132</v>
      </c>
      <c r="D83" s="19" t="s">
        <v>927</v>
      </c>
      <c r="E83" s="19" t="s">
        <v>928</v>
      </c>
      <c r="F83" s="18">
        <v>71</v>
      </c>
      <c r="G83" s="18">
        <v>71</v>
      </c>
      <c r="H83" s="18">
        <v>16</v>
      </c>
      <c r="I83" s="18">
        <v>35320</v>
      </c>
      <c r="J83" s="18" t="str">
        <f ca="1">IFERROR(__xludf.DUMMYFUNCTION("IF(SUM(COUNTIF(artists!A:A, SPLIT(C83, "",""))) &gt; 0, ""UA"", 0)"),"UA")</f>
        <v>UA</v>
      </c>
      <c r="K83" s="18">
        <f ca="1">IFERROR(__xludf.DUMMYFUNCTION("IF(SUM(COUNTIF(artists!C:C, SPLIT(C83, "",""))) &gt; 0, ""RU"", 0)"),0)</f>
        <v>0</v>
      </c>
      <c r="L83" s="18">
        <f ca="1">IFERROR(__xludf.DUMMYFUNCTION("IF(SUM(COUNTIF(artists!E:E, SPLIT(C83, "",""))) &gt; 0, ""OTHER"", 0)"),0)</f>
        <v>0</v>
      </c>
    </row>
    <row r="84" spans="1:12" ht="14.25" customHeight="1">
      <c r="A84" s="18">
        <v>83</v>
      </c>
      <c r="B84" s="19" t="s">
        <v>2246</v>
      </c>
      <c r="C84" s="19" t="s">
        <v>274</v>
      </c>
      <c r="D84" s="19" t="s">
        <v>1729</v>
      </c>
      <c r="E84" s="19" t="s">
        <v>1721</v>
      </c>
      <c r="F84" s="18">
        <v>36</v>
      </c>
      <c r="G84" s="18">
        <v>49</v>
      </c>
      <c r="H84" s="18">
        <v>4</v>
      </c>
      <c r="I84" s="18">
        <v>35215</v>
      </c>
      <c r="J84" s="18">
        <f ca="1">IFERROR(__xludf.DUMMYFUNCTION("IF(SUM(COUNTIF(artists!A:A, SPLIT(C84, "",""))) &gt; 0, ""UA"", 0)"),0)</f>
        <v>0</v>
      </c>
      <c r="K84" s="18">
        <f ca="1">IFERROR(__xludf.DUMMYFUNCTION("IF(SUM(COUNTIF(artists!C:C, SPLIT(C84, "",""))) &gt; 0, ""RU"", 0)"),0)</f>
        <v>0</v>
      </c>
      <c r="L84" s="18" t="str">
        <f ca="1">IFERROR(__xludf.DUMMYFUNCTION("IF(SUM(COUNTIF(artists!E:E, SPLIT(C84, "",""))) &gt; 0, ""OTHER"", 0)"),"OTHER")</f>
        <v>OTHER</v>
      </c>
    </row>
    <row r="85" spans="1:12" ht="14.25" customHeight="1">
      <c r="A85" s="18">
        <v>84</v>
      </c>
      <c r="B85" s="19" t="s">
        <v>1865</v>
      </c>
      <c r="C85" s="19" t="s">
        <v>183</v>
      </c>
      <c r="D85" s="19" t="s">
        <v>1866</v>
      </c>
      <c r="E85" s="19" t="s">
        <v>711</v>
      </c>
      <c r="F85" s="18">
        <v>35</v>
      </c>
      <c r="G85" s="18">
        <v>75</v>
      </c>
      <c r="H85" s="18">
        <v>51</v>
      </c>
      <c r="I85" s="18">
        <v>35148</v>
      </c>
      <c r="J85" s="18">
        <f ca="1">IFERROR(__xludf.DUMMYFUNCTION("IF(SUM(COUNTIF(artists!A:A, SPLIT(C85, "",""))) &gt; 0, ""UA"", 0)"),0)</f>
        <v>0</v>
      </c>
      <c r="K85" s="18">
        <f ca="1">IFERROR(__xludf.DUMMYFUNCTION("IF(SUM(COUNTIF(artists!C:C, SPLIT(C85, "",""))) &gt; 0, ""RU"", 0)"),0)</f>
        <v>0</v>
      </c>
      <c r="L85" s="18" t="str">
        <f ca="1">IFERROR(__xludf.DUMMYFUNCTION("IF(SUM(COUNTIF(artists!E:E, SPLIT(C85, "",""))) &gt; 0, ""OTHER"", 0)"),"OTHER")</f>
        <v>OTHER</v>
      </c>
    </row>
    <row r="86" spans="1:12" ht="14.25" customHeight="1">
      <c r="A86" s="18">
        <v>85</v>
      </c>
      <c r="B86" s="19" t="s">
        <v>1990</v>
      </c>
      <c r="C86" s="19" t="s">
        <v>100</v>
      </c>
      <c r="D86" s="19" t="s">
        <v>1991</v>
      </c>
      <c r="E86" s="19" t="s">
        <v>907</v>
      </c>
      <c r="F86" s="18">
        <v>7</v>
      </c>
      <c r="G86" s="18">
        <v>74</v>
      </c>
      <c r="H86" s="18">
        <v>47</v>
      </c>
      <c r="I86" s="18">
        <v>35014</v>
      </c>
      <c r="J86" s="18">
        <f ca="1">IFERROR(__xludf.DUMMYFUNCTION("IF(SUM(COUNTIF(artists!A:A, SPLIT(C86, "",""))) &gt; 0, ""UA"", 0)"),0)</f>
        <v>0</v>
      </c>
      <c r="K86" s="18" t="str">
        <f ca="1">IFERROR(__xludf.DUMMYFUNCTION("IF(SUM(COUNTIF(artists!C:C, SPLIT(C86, "",""))) &gt; 0, ""RU"", 0)"),"RU")</f>
        <v>RU</v>
      </c>
      <c r="L86" s="18">
        <f ca="1">IFERROR(__xludf.DUMMYFUNCTION("IF(SUM(COUNTIF(artists!E:E, SPLIT(C86, "",""))) &gt; 0, ""OTHER"", 0)"),0)</f>
        <v>0</v>
      </c>
    </row>
    <row r="87" spans="1:12" ht="14.25" customHeight="1">
      <c r="A87" s="18">
        <v>86</v>
      </c>
      <c r="B87" s="19" t="s">
        <v>1857</v>
      </c>
      <c r="C87" s="19" t="s">
        <v>160</v>
      </c>
      <c r="D87" s="19" t="s">
        <v>1858</v>
      </c>
      <c r="E87" s="19" t="s">
        <v>1732</v>
      </c>
      <c r="F87" s="18">
        <v>58</v>
      </c>
      <c r="G87" s="18">
        <v>72</v>
      </c>
      <c r="H87" s="18">
        <v>29</v>
      </c>
      <c r="I87" s="18">
        <v>34977</v>
      </c>
      <c r="J87" s="18">
        <f ca="1">IFERROR(__xludf.DUMMYFUNCTION("IF(SUM(COUNTIF(artists!A:A, SPLIT(C87, "",""))) &gt; 0, ""UA"", 0)"),0)</f>
        <v>0</v>
      </c>
      <c r="K87" s="18">
        <f ca="1">IFERROR(__xludf.DUMMYFUNCTION("IF(SUM(COUNTIF(artists!C:C, SPLIT(C87, "",""))) &gt; 0, ""RU"", 0)"),0)</f>
        <v>0</v>
      </c>
      <c r="L87" s="18" t="str">
        <f ca="1">IFERROR(__xludf.DUMMYFUNCTION("IF(SUM(COUNTIF(artists!E:E, SPLIT(C87, "",""))) &gt; 0, ""OTHER"", 0)"),"OTHER")</f>
        <v>OTHER</v>
      </c>
    </row>
    <row r="88" spans="1:12" ht="14.25" customHeight="1">
      <c r="A88" s="18">
        <v>87</v>
      </c>
      <c r="B88" s="19" t="s">
        <v>1054</v>
      </c>
      <c r="C88" s="19" t="s">
        <v>105</v>
      </c>
      <c r="D88" s="19" t="s">
        <v>1055</v>
      </c>
      <c r="E88" s="19" t="s">
        <v>976</v>
      </c>
      <c r="F88" s="18">
        <v>11</v>
      </c>
      <c r="G88" s="18">
        <v>65</v>
      </c>
      <c r="H88" s="18">
        <v>17</v>
      </c>
      <c r="I88" s="18">
        <v>34802</v>
      </c>
      <c r="J88" s="18" t="str">
        <f ca="1">IFERROR(__xludf.DUMMYFUNCTION("IF(SUM(COUNTIF(artists!A:A, SPLIT(C88, "",""))) &gt; 0, ""UA"", 0)"),"UA")</f>
        <v>UA</v>
      </c>
      <c r="K88" s="18">
        <f ca="1">IFERROR(__xludf.DUMMYFUNCTION("IF(SUM(COUNTIF(artists!C:C, SPLIT(C88, "",""))) &gt; 0, ""RU"", 0)"),0)</f>
        <v>0</v>
      </c>
      <c r="L88" s="18">
        <f ca="1">IFERROR(__xludf.DUMMYFUNCTION("IF(SUM(COUNTIF(artists!E:E, SPLIT(C88, "",""))) &gt; 0, ""OTHER"", 0)"),0)</f>
        <v>0</v>
      </c>
    </row>
    <row r="89" spans="1:12" ht="14.25" customHeight="1">
      <c r="A89" s="18">
        <v>88</v>
      </c>
      <c r="B89" s="19" t="s">
        <v>1255</v>
      </c>
      <c r="C89" s="19" t="s">
        <v>126</v>
      </c>
      <c r="D89" s="19" t="s">
        <v>1256</v>
      </c>
      <c r="E89" s="19" t="s">
        <v>1257</v>
      </c>
      <c r="F89" s="18">
        <v>37</v>
      </c>
      <c r="G89" s="18">
        <v>76</v>
      </c>
      <c r="H89" s="18">
        <v>17</v>
      </c>
      <c r="I89" s="18">
        <v>34763</v>
      </c>
      <c r="J89" s="18" t="str">
        <f ca="1">IFERROR(__xludf.DUMMYFUNCTION("IF(SUM(COUNTIF(artists!A:A, SPLIT(C89, "",""))) &gt; 0, ""UA"", 0)"),"UA")</f>
        <v>UA</v>
      </c>
      <c r="K89" s="18">
        <f ca="1">IFERROR(__xludf.DUMMYFUNCTION("IF(SUM(COUNTIF(artists!C:C, SPLIT(C89, "",""))) &gt; 0, ""RU"", 0)"),0)</f>
        <v>0</v>
      </c>
      <c r="L89" s="18">
        <f ca="1">IFERROR(__xludf.DUMMYFUNCTION("IF(SUM(COUNTIF(artists!E:E, SPLIT(C89, "",""))) &gt; 0, ""OTHER"", 0)"),0)</f>
        <v>0</v>
      </c>
    </row>
    <row r="90" spans="1:12" ht="14.25" customHeight="1">
      <c r="A90" s="18">
        <v>89</v>
      </c>
      <c r="B90" s="19" t="s">
        <v>1308</v>
      </c>
      <c r="C90" s="19" t="s">
        <v>171</v>
      </c>
      <c r="D90" s="19" t="s">
        <v>1309</v>
      </c>
      <c r="E90" s="19" t="s">
        <v>1310</v>
      </c>
      <c r="F90" s="18">
        <v>14</v>
      </c>
      <c r="G90" s="18">
        <v>85</v>
      </c>
      <c r="H90" s="18">
        <v>61</v>
      </c>
      <c r="I90" s="18">
        <v>34586</v>
      </c>
      <c r="J90" s="18">
        <f ca="1">IFERROR(__xludf.DUMMYFUNCTION("IF(SUM(COUNTIF(artists!A:A, SPLIT(C90, "",""))) &gt; 0, ""UA"", 0)"),0)</f>
        <v>0</v>
      </c>
      <c r="K90" s="18">
        <f ca="1">IFERROR(__xludf.DUMMYFUNCTION("IF(SUM(COUNTIF(artists!C:C, SPLIT(C90, "",""))) &gt; 0, ""RU"", 0)"),0)</f>
        <v>0</v>
      </c>
      <c r="L90" s="18" t="str">
        <f ca="1">IFERROR(__xludf.DUMMYFUNCTION("IF(SUM(COUNTIF(artists!E:E, SPLIT(C90, "",""))) &gt; 0, ""OTHER"", 0)"),"OTHER")</f>
        <v>OTHER</v>
      </c>
    </row>
    <row r="91" spans="1:12" ht="14.25" customHeight="1">
      <c r="A91" s="18">
        <v>90</v>
      </c>
      <c r="B91" s="19" t="s">
        <v>965</v>
      </c>
      <c r="C91" s="19" t="s">
        <v>169</v>
      </c>
      <c r="D91" s="19" t="s">
        <v>966</v>
      </c>
      <c r="E91" s="19" t="s">
        <v>169</v>
      </c>
      <c r="F91" s="18">
        <v>47</v>
      </c>
      <c r="G91" s="18">
        <v>84</v>
      </c>
      <c r="H91" s="18">
        <v>33</v>
      </c>
      <c r="I91" s="18">
        <v>34179</v>
      </c>
      <c r="J91" s="18" t="str">
        <f ca="1">IFERROR(__xludf.DUMMYFUNCTION("IF(SUM(COUNTIF(artists!A:A, SPLIT(C91, "",""))) &gt; 0, ""UA"", 0)"),"UA")</f>
        <v>UA</v>
      </c>
      <c r="K91" s="18">
        <f ca="1">IFERROR(__xludf.DUMMYFUNCTION("IF(SUM(COUNTIF(artists!C:C, SPLIT(C91, "",""))) &gt; 0, ""RU"", 0)"),0)</f>
        <v>0</v>
      </c>
      <c r="L91" s="18">
        <f ca="1">IFERROR(__xludf.DUMMYFUNCTION("IF(SUM(COUNTIF(artists!E:E, SPLIT(C91, "",""))) &gt; 0, ""OTHER"", 0)"),0)</f>
        <v>0</v>
      </c>
    </row>
    <row r="92" spans="1:12" ht="14.25" customHeight="1">
      <c r="A92" s="18">
        <v>91</v>
      </c>
      <c r="B92" s="19" t="s">
        <v>1832</v>
      </c>
      <c r="C92" s="19" t="s">
        <v>343</v>
      </c>
      <c r="D92" s="19" t="s">
        <v>1833</v>
      </c>
      <c r="E92" s="19" t="s">
        <v>648</v>
      </c>
      <c r="F92" s="18">
        <v>53</v>
      </c>
      <c r="G92" s="18">
        <v>83</v>
      </c>
      <c r="H92" s="18">
        <v>18</v>
      </c>
      <c r="I92" s="18">
        <v>34073</v>
      </c>
      <c r="J92" s="18" t="str">
        <f ca="1">IFERROR(__xludf.DUMMYFUNCTION("IF(SUM(COUNTIF(artists!A:A, SPLIT(C92, "",""))) &gt; 0, ""UA"", 0)"),"UA")</f>
        <v>UA</v>
      </c>
      <c r="K92" s="18">
        <f ca="1">IFERROR(__xludf.DUMMYFUNCTION("IF(SUM(COUNTIF(artists!C:C, SPLIT(C92, "",""))) &gt; 0, ""RU"", 0)"),0)</f>
        <v>0</v>
      </c>
      <c r="L92" s="18">
        <f ca="1">IFERROR(__xludf.DUMMYFUNCTION("IF(SUM(COUNTIF(artists!E:E, SPLIT(C92, "",""))) &gt; 0, ""OTHER"", 0)"),0)</f>
        <v>0</v>
      </c>
    </row>
    <row r="93" spans="1:12" ht="14.25" customHeight="1">
      <c r="A93" s="18">
        <v>92</v>
      </c>
      <c r="B93" s="19" t="s">
        <v>2222</v>
      </c>
      <c r="C93" s="19" t="s">
        <v>431</v>
      </c>
      <c r="D93" s="19" t="s">
        <v>2223</v>
      </c>
      <c r="E93" s="19" t="s">
        <v>2224</v>
      </c>
      <c r="F93" s="18">
        <v>23</v>
      </c>
      <c r="G93" s="18">
        <v>63</v>
      </c>
      <c r="H93" s="18">
        <v>6</v>
      </c>
      <c r="I93" s="18">
        <v>34055</v>
      </c>
      <c r="J93" s="18">
        <f ca="1">IFERROR(__xludf.DUMMYFUNCTION("IF(SUM(COUNTIF(artists!A:A, SPLIT(C93, "",""))) &gt; 0, ""UA"", 0)"),0)</f>
        <v>0</v>
      </c>
      <c r="K93" s="18" t="str">
        <f ca="1">IFERROR(__xludf.DUMMYFUNCTION("IF(SUM(COUNTIF(artists!C:C, SPLIT(C93, "",""))) &gt; 0, ""RU"", 0)"),"RU")</f>
        <v>RU</v>
      </c>
      <c r="L93" s="18">
        <f ca="1">IFERROR(__xludf.DUMMYFUNCTION("IF(SUM(COUNTIF(artists!E:E, SPLIT(C93, "",""))) &gt; 0, ""OTHER"", 0)"),0)</f>
        <v>0</v>
      </c>
    </row>
    <row r="94" spans="1:12" ht="14.25" customHeight="1">
      <c r="A94" s="18">
        <v>93</v>
      </c>
      <c r="B94" s="19" t="s">
        <v>1542</v>
      </c>
      <c r="C94" s="19" t="s">
        <v>109</v>
      </c>
      <c r="D94" s="19" t="s">
        <v>1543</v>
      </c>
      <c r="E94" s="19" t="s">
        <v>792</v>
      </c>
      <c r="F94" s="18">
        <v>15</v>
      </c>
      <c r="G94" s="18">
        <v>126</v>
      </c>
      <c r="H94" s="18">
        <v>28</v>
      </c>
      <c r="I94" s="18">
        <v>33758</v>
      </c>
      <c r="J94" s="18">
        <f ca="1">IFERROR(__xludf.DUMMYFUNCTION("IF(SUM(COUNTIF(artists!A:A, SPLIT(C94, "",""))) &gt; 0, ""UA"", 0)"),0)</f>
        <v>0</v>
      </c>
      <c r="K94" s="18" t="str">
        <f ca="1">IFERROR(__xludf.DUMMYFUNCTION("IF(SUM(COUNTIF(artists!C:C, SPLIT(C94, "",""))) &gt; 0, ""RU"", 0)"),"RU")</f>
        <v>RU</v>
      </c>
      <c r="L94" s="18">
        <f ca="1">IFERROR(__xludf.DUMMYFUNCTION("IF(SUM(COUNTIF(artists!E:E, SPLIT(C94, "",""))) &gt; 0, ""OTHER"", 0)"),0)</f>
        <v>0</v>
      </c>
    </row>
    <row r="95" spans="1:12" ht="14.25" customHeight="1">
      <c r="A95" s="18">
        <v>94</v>
      </c>
      <c r="B95" s="19" t="s">
        <v>2334</v>
      </c>
      <c r="C95" s="19" t="s">
        <v>46</v>
      </c>
      <c r="D95" s="19" t="s">
        <v>47</v>
      </c>
      <c r="E95" s="19" t="s">
        <v>46</v>
      </c>
      <c r="F95" s="18">
        <v>94</v>
      </c>
      <c r="G95" s="18">
        <v>-1</v>
      </c>
      <c r="H95" s="18">
        <v>1</v>
      </c>
      <c r="I95" s="18">
        <v>33611</v>
      </c>
      <c r="J95" s="18">
        <f ca="1">IFERROR(__xludf.DUMMYFUNCTION("IF(SUM(COUNTIF(artists!A:A, SPLIT(C95, "",""))) &gt; 0, ""UA"", 0)"),0)</f>
        <v>0</v>
      </c>
      <c r="K95" s="18">
        <f ca="1">IFERROR(__xludf.DUMMYFUNCTION("IF(SUM(COUNTIF(artists!C:C, SPLIT(C95, "",""))) &gt; 0, ""RU"", 0)"),0)</f>
        <v>0</v>
      </c>
      <c r="L95" s="18" t="str">
        <f ca="1">IFERROR(__xludf.DUMMYFUNCTION("IF(SUM(COUNTIF(artists!E:E, SPLIT(C95, "",""))) &gt; 0, ""OTHER"", 0)"),"OTHER")</f>
        <v>OTHER</v>
      </c>
    </row>
    <row r="96" spans="1:12" ht="14.25" customHeight="1">
      <c r="A96" s="18">
        <v>95</v>
      </c>
      <c r="B96" s="19" t="s">
        <v>671</v>
      </c>
      <c r="C96" s="19" t="s">
        <v>107</v>
      </c>
      <c r="D96" s="19" t="s">
        <v>672</v>
      </c>
      <c r="E96" s="19" t="s">
        <v>673</v>
      </c>
      <c r="F96" s="18">
        <v>95</v>
      </c>
      <c r="G96" s="18">
        <v>127</v>
      </c>
      <c r="H96" s="18">
        <v>8</v>
      </c>
      <c r="I96" s="18">
        <v>33599</v>
      </c>
      <c r="J96" s="18">
        <f ca="1">IFERROR(__xludf.DUMMYFUNCTION("IF(SUM(COUNTIF(artists!A:A, SPLIT(C96, "",""))) &gt; 0, ""UA"", 0)"),0)</f>
        <v>0</v>
      </c>
      <c r="K96" s="18">
        <f ca="1">IFERROR(__xludf.DUMMYFUNCTION("IF(SUM(COUNTIF(artists!C:C, SPLIT(C96, "",""))) &gt; 0, ""RU"", 0)"),0)</f>
        <v>0</v>
      </c>
      <c r="L96" s="18" t="str">
        <f ca="1">IFERROR(__xludf.DUMMYFUNCTION("IF(SUM(COUNTIF(artists!E:E, SPLIT(C96, "",""))) &gt; 0, ""OTHER"", 0)"),"OTHER")</f>
        <v>OTHER</v>
      </c>
    </row>
    <row r="97" spans="1:12" ht="14.25" customHeight="1">
      <c r="A97" s="18">
        <v>96</v>
      </c>
      <c r="B97" s="19" t="s">
        <v>1429</v>
      </c>
      <c r="C97" s="19" t="s">
        <v>103</v>
      </c>
      <c r="D97" s="19" t="s">
        <v>1430</v>
      </c>
      <c r="E97" s="19" t="s">
        <v>1371</v>
      </c>
      <c r="F97" s="18">
        <v>11</v>
      </c>
      <c r="G97" s="18">
        <v>51</v>
      </c>
      <c r="H97" s="18">
        <v>7</v>
      </c>
      <c r="I97" s="18">
        <v>33575</v>
      </c>
      <c r="J97" s="18">
        <f ca="1">IFERROR(__xludf.DUMMYFUNCTION("IF(SUM(COUNTIF(artists!A:A, SPLIT(C97, "",""))) &gt; 0, ""UA"", 0)"),0)</f>
        <v>0</v>
      </c>
      <c r="K97" s="18" t="str">
        <f ca="1">IFERROR(__xludf.DUMMYFUNCTION("IF(SUM(COUNTIF(artists!C:C, SPLIT(C97, "",""))) &gt; 0, ""RU"", 0)"),"RU")</f>
        <v>RU</v>
      </c>
      <c r="L97" s="18">
        <f ca="1">IFERROR(__xludf.DUMMYFUNCTION("IF(SUM(COUNTIF(artists!E:E, SPLIT(C97, "",""))) &gt; 0, ""OTHER"", 0)"),0)</f>
        <v>0</v>
      </c>
    </row>
    <row r="98" spans="1:12" ht="14.25" customHeight="1">
      <c r="A98" s="18">
        <v>97</v>
      </c>
      <c r="B98" s="19" t="s">
        <v>2200</v>
      </c>
      <c r="C98" s="19" t="s">
        <v>100</v>
      </c>
      <c r="D98" s="19" t="s">
        <v>2201</v>
      </c>
      <c r="E98" s="19" t="s">
        <v>1656</v>
      </c>
      <c r="F98" s="18">
        <v>5</v>
      </c>
      <c r="G98" s="18">
        <v>78</v>
      </c>
      <c r="H98" s="18">
        <v>44</v>
      </c>
      <c r="I98" s="18">
        <v>33541</v>
      </c>
      <c r="J98" s="18">
        <f ca="1">IFERROR(__xludf.DUMMYFUNCTION("IF(SUM(COUNTIF(artists!A:A, SPLIT(C98, "",""))) &gt; 0, ""UA"", 0)"),0)</f>
        <v>0</v>
      </c>
      <c r="K98" s="18" t="str">
        <f ca="1">IFERROR(__xludf.DUMMYFUNCTION("IF(SUM(COUNTIF(artists!C:C, SPLIT(C98, "",""))) &gt; 0, ""RU"", 0)"),"RU")</f>
        <v>RU</v>
      </c>
      <c r="L98" s="18">
        <f ca="1">IFERROR(__xludf.DUMMYFUNCTION("IF(SUM(COUNTIF(artists!E:E, SPLIT(C98, "",""))) &gt; 0, ""OTHER"", 0)"),0)</f>
        <v>0</v>
      </c>
    </row>
    <row r="99" spans="1:12" ht="14.25" customHeight="1">
      <c r="A99" s="18">
        <v>98</v>
      </c>
      <c r="B99" s="19" t="s">
        <v>1389</v>
      </c>
      <c r="C99" s="19" t="s">
        <v>1390</v>
      </c>
      <c r="D99" s="19" t="s">
        <v>1391</v>
      </c>
      <c r="E99" s="19" t="s">
        <v>907</v>
      </c>
      <c r="F99" s="18">
        <v>9</v>
      </c>
      <c r="G99" s="18">
        <v>86</v>
      </c>
      <c r="H99" s="18">
        <v>40</v>
      </c>
      <c r="I99" s="18">
        <v>32585</v>
      </c>
      <c r="J99" s="18">
        <f ca="1">IFERROR(__xludf.DUMMYFUNCTION("IF(SUM(COUNTIF(artists!A:A, SPLIT(C99, "",""))) &gt; 0, ""UA"", 0)"),0)</f>
        <v>0</v>
      </c>
      <c r="K99" s="18" t="str">
        <f ca="1">IFERROR(__xludf.DUMMYFUNCTION("IF(SUM(COUNTIF(artists!C:C, SPLIT(C99, "",""))) &gt; 0, ""RU"", 0)"),"RU")</f>
        <v>RU</v>
      </c>
      <c r="L99" s="18">
        <f ca="1">IFERROR(__xludf.DUMMYFUNCTION("IF(SUM(COUNTIF(artists!E:E, SPLIT(C99, "",""))) &gt; 0, ""OTHER"", 0)"),0)</f>
        <v>0</v>
      </c>
    </row>
    <row r="100" spans="1:12" ht="14.25" customHeight="1">
      <c r="A100" s="18">
        <v>99</v>
      </c>
      <c r="B100" s="19" t="s">
        <v>2231</v>
      </c>
      <c r="C100" s="19" t="s">
        <v>2232</v>
      </c>
      <c r="D100" s="19" t="s">
        <v>2233</v>
      </c>
      <c r="E100" s="19" t="s">
        <v>2234</v>
      </c>
      <c r="F100" s="18">
        <v>1</v>
      </c>
      <c r="G100" s="18">
        <v>87</v>
      </c>
      <c r="H100" s="18">
        <v>53</v>
      </c>
      <c r="I100" s="18">
        <v>32516</v>
      </c>
      <c r="J100" s="18">
        <f ca="1">IFERROR(__xludf.DUMMYFUNCTION("IF(SUM(COUNTIF(artists!A:A, SPLIT(C100, "",""))) &gt; 0, ""UA"", 0)"),0)</f>
        <v>0</v>
      </c>
      <c r="K100" s="18" t="str">
        <f ca="1">IFERROR(__xludf.DUMMYFUNCTION("IF(SUM(COUNTIF(artists!C:C, SPLIT(C100, "",""))) &gt; 0, ""RU"", 0)"),"RU")</f>
        <v>RU</v>
      </c>
      <c r="L100" s="18">
        <f ca="1">IFERROR(__xludf.DUMMYFUNCTION("IF(SUM(COUNTIF(artists!E:E, SPLIT(C100, "",""))) &gt; 0, ""OTHER"", 0)"),0)</f>
        <v>0</v>
      </c>
    </row>
    <row r="101" spans="1:12" ht="14.25" customHeight="1">
      <c r="A101" s="18">
        <v>100</v>
      </c>
      <c r="B101" s="19" t="s">
        <v>919</v>
      </c>
      <c r="C101" s="19" t="s">
        <v>101</v>
      </c>
      <c r="D101" s="19" t="s">
        <v>920</v>
      </c>
      <c r="E101" s="19" t="s">
        <v>101</v>
      </c>
      <c r="F101" s="18">
        <v>90</v>
      </c>
      <c r="G101" s="18">
        <v>95</v>
      </c>
      <c r="H101" s="18">
        <v>17</v>
      </c>
      <c r="I101" s="18">
        <v>32427</v>
      </c>
      <c r="J101" s="18">
        <f ca="1">IFERROR(__xludf.DUMMYFUNCTION("IF(SUM(COUNTIF(artists!A:A, SPLIT(C101, "",""))) &gt; 0, ""UA"", 0)"),0)</f>
        <v>0</v>
      </c>
      <c r="K101" s="18">
        <f ca="1">IFERROR(__xludf.DUMMYFUNCTION("IF(SUM(COUNTIF(artists!C:C, SPLIT(C101, "",""))) &gt; 0, ""RU"", 0)"),0)</f>
        <v>0</v>
      </c>
      <c r="L101" s="18" t="str">
        <f ca="1">IFERROR(__xludf.DUMMYFUNCTION("IF(SUM(COUNTIF(artists!E:E, SPLIT(C101, "",""))) &gt; 0, ""OTHER"", 0)"),"OTHER")</f>
        <v>OTHER</v>
      </c>
    </row>
    <row r="102" spans="1:12" ht="14.25" customHeight="1">
      <c r="A102" s="18">
        <v>101</v>
      </c>
      <c r="B102" s="19" t="s">
        <v>2095</v>
      </c>
      <c r="C102" s="19" t="s">
        <v>99</v>
      </c>
      <c r="D102" s="19" t="s">
        <v>2096</v>
      </c>
      <c r="E102" s="19" t="s">
        <v>648</v>
      </c>
      <c r="F102" s="18">
        <v>101</v>
      </c>
      <c r="G102" s="18">
        <v>136</v>
      </c>
      <c r="H102" s="18">
        <v>7</v>
      </c>
      <c r="I102" s="18">
        <v>32237</v>
      </c>
      <c r="J102" s="18" t="str">
        <f ca="1">IFERROR(__xludf.DUMMYFUNCTION("IF(SUM(COUNTIF(artists!A:A, SPLIT(C102, "",""))) &gt; 0, ""UA"", 0)"),"UA")</f>
        <v>UA</v>
      </c>
      <c r="K102" s="18">
        <f ca="1">IFERROR(__xludf.DUMMYFUNCTION("IF(SUM(COUNTIF(artists!C:C, SPLIT(C102, "",""))) &gt; 0, ""RU"", 0)"),0)</f>
        <v>0</v>
      </c>
      <c r="L102" s="18">
        <f ca="1">IFERROR(__xludf.DUMMYFUNCTION("IF(SUM(COUNTIF(artists!E:E, SPLIT(C102, "",""))) &gt; 0, ""OTHER"", 0)"),0)</f>
        <v>0</v>
      </c>
    </row>
    <row r="103" spans="1:12" ht="14.25" customHeight="1">
      <c r="A103" s="18">
        <v>102</v>
      </c>
      <c r="B103" s="19" t="s">
        <v>987</v>
      </c>
      <c r="C103" s="19" t="s">
        <v>151</v>
      </c>
      <c r="D103" s="19" t="s">
        <v>988</v>
      </c>
      <c r="E103" s="19" t="s">
        <v>151</v>
      </c>
      <c r="F103" s="18">
        <v>45</v>
      </c>
      <c r="G103" s="18">
        <v>91</v>
      </c>
      <c r="H103" s="18">
        <v>63</v>
      </c>
      <c r="I103" s="18">
        <v>32178</v>
      </c>
      <c r="J103" s="18">
        <f ca="1">IFERROR(__xludf.DUMMYFUNCTION("IF(SUM(COUNTIF(artists!A:A, SPLIT(C103, "",""))) &gt; 0, ""UA"", 0)"),0)</f>
        <v>0</v>
      </c>
      <c r="K103" s="18">
        <f ca="1">IFERROR(__xludf.DUMMYFUNCTION("IF(SUM(COUNTIF(artists!C:C, SPLIT(C103, "",""))) &gt; 0, ""RU"", 0)"),0)</f>
        <v>0</v>
      </c>
      <c r="L103" s="18" t="str">
        <f ca="1">IFERROR(__xludf.DUMMYFUNCTION("IF(SUM(COUNTIF(artists!E:E, SPLIT(C103, "",""))) &gt; 0, ""OTHER"", 0)"),"OTHER")</f>
        <v>OTHER</v>
      </c>
    </row>
    <row r="104" spans="1:12" ht="14.25" customHeight="1">
      <c r="A104" s="18">
        <v>103</v>
      </c>
      <c r="B104" s="19" t="s">
        <v>1871</v>
      </c>
      <c r="C104" s="19" t="s">
        <v>326</v>
      </c>
      <c r="D104" s="19" t="s">
        <v>1872</v>
      </c>
      <c r="E104" s="19" t="s">
        <v>1873</v>
      </c>
      <c r="F104" s="18">
        <v>79</v>
      </c>
      <c r="G104" s="18">
        <v>79</v>
      </c>
      <c r="H104" s="18">
        <v>5</v>
      </c>
      <c r="I104" s="18">
        <v>31597</v>
      </c>
      <c r="J104" s="18">
        <f ca="1">IFERROR(__xludf.DUMMYFUNCTION("IF(SUM(COUNTIF(artists!A:A, SPLIT(C104, "",""))) &gt; 0, ""UA"", 0)"),0)</f>
        <v>0</v>
      </c>
      <c r="K104" s="18" t="str">
        <f ca="1">IFERROR(__xludf.DUMMYFUNCTION("IF(SUM(COUNTIF(artists!C:C, SPLIT(C104, "",""))) &gt; 0, ""RU"", 0)"),"RU")</f>
        <v>RU</v>
      </c>
      <c r="L104" s="18">
        <f ca="1">IFERROR(__xludf.DUMMYFUNCTION("IF(SUM(COUNTIF(artists!E:E, SPLIT(C104, "",""))) &gt; 0, ""OTHER"", 0)"),0)</f>
        <v>0</v>
      </c>
    </row>
    <row r="105" spans="1:12" ht="14.25" customHeight="1">
      <c r="A105" s="18">
        <v>104</v>
      </c>
      <c r="B105" s="19" t="s">
        <v>958</v>
      </c>
      <c r="C105" s="19" t="s">
        <v>114</v>
      </c>
      <c r="D105" s="19" t="s">
        <v>959</v>
      </c>
      <c r="E105" s="19" t="s">
        <v>960</v>
      </c>
      <c r="F105" s="18">
        <v>34</v>
      </c>
      <c r="G105" s="18">
        <v>80</v>
      </c>
      <c r="H105" s="18">
        <v>18</v>
      </c>
      <c r="I105" s="18">
        <v>31593</v>
      </c>
      <c r="J105" s="18" t="str">
        <f ca="1">IFERROR(__xludf.DUMMYFUNCTION("IF(SUM(COUNTIF(artists!A:A, SPLIT(C105, "",""))) &gt; 0, ""UA"", 0)"),"UA")</f>
        <v>UA</v>
      </c>
      <c r="K105" s="18">
        <f ca="1">IFERROR(__xludf.DUMMYFUNCTION("IF(SUM(COUNTIF(artists!C:C, SPLIT(C105, "",""))) &gt; 0, ""RU"", 0)"),0)</f>
        <v>0</v>
      </c>
      <c r="L105" s="18">
        <f ca="1">IFERROR(__xludf.DUMMYFUNCTION("IF(SUM(COUNTIF(artists!E:E, SPLIT(C105, "",""))) &gt; 0, ""OTHER"", 0)"),0)</f>
        <v>0</v>
      </c>
    </row>
    <row r="106" spans="1:12" ht="14.25" customHeight="1">
      <c r="A106" s="18">
        <v>105</v>
      </c>
      <c r="B106" s="19" t="s">
        <v>2005</v>
      </c>
      <c r="C106" s="19" t="s">
        <v>2006</v>
      </c>
      <c r="D106" s="19" t="s">
        <v>2007</v>
      </c>
      <c r="E106" s="19" t="s">
        <v>654</v>
      </c>
      <c r="F106" s="18">
        <v>2</v>
      </c>
      <c r="G106" s="18">
        <v>98</v>
      </c>
      <c r="H106" s="18">
        <v>52</v>
      </c>
      <c r="I106" s="18">
        <v>31485</v>
      </c>
      <c r="J106" s="18">
        <f ca="1">IFERROR(__xludf.DUMMYFUNCTION("IF(SUM(COUNTIF(artists!A:A, SPLIT(C106, "",""))) &gt; 0, ""UA"", 0)"),0)</f>
        <v>0</v>
      </c>
      <c r="K106" s="18">
        <f ca="1">IFERROR(__xludf.DUMMYFUNCTION("IF(SUM(COUNTIF(artists!C:C, SPLIT(C106, "",""))) &gt; 0, ""RU"", 0)"),0)</f>
        <v>0</v>
      </c>
      <c r="L106" s="18" t="str">
        <f ca="1">IFERROR(__xludf.DUMMYFUNCTION("IF(SUM(COUNTIF(artists!E:E, SPLIT(C106, "",""))) &gt; 0, ""OTHER"", 0)"),"OTHER")</f>
        <v>OTHER</v>
      </c>
    </row>
    <row r="107" spans="1:12" ht="14.25" customHeight="1">
      <c r="A107" s="18">
        <v>106</v>
      </c>
      <c r="B107" s="19" t="s">
        <v>1930</v>
      </c>
      <c r="C107" s="19" t="s">
        <v>1931</v>
      </c>
      <c r="D107" s="19" t="s">
        <v>1932</v>
      </c>
      <c r="E107" s="19" t="s">
        <v>1933</v>
      </c>
      <c r="F107" s="18">
        <v>100</v>
      </c>
      <c r="G107" s="18">
        <v>100</v>
      </c>
      <c r="H107" s="18">
        <v>2</v>
      </c>
      <c r="I107" s="18">
        <v>31188</v>
      </c>
      <c r="J107" s="18">
        <f ca="1">IFERROR(__xludf.DUMMYFUNCTION("IF(SUM(COUNTIF(artists!A:A, SPLIT(C107, "",""))) &gt; 0, ""UA"", 0)"),0)</f>
        <v>0</v>
      </c>
      <c r="K107" s="18" t="str">
        <f ca="1">IFERROR(__xludf.DUMMYFUNCTION("IF(SUM(COUNTIF(artists!C:C, SPLIT(C107, "",""))) &gt; 0, ""RU"", 0)"),"RU")</f>
        <v>RU</v>
      </c>
      <c r="L107" s="18">
        <f ca="1">IFERROR(__xludf.DUMMYFUNCTION("IF(SUM(COUNTIF(artists!E:E, SPLIT(C107, "",""))) &gt; 0, ""OTHER"", 0)"),0)</f>
        <v>0</v>
      </c>
    </row>
    <row r="108" spans="1:12" ht="14.25" customHeight="1">
      <c r="A108" s="18">
        <v>107</v>
      </c>
      <c r="B108" s="19" t="s">
        <v>1171</v>
      </c>
      <c r="C108" s="19" t="s">
        <v>159</v>
      </c>
      <c r="D108" s="19" t="s">
        <v>1172</v>
      </c>
      <c r="E108" s="19" t="s">
        <v>159</v>
      </c>
      <c r="F108" s="18">
        <v>40</v>
      </c>
      <c r="G108" s="18">
        <v>89</v>
      </c>
      <c r="H108" s="18">
        <v>102</v>
      </c>
      <c r="I108" s="18">
        <v>30957</v>
      </c>
      <c r="J108" s="18">
        <f ca="1">IFERROR(__xludf.DUMMYFUNCTION("IF(SUM(COUNTIF(artists!A:A, SPLIT(C108, "",""))) &gt; 0, ""UA"", 0)"),0)</f>
        <v>0</v>
      </c>
      <c r="K108" s="18" t="str">
        <f ca="1">IFERROR(__xludf.DUMMYFUNCTION("IF(SUM(COUNTIF(artists!C:C, SPLIT(C108, "",""))) &gt; 0, ""RU"", 0)"),"RU")</f>
        <v>RU</v>
      </c>
      <c r="L108" s="18">
        <f ca="1">IFERROR(__xludf.DUMMYFUNCTION("IF(SUM(COUNTIF(artists!E:E, SPLIT(C108, "",""))) &gt; 0, ""OTHER"", 0)"),0)</f>
        <v>0</v>
      </c>
    </row>
    <row r="109" spans="1:12" ht="14.25" customHeight="1">
      <c r="A109" s="18">
        <v>108</v>
      </c>
      <c r="B109" s="19" t="s">
        <v>1851</v>
      </c>
      <c r="C109" s="19" t="s">
        <v>139</v>
      </c>
      <c r="D109" s="19" t="s">
        <v>1852</v>
      </c>
      <c r="E109" s="19" t="s">
        <v>1853</v>
      </c>
      <c r="F109" s="18">
        <v>29</v>
      </c>
      <c r="G109" s="18">
        <v>88</v>
      </c>
      <c r="H109" s="18">
        <v>59</v>
      </c>
      <c r="I109" s="18">
        <v>30779</v>
      </c>
      <c r="J109" s="18">
        <f ca="1">IFERROR(__xludf.DUMMYFUNCTION("IF(SUM(COUNTIF(artists!A:A, SPLIT(C109, "",""))) &gt; 0, ""UA"", 0)"),0)</f>
        <v>0</v>
      </c>
      <c r="K109" s="18" t="str">
        <f ca="1">IFERROR(__xludf.DUMMYFUNCTION("IF(SUM(COUNTIF(artists!C:C, SPLIT(C109, "",""))) &gt; 0, ""RU"", 0)"),"RU")</f>
        <v>RU</v>
      </c>
      <c r="L109" s="18">
        <f ca="1">IFERROR(__xludf.DUMMYFUNCTION("IF(SUM(COUNTIF(artists!E:E, SPLIT(C109, "",""))) &gt; 0, ""OTHER"", 0)"),0)</f>
        <v>0</v>
      </c>
    </row>
    <row r="110" spans="1:12" ht="14.25" customHeight="1">
      <c r="A110" s="18">
        <v>109</v>
      </c>
      <c r="B110" s="19" t="s">
        <v>854</v>
      </c>
      <c r="C110" s="19" t="s">
        <v>174</v>
      </c>
      <c r="D110" s="19" t="s">
        <v>855</v>
      </c>
      <c r="E110" s="19" t="s">
        <v>856</v>
      </c>
      <c r="F110" s="18">
        <v>76</v>
      </c>
      <c r="G110" s="18">
        <v>99</v>
      </c>
      <c r="H110" s="18">
        <v>79</v>
      </c>
      <c r="I110" s="18">
        <v>30638</v>
      </c>
      <c r="J110" s="18">
        <f ca="1">IFERROR(__xludf.DUMMYFUNCTION("IF(SUM(COUNTIF(artists!A:A, SPLIT(C110, "",""))) &gt; 0, ""UA"", 0)"),0)</f>
        <v>0</v>
      </c>
      <c r="K110" s="18">
        <f ca="1">IFERROR(__xludf.DUMMYFUNCTION("IF(SUM(COUNTIF(artists!C:C, SPLIT(C110, "",""))) &gt; 0, ""RU"", 0)"),0)</f>
        <v>0</v>
      </c>
      <c r="L110" s="18" t="str">
        <f ca="1">IFERROR(__xludf.DUMMYFUNCTION("IF(SUM(COUNTIF(artists!E:E, SPLIT(C110, "",""))) &gt; 0, ""OTHER"", 0)"),"OTHER")</f>
        <v>OTHER</v>
      </c>
    </row>
    <row r="111" spans="1:12" ht="14.25" customHeight="1">
      <c r="A111" s="18">
        <v>110</v>
      </c>
      <c r="B111" s="19" t="s">
        <v>1050</v>
      </c>
      <c r="C111" s="19" t="s">
        <v>1051</v>
      </c>
      <c r="D111" s="19" t="s">
        <v>1052</v>
      </c>
      <c r="E111" s="19" t="s">
        <v>1053</v>
      </c>
      <c r="F111" s="18">
        <v>85</v>
      </c>
      <c r="G111" s="18">
        <v>105</v>
      </c>
      <c r="H111" s="18">
        <v>17</v>
      </c>
      <c r="I111" s="18">
        <v>30565</v>
      </c>
      <c r="J111" s="18">
        <f ca="1">IFERROR(__xludf.DUMMYFUNCTION("IF(SUM(COUNTIF(artists!A:A, SPLIT(C111, "",""))) &gt; 0, ""UA"", 0)"),0)</f>
        <v>0</v>
      </c>
      <c r="K111" s="18" t="str">
        <f ca="1">IFERROR(__xludf.DUMMYFUNCTION("IF(SUM(COUNTIF(artists!C:C, SPLIT(C111, "",""))) &gt; 0, ""RU"", 0)"),"RU")</f>
        <v>RU</v>
      </c>
      <c r="L111" s="18">
        <f ca="1">IFERROR(__xludf.DUMMYFUNCTION("IF(SUM(COUNTIF(artists!E:E, SPLIT(C111, "",""))) &gt; 0, ""OTHER"", 0)"),0)</f>
        <v>0</v>
      </c>
    </row>
    <row r="112" spans="1:12" ht="14.25" customHeight="1">
      <c r="A112" s="18">
        <v>111</v>
      </c>
      <c r="B112" s="19" t="s">
        <v>2111</v>
      </c>
      <c r="C112" s="19" t="s">
        <v>885</v>
      </c>
      <c r="D112" s="19" t="s">
        <v>2112</v>
      </c>
      <c r="E112" s="19" t="s">
        <v>2117</v>
      </c>
      <c r="F112" s="18">
        <v>6</v>
      </c>
      <c r="G112" s="18">
        <v>132</v>
      </c>
      <c r="H112" s="18">
        <v>34</v>
      </c>
      <c r="I112" s="18">
        <v>30435</v>
      </c>
      <c r="J112" s="18">
        <f ca="1">IFERROR(__xludf.DUMMYFUNCTION("IF(SUM(COUNTIF(artists!A:A, SPLIT(C112, "",""))) &gt; 0, ""UA"", 0)"),0)</f>
        <v>0</v>
      </c>
      <c r="K112" s="18" t="str">
        <f ca="1">IFERROR(__xludf.DUMMYFUNCTION("IF(SUM(COUNTIF(artists!C:C, SPLIT(C112, "",""))) &gt; 0, ""RU"", 0)"),"RU")</f>
        <v>RU</v>
      </c>
      <c r="L112" s="18">
        <f ca="1">IFERROR(__xludf.DUMMYFUNCTION("IF(SUM(COUNTIF(artists!E:E, SPLIT(C112, "",""))) &gt; 0, ""OTHER"", 0)"),0)</f>
        <v>0</v>
      </c>
    </row>
    <row r="113" spans="1:12" ht="14.25" customHeight="1">
      <c r="A113" s="18">
        <v>112</v>
      </c>
      <c r="B113" s="19" t="s">
        <v>2372</v>
      </c>
      <c r="C113" s="19" t="s">
        <v>338</v>
      </c>
      <c r="D113" s="19" t="s">
        <v>2373</v>
      </c>
      <c r="E113" s="19" t="s">
        <v>2374</v>
      </c>
      <c r="F113" s="18">
        <v>112</v>
      </c>
      <c r="G113" s="18">
        <v>-1</v>
      </c>
      <c r="H113" s="18">
        <v>1</v>
      </c>
      <c r="I113" s="18">
        <v>30234</v>
      </c>
      <c r="J113" s="18">
        <f ca="1">IFERROR(__xludf.DUMMYFUNCTION("IF(SUM(COUNTIF(artists!A:A, SPLIT(C113, "",""))) &gt; 0, ""UA"", 0)"),0)</f>
        <v>0</v>
      </c>
      <c r="K113" s="18">
        <f ca="1">IFERROR(__xludf.DUMMYFUNCTION("IF(SUM(COUNTIF(artists!C:C, SPLIT(C113, "",""))) &gt; 0, ""RU"", 0)"),0)</f>
        <v>0</v>
      </c>
      <c r="L113" s="18" t="str">
        <f ca="1">IFERROR(__xludf.DUMMYFUNCTION("IF(SUM(COUNTIF(artists!E:E, SPLIT(C113, "",""))) &gt; 0, ""OTHER"", 0)"),"OTHER")</f>
        <v>OTHER</v>
      </c>
    </row>
    <row r="114" spans="1:12" ht="14.25" customHeight="1">
      <c r="A114" s="18">
        <v>113</v>
      </c>
      <c r="B114" s="19" t="s">
        <v>1948</v>
      </c>
      <c r="C114" s="19" t="s">
        <v>232</v>
      </c>
      <c r="D114" s="19" t="s">
        <v>1949</v>
      </c>
      <c r="E114" s="19" t="s">
        <v>1210</v>
      </c>
      <c r="F114" s="18">
        <v>5</v>
      </c>
      <c r="G114" s="18">
        <v>122</v>
      </c>
      <c r="H114" s="18">
        <v>102</v>
      </c>
      <c r="I114" s="18">
        <v>30207</v>
      </c>
      <c r="J114" s="18">
        <f ca="1">IFERROR(__xludf.DUMMYFUNCTION("IF(SUM(COUNTIF(artists!A:A, SPLIT(C114, "",""))) &gt; 0, ""UA"", 0)"),0)</f>
        <v>0</v>
      </c>
      <c r="K114" s="18" t="str">
        <f ca="1">IFERROR(__xludf.DUMMYFUNCTION("IF(SUM(COUNTIF(artists!C:C, SPLIT(C114, "",""))) &gt; 0, ""RU"", 0)"),"RU")</f>
        <v>RU</v>
      </c>
      <c r="L114" s="18">
        <f ca="1">IFERROR(__xludf.DUMMYFUNCTION("IF(SUM(COUNTIF(artists!E:E, SPLIT(C114, "",""))) &gt; 0, ""OTHER"", 0)"),0)</f>
        <v>0</v>
      </c>
    </row>
    <row r="115" spans="1:12" ht="14.25" customHeight="1">
      <c r="A115" s="18">
        <v>114</v>
      </c>
      <c r="B115" s="19" t="s">
        <v>1898</v>
      </c>
      <c r="C115" s="19" t="s">
        <v>170</v>
      </c>
      <c r="D115" s="19" t="s">
        <v>1899</v>
      </c>
      <c r="E115" s="19" t="s">
        <v>2117</v>
      </c>
      <c r="F115" s="18">
        <v>1</v>
      </c>
      <c r="G115" s="18">
        <v>111</v>
      </c>
      <c r="H115" s="18">
        <v>39</v>
      </c>
      <c r="I115" s="18">
        <v>30185</v>
      </c>
      <c r="J115" s="18">
        <f ca="1">IFERROR(__xludf.DUMMYFUNCTION("IF(SUM(COUNTIF(artists!A:A, SPLIT(C115, "",""))) &gt; 0, ""UA"", 0)"),0)</f>
        <v>0</v>
      </c>
      <c r="K115" s="18" t="str">
        <f ca="1">IFERROR(__xludf.DUMMYFUNCTION("IF(SUM(COUNTIF(artists!C:C, SPLIT(C115, "",""))) &gt; 0, ""RU"", 0)"),"RU")</f>
        <v>RU</v>
      </c>
      <c r="L115" s="18">
        <f ca="1">IFERROR(__xludf.DUMMYFUNCTION("IF(SUM(COUNTIF(artists!E:E, SPLIT(C115, "",""))) &gt; 0, ""OTHER"", 0)"),0)</f>
        <v>0</v>
      </c>
    </row>
    <row r="116" spans="1:12" ht="14.25" customHeight="1">
      <c r="A116" s="18">
        <v>115</v>
      </c>
      <c r="B116" s="19" t="s">
        <v>2030</v>
      </c>
      <c r="C116" s="19" t="s">
        <v>130</v>
      </c>
      <c r="D116" s="19" t="s">
        <v>2031</v>
      </c>
      <c r="E116" s="19" t="s">
        <v>2032</v>
      </c>
      <c r="F116" s="18">
        <v>7</v>
      </c>
      <c r="G116" s="18">
        <v>97</v>
      </c>
      <c r="H116" s="18">
        <v>21</v>
      </c>
      <c r="I116" s="18">
        <v>30110</v>
      </c>
      <c r="J116" s="18">
        <f ca="1">IFERROR(__xludf.DUMMYFUNCTION("IF(SUM(COUNTIF(artists!A:A, SPLIT(C116, "",""))) &gt; 0, ""UA"", 0)"),0)</f>
        <v>0</v>
      </c>
      <c r="K116" s="18" t="str">
        <f ca="1">IFERROR(__xludf.DUMMYFUNCTION("IF(SUM(COUNTIF(artists!C:C, SPLIT(C116, "",""))) &gt; 0, ""RU"", 0)"),"RU")</f>
        <v>RU</v>
      </c>
      <c r="L116" s="18">
        <f ca="1">IFERROR(__xludf.DUMMYFUNCTION("IF(SUM(COUNTIF(artists!E:E, SPLIT(C116, "",""))) &gt; 0, ""OTHER"", 0)"),0)</f>
        <v>0</v>
      </c>
    </row>
    <row r="117" spans="1:12" ht="14.25" customHeight="1">
      <c r="A117" s="18">
        <v>116</v>
      </c>
      <c r="B117" s="19" t="s">
        <v>2153</v>
      </c>
      <c r="C117" s="19" t="s">
        <v>2154</v>
      </c>
      <c r="D117" s="19" t="s">
        <v>2155</v>
      </c>
      <c r="E117" s="19" t="s">
        <v>1216</v>
      </c>
      <c r="F117" s="18">
        <v>5</v>
      </c>
      <c r="G117" s="18">
        <v>189</v>
      </c>
      <c r="H117" s="18">
        <v>42</v>
      </c>
      <c r="I117" s="18">
        <v>30012</v>
      </c>
      <c r="J117" s="18">
        <f ca="1">IFERROR(__xludf.DUMMYFUNCTION("IF(SUM(COUNTIF(artists!A:A, SPLIT(C117, "",""))) &gt; 0, ""UA"", 0)"),0)</f>
        <v>0</v>
      </c>
      <c r="K117" s="18" t="str">
        <f ca="1">IFERROR(__xludf.DUMMYFUNCTION("IF(SUM(COUNTIF(artists!C:C, SPLIT(C117, "",""))) &gt; 0, ""RU"", 0)"),"RU")</f>
        <v>RU</v>
      </c>
      <c r="L117" s="18">
        <f ca="1">IFERROR(__xludf.DUMMYFUNCTION("IF(SUM(COUNTIF(artists!E:E, SPLIT(C117, "",""))) &gt; 0, ""OTHER"", 0)"),0)</f>
        <v>0</v>
      </c>
    </row>
    <row r="118" spans="1:12" ht="14.25" customHeight="1">
      <c r="A118" s="18">
        <v>117</v>
      </c>
      <c r="B118" s="19" t="s">
        <v>2073</v>
      </c>
      <c r="C118" s="19" t="s">
        <v>172</v>
      </c>
      <c r="D118" s="19" t="s">
        <v>2074</v>
      </c>
      <c r="E118" s="19" t="s">
        <v>785</v>
      </c>
      <c r="F118" s="18">
        <v>90</v>
      </c>
      <c r="G118" s="18">
        <v>90</v>
      </c>
      <c r="H118" s="18">
        <v>12</v>
      </c>
      <c r="I118" s="18">
        <v>29648</v>
      </c>
      <c r="J118" s="18" t="str">
        <f ca="1">IFERROR(__xludf.DUMMYFUNCTION("IF(SUM(COUNTIF(artists!A:A, SPLIT(C118, "",""))) &gt; 0, ""UA"", 0)"),"UA")</f>
        <v>UA</v>
      </c>
      <c r="K118" s="18">
        <f ca="1">IFERROR(__xludf.DUMMYFUNCTION("IF(SUM(COUNTIF(artists!C:C, SPLIT(C118, "",""))) &gt; 0, ""RU"", 0)"),0)</f>
        <v>0</v>
      </c>
      <c r="L118" s="18">
        <f ca="1">IFERROR(__xludf.DUMMYFUNCTION("IF(SUM(COUNTIF(artists!E:E, SPLIT(C118, "",""))) &gt; 0, ""OTHER"", 0)"),0)</f>
        <v>0</v>
      </c>
    </row>
    <row r="119" spans="1:12" ht="14.25" customHeight="1">
      <c r="A119" s="18">
        <v>118</v>
      </c>
      <c r="B119" s="19" t="s">
        <v>1914</v>
      </c>
      <c r="C119" s="19" t="s">
        <v>177</v>
      </c>
      <c r="D119" s="19" t="s">
        <v>937</v>
      </c>
      <c r="E119" s="19" t="s">
        <v>177</v>
      </c>
      <c r="F119" s="18">
        <v>53</v>
      </c>
      <c r="G119" s="18">
        <v>110</v>
      </c>
      <c r="H119" s="18">
        <v>102</v>
      </c>
      <c r="I119" s="18">
        <v>29609</v>
      </c>
      <c r="J119" s="18">
        <f ca="1">IFERROR(__xludf.DUMMYFUNCTION("IF(SUM(COUNTIF(artists!A:A, SPLIT(C119, "",""))) &gt; 0, ""UA"", 0)"),0)</f>
        <v>0</v>
      </c>
      <c r="K119" s="18">
        <f ca="1">IFERROR(__xludf.DUMMYFUNCTION("IF(SUM(COUNTIF(artists!C:C, SPLIT(C119, "",""))) &gt; 0, ""RU"", 0)"),0)</f>
        <v>0</v>
      </c>
      <c r="L119" s="18" t="str">
        <f ca="1">IFERROR(__xludf.DUMMYFUNCTION("IF(SUM(COUNTIF(artists!E:E, SPLIT(C119, "",""))) &gt; 0, ""OTHER"", 0)"),"OTHER")</f>
        <v>OTHER</v>
      </c>
    </row>
    <row r="120" spans="1:12" ht="14.25" customHeight="1">
      <c r="A120" s="18">
        <v>119</v>
      </c>
      <c r="B120" s="19" t="s">
        <v>786</v>
      </c>
      <c r="C120" s="19" t="s">
        <v>787</v>
      </c>
      <c r="D120" s="19" t="s">
        <v>788</v>
      </c>
      <c r="E120" s="19" t="s">
        <v>789</v>
      </c>
      <c r="F120" s="18">
        <v>119</v>
      </c>
      <c r="G120" s="18">
        <v>143</v>
      </c>
      <c r="H120" s="18">
        <v>7</v>
      </c>
      <c r="I120" s="18">
        <v>29405</v>
      </c>
      <c r="J120" s="18" t="str">
        <f ca="1">IFERROR(__xludf.DUMMYFUNCTION("IF(SUM(COUNTIF(artists!A:A, SPLIT(C120, "",""))) &gt; 0, ""UA"", 0)"),"UA")</f>
        <v>UA</v>
      </c>
      <c r="K120" s="18">
        <f ca="1">IFERROR(__xludf.DUMMYFUNCTION("IF(SUM(COUNTIF(artists!C:C, SPLIT(C120, "",""))) &gt; 0, ""RU"", 0)"),0)</f>
        <v>0</v>
      </c>
      <c r="L120" s="18">
        <f ca="1">IFERROR(__xludf.DUMMYFUNCTION("IF(SUM(COUNTIF(artists!E:E, SPLIT(C120, "",""))) &gt; 0, ""OTHER"", 0)"),0)</f>
        <v>0</v>
      </c>
    </row>
    <row r="121" spans="1:12" ht="14.25" customHeight="1">
      <c r="A121" s="18">
        <v>120</v>
      </c>
      <c r="B121" s="19" t="s">
        <v>793</v>
      </c>
      <c r="C121" s="19" t="s">
        <v>794</v>
      </c>
      <c r="D121" s="19" t="s">
        <v>795</v>
      </c>
      <c r="E121" s="19" t="s">
        <v>670</v>
      </c>
      <c r="F121" s="18">
        <v>63</v>
      </c>
      <c r="G121" s="18">
        <v>113</v>
      </c>
      <c r="H121" s="18">
        <v>5</v>
      </c>
      <c r="I121" s="18">
        <v>29236</v>
      </c>
      <c r="J121" s="18" t="str">
        <f ca="1">IFERROR(__xludf.DUMMYFUNCTION("IF(SUM(COUNTIF(artists!A:A, SPLIT(C121, "",""))) &gt; 0, ""UA"", 0)"),"UA")</f>
        <v>UA</v>
      </c>
      <c r="K121" s="18">
        <f ca="1">IFERROR(__xludf.DUMMYFUNCTION("IF(SUM(COUNTIF(artists!C:C, SPLIT(C121, "",""))) &gt; 0, ""RU"", 0)"),0)</f>
        <v>0</v>
      </c>
      <c r="L121" s="18">
        <f ca="1">IFERROR(__xludf.DUMMYFUNCTION("IF(SUM(COUNTIF(artists!E:E, SPLIT(C121, "",""))) &gt; 0, ""OTHER"", 0)"),0)</f>
        <v>0</v>
      </c>
    </row>
    <row r="122" spans="1:12" ht="14.25" customHeight="1">
      <c r="A122" s="18">
        <v>121</v>
      </c>
      <c r="B122" s="19" t="s">
        <v>1246</v>
      </c>
      <c r="C122" s="19" t="s">
        <v>1247</v>
      </c>
      <c r="D122" s="19" t="s">
        <v>1248</v>
      </c>
      <c r="E122" s="19" t="s">
        <v>1049</v>
      </c>
      <c r="F122" s="18">
        <v>59</v>
      </c>
      <c r="G122" s="18">
        <v>133</v>
      </c>
      <c r="H122" s="18">
        <v>28</v>
      </c>
      <c r="I122" s="18">
        <v>29118</v>
      </c>
      <c r="J122" s="18">
        <f ca="1">IFERROR(__xludf.DUMMYFUNCTION("IF(SUM(COUNTIF(artists!A:A, SPLIT(C122, "",""))) &gt; 0, ""UA"", 0)"),0)</f>
        <v>0</v>
      </c>
      <c r="K122" s="18" t="str">
        <f ca="1">IFERROR(__xludf.DUMMYFUNCTION("IF(SUM(COUNTIF(artists!C:C, SPLIT(C122, "",""))) &gt; 0, ""RU"", 0)"),"RU")</f>
        <v>RU</v>
      </c>
      <c r="L122" s="18">
        <f ca="1">IFERROR(__xludf.DUMMYFUNCTION("IF(SUM(COUNTIF(artists!E:E, SPLIT(C122, "",""))) &gt; 0, ""OTHER"", 0)"),0)</f>
        <v>0</v>
      </c>
    </row>
    <row r="123" spans="1:12" ht="14.25" customHeight="1">
      <c r="A123" s="18">
        <v>122</v>
      </c>
      <c r="B123" s="19" t="s">
        <v>2375</v>
      </c>
      <c r="C123" s="19" t="s">
        <v>2376</v>
      </c>
      <c r="D123" s="19" t="s">
        <v>2377</v>
      </c>
      <c r="E123" s="19" t="s">
        <v>1194</v>
      </c>
      <c r="F123" s="18">
        <v>81</v>
      </c>
      <c r="G123" s="18">
        <v>81</v>
      </c>
      <c r="H123" s="18">
        <v>2</v>
      </c>
      <c r="I123" s="18">
        <v>29028</v>
      </c>
      <c r="J123" s="18">
        <f ca="1">IFERROR(__xludf.DUMMYFUNCTION("IF(SUM(COUNTIF(artists!A:A, SPLIT(C123, "",""))) &gt; 0, ""UA"", 0)"),0)</f>
        <v>0</v>
      </c>
      <c r="K123" s="18">
        <f ca="1">IFERROR(__xludf.DUMMYFUNCTION("IF(SUM(COUNTIF(artists!C:C, SPLIT(C123, "",""))) &gt; 0, ""RU"", 0)"),0)</f>
        <v>0</v>
      </c>
      <c r="L123" s="18" t="str">
        <f ca="1">IFERROR(__xludf.DUMMYFUNCTION("IF(SUM(COUNTIF(artists!E:E, SPLIT(C123, "",""))) &gt; 0, ""OTHER"", 0)"),"OTHER")</f>
        <v>OTHER</v>
      </c>
    </row>
    <row r="124" spans="1:12" ht="14.25" customHeight="1">
      <c r="A124" s="18">
        <v>123</v>
      </c>
      <c r="B124" s="19" t="s">
        <v>2291</v>
      </c>
      <c r="C124" s="19" t="s">
        <v>2292</v>
      </c>
      <c r="D124" s="19" t="s">
        <v>2293</v>
      </c>
      <c r="E124" s="19" t="s">
        <v>648</v>
      </c>
      <c r="F124" s="18">
        <v>48</v>
      </c>
      <c r="G124" s="18">
        <v>112</v>
      </c>
      <c r="H124" s="18">
        <v>17</v>
      </c>
      <c r="I124" s="18">
        <v>29016</v>
      </c>
      <c r="J124" s="18" t="str">
        <f ca="1">IFERROR(__xludf.DUMMYFUNCTION("IF(SUM(COUNTIF(artists!A:A, SPLIT(C124, "",""))) &gt; 0, ""UA"", 0)"),"UA")</f>
        <v>UA</v>
      </c>
      <c r="K124" s="18">
        <f ca="1">IFERROR(__xludf.DUMMYFUNCTION("IF(SUM(COUNTIF(artists!C:C, SPLIT(C124, "",""))) &gt; 0, ""RU"", 0)"),0)</f>
        <v>0</v>
      </c>
      <c r="L124" s="18">
        <f ca="1">IFERROR(__xludf.DUMMYFUNCTION("IF(SUM(COUNTIF(artists!E:E, SPLIT(C124, "",""))) &gt; 0, ""OTHER"", 0)"),0)</f>
        <v>0</v>
      </c>
    </row>
    <row r="125" spans="1:12" ht="14.25" customHeight="1">
      <c r="A125" s="18">
        <v>124</v>
      </c>
      <c r="B125" s="19" t="s">
        <v>2357</v>
      </c>
      <c r="C125" s="19" t="s">
        <v>347</v>
      </c>
      <c r="D125" s="19" t="s">
        <v>2358</v>
      </c>
      <c r="E125" s="19" t="s">
        <v>344</v>
      </c>
      <c r="F125" s="18">
        <v>19</v>
      </c>
      <c r="G125" s="18">
        <v>53</v>
      </c>
      <c r="H125" s="18">
        <v>3</v>
      </c>
      <c r="I125" s="18">
        <v>28972</v>
      </c>
      <c r="J125" s="18">
        <f ca="1">IFERROR(__xludf.DUMMYFUNCTION("IF(SUM(COUNTIF(artists!A:A, SPLIT(C125, "",""))) &gt; 0, ""UA"", 0)"),0)</f>
        <v>0</v>
      </c>
      <c r="K125" s="18" t="str">
        <f ca="1">IFERROR(__xludf.DUMMYFUNCTION("IF(SUM(COUNTIF(artists!C:C, SPLIT(C125, "",""))) &gt; 0, ""RU"", 0)"),"RU")</f>
        <v>RU</v>
      </c>
      <c r="L125" s="18">
        <f ca="1">IFERROR(__xludf.DUMMYFUNCTION("IF(SUM(COUNTIF(artists!E:E, SPLIT(C125, "",""))) &gt; 0, ""OTHER"", 0)"),0)</f>
        <v>0</v>
      </c>
    </row>
    <row r="126" spans="1:12" ht="14.25" customHeight="1">
      <c r="A126" s="18">
        <v>125</v>
      </c>
      <c r="B126" s="19" t="s">
        <v>2189</v>
      </c>
      <c r="C126" s="19" t="s">
        <v>2190</v>
      </c>
      <c r="D126" s="19" t="s">
        <v>2191</v>
      </c>
      <c r="E126" s="19" t="s">
        <v>1978</v>
      </c>
      <c r="F126" s="18">
        <v>7</v>
      </c>
      <c r="G126" s="18">
        <v>107</v>
      </c>
      <c r="H126" s="18">
        <v>29</v>
      </c>
      <c r="I126" s="18">
        <v>28701</v>
      </c>
      <c r="J126" s="18">
        <f ca="1">IFERROR(__xludf.DUMMYFUNCTION("IF(SUM(COUNTIF(artists!A:A, SPLIT(C126, "",""))) &gt; 0, ""UA"", 0)"),0)</f>
        <v>0</v>
      </c>
      <c r="K126" s="18" t="str">
        <f ca="1">IFERROR(__xludf.DUMMYFUNCTION("IF(SUM(COUNTIF(artists!C:C, SPLIT(C126, "",""))) &gt; 0, ""RU"", 0)"),"RU")</f>
        <v>RU</v>
      </c>
      <c r="L126" s="18">
        <f ca="1">IFERROR(__xludf.DUMMYFUNCTION("IF(SUM(COUNTIF(artists!E:E, SPLIT(C126, "",""))) &gt; 0, ""OTHER"", 0)"),0)</f>
        <v>0</v>
      </c>
    </row>
    <row r="127" spans="1:12" ht="14.25" customHeight="1">
      <c r="A127" s="18">
        <v>126</v>
      </c>
      <c r="B127" s="19" t="s">
        <v>1847</v>
      </c>
      <c r="C127" s="19" t="s">
        <v>115</v>
      </c>
      <c r="D127" s="19" t="s">
        <v>924</v>
      </c>
      <c r="E127" s="19" t="s">
        <v>2237</v>
      </c>
      <c r="F127" s="18">
        <v>12</v>
      </c>
      <c r="G127" s="18">
        <v>102</v>
      </c>
      <c r="H127" s="18">
        <v>16</v>
      </c>
      <c r="I127" s="18">
        <v>28683</v>
      </c>
      <c r="J127" s="18">
        <f ca="1">IFERROR(__xludf.DUMMYFUNCTION("IF(SUM(COUNTIF(artists!A:A, SPLIT(C127, "",""))) &gt; 0, ""UA"", 0)"),0)</f>
        <v>0</v>
      </c>
      <c r="K127" s="18" t="str">
        <f ca="1">IFERROR(__xludf.DUMMYFUNCTION("IF(SUM(COUNTIF(artists!C:C, SPLIT(C127, "",""))) &gt; 0, ""RU"", 0)"),"RU")</f>
        <v>RU</v>
      </c>
      <c r="L127" s="18">
        <f ca="1">IFERROR(__xludf.DUMMYFUNCTION("IF(SUM(COUNTIF(artists!E:E, SPLIT(C127, "",""))) &gt; 0, ""OTHER"", 0)"),0)</f>
        <v>0</v>
      </c>
    </row>
    <row r="128" spans="1:12" ht="14.25" customHeight="1">
      <c r="A128" s="18">
        <v>127</v>
      </c>
      <c r="B128" s="19" t="s">
        <v>2071</v>
      </c>
      <c r="C128" s="19" t="s">
        <v>111</v>
      </c>
      <c r="D128" s="19" t="s">
        <v>2072</v>
      </c>
      <c r="E128" s="19" t="s">
        <v>815</v>
      </c>
      <c r="F128" s="18">
        <v>10</v>
      </c>
      <c r="G128" s="18">
        <v>106</v>
      </c>
      <c r="H128" s="18">
        <v>19</v>
      </c>
      <c r="I128" s="18">
        <v>28309</v>
      </c>
      <c r="J128" s="18" t="str">
        <f ca="1">IFERROR(__xludf.DUMMYFUNCTION("IF(SUM(COUNTIF(artists!A:A, SPLIT(C128, "",""))) &gt; 0, ""UA"", 0)"),"UA")</f>
        <v>UA</v>
      </c>
      <c r="K128" s="18">
        <f ca="1">IFERROR(__xludf.DUMMYFUNCTION("IF(SUM(COUNTIF(artists!C:C, SPLIT(C128, "",""))) &gt; 0, ""RU"", 0)"),0)</f>
        <v>0</v>
      </c>
      <c r="L128" s="18">
        <f ca="1">IFERROR(__xludf.DUMMYFUNCTION("IF(SUM(COUNTIF(artists!E:E, SPLIT(C128, "",""))) &gt; 0, ""OTHER"", 0)"),0)</f>
        <v>0</v>
      </c>
    </row>
    <row r="129" spans="1:12" ht="14.25" customHeight="1">
      <c r="A129" s="18">
        <v>128</v>
      </c>
      <c r="B129" s="19" t="s">
        <v>1098</v>
      </c>
      <c r="C129" s="19" t="s">
        <v>193</v>
      </c>
      <c r="D129" s="19" t="s">
        <v>1099</v>
      </c>
      <c r="E129" s="19" t="s">
        <v>193</v>
      </c>
      <c r="F129" s="18">
        <v>121</v>
      </c>
      <c r="G129" s="18">
        <v>130</v>
      </c>
      <c r="H129" s="18">
        <v>10</v>
      </c>
      <c r="I129" s="18">
        <v>28138</v>
      </c>
      <c r="J129" s="18" t="str">
        <f ca="1">IFERROR(__xludf.DUMMYFUNCTION("IF(SUM(COUNTIF(artists!A:A, SPLIT(C129, "",""))) &gt; 0, ""UA"", 0)"),"UA")</f>
        <v>UA</v>
      </c>
      <c r="K129" s="18">
        <f ca="1">IFERROR(__xludf.DUMMYFUNCTION("IF(SUM(COUNTIF(artists!C:C, SPLIT(C129, "",""))) &gt; 0, ""RU"", 0)"),0)</f>
        <v>0</v>
      </c>
      <c r="L129" s="18">
        <f ca="1">IFERROR(__xludf.DUMMYFUNCTION("IF(SUM(COUNTIF(artists!E:E, SPLIT(C129, "",""))) &gt; 0, ""OTHER"", 0)"),0)</f>
        <v>0</v>
      </c>
    </row>
    <row r="130" spans="1:12" ht="14.25" customHeight="1">
      <c r="A130" s="18">
        <v>129</v>
      </c>
      <c r="B130" s="19" t="s">
        <v>2181</v>
      </c>
      <c r="C130" s="19" t="s">
        <v>2182</v>
      </c>
      <c r="D130" s="19" t="s">
        <v>2183</v>
      </c>
      <c r="E130" s="19" t="s">
        <v>1228</v>
      </c>
      <c r="F130" s="18">
        <v>6</v>
      </c>
      <c r="G130" s="18">
        <v>155</v>
      </c>
      <c r="H130" s="18">
        <v>33</v>
      </c>
      <c r="I130" s="18">
        <v>28115</v>
      </c>
      <c r="J130" s="18">
        <f ca="1">IFERROR(__xludf.DUMMYFUNCTION("IF(SUM(COUNTIF(artists!A:A, SPLIT(C130, "",""))) &gt; 0, ""UA"", 0)"),0)</f>
        <v>0</v>
      </c>
      <c r="K130" s="18" t="str">
        <f ca="1">IFERROR(__xludf.DUMMYFUNCTION("IF(SUM(COUNTIF(artists!C:C, SPLIT(C130, "",""))) &gt; 0, ""RU"", 0)"),"RU")</f>
        <v>RU</v>
      </c>
      <c r="L130" s="18">
        <f ca="1">IFERROR(__xludf.DUMMYFUNCTION("IF(SUM(COUNTIF(artists!E:E, SPLIT(C130, "",""))) &gt; 0, ""OTHER"", 0)"),0)</f>
        <v>0</v>
      </c>
    </row>
    <row r="131" spans="1:12" ht="14.25" customHeight="1">
      <c r="A131" s="18">
        <v>130</v>
      </c>
      <c r="B131" s="19" t="s">
        <v>2018</v>
      </c>
      <c r="C131" s="19" t="s">
        <v>192</v>
      </c>
      <c r="D131" s="19" t="s">
        <v>1400</v>
      </c>
      <c r="E131" s="19" t="s">
        <v>192</v>
      </c>
      <c r="F131" s="18">
        <v>96</v>
      </c>
      <c r="G131" s="18">
        <v>128</v>
      </c>
      <c r="H131" s="18">
        <v>13</v>
      </c>
      <c r="I131" s="18">
        <v>28038</v>
      </c>
      <c r="J131" s="18">
        <f ca="1">IFERROR(__xludf.DUMMYFUNCTION("IF(SUM(COUNTIF(artists!A:A, SPLIT(C131, "",""))) &gt; 0, ""UA"", 0)"),0)</f>
        <v>0</v>
      </c>
      <c r="K131" s="18">
        <f ca="1">IFERROR(__xludf.DUMMYFUNCTION("IF(SUM(COUNTIF(artists!C:C, SPLIT(C131, "",""))) &gt; 0, ""RU"", 0)"),0)</f>
        <v>0</v>
      </c>
      <c r="L131" s="18" t="str">
        <f ca="1">IFERROR(__xludf.DUMMYFUNCTION("IF(SUM(COUNTIF(artists!E:E, SPLIT(C131, "",""))) &gt; 0, ""OTHER"", 0)"),"OTHER")</f>
        <v>OTHER</v>
      </c>
    </row>
    <row r="132" spans="1:12" ht="14.25" customHeight="1">
      <c r="A132" s="18">
        <v>131</v>
      </c>
      <c r="B132" s="19" t="s">
        <v>2059</v>
      </c>
      <c r="C132" s="19" t="s">
        <v>2060</v>
      </c>
      <c r="D132" s="19" t="s">
        <v>2061</v>
      </c>
      <c r="E132" s="19" t="s">
        <v>648</v>
      </c>
      <c r="F132" s="18">
        <v>37</v>
      </c>
      <c r="G132" s="18">
        <v>118</v>
      </c>
      <c r="H132" s="18">
        <v>22</v>
      </c>
      <c r="I132" s="18">
        <v>27997</v>
      </c>
      <c r="J132" s="18" t="str">
        <f ca="1">IFERROR(__xludf.DUMMYFUNCTION("IF(SUM(COUNTIF(artists!A:A, SPLIT(C132, "",""))) &gt; 0, ""UA"", 0)"),"UA")</f>
        <v>UA</v>
      </c>
      <c r="K132" s="18">
        <f ca="1">IFERROR(__xludf.DUMMYFUNCTION("IF(SUM(COUNTIF(artists!C:C, SPLIT(C132, "",""))) &gt; 0, ""RU"", 0)"),0)</f>
        <v>0</v>
      </c>
      <c r="L132" s="18">
        <f ca="1">IFERROR(__xludf.DUMMYFUNCTION("IF(SUM(COUNTIF(artists!E:E, SPLIT(C132, "",""))) &gt; 0, ""OTHER"", 0)"),0)</f>
        <v>0</v>
      </c>
    </row>
    <row r="133" spans="1:12" ht="14.25" customHeight="1">
      <c r="A133" s="18">
        <v>132</v>
      </c>
      <c r="B133" s="19" t="s">
        <v>2307</v>
      </c>
      <c r="C133" s="19" t="s">
        <v>476</v>
      </c>
      <c r="D133" s="19" t="s">
        <v>2308</v>
      </c>
      <c r="E133" s="19" t="s">
        <v>2309</v>
      </c>
      <c r="F133" s="18">
        <v>5</v>
      </c>
      <c r="G133" s="18">
        <v>109</v>
      </c>
      <c r="H133" s="18">
        <v>19</v>
      </c>
      <c r="I133" s="18">
        <v>27978</v>
      </c>
      <c r="J133" s="18">
        <f ca="1">IFERROR(__xludf.DUMMYFUNCTION("IF(SUM(COUNTIF(artists!A:A, SPLIT(C133, "",""))) &gt; 0, ""UA"", 0)"),0)</f>
        <v>0</v>
      </c>
      <c r="K133" s="18">
        <f ca="1">IFERROR(__xludf.DUMMYFUNCTION("IF(SUM(COUNTIF(artists!C:C, SPLIT(C133, "",""))) &gt; 0, ""RU"", 0)"),0)</f>
        <v>0</v>
      </c>
      <c r="L133" s="18" t="str">
        <f ca="1">IFERROR(__xludf.DUMMYFUNCTION("IF(SUM(COUNTIF(artists!E:E, SPLIT(C133, "",""))) &gt; 0, ""OTHER"", 0)"),"OTHER")</f>
        <v>OTHER</v>
      </c>
    </row>
    <row r="134" spans="1:12" ht="14.25" customHeight="1">
      <c r="A134" s="18">
        <v>133</v>
      </c>
      <c r="B134" s="19" t="s">
        <v>852</v>
      </c>
      <c r="C134" s="19" t="s">
        <v>175</v>
      </c>
      <c r="D134" s="19" t="s">
        <v>853</v>
      </c>
      <c r="E134" s="19" t="s">
        <v>651</v>
      </c>
      <c r="F134" s="18">
        <v>56</v>
      </c>
      <c r="G134" s="18">
        <v>96</v>
      </c>
      <c r="H134" s="18">
        <v>12</v>
      </c>
      <c r="I134" s="18">
        <v>27895</v>
      </c>
      <c r="J134" s="18" t="str">
        <f ca="1">IFERROR(__xludf.DUMMYFUNCTION("IF(SUM(COUNTIF(artists!A:A, SPLIT(C134, "",""))) &gt; 0, ""UA"", 0)"),"UA")</f>
        <v>UA</v>
      </c>
      <c r="K134" s="18">
        <f ca="1">IFERROR(__xludf.DUMMYFUNCTION("IF(SUM(COUNTIF(artists!C:C, SPLIT(C134, "",""))) &gt; 0, ""RU"", 0)"),0)</f>
        <v>0</v>
      </c>
      <c r="L134" s="18">
        <f ca="1">IFERROR(__xludf.DUMMYFUNCTION("IF(SUM(COUNTIF(artists!E:E, SPLIT(C134, "",""))) &gt; 0, ""OTHER"", 0)"),0)</f>
        <v>0</v>
      </c>
    </row>
    <row r="135" spans="1:12" ht="14.25" customHeight="1">
      <c r="A135" s="18">
        <v>134</v>
      </c>
      <c r="B135" s="19" t="s">
        <v>2090</v>
      </c>
      <c r="C135" s="19" t="s">
        <v>2091</v>
      </c>
      <c r="D135" s="19" t="s">
        <v>2092</v>
      </c>
      <c r="E135" s="19" t="s">
        <v>648</v>
      </c>
      <c r="F135" s="18">
        <v>59</v>
      </c>
      <c r="G135" s="18">
        <v>120</v>
      </c>
      <c r="H135" s="18">
        <v>15</v>
      </c>
      <c r="I135" s="18">
        <v>27874</v>
      </c>
      <c r="J135" s="18" t="str">
        <f ca="1">IFERROR(__xludf.DUMMYFUNCTION("IF(SUM(COUNTIF(artists!A:A, SPLIT(C135, "",""))) &gt; 0, ""UA"", 0)"),"UA")</f>
        <v>UA</v>
      </c>
      <c r="K135" s="18">
        <f ca="1">IFERROR(__xludf.DUMMYFUNCTION("IF(SUM(COUNTIF(artists!C:C, SPLIT(C135, "",""))) &gt; 0, ""RU"", 0)"),0)</f>
        <v>0</v>
      </c>
      <c r="L135" s="18">
        <f ca="1">IFERROR(__xludf.DUMMYFUNCTION("IF(SUM(COUNTIF(artists!E:E, SPLIT(C135, "",""))) &gt; 0, ""OTHER"", 0)"),0)</f>
        <v>0</v>
      </c>
    </row>
    <row r="136" spans="1:12" ht="14.25" customHeight="1">
      <c r="A136" s="18">
        <v>135</v>
      </c>
      <c r="B136" s="19" t="s">
        <v>2378</v>
      </c>
      <c r="C136" s="19" t="s">
        <v>107</v>
      </c>
      <c r="D136" s="19" t="s">
        <v>2379</v>
      </c>
      <c r="E136" s="19" t="s">
        <v>673</v>
      </c>
      <c r="F136" s="18">
        <v>58</v>
      </c>
      <c r="G136" s="18">
        <v>58</v>
      </c>
      <c r="H136" s="18">
        <v>2</v>
      </c>
      <c r="I136" s="18">
        <v>27845</v>
      </c>
      <c r="J136" s="18">
        <f ca="1">IFERROR(__xludf.DUMMYFUNCTION("IF(SUM(COUNTIF(artists!A:A, SPLIT(C136, "",""))) &gt; 0, ""UA"", 0)"),0)</f>
        <v>0</v>
      </c>
      <c r="K136" s="18">
        <f ca="1">IFERROR(__xludf.DUMMYFUNCTION("IF(SUM(COUNTIF(artists!C:C, SPLIT(C136, "",""))) &gt; 0, ""RU"", 0)"),0)</f>
        <v>0</v>
      </c>
      <c r="L136" s="18" t="str">
        <f ca="1">IFERROR(__xludf.DUMMYFUNCTION("IF(SUM(COUNTIF(artists!E:E, SPLIT(C136, "",""))) &gt; 0, ""OTHER"", 0)"),"OTHER")</f>
        <v>OTHER</v>
      </c>
    </row>
    <row r="137" spans="1:12" ht="14.25" customHeight="1">
      <c r="A137" s="18">
        <v>136</v>
      </c>
      <c r="B137" s="19" t="s">
        <v>2016</v>
      </c>
      <c r="C137" s="19" t="s">
        <v>135</v>
      </c>
      <c r="D137" s="19" t="s">
        <v>2017</v>
      </c>
      <c r="E137" s="19" t="s">
        <v>1376</v>
      </c>
      <c r="F137" s="18">
        <v>56</v>
      </c>
      <c r="G137" s="18">
        <v>129</v>
      </c>
      <c r="H137" s="18">
        <v>18</v>
      </c>
      <c r="I137" s="18">
        <v>27701</v>
      </c>
      <c r="J137" s="18" t="str">
        <f ca="1">IFERROR(__xludf.DUMMYFUNCTION("IF(SUM(COUNTIF(artists!A:A, SPLIT(C137, "",""))) &gt; 0, ""UA"", 0)"),"UA")</f>
        <v>UA</v>
      </c>
      <c r="K137" s="18">
        <f ca="1">IFERROR(__xludf.DUMMYFUNCTION("IF(SUM(COUNTIF(artists!C:C, SPLIT(C137, "",""))) &gt; 0, ""RU"", 0)"),0)</f>
        <v>0</v>
      </c>
      <c r="L137" s="18">
        <f ca="1">IFERROR(__xludf.DUMMYFUNCTION("IF(SUM(COUNTIF(artists!E:E, SPLIT(C137, "",""))) &gt; 0, ""OTHER"", 0)"),0)</f>
        <v>0</v>
      </c>
    </row>
    <row r="138" spans="1:12" ht="14.25" customHeight="1">
      <c r="A138" s="18">
        <v>137</v>
      </c>
      <c r="B138" s="19" t="s">
        <v>2340</v>
      </c>
      <c r="C138" s="19" t="s">
        <v>324</v>
      </c>
      <c r="D138" s="19" t="s">
        <v>2341</v>
      </c>
      <c r="E138" s="19" t="s">
        <v>2342</v>
      </c>
      <c r="F138" s="18">
        <v>14</v>
      </c>
      <c r="G138" s="18">
        <v>104</v>
      </c>
      <c r="H138" s="18">
        <v>8</v>
      </c>
      <c r="I138" s="18">
        <v>27667</v>
      </c>
      <c r="J138" s="18">
        <f ca="1">IFERROR(__xludf.DUMMYFUNCTION("IF(SUM(COUNTIF(artists!A:A, SPLIT(C138, "",""))) &gt; 0, ""UA"", 0)"),0)</f>
        <v>0</v>
      </c>
      <c r="K138" s="18" t="str">
        <f ca="1">IFERROR(__xludf.DUMMYFUNCTION("IF(SUM(COUNTIF(artists!C:C, SPLIT(C138, "",""))) &gt; 0, ""RU"", 0)"),"RU")</f>
        <v>RU</v>
      </c>
      <c r="L138" s="18">
        <f ca="1">IFERROR(__xludf.DUMMYFUNCTION("IF(SUM(COUNTIF(artists!E:E, SPLIT(C138, "",""))) &gt; 0, ""OTHER"", 0)"),0)</f>
        <v>0</v>
      </c>
    </row>
    <row r="139" spans="1:12" ht="14.25" customHeight="1">
      <c r="A139" s="18">
        <v>138</v>
      </c>
      <c r="B139" s="19" t="s">
        <v>1093</v>
      </c>
      <c r="C139" s="19" t="s">
        <v>131</v>
      </c>
      <c r="D139" s="19" t="s">
        <v>1094</v>
      </c>
      <c r="E139" s="19" t="s">
        <v>654</v>
      </c>
      <c r="F139" s="18">
        <v>52</v>
      </c>
      <c r="G139" s="18">
        <v>125</v>
      </c>
      <c r="H139" s="18">
        <v>26</v>
      </c>
      <c r="I139" s="18">
        <v>27575</v>
      </c>
      <c r="J139" s="18">
        <f ca="1">IFERROR(__xludf.DUMMYFUNCTION("IF(SUM(COUNTIF(artists!A:A, SPLIT(C139, "",""))) &gt; 0, ""UA"", 0)"),0)</f>
        <v>0</v>
      </c>
      <c r="K139" s="18">
        <f ca="1">IFERROR(__xludf.DUMMYFUNCTION("IF(SUM(COUNTIF(artists!C:C, SPLIT(C139, "",""))) &gt; 0, ""RU"", 0)"),0)</f>
        <v>0</v>
      </c>
      <c r="L139" s="18" t="str">
        <f ca="1">IFERROR(__xludf.DUMMYFUNCTION("IF(SUM(COUNTIF(artists!E:E, SPLIT(C139, "",""))) &gt; 0, ""OTHER"", 0)"),"OTHER")</f>
        <v>OTHER</v>
      </c>
    </row>
    <row r="140" spans="1:12" ht="14.25" customHeight="1">
      <c r="A140" s="18">
        <v>139</v>
      </c>
      <c r="B140" s="19" t="s">
        <v>1029</v>
      </c>
      <c r="C140" s="19" t="s">
        <v>123</v>
      </c>
      <c r="D140" s="19" t="s">
        <v>969</v>
      </c>
      <c r="E140" s="19" t="s">
        <v>1030</v>
      </c>
      <c r="F140" s="18">
        <v>76</v>
      </c>
      <c r="G140" s="18">
        <v>119</v>
      </c>
      <c r="H140" s="18">
        <v>16</v>
      </c>
      <c r="I140" s="18">
        <v>27493</v>
      </c>
      <c r="J140" s="18" t="str">
        <f ca="1">IFERROR(__xludf.DUMMYFUNCTION("IF(SUM(COUNTIF(artists!A:A, SPLIT(C140, "",""))) &gt; 0, ""UA"", 0)"),"UA")</f>
        <v>UA</v>
      </c>
      <c r="K140" s="18">
        <f ca="1">IFERROR(__xludf.DUMMYFUNCTION("IF(SUM(COUNTIF(artists!C:C, SPLIT(C140, "",""))) &gt; 0, ""RU"", 0)"),0)</f>
        <v>0</v>
      </c>
      <c r="L140" s="18">
        <f ca="1">IFERROR(__xludf.DUMMYFUNCTION("IF(SUM(COUNTIF(artists!E:E, SPLIT(C140, "",""))) &gt; 0, ""OTHER"", 0)"),0)</f>
        <v>0</v>
      </c>
    </row>
    <row r="141" spans="1:12" ht="14.25" customHeight="1">
      <c r="A141" s="18">
        <v>140</v>
      </c>
      <c r="B141" s="19" t="s">
        <v>947</v>
      </c>
      <c r="C141" s="19" t="s">
        <v>126</v>
      </c>
      <c r="D141" s="19" t="s">
        <v>948</v>
      </c>
      <c r="E141" s="19" t="s">
        <v>949</v>
      </c>
      <c r="F141" s="18">
        <v>81</v>
      </c>
      <c r="G141" s="18">
        <v>124</v>
      </c>
      <c r="H141" s="18">
        <v>17</v>
      </c>
      <c r="I141" s="18">
        <v>27476</v>
      </c>
      <c r="J141" s="18" t="str">
        <f ca="1">IFERROR(__xludf.DUMMYFUNCTION("IF(SUM(COUNTIF(artists!A:A, SPLIT(C141, "",""))) &gt; 0, ""UA"", 0)"),"UA")</f>
        <v>UA</v>
      </c>
      <c r="K141" s="18">
        <f ca="1">IFERROR(__xludf.DUMMYFUNCTION("IF(SUM(COUNTIF(artists!C:C, SPLIT(C141, "",""))) &gt; 0, ""RU"", 0)"),0)</f>
        <v>0</v>
      </c>
      <c r="L141" s="18">
        <f ca="1">IFERROR(__xludf.DUMMYFUNCTION("IF(SUM(COUNTIF(artists!E:E, SPLIT(C141, "",""))) &gt; 0, ""OTHER"", 0)"),0)</f>
        <v>0</v>
      </c>
    </row>
    <row r="142" spans="1:12" ht="14.25" customHeight="1">
      <c r="A142" s="18">
        <v>141</v>
      </c>
      <c r="B142" s="19" t="s">
        <v>1152</v>
      </c>
      <c r="C142" s="19" t="s">
        <v>198</v>
      </c>
      <c r="D142" s="19" t="s">
        <v>1153</v>
      </c>
      <c r="E142" s="19" t="s">
        <v>878</v>
      </c>
      <c r="F142" s="18">
        <v>1</v>
      </c>
      <c r="G142" s="18">
        <v>145</v>
      </c>
      <c r="H142" s="18">
        <v>103</v>
      </c>
      <c r="I142" s="18">
        <v>27194</v>
      </c>
      <c r="J142" s="18">
        <f ca="1">IFERROR(__xludf.DUMMYFUNCTION("IF(SUM(COUNTIF(artists!A:A, SPLIT(C142, "",""))) &gt; 0, ""UA"", 0)"),0)</f>
        <v>0</v>
      </c>
      <c r="K142" s="18">
        <f ca="1">IFERROR(__xludf.DUMMYFUNCTION("IF(SUM(COUNTIF(artists!C:C, SPLIT(C142, "",""))) &gt; 0, ""RU"", 0)"),0)</f>
        <v>0</v>
      </c>
      <c r="L142" s="18" t="str">
        <f ca="1">IFERROR(__xludf.DUMMYFUNCTION("IF(SUM(COUNTIF(artists!E:E, SPLIT(C142, "",""))) &gt; 0, ""OTHER"", 0)"),"OTHER")</f>
        <v>OTHER</v>
      </c>
    </row>
    <row r="143" spans="1:12" ht="14.25" customHeight="1">
      <c r="A143" s="18">
        <v>142</v>
      </c>
      <c r="B143" s="19" t="s">
        <v>2285</v>
      </c>
      <c r="C143" s="19" t="s">
        <v>2286</v>
      </c>
      <c r="D143" s="19" t="s">
        <v>2287</v>
      </c>
      <c r="E143" s="19" t="s">
        <v>2288</v>
      </c>
      <c r="F143" s="18">
        <v>42</v>
      </c>
      <c r="G143" s="18">
        <v>131</v>
      </c>
      <c r="H143" s="18">
        <v>6</v>
      </c>
      <c r="I143" s="18">
        <v>27188</v>
      </c>
      <c r="J143" s="18">
        <f ca="1">IFERROR(__xludf.DUMMYFUNCTION("IF(SUM(COUNTIF(artists!A:A, SPLIT(C143, "",""))) &gt; 0, ""UA"", 0)"),0)</f>
        <v>0</v>
      </c>
      <c r="K143" s="18">
        <f ca="1">IFERROR(__xludf.DUMMYFUNCTION("IF(SUM(COUNTIF(artists!C:C, SPLIT(C143, "",""))) &gt; 0, ""RU"", 0)"),0)</f>
        <v>0</v>
      </c>
      <c r="L143" s="18" t="str">
        <f ca="1">IFERROR(__xludf.DUMMYFUNCTION("IF(SUM(COUNTIF(artists!E:E, SPLIT(C143, "",""))) &gt; 0, ""OTHER"", 0)"),"OTHER")</f>
        <v>OTHER</v>
      </c>
    </row>
    <row r="144" spans="1:12" ht="14.25" customHeight="1">
      <c r="A144" s="18">
        <v>143</v>
      </c>
      <c r="B144" s="19" t="s">
        <v>1740</v>
      </c>
      <c r="C144" s="19" t="s">
        <v>1741</v>
      </c>
      <c r="D144" s="19" t="s">
        <v>1742</v>
      </c>
      <c r="E144" s="19" t="s">
        <v>785</v>
      </c>
      <c r="F144" s="18">
        <v>143</v>
      </c>
      <c r="G144" s="18">
        <v>191</v>
      </c>
      <c r="H144" s="18">
        <v>5</v>
      </c>
      <c r="I144" s="18">
        <v>27170</v>
      </c>
      <c r="J144" s="18" t="str">
        <f ca="1">IFERROR(__xludf.DUMMYFUNCTION("IF(SUM(COUNTIF(artists!A:A, SPLIT(C144, "",""))) &gt; 0, ""UA"", 0)"),"UA")</f>
        <v>UA</v>
      </c>
      <c r="K144" s="18">
        <f ca="1">IFERROR(__xludf.DUMMYFUNCTION("IF(SUM(COUNTIF(artists!C:C, SPLIT(C144, "",""))) &gt; 0, ""RU"", 0)"),0)</f>
        <v>0</v>
      </c>
      <c r="L144" s="18">
        <f ca="1">IFERROR(__xludf.DUMMYFUNCTION("IF(SUM(COUNTIF(artists!E:E, SPLIT(C144, "",""))) &gt; 0, ""OTHER"", 0)"),0)</f>
        <v>0</v>
      </c>
    </row>
    <row r="145" spans="1:12" ht="14.25" customHeight="1">
      <c r="A145" s="18">
        <v>144</v>
      </c>
      <c r="B145" s="19" t="s">
        <v>1890</v>
      </c>
      <c r="C145" s="19" t="s">
        <v>186</v>
      </c>
      <c r="D145" s="19" t="s">
        <v>1891</v>
      </c>
      <c r="E145" s="19" t="s">
        <v>186</v>
      </c>
      <c r="F145" s="18">
        <v>140</v>
      </c>
      <c r="G145" s="18">
        <v>166</v>
      </c>
      <c r="H145" s="18">
        <v>10</v>
      </c>
      <c r="I145" s="18">
        <v>27140</v>
      </c>
      <c r="J145" s="18">
        <f ca="1">IFERROR(__xludf.DUMMYFUNCTION("IF(SUM(COUNTIF(artists!A:A, SPLIT(C145, "",""))) &gt; 0, ""UA"", 0)"),0)</f>
        <v>0</v>
      </c>
      <c r="K145" s="18">
        <f ca="1">IFERROR(__xludf.DUMMYFUNCTION("IF(SUM(COUNTIF(artists!C:C, SPLIT(C145, "",""))) &gt; 0, ""RU"", 0)"),0)</f>
        <v>0</v>
      </c>
      <c r="L145" s="18" t="str">
        <f ca="1">IFERROR(__xludf.DUMMYFUNCTION("IF(SUM(COUNTIF(artists!E:E, SPLIT(C145, "",""))) &gt; 0, ""OTHER"", 0)"),"OTHER")</f>
        <v>OTHER</v>
      </c>
    </row>
    <row r="146" spans="1:12" ht="14.25" customHeight="1">
      <c r="A146" s="18">
        <v>145</v>
      </c>
      <c r="B146" s="19" t="s">
        <v>2350</v>
      </c>
      <c r="C146" s="19" t="s">
        <v>2351</v>
      </c>
      <c r="D146" s="19" t="s">
        <v>2352</v>
      </c>
      <c r="E146" s="19" t="s">
        <v>279</v>
      </c>
      <c r="F146" s="18">
        <v>14</v>
      </c>
      <c r="G146" s="18">
        <v>187</v>
      </c>
      <c r="H146" s="18">
        <v>57</v>
      </c>
      <c r="I146" s="18">
        <v>27131</v>
      </c>
      <c r="J146" s="18">
        <f ca="1">IFERROR(__xludf.DUMMYFUNCTION("IF(SUM(COUNTIF(artists!A:A, SPLIT(C146, "",""))) &gt; 0, ""UA"", 0)"),0)</f>
        <v>0</v>
      </c>
      <c r="K146" s="18" t="str">
        <f ca="1">IFERROR(__xludf.DUMMYFUNCTION("IF(SUM(COUNTIF(artists!C:C, SPLIT(C146, "",""))) &gt; 0, ""RU"", 0)"),"RU")</f>
        <v>RU</v>
      </c>
      <c r="L146" s="18">
        <f ca="1">IFERROR(__xludf.DUMMYFUNCTION("IF(SUM(COUNTIF(artists!E:E, SPLIT(C146, "",""))) &gt; 0, ""OTHER"", 0)"),0)</f>
        <v>0</v>
      </c>
    </row>
    <row r="147" spans="1:12" ht="14.25" customHeight="1">
      <c r="A147" s="18">
        <v>146</v>
      </c>
      <c r="B147" s="19" t="s">
        <v>1108</v>
      </c>
      <c r="C147" s="19" t="s">
        <v>196</v>
      </c>
      <c r="D147" s="19" t="s">
        <v>1109</v>
      </c>
      <c r="E147" s="19" t="s">
        <v>196</v>
      </c>
      <c r="F147" s="18">
        <v>146</v>
      </c>
      <c r="G147" s="18">
        <v>162</v>
      </c>
      <c r="H147" s="18">
        <v>6</v>
      </c>
      <c r="I147" s="18">
        <v>27116</v>
      </c>
      <c r="J147" s="18" t="str">
        <f ca="1">IFERROR(__xludf.DUMMYFUNCTION("IF(SUM(COUNTIF(artists!A:A, SPLIT(C147, "",""))) &gt; 0, ""UA"", 0)"),"UA")</f>
        <v>UA</v>
      </c>
      <c r="K147" s="18">
        <f ca="1">IFERROR(__xludf.DUMMYFUNCTION("IF(SUM(COUNTIF(artists!C:C, SPLIT(C147, "",""))) &gt; 0, ""RU"", 0)"),0)</f>
        <v>0</v>
      </c>
      <c r="L147" s="18">
        <f ca="1">IFERROR(__xludf.DUMMYFUNCTION("IF(SUM(COUNTIF(artists!E:E, SPLIT(C147, "",""))) &gt; 0, ""OTHER"", 0)"),0)</f>
        <v>0</v>
      </c>
    </row>
    <row r="148" spans="1:12" ht="14.25" customHeight="1">
      <c r="A148" s="18">
        <v>147</v>
      </c>
      <c r="B148" s="19" t="s">
        <v>2267</v>
      </c>
      <c r="C148" s="19" t="s">
        <v>2268</v>
      </c>
      <c r="D148" s="19" t="s">
        <v>2269</v>
      </c>
      <c r="E148" s="19" t="s">
        <v>1194</v>
      </c>
      <c r="F148" s="18">
        <v>100</v>
      </c>
      <c r="G148" s="18">
        <v>139</v>
      </c>
      <c r="H148" s="18">
        <v>27</v>
      </c>
      <c r="I148" s="18">
        <v>27111</v>
      </c>
      <c r="J148" s="18">
        <f ca="1">IFERROR(__xludf.DUMMYFUNCTION("IF(SUM(COUNTIF(artists!A:A, SPLIT(C148, "",""))) &gt; 0, ""UA"", 0)"),0)</f>
        <v>0</v>
      </c>
      <c r="K148" s="18">
        <f ca="1">IFERROR(__xludf.DUMMYFUNCTION("IF(SUM(COUNTIF(artists!C:C, SPLIT(C148, "",""))) &gt; 0, ""RU"", 0)"),0)</f>
        <v>0</v>
      </c>
      <c r="L148" s="18" t="str">
        <f ca="1">IFERROR(__xludf.DUMMYFUNCTION("IF(SUM(COUNTIF(artists!E:E, SPLIT(C148, "",""))) &gt; 0, ""OTHER"", 0)"),"OTHER")</f>
        <v>OTHER</v>
      </c>
    </row>
    <row r="149" spans="1:12" ht="14.25" customHeight="1">
      <c r="A149" s="18">
        <v>148</v>
      </c>
      <c r="B149" s="19" t="s">
        <v>2188</v>
      </c>
      <c r="C149" s="19" t="s">
        <v>2103</v>
      </c>
      <c r="D149" s="19" t="s">
        <v>2104</v>
      </c>
      <c r="E149" s="19" t="s">
        <v>2105</v>
      </c>
      <c r="F149" s="18">
        <v>10</v>
      </c>
      <c r="G149" s="18">
        <v>114</v>
      </c>
      <c r="H149" s="18">
        <v>17</v>
      </c>
      <c r="I149" s="18">
        <v>27053</v>
      </c>
      <c r="J149" s="18" t="str">
        <f ca="1">IFERROR(__xludf.DUMMYFUNCTION("IF(SUM(COUNTIF(artists!A:A, SPLIT(C149, "",""))) &gt; 0, ""UA"", 0)"),"UA")</f>
        <v>UA</v>
      </c>
      <c r="K149" s="18">
        <f ca="1">IFERROR(__xludf.DUMMYFUNCTION("IF(SUM(COUNTIF(artists!C:C, SPLIT(C149, "",""))) &gt; 0, ""RU"", 0)"),0)</f>
        <v>0</v>
      </c>
      <c r="L149" s="18">
        <f ca="1">IFERROR(__xludf.DUMMYFUNCTION("IF(SUM(COUNTIF(artists!E:E, SPLIT(C149, "",""))) &gt; 0, ""OTHER"", 0)"),0)</f>
        <v>0</v>
      </c>
    </row>
    <row r="150" spans="1:12" ht="14.25" customHeight="1">
      <c r="A150" s="18">
        <v>149</v>
      </c>
      <c r="B150" s="19" t="s">
        <v>1437</v>
      </c>
      <c r="C150" s="19" t="s">
        <v>209</v>
      </c>
      <c r="D150" s="19" t="s">
        <v>1438</v>
      </c>
      <c r="E150" s="19" t="s">
        <v>1207</v>
      </c>
      <c r="F150" s="18">
        <v>20</v>
      </c>
      <c r="G150" s="18">
        <v>134</v>
      </c>
      <c r="H150" s="18">
        <v>47</v>
      </c>
      <c r="I150" s="18">
        <v>26945</v>
      </c>
      <c r="J150" s="18">
        <f ca="1">IFERROR(__xludf.DUMMYFUNCTION("IF(SUM(COUNTIF(artists!A:A, SPLIT(C150, "",""))) &gt; 0, ""UA"", 0)"),0)</f>
        <v>0</v>
      </c>
      <c r="K150" s="18" t="str">
        <f ca="1">IFERROR(__xludf.DUMMYFUNCTION("IF(SUM(COUNTIF(artists!C:C, SPLIT(C150, "",""))) &gt; 0, ""RU"", 0)"),"RU")</f>
        <v>RU</v>
      </c>
      <c r="L150" s="18">
        <f ca="1">IFERROR(__xludf.DUMMYFUNCTION("IF(SUM(COUNTIF(artists!E:E, SPLIT(C150, "",""))) &gt; 0, ""OTHER"", 0)"),0)</f>
        <v>0</v>
      </c>
    </row>
    <row r="151" spans="1:12" ht="14.25" customHeight="1">
      <c r="A151" s="18">
        <v>150</v>
      </c>
      <c r="B151" s="19" t="s">
        <v>1145</v>
      </c>
      <c r="C151" s="19" t="s">
        <v>109</v>
      </c>
      <c r="D151" s="19" t="s">
        <v>1146</v>
      </c>
      <c r="E151" s="19" t="s">
        <v>792</v>
      </c>
      <c r="F151" s="18">
        <v>38</v>
      </c>
      <c r="G151" s="18">
        <v>-1</v>
      </c>
      <c r="H151" s="18">
        <v>75</v>
      </c>
      <c r="I151" s="18">
        <v>26824</v>
      </c>
      <c r="J151" s="18">
        <f ca="1">IFERROR(__xludf.DUMMYFUNCTION("IF(SUM(COUNTIF(artists!A:A, SPLIT(C151, "",""))) &gt; 0, ""UA"", 0)"),0)</f>
        <v>0</v>
      </c>
      <c r="K151" s="18" t="str">
        <f ca="1">IFERROR(__xludf.DUMMYFUNCTION("IF(SUM(COUNTIF(artists!C:C, SPLIT(C151, "",""))) &gt; 0, ""RU"", 0)"),"RU")</f>
        <v>RU</v>
      </c>
      <c r="L151" s="18">
        <f ca="1">IFERROR(__xludf.DUMMYFUNCTION("IF(SUM(COUNTIF(artists!E:E, SPLIT(C151, "",""))) &gt; 0, ""OTHER"", 0)"),0)</f>
        <v>0</v>
      </c>
    </row>
    <row r="152" spans="1:12" ht="14.25" customHeight="1">
      <c r="A152" s="18">
        <v>151</v>
      </c>
      <c r="B152" s="19" t="s">
        <v>2296</v>
      </c>
      <c r="C152" s="19" t="s">
        <v>129</v>
      </c>
      <c r="D152" s="19" t="s">
        <v>2297</v>
      </c>
      <c r="E152" s="19" t="s">
        <v>2108</v>
      </c>
      <c r="F152" s="18">
        <v>70</v>
      </c>
      <c r="G152" s="18">
        <v>121</v>
      </c>
      <c r="H152" s="18">
        <v>13</v>
      </c>
      <c r="I152" s="18">
        <v>26478</v>
      </c>
      <c r="J152" s="18" t="str">
        <f ca="1">IFERROR(__xludf.DUMMYFUNCTION("IF(SUM(COUNTIF(artists!A:A, SPLIT(C152, "",""))) &gt; 0, ""UA"", 0)"),"UA")</f>
        <v>UA</v>
      </c>
      <c r="K152" s="18">
        <f ca="1">IFERROR(__xludf.DUMMYFUNCTION("IF(SUM(COUNTIF(artists!C:C, SPLIT(C152, "",""))) &gt; 0, ""RU"", 0)"),0)</f>
        <v>0</v>
      </c>
      <c r="L152" s="18">
        <f ca="1">IFERROR(__xludf.DUMMYFUNCTION("IF(SUM(COUNTIF(artists!E:E, SPLIT(C152, "",""))) &gt; 0, ""OTHER"", 0)"),0)</f>
        <v>0</v>
      </c>
    </row>
    <row r="153" spans="1:12" ht="14.25" customHeight="1">
      <c r="A153" s="18">
        <v>152</v>
      </c>
      <c r="B153" s="19" t="s">
        <v>2281</v>
      </c>
      <c r="C153" s="19" t="s">
        <v>208</v>
      </c>
      <c r="D153" s="19" t="s">
        <v>2282</v>
      </c>
      <c r="E153" s="19" t="s">
        <v>1972</v>
      </c>
      <c r="F153" s="18">
        <v>152</v>
      </c>
      <c r="G153" s="18">
        <v>-1</v>
      </c>
      <c r="H153" s="18">
        <v>1</v>
      </c>
      <c r="I153" s="18">
        <v>26427</v>
      </c>
      <c r="J153" s="18" t="str">
        <f ca="1">IFERROR(__xludf.DUMMYFUNCTION("IF(SUM(COUNTIF(artists!A:A, SPLIT(C153, "",""))) &gt; 0, ""UA"", 0)"),"UA")</f>
        <v>UA</v>
      </c>
      <c r="K153" s="18">
        <f ca="1">IFERROR(__xludf.DUMMYFUNCTION("IF(SUM(COUNTIF(artists!C:C, SPLIT(C153, "",""))) &gt; 0, ""RU"", 0)"),0)</f>
        <v>0</v>
      </c>
      <c r="L153" s="18">
        <f ca="1">IFERROR(__xludf.DUMMYFUNCTION("IF(SUM(COUNTIF(artists!E:E, SPLIT(C153, "",""))) &gt; 0, ""OTHER"", 0)"),0)</f>
        <v>0</v>
      </c>
    </row>
    <row r="154" spans="1:12" ht="14.25" customHeight="1">
      <c r="A154" s="18">
        <v>153</v>
      </c>
      <c r="B154" s="19" t="s">
        <v>2262</v>
      </c>
      <c r="C154" s="19" t="s">
        <v>2263</v>
      </c>
      <c r="D154" s="19" t="s">
        <v>2264</v>
      </c>
      <c r="E154" s="19" t="s">
        <v>849</v>
      </c>
      <c r="F154" s="18">
        <v>31</v>
      </c>
      <c r="G154" s="18">
        <v>93</v>
      </c>
      <c r="H154" s="18">
        <v>67</v>
      </c>
      <c r="I154" s="18">
        <v>26414</v>
      </c>
      <c r="J154" s="18">
        <f ca="1">IFERROR(__xludf.DUMMYFUNCTION("IF(SUM(COUNTIF(artists!A:A, SPLIT(C154, "",""))) &gt; 0, ""UA"", 0)"),0)</f>
        <v>0</v>
      </c>
      <c r="K154" s="18" t="str">
        <f ca="1">IFERROR(__xludf.DUMMYFUNCTION("IF(SUM(COUNTIF(artists!C:C, SPLIT(C154, "",""))) &gt; 0, ""RU"", 0)"),"RU")</f>
        <v>RU</v>
      </c>
      <c r="L154" s="18">
        <f ca="1">IFERROR(__xludf.DUMMYFUNCTION("IF(SUM(COUNTIF(artists!E:E, SPLIT(C154, "",""))) &gt; 0, ""OTHER"", 0)"),0)</f>
        <v>0</v>
      </c>
    </row>
    <row r="155" spans="1:12" ht="14.25" customHeight="1">
      <c r="A155" s="18">
        <v>154</v>
      </c>
      <c r="B155" s="19" t="s">
        <v>2276</v>
      </c>
      <c r="C155" s="19" t="s">
        <v>303</v>
      </c>
      <c r="D155" s="19" t="s">
        <v>2277</v>
      </c>
      <c r="E155" s="19" t="s">
        <v>2278</v>
      </c>
      <c r="F155" s="18">
        <v>1</v>
      </c>
      <c r="G155" s="18">
        <v>138</v>
      </c>
      <c r="H155" s="18">
        <v>56</v>
      </c>
      <c r="I155" s="18">
        <v>26361</v>
      </c>
      <c r="J155" s="18">
        <f ca="1">IFERROR(__xludf.DUMMYFUNCTION("IF(SUM(COUNTIF(artists!A:A, SPLIT(C155, "",""))) &gt; 0, ""UA"", 0)"),0)</f>
        <v>0</v>
      </c>
      <c r="K155" s="18">
        <f ca="1">IFERROR(__xludf.DUMMYFUNCTION("IF(SUM(COUNTIF(artists!C:C, SPLIT(C155, "",""))) &gt; 0, ""RU"", 0)"),0)</f>
        <v>0</v>
      </c>
      <c r="L155" s="18" t="str">
        <f ca="1">IFERROR(__xludf.DUMMYFUNCTION("IF(SUM(COUNTIF(artists!E:E, SPLIT(C155, "",""))) &gt; 0, ""OTHER"", 0)"),"OTHER")</f>
        <v>OTHER</v>
      </c>
    </row>
    <row r="156" spans="1:12" ht="14.25" customHeight="1">
      <c r="A156" s="18">
        <v>155</v>
      </c>
      <c r="B156" s="19" t="s">
        <v>991</v>
      </c>
      <c r="C156" s="19" t="s">
        <v>207</v>
      </c>
      <c r="D156" s="19" t="s">
        <v>992</v>
      </c>
      <c r="E156" s="19" t="s">
        <v>716</v>
      </c>
      <c r="F156" s="18">
        <v>142</v>
      </c>
      <c r="G156" s="18">
        <v>142</v>
      </c>
      <c r="H156" s="18">
        <v>5</v>
      </c>
      <c r="I156" s="18">
        <v>26359</v>
      </c>
      <c r="J156" s="18">
        <f ca="1">IFERROR(__xludf.DUMMYFUNCTION("IF(SUM(COUNTIF(artists!A:A, SPLIT(C156, "",""))) &gt; 0, ""UA"", 0)"),0)</f>
        <v>0</v>
      </c>
      <c r="K156" s="18">
        <f ca="1">IFERROR(__xludf.DUMMYFUNCTION("IF(SUM(COUNTIF(artists!C:C, SPLIT(C156, "",""))) &gt; 0, ""RU"", 0)"),0)</f>
        <v>0</v>
      </c>
      <c r="L156" s="18" t="str">
        <f ca="1">IFERROR(__xludf.DUMMYFUNCTION("IF(SUM(COUNTIF(artists!E:E, SPLIT(C156, "",""))) &gt; 0, ""OTHER"", 0)"),"OTHER")</f>
        <v>OTHER</v>
      </c>
    </row>
    <row r="157" spans="1:12" ht="14.25" customHeight="1">
      <c r="A157" s="18">
        <v>156</v>
      </c>
      <c r="B157" s="19" t="s">
        <v>2137</v>
      </c>
      <c r="C157" s="19" t="s">
        <v>231</v>
      </c>
      <c r="D157" s="19" t="s">
        <v>1807</v>
      </c>
      <c r="E157" s="19" t="s">
        <v>1808</v>
      </c>
      <c r="F157" s="18">
        <v>52</v>
      </c>
      <c r="G157" s="18">
        <v>123</v>
      </c>
      <c r="H157" s="18">
        <v>4</v>
      </c>
      <c r="I157" s="18">
        <v>26266</v>
      </c>
      <c r="J157" s="18" t="str">
        <f ca="1">IFERROR(__xludf.DUMMYFUNCTION("IF(SUM(COUNTIF(artists!A:A, SPLIT(C157, "",""))) &gt; 0, ""UA"", 0)"),"UA")</f>
        <v>UA</v>
      </c>
      <c r="K157" s="18">
        <f ca="1">IFERROR(__xludf.DUMMYFUNCTION("IF(SUM(COUNTIF(artists!C:C, SPLIT(C157, "",""))) &gt; 0, ""RU"", 0)"),0)</f>
        <v>0</v>
      </c>
      <c r="L157" s="18">
        <f ca="1">IFERROR(__xludf.DUMMYFUNCTION("IF(SUM(COUNTIF(artists!E:E, SPLIT(C157, "",""))) &gt; 0, ""OTHER"", 0)"),0)</f>
        <v>0</v>
      </c>
    </row>
    <row r="158" spans="1:12" ht="14.25" customHeight="1">
      <c r="A158" s="18">
        <v>157</v>
      </c>
      <c r="B158" s="19" t="s">
        <v>1107</v>
      </c>
      <c r="C158" s="19" t="s">
        <v>222</v>
      </c>
      <c r="D158" s="19" t="s">
        <v>2148</v>
      </c>
      <c r="E158" s="19" t="s">
        <v>222</v>
      </c>
      <c r="F158" s="18">
        <v>157</v>
      </c>
      <c r="G158" s="18">
        <v>171</v>
      </c>
      <c r="H158" s="18">
        <v>5</v>
      </c>
      <c r="I158" s="18">
        <v>26163</v>
      </c>
      <c r="J158" s="18" t="str">
        <f ca="1">IFERROR(__xludf.DUMMYFUNCTION("IF(SUM(COUNTIF(artists!A:A, SPLIT(C158, "",""))) &gt; 0, ""UA"", 0)"),"UA")</f>
        <v>UA</v>
      </c>
      <c r="K158" s="18">
        <f ca="1">IFERROR(__xludf.DUMMYFUNCTION("IF(SUM(COUNTIF(artists!C:C, SPLIT(C158, "",""))) &gt; 0, ""RU"", 0)"),0)</f>
        <v>0</v>
      </c>
      <c r="L158" s="18">
        <f ca="1">IFERROR(__xludf.DUMMYFUNCTION("IF(SUM(COUNTIF(artists!E:E, SPLIT(C158, "",""))) &gt; 0, ""OTHER"", 0)"),0)</f>
        <v>0</v>
      </c>
    </row>
    <row r="159" spans="1:12" ht="14.25" customHeight="1">
      <c r="A159" s="18">
        <v>158</v>
      </c>
      <c r="B159" s="19" t="s">
        <v>2270</v>
      </c>
      <c r="C159" s="19" t="s">
        <v>2271</v>
      </c>
      <c r="D159" s="19" t="s">
        <v>2272</v>
      </c>
      <c r="E159" s="19" t="s">
        <v>654</v>
      </c>
      <c r="F159" s="18">
        <v>1</v>
      </c>
      <c r="G159" s="18">
        <v>140</v>
      </c>
      <c r="H159" s="18">
        <v>50</v>
      </c>
      <c r="I159" s="18">
        <v>25910</v>
      </c>
      <c r="J159" s="18">
        <f ca="1">IFERROR(__xludf.DUMMYFUNCTION("IF(SUM(COUNTIF(artists!A:A, SPLIT(C159, "",""))) &gt; 0, ""UA"", 0)"),0)</f>
        <v>0</v>
      </c>
      <c r="K159" s="18">
        <f ca="1">IFERROR(__xludf.DUMMYFUNCTION("IF(SUM(COUNTIF(artists!C:C, SPLIT(C159, "",""))) &gt; 0, ""RU"", 0)"),0)</f>
        <v>0</v>
      </c>
      <c r="L159" s="18" t="str">
        <f ca="1">IFERROR(__xludf.DUMMYFUNCTION("IF(SUM(COUNTIF(artists!E:E, SPLIT(C159, "",""))) &gt; 0, ""OTHER"", 0)"),"OTHER")</f>
        <v>OTHER</v>
      </c>
    </row>
    <row r="160" spans="1:12" ht="14.25" customHeight="1">
      <c r="A160" s="18">
        <v>159</v>
      </c>
      <c r="B160" s="19" t="s">
        <v>790</v>
      </c>
      <c r="C160" s="19" t="s">
        <v>109</v>
      </c>
      <c r="D160" s="19" t="s">
        <v>791</v>
      </c>
      <c r="E160" s="19" t="s">
        <v>792</v>
      </c>
      <c r="F160" s="18">
        <v>74</v>
      </c>
      <c r="G160" s="18">
        <v>-1</v>
      </c>
      <c r="H160" s="18">
        <v>16</v>
      </c>
      <c r="I160" s="18">
        <v>25907</v>
      </c>
      <c r="J160" s="18">
        <f ca="1">IFERROR(__xludf.DUMMYFUNCTION("IF(SUM(COUNTIF(artists!A:A, SPLIT(C160, "",""))) &gt; 0, ""UA"", 0)"),0)</f>
        <v>0</v>
      </c>
      <c r="K160" s="18" t="str">
        <f ca="1">IFERROR(__xludf.DUMMYFUNCTION("IF(SUM(COUNTIF(artists!C:C, SPLIT(C160, "",""))) &gt; 0, ""RU"", 0)"),"RU")</f>
        <v>RU</v>
      </c>
      <c r="L160" s="18">
        <f ca="1">IFERROR(__xludf.DUMMYFUNCTION("IF(SUM(COUNTIF(artists!E:E, SPLIT(C160, "",""))) &gt; 0, ""OTHER"", 0)"),0)</f>
        <v>0</v>
      </c>
    </row>
    <row r="161" spans="1:12" ht="14.25" customHeight="1">
      <c r="A161" s="18">
        <v>160</v>
      </c>
      <c r="B161" s="19" t="s">
        <v>1292</v>
      </c>
      <c r="C161" s="19" t="s">
        <v>252</v>
      </c>
      <c r="D161" s="19" t="s">
        <v>830</v>
      </c>
      <c r="E161" s="19" t="s">
        <v>831</v>
      </c>
      <c r="F161" s="18">
        <v>160</v>
      </c>
      <c r="G161" s="18">
        <v>-1</v>
      </c>
      <c r="H161" s="18">
        <v>1</v>
      </c>
      <c r="I161" s="18">
        <v>25890</v>
      </c>
      <c r="J161" s="18" t="str">
        <f ca="1">IFERROR(__xludf.DUMMYFUNCTION("IF(SUM(COUNTIF(artists!A:A, SPLIT(C161, "",""))) &gt; 0, ""UA"", 0)"),"UA")</f>
        <v>UA</v>
      </c>
      <c r="K161" s="18">
        <f ca="1">IFERROR(__xludf.DUMMYFUNCTION("IF(SUM(COUNTIF(artists!C:C, SPLIT(C161, "",""))) &gt; 0, ""RU"", 0)"),0)</f>
        <v>0</v>
      </c>
      <c r="L161" s="18">
        <f ca="1">IFERROR(__xludf.DUMMYFUNCTION("IF(SUM(COUNTIF(artists!E:E, SPLIT(C161, "",""))) &gt; 0, ""OTHER"", 0)"),0)</f>
        <v>0</v>
      </c>
    </row>
    <row r="162" spans="1:12" ht="14.25" customHeight="1">
      <c r="A162" s="18">
        <v>161</v>
      </c>
      <c r="B162" s="19" t="s">
        <v>2338</v>
      </c>
      <c r="C162" s="19" t="s">
        <v>112</v>
      </c>
      <c r="D162" s="19" t="s">
        <v>2339</v>
      </c>
      <c r="E162" s="19" t="s">
        <v>112</v>
      </c>
      <c r="F162" s="18">
        <v>3</v>
      </c>
      <c r="G162" s="18">
        <v>146</v>
      </c>
      <c r="H162" s="18">
        <v>17</v>
      </c>
      <c r="I162" s="18">
        <v>25878</v>
      </c>
      <c r="J162" s="18">
        <f ca="1">IFERROR(__xludf.DUMMYFUNCTION("IF(SUM(COUNTIF(artists!A:A, SPLIT(C162, "",""))) &gt; 0, ""UA"", 0)"),0)</f>
        <v>0</v>
      </c>
      <c r="K162" s="18" t="str">
        <f ca="1">IFERROR(__xludf.DUMMYFUNCTION("IF(SUM(COUNTIF(artists!C:C, SPLIT(C162, "",""))) &gt; 0, ""RU"", 0)"),"RU")</f>
        <v>RU</v>
      </c>
      <c r="L162" s="18">
        <f ca="1">IFERROR(__xludf.DUMMYFUNCTION("IF(SUM(COUNTIF(artists!E:E, SPLIT(C162, "",""))) &gt; 0, ""OTHER"", 0)"),0)</f>
        <v>0</v>
      </c>
    </row>
    <row r="163" spans="1:12" ht="14.25" customHeight="1">
      <c r="A163" s="18">
        <v>162</v>
      </c>
      <c r="B163" s="19" t="s">
        <v>1250</v>
      </c>
      <c r="C163" s="19" t="s">
        <v>308</v>
      </c>
      <c r="D163" s="19" t="s">
        <v>1251</v>
      </c>
      <c r="E163" s="19" t="s">
        <v>1252</v>
      </c>
      <c r="F163" s="18">
        <v>1</v>
      </c>
      <c r="G163" s="18">
        <v>117</v>
      </c>
      <c r="H163" s="18">
        <v>29</v>
      </c>
      <c r="I163" s="18">
        <v>25861</v>
      </c>
      <c r="J163" s="18">
        <f ca="1">IFERROR(__xludf.DUMMYFUNCTION("IF(SUM(COUNTIF(artists!A:A, SPLIT(C163, "",""))) &gt; 0, ""UA"", 0)"),0)</f>
        <v>0</v>
      </c>
      <c r="K163" s="18" t="str">
        <f ca="1">IFERROR(__xludf.DUMMYFUNCTION("IF(SUM(COUNTIF(artists!C:C, SPLIT(C163, "",""))) &gt; 0, ""RU"", 0)"),"RU")</f>
        <v>RU</v>
      </c>
      <c r="L163" s="18">
        <f ca="1">IFERROR(__xludf.DUMMYFUNCTION("IF(SUM(COUNTIF(artists!E:E, SPLIT(C163, "",""))) &gt; 0, ""OTHER"", 0)"),0)</f>
        <v>0</v>
      </c>
    </row>
    <row r="164" spans="1:12" ht="14.25" customHeight="1">
      <c r="A164" s="18">
        <v>163</v>
      </c>
      <c r="B164" s="19" t="s">
        <v>1534</v>
      </c>
      <c r="C164" s="19" t="s">
        <v>1535</v>
      </c>
      <c r="D164" s="19" t="s">
        <v>1536</v>
      </c>
      <c r="E164" s="19" t="s">
        <v>1049</v>
      </c>
      <c r="F164" s="18">
        <v>63</v>
      </c>
      <c r="G164" s="18">
        <v>-1</v>
      </c>
      <c r="H164" s="18">
        <v>3</v>
      </c>
      <c r="I164" s="18">
        <v>25825</v>
      </c>
      <c r="J164" s="18">
        <f ca="1">IFERROR(__xludf.DUMMYFUNCTION("IF(SUM(COUNTIF(artists!A:A, SPLIT(C164, "",""))) &gt; 0, ""UA"", 0)"),0)</f>
        <v>0</v>
      </c>
      <c r="K164" s="18" t="str">
        <f ca="1">IFERROR(__xludf.DUMMYFUNCTION("IF(SUM(COUNTIF(artists!C:C, SPLIT(C164, "",""))) &gt; 0, ""RU"", 0)"),"RU")</f>
        <v>RU</v>
      </c>
      <c r="L164" s="18">
        <f ca="1">IFERROR(__xludf.DUMMYFUNCTION("IF(SUM(COUNTIF(artists!E:E, SPLIT(C164, "",""))) &gt; 0, ""OTHER"", 0)"),0)</f>
        <v>0</v>
      </c>
    </row>
    <row r="165" spans="1:12" ht="14.25" customHeight="1">
      <c r="A165" s="18">
        <v>164</v>
      </c>
      <c r="B165" s="19" t="s">
        <v>1944</v>
      </c>
      <c r="C165" s="19" t="s">
        <v>2141</v>
      </c>
      <c r="D165" s="19" t="s">
        <v>2142</v>
      </c>
      <c r="E165" s="19" t="s">
        <v>2117</v>
      </c>
      <c r="F165" s="18">
        <v>12</v>
      </c>
      <c r="G165" s="18">
        <v>179</v>
      </c>
      <c r="H165" s="18">
        <v>44</v>
      </c>
      <c r="I165" s="18">
        <v>25786</v>
      </c>
      <c r="J165" s="18">
        <f ca="1">IFERROR(__xludf.DUMMYFUNCTION("IF(SUM(COUNTIF(artists!A:A, SPLIT(C165, "",""))) &gt; 0, ""UA"", 0)"),0)</f>
        <v>0</v>
      </c>
      <c r="K165" s="18" t="str">
        <f ca="1">IFERROR(__xludf.DUMMYFUNCTION("IF(SUM(COUNTIF(artists!C:C, SPLIT(C165, "",""))) &gt; 0, ""RU"", 0)"),"RU")</f>
        <v>RU</v>
      </c>
      <c r="L165" s="18">
        <f ca="1">IFERROR(__xludf.DUMMYFUNCTION("IF(SUM(COUNTIF(artists!E:E, SPLIT(C165, "",""))) &gt; 0, ""OTHER"", 0)"),0)</f>
        <v>0</v>
      </c>
    </row>
    <row r="166" spans="1:12" ht="14.25" customHeight="1">
      <c r="A166" s="18">
        <v>165</v>
      </c>
      <c r="B166" s="19" t="s">
        <v>2250</v>
      </c>
      <c r="C166" s="19" t="s">
        <v>194</v>
      </c>
      <c r="D166" s="19" t="s">
        <v>2251</v>
      </c>
      <c r="E166" s="19" t="s">
        <v>2252</v>
      </c>
      <c r="F166" s="18">
        <v>65</v>
      </c>
      <c r="G166" s="18">
        <v>137</v>
      </c>
      <c r="H166" s="18">
        <v>104</v>
      </c>
      <c r="I166" s="18">
        <v>25742</v>
      </c>
      <c r="J166" s="18">
        <f ca="1">IFERROR(__xludf.DUMMYFUNCTION("IF(SUM(COUNTIF(artists!A:A, SPLIT(C166, "",""))) &gt; 0, ""UA"", 0)"),0)</f>
        <v>0</v>
      </c>
      <c r="K166" s="18" t="str">
        <f ca="1">IFERROR(__xludf.DUMMYFUNCTION("IF(SUM(COUNTIF(artists!C:C, SPLIT(C166, "",""))) &gt; 0, ""RU"", 0)"),"RU")</f>
        <v>RU</v>
      </c>
      <c r="L166" s="18">
        <f ca="1">IFERROR(__xludf.DUMMYFUNCTION("IF(SUM(COUNTIF(artists!E:E, SPLIT(C166, "",""))) &gt; 0, ""OTHER"", 0)"),0)</f>
        <v>0</v>
      </c>
    </row>
    <row r="167" spans="1:12" ht="14.25" customHeight="1">
      <c r="A167" s="18">
        <v>166</v>
      </c>
      <c r="B167" s="19" t="s">
        <v>2304</v>
      </c>
      <c r="C167" s="19" t="s">
        <v>2305</v>
      </c>
      <c r="D167" s="19" t="s">
        <v>2306</v>
      </c>
      <c r="E167" s="19" t="s">
        <v>907</v>
      </c>
      <c r="F167" s="18">
        <v>11</v>
      </c>
      <c r="G167" s="18">
        <v>135</v>
      </c>
      <c r="H167" s="18">
        <v>54</v>
      </c>
      <c r="I167" s="18">
        <v>25646</v>
      </c>
      <c r="J167" s="18">
        <f ca="1">IFERROR(__xludf.DUMMYFUNCTION("IF(SUM(COUNTIF(artists!A:A, SPLIT(C167, "",""))) &gt; 0, ""UA"", 0)"),0)</f>
        <v>0</v>
      </c>
      <c r="K167" s="18" t="str">
        <f ca="1">IFERROR(__xludf.DUMMYFUNCTION("IF(SUM(COUNTIF(artists!C:C, SPLIT(C167, "",""))) &gt; 0, ""RU"", 0)"),"RU")</f>
        <v>RU</v>
      </c>
      <c r="L167" s="18">
        <f ca="1">IFERROR(__xludf.DUMMYFUNCTION("IF(SUM(COUNTIF(artists!E:E, SPLIT(C167, "",""))) &gt; 0, ""OTHER"", 0)"),0)</f>
        <v>0</v>
      </c>
    </row>
    <row r="168" spans="1:12" ht="14.25" customHeight="1">
      <c r="A168" s="18">
        <v>167</v>
      </c>
      <c r="B168" s="19" t="s">
        <v>1908</v>
      </c>
      <c r="C168" s="19" t="s">
        <v>193</v>
      </c>
      <c r="D168" s="19" t="s">
        <v>1909</v>
      </c>
      <c r="E168" s="19" t="s">
        <v>193</v>
      </c>
      <c r="F168" s="18">
        <v>141</v>
      </c>
      <c r="G168" s="18">
        <v>141</v>
      </c>
      <c r="H168" s="18">
        <v>8</v>
      </c>
      <c r="I168" s="18">
        <v>25534</v>
      </c>
      <c r="J168" s="18" t="str">
        <f ca="1">IFERROR(__xludf.DUMMYFUNCTION("IF(SUM(COUNTIF(artists!A:A, SPLIT(C168, "",""))) &gt; 0, ""UA"", 0)"),"UA")</f>
        <v>UA</v>
      </c>
      <c r="K168" s="18">
        <f ca="1">IFERROR(__xludf.DUMMYFUNCTION("IF(SUM(COUNTIF(artists!C:C, SPLIT(C168, "",""))) &gt; 0, ""RU"", 0)"),0)</f>
        <v>0</v>
      </c>
      <c r="L168" s="18">
        <f ca="1">IFERROR(__xludf.DUMMYFUNCTION("IF(SUM(COUNTIF(artists!E:E, SPLIT(C168, "",""))) &gt; 0, ""OTHER"", 0)"),0)</f>
        <v>0</v>
      </c>
    </row>
    <row r="169" spans="1:12" ht="14.25" customHeight="1">
      <c r="A169" s="18">
        <v>168</v>
      </c>
      <c r="B169" s="19" t="s">
        <v>1158</v>
      </c>
      <c r="C169" s="19" t="s">
        <v>282</v>
      </c>
      <c r="D169" s="19" t="s">
        <v>1159</v>
      </c>
      <c r="E169" s="19" t="s">
        <v>282</v>
      </c>
      <c r="F169" s="18">
        <v>62</v>
      </c>
      <c r="G169" s="18">
        <v>154</v>
      </c>
      <c r="H169" s="18">
        <v>13</v>
      </c>
      <c r="I169" s="18">
        <v>25417</v>
      </c>
      <c r="J169" s="18">
        <f ca="1">IFERROR(__xludf.DUMMYFUNCTION("IF(SUM(COUNTIF(artists!A:A, SPLIT(C169, "",""))) &gt; 0, ""UA"", 0)"),0)</f>
        <v>0</v>
      </c>
      <c r="K169" s="18">
        <f ca="1">IFERROR(__xludf.DUMMYFUNCTION("IF(SUM(COUNTIF(artists!C:C, SPLIT(C169, "",""))) &gt; 0, ""RU"", 0)"),0)</f>
        <v>0</v>
      </c>
      <c r="L169" s="18" t="str">
        <f ca="1">IFERROR(__xludf.DUMMYFUNCTION("IF(SUM(COUNTIF(artists!E:E, SPLIT(C169, "",""))) &gt; 0, ""OTHER"", 0)"),"OTHER")</f>
        <v>OTHER</v>
      </c>
    </row>
    <row r="170" spans="1:12" ht="14.25" customHeight="1">
      <c r="A170" s="18">
        <v>169</v>
      </c>
      <c r="B170" s="19" t="s">
        <v>2335</v>
      </c>
      <c r="C170" s="19" t="s">
        <v>297</v>
      </c>
      <c r="D170" s="19" t="s">
        <v>2336</v>
      </c>
      <c r="E170" s="19" t="s">
        <v>2337</v>
      </c>
      <c r="F170" s="18">
        <v>3</v>
      </c>
      <c r="G170" s="18">
        <v>144</v>
      </c>
      <c r="H170" s="18">
        <v>50</v>
      </c>
      <c r="I170" s="18">
        <v>25391</v>
      </c>
      <c r="J170" s="18">
        <f ca="1">IFERROR(__xludf.DUMMYFUNCTION("IF(SUM(COUNTIF(artists!A:A, SPLIT(C170, "",""))) &gt; 0, ""UA"", 0)"),0)</f>
        <v>0</v>
      </c>
      <c r="K170" s="18">
        <f ca="1">IFERROR(__xludf.DUMMYFUNCTION("IF(SUM(COUNTIF(artists!C:C, SPLIT(C170, "",""))) &gt; 0, ""RU"", 0)"),0)</f>
        <v>0</v>
      </c>
      <c r="L170" s="18" t="str">
        <f ca="1">IFERROR(__xludf.DUMMYFUNCTION("IF(SUM(COUNTIF(artists!E:E, SPLIT(C170, "",""))) &gt; 0, ""OTHER"", 0)"),"OTHER")</f>
        <v>OTHER</v>
      </c>
    </row>
    <row r="171" spans="1:12" ht="14.25" customHeight="1">
      <c r="A171" s="18">
        <v>170</v>
      </c>
      <c r="B171" s="19" t="s">
        <v>2380</v>
      </c>
      <c r="C171" s="19" t="s">
        <v>295</v>
      </c>
      <c r="D171" s="19" t="s">
        <v>2381</v>
      </c>
      <c r="E171" s="19" t="s">
        <v>883</v>
      </c>
      <c r="F171" s="18">
        <v>170</v>
      </c>
      <c r="G171" s="18">
        <v>-1</v>
      </c>
      <c r="H171" s="18">
        <v>1</v>
      </c>
      <c r="I171" s="18">
        <v>25366</v>
      </c>
      <c r="J171" s="18">
        <f ca="1">IFERROR(__xludf.DUMMYFUNCTION("IF(SUM(COUNTIF(artists!A:A, SPLIT(C171, "",""))) &gt; 0, ""UA"", 0)"),0)</f>
        <v>0</v>
      </c>
      <c r="K171" s="18" t="str">
        <f ca="1">IFERROR(__xludf.DUMMYFUNCTION("IF(SUM(COUNTIF(artists!C:C, SPLIT(C171, "",""))) &gt; 0, ""RU"", 0)"),"RU")</f>
        <v>RU</v>
      </c>
      <c r="L171" s="18">
        <f ca="1">IFERROR(__xludf.DUMMYFUNCTION("IF(SUM(COUNTIF(artists!E:E, SPLIT(C171, "",""))) &gt; 0, ""OTHER"", 0)"),0)</f>
        <v>0</v>
      </c>
    </row>
    <row r="172" spans="1:12" ht="14.25" customHeight="1">
      <c r="A172" s="18">
        <v>171</v>
      </c>
      <c r="B172" s="19" t="s">
        <v>1356</v>
      </c>
      <c r="C172" s="19" t="s">
        <v>244</v>
      </c>
      <c r="D172" s="19" t="s">
        <v>1357</v>
      </c>
      <c r="E172" s="19" t="s">
        <v>839</v>
      </c>
      <c r="F172" s="18">
        <v>93</v>
      </c>
      <c r="G172" s="18">
        <v>115</v>
      </c>
      <c r="H172" s="18">
        <v>5</v>
      </c>
      <c r="I172" s="18">
        <v>25292</v>
      </c>
      <c r="J172" s="18">
        <f ca="1">IFERROR(__xludf.DUMMYFUNCTION("IF(SUM(COUNTIF(artists!A:A, SPLIT(C172, "",""))) &gt; 0, ""UA"", 0)"),0)</f>
        <v>0</v>
      </c>
      <c r="K172" s="18" t="str">
        <f ca="1">IFERROR(__xludf.DUMMYFUNCTION("IF(SUM(COUNTIF(artists!C:C, SPLIT(C172, "",""))) &gt; 0, ""RU"", 0)"),"RU")</f>
        <v>RU</v>
      </c>
      <c r="L172" s="18">
        <f ca="1">IFERROR(__xludf.DUMMYFUNCTION("IF(SUM(COUNTIF(artists!E:E, SPLIT(C172, "",""))) &gt; 0, ""OTHER"", 0)"),0)</f>
        <v>0</v>
      </c>
    </row>
    <row r="173" spans="1:12" ht="14.25" customHeight="1">
      <c r="A173" s="18">
        <v>172</v>
      </c>
      <c r="B173" s="19" t="s">
        <v>864</v>
      </c>
      <c r="C173" s="19" t="s">
        <v>180</v>
      </c>
      <c r="D173" s="19" t="s">
        <v>865</v>
      </c>
      <c r="E173" s="19" t="s">
        <v>866</v>
      </c>
      <c r="F173" s="18">
        <v>129</v>
      </c>
      <c r="G173" s="18">
        <v>156</v>
      </c>
      <c r="H173" s="18">
        <v>20</v>
      </c>
      <c r="I173" s="18">
        <v>25251</v>
      </c>
      <c r="J173" s="18">
        <f ca="1">IFERROR(__xludf.DUMMYFUNCTION("IF(SUM(COUNTIF(artists!A:A, SPLIT(C173, "",""))) &gt; 0, ""UA"", 0)"),0)</f>
        <v>0</v>
      </c>
      <c r="K173" s="18">
        <f ca="1">IFERROR(__xludf.DUMMYFUNCTION("IF(SUM(COUNTIF(artists!C:C, SPLIT(C173, "",""))) &gt; 0, ""RU"", 0)"),0)</f>
        <v>0</v>
      </c>
      <c r="L173" s="18" t="str">
        <f ca="1">IFERROR(__xludf.DUMMYFUNCTION("IF(SUM(COUNTIF(artists!E:E, SPLIT(C173, "",""))) &gt; 0, ""OTHER"", 0)"),"OTHER")</f>
        <v>OTHER</v>
      </c>
    </row>
    <row r="174" spans="1:12" ht="14.25" customHeight="1">
      <c r="A174" s="18">
        <v>173</v>
      </c>
      <c r="B174" s="19" t="s">
        <v>2382</v>
      </c>
      <c r="C174" s="19" t="s">
        <v>113</v>
      </c>
      <c r="D174" s="19" t="s">
        <v>446</v>
      </c>
      <c r="E174" s="19" t="s">
        <v>735</v>
      </c>
      <c r="F174" s="18">
        <v>67</v>
      </c>
      <c r="G174" s="18">
        <v>67</v>
      </c>
      <c r="H174" s="18">
        <v>3</v>
      </c>
      <c r="I174" s="18">
        <v>25188</v>
      </c>
      <c r="J174" s="18">
        <f ca="1">IFERROR(__xludf.DUMMYFUNCTION("IF(SUM(COUNTIF(artists!A:A, SPLIT(C174, "",""))) &gt; 0, ""UA"", 0)"),0)</f>
        <v>0</v>
      </c>
      <c r="K174" s="18">
        <f ca="1">IFERROR(__xludf.DUMMYFUNCTION("IF(SUM(COUNTIF(artists!C:C, SPLIT(C174, "",""))) &gt; 0, ""RU"", 0)"),0)</f>
        <v>0</v>
      </c>
      <c r="L174" s="18" t="str">
        <f ca="1">IFERROR(__xludf.DUMMYFUNCTION("IF(SUM(COUNTIF(artists!E:E, SPLIT(C174, "",""))) &gt; 0, ""OTHER"", 0)"),"OTHER")</f>
        <v>OTHER</v>
      </c>
    </row>
    <row r="175" spans="1:12" ht="14.25" customHeight="1">
      <c r="A175" s="18">
        <v>174</v>
      </c>
      <c r="B175" s="19" t="s">
        <v>1700</v>
      </c>
      <c r="C175" s="19" t="s">
        <v>103</v>
      </c>
      <c r="D175" s="19" t="s">
        <v>1701</v>
      </c>
      <c r="E175" s="19" t="s">
        <v>103</v>
      </c>
      <c r="F175" s="18">
        <v>11</v>
      </c>
      <c r="G175" s="18">
        <v>116</v>
      </c>
      <c r="H175" s="18">
        <v>14</v>
      </c>
      <c r="I175" s="18">
        <v>25141</v>
      </c>
      <c r="J175" s="18">
        <f ca="1">IFERROR(__xludf.DUMMYFUNCTION("IF(SUM(COUNTIF(artists!A:A, SPLIT(C175, "",""))) &gt; 0, ""UA"", 0)"),0)</f>
        <v>0</v>
      </c>
      <c r="K175" s="18" t="str">
        <f ca="1">IFERROR(__xludf.DUMMYFUNCTION("IF(SUM(COUNTIF(artists!C:C, SPLIT(C175, "",""))) &gt; 0, ""RU"", 0)"),"RU")</f>
        <v>RU</v>
      </c>
      <c r="L175" s="18">
        <f ca="1">IFERROR(__xludf.DUMMYFUNCTION("IF(SUM(COUNTIF(artists!E:E, SPLIT(C175, "",""))) &gt; 0, ""OTHER"", 0)"),0)</f>
        <v>0</v>
      </c>
    </row>
    <row r="176" spans="1:12" ht="14.25" customHeight="1">
      <c r="A176" s="18">
        <v>175</v>
      </c>
      <c r="B176" s="19" t="s">
        <v>2361</v>
      </c>
      <c r="C176" s="19" t="s">
        <v>145</v>
      </c>
      <c r="D176" s="19" t="s">
        <v>2362</v>
      </c>
      <c r="E176" s="19" t="s">
        <v>2117</v>
      </c>
      <c r="F176" s="18">
        <v>86</v>
      </c>
      <c r="G176" s="18">
        <v>-1</v>
      </c>
      <c r="H176" s="18">
        <v>55</v>
      </c>
      <c r="I176" s="18">
        <v>25040</v>
      </c>
      <c r="J176" s="18">
        <f ca="1">IFERROR(__xludf.DUMMYFUNCTION("IF(SUM(COUNTIF(artists!A:A, SPLIT(C176, "",""))) &gt; 0, ""UA"", 0)"),0)</f>
        <v>0</v>
      </c>
      <c r="K176" s="18" t="str">
        <f ca="1">IFERROR(__xludf.DUMMYFUNCTION("IF(SUM(COUNTIF(artists!C:C, SPLIT(C176, "",""))) &gt; 0, ""RU"", 0)"),"RU")</f>
        <v>RU</v>
      </c>
      <c r="L176" s="18">
        <f ca="1">IFERROR(__xludf.DUMMYFUNCTION("IF(SUM(COUNTIF(artists!E:E, SPLIT(C176, "",""))) &gt; 0, ""OTHER"", 0)"),0)</f>
        <v>0</v>
      </c>
    </row>
    <row r="177" spans="1:12" ht="14.25" customHeight="1">
      <c r="A177" s="18">
        <v>176</v>
      </c>
      <c r="B177" s="19" t="s">
        <v>2383</v>
      </c>
      <c r="C177" s="19" t="s">
        <v>222</v>
      </c>
      <c r="D177" s="19" t="s">
        <v>2384</v>
      </c>
      <c r="E177" s="19" t="s">
        <v>222</v>
      </c>
      <c r="F177" s="18">
        <v>92</v>
      </c>
      <c r="G177" s="18">
        <v>92</v>
      </c>
      <c r="H177" s="18">
        <v>2</v>
      </c>
      <c r="I177" s="18">
        <v>25017</v>
      </c>
      <c r="J177" s="18" t="str">
        <f ca="1">IFERROR(__xludf.DUMMYFUNCTION("IF(SUM(COUNTIF(artists!A:A, SPLIT(C177, "",""))) &gt; 0, ""UA"", 0)"),"UA")</f>
        <v>UA</v>
      </c>
      <c r="K177" s="18">
        <f ca="1">IFERROR(__xludf.DUMMYFUNCTION("IF(SUM(COUNTIF(artists!C:C, SPLIT(C177, "",""))) &gt; 0, ""RU"", 0)"),0)</f>
        <v>0</v>
      </c>
      <c r="L177" s="18">
        <f ca="1">IFERROR(__xludf.DUMMYFUNCTION("IF(SUM(COUNTIF(artists!E:E, SPLIT(C177, "",""))) &gt; 0, ""OTHER"", 0)"),0)</f>
        <v>0</v>
      </c>
    </row>
    <row r="178" spans="1:12" ht="14.25" customHeight="1">
      <c r="A178" s="18">
        <v>177</v>
      </c>
      <c r="B178" s="19" t="s">
        <v>1318</v>
      </c>
      <c r="C178" s="19" t="s">
        <v>117</v>
      </c>
      <c r="D178" s="19" t="s">
        <v>1319</v>
      </c>
      <c r="E178" s="19" t="s">
        <v>782</v>
      </c>
      <c r="F178" s="18">
        <v>59</v>
      </c>
      <c r="G178" s="18">
        <v>152</v>
      </c>
      <c r="H178" s="18">
        <v>15</v>
      </c>
      <c r="I178" s="18">
        <v>24774</v>
      </c>
      <c r="J178" s="18" t="str">
        <f ca="1">IFERROR(__xludf.DUMMYFUNCTION("IF(SUM(COUNTIF(artists!A:A, SPLIT(C178, "",""))) &gt; 0, ""UA"", 0)"),"UA")</f>
        <v>UA</v>
      </c>
      <c r="K178" s="18">
        <f ca="1">IFERROR(__xludf.DUMMYFUNCTION("IF(SUM(COUNTIF(artists!C:C, SPLIT(C178, "",""))) &gt; 0, ""RU"", 0)"),0)</f>
        <v>0</v>
      </c>
      <c r="L178" s="18">
        <f ca="1">IFERROR(__xludf.DUMMYFUNCTION("IF(SUM(COUNTIF(artists!E:E, SPLIT(C178, "",""))) &gt; 0, ""OTHER"", 0)"),0)</f>
        <v>0</v>
      </c>
    </row>
    <row r="179" spans="1:12" ht="14.25" customHeight="1">
      <c r="A179" s="18">
        <v>178</v>
      </c>
      <c r="B179" s="19" t="s">
        <v>1362</v>
      </c>
      <c r="C179" s="19" t="s">
        <v>244</v>
      </c>
      <c r="D179" s="19" t="s">
        <v>1363</v>
      </c>
      <c r="E179" s="19" t="s">
        <v>839</v>
      </c>
      <c r="F179" s="18">
        <v>27</v>
      </c>
      <c r="G179" s="18">
        <v>147</v>
      </c>
      <c r="H179" s="18">
        <v>60</v>
      </c>
      <c r="I179" s="18">
        <v>24716</v>
      </c>
      <c r="J179" s="18">
        <f ca="1">IFERROR(__xludf.DUMMYFUNCTION("IF(SUM(COUNTIF(artists!A:A, SPLIT(C179, "",""))) &gt; 0, ""UA"", 0)"),0)</f>
        <v>0</v>
      </c>
      <c r="K179" s="18" t="str">
        <f ca="1">IFERROR(__xludf.DUMMYFUNCTION("IF(SUM(COUNTIF(artists!C:C, SPLIT(C179, "",""))) &gt; 0, ""RU"", 0)"),"RU")</f>
        <v>RU</v>
      </c>
      <c r="L179" s="18">
        <f ca="1">IFERROR(__xludf.DUMMYFUNCTION("IF(SUM(COUNTIF(artists!E:E, SPLIT(C179, "",""))) &gt; 0, ""OTHER"", 0)"),0)</f>
        <v>0</v>
      </c>
    </row>
    <row r="180" spans="1:12" ht="14.25" customHeight="1">
      <c r="A180" s="18">
        <v>179</v>
      </c>
      <c r="B180" s="19" t="s">
        <v>1135</v>
      </c>
      <c r="C180" s="19" t="s">
        <v>267</v>
      </c>
      <c r="D180" s="19" t="s">
        <v>1136</v>
      </c>
      <c r="E180" s="19" t="s">
        <v>907</v>
      </c>
      <c r="F180" s="18">
        <v>161</v>
      </c>
      <c r="G180" s="18">
        <v>161</v>
      </c>
      <c r="H180" s="18">
        <v>4</v>
      </c>
      <c r="I180" s="18">
        <v>24668</v>
      </c>
      <c r="J180" s="18">
        <f ca="1">IFERROR(__xludf.DUMMYFUNCTION("IF(SUM(COUNTIF(artists!A:A, SPLIT(C180, "",""))) &gt; 0, ""UA"", 0)"),0)</f>
        <v>0</v>
      </c>
      <c r="K180" s="18" t="str">
        <f ca="1">IFERROR(__xludf.DUMMYFUNCTION("IF(SUM(COUNTIF(artists!C:C, SPLIT(C180, "",""))) &gt; 0, ""RU"", 0)"),"RU")</f>
        <v>RU</v>
      </c>
      <c r="L180" s="18">
        <f ca="1">IFERROR(__xludf.DUMMYFUNCTION("IF(SUM(COUNTIF(artists!E:E, SPLIT(C180, "",""))) &gt; 0, ""OTHER"", 0)"),0)</f>
        <v>0</v>
      </c>
    </row>
    <row r="181" spans="1:12" ht="14.25" customHeight="1">
      <c r="A181" s="18">
        <v>180</v>
      </c>
      <c r="B181" s="19" t="s">
        <v>995</v>
      </c>
      <c r="C181" s="19" t="s">
        <v>996</v>
      </c>
      <c r="D181" s="19" t="s">
        <v>997</v>
      </c>
      <c r="E181" s="19" t="s">
        <v>15</v>
      </c>
      <c r="F181" s="18">
        <v>64</v>
      </c>
      <c r="G181" s="18">
        <v>153</v>
      </c>
      <c r="H181" s="18">
        <v>17</v>
      </c>
      <c r="I181" s="18">
        <v>24580</v>
      </c>
      <c r="J181" s="18" t="str">
        <f ca="1">IFERROR(__xludf.DUMMYFUNCTION("IF(SUM(COUNTIF(artists!A:A, SPLIT(C181, "",""))) &gt; 0, ""UA"", 0)"),"UA")</f>
        <v>UA</v>
      </c>
      <c r="K181" s="18">
        <f ca="1">IFERROR(__xludf.DUMMYFUNCTION("IF(SUM(COUNTIF(artists!C:C, SPLIT(C181, "",""))) &gt; 0, ""RU"", 0)"),0)</f>
        <v>0</v>
      </c>
      <c r="L181" s="18">
        <f ca="1">IFERROR(__xludf.DUMMYFUNCTION("IF(SUM(COUNTIF(artists!E:E, SPLIT(C181, "",""))) &gt; 0, ""OTHER"", 0)"),0)</f>
        <v>0</v>
      </c>
    </row>
    <row r="182" spans="1:12" ht="14.25" customHeight="1">
      <c r="A182" s="18">
        <v>181</v>
      </c>
      <c r="B182" s="19" t="s">
        <v>1900</v>
      </c>
      <c r="C182" s="19" t="s">
        <v>1901</v>
      </c>
      <c r="D182" s="19" t="s">
        <v>1902</v>
      </c>
      <c r="E182" s="19" t="s">
        <v>1049</v>
      </c>
      <c r="F182" s="18">
        <v>76</v>
      </c>
      <c r="G182" s="18">
        <v>-1</v>
      </c>
      <c r="H182" s="18">
        <v>19</v>
      </c>
      <c r="I182" s="18">
        <v>24493</v>
      </c>
      <c r="J182" s="18">
        <f ca="1">IFERROR(__xludf.DUMMYFUNCTION("IF(SUM(COUNTIF(artists!A:A, SPLIT(C182, "",""))) &gt; 0, ""UA"", 0)"),0)</f>
        <v>0</v>
      </c>
      <c r="K182" s="18" t="str">
        <f ca="1">IFERROR(__xludf.DUMMYFUNCTION("IF(SUM(COUNTIF(artists!C:C, SPLIT(C182, "",""))) &gt; 0, ""RU"", 0)"),"RU")</f>
        <v>RU</v>
      </c>
      <c r="L182" s="18">
        <f ca="1">IFERROR(__xludf.DUMMYFUNCTION("IF(SUM(COUNTIF(artists!E:E, SPLIT(C182, "",""))) &gt; 0, ""OTHER"", 0)"),0)</f>
        <v>0</v>
      </c>
    </row>
    <row r="183" spans="1:12" ht="14.25" customHeight="1">
      <c r="A183" s="18">
        <v>182</v>
      </c>
      <c r="B183" s="19" t="s">
        <v>2298</v>
      </c>
      <c r="C183" s="19" t="s">
        <v>2299</v>
      </c>
      <c r="D183" s="19" t="s">
        <v>2300</v>
      </c>
      <c r="E183" s="19" t="s">
        <v>782</v>
      </c>
      <c r="F183" s="18">
        <v>88</v>
      </c>
      <c r="G183" s="18">
        <v>158</v>
      </c>
      <c r="H183" s="18">
        <v>11</v>
      </c>
      <c r="I183" s="18">
        <v>24370</v>
      </c>
      <c r="J183" s="18" t="str">
        <f ca="1">IFERROR(__xludf.DUMMYFUNCTION("IF(SUM(COUNTIF(artists!A:A, SPLIT(C183, "",""))) &gt; 0, ""UA"", 0)"),"UA")</f>
        <v>UA</v>
      </c>
      <c r="K183" s="18">
        <f ca="1">IFERROR(__xludf.DUMMYFUNCTION("IF(SUM(COUNTIF(artists!C:C, SPLIT(C183, "",""))) &gt; 0, ""RU"", 0)"),0)</f>
        <v>0</v>
      </c>
      <c r="L183" s="18">
        <f ca="1">IFERROR(__xludf.DUMMYFUNCTION("IF(SUM(COUNTIF(artists!E:E, SPLIT(C183, "",""))) &gt; 0, ""OTHER"", 0)"),0)</f>
        <v>0</v>
      </c>
    </row>
    <row r="184" spans="1:12" ht="14.25" customHeight="1">
      <c r="A184" s="18">
        <v>183</v>
      </c>
      <c r="B184" s="19" t="s">
        <v>2385</v>
      </c>
      <c r="C184" s="19" t="s">
        <v>352</v>
      </c>
      <c r="D184" s="19" t="s">
        <v>2386</v>
      </c>
      <c r="E184" s="19" t="s">
        <v>1546</v>
      </c>
      <c r="F184" s="18">
        <v>35</v>
      </c>
      <c r="G184" s="18">
        <v>35</v>
      </c>
      <c r="H184" s="18">
        <v>2</v>
      </c>
      <c r="I184" s="18">
        <v>24166</v>
      </c>
      <c r="J184" s="18">
        <f ca="1">IFERROR(__xludf.DUMMYFUNCTION("IF(SUM(COUNTIF(artists!A:A, SPLIT(C184, "",""))) &gt; 0, ""UA"", 0)"),0)</f>
        <v>0</v>
      </c>
      <c r="K184" s="18" t="str">
        <f ca="1">IFERROR(__xludf.DUMMYFUNCTION("IF(SUM(COUNTIF(artists!C:C, SPLIT(C184, "",""))) &gt; 0, ""RU"", 0)"),"RU")</f>
        <v>RU</v>
      </c>
      <c r="L184" s="18">
        <f ca="1">IFERROR(__xludf.DUMMYFUNCTION("IF(SUM(COUNTIF(artists!E:E, SPLIT(C184, "",""))) &gt; 0, ""OTHER"", 0)"),0)</f>
        <v>0</v>
      </c>
    </row>
    <row r="185" spans="1:12" ht="14.25" customHeight="1">
      <c r="A185" s="18">
        <v>184</v>
      </c>
      <c r="B185" s="19" t="s">
        <v>2320</v>
      </c>
      <c r="C185" s="19" t="s">
        <v>202</v>
      </c>
      <c r="D185" s="19" t="s">
        <v>2321</v>
      </c>
      <c r="E185" s="19" t="s">
        <v>1691</v>
      </c>
      <c r="F185" s="18">
        <v>9</v>
      </c>
      <c r="G185" s="18">
        <v>149</v>
      </c>
      <c r="H185" s="18">
        <v>34</v>
      </c>
      <c r="I185" s="18">
        <v>24139</v>
      </c>
      <c r="J185" s="18">
        <f ca="1">IFERROR(__xludf.DUMMYFUNCTION("IF(SUM(COUNTIF(artists!A:A, SPLIT(C185, "",""))) &gt; 0, ""UA"", 0)"),0)</f>
        <v>0</v>
      </c>
      <c r="K185" s="18" t="str">
        <f ca="1">IFERROR(__xludf.DUMMYFUNCTION("IF(SUM(COUNTIF(artists!C:C, SPLIT(C185, "",""))) &gt; 0, ""RU"", 0)"),"RU")</f>
        <v>RU</v>
      </c>
      <c r="L185" s="18">
        <f ca="1">IFERROR(__xludf.DUMMYFUNCTION("IF(SUM(COUNTIF(artists!E:E, SPLIT(C185, "",""))) &gt; 0, ""OTHER"", 0)"),0)</f>
        <v>0</v>
      </c>
    </row>
    <row r="186" spans="1:12" ht="14.25" customHeight="1">
      <c r="A186" s="18">
        <v>185</v>
      </c>
      <c r="B186" s="19" t="s">
        <v>1862</v>
      </c>
      <c r="C186" s="19" t="s">
        <v>1863</v>
      </c>
      <c r="D186" s="19" t="s">
        <v>1864</v>
      </c>
      <c r="E186" s="19" t="s">
        <v>216</v>
      </c>
      <c r="F186" s="18">
        <v>83</v>
      </c>
      <c r="G186" s="18">
        <v>164</v>
      </c>
      <c r="H186" s="18">
        <v>44</v>
      </c>
      <c r="I186" s="18">
        <v>24017</v>
      </c>
      <c r="J186" s="18">
        <f ca="1">IFERROR(__xludf.DUMMYFUNCTION("IF(SUM(COUNTIF(artists!A:A, SPLIT(C186, "",""))) &gt; 0, ""UA"", 0)"),0)</f>
        <v>0</v>
      </c>
      <c r="K186" s="18">
        <f ca="1">IFERROR(__xludf.DUMMYFUNCTION("IF(SUM(COUNTIF(artists!C:C, SPLIT(C186, "",""))) &gt; 0, ""RU"", 0)"),0)</f>
        <v>0</v>
      </c>
      <c r="L186" s="18" t="str">
        <f ca="1">IFERROR(__xludf.DUMMYFUNCTION("IF(SUM(COUNTIF(artists!E:E, SPLIT(C186, "",""))) &gt; 0, ""OTHER"", 0)"),"OTHER")</f>
        <v>OTHER</v>
      </c>
    </row>
    <row r="187" spans="1:12" ht="14.25" customHeight="1">
      <c r="A187" s="18">
        <v>186</v>
      </c>
      <c r="B187" s="19" t="s">
        <v>2099</v>
      </c>
      <c r="C187" s="19" t="s">
        <v>144</v>
      </c>
      <c r="D187" s="19" t="s">
        <v>2100</v>
      </c>
      <c r="E187" s="19" t="s">
        <v>2101</v>
      </c>
      <c r="F187" s="18">
        <v>123</v>
      </c>
      <c r="G187" s="18">
        <v>176</v>
      </c>
      <c r="H187" s="18">
        <v>16</v>
      </c>
      <c r="I187" s="18">
        <v>23949</v>
      </c>
      <c r="J187" s="18" t="str">
        <f ca="1">IFERROR(__xludf.DUMMYFUNCTION("IF(SUM(COUNTIF(artists!A:A, SPLIT(C187, "",""))) &gt; 0, ""UA"", 0)"),"UA")</f>
        <v>UA</v>
      </c>
      <c r="K187" s="18">
        <f ca="1">IFERROR(__xludf.DUMMYFUNCTION("IF(SUM(COUNTIF(artists!C:C, SPLIT(C187, "",""))) &gt; 0, ""RU"", 0)"),0)</f>
        <v>0</v>
      </c>
      <c r="L187" s="18">
        <f ca="1">IFERROR(__xludf.DUMMYFUNCTION("IF(SUM(COUNTIF(artists!E:E, SPLIT(C187, "",""))) &gt; 0, ""OTHER"", 0)"),0)</f>
        <v>0</v>
      </c>
    </row>
    <row r="188" spans="1:12" ht="14.25" customHeight="1">
      <c r="A188" s="18">
        <v>187</v>
      </c>
      <c r="B188" s="19" t="s">
        <v>1522</v>
      </c>
      <c r="C188" s="19" t="s">
        <v>314</v>
      </c>
      <c r="D188" s="19" t="s">
        <v>206</v>
      </c>
      <c r="E188" s="19" t="s">
        <v>1523</v>
      </c>
      <c r="F188" s="18">
        <v>96</v>
      </c>
      <c r="G188" s="18">
        <v>151</v>
      </c>
      <c r="H188" s="18">
        <v>20</v>
      </c>
      <c r="I188" s="18">
        <v>23944</v>
      </c>
      <c r="J188" s="18">
        <f ca="1">IFERROR(__xludf.DUMMYFUNCTION("IF(SUM(COUNTIF(artists!A:A, SPLIT(C188, "",""))) &gt; 0, ""UA"", 0)"),0)</f>
        <v>0</v>
      </c>
      <c r="K188" s="18" t="str">
        <f ca="1">IFERROR(__xludf.DUMMYFUNCTION("IF(SUM(COUNTIF(artists!C:C, SPLIT(C188, "",""))) &gt; 0, ""RU"", 0)"),"RU")</f>
        <v>RU</v>
      </c>
      <c r="L188" s="18">
        <f ca="1">IFERROR(__xludf.DUMMYFUNCTION("IF(SUM(COUNTIF(artists!E:E, SPLIT(C188, "",""))) &gt; 0, ""OTHER"", 0)"),0)</f>
        <v>0</v>
      </c>
    </row>
    <row r="189" spans="1:12" ht="14.25" customHeight="1">
      <c r="A189" s="18">
        <v>188</v>
      </c>
      <c r="B189" s="19" t="s">
        <v>2324</v>
      </c>
      <c r="C189" s="19" t="s">
        <v>331</v>
      </c>
      <c r="D189" s="19" t="s">
        <v>2325</v>
      </c>
      <c r="E189" s="19" t="s">
        <v>2326</v>
      </c>
      <c r="F189" s="18">
        <v>85</v>
      </c>
      <c r="G189" s="18">
        <v>150</v>
      </c>
      <c r="H189" s="18">
        <v>45</v>
      </c>
      <c r="I189" s="18">
        <v>23844</v>
      </c>
      <c r="J189" s="18">
        <f ca="1">IFERROR(__xludf.DUMMYFUNCTION("IF(SUM(COUNTIF(artists!A:A, SPLIT(C189, "",""))) &gt; 0, ""UA"", 0)"),0)</f>
        <v>0</v>
      </c>
      <c r="K189" s="18" t="str">
        <f ca="1">IFERROR(__xludf.DUMMYFUNCTION("IF(SUM(COUNTIF(artists!C:C, SPLIT(C189, "",""))) &gt; 0, ""RU"", 0)"),"RU")</f>
        <v>RU</v>
      </c>
      <c r="L189" s="18">
        <f ca="1">IFERROR(__xludf.DUMMYFUNCTION("IF(SUM(COUNTIF(artists!E:E, SPLIT(C189, "",""))) &gt; 0, ""OTHER"", 0)"),0)</f>
        <v>0</v>
      </c>
    </row>
    <row r="190" spans="1:12" ht="14.25" customHeight="1">
      <c r="A190" s="18">
        <v>189</v>
      </c>
      <c r="B190" s="19" t="s">
        <v>1100</v>
      </c>
      <c r="C190" s="19" t="s">
        <v>213</v>
      </c>
      <c r="D190" s="19" t="s">
        <v>1101</v>
      </c>
      <c r="E190" s="19" t="s">
        <v>1102</v>
      </c>
      <c r="F190" s="18">
        <v>176</v>
      </c>
      <c r="G190" s="18">
        <v>180</v>
      </c>
      <c r="H190" s="18">
        <v>4</v>
      </c>
      <c r="I190" s="18">
        <v>23786</v>
      </c>
      <c r="J190" s="18">
        <f ca="1">IFERROR(__xludf.DUMMYFUNCTION("IF(SUM(COUNTIF(artists!A:A, SPLIT(C190, "",""))) &gt; 0, ""UA"", 0)"),0)</f>
        <v>0</v>
      </c>
      <c r="K190" s="18">
        <f ca="1">IFERROR(__xludf.DUMMYFUNCTION("IF(SUM(COUNTIF(artists!C:C, SPLIT(C190, "",""))) &gt; 0, ""RU"", 0)"),0)</f>
        <v>0</v>
      </c>
      <c r="L190" s="18" t="str">
        <f ca="1">IFERROR(__xludf.DUMMYFUNCTION("IF(SUM(COUNTIF(artists!E:E, SPLIT(C190, "",""))) &gt; 0, ""OTHER"", 0)"),"OTHER")</f>
        <v>OTHER</v>
      </c>
    </row>
    <row r="191" spans="1:12" ht="14.25" customHeight="1">
      <c r="A191" s="18">
        <v>190</v>
      </c>
      <c r="B191" s="19" t="s">
        <v>1105</v>
      </c>
      <c r="C191" s="19" t="s">
        <v>185</v>
      </c>
      <c r="D191" s="19" t="s">
        <v>1106</v>
      </c>
      <c r="E191" s="19" t="s">
        <v>925</v>
      </c>
      <c r="F191" s="18">
        <v>62</v>
      </c>
      <c r="G191" s="18">
        <v>160</v>
      </c>
      <c r="H191" s="18">
        <v>23</v>
      </c>
      <c r="I191" s="18">
        <v>23756</v>
      </c>
      <c r="J191" s="18">
        <f ca="1">IFERROR(__xludf.DUMMYFUNCTION("IF(SUM(COUNTIF(artists!A:A, SPLIT(C191, "",""))) &gt; 0, ""UA"", 0)"),0)</f>
        <v>0</v>
      </c>
      <c r="K191" s="18" t="str">
        <f ca="1">IFERROR(__xludf.DUMMYFUNCTION("IF(SUM(COUNTIF(artists!C:C, SPLIT(C191, "",""))) &gt; 0, ""RU"", 0)"),"RU")</f>
        <v>RU</v>
      </c>
      <c r="L191" s="18">
        <f ca="1">IFERROR(__xludf.DUMMYFUNCTION("IF(SUM(COUNTIF(artists!E:E, SPLIT(C191, "",""))) &gt; 0, ""OTHER"", 0)"),0)</f>
        <v>0</v>
      </c>
    </row>
    <row r="192" spans="1:12" ht="14.25" customHeight="1">
      <c r="A192" s="18">
        <v>191</v>
      </c>
      <c r="B192" s="19" t="s">
        <v>2253</v>
      </c>
      <c r="C192" s="19" t="s">
        <v>156</v>
      </c>
      <c r="D192" s="19" t="s">
        <v>2254</v>
      </c>
      <c r="E192" s="19" t="s">
        <v>1228</v>
      </c>
      <c r="F192" s="18">
        <v>5</v>
      </c>
      <c r="G192" s="18">
        <v>198</v>
      </c>
      <c r="H192" s="18">
        <v>66</v>
      </c>
      <c r="I192" s="18">
        <v>23747</v>
      </c>
      <c r="J192" s="18">
        <f ca="1">IFERROR(__xludf.DUMMYFUNCTION("IF(SUM(COUNTIF(artists!A:A, SPLIT(C192, "",""))) &gt; 0, ""UA"", 0)"),0)</f>
        <v>0</v>
      </c>
      <c r="K192" s="18" t="str">
        <f ca="1">IFERROR(__xludf.DUMMYFUNCTION("IF(SUM(COUNTIF(artists!C:C, SPLIT(C192, "",""))) &gt; 0, ""RU"", 0)"),"RU")</f>
        <v>RU</v>
      </c>
      <c r="L192" s="18">
        <f ca="1">IFERROR(__xludf.DUMMYFUNCTION("IF(SUM(COUNTIF(artists!E:E, SPLIT(C192, "",""))) &gt; 0, ""OTHER"", 0)"),0)</f>
        <v>0</v>
      </c>
    </row>
    <row r="193" spans="1:12" ht="14.25" customHeight="1">
      <c r="A193" s="18">
        <v>192</v>
      </c>
      <c r="B193" s="19" t="s">
        <v>2301</v>
      </c>
      <c r="C193" s="19" t="s">
        <v>261</v>
      </c>
      <c r="D193" s="19" t="s">
        <v>2302</v>
      </c>
      <c r="E193" s="19" t="s">
        <v>2303</v>
      </c>
      <c r="F193" s="18">
        <v>146</v>
      </c>
      <c r="G193" s="18">
        <v>-1</v>
      </c>
      <c r="H193" s="18">
        <v>36</v>
      </c>
      <c r="I193" s="18">
        <v>23705</v>
      </c>
      <c r="J193" s="18">
        <f ca="1">IFERROR(__xludf.DUMMYFUNCTION("IF(SUM(COUNTIF(artists!A:A, SPLIT(C193, "",""))) &gt; 0, ""UA"", 0)"),0)</f>
        <v>0</v>
      </c>
      <c r="K193" s="18" t="str">
        <f ca="1">IFERROR(__xludf.DUMMYFUNCTION("IF(SUM(COUNTIF(artists!C:C, SPLIT(C193, "",""))) &gt; 0, ""RU"", 0)"),"RU")</f>
        <v>RU</v>
      </c>
      <c r="L193" s="18">
        <f ca="1">IFERROR(__xludf.DUMMYFUNCTION("IF(SUM(COUNTIF(artists!E:E, SPLIT(C193, "",""))) &gt; 0, ""OTHER"", 0)"),0)</f>
        <v>0</v>
      </c>
    </row>
    <row r="194" spans="1:12" ht="14.25" customHeight="1">
      <c r="A194" s="18">
        <v>193</v>
      </c>
      <c r="B194" s="19" t="s">
        <v>1675</v>
      </c>
      <c r="C194" s="19" t="s">
        <v>215</v>
      </c>
      <c r="D194" s="19" t="s">
        <v>1676</v>
      </c>
      <c r="E194" s="19" t="s">
        <v>1371</v>
      </c>
      <c r="F194" s="18">
        <v>61</v>
      </c>
      <c r="G194" s="18">
        <v>170</v>
      </c>
      <c r="H194" s="18">
        <v>40</v>
      </c>
      <c r="I194" s="18">
        <v>23526</v>
      </c>
      <c r="J194" s="18">
        <f ca="1">IFERROR(__xludf.DUMMYFUNCTION("IF(SUM(COUNTIF(artists!A:A, SPLIT(C194, "",""))) &gt; 0, ""UA"", 0)"),0)</f>
        <v>0</v>
      </c>
      <c r="K194" s="18" t="str">
        <f ca="1">IFERROR(__xludf.DUMMYFUNCTION("IF(SUM(COUNTIF(artists!C:C, SPLIT(C194, "",""))) &gt; 0, ""RU"", 0)"),"RU")</f>
        <v>RU</v>
      </c>
      <c r="L194" s="18">
        <f ca="1">IFERROR(__xludf.DUMMYFUNCTION("IF(SUM(COUNTIF(artists!E:E, SPLIT(C194, "",""))) &gt; 0, ""OTHER"", 0)"),0)</f>
        <v>0</v>
      </c>
    </row>
    <row r="195" spans="1:12" ht="14.25" customHeight="1">
      <c r="A195" s="18">
        <v>194</v>
      </c>
      <c r="B195" s="19" t="s">
        <v>2257</v>
      </c>
      <c r="C195" s="19" t="s">
        <v>235</v>
      </c>
      <c r="D195" s="19" t="s">
        <v>2258</v>
      </c>
      <c r="E195" s="19" t="s">
        <v>235</v>
      </c>
      <c r="F195" s="18">
        <v>56</v>
      </c>
      <c r="G195" s="18">
        <v>190</v>
      </c>
      <c r="H195" s="18">
        <v>16</v>
      </c>
      <c r="I195" s="18">
        <v>23516</v>
      </c>
      <c r="J195" s="18">
        <f ca="1">IFERROR(__xludf.DUMMYFUNCTION("IF(SUM(COUNTIF(artists!A:A, SPLIT(C195, "",""))) &gt; 0, ""UA"", 0)"),0)</f>
        <v>0</v>
      </c>
      <c r="K195" s="18" t="str">
        <f ca="1">IFERROR(__xludf.DUMMYFUNCTION("IF(SUM(COUNTIF(artists!C:C, SPLIT(C195, "",""))) &gt; 0, ""RU"", 0)"),"RU")</f>
        <v>RU</v>
      </c>
      <c r="L195" s="18">
        <f ca="1">IFERROR(__xludf.DUMMYFUNCTION("IF(SUM(COUNTIF(artists!E:E, SPLIT(C195, "",""))) &gt; 0, ""OTHER"", 0)"),0)</f>
        <v>0</v>
      </c>
    </row>
    <row r="196" spans="1:12" ht="14.25" customHeight="1">
      <c r="A196" s="18">
        <v>195</v>
      </c>
      <c r="B196" s="19" t="s">
        <v>2387</v>
      </c>
      <c r="C196" s="19" t="s">
        <v>291</v>
      </c>
      <c r="D196" s="19" t="s">
        <v>2388</v>
      </c>
      <c r="E196" s="19" t="s">
        <v>291</v>
      </c>
      <c r="F196" s="18">
        <v>96</v>
      </c>
      <c r="G196" s="18">
        <v>169</v>
      </c>
      <c r="H196" s="18">
        <v>14</v>
      </c>
      <c r="I196" s="18">
        <v>23492</v>
      </c>
      <c r="J196" s="18">
        <f ca="1">IFERROR(__xludf.DUMMYFUNCTION("IF(SUM(COUNTIF(artists!A:A, SPLIT(C196, "",""))) &gt; 0, ""UA"", 0)"),0)</f>
        <v>0</v>
      </c>
      <c r="K196" s="18" t="str">
        <f ca="1">IFERROR(__xludf.DUMMYFUNCTION("IF(SUM(COUNTIF(artists!C:C, SPLIT(C196, "",""))) &gt; 0, ""RU"", 0)"),"RU")</f>
        <v>RU</v>
      </c>
      <c r="L196" s="18">
        <f ca="1">IFERROR(__xludf.DUMMYFUNCTION("IF(SUM(COUNTIF(artists!E:E, SPLIT(C196, "",""))) &gt; 0, ""OTHER"", 0)"),0)</f>
        <v>0</v>
      </c>
    </row>
    <row r="197" spans="1:12" ht="14.25" customHeight="1">
      <c r="A197" s="18">
        <v>196</v>
      </c>
      <c r="B197" s="19" t="s">
        <v>2389</v>
      </c>
      <c r="C197" s="19" t="s">
        <v>322</v>
      </c>
      <c r="D197" s="19" t="s">
        <v>2390</v>
      </c>
      <c r="E197" s="19" t="s">
        <v>2391</v>
      </c>
      <c r="F197" s="18">
        <v>44</v>
      </c>
      <c r="G197" s="18">
        <v>148</v>
      </c>
      <c r="H197" s="18">
        <v>8</v>
      </c>
      <c r="I197" s="18">
        <v>23373</v>
      </c>
      <c r="J197" s="18">
        <f ca="1">IFERROR(__xludf.DUMMYFUNCTION("IF(SUM(COUNTIF(artists!A:A, SPLIT(C197, "",""))) &gt; 0, ""UA"", 0)"),0)</f>
        <v>0</v>
      </c>
      <c r="K197" s="18" t="str">
        <f ca="1">IFERROR(__xludf.DUMMYFUNCTION("IF(SUM(COUNTIF(artists!C:C, SPLIT(C197, "",""))) &gt; 0, ""RU"", 0)"),"RU")</f>
        <v>RU</v>
      </c>
      <c r="L197" s="18">
        <f ca="1">IFERROR(__xludf.DUMMYFUNCTION("IF(SUM(COUNTIF(artists!E:E, SPLIT(C197, "",""))) &gt; 0, ""OTHER"", 0)"),0)</f>
        <v>0</v>
      </c>
    </row>
    <row r="198" spans="1:12" ht="14.25" customHeight="1">
      <c r="A198" s="18">
        <v>197</v>
      </c>
      <c r="B198" s="19" t="s">
        <v>2392</v>
      </c>
      <c r="C198" s="19" t="s">
        <v>885</v>
      </c>
      <c r="D198" s="19" t="s">
        <v>2393</v>
      </c>
      <c r="E198" s="19" t="s">
        <v>2117</v>
      </c>
      <c r="F198" s="18">
        <v>7</v>
      </c>
      <c r="G198" s="18">
        <v>-1</v>
      </c>
      <c r="H198" s="18">
        <v>23</v>
      </c>
      <c r="I198" s="18">
        <v>23368</v>
      </c>
      <c r="J198" s="18">
        <f ca="1">IFERROR(__xludf.DUMMYFUNCTION("IF(SUM(COUNTIF(artists!A:A, SPLIT(C198, "",""))) &gt; 0, ""UA"", 0)"),0)</f>
        <v>0</v>
      </c>
      <c r="K198" s="18" t="str">
        <f ca="1">IFERROR(__xludf.DUMMYFUNCTION("IF(SUM(COUNTIF(artists!C:C, SPLIT(C198, "",""))) &gt; 0, ""RU"", 0)"),"RU")</f>
        <v>RU</v>
      </c>
      <c r="L198" s="18">
        <f ca="1">IFERROR(__xludf.DUMMYFUNCTION("IF(SUM(COUNTIF(artists!E:E, SPLIT(C198, "",""))) &gt; 0, ""OTHER"", 0)"),0)</f>
        <v>0</v>
      </c>
    </row>
    <row r="199" spans="1:12" ht="14.25" customHeight="1">
      <c r="A199" s="18">
        <v>198</v>
      </c>
      <c r="B199" s="19" t="s">
        <v>2394</v>
      </c>
      <c r="C199" s="19" t="s">
        <v>354</v>
      </c>
      <c r="D199" s="19" t="s">
        <v>2395</v>
      </c>
      <c r="E199" s="19" t="s">
        <v>839</v>
      </c>
      <c r="F199" s="18">
        <v>198</v>
      </c>
      <c r="G199" s="18">
        <v>-1</v>
      </c>
      <c r="H199" s="18">
        <v>1</v>
      </c>
      <c r="I199" s="18">
        <v>23341</v>
      </c>
      <c r="J199" s="18">
        <f ca="1">IFERROR(__xludf.DUMMYFUNCTION("IF(SUM(COUNTIF(artists!A:A, SPLIT(C199, "",""))) &gt; 0, ""UA"", 0)"),0)</f>
        <v>0</v>
      </c>
      <c r="K199" s="18" t="str">
        <f ca="1">IFERROR(__xludf.DUMMYFUNCTION("IF(SUM(COUNTIF(artists!C:C, SPLIT(C199, "",""))) &gt; 0, ""RU"", 0)"),"RU")</f>
        <v>RU</v>
      </c>
      <c r="L199" s="18">
        <f ca="1">IFERROR(__xludf.DUMMYFUNCTION("IF(SUM(COUNTIF(artists!E:E, SPLIT(C199, "",""))) &gt; 0, ""OTHER"", 0)"),0)</f>
        <v>0</v>
      </c>
    </row>
    <row r="200" spans="1:12" ht="14.25" customHeight="1">
      <c r="A200" s="18">
        <v>199</v>
      </c>
      <c r="B200" s="19" t="s">
        <v>2363</v>
      </c>
      <c r="C200" s="19" t="s">
        <v>446</v>
      </c>
      <c r="D200" s="19" t="s">
        <v>2364</v>
      </c>
      <c r="E200" s="19" t="s">
        <v>2365</v>
      </c>
      <c r="F200" s="18">
        <v>128</v>
      </c>
      <c r="G200" s="18">
        <v>193</v>
      </c>
      <c r="H200" s="18">
        <v>31</v>
      </c>
      <c r="I200" s="18">
        <v>23329</v>
      </c>
      <c r="J200" s="18">
        <f ca="1">IFERROR(__xludf.DUMMYFUNCTION("IF(SUM(COUNTIF(artists!A:A, SPLIT(C200, "",""))) &gt; 0, ""UA"", 0)"),0)</f>
        <v>0</v>
      </c>
      <c r="K200" s="18">
        <f ca="1">IFERROR(__xludf.DUMMYFUNCTION("IF(SUM(COUNTIF(artists!C:C, SPLIT(C200, "",""))) &gt; 0, ""RU"", 0)"),0)</f>
        <v>0</v>
      </c>
      <c r="L200" s="18" t="str">
        <f ca="1">IFERROR(__xludf.DUMMYFUNCTION("IF(SUM(COUNTIF(artists!E:E, SPLIT(C200, "",""))) &gt; 0, ""OTHER"", 0)"),"OTHER")</f>
        <v>OTHER</v>
      </c>
    </row>
    <row r="201" spans="1:12" ht="14.25" customHeight="1">
      <c r="A201" s="18">
        <v>200</v>
      </c>
      <c r="B201" s="19" t="s">
        <v>1976</v>
      </c>
      <c r="C201" s="19" t="s">
        <v>329</v>
      </c>
      <c r="D201" s="19" t="s">
        <v>1977</v>
      </c>
      <c r="E201" s="19" t="s">
        <v>1978</v>
      </c>
      <c r="F201" s="18">
        <v>41</v>
      </c>
      <c r="G201" s="18">
        <v>-1</v>
      </c>
      <c r="H201" s="18">
        <v>30</v>
      </c>
      <c r="I201" s="18">
        <v>23320</v>
      </c>
      <c r="J201" s="18">
        <f ca="1">IFERROR(__xludf.DUMMYFUNCTION("IF(SUM(COUNTIF(artists!A:A, SPLIT(C201, "",""))) &gt; 0, ""UA"", 0)"),0)</f>
        <v>0</v>
      </c>
      <c r="K201" s="18" t="str">
        <f ca="1">IFERROR(__xludf.DUMMYFUNCTION("IF(SUM(COUNTIF(artists!C:C, SPLIT(C201, "",""))) &gt; 0, ""RU"", 0)"),"RU")</f>
        <v>RU</v>
      </c>
      <c r="L201" s="18">
        <f ca="1">IFERROR(__xludf.DUMMYFUNCTION("IF(SUM(COUNTIF(artists!E:E, SPLIT(C201, "",""))) &gt; 0, ""OTHER"", 0)"),0)</f>
        <v>0</v>
      </c>
    </row>
    <row r="202" spans="1:12" ht="14.25" customHeight="1"/>
    <row r="203" spans="1:12" ht="14.25" customHeight="1"/>
    <row r="204" spans="1:12" ht="14.25" customHeight="1"/>
    <row r="205" spans="1:12" ht="14.25" customHeight="1"/>
    <row r="206" spans="1:12" ht="14.25" customHeight="1"/>
    <row r="207" spans="1:12" ht="14.25" customHeight="1"/>
    <row r="208" spans="1:12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</sheetData>
  <conditionalFormatting sqref="J2:L201">
    <cfRule type="expression" dxfId="54" priority="1">
      <formula>AND($J2=0, $K2=0, $L2=0)</formula>
    </cfRule>
    <cfRule type="expression" dxfId="53" priority="2">
      <formula>OR(AND($J2&lt;&gt;0, $K2&lt;&gt;0), AND($J2&lt;&gt;0, $L2&lt;&gt;0), AND($K2&lt;&gt;0, $L2&lt;&gt;0))</formula>
    </cfRule>
  </conditionalFormatting>
  <pageMargins left="0.7" right="0.7" top="0.75" bottom="0.75" header="0" footer="0"/>
  <pageSetup orientation="landscape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38761D"/>
  </sheetPr>
  <dimension ref="A1:L997"/>
  <sheetViews>
    <sheetView workbookViewId="0"/>
  </sheetViews>
  <sheetFormatPr defaultColWidth="12.6640625" defaultRowHeight="15.75" customHeight="1"/>
  <cols>
    <col min="1" max="1" width="6.109375" customWidth="1"/>
    <col min="2" max="2" width="33.77734375" hidden="1" customWidth="1"/>
    <col min="3" max="3" width="31" customWidth="1"/>
    <col min="4" max="4" width="33.77734375" customWidth="1"/>
    <col min="5" max="5" width="22.77734375" customWidth="1"/>
    <col min="6" max="6" width="10.6640625" hidden="1" customWidth="1"/>
    <col min="7" max="7" width="13.33203125" hidden="1" customWidth="1"/>
    <col min="8" max="8" width="15" hidden="1" customWidth="1"/>
    <col min="9" max="9" width="8.44140625" customWidth="1"/>
    <col min="10" max="26" width="7.6640625" customWidth="1"/>
  </cols>
  <sheetData>
    <row r="1" spans="1:12" ht="14.25" customHeight="1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 ht="14.25" customHeight="1">
      <c r="A2" s="18">
        <v>1</v>
      </c>
      <c r="B2" s="19" t="s">
        <v>757</v>
      </c>
      <c r="C2" s="19" t="s">
        <v>99</v>
      </c>
      <c r="D2" s="19" t="s">
        <v>759</v>
      </c>
      <c r="E2" s="19" t="s">
        <v>648</v>
      </c>
      <c r="F2" s="18">
        <v>1</v>
      </c>
      <c r="G2" s="18">
        <v>1</v>
      </c>
      <c r="H2" s="18">
        <v>20</v>
      </c>
      <c r="I2" s="18">
        <v>132304</v>
      </c>
      <c r="J2" s="18" t="str">
        <f ca="1">IFERROR(__xludf.DUMMYFUNCTION("IF(SUM(COUNTIF(artists!A:A, SPLIT(C2, "",""))) &gt; 0, ""UA"", 0)"),"UA")</f>
        <v>UA</v>
      </c>
      <c r="K2" s="18">
        <f ca="1">IFERROR(__xludf.DUMMYFUNCTION("IF(SUM(COUNTIF(artists!C:C, SPLIT(C2, "",""))) &gt; 0, ""RU"", 0)"),0)</f>
        <v>0</v>
      </c>
      <c r="L2" s="18">
        <f ca="1">IFERROR(__xludf.DUMMYFUNCTION("IF(SUM(COUNTIF(artists!E:E, SPLIT(C2, "",""))) &gt; 0, ""OTHER"", 0)"),0)</f>
        <v>0</v>
      </c>
    </row>
    <row r="3" spans="1:12" ht="14.25" customHeight="1">
      <c r="A3" s="18">
        <v>2</v>
      </c>
      <c r="B3" s="19" t="s">
        <v>1854</v>
      </c>
      <c r="C3" s="19" t="s">
        <v>1855</v>
      </c>
      <c r="D3" s="19" t="s">
        <v>1856</v>
      </c>
      <c r="E3" s="19" t="s">
        <v>1396</v>
      </c>
      <c r="F3" s="18">
        <v>2</v>
      </c>
      <c r="G3" s="18">
        <v>2</v>
      </c>
      <c r="H3" s="18">
        <v>2</v>
      </c>
      <c r="I3" s="18">
        <v>111994</v>
      </c>
      <c r="J3" s="18">
        <f ca="1">IFERROR(__xludf.DUMMYFUNCTION("IF(SUM(COUNTIF(artists!A:A, SPLIT(C3, "",""))) &gt; 0, ""UA"", 0)"),0)</f>
        <v>0</v>
      </c>
      <c r="K3" s="18" t="str">
        <f ca="1">IFERROR(__xludf.DUMMYFUNCTION("IF(SUM(COUNTIF(artists!C:C, SPLIT(C3, "",""))) &gt; 0, ""RU"", 0)"),"RU")</f>
        <v>RU</v>
      </c>
      <c r="L3" s="18">
        <f ca="1">IFERROR(__xludf.DUMMYFUNCTION("IF(SUM(COUNTIF(artists!E:E, SPLIT(C3, "",""))) &gt; 0, ""OTHER"", 0)"),0)</f>
        <v>0</v>
      </c>
    </row>
    <row r="4" spans="1:12" ht="14.25" customHeight="1">
      <c r="A4" s="18">
        <v>3</v>
      </c>
      <c r="B4" s="19" t="s">
        <v>1804</v>
      </c>
      <c r="C4" s="19" t="s">
        <v>243</v>
      </c>
      <c r="D4" s="19" t="s">
        <v>1805</v>
      </c>
      <c r="E4" s="19" t="s">
        <v>243</v>
      </c>
      <c r="F4" s="18">
        <v>3</v>
      </c>
      <c r="G4" s="18">
        <v>22</v>
      </c>
      <c r="H4" s="18">
        <v>2</v>
      </c>
      <c r="I4" s="18">
        <v>101313</v>
      </c>
      <c r="J4" s="18" t="str">
        <f ca="1">IFERROR(__xludf.DUMMYFUNCTION("IF(SUM(COUNTIF(artists!A:A, SPLIT(C4, "",""))) &gt; 0, ""UA"", 0)"),"UA")</f>
        <v>UA</v>
      </c>
      <c r="K4" s="18">
        <f ca="1">IFERROR(__xludf.DUMMYFUNCTION("IF(SUM(COUNTIF(artists!C:C, SPLIT(C4, "",""))) &gt; 0, ""RU"", 0)"),0)</f>
        <v>0</v>
      </c>
      <c r="L4" s="18">
        <f ca="1">IFERROR(__xludf.DUMMYFUNCTION("IF(SUM(COUNTIF(artists!E:E, SPLIT(C4, "",""))) &gt; 0, ""OTHER"", 0)"),0)</f>
        <v>0</v>
      </c>
    </row>
    <row r="5" spans="1:12" ht="14.25" customHeight="1">
      <c r="A5" s="18">
        <v>4</v>
      </c>
      <c r="B5" s="19" t="s">
        <v>677</v>
      </c>
      <c r="C5" s="19" t="s">
        <v>343</v>
      </c>
      <c r="D5" s="19" t="s">
        <v>678</v>
      </c>
      <c r="E5" s="19" t="s">
        <v>648</v>
      </c>
      <c r="F5" s="18">
        <v>2</v>
      </c>
      <c r="G5" s="18">
        <v>3</v>
      </c>
      <c r="H5" s="18">
        <v>53</v>
      </c>
      <c r="I5" s="18">
        <v>95371</v>
      </c>
      <c r="J5" s="18" t="str">
        <f ca="1">IFERROR(__xludf.DUMMYFUNCTION("IF(SUM(COUNTIF(artists!A:A, SPLIT(C5, "",""))) &gt; 0, ""UA"", 0)"),"UA")</f>
        <v>UA</v>
      </c>
      <c r="K5" s="18">
        <f ca="1">IFERROR(__xludf.DUMMYFUNCTION("IF(SUM(COUNTIF(artists!C:C, SPLIT(C5, "",""))) &gt; 0, ""RU"", 0)"),0)</f>
        <v>0</v>
      </c>
      <c r="L5" s="18">
        <f ca="1">IFERROR(__xludf.DUMMYFUNCTION("IF(SUM(COUNTIF(artists!E:E, SPLIT(C5, "",""))) &gt; 0, ""OTHER"", 0)"),0)</f>
        <v>0</v>
      </c>
    </row>
    <row r="6" spans="1:12" ht="14.25" customHeight="1">
      <c r="A6" s="18">
        <v>5</v>
      </c>
      <c r="B6" s="19" t="s">
        <v>867</v>
      </c>
      <c r="C6" s="19" t="s">
        <v>346</v>
      </c>
      <c r="D6" s="19" t="s">
        <v>868</v>
      </c>
      <c r="E6" s="19" t="s">
        <v>869</v>
      </c>
      <c r="F6" s="18">
        <v>5</v>
      </c>
      <c r="G6" s="18">
        <v>5</v>
      </c>
      <c r="H6" s="18">
        <v>9</v>
      </c>
      <c r="I6" s="18">
        <v>91717</v>
      </c>
      <c r="J6" s="18" t="str">
        <f ca="1">IFERROR(__xludf.DUMMYFUNCTION("IF(SUM(COUNTIF(artists!A:A, SPLIT(C6, "",""))) &gt; 0, ""UA"", 0)"),"UA")</f>
        <v>UA</v>
      </c>
      <c r="K6" s="18">
        <f ca="1">IFERROR(__xludf.DUMMYFUNCTION("IF(SUM(COUNTIF(artists!C:C, SPLIT(C6, "",""))) &gt; 0, ""RU"", 0)"),0)</f>
        <v>0</v>
      </c>
      <c r="L6" s="18">
        <f ca="1">IFERROR(__xludf.DUMMYFUNCTION("IF(SUM(COUNTIF(artists!E:E, SPLIT(C6, "",""))) &gt; 0, ""OTHER"", 0)"),0)</f>
        <v>0</v>
      </c>
    </row>
    <row r="7" spans="1:12" ht="14.25" customHeight="1">
      <c r="A7" s="18">
        <v>6</v>
      </c>
      <c r="B7" s="19" t="s">
        <v>906</v>
      </c>
      <c r="C7" s="19" t="s">
        <v>100</v>
      </c>
      <c r="D7" s="19" t="s">
        <v>306</v>
      </c>
      <c r="E7" s="19" t="s">
        <v>907</v>
      </c>
      <c r="F7" s="18">
        <v>1</v>
      </c>
      <c r="G7" s="18">
        <v>4</v>
      </c>
      <c r="H7" s="18">
        <v>17</v>
      </c>
      <c r="I7" s="18">
        <v>91604</v>
      </c>
      <c r="J7" s="18">
        <f ca="1">IFERROR(__xludf.DUMMYFUNCTION("IF(SUM(COUNTIF(artists!A:A, SPLIT(C7, "",""))) &gt; 0, ""UA"", 0)"),0)</f>
        <v>0</v>
      </c>
      <c r="K7" s="18" t="str">
        <f ca="1">IFERROR(__xludf.DUMMYFUNCTION("IF(SUM(COUNTIF(artists!C:C, SPLIT(C7, "",""))) &gt; 0, ""RU"", 0)"),"RU")</f>
        <v>RU</v>
      </c>
      <c r="L7" s="18">
        <f ca="1">IFERROR(__xludf.DUMMYFUNCTION("IF(SUM(COUNTIF(artists!E:E, SPLIT(C7, "",""))) &gt; 0, ""OTHER"", 0)"),0)</f>
        <v>0</v>
      </c>
    </row>
    <row r="8" spans="1:12" ht="14.25" customHeight="1">
      <c r="A8" s="18">
        <v>7</v>
      </c>
      <c r="B8" s="19" t="s">
        <v>1062</v>
      </c>
      <c r="C8" s="19" t="s">
        <v>346</v>
      </c>
      <c r="D8" s="19" t="s">
        <v>1063</v>
      </c>
      <c r="E8" s="19" t="s">
        <v>869</v>
      </c>
      <c r="F8" s="18">
        <v>7</v>
      </c>
      <c r="G8" s="18">
        <v>23</v>
      </c>
      <c r="H8" s="18">
        <v>2</v>
      </c>
      <c r="I8" s="18">
        <v>86654</v>
      </c>
      <c r="J8" s="18" t="str">
        <f ca="1">IFERROR(__xludf.DUMMYFUNCTION("IF(SUM(COUNTIF(artists!A:A, SPLIT(C8, "",""))) &gt; 0, ""UA"", 0)"),"UA")</f>
        <v>UA</v>
      </c>
      <c r="K8" s="18">
        <f ca="1">IFERROR(__xludf.DUMMYFUNCTION("IF(SUM(COUNTIF(artists!C:C, SPLIT(C8, "",""))) &gt; 0, ""RU"", 0)"),0)</f>
        <v>0</v>
      </c>
      <c r="L8" s="18">
        <f ca="1">IFERROR(__xludf.DUMMYFUNCTION("IF(SUM(COUNTIF(artists!E:E, SPLIT(C8, "",""))) &gt; 0, ""OTHER"", 0)"),0)</f>
        <v>0</v>
      </c>
    </row>
    <row r="9" spans="1:12" ht="14.25" customHeight="1">
      <c r="A9" s="18">
        <v>8</v>
      </c>
      <c r="B9" s="19" t="s">
        <v>810</v>
      </c>
      <c r="C9" s="19" t="s">
        <v>811</v>
      </c>
      <c r="D9" s="19" t="s">
        <v>812</v>
      </c>
      <c r="E9" s="19" t="s">
        <v>110</v>
      </c>
      <c r="F9" s="18">
        <v>6</v>
      </c>
      <c r="G9" s="18">
        <v>6</v>
      </c>
      <c r="H9" s="18">
        <v>7</v>
      </c>
      <c r="I9" s="18">
        <v>83936</v>
      </c>
      <c r="J9" s="18">
        <f ca="1">IFERROR(__xludf.DUMMYFUNCTION("IF(SUM(COUNTIF(artists!A:A, SPLIT(C9, "",""))) &gt; 0, ""UA"", 0)"),0)</f>
        <v>0</v>
      </c>
      <c r="K9" s="18">
        <f ca="1">IFERROR(__xludf.DUMMYFUNCTION("IF(SUM(COUNTIF(artists!C:C, SPLIT(C9, "",""))) &gt; 0, ""RU"", 0)"),0)</f>
        <v>0</v>
      </c>
      <c r="L9" s="18" t="str">
        <f ca="1">IFERROR(__xludf.DUMMYFUNCTION("IF(SUM(COUNTIF(artists!E:E, SPLIT(C9, "",""))) &gt; 0, ""OTHER"", 0)"),"OTHER")</f>
        <v>OTHER</v>
      </c>
    </row>
    <row r="10" spans="1:12" ht="14.25" customHeight="1">
      <c r="A10" s="18">
        <v>9</v>
      </c>
      <c r="B10" s="19" t="s">
        <v>1166</v>
      </c>
      <c r="C10" s="19" t="s">
        <v>102</v>
      </c>
      <c r="D10" s="19" t="s">
        <v>1167</v>
      </c>
      <c r="E10" s="19" t="s">
        <v>1168</v>
      </c>
      <c r="F10" s="18">
        <v>2</v>
      </c>
      <c r="G10" s="18">
        <v>7</v>
      </c>
      <c r="H10" s="18">
        <v>13</v>
      </c>
      <c r="I10" s="18">
        <v>77265</v>
      </c>
      <c r="J10" s="18" t="str">
        <f ca="1">IFERROR(__xludf.DUMMYFUNCTION("IF(SUM(COUNTIF(artists!A:A, SPLIT(C10, "",""))) &gt; 0, ""UA"", 0)"),"UA")</f>
        <v>UA</v>
      </c>
      <c r="K10" s="18">
        <f ca="1">IFERROR(__xludf.DUMMYFUNCTION("IF(SUM(COUNTIF(artists!C:C, SPLIT(C10, "",""))) &gt; 0, ""RU"", 0)"),0)</f>
        <v>0</v>
      </c>
      <c r="L10" s="18">
        <f ca="1">IFERROR(__xludf.DUMMYFUNCTION("IF(SUM(COUNTIF(artists!E:E, SPLIT(C10, "",""))) &gt; 0, ""OTHER"", 0)"),0)</f>
        <v>0</v>
      </c>
    </row>
    <row r="11" spans="1:12" ht="14.25" customHeight="1">
      <c r="A11" s="18">
        <v>10</v>
      </c>
      <c r="B11" s="19" t="s">
        <v>2066</v>
      </c>
      <c r="C11" s="19" t="s">
        <v>2067</v>
      </c>
      <c r="D11" s="19" t="s">
        <v>2068</v>
      </c>
      <c r="E11" s="19" t="s">
        <v>1396</v>
      </c>
      <c r="F11" s="18">
        <v>10</v>
      </c>
      <c r="G11" s="18">
        <v>-1</v>
      </c>
      <c r="H11" s="18">
        <v>1</v>
      </c>
      <c r="I11" s="18">
        <v>75862</v>
      </c>
      <c r="J11" s="18">
        <f ca="1">IFERROR(__xludf.DUMMYFUNCTION("IF(SUM(COUNTIF(artists!A:A, SPLIT(C11, "",""))) &gt; 0, ""UA"", 0)"),0)</f>
        <v>0</v>
      </c>
      <c r="K11" s="18" t="str">
        <f ca="1">IFERROR(__xludf.DUMMYFUNCTION("IF(SUM(COUNTIF(artists!C:C, SPLIT(C11, "",""))) &gt; 0, ""RU"", 0)"),"RU")</f>
        <v>RU</v>
      </c>
      <c r="L11" s="18">
        <f ca="1">IFERROR(__xludf.DUMMYFUNCTION("IF(SUM(COUNTIF(artists!E:E, SPLIT(C11, "",""))) &gt; 0, ""OTHER"", 0)"),0)</f>
        <v>0</v>
      </c>
    </row>
    <row r="12" spans="1:12" ht="14.25" customHeight="1">
      <c r="A12" s="18">
        <v>11</v>
      </c>
      <c r="B12" s="19" t="s">
        <v>881</v>
      </c>
      <c r="C12" s="19" t="s">
        <v>124</v>
      </c>
      <c r="D12" s="19" t="s">
        <v>882</v>
      </c>
      <c r="E12" s="19" t="s">
        <v>883</v>
      </c>
      <c r="F12" s="18">
        <v>7</v>
      </c>
      <c r="G12" s="18">
        <v>8</v>
      </c>
      <c r="H12" s="18">
        <v>20</v>
      </c>
      <c r="I12" s="18">
        <v>75551</v>
      </c>
      <c r="J12" s="18">
        <f ca="1">IFERROR(__xludf.DUMMYFUNCTION("IF(SUM(COUNTIF(artists!A:A, SPLIT(C12, "",""))) &gt; 0, ""UA"", 0)"),0)</f>
        <v>0</v>
      </c>
      <c r="K12" s="18" t="str">
        <f ca="1">IFERROR(__xludf.DUMMYFUNCTION("IF(SUM(COUNTIF(artists!C:C, SPLIT(C12, "",""))) &gt; 0, ""RU"", 0)"),"RU")</f>
        <v>RU</v>
      </c>
      <c r="L12" s="18">
        <f ca="1">IFERROR(__xludf.DUMMYFUNCTION("IF(SUM(COUNTIF(artists!E:E, SPLIT(C12, "",""))) &gt; 0, ""OTHER"", 0)"),0)</f>
        <v>0</v>
      </c>
    </row>
    <row r="13" spans="1:12" ht="14.25" customHeight="1">
      <c r="A13" s="18">
        <v>12</v>
      </c>
      <c r="B13" s="19" t="s">
        <v>733</v>
      </c>
      <c r="C13" s="19" t="s">
        <v>113</v>
      </c>
      <c r="D13" s="19" t="s">
        <v>734</v>
      </c>
      <c r="E13" s="19" t="s">
        <v>735</v>
      </c>
      <c r="F13" s="18">
        <v>5</v>
      </c>
      <c r="G13" s="18">
        <v>11</v>
      </c>
      <c r="H13" s="18">
        <v>13</v>
      </c>
      <c r="I13" s="18">
        <v>74763</v>
      </c>
      <c r="J13" s="18">
        <f ca="1">IFERROR(__xludf.DUMMYFUNCTION("IF(SUM(COUNTIF(artists!A:A, SPLIT(C13, "",""))) &gt; 0, ""UA"", 0)"),0)</f>
        <v>0</v>
      </c>
      <c r="K13" s="18">
        <f ca="1">IFERROR(__xludf.DUMMYFUNCTION("IF(SUM(COUNTIF(artists!C:C, SPLIT(C13, "",""))) &gt; 0, ""RU"", 0)"),0)</f>
        <v>0</v>
      </c>
      <c r="L13" s="18" t="str">
        <f ca="1">IFERROR(__xludf.DUMMYFUNCTION("IF(SUM(COUNTIF(artists!E:E, SPLIT(C13, "",""))) &gt; 0, ""OTHER"", 0)"),"OTHER")</f>
        <v>OTHER</v>
      </c>
    </row>
    <row r="14" spans="1:12" ht="14.25" customHeight="1">
      <c r="A14" s="18">
        <v>13</v>
      </c>
      <c r="B14" s="19" t="s">
        <v>890</v>
      </c>
      <c r="C14" s="19" t="s">
        <v>891</v>
      </c>
      <c r="D14" s="19" t="s">
        <v>892</v>
      </c>
      <c r="E14" s="19" t="s">
        <v>648</v>
      </c>
      <c r="F14" s="18">
        <v>5</v>
      </c>
      <c r="G14" s="18">
        <v>10</v>
      </c>
      <c r="H14" s="18">
        <v>28</v>
      </c>
      <c r="I14" s="18">
        <v>74363</v>
      </c>
      <c r="J14" s="18" t="str">
        <f ca="1">IFERROR(__xludf.DUMMYFUNCTION("IF(SUM(COUNTIF(artists!A:A, SPLIT(C14, "",""))) &gt; 0, ""UA"", 0)"),"UA")</f>
        <v>UA</v>
      </c>
      <c r="K14" s="18">
        <f ca="1">IFERROR(__xludf.DUMMYFUNCTION("IF(SUM(COUNTIF(artists!C:C, SPLIT(C14, "",""))) &gt; 0, ""RU"", 0)"),0)</f>
        <v>0</v>
      </c>
      <c r="L14" s="18">
        <f ca="1">IFERROR(__xludf.DUMMYFUNCTION("IF(SUM(COUNTIF(artists!E:E, SPLIT(C14, "",""))) &gt; 0, ""OTHER"", 0)"),0)</f>
        <v>0</v>
      </c>
    </row>
    <row r="15" spans="1:12" ht="14.25" customHeight="1">
      <c r="A15" s="18">
        <v>14</v>
      </c>
      <c r="B15" s="19" t="s">
        <v>674</v>
      </c>
      <c r="C15" s="19" t="s">
        <v>350</v>
      </c>
      <c r="D15" s="19" t="s">
        <v>675</v>
      </c>
      <c r="E15" s="19" t="s">
        <v>2113</v>
      </c>
      <c r="F15" s="18">
        <v>14</v>
      </c>
      <c r="G15" s="18">
        <v>96</v>
      </c>
      <c r="H15" s="18">
        <v>2</v>
      </c>
      <c r="I15" s="18">
        <v>74228</v>
      </c>
      <c r="J15" s="18">
        <f ca="1">IFERROR(__xludf.DUMMYFUNCTION("IF(SUM(COUNTIF(artists!A:A, SPLIT(C15, "",""))) &gt; 0, ""UA"", 0)"),0)</f>
        <v>0</v>
      </c>
      <c r="K15" s="18" t="str">
        <f ca="1">IFERROR(__xludf.DUMMYFUNCTION("IF(SUM(COUNTIF(artists!C:C, SPLIT(C15, "",""))) &gt; 0, ""RU"", 0)"),"RU")</f>
        <v>RU</v>
      </c>
      <c r="L15" s="18">
        <f ca="1">IFERROR(__xludf.DUMMYFUNCTION("IF(SUM(COUNTIF(artists!E:E, SPLIT(C15, "",""))) &gt; 0, ""OTHER"", 0)"),0)</f>
        <v>0</v>
      </c>
    </row>
    <row r="16" spans="1:12" ht="14.25" customHeight="1">
      <c r="A16" s="18">
        <v>15</v>
      </c>
      <c r="B16" s="19" t="s">
        <v>1203</v>
      </c>
      <c r="C16" s="19" t="s">
        <v>335</v>
      </c>
      <c r="D16" s="19" t="s">
        <v>1204</v>
      </c>
      <c r="E16" s="19" t="s">
        <v>1028</v>
      </c>
      <c r="F16" s="18">
        <v>3</v>
      </c>
      <c r="G16" s="18">
        <v>13</v>
      </c>
      <c r="H16" s="18">
        <v>5</v>
      </c>
      <c r="I16" s="18">
        <v>73234</v>
      </c>
      <c r="J16" s="18">
        <f ca="1">IFERROR(__xludf.DUMMYFUNCTION("IF(SUM(COUNTIF(artists!A:A, SPLIT(C16, "",""))) &gt; 0, ""UA"", 0)"),0)</f>
        <v>0</v>
      </c>
      <c r="K16" s="18" t="str">
        <f ca="1">IFERROR(__xludf.DUMMYFUNCTION("IF(SUM(COUNTIF(artists!C:C, SPLIT(C16, "",""))) &gt; 0, ""RU"", 0)"),"RU")</f>
        <v>RU</v>
      </c>
      <c r="L16" s="18">
        <f ca="1">IFERROR(__xludf.DUMMYFUNCTION("IF(SUM(COUNTIF(artists!E:E, SPLIT(C16, "",""))) &gt; 0, ""OTHER"", 0)"),0)</f>
        <v>0</v>
      </c>
    </row>
    <row r="17" spans="1:12" ht="14.25" customHeight="1">
      <c r="A17" s="18">
        <v>16</v>
      </c>
      <c r="B17" s="19" t="s">
        <v>1912</v>
      </c>
      <c r="C17" s="19" t="s">
        <v>119</v>
      </c>
      <c r="D17" s="19" t="s">
        <v>689</v>
      </c>
      <c r="E17" s="19" t="s">
        <v>690</v>
      </c>
      <c r="F17" s="18">
        <v>12</v>
      </c>
      <c r="G17" s="18">
        <v>12</v>
      </c>
      <c r="H17" s="18">
        <v>88</v>
      </c>
      <c r="I17" s="18">
        <v>72954</v>
      </c>
      <c r="J17" s="18">
        <f ca="1">IFERROR(__xludf.DUMMYFUNCTION("IF(SUM(COUNTIF(artists!A:A, SPLIT(C17, "",""))) &gt; 0, ""UA"", 0)"),0)</f>
        <v>0</v>
      </c>
      <c r="K17" s="18">
        <f ca="1">IFERROR(__xludf.DUMMYFUNCTION("IF(SUM(COUNTIF(artists!C:C, SPLIT(C17, "",""))) &gt; 0, ""RU"", 0)"),0)</f>
        <v>0</v>
      </c>
      <c r="L17" s="18" t="str">
        <f ca="1">IFERROR(__xludf.DUMMYFUNCTION("IF(SUM(COUNTIF(artists!E:E, SPLIT(C17, "",""))) &gt; 0, ""OTHER"", 0)"),"OTHER")</f>
        <v>OTHER</v>
      </c>
    </row>
    <row r="18" spans="1:12" ht="14.25" customHeight="1">
      <c r="A18" s="18">
        <v>17</v>
      </c>
      <c r="B18" s="19" t="s">
        <v>956</v>
      </c>
      <c r="C18" s="19" t="s">
        <v>100</v>
      </c>
      <c r="D18" s="19" t="s">
        <v>957</v>
      </c>
      <c r="E18" s="19" t="s">
        <v>907</v>
      </c>
      <c r="F18" s="18">
        <v>1</v>
      </c>
      <c r="G18" s="18">
        <v>14</v>
      </c>
      <c r="H18" s="18">
        <v>35</v>
      </c>
      <c r="I18" s="18">
        <v>70194</v>
      </c>
      <c r="J18" s="18">
        <f ca="1">IFERROR(__xludf.DUMMYFUNCTION("IF(SUM(COUNTIF(artists!A:A, SPLIT(C18, "",""))) &gt; 0, ""UA"", 0)"),0)</f>
        <v>0</v>
      </c>
      <c r="K18" s="18" t="str">
        <f ca="1">IFERROR(__xludf.DUMMYFUNCTION("IF(SUM(COUNTIF(artists!C:C, SPLIT(C18, "",""))) &gt; 0, ""RU"", 0)"),"RU")</f>
        <v>RU</v>
      </c>
      <c r="L18" s="18">
        <f ca="1">IFERROR(__xludf.DUMMYFUNCTION("IF(SUM(COUNTIF(artists!E:E, SPLIT(C18, "",""))) &gt; 0, ""OTHER"", 0)"),0)</f>
        <v>0</v>
      </c>
    </row>
    <row r="19" spans="1:12" ht="14.25" customHeight="1">
      <c r="A19" s="18">
        <v>18</v>
      </c>
      <c r="B19" s="19" t="s">
        <v>940</v>
      </c>
      <c r="C19" s="19" t="s">
        <v>135</v>
      </c>
      <c r="D19" s="19" t="s">
        <v>941</v>
      </c>
      <c r="E19" s="19" t="s">
        <v>1376</v>
      </c>
      <c r="F19" s="18">
        <v>18</v>
      </c>
      <c r="G19" s="18">
        <v>18</v>
      </c>
      <c r="H19" s="18">
        <v>19</v>
      </c>
      <c r="I19" s="18">
        <v>65376</v>
      </c>
      <c r="J19" s="18" t="str">
        <f ca="1">IFERROR(__xludf.DUMMYFUNCTION("IF(SUM(COUNTIF(artists!A:A, SPLIT(C19, "",""))) &gt; 0, ""UA"", 0)"),"UA")</f>
        <v>UA</v>
      </c>
      <c r="K19" s="18">
        <f ca="1">IFERROR(__xludf.DUMMYFUNCTION("IF(SUM(COUNTIF(artists!C:C, SPLIT(C19, "",""))) &gt; 0, ""RU"", 0)"),0)</f>
        <v>0</v>
      </c>
      <c r="L19" s="18">
        <f ca="1">IFERROR(__xludf.DUMMYFUNCTION("IF(SUM(COUNTIF(artists!E:E, SPLIT(C19, "",""))) &gt; 0, ""OTHER"", 0)"),0)</f>
        <v>0</v>
      </c>
    </row>
    <row r="20" spans="1:12" ht="14.25" customHeight="1">
      <c r="A20" s="18">
        <v>19</v>
      </c>
      <c r="B20" s="19" t="s">
        <v>1956</v>
      </c>
      <c r="C20" s="19" t="s">
        <v>220</v>
      </c>
      <c r="D20" s="19" t="s">
        <v>1134</v>
      </c>
      <c r="E20" s="19" t="s">
        <v>782</v>
      </c>
      <c r="F20" s="18">
        <v>13</v>
      </c>
      <c r="G20" s="18">
        <v>15</v>
      </c>
      <c r="H20" s="18">
        <v>4</v>
      </c>
      <c r="I20" s="18">
        <v>64212</v>
      </c>
      <c r="J20" s="18" t="str">
        <f ca="1">IFERROR(__xludf.DUMMYFUNCTION("IF(SUM(COUNTIF(artists!A:A, SPLIT(C20, "",""))) &gt; 0, ""UA"", 0)"),"UA")</f>
        <v>UA</v>
      </c>
      <c r="K20" s="18">
        <f ca="1">IFERROR(__xludf.DUMMYFUNCTION("IF(SUM(COUNTIF(artists!C:C, SPLIT(C20, "",""))) &gt; 0, ""RU"", 0)"),0)</f>
        <v>0</v>
      </c>
      <c r="L20" s="18">
        <f ca="1">IFERROR(__xludf.DUMMYFUNCTION("IF(SUM(COUNTIF(artists!E:E, SPLIT(C20, "",""))) &gt; 0, ""OTHER"", 0)"),0)</f>
        <v>0</v>
      </c>
    </row>
    <row r="21" spans="1:12" ht="14.25" customHeight="1">
      <c r="A21" s="18">
        <v>20</v>
      </c>
      <c r="B21" s="19" t="s">
        <v>1382</v>
      </c>
      <c r="C21" s="19" t="s">
        <v>1383</v>
      </c>
      <c r="D21" s="19" t="s">
        <v>1384</v>
      </c>
      <c r="E21" s="19" t="s">
        <v>1333</v>
      </c>
      <c r="F21" s="18">
        <v>2</v>
      </c>
      <c r="G21" s="18">
        <v>16</v>
      </c>
      <c r="H21" s="18">
        <v>45</v>
      </c>
      <c r="I21" s="18">
        <v>63062</v>
      </c>
      <c r="J21" s="18">
        <f ca="1">IFERROR(__xludf.DUMMYFUNCTION("IF(SUM(COUNTIF(artists!A:A, SPLIT(C21, "",""))) &gt; 0, ""UA"", 0)"),0)</f>
        <v>0</v>
      </c>
      <c r="K21" s="18" t="str">
        <f ca="1">IFERROR(__xludf.DUMMYFUNCTION("IF(SUM(COUNTIF(artists!C:C, SPLIT(C21, "",""))) &gt; 0, ""RU"", 0)"),"RU")</f>
        <v>RU</v>
      </c>
      <c r="L21" s="18">
        <f ca="1">IFERROR(__xludf.DUMMYFUNCTION("IF(SUM(COUNTIF(artists!E:E, SPLIT(C21, "",""))) &gt; 0, ""OTHER"", 0)"),0)</f>
        <v>0</v>
      </c>
    </row>
    <row r="22" spans="1:12" ht="14.25" customHeight="1">
      <c r="A22" s="18">
        <v>21</v>
      </c>
      <c r="B22" s="19" t="s">
        <v>2146</v>
      </c>
      <c r="C22" s="19" t="s">
        <v>347</v>
      </c>
      <c r="D22" s="19" t="s">
        <v>2147</v>
      </c>
      <c r="E22" s="19" t="s">
        <v>344</v>
      </c>
      <c r="F22" s="18">
        <v>2</v>
      </c>
      <c r="G22" s="18">
        <v>9</v>
      </c>
      <c r="H22" s="18">
        <v>4</v>
      </c>
      <c r="I22" s="18">
        <v>62487</v>
      </c>
      <c r="J22" s="18">
        <f ca="1">IFERROR(__xludf.DUMMYFUNCTION("IF(SUM(COUNTIF(artists!A:A, SPLIT(C22, "",""))) &gt; 0, ""UA"", 0)"),0)</f>
        <v>0</v>
      </c>
      <c r="K22" s="18" t="str">
        <f ca="1">IFERROR(__xludf.DUMMYFUNCTION("IF(SUM(COUNTIF(artists!C:C, SPLIT(C22, "",""))) &gt; 0, ""RU"", 0)"),"RU")</f>
        <v>RU</v>
      </c>
      <c r="L22" s="18">
        <f ca="1">IFERROR(__xludf.DUMMYFUNCTION("IF(SUM(COUNTIF(artists!E:E, SPLIT(C22, "",""))) &gt; 0, ""OTHER"", 0)"),0)</f>
        <v>0</v>
      </c>
    </row>
    <row r="23" spans="1:12" ht="14.25" customHeight="1">
      <c r="A23" s="18">
        <v>22</v>
      </c>
      <c r="B23" s="19" t="s">
        <v>796</v>
      </c>
      <c r="C23" s="19" t="s">
        <v>343</v>
      </c>
      <c r="D23" s="19" t="s">
        <v>797</v>
      </c>
      <c r="E23" s="19" t="s">
        <v>648</v>
      </c>
      <c r="F23" s="18">
        <v>13</v>
      </c>
      <c r="G23" s="18">
        <v>20</v>
      </c>
      <c r="H23" s="18">
        <v>17</v>
      </c>
      <c r="I23" s="18">
        <v>60264</v>
      </c>
      <c r="J23" s="18" t="str">
        <f ca="1">IFERROR(__xludf.DUMMYFUNCTION("IF(SUM(COUNTIF(artists!A:A, SPLIT(C23, "",""))) &gt; 0, ""UA"", 0)"),"UA")</f>
        <v>UA</v>
      </c>
      <c r="K23" s="18">
        <f ca="1">IFERROR(__xludf.DUMMYFUNCTION("IF(SUM(COUNTIF(artists!C:C, SPLIT(C23, "",""))) &gt; 0, ""RU"", 0)"),0)</f>
        <v>0</v>
      </c>
      <c r="L23" s="18">
        <f ca="1">IFERROR(__xludf.DUMMYFUNCTION("IF(SUM(COUNTIF(artists!E:E, SPLIT(C23, "",""))) &gt; 0, ""OTHER"", 0)"),0)</f>
        <v>0</v>
      </c>
    </row>
    <row r="24" spans="1:12" ht="14.25" customHeight="1">
      <c r="A24" s="18">
        <v>23</v>
      </c>
      <c r="B24" s="19" t="s">
        <v>644</v>
      </c>
      <c r="C24" s="19" t="s">
        <v>101</v>
      </c>
      <c r="D24" s="19" t="s">
        <v>645</v>
      </c>
      <c r="E24" s="19" t="s">
        <v>101</v>
      </c>
      <c r="F24" s="18">
        <v>21</v>
      </c>
      <c r="G24" s="18">
        <v>21</v>
      </c>
      <c r="H24" s="18">
        <v>11</v>
      </c>
      <c r="I24" s="18">
        <v>60074</v>
      </c>
      <c r="J24" s="18">
        <f ca="1">IFERROR(__xludf.DUMMYFUNCTION("IF(SUM(COUNTIF(artists!A:A, SPLIT(C24, "",""))) &gt; 0, ""UA"", 0)"),0)</f>
        <v>0</v>
      </c>
      <c r="K24" s="18">
        <f ca="1">IFERROR(__xludf.DUMMYFUNCTION("IF(SUM(COUNTIF(artists!C:C, SPLIT(C24, "",""))) &gt; 0, ""RU"", 0)"),0)</f>
        <v>0</v>
      </c>
      <c r="L24" s="18" t="str">
        <f ca="1">IFERROR(__xludf.DUMMYFUNCTION("IF(SUM(COUNTIF(artists!E:E, SPLIT(C24, "",""))) &gt; 0, ""OTHER"", 0)"),"OTHER")</f>
        <v>OTHER</v>
      </c>
    </row>
    <row r="25" spans="1:12" ht="14.25" customHeight="1">
      <c r="A25" s="18">
        <v>24</v>
      </c>
      <c r="B25" s="19" t="s">
        <v>1921</v>
      </c>
      <c r="C25" s="19" t="s">
        <v>128</v>
      </c>
      <c r="D25" s="19" t="s">
        <v>1922</v>
      </c>
      <c r="E25" s="19" t="s">
        <v>777</v>
      </c>
      <c r="F25" s="18">
        <v>12</v>
      </c>
      <c r="G25" s="18">
        <v>17</v>
      </c>
      <c r="H25" s="18">
        <v>5</v>
      </c>
      <c r="I25" s="18">
        <v>58197</v>
      </c>
      <c r="J25" s="18">
        <f ca="1">IFERROR(__xludf.DUMMYFUNCTION("IF(SUM(COUNTIF(artists!A:A, SPLIT(C25, "",""))) &gt; 0, ""UA"", 0)"),0)</f>
        <v>0</v>
      </c>
      <c r="K25" s="18">
        <f ca="1">IFERROR(__xludf.DUMMYFUNCTION("IF(SUM(COUNTIF(artists!C:C, SPLIT(C25, "",""))) &gt; 0, ""RU"", 0)"),0)</f>
        <v>0</v>
      </c>
      <c r="L25" s="18" t="str">
        <f ca="1">IFERROR(__xludf.DUMMYFUNCTION("IF(SUM(COUNTIF(artists!E:E, SPLIT(C25, "",""))) &gt; 0, ""OTHER"", 0)"),"OTHER")</f>
        <v>OTHER</v>
      </c>
    </row>
    <row r="26" spans="1:12" ht="14.25" customHeight="1">
      <c r="A26" s="18">
        <v>25</v>
      </c>
      <c r="B26" s="19" t="s">
        <v>993</v>
      </c>
      <c r="C26" s="19" t="s">
        <v>240</v>
      </c>
      <c r="D26" s="19" t="s">
        <v>994</v>
      </c>
      <c r="E26" s="19" t="s">
        <v>240</v>
      </c>
      <c r="F26" s="18">
        <v>25</v>
      </c>
      <c r="G26" s="18">
        <v>64</v>
      </c>
      <c r="H26" s="18">
        <v>2</v>
      </c>
      <c r="I26" s="18">
        <v>57516</v>
      </c>
      <c r="J26" s="18" t="str">
        <f ca="1">IFERROR(__xludf.DUMMYFUNCTION("IF(SUM(COUNTIF(artists!A:A, SPLIT(C26, "",""))) &gt; 0, ""UA"", 0)"),"UA")</f>
        <v>UA</v>
      </c>
      <c r="K26" s="18">
        <f ca="1">IFERROR(__xludf.DUMMYFUNCTION("IF(SUM(COUNTIF(artists!C:C, SPLIT(C26, "",""))) &gt; 0, ""RU"", 0)"),0)</f>
        <v>0</v>
      </c>
      <c r="L26" s="18">
        <f ca="1">IFERROR(__xludf.DUMMYFUNCTION("IF(SUM(COUNTIF(artists!E:E, SPLIT(C26, "",""))) &gt; 0, ""OTHER"", 0)"),0)</f>
        <v>0</v>
      </c>
    </row>
    <row r="27" spans="1:12" ht="14.25" customHeight="1">
      <c r="A27" s="18">
        <v>26</v>
      </c>
      <c r="B27" s="19" t="s">
        <v>802</v>
      </c>
      <c r="C27" s="19" t="s">
        <v>116</v>
      </c>
      <c r="D27" s="19" t="s">
        <v>803</v>
      </c>
      <c r="E27" s="19" t="s">
        <v>116</v>
      </c>
      <c r="F27" s="18">
        <v>25</v>
      </c>
      <c r="G27" s="18">
        <v>25</v>
      </c>
      <c r="H27" s="18">
        <v>4</v>
      </c>
      <c r="I27" s="18">
        <v>57184</v>
      </c>
      <c r="J27" s="18">
        <f ca="1">IFERROR(__xludf.DUMMYFUNCTION("IF(SUM(COUNTIF(artists!A:A, SPLIT(C27, "",""))) &gt; 0, ""UA"", 0)"),0)</f>
        <v>0</v>
      </c>
      <c r="K27" s="18">
        <f ca="1">IFERROR(__xludf.DUMMYFUNCTION("IF(SUM(COUNTIF(artists!C:C, SPLIT(C27, "",""))) &gt; 0, ""RU"", 0)"),0)</f>
        <v>0</v>
      </c>
      <c r="L27" s="18" t="str">
        <f ca="1">IFERROR(__xludf.DUMMYFUNCTION("IF(SUM(COUNTIF(artists!E:E, SPLIT(C27, "",""))) &gt; 0, ""OTHER"", 0)"),"OTHER")</f>
        <v>OTHER</v>
      </c>
    </row>
    <row r="28" spans="1:12" ht="14.25" customHeight="1">
      <c r="A28" s="18">
        <v>27</v>
      </c>
      <c r="B28" s="19" t="s">
        <v>2327</v>
      </c>
      <c r="C28" s="19" t="s">
        <v>1476</v>
      </c>
      <c r="D28" s="19" t="s">
        <v>1477</v>
      </c>
      <c r="E28" s="19" t="s">
        <v>1478</v>
      </c>
      <c r="F28" s="18">
        <v>4</v>
      </c>
      <c r="G28" s="18">
        <v>24</v>
      </c>
      <c r="H28" s="18">
        <v>9</v>
      </c>
      <c r="I28" s="18">
        <v>56946</v>
      </c>
      <c r="J28" s="18" t="s">
        <v>9</v>
      </c>
      <c r="K28" s="18">
        <f ca="1">IFERROR(__xludf.DUMMYFUNCTION("IF(SUM(COUNTIF(artists!C:C, SPLIT(C28, "",""))) &gt; 0, ""RU"", 0)"),0)</f>
        <v>0</v>
      </c>
      <c r="L28" s="18">
        <v>0</v>
      </c>
    </row>
    <row r="29" spans="1:12" ht="14.25" customHeight="1">
      <c r="A29" s="18">
        <v>28</v>
      </c>
      <c r="B29" s="19" t="s">
        <v>754</v>
      </c>
      <c r="C29" s="19" t="s">
        <v>122</v>
      </c>
      <c r="D29" s="19" t="s">
        <v>755</v>
      </c>
      <c r="E29" s="19" t="s">
        <v>756</v>
      </c>
      <c r="F29" s="18">
        <v>14</v>
      </c>
      <c r="G29" s="18">
        <v>31</v>
      </c>
      <c r="H29" s="18">
        <v>41</v>
      </c>
      <c r="I29" s="18">
        <v>55401</v>
      </c>
      <c r="J29" s="18">
        <f ca="1">IFERROR(__xludf.DUMMYFUNCTION("IF(SUM(COUNTIF(artists!A:A, SPLIT(C29, "",""))) &gt; 0, ""UA"", 0)"),0)</f>
        <v>0</v>
      </c>
      <c r="K29" s="18">
        <f ca="1">IFERROR(__xludf.DUMMYFUNCTION("IF(SUM(COUNTIF(artists!C:C, SPLIT(C29, "",""))) &gt; 0, ""RU"", 0)"),0)</f>
        <v>0</v>
      </c>
      <c r="L29" s="18" t="str">
        <f ca="1">IFERROR(__xludf.DUMMYFUNCTION("IF(SUM(COUNTIF(artists!E:E, SPLIT(C29, "",""))) &gt; 0, ""OTHER"", 0)"),"OTHER")</f>
        <v>OTHER</v>
      </c>
    </row>
    <row r="30" spans="1:12" ht="14.25" customHeight="1">
      <c r="A30" s="18">
        <v>29</v>
      </c>
      <c r="B30" s="19" t="s">
        <v>1342</v>
      </c>
      <c r="C30" s="19" t="s">
        <v>99</v>
      </c>
      <c r="D30" s="19" t="s">
        <v>1343</v>
      </c>
      <c r="E30" s="19" t="s">
        <v>648</v>
      </c>
      <c r="F30" s="18">
        <v>10</v>
      </c>
      <c r="G30" s="18">
        <v>26</v>
      </c>
      <c r="H30" s="18">
        <v>70</v>
      </c>
      <c r="I30" s="18">
        <v>55067</v>
      </c>
      <c r="J30" s="18" t="str">
        <f ca="1">IFERROR(__xludf.DUMMYFUNCTION("IF(SUM(COUNTIF(artists!A:A, SPLIT(C30, "",""))) &gt; 0, ""UA"", 0)"),"UA")</f>
        <v>UA</v>
      </c>
      <c r="K30" s="18">
        <f ca="1">IFERROR(__xludf.DUMMYFUNCTION("IF(SUM(COUNTIF(artists!C:C, SPLIT(C30, "",""))) &gt; 0, ""RU"", 0)"),0)</f>
        <v>0</v>
      </c>
      <c r="L30" s="18">
        <f ca="1">IFERROR(__xludf.DUMMYFUNCTION("IF(SUM(COUNTIF(artists!E:E, SPLIT(C30, "",""))) &gt; 0, ""OTHER"", 0)"),0)</f>
        <v>0</v>
      </c>
    </row>
    <row r="31" spans="1:12" ht="14.25" customHeight="1">
      <c r="A31" s="18">
        <v>30</v>
      </c>
      <c r="B31" s="19" t="s">
        <v>699</v>
      </c>
      <c r="C31" s="19" t="s">
        <v>700</v>
      </c>
      <c r="D31" s="19" t="s">
        <v>701</v>
      </c>
      <c r="E31" s="19" t="s">
        <v>702</v>
      </c>
      <c r="F31" s="18">
        <v>29</v>
      </c>
      <c r="G31" s="18">
        <v>30</v>
      </c>
      <c r="H31" s="18">
        <v>5</v>
      </c>
      <c r="I31" s="18">
        <v>53776</v>
      </c>
      <c r="J31" s="18">
        <f ca="1">IFERROR(__xludf.DUMMYFUNCTION("IF(SUM(COUNTIF(artists!A:A, SPLIT(C31, "",""))) &gt; 0, ""UA"", 0)"),0)</f>
        <v>0</v>
      </c>
      <c r="K31" s="18" t="str">
        <f ca="1">IFERROR(__xludf.DUMMYFUNCTION("IF(SUM(COUNTIF(artists!C:C, SPLIT(C31, "",""))) &gt; 0, ""RU"", 0)"),"RU")</f>
        <v>RU</v>
      </c>
      <c r="L31" s="18">
        <f ca="1">IFERROR(__xludf.DUMMYFUNCTION("IF(SUM(COUNTIF(artists!E:E, SPLIT(C31, "",""))) &gt; 0, ""OTHER"", 0)"),0)</f>
        <v>0</v>
      </c>
    </row>
    <row r="32" spans="1:12" ht="14.25" customHeight="1">
      <c r="A32" s="18">
        <v>31</v>
      </c>
      <c r="B32" s="19" t="s">
        <v>832</v>
      </c>
      <c r="C32" s="19" t="s">
        <v>300</v>
      </c>
      <c r="D32" s="19" t="s">
        <v>833</v>
      </c>
      <c r="E32" s="19" t="s">
        <v>300</v>
      </c>
      <c r="F32" s="18">
        <v>6</v>
      </c>
      <c r="G32" s="18">
        <v>27</v>
      </c>
      <c r="H32" s="18">
        <v>55</v>
      </c>
      <c r="I32" s="18">
        <v>53280</v>
      </c>
      <c r="J32" s="18">
        <f ca="1">IFERROR(__xludf.DUMMYFUNCTION("IF(SUM(COUNTIF(artists!A:A, SPLIT(C32, "",""))) &gt; 0, ""UA"", 0)"),0)</f>
        <v>0</v>
      </c>
      <c r="K32" s="18" t="str">
        <f ca="1">IFERROR(__xludf.DUMMYFUNCTION("IF(SUM(COUNTIF(artists!C:C, SPLIT(C32, "",""))) &gt; 0, ""RU"", 0)"),"RU")</f>
        <v>RU</v>
      </c>
      <c r="L32" s="18">
        <f ca="1">IFERROR(__xludf.DUMMYFUNCTION("IF(SUM(COUNTIF(artists!E:E, SPLIT(C32, "",""))) &gt; 0, ""OTHER"", 0)"),0)</f>
        <v>0</v>
      </c>
    </row>
    <row r="33" spans="1:12" ht="14.25" customHeight="1">
      <c r="A33" s="18">
        <v>32</v>
      </c>
      <c r="B33" s="19" t="s">
        <v>1364</v>
      </c>
      <c r="C33" s="19" t="s">
        <v>168</v>
      </c>
      <c r="D33" s="19" t="s">
        <v>1365</v>
      </c>
      <c r="E33" s="19" t="s">
        <v>1366</v>
      </c>
      <c r="F33" s="18">
        <v>22</v>
      </c>
      <c r="G33" s="18">
        <v>29</v>
      </c>
      <c r="H33" s="18">
        <v>36</v>
      </c>
      <c r="I33" s="18">
        <v>51810</v>
      </c>
      <c r="J33" s="18">
        <f ca="1">IFERROR(__xludf.DUMMYFUNCTION("IF(SUM(COUNTIF(artists!A:A, SPLIT(C33, "",""))) &gt; 0, ""UA"", 0)"),0)</f>
        <v>0</v>
      </c>
      <c r="K33" s="18">
        <f ca="1">IFERROR(__xludf.DUMMYFUNCTION("IF(SUM(COUNTIF(artists!C:C, SPLIT(C33, "",""))) &gt; 0, ""RU"", 0)"),0)</f>
        <v>0</v>
      </c>
      <c r="L33" s="18" t="str">
        <f ca="1">IFERROR(__xludf.DUMMYFUNCTION("IF(SUM(COUNTIF(artists!E:E, SPLIT(C33, "",""))) &gt; 0, ""OTHER"", 0)"),"OTHER")</f>
        <v>OTHER</v>
      </c>
    </row>
    <row r="34" spans="1:12" ht="14.25" customHeight="1">
      <c r="A34" s="18">
        <v>33</v>
      </c>
      <c r="B34" s="19" t="s">
        <v>1913</v>
      </c>
      <c r="C34" s="19" t="s">
        <v>103</v>
      </c>
      <c r="D34" s="19" t="s">
        <v>1157</v>
      </c>
      <c r="E34" s="19" t="s">
        <v>1371</v>
      </c>
      <c r="F34" s="18">
        <v>4</v>
      </c>
      <c r="G34" s="18">
        <v>28</v>
      </c>
      <c r="H34" s="18">
        <v>16</v>
      </c>
      <c r="I34" s="18">
        <v>48668</v>
      </c>
      <c r="J34" s="18">
        <f ca="1">IFERROR(__xludf.DUMMYFUNCTION("IF(SUM(COUNTIF(artists!A:A, SPLIT(C34, "",""))) &gt; 0, ""UA"", 0)"),0)</f>
        <v>0</v>
      </c>
      <c r="K34" s="18" t="str">
        <f ca="1">IFERROR(__xludf.DUMMYFUNCTION("IF(SUM(COUNTIF(artists!C:C, SPLIT(C34, "",""))) &gt; 0, ""RU"", 0)"),"RU")</f>
        <v>RU</v>
      </c>
      <c r="L34" s="18">
        <f ca="1">IFERROR(__xludf.DUMMYFUNCTION("IF(SUM(COUNTIF(artists!E:E, SPLIT(C34, "",""))) &gt; 0, ""OTHER"", 0)"),0)</f>
        <v>0</v>
      </c>
    </row>
    <row r="35" spans="1:12" ht="14.25" customHeight="1">
      <c r="A35" s="18">
        <v>34</v>
      </c>
      <c r="B35" s="19" t="s">
        <v>1046</v>
      </c>
      <c r="C35" s="19" t="s">
        <v>1047</v>
      </c>
      <c r="D35" s="19" t="s">
        <v>1048</v>
      </c>
      <c r="E35" s="19" t="s">
        <v>1049</v>
      </c>
      <c r="F35" s="18">
        <v>27</v>
      </c>
      <c r="G35" s="18">
        <v>37</v>
      </c>
      <c r="H35" s="18">
        <v>13</v>
      </c>
      <c r="I35" s="18">
        <v>48344</v>
      </c>
      <c r="J35" s="18">
        <f ca="1">IFERROR(__xludf.DUMMYFUNCTION("IF(SUM(COUNTIF(artists!A:A, SPLIT(C35, "",""))) &gt; 0, ""UA"", 0)"),0)</f>
        <v>0</v>
      </c>
      <c r="K35" s="18" t="str">
        <f ca="1">IFERROR(__xludf.DUMMYFUNCTION("IF(SUM(COUNTIF(artists!C:C, SPLIT(C35, "",""))) &gt; 0, ""RU"", 0)"),"RU")</f>
        <v>RU</v>
      </c>
      <c r="L35" s="18">
        <f ca="1">IFERROR(__xludf.DUMMYFUNCTION("IF(SUM(COUNTIF(artists!E:E, SPLIT(C35, "",""))) &gt; 0, ""OTHER"", 0)"),0)</f>
        <v>0</v>
      </c>
    </row>
    <row r="36" spans="1:12" ht="14.25" customHeight="1">
      <c r="A36" s="18">
        <v>35</v>
      </c>
      <c r="B36" s="19" t="s">
        <v>2385</v>
      </c>
      <c r="C36" s="19" t="s">
        <v>352</v>
      </c>
      <c r="D36" s="19" t="s">
        <v>2386</v>
      </c>
      <c r="E36" s="19" t="s">
        <v>1546</v>
      </c>
      <c r="F36" s="18">
        <v>35</v>
      </c>
      <c r="G36" s="18">
        <v>-1</v>
      </c>
      <c r="H36" s="18">
        <v>1</v>
      </c>
      <c r="I36" s="18">
        <v>48227</v>
      </c>
      <c r="J36" s="18">
        <f ca="1">IFERROR(__xludf.DUMMYFUNCTION("IF(SUM(COUNTIF(artists!A:A, SPLIT(C36, "",""))) &gt; 0, ""UA"", 0)"),0)</f>
        <v>0</v>
      </c>
      <c r="K36" s="18" t="str">
        <f ca="1">IFERROR(__xludf.DUMMYFUNCTION("IF(SUM(COUNTIF(artists!C:C, SPLIT(C36, "",""))) &gt; 0, ""RU"", 0)"),"RU")</f>
        <v>RU</v>
      </c>
      <c r="L36" s="18">
        <f ca="1">IFERROR(__xludf.DUMMYFUNCTION("IF(SUM(COUNTIF(artists!E:E, SPLIT(C36, "",""))) &gt; 0, ""OTHER"", 0)"),0)</f>
        <v>0</v>
      </c>
    </row>
    <row r="37" spans="1:12" ht="14.25" customHeight="1">
      <c r="A37" s="18">
        <v>36</v>
      </c>
      <c r="B37" s="19" t="s">
        <v>813</v>
      </c>
      <c r="C37" s="19" t="s">
        <v>108</v>
      </c>
      <c r="D37" s="19" t="s">
        <v>814</v>
      </c>
      <c r="E37" s="19" t="s">
        <v>815</v>
      </c>
      <c r="F37" s="18">
        <v>8</v>
      </c>
      <c r="G37" s="18">
        <v>34</v>
      </c>
      <c r="H37" s="18">
        <v>19</v>
      </c>
      <c r="I37" s="18">
        <v>48152</v>
      </c>
      <c r="J37" s="18" t="str">
        <f ca="1">IFERROR(__xludf.DUMMYFUNCTION("IF(SUM(COUNTIF(artists!A:A, SPLIT(C37, "",""))) &gt; 0, ""UA"", 0)"),"UA")</f>
        <v>UA</v>
      </c>
      <c r="K37" s="18">
        <f ca="1">IFERROR(__xludf.DUMMYFUNCTION("IF(SUM(COUNTIF(artists!C:C, SPLIT(C37, "",""))) &gt; 0, ""RU"", 0)"),0)</f>
        <v>0</v>
      </c>
      <c r="L37" s="18">
        <f ca="1">IFERROR(__xludf.DUMMYFUNCTION("IF(SUM(COUNTIF(artists!E:E, SPLIT(C37, "",""))) &gt; 0, ""OTHER"", 0)"),0)</f>
        <v>0</v>
      </c>
    </row>
    <row r="38" spans="1:12" ht="14.25" customHeight="1">
      <c r="A38" s="18">
        <v>37</v>
      </c>
      <c r="B38" s="19" t="s">
        <v>846</v>
      </c>
      <c r="C38" s="19" t="s">
        <v>847</v>
      </c>
      <c r="D38" s="19" t="s">
        <v>848</v>
      </c>
      <c r="E38" s="19" t="s">
        <v>849</v>
      </c>
      <c r="F38" s="18">
        <v>26</v>
      </c>
      <c r="G38" s="18">
        <v>32</v>
      </c>
      <c r="H38" s="18">
        <v>58</v>
      </c>
      <c r="I38" s="18">
        <v>47656</v>
      </c>
      <c r="J38" s="18">
        <f ca="1">IFERROR(__xludf.DUMMYFUNCTION("IF(SUM(COUNTIF(artists!A:A, SPLIT(C38, "",""))) &gt; 0, ""UA"", 0)"),0)</f>
        <v>0</v>
      </c>
      <c r="K38" s="18" t="str">
        <f ca="1">IFERROR(__xludf.DUMMYFUNCTION("IF(SUM(COUNTIF(artists!C:C, SPLIT(C38, "",""))) &gt; 0, ""RU"", 0)"),"RU")</f>
        <v>RU</v>
      </c>
      <c r="L38" s="18">
        <f ca="1">IFERROR(__xludf.DUMMYFUNCTION("IF(SUM(COUNTIF(artists!E:E, SPLIT(C38, "",""))) &gt; 0, ""OTHER"", 0)"),0)</f>
        <v>0</v>
      </c>
    </row>
    <row r="39" spans="1:12" ht="14.25" customHeight="1">
      <c r="A39" s="18">
        <v>38</v>
      </c>
      <c r="B39" s="19" t="s">
        <v>1118</v>
      </c>
      <c r="C39" s="19" t="s">
        <v>1119</v>
      </c>
      <c r="D39" s="19" t="s">
        <v>1120</v>
      </c>
      <c r="E39" s="19" t="s">
        <v>1121</v>
      </c>
      <c r="F39" s="18">
        <v>6</v>
      </c>
      <c r="G39" s="18">
        <v>40</v>
      </c>
      <c r="H39" s="18">
        <v>38</v>
      </c>
      <c r="I39" s="18">
        <v>47590</v>
      </c>
      <c r="J39" s="18">
        <f ca="1">IFERROR(__xludf.DUMMYFUNCTION("IF(SUM(COUNTIF(artists!A:A, SPLIT(C39, "",""))) &gt; 0, ""UA"", 0)"),0)</f>
        <v>0</v>
      </c>
      <c r="K39" s="18" t="str">
        <f ca="1">IFERROR(__xludf.DUMMYFUNCTION("IF(SUM(COUNTIF(artists!C:C, SPLIT(C39, "",""))) &gt; 0, ""RU"", 0)"),"RU")</f>
        <v>RU</v>
      </c>
      <c r="L39" s="18">
        <f ca="1">IFERROR(__xludf.DUMMYFUNCTION("IF(SUM(COUNTIF(artists!E:E, SPLIT(C39, "",""))) &gt; 0, ""OTHER"", 0)"),0)</f>
        <v>0</v>
      </c>
    </row>
    <row r="40" spans="1:12" ht="14.25" customHeight="1">
      <c r="A40" s="18">
        <v>39</v>
      </c>
      <c r="B40" s="19" t="s">
        <v>712</v>
      </c>
      <c r="C40" s="19" t="s">
        <v>131</v>
      </c>
      <c r="D40" s="19" t="s">
        <v>713</v>
      </c>
      <c r="E40" s="19" t="s">
        <v>654</v>
      </c>
      <c r="F40" s="18">
        <v>39</v>
      </c>
      <c r="G40" s="18">
        <v>39</v>
      </c>
      <c r="H40" s="18">
        <v>91</v>
      </c>
      <c r="I40" s="18">
        <v>47547</v>
      </c>
      <c r="J40" s="18">
        <f ca="1">IFERROR(__xludf.DUMMYFUNCTION("IF(SUM(COUNTIF(artists!A:A, SPLIT(C40, "",""))) &gt; 0, ""UA"", 0)"),0)</f>
        <v>0</v>
      </c>
      <c r="K40" s="18">
        <f ca="1">IFERROR(__xludf.DUMMYFUNCTION("IF(SUM(COUNTIF(artists!C:C, SPLIT(C40, "",""))) &gt; 0, ""RU"", 0)"),0)</f>
        <v>0</v>
      </c>
      <c r="L40" s="18" t="str">
        <f ca="1">IFERROR(__xludf.DUMMYFUNCTION("IF(SUM(COUNTIF(artists!E:E, SPLIT(C40, "",""))) &gt; 0, ""OTHER"", 0)"),"OTHER")</f>
        <v>OTHER</v>
      </c>
    </row>
    <row r="41" spans="1:12" ht="14.25" customHeight="1">
      <c r="A41" s="18">
        <v>40</v>
      </c>
      <c r="B41" s="19" t="s">
        <v>895</v>
      </c>
      <c r="C41" s="19" t="s">
        <v>140</v>
      </c>
      <c r="D41" s="19" t="s">
        <v>896</v>
      </c>
      <c r="E41" s="19" t="s">
        <v>654</v>
      </c>
      <c r="F41" s="18">
        <v>32</v>
      </c>
      <c r="G41" s="18">
        <v>38</v>
      </c>
      <c r="H41" s="18">
        <v>13</v>
      </c>
      <c r="I41" s="18">
        <v>46342</v>
      </c>
      <c r="J41" s="18">
        <f ca="1">IFERROR(__xludf.DUMMYFUNCTION("IF(SUM(COUNTIF(artists!A:A, SPLIT(C41, "",""))) &gt; 0, ""UA"", 0)"),0)</f>
        <v>0</v>
      </c>
      <c r="K41" s="18">
        <f ca="1">IFERROR(__xludf.DUMMYFUNCTION("IF(SUM(COUNTIF(artists!C:C, SPLIT(C41, "",""))) &gt; 0, ""RU"", 0)"),0)</f>
        <v>0</v>
      </c>
      <c r="L41" s="18" t="str">
        <f ca="1">IFERROR(__xludf.DUMMYFUNCTION("IF(SUM(COUNTIF(artists!E:E, SPLIT(C41, "",""))) &gt; 0, ""OTHER"", 0)"),"OTHER")</f>
        <v>OTHER</v>
      </c>
    </row>
    <row r="42" spans="1:12" ht="14.25" customHeight="1">
      <c r="A42" s="18">
        <v>41</v>
      </c>
      <c r="B42" s="19" t="s">
        <v>1723</v>
      </c>
      <c r="C42" s="19" t="s">
        <v>885</v>
      </c>
      <c r="D42" s="19" t="s">
        <v>1623</v>
      </c>
      <c r="E42" s="19" t="s">
        <v>2117</v>
      </c>
      <c r="F42" s="18">
        <v>1</v>
      </c>
      <c r="G42" s="18">
        <v>35</v>
      </c>
      <c r="H42" s="18">
        <v>36</v>
      </c>
      <c r="I42" s="18">
        <v>45427</v>
      </c>
      <c r="J42" s="18">
        <f ca="1">IFERROR(__xludf.DUMMYFUNCTION("IF(SUM(COUNTIF(artists!A:A, SPLIT(C42, "",""))) &gt; 0, ""UA"", 0)"),0)</f>
        <v>0</v>
      </c>
      <c r="K42" s="18" t="str">
        <f ca="1">IFERROR(__xludf.DUMMYFUNCTION("IF(SUM(COUNTIF(artists!C:C, SPLIT(C42, "",""))) &gt; 0, ""RU"", 0)"),"RU")</f>
        <v>RU</v>
      </c>
      <c r="L42" s="18">
        <f ca="1">IFERROR(__xludf.DUMMYFUNCTION("IF(SUM(COUNTIF(artists!E:E, SPLIT(C42, "",""))) &gt; 0, ""OTHER"", 0)"),0)</f>
        <v>0</v>
      </c>
    </row>
    <row r="43" spans="1:12" ht="14.25" customHeight="1">
      <c r="A43" s="18">
        <v>42</v>
      </c>
      <c r="B43" s="19" t="s">
        <v>766</v>
      </c>
      <c r="C43" s="19" t="s">
        <v>136</v>
      </c>
      <c r="D43" s="19" t="s">
        <v>767</v>
      </c>
      <c r="E43" s="19" t="s">
        <v>768</v>
      </c>
      <c r="F43" s="18">
        <v>29</v>
      </c>
      <c r="G43" s="18">
        <v>42</v>
      </c>
      <c r="H43" s="18">
        <v>28</v>
      </c>
      <c r="I43" s="18">
        <v>44371</v>
      </c>
      <c r="J43" s="18">
        <f ca="1">IFERROR(__xludf.DUMMYFUNCTION("IF(SUM(COUNTIF(artists!A:A, SPLIT(C43, "",""))) &gt; 0, ""UA"", 0)"),0)</f>
        <v>0</v>
      </c>
      <c r="K43" s="18" t="str">
        <f ca="1">IFERROR(__xludf.DUMMYFUNCTION("IF(SUM(COUNTIF(artists!C:C, SPLIT(C43, "",""))) &gt; 0, ""RU"", 0)"),"RU")</f>
        <v>RU</v>
      </c>
      <c r="L43" s="18">
        <f ca="1">IFERROR(__xludf.DUMMYFUNCTION("IF(SUM(COUNTIF(artists!E:E, SPLIT(C43, "",""))) &gt; 0, ""OTHER"", 0)"),0)</f>
        <v>0</v>
      </c>
    </row>
    <row r="44" spans="1:12" ht="14.25" customHeight="1">
      <c r="A44" s="18">
        <v>43</v>
      </c>
      <c r="B44" s="19" t="s">
        <v>1715</v>
      </c>
      <c r="C44" s="19" t="s">
        <v>885</v>
      </c>
      <c r="D44" s="19" t="s">
        <v>886</v>
      </c>
      <c r="E44" s="19" t="s">
        <v>2117</v>
      </c>
      <c r="F44" s="18">
        <v>2</v>
      </c>
      <c r="G44" s="18">
        <v>43</v>
      </c>
      <c r="H44" s="18">
        <v>36</v>
      </c>
      <c r="I44" s="18">
        <v>43990</v>
      </c>
      <c r="J44" s="18">
        <f ca="1">IFERROR(__xludf.DUMMYFUNCTION("IF(SUM(COUNTIF(artists!A:A, SPLIT(C44, "",""))) &gt; 0, ""UA"", 0)"),0)</f>
        <v>0</v>
      </c>
      <c r="K44" s="18" t="str">
        <f ca="1">IFERROR(__xludf.DUMMYFUNCTION("IF(SUM(COUNTIF(artists!C:C, SPLIT(C44, "",""))) &gt; 0, ""RU"", 0)"),"RU")</f>
        <v>RU</v>
      </c>
      <c r="L44" s="18">
        <f ca="1">IFERROR(__xludf.DUMMYFUNCTION("IF(SUM(COUNTIF(artists!E:E, SPLIT(C44, "",""))) &gt; 0, ""OTHER"", 0)"),0)</f>
        <v>0</v>
      </c>
    </row>
    <row r="45" spans="1:12" ht="14.25" customHeight="1">
      <c r="A45" s="18">
        <v>44</v>
      </c>
      <c r="B45" s="19" t="s">
        <v>1566</v>
      </c>
      <c r="C45" s="19" t="s">
        <v>118</v>
      </c>
      <c r="D45" s="19" t="s">
        <v>1567</v>
      </c>
      <c r="E45" s="19" t="s">
        <v>1371</v>
      </c>
      <c r="F45" s="18">
        <v>2</v>
      </c>
      <c r="G45" s="18">
        <v>41</v>
      </c>
      <c r="H45" s="18">
        <v>65</v>
      </c>
      <c r="I45" s="18">
        <v>43915</v>
      </c>
      <c r="J45" s="18">
        <f ca="1">IFERROR(__xludf.DUMMYFUNCTION("IF(SUM(COUNTIF(artists!A:A, SPLIT(C45, "",""))) &gt; 0, ""UA"", 0)"),0)</f>
        <v>0</v>
      </c>
      <c r="K45" s="18" t="str">
        <f ca="1">IFERROR(__xludf.DUMMYFUNCTION("IF(SUM(COUNTIF(artists!C:C, SPLIT(C45, "",""))) &gt; 0, ""RU"", 0)"),"RU")</f>
        <v>RU</v>
      </c>
      <c r="L45" s="18">
        <f ca="1">IFERROR(__xludf.DUMMYFUNCTION("IF(SUM(COUNTIF(artists!E:E, SPLIT(C45, "",""))) &gt; 0, ""OTHER"", 0)"),0)</f>
        <v>0</v>
      </c>
    </row>
    <row r="46" spans="1:12" ht="14.25" customHeight="1">
      <c r="A46" s="18">
        <v>45</v>
      </c>
      <c r="B46" s="19" t="s">
        <v>649</v>
      </c>
      <c r="C46" s="19" t="s">
        <v>175</v>
      </c>
      <c r="D46" s="19" t="s">
        <v>650</v>
      </c>
      <c r="E46" s="19" t="s">
        <v>651</v>
      </c>
      <c r="F46" s="18">
        <v>22</v>
      </c>
      <c r="G46" s="18">
        <v>44</v>
      </c>
      <c r="H46" s="18">
        <v>11</v>
      </c>
      <c r="I46" s="18">
        <v>43569</v>
      </c>
      <c r="J46" s="18" t="str">
        <f ca="1">IFERROR(__xludf.DUMMYFUNCTION("IF(SUM(COUNTIF(artists!A:A, SPLIT(C46, "",""))) &gt; 0, ""UA"", 0)"),"UA")</f>
        <v>UA</v>
      </c>
      <c r="K46" s="18">
        <f ca="1">IFERROR(__xludf.DUMMYFUNCTION("IF(SUM(COUNTIF(artists!C:C, SPLIT(C46, "",""))) &gt; 0, ""RU"", 0)"),0)</f>
        <v>0</v>
      </c>
      <c r="L46" s="18">
        <f ca="1">IFERROR(__xludf.DUMMYFUNCTION("IF(SUM(COUNTIF(artists!E:E, SPLIT(C46, "",""))) &gt; 0, ""OTHER"", 0)"),0)</f>
        <v>0</v>
      </c>
    </row>
    <row r="47" spans="1:12" ht="14.25" customHeight="1">
      <c r="A47" s="18">
        <v>46</v>
      </c>
      <c r="B47" s="19" t="s">
        <v>1330</v>
      </c>
      <c r="C47" s="19" t="s">
        <v>1331</v>
      </c>
      <c r="D47" s="19" t="s">
        <v>1332</v>
      </c>
      <c r="E47" s="19" t="s">
        <v>1333</v>
      </c>
      <c r="F47" s="18">
        <v>2</v>
      </c>
      <c r="G47" s="18">
        <v>50</v>
      </c>
      <c r="H47" s="18">
        <v>20</v>
      </c>
      <c r="I47" s="18">
        <v>43229</v>
      </c>
      <c r="J47" s="18">
        <f ca="1">IFERROR(__xludf.DUMMYFUNCTION("IF(SUM(COUNTIF(artists!A:A, SPLIT(C47, "",""))) &gt; 0, ""UA"", 0)"),0)</f>
        <v>0</v>
      </c>
      <c r="K47" s="18" t="str">
        <f ca="1">IFERROR(__xludf.DUMMYFUNCTION("IF(SUM(COUNTIF(artists!C:C, SPLIT(C47, "",""))) &gt; 0, ""RU"", 0)"),"RU")</f>
        <v>RU</v>
      </c>
      <c r="L47" s="18">
        <f ca="1">IFERROR(__xludf.DUMMYFUNCTION("IF(SUM(COUNTIF(artists!E:E, SPLIT(C47, "",""))) &gt; 0, ""OTHER"", 0)"),0)</f>
        <v>0</v>
      </c>
    </row>
    <row r="48" spans="1:12" ht="14.25" customHeight="1">
      <c r="A48" s="18">
        <v>47</v>
      </c>
      <c r="B48" s="19" t="s">
        <v>1718</v>
      </c>
      <c r="C48" s="19" t="s">
        <v>885</v>
      </c>
      <c r="D48" s="19" t="s">
        <v>1022</v>
      </c>
      <c r="E48" s="19" t="s">
        <v>2117</v>
      </c>
      <c r="F48" s="18">
        <v>1</v>
      </c>
      <c r="G48" s="18">
        <v>46</v>
      </c>
      <c r="H48" s="18">
        <v>36</v>
      </c>
      <c r="I48" s="18">
        <v>43208</v>
      </c>
      <c r="J48" s="18">
        <f ca="1">IFERROR(__xludf.DUMMYFUNCTION("IF(SUM(COUNTIF(artists!A:A, SPLIT(C48, "",""))) &gt; 0, ""UA"", 0)"),0)</f>
        <v>0</v>
      </c>
      <c r="K48" s="18" t="str">
        <f ca="1">IFERROR(__xludf.DUMMYFUNCTION("IF(SUM(COUNTIF(artists!C:C, SPLIT(C48, "",""))) &gt; 0, ""RU"", 0)"),"RU")</f>
        <v>RU</v>
      </c>
      <c r="L48" s="18">
        <f ca="1">IFERROR(__xludf.DUMMYFUNCTION("IF(SUM(COUNTIF(artists!E:E, SPLIT(C48, "",""))) &gt; 0, ""OTHER"", 0)"),0)</f>
        <v>0</v>
      </c>
    </row>
    <row r="49" spans="1:12" ht="14.25" customHeight="1">
      <c r="A49" s="18">
        <v>48</v>
      </c>
      <c r="B49" s="19" t="s">
        <v>2396</v>
      </c>
      <c r="C49" s="19" t="s">
        <v>188</v>
      </c>
      <c r="D49" s="19" t="s">
        <v>1824</v>
      </c>
      <c r="E49" s="19" t="s">
        <v>661</v>
      </c>
      <c r="F49" s="18">
        <v>48</v>
      </c>
      <c r="G49" s="18">
        <v>-1</v>
      </c>
      <c r="H49" s="18">
        <v>1</v>
      </c>
      <c r="I49" s="18">
        <v>42828</v>
      </c>
      <c r="J49" s="18">
        <f ca="1">IFERROR(__xludf.DUMMYFUNCTION("IF(SUM(COUNTIF(artists!A:A, SPLIT(C49, "",""))) &gt; 0, ""UA"", 0)"),0)</f>
        <v>0</v>
      </c>
      <c r="K49" s="18" t="str">
        <f ca="1">IFERROR(__xludf.DUMMYFUNCTION("IF(SUM(COUNTIF(artists!C:C, SPLIT(C49, "",""))) &gt; 0, ""RU"", 0)"),"RU")</f>
        <v>RU</v>
      </c>
      <c r="L49" s="18">
        <f ca="1">IFERROR(__xludf.DUMMYFUNCTION("IF(SUM(COUNTIF(artists!E:E, SPLIT(C49, "",""))) &gt; 0, ""OTHER"", 0)"),0)</f>
        <v>0</v>
      </c>
    </row>
    <row r="50" spans="1:12" ht="14.25" customHeight="1">
      <c r="A50" s="18">
        <v>49</v>
      </c>
      <c r="B50" s="19" t="s">
        <v>2246</v>
      </c>
      <c r="C50" s="19" t="s">
        <v>274</v>
      </c>
      <c r="D50" s="19" t="s">
        <v>1729</v>
      </c>
      <c r="E50" s="19" t="s">
        <v>1721</v>
      </c>
      <c r="F50" s="18">
        <v>36</v>
      </c>
      <c r="G50" s="18">
        <v>36</v>
      </c>
      <c r="H50" s="18">
        <v>3</v>
      </c>
      <c r="I50" s="18">
        <v>42254</v>
      </c>
      <c r="J50" s="18">
        <f ca="1">IFERROR(__xludf.DUMMYFUNCTION("IF(SUM(COUNTIF(artists!A:A, SPLIT(C50, "",""))) &gt; 0, ""UA"", 0)"),0)</f>
        <v>0</v>
      </c>
      <c r="K50" s="18">
        <f ca="1">IFERROR(__xludf.DUMMYFUNCTION("IF(SUM(COUNTIF(artists!C:C, SPLIT(C50, "",""))) &gt; 0, ""RU"", 0)"),0)</f>
        <v>0</v>
      </c>
      <c r="L50" s="18" t="str">
        <f ca="1">IFERROR(__xludf.DUMMYFUNCTION("IF(SUM(COUNTIF(artists!E:E, SPLIT(C50, "",""))) &gt; 0, ""OTHER"", 0)"),"OTHER")</f>
        <v>OTHER</v>
      </c>
    </row>
    <row r="51" spans="1:12" ht="14.25" customHeight="1">
      <c r="A51" s="18">
        <v>50</v>
      </c>
      <c r="B51" s="19" t="s">
        <v>2279</v>
      </c>
      <c r="C51" s="19" t="s">
        <v>246</v>
      </c>
      <c r="D51" s="19" t="s">
        <v>2280</v>
      </c>
      <c r="E51" s="19" t="s">
        <v>246</v>
      </c>
      <c r="F51" s="18">
        <v>50</v>
      </c>
      <c r="G51" s="18">
        <v>-1</v>
      </c>
      <c r="H51" s="18">
        <v>1</v>
      </c>
      <c r="I51" s="18">
        <v>42109</v>
      </c>
      <c r="J51" s="18" t="str">
        <f ca="1">IFERROR(__xludf.DUMMYFUNCTION("IF(SUM(COUNTIF(artists!A:A, SPLIT(C51, "",""))) &gt; 0, ""UA"", 0)"),"UA")</f>
        <v>UA</v>
      </c>
      <c r="K51" s="18">
        <f ca="1">IFERROR(__xludf.DUMMYFUNCTION("IF(SUM(COUNTIF(artists!C:C, SPLIT(C51, "",""))) &gt; 0, ""RU"", 0)"),0)</f>
        <v>0</v>
      </c>
      <c r="L51" s="18">
        <f ca="1">IFERROR(__xludf.DUMMYFUNCTION("IF(SUM(COUNTIF(artists!E:E, SPLIT(C51, "",""))) &gt; 0, ""OTHER"", 0)"),0)</f>
        <v>0</v>
      </c>
    </row>
    <row r="52" spans="1:12" ht="14.25" customHeight="1">
      <c r="A52" s="18">
        <v>51</v>
      </c>
      <c r="B52" s="19" t="s">
        <v>1429</v>
      </c>
      <c r="C52" s="19" t="s">
        <v>103</v>
      </c>
      <c r="D52" s="19" t="s">
        <v>1430</v>
      </c>
      <c r="E52" s="19" t="s">
        <v>1371</v>
      </c>
      <c r="F52" s="18">
        <v>11</v>
      </c>
      <c r="G52" s="18">
        <v>33</v>
      </c>
      <c r="H52" s="18">
        <v>6</v>
      </c>
      <c r="I52" s="18">
        <v>41781</v>
      </c>
      <c r="J52" s="18">
        <f ca="1">IFERROR(__xludf.DUMMYFUNCTION("IF(SUM(COUNTIF(artists!A:A, SPLIT(C52, "",""))) &gt; 0, ""UA"", 0)"),0)</f>
        <v>0</v>
      </c>
      <c r="K52" s="18" t="str">
        <f ca="1">IFERROR(__xludf.DUMMYFUNCTION("IF(SUM(COUNTIF(artists!C:C, SPLIT(C52, "",""))) &gt; 0, ""RU"", 0)"),"RU")</f>
        <v>RU</v>
      </c>
      <c r="L52" s="18">
        <f ca="1">IFERROR(__xludf.DUMMYFUNCTION("IF(SUM(COUNTIF(artists!E:E, SPLIT(C52, "",""))) &gt; 0, ""OTHER"", 0)"),0)</f>
        <v>0</v>
      </c>
    </row>
    <row r="53" spans="1:12" ht="14.25" customHeight="1">
      <c r="A53" s="18">
        <v>52</v>
      </c>
      <c r="B53" s="19" t="s">
        <v>857</v>
      </c>
      <c r="C53" s="19" t="s">
        <v>858</v>
      </c>
      <c r="D53" s="19" t="s">
        <v>859</v>
      </c>
      <c r="E53" s="19" t="s">
        <v>860</v>
      </c>
      <c r="F53" s="18">
        <v>44</v>
      </c>
      <c r="G53" s="18">
        <v>45</v>
      </c>
      <c r="H53" s="18">
        <v>15</v>
      </c>
      <c r="I53" s="18">
        <v>41564</v>
      </c>
      <c r="J53" s="18" t="str">
        <f ca="1">IFERROR(__xludf.DUMMYFUNCTION("IF(SUM(COUNTIF(artists!A:A, SPLIT(C53, "",""))) &gt; 0, ""UA"", 0)"),"UA")</f>
        <v>UA</v>
      </c>
      <c r="K53" s="18">
        <f ca="1">IFERROR(__xludf.DUMMYFUNCTION("IF(SUM(COUNTIF(artists!C:C, SPLIT(C53, "",""))) &gt; 0, ""RU"", 0)"),0)</f>
        <v>0</v>
      </c>
      <c r="L53" s="18">
        <f ca="1">IFERROR(__xludf.DUMMYFUNCTION("IF(SUM(COUNTIF(artists!E:E, SPLIT(C53, "",""))) &gt; 0, ""OTHER"", 0)"),0)</f>
        <v>0</v>
      </c>
    </row>
    <row r="54" spans="1:12" ht="14.25" customHeight="1">
      <c r="A54" s="18">
        <v>53</v>
      </c>
      <c r="B54" s="19" t="s">
        <v>2357</v>
      </c>
      <c r="C54" s="19" t="s">
        <v>347</v>
      </c>
      <c r="D54" s="19" t="s">
        <v>2358</v>
      </c>
      <c r="E54" s="19" t="s">
        <v>344</v>
      </c>
      <c r="F54" s="18">
        <v>19</v>
      </c>
      <c r="G54" s="18">
        <v>19</v>
      </c>
      <c r="H54" s="18">
        <v>2</v>
      </c>
      <c r="I54" s="18">
        <v>40713</v>
      </c>
      <c r="J54" s="18">
        <f ca="1">IFERROR(__xludf.DUMMYFUNCTION("IF(SUM(COUNTIF(artists!A:A, SPLIT(C54, "",""))) &gt; 0, ""UA"", 0)"),0)</f>
        <v>0</v>
      </c>
      <c r="K54" s="18" t="str">
        <f ca="1">IFERROR(__xludf.DUMMYFUNCTION("IF(SUM(COUNTIF(artists!C:C, SPLIT(C54, "",""))) &gt; 0, ""RU"", 0)"),"RU")</f>
        <v>RU</v>
      </c>
      <c r="L54" s="18">
        <f ca="1">IFERROR(__xludf.DUMMYFUNCTION("IF(SUM(COUNTIF(artists!E:E, SPLIT(C54, "",""))) &gt; 0, ""OTHER"", 0)"),0)</f>
        <v>0</v>
      </c>
    </row>
    <row r="55" spans="1:12" ht="14.25" customHeight="1">
      <c r="A55" s="18">
        <v>54</v>
      </c>
      <c r="B55" s="19" t="s">
        <v>2397</v>
      </c>
      <c r="C55" s="19" t="s">
        <v>1346</v>
      </c>
      <c r="D55" s="19" t="s">
        <v>1347</v>
      </c>
      <c r="E55" s="19" t="s">
        <v>1310</v>
      </c>
      <c r="F55" s="18">
        <v>53</v>
      </c>
      <c r="G55" s="18">
        <v>53</v>
      </c>
      <c r="H55" s="18">
        <v>8</v>
      </c>
      <c r="I55" s="18">
        <v>40675</v>
      </c>
      <c r="J55" s="18">
        <f ca="1">IFERROR(__xludf.DUMMYFUNCTION("IF(SUM(COUNTIF(artists!A:A, SPLIT(C55, "",""))) &gt; 0, ""UA"", 0)"),0)</f>
        <v>0</v>
      </c>
      <c r="K55" s="18">
        <f ca="1">IFERROR(__xludf.DUMMYFUNCTION("IF(SUM(COUNTIF(artists!C:C, SPLIT(C55, "",""))) &gt; 0, ""RU"", 0)"),0)</f>
        <v>0</v>
      </c>
      <c r="L55" s="18" t="str">
        <f ca="1">IFERROR(__xludf.DUMMYFUNCTION("IF(SUM(COUNTIF(artists!E:E, SPLIT(C55, "",""))) &gt; 0, ""OTHER"", 0)"),"OTHER")</f>
        <v>OTHER</v>
      </c>
    </row>
    <row r="56" spans="1:12" ht="14.25" customHeight="1">
      <c r="A56" s="18">
        <v>55</v>
      </c>
      <c r="B56" s="19" t="s">
        <v>1753</v>
      </c>
      <c r="C56" s="19" t="s">
        <v>267</v>
      </c>
      <c r="D56" s="19" t="s">
        <v>1754</v>
      </c>
      <c r="E56" s="19" t="s">
        <v>907</v>
      </c>
      <c r="F56" s="18">
        <v>31</v>
      </c>
      <c r="G56" s="18">
        <v>68</v>
      </c>
      <c r="H56" s="18">
        <v>35</v>
      </c>
      <c r="I56" s="18">
        <v>40667</v>
      </c>
      <c r="J56" s="18">
        <f ca="1">IFERROR(__xludf.DUMMYFUNCTION("IF(SUM(COUNTIF(artists!A:A, SPLIT(C56, "",""))) &gt; 0, ""UA"", 0)"),0)</f>
        <v>0</v>
      </c>
      <c r="K56" s="18" t="str">
        <f ca="1">IFERROR(__xludf.DUMMYFUNCTION("IF(SUM(COUNTIF(artists!C:C, SPLIT(C56, "",""))) &gt; 0, ""RU"", 0)"),"RU")</f>
        <v>RU</v>
      </c>
      <c r="L56" s="18">
        <f ca="1">IFERROR(__xludf.DUMMYFUNCTION("IF(SUM(COUNTIF(artists!E:E, SPLIT(C56, "",""))) &gt; 0, ""OTHER"", 0)"),0)</f>
        <v>0</v>
      </c>
    </row>
    <row r="57" spans="1:12" ht="14.25" customHeight="1">
      <c r="A57" s="18">
        <v>56</v>
      </c>
      <c r="B57" s="19" t="s">
        <v>1334</v>
      </c>
      <c r="C57" s="19" t="s">
        <v>155</v>
      </c>
      <c r="D57" s="19" t="s">
        <v>1335</v>
      </c>
      <c r="E57" s="19" t="s">
        <v>1297</v>
      </c>
      <c r="F57" s="18">
        <v>20</v>
      </c>
      <c r="G57" s="18">
        <v>49</v>
      </c>
      <c r="H57" s="18">
        <v>18</v>
      </c>
      <c r="I57" s="18">
        <v>39804</v>
      </c>
      <c r="J57" s="18" t="str">
        <f ca="1">IFERROR(__xludf.DUMMYFUNCTION("IF(SUM(COUNTIF(artists!A:A, SPLIT(C57, "",""))) &gt; 0, ""UA"", 0)"),"UA")</f>
        <v>UA</v>
      </c>
      <c r="K57" s="18">
        <f ca="1">IFERROR(__xludf.DUMMYFUNCTION("IF(SUM(COUNTIF(artists!C:C, SPLIT(C57, "",""))) &gt; 0, ""RU"", 0)"),0)</f>
        <v>0</v>
      </c>
      <c r="L57" s="18">
        <f ca="1">IFERROR(__xludf.DUMMYFUNCTION("IF(SUM(COUNTIF(artists!E:E, SPLIT(C57, "",""))) &gt; 0, ""OTHER"", 0)"),0)</f>
        <v>0</v>
      </c>
    </row>
    <row r="58" spans="1:12" ht="14.25" customHeight="1">
      <c r="A58" s="18">
        <v>57</v>
      </c>
      <c r="B58" s="19" t="s">
        <v>2370</v>
      </c>
      <c r="C58" s="19" t="s">
        <v>1278</v>
      </c>
      <c r="D58" s="19" t="s">
        <v>1279</v>
      </c>
      <c r="E58" s="19" t="s">
        <v>673</v>
      </c>
      <c r="F58" s="18">
        <v>6</v>
      </c>
      <c r="G58" s="18">
        <v>62</v>
      </c>
      <c r="H58" s="18">
        <v>35</v>
      </c>
      <c r="I58" s="18">
        <v>39614</v>
      </c>
      <c r="J58" s="18">
        <f ca="1">IFERROR(__xludf.DUMMYFUNCTION("IF(SUM(COUNTIF(artists!A:A, SPLIT(C58, "",""))) &gt; 0, ""UA"", 0)"),0)</f>
        <v>0</v>
      </c>
      <c r="K58" s="18">
        <f ca="1">IFERROR(__xludf.DUMMYFUNCTION("IF(SUM(COUNTIF(artists!C:C, SPLIT(C58, "",""))) &gt; 0, ""RU"", 0)"),0)</f>
        <v>0</v>
      </c>
      <c r="L58" s="18" t="str">
        <f ca="1">IFERROR(__xludf.DUMMYFUNCTION("IF(SUM(COUNTIF(artists!E:E, SPLIT(C58, "",""))) &gt; 0, ""OTHER"", 0)"),"OTHER")</f>
        <v>OTHER</v>
      </c>
    </row>
    <row r="59" spans="1:12" ht="14.25" customHeight="1">
      <c r="A59" s="18">
        <v>58</v>
      </c>
      <c r="B59" s="19" t="s">
        <v>2398</v>
      </c>
      <c r="C59" s="19" t="s">
        <v>107</v>
      </c>
      <c r="D59" s="19" t="s">
        <v>2379</v>
      </c>
      <c r="E59" s="19" t="s">
        <v>2399</v>
      </c>
      <c r="F59" s="18">
        <v>58</v>
      </c>
      <c r="G59" s="18">
        <v>-1</v>
      </c>
      <c r="H59" s="18">
        <v>1</v>
      </c>
      <c r="I59" s="18">
        <v>39602</v>
      </c>
      <c r="J59" s="18">
        <f ca="1">IFERROR(__xludf.DUMMYFUNCTION("IF(SUM(COUNTIF(artists!A:A, SPLIT(C59, "",""))) &gt; 0, ""UA"", 0)"),0)</f>
        <v>0</v>
      </c>
      <c r="K59" s="18">
        <f ca="1">IFERROR(__xludf.DUMMYFUNCTION("IF(SUM(COUNTIF(artists!C:C, SPLIT(C59, "",""))) &gt; 0, ""RU"", 0)"),0)</f>
        <v>0</v>
      </c>
      <c r="L59" s="18" t="str">
        <f ca="1">IFERROR(__xludf.DUMMYFUNCTION("IF(SUM(COUNTIF(artists!E:E, SPLIT(C59, "",""))) &gt; 0, ""OTHER"", 0)"),"OTHER")</f>
        <v>OTHER</v>
      </c>
    </row>
    <row r="60" spans="1:12" ht="14.25" customHeight="1">
      <c r="A60" s="18">
        <v>59</v>
      </c>
      <c r="B60" s="19" t="s">
        <v>843</v>
      </c>
      <c r="C60" s="19" t="s">
        <v>8</v>
      </c>
      <c r="D60" s="19" t="s">
        <v>844</v>
      </c>
      <c r="E60" s="19" t="s">
        <v>845</v>
      </c>
      <c r="F60" s="18">
        <v>34</v>
      </c>
      <c r="G60" s="18">
        <v>48</v>
      </c>
      <c r="H60" s="18">
        <v>15</v>
      </c>
      <c r="I60" s="18">
        <v>39157</v>
      </c>
      <c r="J60" s="18" t="str">
        <f ca="1">IFERROR(__xludf.DUMMYFUNCTION("IF(SUM(COUNTIF(artists!A:A, SPLIT(C60, "",""))) &gt; 0, ""UA"", 0)"),"UA")</f>
        <v>UA</v>
      </c>
      <c r="K60" s="18">
        <f ca="1">IFERROR(__xludf.DUMMYFUNCTION("IF(SUM(COUNTIF(artists!C:C, SPLIT(C60, "",""))) &gt; 0, ""RU"", 0)"),0)</f>
        <v>0</v>
      </c>
      <c r="L60" s="18">
        <f ca="1">IFERROR(__xludf.DUMMYFUNCTION("IF(SUM(COUNTIF(artists!E:E, SPLIT(C60, "",""))) &gt; 0, ""OTHER"", 0)"),0)</f>
        <v>0</v>
      </c>
    </row>
    <row r="61" spans="1:12" ht="14.25" customHeight="1">
      <c r="A61" s="18">
        <v>60</v>
      </c>
      <c r="B61" s="19" t="s">
        <v>1137</v>
      </c>
      <c r="C61" s="19" t="s">
        <v>204</v>
      </c>
      <c r="D61" s="19" t="s">
        <v>1138</v>
      </c>
      <c r="E61" s="19" t="s">
        <v>1139</v>
      </c>
      <c r="F61" s="18">
        <v>55</v>
      </c>
      <c r="G61" s="18">
        <v>65</v>
      </c>
      <c r="H61" s="18">
        <v>22</v>
      </c>
      <c r="I61" s="18">
        <v>39008</v>
      </c>
      <c r="J61" s="18">
        <f ca="1">IFERROR(__xludf.DUMMYFUNCTION("IF(SUM(COUNTIF(artists!A:A, SPLIT(C61, "",""))) &gt; 0, ""UA"", 0)"),0)</f>
        <v>0</v>
      </c>
      <c r="K61" s="18" t="str">
        <f ca="1">IFERROR(__xludf.DUMMYFUNCTION("IF(SUM(COUNTIF(artists!C:C, SPLIT(C61, "",""))) &gt; 0, ""RU"", 0)"),"RU")</f>
        <v>RU</v>
      </c>
      <c r="L61" s="18">
        <f ca="1">IFERROR(__xludf.DUMMYFUNCTION("IF(SUM(COUNTIF(artists!E:E, SPLIT(C61, "",""))) &gt; 0, ""OTHER"", 0)"),0)</f>
        <v>0</v>
      </c>
    </row>
    <row r="62" spans="1:12" ht="14.25" customHeight="1">
      <c r="A62" s="18">
        <v>61</v>
      </c>
      <c r="B62" s="19" t="s">
        <v>1722</v>
      </c>
      <c r="C62" s="19" t="s">
        <v>145</v>
      </c>
      <c r="D62" s="19" t="s">
        <v>1032</v>
      </c>
      <c r="E62" s="19" t="s">
        <v>2117</v>
      </c>
      <c r="F62" s="18">
        <v>1</v>
      </c>
      <c r="G62" s="18">
        <v>52</v>
      </c>
      <c r="H62" s="18">
        <v>103</v>
      </c>
      <c r="I62" s="18">
        <v>38984</v>
      </c>
      <c r="J62" s="18">
        <f ca="1">IFERROR(__xludf.DUMMYFUNCTION("IF(SUM(COUNTIF(artists!A:A, SPLIT(C62, "",""))) &gt; 0, ""UA"", 0)"),0)</f>
        <v>0</v>
      </c>
      <c r="K62" s="18" t="str">
        <f ca="1">IFERROR(__xludf.DUMMYFUNCTION("IF(SUM(COUNTIF(artists!C:C, SPLIT(C62, "",""))) &gt; 0, ""RU"", 0)"),"RU")</f>
        <v>RU</v>
      </c>
      <c r="L62" s="18">
        <f ca="1">IFERROR(__xludf.DUMMYFUNCTION("IF(SUM(COUNTIF(artists!E:E, SPLIT(C62, "",""))) &gt; 0, ""OTHER"", 0)"),0)</f>
        <v>0</v>
      </c>
    </row>
    <row r="63" spans="1:12" ht="14.25" customHeight="1">
      <c r="A63" s="18">
        <v>62</v>
      </c>
      <c r="B63" s="19" t="s">
        <v>2143</v>
      </c>
      <c r="C63" s="19" t="s">
        <v>2144</v>
      </c>
      <c r="D63" s="19" t="s">
        <v>2145</v>
      </c>
      <c r="E63" s="19" t="s">
        <v>1216</v>
      </c>
      <c r="F63" s="18">
        <v>62</v>
      </c>
      <c r="G63" s="18">
        <v>-1</v>
      </c>
      <c r="H63" s="18">
        <v>1</v>
      </c>
      <c r="I63" s="18">
        <v>38406</v>
      </c>
      <c r="J63" s="18">
        <f ca="1">IFERROR(__xludf.DUMMYFUNCTION("IF(SUM(COUNTIF(artists!A:A, SPLIT(C63, "",""))) &gt; 0, ""UA"", 0)"),0)</f>
        <v>0</v>
      </c>
      <c r="K63" s="18" t="str">
        <f ca="1">IFERROR(__xludf.DUMMYFUNCTION("IF(SUM(COUNTIF(artists!C:C, SPLIT(C63, "",""))) &gt; 0, ""RU"", 0)"),"RU")</f>
        <v>RU</v>
      </c>
      <c r="L63" s="18">
        <f ca="1">IFERROR(__xludf.DUMMYFUNCTION("IF(SUM(COUNTIF(artists!E:E, SPLIT(C63, "",""))) &gt; 0, ""OTHER"", 0)"),0)</f>
        <v>0</v>
      </c>
    </row>
    <row r="64" spans="1:12" ht="14.25" customHeight="1">
      <c r="A64" s="18">
        <v>63</v>
      </c>
      <c r="B64" s="19" t="s">
        <v>2222</v>
      </c>
      <c r="C64" s="19" t="s">
        <v>431</v>
      </c>
      <c r="D64" s="19" t="s">
        <v>2223</v>
      </c>
      <c r="E64" s="19" t="s">
        <v>2224</v>
      </c>
      <c r="F64" s="18">
        <v>23</v>
      </c>
      <c r="G64" s="18">
        <v>47</v>
      </c>
      <c r="H64" s="18">
        <v>5</v>
      </c>
      <c r="I64" s="18">
        <v>37835</v>
      </c>
      <c r="J64" s="18">
        <f ca="1">IFERROR(__xludf.DUMMYFUNCTION("IF(SUM(COUNTIF(artists!A:A, SPLIT(C64, "",""))) &gt; 0, ""UA"", 0)"),0)</f>
        <v>0</v>
      </c>
      <c r="K64" s="18" t="str">
        <f ca="1">IFERROR(__xludf.DUMMYFUNCTION("IF(SUM(COUNTIF(artists!C:C, SPLIT(C64, "",""))) &gt; 0, ""RU"", 0)"),"RU")</f>
        <v>RU</v>
      </c>
      <c r="L64" s="18">
        <f ca="1">IFERROR(__xludf.DUMMYFUNCTION("IF(SUM(COUNTIF(artists!E:E, SPLIT(C64, "",""))) &gt; 0, ""OTHER"", 0)"),0)</f>
        <v>0</v>
      </c>
    </row>
    <row r="65" spans="1:12" ht="14.25" customHeight="1">
      <c r="A65" s="18">
        <v>64</v>
      </c>
      <c r="B65" s="19" t="s">
        <v>748</v>
      </c>
      <c r="C65" s="19" t="s">
        <v>148</v>
      </c>
      <c r="D65" s="19" t="s">
        <v>749</v>
      </c>
      <c r="E65" s="19" t="s">
        <v>750</v>
      </c>
      <c r="F65" s="18">
        <v>39</v>
      </c>
      <c r="G65" s="18">
        <v>59</v>
      </c>
      <c r="H65" s="18">
        <v>18</v>
      </c>
      <c r="I65" s="18">
        <v>37651</v>
      </c>
      <c r="J65" s="18">
        <f ca="1">IFERROR(__xludf.DUMMYFUNCTION("IF(SUM(COUNTIF(artists!A:A, SPLIT(C65, "",""))) &gt; 0, ""UA"", 0)"),0)</f>
        <v>0</v>
      </c>
      <c r="K65" s="18">
        <f ca="1">IFERROR(__xludf.DUMMYFUNCTION("IF(SUM(COUNTIF(artists!C:C, SPLIT(C65, "",""))) &gt; 0, ""RU"", 0)"),0)</f>
        <v>0</v>
      </c>
      <c r="L65" s="18" t="str">
        <f ca="1">IFERROR(__xludf.DUMMYFUNCTION("IF(SUM(COUNTIF(artists!E:E, SPLIT(C65, "",""))) &gt; 0, ""OTHER"", 0)"),"OTHER")</f>
        <v>OTHER</v>
      </c>
    </row>
    <row r="66" spans="1:12" ht="14.25" customHeight="1">
      <c r="A66" s="18">
        <v>65</v>
      </c>
      <c r="B66" s="19" t="s">
        <v>1054</v>
      </c>
      <c r="C66" s="19" t="s">
        <v>105</v>
      </c>
      <c r="D66" s="19" t="s">
        <v>1055</v>
      </c>
      <c r="E66" s="19" t="s">
        <v>976</v>
      </c>
      <c r="F66" s="18">
        <v>11</v>
      </c>
      <c r="G66" s="18">
        <v>51</v>
      </c>
      <c r="H66" s="18">
        <v>16</v>
      </c>
      <c r="I66" s="18">
        <v>37475</v>
      </c>
      <c r="J66" s="18" t="str">
        <f ca="1">IFERROR(__xludf.DUMMYFUNCTION("IF(SUM(COUNTIF(artists!A:A, SPLIT(C66, "",""))) &gt; 0, ""UA"", 0)"),"UA")</f>
        <v>UA</v>
      </c>
      <c r="K66" s="18">
        <f ca="1">IFERROR(__xludf.DUMMYFUNCTION("IF(SUM(COUNTIF(artists!C:C, SPLIT(C66, "",""))) &gt; 0, ""RU"", 0)"),0)</f>
        <v>0</v>
      </c>
      <c r="L66" s="18">
        <f ca="1">IFERROR(__xludf.DUMMYFUNCTION("IF(SUM(COUNTIF(artists!E:E, SPLIT(C66, "",""))) &gt; 0, ""OTHER"", 0)"),0)</f>
        <v>0</v>
      </c>
    </row>
    <row r="67" spans="1:12" ht="14.25" customHeight="1">
      <c r="A67" s="18">
        <v>66</v>
      </c>
      <c r="B67" s="19" t="s">
        <v>1730</v>
      </c>
      <c r="C67" s="19" t="s">
        <v>160</v>
      </c>
      <c r="D67" s="19" t="s">
        <v>1731</v>
      </c>
      <c r="E67" s="19" t="s">
        <v>1732</v>
      </c>
      <c r="F67" s="18">
        <v>48</v>
      </c>
      <c r="G67" s="18">
        <v>58</v>
      </c>
      <c r="H67" s="18">
        <v>18</v>
      </c>
      <c r="I67" s="18">
        <v>37262</v>
      </c>
      <c r="J67" s="18">
        <f ca="1">IFERROR(__xludf.DUMMYFUNCTION("IF(SUM(COUNTIF(artists!A:A, SPLIT(C67, "",""))) &gt; 0, ""UA"", 0)"),0)</f>
        <v>0</v>
      </c>
      <c r="K67" s="18">
        <f ca="1">IFERROR(__xludf.DUMMYFUNCTION("IF(SUM(COUNTIF(artists!C:C, SPLIT(C67, "",""))) &gt; 0, ""RU"", 0)"),0)</f>
        <v>0</v>
      </c>
      <c r="L67" s="18" t="str">
        <f ca="1">IFERROR(__xludf.DUMMYFUNCTION("IF(SUM(COUNTIF(artists!E:E, SPLIT(C67, "",""))) &gt; 0, ""OTHER"", 0)"),"OTHER")</f>
        <v>OTHER</v>
      </c>
    </row>
    <row r="68" spans="1:12" ht="14.25" customHeight="1">
      <c r="A68" s="18">
        <v>67</v>
      </c>
      <c r="B68" s="19" t="s">
        <v>2382</v>
      </c>
      <c r="C68" s="19" t="s">
        <v>113</v>
      </c>
      <c r="D68" s="19" t="s">
        <v>446</v>
      </c>
      <c r="E68" s="19" t="s">
        <v>735</v>
      </c>
      <c r="F68" s="18">
        <v>67</v>
      </c>
      <c r="G68" s="18">
        <v>183</v>
      </c>
      <c r="H68" s="18">
        <v>2</v>
      </c>
      <c r="I68" s="18">
        <v>36662</v>
      </c>
      <c r="J68" s="18">
        <f ca="1">IFERROR(__xludf.DUMMYFUNCTION("IF(SUM(COUNTIF(artists!A:A, SPLIT(C68, "",""))) &gt; 0, ""UA"", 0)"),0)</f>
        <v>0</v>
      </c>
      <c r="K68" s="18">
        <f ca="1">IFERROR(__xludf.DUMMYFUNCTION("IF(SUM(COUNTIF(artists!C:C, SPLIT(C68, "",""))) &gt; 0, ""RU"", 0)"),0)</f>
        <v>0</v>
      </c>
      <c r="L68" s="18" t="str">
        <f ca="1">IFERROR(__xludf.DUMMYFUNCTION("IF(SUM(COUNTIF(artists!E:E, SPLIT(C68, "",""))) &gt; 0, ""OTHER"", 0)"),"OTHER")</f>
        <v>OTHER</v>
      </c>
    </row>
    <row r="69" spans="1:12" ht="14.25" customHeight="1">
      <c r="A69" s="18">
        <v>68</v>
      </c>
      <c r="B69" s="19" t="s">
        <v>1970</v>
      </c>
      <c r="C69" s="19" t="s">
        <v>208</v>
      </c>
      <c r="D69" s="19" t="s">
        <v>1971</v>
      </c>
      <c r="E69" s="19" t="s">
        <v>1972</v>
      </c>
      <c r="F69" s="18">
        <v>60</v>
      </c>
      <c r="G69" s="18">
        <v>61</v>
      </c>
      <c r="H69" s="18">
        <v>7</v>
      </c>
      <c r="I69" s="18">
        <v>36590</v>
      </c>
      <c r="J69" s="18" t="str">
        <f ca="1">IFERROR(__xludf.DUMMYFUNCTION("IF(SUM(COUNTIF(artists!A:A, SPLIT(C69, "",""))) &gt; 0, ""UA"", 0)"),"UA")</f>
        <v>UA</v>
      </c>
      <c r="K69" s="18">
        <f ca="1">IFERROR(__xludf.DUMMYFUNCTION("IF(SUM(COUNTIF(artists!C:C, SPLIT(C69, "",""))) &gt; 0, ""RU"", 0)"),0)</f>
        <v>0</v>
      </c>
      <c r="L69" s="18">
        <f ca="1">IFERROR(__xludf.DUMMYFUNCTION("IF(SUM(COUNTIF(artists!E:E, SPLIT(C69, "",""))) &gt; 0, ""OTHER"", 0)"),0)</f>
        <v>0</v>
      </c>
    </row>
    <row r="70" spans="1:12" ht="14.25" customHeight="1">
      <c r="A70" s="18">
        <v>69</v>
      </c>
      <c r="B70" s="19" t="s">
        <v>1130</v>
      </c>
      <c r="C70" s="19" t="s">
        <v>1131</v>
      </c>
      <c r="D70" s="19" t="s">
        <v>1132</v>
      </c>
      <c r="E70" s="19" t="s">
        <v>815</v>
      </c>
      <c r="F70" s="18">
        <v>41</v>
      </c>
      <c r="G70" s="18">
        <v>57</v>
      </c>
      <c r="H70" s="18">
        <v>22</v>
      </c>
      <c r="I70" s="18">
        <v>36510</v>
      </c>
      <c r="J70" s="18" t="str">
        <f ca="1">IFERROR(__xludf.DUMMYFUNCTION("IF(SUM(COUNTIF(artists!A:A, SPLIT(C70, "",""))) &gt; 0, ""UA"", 0)"),"UA")</f>
        <v>UA</v>
      </c>
      <c r="K70" s="18">
        <f ca="1">IFERROR(__xludf.DUMMYFUNCTION("IF(SUM(COUNTIF(artists!C:C, SPLIT(C70, "",""))) &gt; 0, ""RU"", 0)"),0)</f>
        <v>0</v>
      </c>
      <c r="L70" s="18">
        <f ca="1">IFERROR(__xludf.DUMMYFUNCTION("IF(SUM(COUNTIF(artists!E:E, SPLIT(C70, "",""))) &gt; 0, ""OTHER"", 0)"),0)</f>
        <v>0</v>
      </c>
    </row>
    <row r="71" spans="1:12" ht="14.25" customHeight="1">
      <c r="A71" s="18">
        <v>70</v>
      </c>
      <c r="B71" s="19" t="s">
        <v>729</v>
      </c>
      <c r="C71" s="19" t="s">
        <v>730</v>
      </c>
      <c r="D71" s="19" t="s">
        <v>731</v>
      </c>
      <c r="E71" s="19" t="s">
        <v>732</v>
      </c>
      <c r="F71" s="18">
        <v>54</v>
      </c>
      <c r="G71" s="18">
        <v>67</v>
      </c>
      <c r="H71" s="18">
        <v>5</v>
      </c>
      <c r="I71" s="18">
        <v>36490</v>
      </c>
      <c r="J71" s="18" t="str">
        <f ca="1">IFERROR(__xludf.DUMMYFUNCTION("IF(SUM(COUNTIF(artists!A:A, SPLIT(C71, "",""))) &gt; 0, ""UA"", 0)"),"UA")</f>
        <v>UA</v>
      </c>
      <c r="K71" s="18">
        <f ca="1">IFERROR(__xludf.DUMMYFUNCTION("IF(SUM(COUNTIF(artists!C:C, SPLIT(C71, "",""))) &gt; 0, ""RU"", 0)"),0)</f>
        <v>0</v>
      </c>
      <c r="L71" s="18">
        <f ca="1">IFERROR(__xludf.DUMMYFUNCTION("IF(SUM(COUNTIF(artists!E:E, SPLIT(C71, "",""))) &gt; 0, ""OTHER"", 0)"),0)</f>
        <v>0</v>
      </c>
    </row>
    <row r="72" spans="1:12" ht="14.25" customHeight="1">
      <c r="A72" s="18">
        <v>71</v>
      </c>
      <c r="B72" s="19" t="s">
        <v>926</v>
      </c>
      <c r="C72" s="19" t="s">
        <v>132</v>
      </c>
      <c r="D72" s="19" t="s">
        <v>927</v>
      </c>
      <c r="E72" s="19" t="s">
        <v>928</v>
      </c>
      <c r="F72" s="18">
        <v>71</v>
      </c>
      <c r="G72" s="18">
        <v>79</v>
      </c>
      <c r="H72" s="18">
        <v>15</v>
      </c>
      <c r="I72" s="18">
        <v>36356</v>
      </c>
      <c r="J72" s="18" t="str">
        <f ca="1">IFERROR(__xludf.DUMMYFUNCTION("IF(SUM(COUNTIF(artists!A:A, SPLIT(C72, "",""))) &gt; 0, ""UA"", 0)"),"UA")</f>
        <v>UA</v>
      </c>
      <c r="K72" s="18">
        <f ca="1">IFERROR(__xludf.DUMMYFUNCTION("IF(SUM(COUNTIF(artists!C:C, SPLIT(C72, "",""))) &gt; 0, ""RU"", 0)"),0)</f>
        <v>0</v>
      </c>
      <c r="L72" s="18">
        <f ca="1">IFERROR(__xludf.DUMMYFUNCTION("IF(SUM(COUNTIF(artists!E:E, SPLIT(C72, "",""))) &gt; 0, ""OTHER"", 0)"),0)</f>
        <v>0</v>
      </c>
    </row>
    <row r="73" spans="1:12" ht="14.25" customHeight="1">
      <c r="A73" s="18">
        <v>72</v>
      </c>
      <c r="B73" s="19" t="s">
        <v>1857</v>
      </c>
      <c r="C73" s="19" t="s">
        <v>160</v>
      </c>
      <c r="D73" s="19" t="s">
        <v>1858</v>
      </c>
      <c r="E73" s="19" t="s">
        <v>1732</v>
      </c>
      <c r="F73" s="18">
        <v>58</v>
      </c>
      <c r="G73" s="18">
        <v>66</v>
      </c>
      <c r="H73" s="18">
        <v>28</v>
      </c>
      <c r="I73" s="18">
        <v>36240</v>
      </c>
      <c r="J73" s="18">
        <f ca="1">IFERROR(__xludf.DUMMYFUNCTION("IF(SUM(COUNTIF(artists!A:A, SPLIT(C73, "",""))) &gt; 0, ""UA"", 0)"),0)</f>
        <v>0</v>
      </c>
      <c r="K73" s="18">
        <f ca="1">IFERROR(__xludf.DUMMYFUNCTION("IF(SUM(COUNTIF(artists!C:C, SPLIT(C73, "",""))) &gt; 0, ""RU"", 0)"),0)</f>
        <v>0</v>
      </c>
      <c r="L73" s="18" t="str">
        <f ca="1">IFERROR(__xludf.DUMMYFUNCTION("IF(SUM(COUNTIF(artists!E:E, SPLIT(C73, "",""))) &gt; 0, ""OTHER"", 0)"),"OTHER")</f>
        <v>OTHER</v>
      </c>
    </row>
    <row r="74" spans="1:12" ht="14.25" customHeight="1">
      <c r="A74" s="18">
        <v>73</v>
      </c>
      <c r="B74" s="19" t="s">
        <v>1837</v>
      </c>
      <c r="C74" s="19" t="s">
        <v>1838</v>
      </c>
      <c r="D74" s="19" t="s">
        <v>1839</v>
      </c>
      <c r="E74" s="19" t="s">
        <v>2114</v>
      </c>
      <c r="F74" s="18">
        <v>41</v>
      </c>
      <c r="G74" s="18">
        <v>56</v>
      </c>
      <c r="H74" s="18">
        <v>8</v>
      </c>
      <c r="I74" s="18">
        <v>36140</v>
      </c>
      <c r="J74" s="18" t="str">
        <f ca="1">IFERROR(__xludf.DUMMYFUNCTION("IF(SUM(COUNTIF(artists!A:A, SPLIT(C74, "",""))) &gt; 0, ""UA"", 0)"),"UA")</f>
        <v>UA</v>
      </c>
      <c r="K74" s="18">
        <f ca="1">IFERROR(__xludf.DUMMYFUNCTION("IF(SUM(COUNTIF(artists!C:C, SPLIT(C74, "",""))) &gt; 0, ""RU"", 0)"),0)</f>
        <v>0</v>
      </c>
      <c r="L74" s="18">
        <f ca="1">IFERROR(__xludf.DUMMYFUNCTION("IF(SUM(COUNTIF(artists!E:E, SPLIT(C74, "",""))) &gt; 0, ""OTHER"", 0)"),0)</f>
        <v>0</v>
      </c>
    </row>
    <row r="75" spans="1:12" ht="14.25" customHeight="1">
      <c r="A75" s="18">
        <v>74</v>
      </c>
      <c r="B75" s="19" t="s">
        <v>1990</v>
      </c>
      <c r="C75" s="19" t="s">
        <v>100</v>
      </c>
      <c r="D75" s="19" t="s">
        <v>1991</v>
      </c>
      <c r="E75" s="19" t="s">
        <v>907</v>
      </c>
      <c r="F75" s="18">
        <v>7</v>
      </c>
      <c r="G75" s="18">
        <v>69</v>
      </c>
      <c r="H75" s="18">
        <v>46</v>
      </c>
      <c r="I75" s="18">
        <v>36037</v>
      </c>
      <c r="J75" s="18">
        <f ca="1">IFERROR(__xludf.DUMMYFUNCTION("IF(SUM(COUNTIF(artists!A:A, SPLIT(C75, "",""))) &gt; 0, ""UA"", 0)"),0)</f>
        <v>0</v>
      </c>
      <c r="K75" s="18" t="str">
        <f ca="1">IFERROR(__xludf.DUMMYFUNCTION("IF(SUM(COUNTIF(artists!C:C, SPLIT(C75, "",""))) &gt; 0, ""RU"", 0)"),"RU")</f>
        <v>RU</v>
      </c>
      <c r="L75" s="18">
        <f ca="1">IFERROR(__xludf.DUMMYFUNCTION("IF(SUM(COUNTIF(artists!E:E, SPLIT(C75, "",""))) &gt; 0, ""OTHER"", 0)"),0)</f>
        <v>0</v>
      </c>
    </row>
    <row r="76" spans="1:12" ht="14.25" customHeight="1">
      <c r="A76" s="18">
        <v>75</v>
      </c>
      <c r="B76" s="19" t="s">
        <v>1865</v>
      </c>
      <c r="C76" s="19" t="s">
        <v>183</v>
      </c>
      <c r="D76" s="19" t="s">
        <v>1866</v>
      </c>
      <c r="E76" s="19" t="s">
        <v>711</v>
      </c>
      <c r="F76" s="18">
        <v>35</v>
      </c>
      <c r="G76" s="18">
        <v>76</v>
      </c>
      <c r="H76" s="18">
        <v>50</v>
      </c>
      <c r="I76" s="18">
        <v>35995</v>
      </c>
      <c r="J76" s="18">
        <f ca="1">IFERROR(__xludf.DUMMYFUNCTION("IF(SUM(COUNTIF(artists!A:A, SPLIT(C76, "",""))) &gt; 0, ""UA"", 0)"),0)</f>
        <v>0</v>
      </c>
      <c r="K76" s="18">
        <f ca="1">IFERROR(__xludf.DUMMYFUNCTION("IF(SUM(COUNTIF(artists!C:C, SPLIT(C76, "",""))) &gt; 0, ""RU"", 0)"),0)</f>
        <v>0</v>
      </c>
      <c r="L76" s="18" t="str">
        <f ca="1">IFERROR(__xludf.DUMMYFUNCTION("IF(SUM(COUNTIF(artists!E:E, SPLIT(C76, "",""))) &gt; 0, ""OTHER"", 0)"),"OTHER")</f>
        <v>OTHER</v>
      </c>
    </row>
    <row r="77" spans="1:12" ht="14.25" customHeight="1">
      <c r="A77" s="18">
        <v>76</v>
      </c>
      <c r="B77" s="19" t="s">
        <v>1255</v>
      </c>
      <c r="C77" s="19" t="s">
        <v>126</v>
      </c>
      <c r="D77" s="19" t="s">
        <v>1256</v>
      </c>
      <c r="E77" s="19" t="s">
        <v>1257</v>
      </c>
      <c r="F77" s="18">
        <v>37</v>
      </c>
      <c r="G77" s="18">
        <v>63</v>
      </c>
      <c r="H77" s="18">
        <v>16</v>
      </c>
      <c r="I77" s="18">
        <v>35975</v>
      </c>
      <c r="J77" s="18" t="str">
        <f ca="1">IFERROR(__xludf.DUMMYFUNCTION("IF(SUM(COUNTIF(artists!A:A, SPLIT(C77, "",""))) &gt; 0, ""UA"", 0)"),"UA")</f>
        <v>UA</v>
      </c>
      <c r="K77" s="18">
        <f ca="1">IFERROR(__xludf.DUMMYFUNCTION("IF(SUM(COUNTIF(artists!C:C, SPLIT(C77, "",""))) &gt; 0, ""RU"", 0)"),0)</f>
        <v>0</v>
      </c>
      <c r="L77" s="18">
        <f ca="1">IFERROR(__xludf.DUMMYFUNCTION("IF(SUM(COUNTIF(artists!E:E, SPLIT(C77, "",""))) &gt; 0, ""OTHER"", 0)"),0)</f>
        <v>0</v>
      </c>
    </row>
    <row r="78" spans="1:12" ht="14.25" customHeight="1">
      <c r="A78" s="18">
        <v>77</v>
      </c>
      <c r="B78" s="19" t="s">
        <v>1078</v>
      </c>
      <c r="C78" s="19" t="s">
        <v>120</v>
      </c>
      <c r="D78" s="19" t="s">
        <v>1079</v>
      </c>
      <c r="E78" s="19" t="s">
        <v>1080</v>
      </c>
      <c r="F78" s="18">
        <v>55</v>
      </c>
      <c r="G78" s="18">
        <v>60</v>
      </c>
      <c r="H78" s="18">
        <v>15</v>
      </c>
      <c r="I78" s="18">
        <v>35843</v>
      </c>
      <c r="J78" s="18" t="str">
        <f ca="1">IFERROR(__xludf.DUMMYFUNCTION("IF(SUM(COUNTIF(artists!A:A, SPLIT(C78, "",""))) &gt; 0, ""UA"", 0)"),"UA")</f>
        <v>UA</v>
      </c>
      <c r="K78" s="18">
        <f ca="1">IFERROR(__xludf.DUMMYFUNCTION("IF(SUM(COUNTIF(artists!C:C, SPLIT(C78, "",""))) &gt; 0, ""RU"", 0)"),0)</f>
        <v>0</v>
      </c>
      <c r="L78" s="18">
        <f ca="1">IFERROR(__xludf.DUMMYFUNCTION("IF(SUM(COUNTIF(artists!E:E, SPLIT(C78, "",""))) &gt; 0, ""OTHER"", 0)"),0)</f>
        <v>0</v>
      </c>
    </row>
    <row r="79" spans="1:12" ht="14.25" customHeight="1">
      <c r="A79" s="18">
        <v>78</v>
      </c>
      <c r="B79" s="19" t="s">
        <v>2200</v>
      </c>
      <c r="C79" s="19" t="s">
        <v>100</v>
      </c>
      <c r="D79" s="19" t="s">
        <v>2201</v>
      </c>
      <c r="E79" s="19" t="s">
        <v>1656</v>
      </c>
      <c r="F79" s="18">
        <v>5</v>
      </c>
      <c r="G79" s="18">
        <v>73</v>
      </c>
      <c r="H79" s="18">
        <v>43</v>
      </c>
      <c r="I79" s="18">
        <v>35719</v>
      </c>
      <c r="J79" s="18">
        <f ca="1">IFERROR(__xludf.DUMMYFUNCTION("IF(SUM(COUNTIF(artists!A:A, SPLIT(C79, "",""))) &gt; 0, ""UA"", 0)"),0)</f>
        <v>0</v>
      </c>
      <c r="K79" s="18" t="str">
        <f ca="1">IFERROR(__xludf.DUMMYFUNCTION("IF(SUM(COUNTIF(artists!C:C, SPLIT(C79, "",""))) &gt; 0, ""RU"", 0)"),"RU")</f>
        <v>RU</v>
      </c>
      <c r="L79" s="18">
        <f ca="1">IFERROR(__xludf.DUMMYFUNCTION("IF(SUM(COUNTIF(artists!E:E, SPLIT(C79, "",""))) &gt; 0, ""OTHER"", 0)"),0)</f>
        <v>0</v>
      </c>
    </row>
    <row r="80" spans="1:12" ht="14.25" customHeight="1">
      <c r="A80" s="18">
        <v>79</v>
      </c>
      <c r="B80" s="19" t="s">
        <v>1871</v>
      </c>
      <c r="C80" s="19" t="s">
        <v>326</v>
      </c>
      <c r="D80" s="19" t="s">
        <v>1872</v>
      </c>
      <c r="E80" s="19" t="s">
        <v>1873</v>
      </c>
      <c r="F80" s="18">
        <v>79</v>
      </c>
      <c r="G80" s="18">
        <v>194</v>
      </c>
      <c r="H80" s="18">
        <v>4</v>
      </c>
      <c r="I80" s="18">
        <v>34877</v>
      </c>
      <c r="J80" s="18">
        <f ca="1">IFERROR(__xludf.DUMMYFUNCTION("IF(SUM(COUNTIF(artists!A:A, SPLIT(C80, "",""))) &gt; 0, ""UA"", 0)"),0)</f>
        <v>0</v>
      </c>
      <c r="K80" s="18" t="str">
        <f ca="1">IFERROR(__xludf.DUMMYFUNCTION("IF(SUM(COUNTIF(artists!C:C, SPLIT(C80, "",""))) &gt; 0, ""RU"", 0)"),"RU")</f>
        <v>RU</v>
      </c>
      <c r="L80" s="18">
        <f ca="1">IFERROR(__xludf.DUMMYFUNCTION("IF(SUM(COUNTIF(artists!E:E, SPLIT(C80, "",""))) &gt; 0, ""OTHER"", 0)"),0)</f>
        <v>0</v>
      </c>
    </row>
    <row r="81" spans="1:12" ht="14.25" customHeight="1">
      <c r="A81" s="18">
        <v>80</v>
      </c>
      <c r="B81" s="19" t="s">
        <v>958</v>
      </c>
      <c r="C81" s="19" t="s">
        <v>114</v>
      </c>
      <c r="D81" s="19" t="s">
        <v>959</v>
      </c>
      <c r="E81" s="19" t="s">
        <v>960</v>
      </c>
      <c r="F81" s="18">
        <v>34</v>
      </c>
      <c r="G81" s="18">
        <v>55</v>
      </c>
      <c r="H81" s="18">
        <v>17</v>
      </c>
      <c r="I81" s="18">
        <v>34728</v>
      </c>
      <c r="J81" s="18" t="str">
        <f ca="1">IFERROR(__xludf.DUMMYFUNCTION("IF(SUM(COUNTIF(artists!A:A, SPLIT(C81, "",""))) &gt; 0, ""UA"", 0)"),"UA")</f>
        <v>UA</v>
      </c>
      <c r="K81" s="18">
        <f ca="1">IFERROR(__xludf.DUMMYFUNCTION("IF(SUM(COUNTIF(artists!C:C, SPLIT(C81, "",""))) &gt; 0, ""RU"", 0)"),0)</f>
        <v>0</v>
      </c>
      <c r="L81" s="18">
        <f ca="1">IFERROR(__xludf.DUMMYFUNCTION("IF(SUM(COUNTIF(artists!E:E, SPLIT(C81, "",""))) &gt; 0, ""OTHER"", 0)"),0)</f>
        <v>0</v>
      </c>
    </row>
    <row r="82" spans="1:12" ht="14.25" customHeight="1">
      <c r="A82" s="18">
        <v>81</v>
      </c>
      <c r="B82" s="19" t="s">
        <v>2375</v>
      </c>
      <c r="C82" s="19" t="s">
        <v>2376</v>
      </c>
      <c r="D82" s="19" t="s">
        <v>2377</v>
      </c>
      <c r="E82" s="19" t="s">
        <v>1194</v>
      </c>
      <c r="F82" s="18">
        <v>81</v>
      </c>
      <c r="G82" s="18">
        <v>-1</v>
      </c>
      <c r="H82" s="18">
        <v>1</v>
      </c>
      <c r="I82" s="18">
        <v>34647</v>
      </c>
      <c r="J82" s="18">
        <f ca="1">IFERROR(__xludf.DUMMYFUNCTION("IF(SUM(COUNTIF(artists!A:A, SPLIT(C82, "",""))) &gt; 0, ""UA"", 0)"),0)</f>
        <v>0</v>
      </c>
      <c r="K82" s="18">
        <f ca="1">IFERROR(__xludf.DUMMYFUNCTION("IF(SUM(COUNTIF(artists!C:C, SPLIT(C82, "",""))) &gt; 0, ""RU"", 0)"),0)</f>
        <v>0</v>
      </c>
      <c r="L82" s="18" t="str">
        <f ca="1">IFERROR(__xludf.DUMMYFUNCTION("IF(SUM(COUNTIF(artists!E:E, SPLIT(C82, "",""))) &gt; 0, ""OTHER"", 0)"),"OTHER")</f>
        <v>OTHER</v>
      </c>
    </row>
    <row r="83" spans="1:12" ht="14.25" customHeight="1">
      <c r="A83" s="18">
        <v>82</v>
      </c>
      <c r="B83" s="19" t="s">
        <v>989</v>
      </c>
      <c r="C83" s="19" t="s">
        <v>157</v>
      </c>
      <c r="D83" s="19" t="s">
        <v>990</v>
      </c>
      <c r="E83" s="19" t="s">
        <v>157</v>
      </c>
      <c r="F83" s="18">
        <v>82</v>
      </c>
      <c r="G83" s="18">
        <v>82</v>
      </c>
      <c r="H83" s="18">
        <v>7</v>
      </c>
      <c r="I83" s="18">
        <v>34483</v>
      </c>
      <c r="J83" s="18">
        <f ca="1">IFERROR(__xludf.DUMMYFUNCTION("IF(SUM(COUNTIF(artists!A:A, SPLIT(C83, "",""))) &gt; 0, ""UA"", 0)"),0)</f>
        <v>0</v>
      </c>
      <c r="K83" s="18">
        <f ca="1">IFERROR(__xludf.DUMMYFUNCTION("IF(SUM(COUNTIF(artists!C:C, SPLIT(C83, "",""))) &gt; 0, ""RU"", 0)"),0)</f>
        <v>0</v>
      </c>
      <c r="L83" s="18" t="str">
        <f ca="1">IFERROR(__xludf.DUMMYFUNCTION("IF(SUM(COUNTIF(artists!E:E, SPLIT(C83, "",""))) &gt; 0, ""OTHER"", 0)"),"OTHER")</f>
        <v>OTHER</v>
      </c>
    </row>
    <row r="84" spans="1:12" ht="14.25" customHeight="1">
      <c r="A84" s="18">
        <v>83</v>
      </c>
      <c r="B84" s="19" t="s">
        <v>1832</v>
      </c>
      <c r="C84" s="19" t="s">
        <v>343</v>
      </c>
      <c r="D84" s="19" t="s">
        <v>1833</v>
      </c>
      <c r="E84" s="19" t="s">
        <v>648</v>
      </c>
      <c r="F84" s="18">
        <v>53</v>
      </c>
      <c r="G84" s="18">
        <v>70</v>
      </c>
      <c r="H84" s="18">
        <v>17</v>
      </c>
      <c r="I84" s="18">
        <v>34370</v>
      </c>
      <c r="J84" s="18" t="str">
        <f ca="1">IFERROR(__xludf.DUMMYFUNCTION("IF(SUM(COUNTIF(artists!A:A, SPLIT(C84, "",""))) &gt; 0, ""UA"", 0)"),"UA")</f>
        <v>UA</v>
      </c>
      <c r="K84" s="18">
        <f ca="1">IFERROR(__xludf.DUMMYFUNCTION("IF(SUM(COUNTIF(artists!C:C, SPLIT(C84, "",""))) &gt; 0, ""RU"", 0)"),0)</f>
        <v>0</v>
      </c>
      <c r="L84" s="18">
        <f ca="1">IFERROR(__xludf.DUMMYFUNCTION("IF(SUM(COUNTIF(artists!E:E, SPLIT(C84, "",""))) &gt; 0, ""OTHER"", 0)"),0)</f>
        <v>0</v>
      </c>
    </row>
    <row r="85" spans="1:12" ht="14.25" customHeight="1">
      <c r="A85" s="18">
        <v>84</v>
      </c>
      <c r="B85" s="19" t="s">
        <v>965</v>
      </c>
      <c r="C85" s="19" t="s">
        <v>169</v>
      </c>
      <c r="D85" s="19" t="s">
        <v>966</v>
      </c>
      <c r="E85" s="19" t="s">
        <v>169</v>
      </c>
      <c r="F85" s="18">
        <v>47</v>
      </c>
      <c r="G85" s="18">
        <v>72</v>
      </c>
      <c r="H85" s="18">
        <v>32</v>
      </c>
      <c r="I85" s="18">
        <v>34095</v>
      </c>
      <c r="J85" s="18" t="str">
        <f ca="1">IFERROR(__xludf.DUMMYFUNCTION("IF(SUM(COUNTIF(artists!A:A, SPLIT(C85, "",""))) &gt; 0, ""UA"", 0)"),"UA")</f>
        <v>UA</v>
      </c>
      <c r="K85" s="18">
        <f ca="1">IFERROR(__xludf.DUMMYFUNCTION("IF(SUM(COUNTIF(artists!C:C, SPLIT(C85, "",""))) &gt; 0, ""RU"", 0)"),0)</f>
        <v>0</v>
      </c>
      <c r="L85" s="18">
        <f ca="1">IFERROR(__xludf.DUMMYFUNCTION("IF(SUM(COUNTIF(artists!E:E, SPLIT(C85, "",""))) &gt; 0, ""OTHER"", 0)"),0)</f>
        <v>0</v>
      </c>
    </row>
    <row r="86" spans="1:12" ht="14.25" customHeight="1">
      <c r="A86" s="18">
        <v>85</v>
      </c>
      <c r="B86" s="19" t="s">
        <v>1308</v>
      </c>
      <c r="C86" s="19" t="s">
        <v>171</v>
      </c>
      <c r="D86" s="19" t="s">
        <v>1309</v>
      </c>
      <c r="E86" s="19" t="s">
        <v>1310</v>
      </c>
      <c r="F86" s="18">
        <v>14</v>
      </c>
      <c r="G86" s="18">
        <v>71</v>
      </c>
      <c r="H86" s="18">
        <v>60</v>
      </c>
      <c r="I86" s="18">
        <v>33949</v>
      </c>
      <c r="J86" s="18">
        <f ca="1">IFERROR(__xludf.DUMMYFUNCTION("IF(SUM(COUNTIF(artists!A:A, SPLIT(C86, "",""))) &gt; 0, ""UA"", 0)"),0)</f>
        <v>0</v>
      </c>
      <c r="K86" s="18">
        <f ca="1">IFERROR(__xludf.DUMMYFUNCTION("IF(SUM(COUNTIF(artists!C:C, SPLIT(C86, "",""))) &gt; 0, ""RU"", 0)"),0)</f>
        <v>0</v>
      </c>
      <c r="L86" s="18" t="str">
        <f ca="1">IFERROR(__xludf.DUMMYFUNCTION("IF(SUM(COUNTIF(artists!E:E, SPLIT(C86, "",""))) &gt; 0, ""OTHER"", 0)"),"OTHER")</f>
        <v>OTHER</v>
      </c>
    </row>
    <row r="87" spans="1:12" ht="14.25" customHeight="1">
      <c r="A87" s="18">
        <v>86</v>
      </c>
      <c r="B87" s="19" t="s">
        <v>1389</v>
      </c>
      <c r="C87" s="19" t="s">
        <v>1390</v>
      </c>
      <c r="D87" s="19" t="s">
        <v>1391</v>
      </c>
      <c r="E87" s="19" t="s">
        <v>907</v>
      </c>
      <c r="F87" s="18">
        <v>9</v>
      </c>
      <c r="G87" s="18">
        <v>99</v>
      </c>
      <c r="H87" s="18">
        <v>39</v>
      </c>
      <c r="I87" s="18">
        <v>33881</v>
      </c>
      <c r="J87" s="18">
        <f ca="1">IFERROR(__xludf.DUMMYFUNCTION("IF(SUM(COUNTIF(artists!A:A, SPLIT(C87, "",""))) &gt; 0, ""UA"", 0)"),0)</f>
        <v>0</v>
      </c>
      <c r="K87" s="18" t="str">
        <f ca="1">IFERROR(__xludf.DUMMYFUNCTION("IF(SUM(COUNTIF(artists!C:C, SPLIT(C87, "",""))) &gt; 0, ""RU"", 0)"),"RU")</f>
        <v>RU</v>
      </c>
      <c r="L87" s="18">
        <f ca="1">IFERROR(__xludf.DUMMYFUNCTION("IF(SUM(COUNTIF(artists!E:E, SPLIT(C87, "",""))) &gt; 0, ""OTHER"", 0)"),0)</f>
        <v>0</v>
      </c>
    </row>
    <row r="88" spans="1:12" ht="14.25" customHeight="1">
      <c r="A88" s="18">
        <v>87</v>
      </c>
      <c r="B88" s="19" t="s">
        <v>2231</v>
      </c>
      <c r="C88" s="19" t="s">
        <v>2232</v>
      </c>
      <c r="D88" s="19" t="s">
        <v>2233</v>
      </c>
      <c r="E88" s="19" t="s">
        <v>2234</v>
      </c>
      <c r="F88" s="18">
        <v>1</v>
      </c>
      <c r="G88" s="18">
        <v>85</v>
      </c>
      <c r="H88" s="18">
        <v>52</v>
      </c>
      <c r="I88" s="18">
        <v>33424</v>
      </c>
      <c r="J88" s="18">
        <f ca="1">IFERROR(__xludf.DUMMYFUNCTION("IF(SUM(COUNTIF(artists!A:A, SPLIT(C88, "",""))) &gt; 0, ""UA"", 0)"),0)</f>
        <v>0</v>
      </c>
      <c r="K88" s="18" t="str">
        <f ca="1">IFERROR(__xludf.DUMMYFUNCTION("IF(SUM(COUNTIF(artists!C:C, SPLIT(C88, "",""))) &gt; 0, ""RU"", 0)"),"RU")</f>
        <v>RU</v>
      </c>
      <c r="L88" s="18">
        <f ca="1">IFERROR(__xludf.DUMMYFUNCTION("IF(SUM(COUNTIF(artists!E:E, SPLIT(C88, "",""))) &gt; 0, ""OTHER"", 0)"),0)</f>
        <v>0</v>
      </c>
    </row>
    <row r="89" spans="1:12" ht="14.25" customHeight="1">
      <c r="A89" s="18">
        <v>88</v>
      </c>
      <c r="B89" s="19" t="s">
        <v>1851</v>
      </c>
      <c r="C89" s="19" t="s">
        <v>139</v>
      </c>
      <c r="D89" s="19" t="s">
        <v>1852</v>
      </c>
      <c r="E89" s="19" t="s">
        <v>1853</v>
      </c>
      <c r="F89" s="18">
        <v>29</v>
      </c>
      <c r="G89" s="18">
        <v>92</v>
      </c>
      <c r="H89" s="18">
        <v>58</v>
      </c>
      <c r="I89" s="18">
        <v>32962</v>
      </c>
      <c r="J89" s="18">
        <f ca="1">IFERROR(__xludf.DUMMYFUNCTION("IF(SUM(COUNTIF(artists!A:A, SPLIT(C89, "",""))) &gt; 0, ""UA"", 0)"),0)</f>
        <v>0</v>
      </c>
      <c r="K89" s="18" t="str">
        <f ca="1">IFERROR(__xludf.DUMMYFUNCTION("IF(SUM(COUNTIF(artists!C:C, SPLIT(C89, "",""))) &gt; 0, ""RU"", 0)"),"RU")</f>
        <v>RU</v>
      </c>
      <c r="L89" s="18">
        <f ca="1">IFERROR(__xludf.DUMMYFUNCTION("IF(SUM(COUNTIF(artists!E:E, SPLIT(C89, "",""))) &gt; 0, ""OTHER"", 0)"),0)</f>
        <v>0</v>
      </c>
    </row>
    <row r="90" spans="1:12" ht="14.25" customHeight="1">
      <c r="A90" s="18">
        <v>89</v>
      </c>
      <c r="B90" s="19" t="s">
        <v>1171</v>
      </c>
      <c r="C90" s="19" t="s">
        <v>159</v>
      </c>
      <c r="D90" s="19" t="s">
        <v>1172</v>
      </c>
      <c r="E90" s="19" t="s">
        <v>159</v>
      </c>
      <c r="F90" s="18">
        <v>40</v>
      </c>
      <c r="G90" s="18">
        <v>75</v>
      </c>
      <c r="H90" s="18">
        <v>101</v>
      </c>
      <c r="I90" s="18">
        <v>32903</v>
      </c>
      <c r="J90" s="18">
        <f ca="1">IFERROR(__xludf.DUMMYFUNCTION("IF(SUM(COUNTIF(artists!A:A, SPLIT(C90, "",""))) &gt; 0, ""UA"", 0)"),0)</f>
        <v>0</v>
      </c>
      <c r="K90" s="18" t="str">
        <f ca="1">IFERROR(__xludf.DUMMYFUNCTION("IF(SUM(COUNTIF(artists!C:C, SPLIT(C90, "",""))) &gt; 0, ""RU"", 0)"),"RU")</f>
        <v>RU</v>
      </c>
      <c r="L90" s="18">
        <f ca="1">IFERROR(__xludf.DUMMYFUNCTION("IF(SUM(COUNTIF(artists!E:E, SPLIT(C90, "",""))) &gt; 0, ""OTHER"", 0)"),0)</f>
        <v>0</v>
      </c>
    </row>
    <row r="91" spans="1:12" ht="14.25" customHeight="1">
      <c r="A91" s="18">
        <v>90</v>
      </c>
      <c r="B91" s="19" t="s">
        <v>2073</v>
      </c>
      <c r="C91" s="19" t="s">
        <v>172</v>
      </c>
      <c r="D91" s="19" t="s">
        <v>2074</v>
      </c>
      <c r="E91" s="19" t="s">
        <v>785</v>
      </c>
      <c r="F91" s="18">
        <v>90</v>
      </c>
      <c r="G91" s="18">
        <v>113</v>
      </c>
      <c r="H91" s="18">
        <v>11</v>
      </c>
      <c r="I91" s="18">
        <v>32804</v>
      </c>
      <c r="J91" s="18" t="str">
        <f ca="1">IFERROR(__xludf.DUMMYFUNCTION("IF(SUM(COUNTIF(artists!A:A, SPLIT(C91, "",""))) &gt; 0, ""UA"", 0)"),"UA")</f>
        <v>UA</v>
      </c>
      <c r="K91" s="18">
        <f ca="1">IFERROR(__xludf.DUMMYFUNCTION("IF(SUM(COUNTIF(artists!C:C, SPLIT(C91, "",""))) &gt; 0, ""RU"", 0)"),0)</f>
        <v>0</v>
      </c>
      <c r="L91" s="18">
        <f ca="1">IFERROR(__xludf.DUMMYFUNCTION("IF(SUM(COUNTIF(artists!E:E, SPLIT(C91, "",""))) &gt; 0, ""OTHER"", 0)"),0)</f>
        <v>0</v>
      </c>
    </row>
    <row r="92" spans="1:12" ht="14.25" customHeight="1">
      <c r="A92" s="18">
        <v>91</v>
      </c>
      <c r="B92" s="19" t="s">
        <v>987</v>
      </c>
      <c r="C92" s="19" t="s">
        <v>151</v>
      </c>
      <c r="D92" s="19" t="s">
        <v>988</v>
      </c>
      <c r="E92" s="19" t="s">
        <v>151</v>
      </c>
      <c r="F92" s="18">
        <v>45</v>
      </c>
      <c r="G92" s="18">
        <v>77</v>
      </c>
      <c r="H92" s="18">
        <v>62</v>
      </c>
      <c r="I92" s="18">
        <v>32755</v>
      </c>
      <c r="J92" s="18">
        <f ca="1">IFERROR(__xludf.DUMMYFUNCTION("IF(SUM(COUNTIF(artists!A:A, SPLIT(C92, "",""))) &gt; 0, ""UA"", 0)"),0)</f>
        <v>0</v>
      </c>
      <c r="K92" s="18">
        <f ca="1">IFERROR(__xludf.DUMMYFUNCTION("IF(SUM(COUNTIF(artists!C:C, SPLIT(C92, "",""))) &gt; 0, ""RU"", 0)"),0)</f>
        <v>0</v>
      </c>
      <c r="L92" s="18" t="str">
        <f ca="1">IFERROR(__xludf.DUMMYFUNCTION("IF(SUM(COUNTIF(artists!E:E, SPLIT(C92, "",""))) &gt; 0, ""OTHER"", 0)"),"OTHER")</f>
        <v>OTHER</v>
      </c>
    </row>
    <row r="93" spans="1:12" ht="14.25" customHeight="1">
      <c r="A93" s="18">
        <v>92</v>
      </c>
      <c r="B93" s="19" t="s">
        <v>2383</v>
      </c>
      <c r="C93" s="19" t="s">
        <v>222</v>
      </c>
      <c r="D93" s="19" t="s">
        <v>2384</v>
      </c>
      <c r="E93" s="19" t="s">
        <v>222</v>
      </c>
      <c r="F93" s="18">
        <v>92</v>
      </c>
      <c r="G93" s="18">
        <v>-1</v>
      </c>
      <c r="H93" s="18">
        <v>1</v>
      </c>
      <c r="I93" s="18">
        <v>32724</v>
      </c>
      <c r="J93" s="18" t="str">
        <f ca="1">IFERROR(__xludf.DUMMYFUNCTION("IF(SUM(COUNTIF(artists!A:A, SPLIT(C93, "",""))) &gt; 0, ""UA"", 0)"),"UA")</f>
        <v>UA</v>
      </c>
      <c r="K93" s="18">
        <f ca="1">IFERROR(__xludf.DUMMYFUNCTION("IF(SUM(COUNTIF(artists!C:C, SPLIT(C93, "",""))) &gt; 0, ""RU"", 0)"),0)</f>
        <v>0</v>
      </c>
      <c r="L93" s="18">
        <f ca="1">IFERROR(__xludf.DUMMYFUNCTION("IF(SUM(COUNTIF(artists!E:E, SPLIT(C93, "",""))) &gt; 0, ""OTHER"", 0)"),0)</f>
        <v>0</v>
      </c>
    </row>
    <row r="94" spans="1:12" ht="14.25" customHeight="1">
      <c r="A94" s="18">
        <v>93</v>
      </c>
      <c r="B94" s="19" t="s">
        <v>2262</v>
      </c>
      <c r="C94" s="19" t="s">
        <v>2263</v>
      </c>
      <c r="D94" s="19" t="s">
        <v>2264</v>
      </c>
      <c r="E94" s="19" t="s">
        <v>849</v>
      </c>
      <c r="F94" s="18">
        <v>31</v>
      </c>
      <c r="G94" s="18">
        <v>98</v>
      </c>
      <c r="H94" s="18">
        <v>66</v>
      </c>
      <c r="I94" s="18">
        <v>32658</v>
      </c>
      <c r="J94" s="18">
        <f ca="1">IFERROR(__xludf.DUMMYFUNCTION("IF(SUM(COUNTIF(artists!A:A, SPLIT(C94, "",""))) &gt; 0, ""UA"", 0)"),0)</f>
        <v>0</v>
      </c>
      <c r="K94" s="18" t="str">
        <f ca="1">IFERROR(__xludf.DUMMYFUNCTION("IF(SUM(COUNTIF(artists!C:C, SPLIT(C94, "",""))) &gt; 0, ""RU"", 0)"),"RU")</f>
        <v>RU</v>
      </c>
      <c r="L94" s="18">
        <f ca="1">IFERROR(__xludf.DUMMYFUNCTION("IF(SUM(COUNTIF(artists!E:E, SPLIT(C94, "",""))) &gt; 0, ""OTHER"", 0)"),0)</f>
        <v>0</v>
      </c>
    </row>
    <row r="95" spans="1:12" ht="14.25" customHeight="1">
      <c r="A95" s="18">
        <v>94</v>
      </c>
      <c r="B95" s="19" t="s">
        <v>816</v>
      </c>
      <c r="C95" s="19" t="s">
        <v>109</v>
      </c>
      <c r="D95" s="19" t="s">
        <v>817</v>
      </c>
      <c r="E95" s="19" t="s">
        <v>792</v>
      </c>
      <c r="F95" s="18">
        <v>8</v>
      </c>
      <c r="G95" s="18">
        <v>74</v>
      </c>
      <c r="H95" s="18">
        <v>32</v>
      </c>
      <c r="I95" s="18">
        <v>32503</v>
      </c>
      <c r="J95" s="18">
        <f ca="1">IFERROR(__xludf.DUMMYFUNCTION("IF(SUM(COUNTIF(artists!A:A, SPLIT(C95, "",""))) &gt; 0, ""UA"", 0)"),0)</f>
        <v>0</v>
      </c>
      <c r="K95" s="18" t="str">
        <f ca="1">IFERROR(__xludf.DUMMYFUNCTION("IF(SUM(COUNTIF(artists!C:C, SPLIT(C95, "",""))) &gt; 0, ""RU"", 0)"),"RU")</f>
        <v>RU</v>
      </c>
      <c r="L95" s="18">
        <f ca="1">IFERROR(__xludf.DUMMYFUNCTION("IF(SUM(COUNTIF(artists!E:E, SPLIT(C95, "",""))) &gt; 0, ""OTHER"", 0)"),0)</f>
        <v>0</v>
      </c>
    </row>
    <row r="96" spans="1:12" ht="14.25" customHeight="1">
      <c r="A96" s="18">
        <v>95</v>
      </c>
      <c r="B96" s="19" t="s">
        <v>919</v>
      </c>
      <c r="C96" s="19" t="s">
        <v>101</v>
      </c>
      <c r="D96" s="19" t="s">
        <v>920</v>
      </c>
      <c r="E96" s="19" t="s">
        <v>101</v>
      </c>
      <c r="F96" s="18">
        <v>90</v>
      </c>
      <c r="G96" s="18">
        <v>95</v>
      </c>
      <c r="H96" s="18">
        <v>16</v>
      </c>
      <c r="I96" s="18">
        <v>32444</v>
      </c>
      <c r="J96" s="18">
        <f ca="1">IFERROR(__xludf.DUMMYFUNCTION("IF(SUM(COUNTIF(artists!A:A, SPLIT(C96, "",""))) &gt; 0, ""UA"", 0)"),0)</f>
        <v>0</v>
      </c>
      <c r="K96" s="18">
        <f ca="1">IFERROR(__xludf.DUMMYFUNCTION("IF(SUM(COUNTIF(artists!C:C, SPLIT(C96, "",""))) &gt; 0, ""RU"", 0)"),0)</f>
        <v>0</v>
      </c>
      <c r="L96" s="18" t="str">
        <f ca="1">IFERROR(__xludf.DUMMYFUNCTION("IF(SUM(COUNTIF(artists!E:E, SPLIT(C96, "",""))) &gt; 0, ""OTHER"", 0)"),"OTHER")</f>
        <v>OTHER</v>
      </c>
    </row>
    <row r="97" spans="1:12" ht="14.25" customHeight="1">
      <c r="A97" s="18">
        <v>96</v>
      </c>
      <c r="B97" s="19" t="s">
        <v>852</v>
      </c>
      <c r="C97" s="19" t="s">
        <v>175</v>
      </c>
      <c r="D97" s="19" t="s">
        <v>853</v>
      </c>
      <c r="E97" s="19" t="s">
        <v>651</v>
      </c>
      <c r="F97" s="18">
        <v>56</v>
      </c>
      <c r="G97" s="18">
        <v>90</v>
      </c>
      <c r="H97" s="18">
        <v>11</v>
      </c>
      <c r="I97" s="18">
        <v>32405</v>
      </c>
      <c r="J97" s="18" t="str">
        <f ca="1">IFERROR(__xludf.DUMMYFUNCTION("IF(SUM(COUNTIF(artists!A:A, SPLIT(C97, "",""))) &gt; 0, ""UA"", 0)"),"UA")</f>
        <v>UA</v>
      </c>
      <c r="K97" s="18">
        <f ca="1">IFERROR(__xludf.DUMMYFUNCTION("IF(SUM(COUNTIF(artists!C:C, SPLIT(C97, "",""))) &gt; 0, ""RU"", 0)"),0)</f>
        <v>0</v>
      </c>
      <c r="L97" s="18">
        <f ca="1">IFERROR(__xludf.DUMMYFUNCTION("IF(SUM(COUNTIF(artists!E:E, SPLIT(C97, "",""))) &gt; 0, ""OTHER"", 0)"),0)</f>
        <v>0</v>
      </c>
    </row>
    <row r="98" spans="1:12" ht="14.25" customHeight="1">
      <c r="A98" s="18">
        <v>97</v>
      </c>
      <c r="B98" s="19" t="s">
        <v>2030</v>
      </c>
      <c r="C98" s="19" t="s">
        <v>130</v>
      </c>
      <c r="D98" s="19" t="s">
        <v>2031</v>
      </c>
      <c r="E98" s="19" t="s">
        <v>2032</v>
      </c>
      <c r="F98" s="18">
        <v>7</v>
      </c>
      <c r="G98" s="18">
        <v>80</v>
      </c>
      <c r="H98" s="18">
        <v>20</v>
      </c>
      <c r="I98" s="18">
        <v>32120</v>
      </c>
      <c r="J98" s="18">
        <f ca="1">IFERROR(__xludf.DUMMYFUNCTION("IF(SUM(COUNTIF(artists!A:A, SPLIT(C98, "",""))) &gt; 0, ""UA"", 0)"),0)</f>
        <v>0</v>
      </c>
      <c r="K98" s="18" t="str">
        <f ca="1">IFERROR(__xludf.DUMMYFUNCTION("IF(SUM(COUNTIF(artists!C:C, SPLIT(C98, "",""))) &gt; 0, ""RU"", 0)"),"RU")</f>
        <v>RU</v>
      </c>
      <c r="L98" s="18">
        <f ca="1">IFERROR(__xludf.DUMMYFUNCTION("IF(SUM(COUNTIF(artists!E:E, SPLIT(C98, "",""))) &gt; 0, ""OTHER"", 0)"),0)</f>
        <v>0</v>
      </c>
    </row>
    <row r="99" spans="1:12" ht="14.25" customHeight="1">
      <c r="A99" s="18">
        <v>98</v>
      </c>
      <c r="B99" s="19" t="s">
        <v>2005</v>
      </c>
      <c r="C99" s="19" t="s">
        <v>2006</v>
      </c>
      <c r="D99" s="19" t="s">
        <v>2007</v>
      </c>
      <c r="E99" s="19" t="s">
        <v>654</v>
      </c>
      <c r="F99" s="18">
        <v>2</v>
      </c>
      <c r="G99" s="18">
        <v>81</v>
      </c>
      <c r="H99" s="18">
        <v>51</v>
      </c>
      <c r="I99" s="18">
        <v>32112</v>
      </c>
      <c r="J99" s="18">
        <f ca="1">IFERROR(__xludf.DUMMYFUNCTION("IF(SUM(COUNTIF(artists!A:A, SPLIT(C99, "",""))) &gt; 0, ""UA"", 0)"),0)</f>
        <v>0</v>
      </c>
      <c r="K99" s="18">
        <f ca="1">IFERROR(__xludf.DUMMYFUNCTION("IF(SUM(COUNTIF(artists!C:C, SPLIT(C99, "",""))) &gt; 0, ""RU"", 0)"),0)</f>
        <v>0</v>
      </c>
      <c r="L99" s="18" t="str">
        <f ca="1">IFERROR(__xludf.DUMMYFUNCTION("IF(SUM(COUNTIF(artists!E:E, SPLIT(C99, "",""))) &gt; 0, ""OTHER"", 0)"),"OTHER")</f>
        <v>OTHER</v>
      </c>
    </row>
    <row r="100" spans="1:12" ht="14.25" customHeight="1">
      <c r="A100" s="18">
        <v>99</v>
      </c>
      <c r="B100" s="19" t="s">
        <v>854</v>
      </c>
      <c r="C100" s="19" t="s">
        <v>174</v>
      </c>
      <c r="D100" s="19" t="s">
        <v>855</v>
      </c>
      <c r="E100" s="19" t="s">
        <v>856</v>
      </c>
      <c r="F100" s="18">
        <v>76</v>
      </c>
      <c r="G100" s="18">
        <v>91</v>
      </c>
      <c r="H100" s="18">
        <v>78</v>
      </c>
      <c r="I100" s="18">
        <v>32052</v>
      </c>
      <c r="J100" s="18">
        <f ca="1">IFERROR(__xludf.DUMMYFUNCTION("IF(SUM(COUNTIF(artists!A:A, SPLIT(C100, "",""))) &gt; 0, ""UA"", 0)"),0)</f>
        <v>0</v>
      </c>
      <c r="K100" s="18">
        <f ca="1">IFERROR(__xludf.DUMMYFUNCTION("IF(SUM(COUNTIF(artists!C:C, SPLIT(C100, "",""))) &gt; 0, ""RU"", 0)"),0)</f>
        <v>0</v>
      </c>
      <c r="L100" s="18" t="str">
        <f ca="1">IFERROR(__xludf.DUMMYFUNCTION("IF(SUM(COUNTIF(artists!E:E, SPLIT(C100, "",""))) &gt; 0, ""OTHER"", 0)"),"OTHER")</f>
        <v>OTHER</v>
      </c>
    </row>
    <row r="101" spans="1:12" ht="14.25" customHeight="1">
      <c r="A101" s="18">
        <v>100</v>
      </c>
      <c r="B101" s="19" t="s">
        <v>1930</v>
      </c>
      <c r="C101" s="19" t="s">
        <v>1931</v>
      </c>
      <c r="D101" s="19" t="s">
        <v>1932</v>
      </c>
      <c r="E101" s="19" t="s">
        <v>1933</v>
      </c>
      <c r="F101" s="18">
        <v>100</v>
      </c>
      <c r="G101" s="18">
        <v>-1</v>
      </c>
      <c r="H101" s="18">
        <v>1</v>
      </c>
      <c r="I101" s="18">
        <v>31929</v>
      </c>
      <c r="J101" s="18">
        <f ca="1">IFERROR(__xludf.DUMMYFUNCTION("IF(SUM(COUNTIF(artists!A:A, SPLIT(C101, "",""))) &gt; 0, ""UA"", 0)"),0)</f>
        <v>0</v>
      </c>
      <c r="K101" s="18" t="str">
        <f ca="1">IFERROR(__xludf.DUMMYFUNCTION("IF(SUM(COUNTIF(artists!C:C, SPLIT(C101, "",""))) &gt; 0, ""RU"", 0)"),"RU")</f>
        <v>RU</v>
      </c>
      <c r="L101" s="18">
        <f ca="1">IFERROR(__xludf.DUMMYFUNCTION("IF(SUM(COUNTIF(artists!E:E, SPLIT(C101, "",""))) &gt; 0, ""OTHER"", 0)"),0)</f>
        <v>0</v>
      </c>
    </row>
    <row r="102" spans="1:12" ht="14.25" customHeight="1">
      <c r="A102" s="18">
        <v>101</v>
      </c>
      <c r="B102" s="19" t="s">
        <v>2083</v>
      </c>
      <c r="C102" s="19" t="s">
        <v>250</v>
      </c>
      <c r="D102" s="19" t="s">
        <v>2084</v>
      </c>
      <c r="E102" s="19" t="s">
        <v>1333</v>
      </c>
      <c r="F102" s="18">
        <v>1</v>
      </c>
      <c r="G102" s="18">
        <v>83</v>
      </c>
      <c r="H102" s="18">
        <v>39</v>
      </c>
      <c r="I102" s="18">
        <v>31899</v>
      </c>
      <c r="J102" s="18">
        <f ca="1">IFERROR(__xludf.DUMMYFUNCTION("IF(SUM(COUNTIF(artists!A:A, SPLIT(C102, "",""))) &gt; 0, ""UA"", 0)"),0)</f>
        <v>0</v>
      </c>
      <c r="K102" s="18" t="str">
        <f ca="1">IFERROR(__xludf.DUMMYFUNCTION("IF(SUM(COUNTIF(artists!C:C, SPLIT(C102, "",""))) &gt; 0, ""RU"", 0)"),"RU")</f>
        <v>RU</v>
      </c>
      <c r="L102" s="18">
        <f ca="1">IFERROR(__xludf.DUMMYFUNCTION("IF(SUM(COUNTIF(artists!E:E, SPLIT(C102, "",""))) &gt; 0, ""OTHER"", 0)"),0)</f>
        <v>0</v>
      </c>
    </row>
    <row r="103" spans="1:12" ht="14.25" customHeight="1">
      <c r="A103" s="18">
        <v>102</v>
      </c>
      <c r="B103" s="19" t="s">
        <v>1847</v>
      </c>
      <c r="C103" s="19" t="s">
        <v>115</v>
      </c>
      <c r="D103" s="19" t="s">
        <v>924</v>
      </c>
      <c r="E103" s="19" t="s">
        <v>2237</v>
      </c>
      <c r="F103" s="18">
        <v>12</v>
      </c>
      <c r="G103" s="18">
        <v>86</v>
      </c>
      <c r="H103" s="18">
        <v>15</v>
      </c>
      <c r="I103" s="18">
        <v>31210</v>
      </c>
      <c r="J103" s="18">
        <f ca="1">IFERROR(__xludf.DUMMYFUNCTION("IF(SUM(COUNTIF(artists!A:A, SPLIT(C103, "",""))) &gt; 0, ""UA"", 0)"),0)</f>
        <v>0</v>
      </c>
      <c r="K103" s="18" t="str">
        <f ca="1">IFERROR(__xludf.DUMMYFUNCTION("IF(SUM(COUNTIF(artists!C:C, SPLIT(C103, "",""))) &gt; 0, ""RU"", 0)"),"RU")</f>
        <v>RU</v>
      </c>
      <c r="L103" s="18">
        <f ca="1">IFERROR(__xludf.DUMMYFUNCTION("IF(SUM(COUNTIF(artists!E:E, SPLIT(C103, "",""))) &gt; 0, ""OTHER"", 0)"),0)</f>
        <v>0</v>
      </c>
    </row>
    <row r="104" spans="1:12" ht="14.25" customHeight="1">
      <c r="A104" s="18">
        <v>103</v>
      </c>
      <c r="B104" s="19" t="s">
        <v>1221</v>
      </c>
      <c r="C104" s="19" t="s">
        <v>1222</v>
      </c>
      <c r="D104" s="19" t="s">
        <v>1223</v>
      </c>
      <c r="E104" s="19" t="s">
        <v>676</v>
      </c>
      <c r="F104" s="18">
        <v>1</v>
      </c>
      <c r="G104" s="18">
        <v>103</v>
      </c>
      <c r="H104" s="18">
        <v>40</v>
      </c>
      <c r="I104" s="18">
        <v>31171</v>
      </c>
      <c r="J104" s="18">
        <f ca="1">IFERROR(__xludf.DUMMYFUNCTION("IF(SUM(COUNTIF(artists!A:A, SPLIT(C104, "",""))) &gt; 0, ""UA"", 0)"),0)</f>
        <v>0</v>
      </c>
      <c r="K104" s="18" t="str">
        <f ca="1">IFERROR(__xludf.DUMMYFUNCTION("IF(SUM(COUNTIF(artists!C:C, SPLIT(C104, "",""))) &gt; 0, ""RU"", 0)"),"RU")</f>
        <v>RU</v>
      </c>
      <c r="L104" s="18">
        <f ca="1">IFERROR(__xludf.DUMMYFUNCTION("IF(SUM(COUNTIF(artists!E:E, SPLIT(C104, "",""))) &gt; 0, ""OTHER"", 0)"),0)</f>
        <v>0</v>
      </c>
    </row>
    <row r="105" spans="1:12" ht="14.25" customHeight="1">
      <c r="A105" s="18">
        <v>104</v>
      </c>
      <c r="B105" s="19" t="s">
        <v>2340</v>
      </c>
      <c r="C105" s="19" t="s">
        <v>324</v>
      </c>
      <c r="D105" s="19" t="s">
        <v>2341</v>
      </c>
      <c r="E105" s="19" t="s">
        <v>2342</v>
      </c>
      <c r="F105" s="18">
        <v>14</v>
      </c>
      <c r="G105" s="18">
        <v>54</v>
      </c>
      <c r="H105" s="18">
        <v>7</v>
      </c>
      <c r="I105" s="18">
        <v>31144</v>
      </c>
      <c r="J105" s="18">
        <f ca="1">IFERROR(__xludf.DUMMYFUNCTION("IF(SUM(COUNTIF(artists!A:A, SPLIT(C105, "",""))) &gt; 0, ""UA"", 0)"),0)</f>
        <v>0</v>
      </c>
      <c r="K105" s="18" t="str">
        <f ca="1">IFERROR(__xludf.DUMMYFUNCTION("IF(SUM(COUNTIF(artists!C:C, SPLIT(C105, "",""))) &gt; 0, ""RU"", 0)"),"RU")</f>
        <v>RU</v>
      </c>
      <c r="L105" s="18">
        <f ca="1">IFERROR(__xludf.DUMMYFUNCTION("IF(SUM(COUNTIF(artists!E:E, SPLIT(C105, "",""))) &gt; 0, ""OTHER"", 0)"),0)</f>
        <v>0</v>
      </c>
    </row>
    <row r="106" spans="1:12" ht="14.25" customHeight="1">
      <c r="A106" s="18">
        <v>105</v>
      </c>
      <c r="B106" s="19" t="s">
        <v>1050</v>
      </c>
      <c r="C106" s="19" t="s">
        <v>1051</v>
      </c>
      <c r="D106" s="19" t="s">
        <v>1052</v>
      </c>
      <c r="E106" s="19" t="s">
        <v>1053</v>
      </c>
      <c r="F106" s="18">
        <v>85</v>
      </c>
      <c r="G106" s="18">
        <v>106</v>
      </c>
      <c r="H106" s="18">
        <v>16</v>
      </c>
      <c r="I106" s="18">
        <v>31096</v>
      </c>
      <c r="J106" s="18">
        <f ca="1">IFERROR(__xludf.DUMMYFUNCTION("IF(SUM(COUNTIF(artists!A:A, SPLIT(C106, "",""))) &gt; 0, ""UA"", 0)"),0)</f>
        <v>0</v>
      </c>
      <c r="K106" s="18" t="str">
        <f ca="1">IFERROR(__xludf.DUMMYFUNCTION("IF(SUM(COUNTIF(artists!C:C, SPLIT(C106, "",""))) &gt; 0, ""RU"", 0)"),"RU")</f>
        <v>RU</v>
      </c>
      <c r="L106" s="18">
        <f ca="1">IFERROR(__xludf.DUMMYFUNCTION("IF(SUM(COUNTIF(artists!E:E, SPLIT(C106, "",""))) &gt; 0, ""OTHER"", 0)"),0)</f>
        <v>0</v>
      </c>
    </row>
    <row r="107" spans="1:12" ht="14.25" customHeight="1">
      <c r="A107" s="18">
        <v>106</v>
      </c>
      <c r="B107" s="19" t="s">
        <v>2071</v>
      </c>
      <c r="C107" s="19" t="s">
        <v>111</v>
      </c>
      <c r="D107" s="19" t="s">
        <v>2072</v>
      </c>
      <c r="E107" s="19" t="s">
        <v>815</v>
      </c>
      <c r="F107" s="18">
        <v>10</v>
      </c>
      <c r="G107" s="18">
        <v>78</v>
      </c>
      <c r="H107" s="18">
        <v>18</v>
      </c>
      <c r="I107" s="18">
        <v>30890</v>
      </c>
      <c r="J107" s="18" t="str">
        <f ca="1">IFERROR(__xludf.DUMMYFUNCTION("IF(SUM(COUNTIF(artists!A:A, SPLIT(C107, "",""))) &gt; 0, ""UA"", 0)"),"UA")</f>
        <v>UA</v>
      </c>
      <c r="K107" s="18">
        <f ca="1">IFERROR(__xludf.DUMMYFUNCTION("IF(SUM(COUNTIF(artists!C:C, SPLIT(C107, "",""))) &gt; 0, ""RU"", 0)"),0)</f>
        <v>0</v>
      </c>
      <c r="L107" s="18">
        <f ca="1">IFERROR(__xludf.DUMMYFUNCTION("IF(SUM(COUNTIF(artists!E:E, SPLIT(C107, "",""))) &gt; 0, ""OTHER"", 0)"),0)</f>
        <v>0</v>
      </c>
    </row>
    <row r="108" spans="1:12" ht="14.25" customHeight="1">
      <c r="A108" s="18">
        <v>107</v>
      </c>
      <c r="B108" s="19" t="s">
        <v>2189</v>
      </c>
      <c r="C108" s="19" t="s">
        <v>2190</v>
      </c>
      <c r="D108" s="19" t="s">
        <v>2191</v>
      </c>
      <c r="E108" s="19" t="s">
        <v>1978</v>
      </c>
      <c r="F108" s="18">
        <v>7</v>
      </c>
      <c r="G108" s="18">
        <v>89</v>
      </c>
      <c r="H108" s="18">
        <v>28</v>
      </c>
      <c r="I108" s="18">
        <v>30888</v>
      </c>
      <c r="J108" s="18">
        <f ca="1">IFERROR(__xludf.DUMMYFUNCTION("IF(SUM(COUNTIF(artists!A:A, SPLIT(C108, "",""))) &gt; 0, ""UA"", 0)"),0)</f>
        <v>0</v>
      </c>
      <c r="K108" s="18" t="str">
        <f ca="1">IFERROR(__xludf.DUMMYFUNCTION("IF(SUM(COUNTIF(artists!C:C, SPLIT(C108, "",""))) &gt; 0, ""RU"", 0)"),"RU")</f>
        <v>RU</v>
      </c>
      <c r="L108" s="18">
        <f ca="1">IFERROR(__xludf.DUMMYFUNCTION("IF(SUM(COUNTIF(artists!E:E, SPLIT(C108, "",""))) &gt; 0, ""OTHER"", 0)"),0)</f>
        <v>0</v>
      </c>
    </row>
    <row r="109" spans="1:12" ht="14.25" customHeight="1">
      <c r="A109" s="18">
        <v>108</v>
      </c>
      <c r="B109" s="19" t="s">
        <v>2149</v>
      </c>
      <c r="C109" s="19" t="s">
        <v>218</v>
      </c>
      <c r="D109" s="19" t="s">
        <v>2150</v>
      </c>
      <c r="E109" s="19" t="s">
        <v>1028</v>
      </c>
      <c r="F109" s="18">
        <v>14</v>
      </c>
      <c r="G109" s="18">
        <v>117</v>
      </c>
      <c r="H109" s="18">
        <v>22</v>
      </c>
      <c r="I109" s="18">
        <v>30481</v>
      </c>
      <c r="J109" s="18">
        <f ca="1">IFERROR(__xludf.DUMMYFUNCTION("IF(SUM(COUNTIF(artists!A:A, SPLIT(C109, "",""))) &gt; 0, ""UA"", 0)"),0)</f>
        <v>0</v>
      </c>
      <c r="K109" s="18" t="str">
        <f ca="1">IFERROR(__xludf.DUMMYFUNCTION("IF(SUM(COUNTIF(artists!C:C, SPLIT(C109, "",""))) &gt; 0, ""RU"", 0)"),"RU")</f>
        <v>RU</v>
      </c>
      <c r="L109" s="18">
        <f ca="1">IFERROR(__xludf.DUMMYFUNCTION("IF(SUM(COUNTIF(artists!E:E, SPLIT(C109, "",""))) &gt; 0, ""OTHER"", 0)"),0)</f>
        <v>0</v>
      </c>
    </row>
    <row r="110" spans="1:12" ht="14.25" customHeight="1">
      <c r="A110" s="18">
        <v>109</v>
      </c>
      <c r="B110" s="19" t="s">
        <v>2307</v>
      </c>
      <c r="C110" s="19" t="s">
        <v>476</v>
      </c>
      <c r="D110" s="19" t="s">
        <v>2308</v>
      </c>
      <c r="E110" s="19" t="s">
        <v>2309</v>
      </c>
      <c r="F110" s="18">
        <v>5</v>
      </c>
      <c r="G110" s="18">
        <v>93</v>
      </c>
      <c r="H110" s="18">
        <v>18</v>
      </c>
      <c r="I110" s="18">
        <v>30413</v>
      </c>
      <c r="J110" s="18">
        <f ca="1">IFERROR(__xludf.DUMMYFUNCTION("IF(SUM(COUNTIF(artists!A:A, SPLIT(C110, "",""))) &gt; 0, ""UA"", 0)"),0)</f>
        <v>0</v>
      </c>
      <c r="K110" s="18">
        <f ca="1">IFERROR(__xludf.DUMMYFUNCTION("IF(SUM(COUNTIF(artists!C:C, SPLIT(C110, "",""))) &gt; 0, ""RU"", 0)"),0)</f>
        <v>0</v>
      </c>
      <c r="L110" s="18" t="str">
        <f ca="1">IFERROR(__xludf.DUMMYFUNCTION("IF(SUM(COUNTIF(artists!E:E, SPLIT(C110, "",""))) &gt; 0, ""OTHER"", 0)"),"OTHER")</f>
        <v>OTHER</v>
      </c>
    </row>
    <row r="111" spans="1:12" ht="14.25" customHeight="1">
      <c r="A111" s="18">
        <v>110</v>
      </c>
      <c r="B111" s="19" t="s">
        <v>1914</v>
      </c>
      <c r="C111" s="19" t="s">
        <v>177</v>
      </c>
      <c r="D111" s="19" t="s">
        <v>937</v>
      </c>
      <c r="E111" s="19" t="s">
        <v>177</v>
      </c>
      <c r="F111" s="18">
        <v>53</v>
      </c>
      <c r="G111" s="18">
        <v>110</v>
      </c>
      <c r="H111" s="18">
        <v>101</v>
      </c>
      <c r="I111" s="18">
        <v>30373</v>
      </c>
      <c r="J111" s="18">
        <f ca="1">IFERROR(__xludf.DUMMYFUNCTION("IF(SUM(COUNTIF(artists!A:A, SPLIT(C111, "",""))) &gt; 0, ""UA"", 0)"),0)</f>
        <v>0</v>
      </c>
      <c r="K111" s="18">
        <f ca="1">IFERROR(__xludf.DUMMYFUNCTION("IF(SUM(COUNTIF(artists!C:C, SPLIT(C111, "",""))) &gt; 0, ""RU"", 0)"),0)</f>
        <v>0</v>
      </c>
      <c r="L111" s="18" t="str">
        <f ca="1">IFERROR(__xludf.DUMMYFUNCTION("IF(SUM(COUNTIF(artists!E:E, SPLIT(C111, "",""))) &gt; 0, ""OTHER"", 0)"),"OTHER")</f>
        <v>OTHER</v>
      </c>
    </row>
    <row r="112" spans="1:12" ht="14.25" customHeight="1">
      <c r="A112" s="18">
        <v>111</v>
      </c>
      <c r="B112" s="19" t="s">
        <v>1898</v>
      </c>
      <c r="C112" s="19" t="s">
        <v>170</v>
      </c>
      <c r="D112" s="19" t="s">
        <v>1899</v>
      </c>
      <c r="E112" s="19" t="s">
        <v>2117</v>
      </c>
      <c r="F112" s="18">
        <v>1</v>
      </c>
      <c r="G112" s="18">
        <v>108</v>
      </c>
      <c r="H112" s="18">
        <v>38</v>
      </c>
      <c r="I112" s="18">
        <v>30207</v>
      </c>
      <c r="J112" s="18">
        <f ca="1">IFERROR(__xludf.DUMMYFUNCTION("IF(SUM(COUNTIF(artists!A:A, SPLIT(C112, "",""))) &gt; 0, ""UA"", 0)"),0)</f>
        <v>0</v>
      </c>
      <c r="K112" s="18" t="str">
        <f ca="1">IFERROR(__xludf.DUMMYFUNCTION("IF(SUM(COUNTIF(artists!C:C, SPLIT(C112, "",""))) &gt; 0, ""RU"", 0)"),"RU")</f>
        <v>RU</v>
      </c>
      <c r="L112" s="18">
        <f ca="1">IFERROR(__xludf.DUMMYFUNCTION("IF(SUM(COUNTIF(artists!E:E, SPLIT(C112, "",""))) &gt; 0, ""OTHER"", 0)"),0)</f>
        <v>0</v>
      </c>
    </row>
    <row r="113" spans="1:12" ht="14.25" customHeight="1">
      <c r="A113" s="18">
        <v>112</v>
      </c>
      <c r="B113" s="19" t="s">
        <v>2291</v>
      </c>
      <c r="C113" s="19" t="s">
        <v>2292</v>
      </c>
      <c r="D113" s="19" t="s">
        <v>2293</v>
      </c>
      <c r="E113" s="19" t="s">
        <v>648</v>
      </c>
      <c r="F113" s="18">
        <v>48</v>
      </c>
      <c r="G113" s="18">
        <v>107</v>
      </c>
      <c r="H113" s="18">
        <v>16</v>
      </c>
      <c r="I113" s="18">
        <v>30205</v>
      </c>
      <c r="J113" s="18" t="str">
        <f ca="1">IFERROR(__xludf.DUMMYFUNCTION("IF(SUM(COUNTIF(artists!A:A, SPLIT(C113, "",""))) &gt; 0, ""UA"", 0)"),"UA")</f>
        <v>UA</v>
      </c>
      <c r="K113" s="18">
        <f ca="1">IFERROR(__xludf.DUMMYFUNCTION("IF(SUM(COUNTIF(artists!C:C, SPLIT(C113, "",""))) &gt; 0, ""RU"", 0)"),0)</f>
        <v>0</v>
      </c>
      <c r="L113" s="18">
        <f ca="1">IFERROR(__xludf.DUMMYFUNCTION("IF(SUM(COUNTIF(artists!E:E, SPLIT(C113, "",""))) &gt; 0, ""OTHER"", 0)"),0)</f>
        <v>0</v>
      </c>
    </row>
    <row r="114" spans="1:12" ht="14.25" customHeight="1">
      <c r="A114" s="18">
        <v>113</v>
      </c>
      <c r="B114" s="19" t="s">
        <v>793</v>
      </c>
      <c r="C114" s="19" t="s">
        <v>794</v>
      </c>
      <c r="D114" s="19" t="s">
        <v>795</v>
      </c>
      <c r="E114" s="19" t="s">
        <v>670</v>
      </c>
      <c r="F114" s="18">
        <v>63</v>
      </c>
      <c r="G114" s="18">
        <v>112</v>
      </c>
      <c r="H114" s="18">
        <v>4</v>
      </c>
      <c r="I114" s="18">
        <v>29997</v>
      </c>
      <c r="J114" s="18" t="str">
        <f ca="1">IFERROR(__xludf.DUMMYFUNCTION("IF(SUM(COUNTIF(artists!A:A, SPLIT(C114, "",""))) &gt; 0, ""UA"", 0)"),"UA")</f>
        <v>UA</v>
      </c>
      <c r="K114" s="18">
        <f ca="1">IFERROR(__xludf.DUMMYFUNCTION("IF(SUM(COUNTIF(artists!C:C, SPLIT(C114, "",""))) &gt; 0, ""RU"", 0)"),0)</f>
        <v>0</v>
      </c>
      <c r="L114" s="18">
        <f ca="1">IFERROR(__xludf.DUMMYFUNCTION("IF(SUM(COUNTIF(artists!E:E, SPLIT(C114, "",""))) &gt; 0, ""OTHER"", 0)"),0)</f>
        <v>0</v>
      </c>
    </row>
    <row r="115" spans="1:12" ht="14.25" customHeight="1">
      <c r="A115" s="18">
        <v>114</v>
      </c>
      <c r="B115" s="19" t="s">
        <v>2188</v>
      </c>
      <c r="C115" s="19" t="s">
        <v>2103</v>
      </c>
      <c r="D115" s="19" t="s">
        <v>2104</v>
      </c>
      <c r="E115" s="19" t="s">
        <v>2105</v>
      </c>
      <c r="F115" s="18">
        <v>10</v>
      </c>
      <c r="G115" s="18">
        <v>102</v>
      </c>
      <c r="H115" s="18">
        <v>16</v>
      </c>
      <c r="I115" s="18">
        <v>29807</v>
      </c>
      <c r="J115" s="18" t="str">
        <f ca="1">IFERROR(__xludf.DUMMYFUNCTION("IF(SUM(COUNTIF(artists!A:A, SPLIT(C115, "",""))) &gt; 0, ""UA"", 0)"),"UA")</f>
        <v>UA</v>
      </c>
      <c r="K115" s="18">
        <f ca="1">IFERROR(__xludf.DUMMYFUNCTION("IF(SUM(COUNTIF(artists!C:C, SPLIT(C115, "",""))) &gt; 0, ""RU"", 0)"),0)</f>
        <v>0</v>
      </c>
      <c r="L115" s="18">
        <f ca="1">IFERROR(__xludf.DUMMYFUNCTION("IF(SUM(COUNTIF(artists!E:E, SPLIT(C115, "",""))) &gt; 0, ""OTHER"", 0)"),0)</f>
        <v>0</v>
      </c>
    </row>
    <row r="116" spans="1:12" ht="14.25" customHeight="1">
      <c r="A116" s="18">
        <v>115</v>
      </c>
      <c r="B116" s="19" t="s">
        <v>1356</v>
      </c>
      <c r="C116" s="19" t="s">
        <v>244</v>
      </c>
      <c r="D116" s="19" t="s">
        <v>1357</v>
      </c>
      <c r="E116" s="19" t="s">
        <v>839</v>
      </c>
      <c r="F116" s="18">
        <v>93</v>
      </c>
      <c r="G116" s="18">
        <v>101</v>
      </c>
      <c r="H116" s="18">
        <v>4</v>
      </c>
      <c r="I116" s="18">
        <v>29752</v>
      </c>
      <c r="J116" s="18">
        <f ca="1">IFERROR(__xludf.DUMMYFUNCTION("IF(SUM(COUNTIF(artists!A:A, SPLIT(C116, "",""))) &gt; 0, ""UA"", 0)"),0)</f>
        <v>0</v>
      </c>
      <c r="K116" s="18" t="str">
        <f ca="1">IFERROR(__xludf.DUMMYFUNCTION("IF(SUM(COUNTIF(artists!C:C, SPLIT(C116, "",""))) &gt; 0, ""RU"", 0)"),"RU")</f>
        <v>RU</v>
      </c>
      <c r="L116" s="18">
        <f ca="1">IFERROR(__xludf.DUMMYFUNCTION("IF(SUM(COUNTIF(artists!E:E, SPLIT(C116, "",""))) &gt; 0, ""OTHER"", 0)"),0)</f>
        <v>0</v>
      </c>
    </row>
    <row r="117" spans="1:12" ht="14.25" customHeight="1">
      <c r="A117" s="18">
        <v>116</v>
      </c>
      <c r="B117" s="19" t="s">
        <v>1700</v>
      </c>
      <c r="C117" s="19" t="s">
        <v>103</v>
      </c>
      <c r="D117" s="19" t="s">
        <v>1701</v>
      </c>
      <c r="E117" s="19" t="s">
        <v>103</v>
      </c>
      <c r="F117" s="18">
        <v>11</v>
      </c>
      <c r="G117" s="18">
        <v>84</v>
      </c>
      <c r="H117" s="18">
        <v>13</v>
      </c>
      <c r="I117" s="18">
        <v>29609</v>
      </c>
      <c r="J117" s="18">
        <f ca="1">IFERROR(__xludf.DUMMYFUNCTION("IF(SUM(COUNTIF(artists!A:A, SPLIT(C117, "",""))) &gt; 0, ""UA"", 0)"),0)</f>
        <v>0</v>
      </c>
      <c r="K117" s="18" t="str">
        <f ca="1">IFERROR(__xludf.DUMMYFUNCTION("IF(SUM(COUNTIF(artists!C:C, SPLIT(C117, "",""))) &gt; 0, ""RU"", 0)"),"RU")</f>
        <v>RU</v>
      </c>
      <c r="L117" s="18">
        <f ca="1">IFERROR(__xludf.DUMMYFUNCTION("IF(SUM(COUNTIF(artists!E:E, SPLIT(C117, "",""))) &gt; 0, ""OTHER"", 0)"),0)</f>
        <v>0</v>
      </c>
    </row>
    <row r="118" spans="1:12" ht="14.25" customHeight="1">
      <c r="A118" s="18">
        <v>117</v>
      </c>
      <c r="B118" s="19" t="s">
        <v>1250</v>
      </c>
      <c r="C118" s="19" t="s">
        <v>308</v>
      </c>
      <c r="D118" s="19" t="s">
        <v>1251</v>
      </c>
      <c r="E118" s="19" t="s">
        <v>1252</v>
      </c>
      <c r="F118" s="18">
        <v>1</v>
      </c>
      <c r="G118" s="18">
        <v>97</v>
      </c>
      <c r="H118" s="18">
        <v>28</v>
      </c>
      <c r="I118" s="18">
        <v>29580</v>
      </c>
      <c r="J118" s="18">
        <f ca="1">IFERROR(__xludf.DUMMYFUNCTION("IF(SUM(COUNTIF(artists!A:A, SPLIT(C118, "",""))) &gt; 0, ""UA"", 0)"),0)</f>
        <v>0</v>
      </c>
      <c r="K118" s="18" t="str">
        <f ca="1">IFERROR(__xludf.DUMMYFUNCTION("IF(SUM(COUNTIF(artists!C:C, SPLIT(C118, "",""))) &gt; 0, ""RU"", 0)"),"RU")</f>
        <v>RU</v>
      </c>
      <c r="L118" s="18">
        <f ca="1">IFERROR(__xludf.DUMMYFUNCTION("IF(SUM(COUNTIF(artists!E:E, SPLIT(C118, "",""))) &gt; 0, ""OTHER"", 0)"),0)</f>
        <v>0</v>
      </c>
    </row>
    <row r="119" spans="1:12" ht="14.25" customHeight="1">
      <c r="A119" s="18">
        <v>118</v>
      </c>
      <c r="B119" s="19" t="s">
        <v>2059</v>
      </c>
      <c r="C119" s="19" t="s">
        <v>2060</v>
      </c>
      <c r="D119" s="19" t="s">
        <v>2061</v>
      </c>
      <c r="E119" s="19" t="s">
        <v>648</v>
      </c>
      <c r="F119" s="18">
        <v>37</v>
      </c>
      <c r="G119" s="18">
        <v>109</v>
      </c>
      <c r="H119" s="18">
        <v>21</v>
      </c>
      <c r="I119" s="18">
        <v>29450</v>
      </c>
      <c r="J119" s="18" t="str">
        <f ca="1">IFERROR(__xludf.DUMMYFUNCTION("IF(SUM(COUNTIF(artists!A:A, SPLIT(C119, "",""))) &gt; 0, ""UA"", 0)"),"UA")</f>
        <v>UA</v>
      </c>
      <c r="K119" s="18">
        <f ca="1">IFERROR(__xludf.DUMMYFUNCTION("IF(SUM(COUNTIF(artists!C:C, SPLIT(C119, "",""))) &gt; 0, ""RU"", 0)"),0)</f>
        <v>0</v>
      </c>
      <c r="L119" s="18">
        <f ca="1">IFERROR(__xludf.DUMMYFUNCTION("IF(SUM(COUNTIF(artists!E:E, SPLIT(C119, "",""))) &gt; 0, ""OTHER"", 0)"),0)</f>
        <v>0</v>
      </c>
    </row>
    <row r="120" spans="1:12" ht="14.25" customHeight="1">
      <c r="A120" s="18">
        <v>119</v>
      </c>
      <c r="B120" s="19" t="s">
        <v>1029</v>
      </c>
      <c r="C120" s="19" t="s">
        <v>123</v>
      </c>
      <c r="D120" s="19" t="s">
        <v>969</v>
      </c>
      <c r="E120" s="19" t="s">
        <v>1030</v>
      </c>
      <c r="F120" s="18">
        <v>76</v>
      </c>
      <c r="G120" s="18">
        <v>87</v>
      </c>
      <c r="H120" s="18">
        <v>15</v>
      </c>
      <c r="I120" s="18">
        <v>29232</v>
      </c>
      <c r="J120" s="18" t="str">
        <f ca="1">IFERROR(__xludf.DUMMYFUNCTION("IF(SUM(COUNTIF(artists!A:A, SPLIT(C120, "",""))) &gt; 0, ""UA"", 0)"),"UA")</f>
        <v>UA</v>
      </c>
      <c r="K120" s="18">
        <f ca="1">IFERROR(__xludf.DUMMYFUNCTION("IF(SUM(COUNTIF(artists!C:C, SPLIT(C120, "",""))) &gt; 0, ""RU"", 0)"),0)</f>
        <v>0</v>
      </c>
      <c r="L120" s="18">
        <f ca="1">IFERROR(__xludf.DUMMYFUNCTION("IF(SUM(COUNTIF(artists!E:E, SPLIT(C120, "",""))) &gt; 0, ""OTHER"", 0)"),0)</f>
        <v>0</v>
      </c>
    </row>
    <row r="121" spans="1:12" ht="14.25" customHeight="1">
      <c r="A121" s="18">
        <v>120</v>
      </c>
      <c r="B121" s="19" t="s">
        <v>2090</v>
      </c>
      <c r="C121" s="19" t="s">
        <v>2091</v>
      </c>
      <c r="D121" s="19" t="s">
        <v>2092</v>
      </c>
      <c r="E121" s="19" t="s">
        <v>648</v>
      </c>
      <c r="F121" s="18">
        <v>59</v>
      </c>
      <c r="G121" s="18">
        <v>119</v>
      </c>
      <c r="H121" s="18">
        <v>14</v>
      </c>
      <c r="I121" s="18">
        <v>29192</v>
      </c>
      <c r="J121" s="18" t="str">
        <f ca="1">IFERROR(__xludf.DUMMYFUNCTION("IF(SUM(COUNTIF(artists!A:A, SPLIT(C121, "",""))) &gt; 0, ""UA"", 0)"),"UA")</f>
        <v>UA</v>
      </c>
      <c r="K121" s="18">
        <f ca="1">IFERROR(__xludf.DUMMYFUNCTION("IF(SUM(COUNTIF(artists!C:C, SPLIT(C121, "",""))) &gt; 0, ""RU"", 0)"),0)</f>
        <v>0</v>
      </c>
      <c r="L121" s="18">
        <f ca="1">IFERROR(__xludf.DUMMYFUNCTION("IF(SUM(COUNTIF(artists!E:E, SPLIT(C121, "",""))) &gt; 0, ""OTHER"", 0)"),0)</f>
        <v>0</v>
      </c>
    </row>
    <row r="122" spans="1:12" ht="14.25" customHeight="1">
      <c r="A122" s="18">
        <v>121</v>
      </c>
      <c r="B122" s="19" t="s">
        <v>2296</v>
      </c>
      <c r="C122" s="19" t="s">
        <v>129</v>
      </c>
      <c r="D122" s="19" t="s">
        <v>2297</v>
      </c>
      <c r="E122" s="19" t="s">
        <v>2108</v>
      </c>
      <c r="F122" s="18">
        <v>70</v>
      </c>
      <c r="G122" s="18">
        <v>100</v>
      </c>
      <c r="H122" s="18">
        <v>12</v>
      </c>
      <c r="I122" s="18">
        <v>28966</v>
      </c>
      <c r="J122" s="18" t="str">
        <f ca="1">IFERROR(__xludf.DUMMYFUNCTION("IF(SUM(COUNTIF(artists!A:A, SPLIT(C122, "",""))) &gt; 0, ""UA"", 0)"),"UA")</f>
        <v>UA</v>
      </c>
      <c r="K122" s="18">
        <f ca="1">IFERROR(__xludf.DUMMYFUNCTION("IF(SUM(COUNTIF(artists!C:C, SPLIT(C122, "",""))) &gt; 0, ""RU"", 0)"),0)</f>
        <v>0</v>
      </c>
      <c r="L122" s="18">
        <f ca="1">IFERROR(__xludf.DUMMYFUNCTION("IF(SUM(COUNTIF(artists!E:E, SPLIT(C122, "",""))) &gt; 0, ""OTHER"", 0)"),0)</f>
        <v>0</v>
      </c>
    </row>
    <row r="123" spans="1:12" ht="14.25" customHeight="1">
      <c r="A123" s="18">
        <v>122</v>
      </c>
      <c r="B123" s="19" t="s">
        <v>1948</v>
      </c>
      <c r="C123" s="19" t="s">
        <v>232</v>
      </c>
      <c r="D123" s="19" t="s">
        <v>1949</v>
      </c>
      <c r="E123" s="19" t="s">
        <v>1210</v>
      </c>
      <c r="F123" s="18">
        <v>5</v>
      </c>
      <c r="G123" s="18">
        <v>115</v>
      </c>
      <c r="H123" s="18">
        <v>101</v>
      </c>
      <c r="I123" s="18">
        <v>28962</v>
      </c>
      <c r="J123" s="18">
        <f ca="1">IFERROR(__xludf.DUMMYFUNCTION("IF(SUM(COUNTIF(artists!A:A, SPLIT(C123, "",""))) &gt; 0, ""UA"", 0)"),0)</f>
        <v>0</v>
      </c>
      <c r="K123" s="18" t="str">
        <f ca="1">IFERROR(__xludf.DUMMYFUNCTION("IF(SUM(COUNTIF(artists!C:C, SPLIT(C123, "",""))) &gt; 0, ""RU"", 0)"),"RU")</f>
        <v>RU</v>
      </c>
      <c r="L123" s="18">
        <f ca="1">IFERROR(__xludf.DUMMYFUNCTION("IF(SUM(COUNTIF(artists!E:E, SPLIT(C123, "",""))) &gt; 0, ""OTHER"", 0)"),0)</f>
        <v>0</v>
      </c>
    </row>
    <row r="124" spans="1:12" ht="14.25" customHeight="1">
      <c r="A124" s="18">
        <v>123</v>
      </c>
      <c r="B124" s="19" t="s">
        <v>2137</v>
      </c>
      <c r="C124" s="19" t="s">
        <v>231</v>
      </c>
      <c r="D124" s="19" t="s">
        <v>1807</v>
      </c>
      <c r="E124" s="19" t="s">
        <v>1808</v>
      </c>
      <c r="F124" s="18">
        <v>52</v>
      </c>
      <c r="G124" s="18">
        <v>94</v>
      </c>
      <c r="H124" s="18">
        <v>3</v>
      </c>
      <c r="I124" s="18">
        <v>28922</v>
      </c>
      <c r="J124" s="18" t="str">
        <f ca="1">IFERROR(__xludf.DUMMYFUNCTION("IF(SUM(COUNTIF(artists!A:A, SPLIT(C124, "",""))) &gt; 0, ""UA"", 0)"),"UA")</f>
        <v>UA</v>
      </c>
      <c r="K124" s="18">
        <f ca="1">IFERROR(__xludf.DUMMYFUNCTION("IF(SUM(COUNTIF(artists!C:C, SPLIT(C124, "",""))) &gt; 0, ""RU"", 0)"),0)</f>
        <v>0</v>
      </c>
      <c r="L124" s="18">
        <f ca="1">IFERROR(__xludf.DUMMYFUNCTION("IF(SUM(COUNTIF(artists!E:E, SPLIT(C124, "",""))) &gt; 0, ""OTHER"", 0)"),0)</f>
        <v>0</v>
      </c>
    </row>
    <row r="125" spans="1:12" ht="14.25" customHeight="1">
      <c r="A125" s="18">
        <v>124</v>
      </c>
      <c r="B125" s="19" t="s">
        <v>947</v>
      </c>
      <c r="C125" s="19" t="s">
        <v>126</v>
      </c>
      <c r="D125" s="19" t="s">
        <v>948</v>
      </c>
      <c r="E125" s="19" t="s">
        <v>949</v>
      </c>
      <c r="F125" s="18">
        <v>81</v>
      </c>
      <c r="G125" s="18">
        <v>120</v>
      </c>
      <c r="H125" s="18">
        <v>16</v>
      </c>
      <c r="I125" s="18">
        <v>28866</v>
      </c>
      <c r="J125" s="18" t="str">
        <f ca="1">IFERROR(__xludf.DUMMYFUNCTION("IF(SUM(COUNTIF(artists!A:A, SPLIT(C125, "",""))) &gt; 0, ""UA"", 0)"),"UA")</f>
        <v>UA</v>
      </c>
      <c r="K125" s="18">
        <f ca="1">IFERROR(__xludf.DUMMYFUNCTION("IF(SUM(COUNTIF(artists!C:C, SPLIT(C125, "",""))) &gt; 0, ""RU"", 0)"),0)</f>
        <v>0</v>
      </c>
      <c r="L125" s="18">
        <f ca="1">IFERROR(__xludf.DUMMYFUNCTION("IF(SUM(COUNTIF(artists!E:E, SPLIT(C125, "",""))) &gt; 0, ""OTHER"", 0)"),0)</f>
        <v>0</v>
      </c>
    </row>
    <row r="126" spans="1:12" ht="14.25" customHeight="1">
      <c r="A126" s="18">
        <v>125</v>
      </c>
      <c r="B126" s="19" t="s">
        <v>1093</v>
      </c>
      <c r="C126" s="19" t="s">
        <v>131</v>
      </c>
      <c r="D126" s="19" t="s">
        <v>1094</v>
      </c>
      <c r="E126" s="19" t="s">
        <v>654</v>
      </c>
      <c r="F126" s="18">
        <v>52</v>
      </c>
      <c r="G126" s="18">
        <v>116</v>
      </c>
      <c r="H126" s="18">
        <v>25</v>
      </c>
      <c r="I126" s="18">
        <v>28838</v>
      </c>
      <c r="J126" s="18">
        <f ca="1">IFERROR(__xludf.DUMMYFUNCTION("IF(SUM(COUNTIF(artists!A:A, SPLIT(C126, "",""))) &gt; 0, ""UA"", 0)"),0)</f>
        <v>0</v>
      </c>
      <c r="K126" s="18">
        <f ca="1">IFERROR(__xludf.DUMMYFUNCTION("IF(SUM(COUNTIF(artists!C:C, SPLIT(C126, "",""))) &gt; 0, ""RU"", 0)"),0)</f>
        <v>0</v>
      </c>
      <c r="L126" s="18" t="str">
        <f ca="1">IFERROR(__xludf.DUMMYFUNCTION("IF(SUM(COUNTIF(artists!E:E, SPLIT(C126, "",""))) &gt; 0, ""OTHER"", 0)"),"OTHER")</f>
        <v>OTHER</v>
      </c>
    </row>
    <row r="127" spans="1:12" ht="14.25" customHeight="1">
      <c r="A127" s="18">
        <v>126</v>
      </c>
      <c r="B127" s="19" t="s">
        <v>1542</v>
      </c>
      <c r="C127" s="19" t="s">
        <v>109</v>
      </c>
      <c r="D127" s="19" t="s">
        <v>1543</v>
      </c>
      <c r="E127" s="19" t="s">
        <v>792</v>
      </c>
      <c r="F127" s="18">
        <v>15</v>
      </c>
      <c r="G127" s="18">
        <v>104</v>
      </c>
      <c r="H127" s="18">
        <v>27</v>
      </c>
      <c r="I127" s="18">
        <v>28615</v>
      </c>
      <c r="J127" s="18">
        <f ca="1">IFERROR(__xludf.DUMMYFUNCTION("IF(SUM(COUNTIF(artists!A:A, SPLIT(C127, "",""))) &gt; 0, ""UA"", 0)"),0)</f>
        <v>0</v>
      </c>
      <c r="K127" s="18" t="str">
        <f ca="1">IFERROR(__xludf.DUMMYFUNCTION("IF(SUM(COUNTIF(artists!C:C, SPLIT(C127, "",""))) &gt; 0, ""RU"", 0)"),"RU")</f>
        <v>RU</v>
      </c>
      <c r="L127" s="18">
        <f ca="1">IFERROR(__xludf.DUMMYFUNCTION("IF(SUM(COUNTIF(artists!E:E, SPLIT(C127, "",""))) &gt; 0, ""OTHER"", 0)"),0)</f>
        <v>0</v>
      </c>
    </row>
    <row r="128" spans="1:12" ht="14.25" customHeight="1">
      <c r="A128" s="18">
        <v>127</v>
      </c>
      <c r="B128" s="19" t="s">
        <v>2400</v>
      </c>
      <c r="C128" s="19" t="s">
        <v>107</v>
      </c>
      <c r="D128" s="19" t="s">
        <v>672</v>
      </c>
      <c r="E128" s="19" t="s">
        <v>2399</v>
      </c>
      <c r="F128" s="18">
        <v>114</v>
      </c>
      <c r="G128" s="18">
        <v>180</v>
      </c>
      <c r="H128" s="18">
        <v>7</v>
      </c>
      <c r="I128" s="18">
        <v>28534</v>
      </c>
      <c r="J128" s="18">
        <f ca="1">IFERROR(__xludf.DUMMYFUNCTION("IF(SUM(COUNTIF(artists!A:A, SPLIT(C128, "",""))) &gt; 0, ""UA"", 0)"),0)</f>
        <v>0</v>
      </c>
      <c r="K128" s="18">
        <f ca="1">IFERROR(__xludf.DUMMYFUNCTION("IF(SUM(COUNTIF(artists!C:C, SPLIT(C128, "",""))) &gt; 0, ""RU"", 0)"),0)</f>
        <v>0</v>
      </c>
      <c r="L128" s="18" t="str">
        <f ca="1">IFERROR(__xludf.DUMMYFUNCTION("IF(SUM(COUNTIF(artists!E:E, SPLIT(C128, "",""))) &gt; 0, ""OTHER"", 0)"),"OTHER")</f>
        <v>OTHER</v>
      </c>
    </row>
    <row r="129" spans="1:12" ht="14.25" customHeight="1">
      <c r="A129" s="18">
        <v>128</v>
      </c>
      <c r="B129" s="19" t="s">
        <v>2018</v>
      </c>
      <c r="C129" s="19" t="s">
        <v>192</v>
      </c>
      <c r="D129" s="19" t="s">
        <v>1400</v>
      </c>
      <c r="E129" s="19" t="s">
        <v>192</v>
      </c>
      <c r="F129" s="18">
        <v>96</v>
      </c>
      <c r="G129" s="18">
        <v>123</v>
      </c>
      <c r="H129" s="18">
        <v>12</v>
      </c>
      <c r="I129" s="18">
        <v>28196</v>
      </c>
      <c r="J129" s="18">
        <f ca="1">IFERROR(__xludf.DUMMYFUNCTION("IF(SUM(COUNTIF(artists!A:A, SPLIT(C129, "",""))) &gt; 0, ""UA"", 0)"),0)</f>
        <v>0</v>
      </c>
      <c r="K129" s="18">
        <f ca="1">IFERROR(__xludf.DUMMYFUNCTION("IF(SUM(COUNTIF(artists!C:C, SPLIT(C129, "",""))) &gt; 0, ""RU"", 0)"),0)</f>
        <v>0</v>
      </c>
      <c r="L129" s="18" t="str">
        <f ca="1">IFERROR(__xludf.DUMMYFUNCTION("IF(SUM(COUNTIF(artists!E:E, SPLIT(C129, "",""))) &gt; 0, ""OTHER"", 0)"),"OTHER")</f>
        <v>OTHER</v>
      </c>
    </row>
    <row r="130" spans="1:12" ht="14.25" customHeight="1">
      <c r="A130" s="18">
        <v>129</v>
      </c>
      <c r="B130" s="19" t="s">
        <v>2016</v>
      </c>
      <c r="C130" s="19" t="s">
        <v>135</v>
      </c>
      <c r="D130" s="19" t="s">
        <v>2017</v>
      </c>
      <c r="E130" s="19" t="s">
        <v>1376</v>
      </c>
      <c r="F130" s="18">
        <v>56</v>
      </c>
      <c r="G130" s="18">
        <v>111</v>
      </c>
      <c r="H130" s="18">
        <v>17</v>
      </c>
      <c r="I130" s="18">
        <v>28084</v>
      </c>
      <c r="J130" s="18" t="str">
        <f ca="1">IFERROR(__xludf.DUMMYFUNCTION("IF(SUM(COUNTIF(artists!A:A, SPLIT(C130, "",""))) &gt; 0, ""UA"", 0)"),"UA")</f>
        <v>UA</v>
      </c>
      <c r="K130" s="18">
        <f ca="1">IFERROR(__xludf.DUMMYFUNCTION("IF(SUM(COUNTIF(artists!C:C, SPLIT(C130, "",""))) &gt; 0, ""RU"", 0)"),0)</f>
        <v>0</v>
      </c>
      <c r="L130" s="18">
        <f ca="1">IFERROR(__xludf.DUMMYFUNCTION("IF(SUM(COUNTIF(artists!E:E, SPLIT(C130, "",""))) &gt; 0, ""OTHER"", 0)"),0)</f>
        <v>0</v>
      </c>
    </row>
    <row r="131" spans="1:12" ht="14.25" customHeight="1">
      <c r="A131" s="18">
        <v>130</v>
      </c>
      <c r="B131" s="19" t="s">
        <v>1098</v>
      </c>
      <c r="C131" s="19" t="s">
        <v>193</v>
      </c>
      <c r="D131" s="19" t="s">
        <v>1099</v>
      </c>
      <c r="E131" s="19" t="s">
        <v>193</v>
      </c>
      <c r="F131" s="18">
        <v>121</v>
      </c>
      <c r="G131" s="18">
        <v>121</v>
      </c>
      <c r="H131" s="18">
        <v>9</v>
      </c>
      <c r="I131" s="18">
        <v>27926</v>
      </c>
      <c r="J131" s="18" t="str">
        <f ca="1">IFERROR(__xludf.DUMMYFUNCTION("IF(SUM(COUNTIF(artists!A:A, SPLIT(C131, "",""))) &gt; 0, ""UA"", 0)"),"UA")</f>
        <v>UA</v>
      </c>
      <c r="K131" s="18">
        <f ca="1">IFERROR(__xludf.DUMMYFUNCTION("IF(SUM(COUNTIF(artists!C:C, SPLIT(C131, "",""))) &gt; 0, ""RU"", 0)"),0)</f>
        <v>0</v>
      </c>
      <c r="L131" s="18">
        <f ca="1">IFERROR(__xludf.DUMMYFUNCTION("IF(SUM(COUNTIF(artists!E:E, SPLIT(C131, "",""))) &gt; 0, ""OTHER"", 0)"),0)</f>
        <v>0</v>
      </c>
    </row>
    <row r="132" spans="1:12" ht="14.25" customHeight="1">
      <c r="A132" s="18">
        <v>131</v>
      </c>
      <c r="B132" s="19" t="s">
        <v>2285</v>
      </c>
      <c r="C132" s="19" t="s">
        <v>2286</v>
      </c>
      <c r="D132" s="19" t="s">
        <v>2287</v>
      </c>
      <c r="E132" s="19" t="s">
        <v>2288</v>
      </c>
      <c r="F132" s="18">
        <v>42</v>
      </c>
      <c r="G132" s="18">
        <v>114</v>
      </c>
      <c r="H132" s="18">
        <v>5</v>
      </c>
      <c r="I132" s="18">
        <v>27918</v>
      </c>
      <c r="J132" s="18">
        <f ca="1">IFERROR(__xludf.DUMMYFUNCTION("IF(SUM(COUNTIF(artists!A:A, SPLIT(C132, "",""))) &gt; 0, ""UA"", 0)"),0)</f>
        <v>0</v>
      </c>
      <c r="K132" s="18">
        <f ca="1">IFERROR(__xludf.DUMMYFUNCTION("IF(SUM(COUNTIF(artists!C:C, SPLIT(C132, "",""))) &gt; 0, ""RU"", 0)"),0)</f>
        <v>0</v>
      </c>
      <c r="L132" s="18" t="str">
        <f ca="1">IFERROR(__xludf.DUMMYFUNCTION("IF(SUM(COUNTIF(artists!E:E, SPLIT(C132, "",""))) &gt; 0, ""OTHER"", 0)"),"OTHER")</f>
        <v>OTHER</v>
      </c>
    </row>
    <row r="133" spans="1:12" ht="14.25" customHeight="1">
      <c r="A133" s="18">
        <v>132</v>
      </c>
      <c r="B133" s="19" t="s">
        <v>2111</v>
      </c>
      <c r="C133" s="19" t="s">
        <v>885</v>
      </c>
      <c r="D133" s="19" t="s">
        <v>2112</v>
      </c>
      <c r="E133" s="19" t="s">
        <v>2117</v>
      </c>
      <c r="F133" s="18">
        <v>6</v>
      </c>
      <c r="G133" s="18">
        <v>118</v>
      </c>
      <c r="H133" s="18">
        <v>33</v>
      </c>
      <c r="I133" s="18">
        <v>27856</v>
      </c>
      <c r="J133" s="18">
        <f ca="1">IFERROR(__xludf.DUMMYFUNCTION("IF(SUM(COUNTIF(artists!A:A, SPLIT(C133, "",""))) &gt; 0, ""UA"", 0)"),0)</f>
        <v>0</v>
      </c>
      <c r="K133" s="18" t="str">
        <f ca="1">IFERROR(__xludf.DUMMYFUNCTION("IF(SUM(COUNTIF(artists!C:C, SPLIT(C133, "",""))) &gt; 0, ""RU"", 0)"),"RU")</f>
        <v>RU</v>
      </c>
      <c r="L133" s="18">
        <f ca="1">IFERROR(__xludf.DUMMYFUNCTION("IF(SUM(COUNTIF(artists!E:E, SPLIT(C133, "",""))) &gt; 0, ""OTHER"", 0)"),0)</f>
        <v>0</v>
      </c>
    </row>
    <row r="134" spans="1:12" ht="14.25" customHeight="1">
      <c r="A134" s="18">
        <v>133</v>
      </c>
      <c r="B134" s="19" t="s">
        <v>1246</v>
      </c>
      <c r="C134" s="19" t="s">
        <v>1247</v>
      </c>
      <c r="D134" s="19" t="s">
        <v>1248</v>
      </c>
      <c r="E134" s="19" t="s">
        <v>1049</v>
      </c>
      <c r="F134" s="18">
        <v>59</v>
      </c>
      <c r="G134" s="18">
        <v>125</v>
      </c>
      <c r="H134" s="18">
        <v>27</v>
      </c>
      <c r="I134" s="18">
        <v>27764</v>
      </c>
      <c r="J134" s="18">
        <f ca="1">IFERROR(__xludf.DUMMYFUNCTION("IF(SUM(COUNTIF(artists!A:A, SPLIT(C134, "",""))) &gt; 0, ""UA"", 0)"),0)</f>
        <v>0</v>
      </c>
      <c r="K134" s="18" t="str">
        <f ca="1">IFERROR(__xludf.DUMMYFUNCTION("IF(SUM(COUNTIF(artists!C:C, SPLIT(C134, "",""))) &gt; 0, ""RU"", 0)"),"RU")</f>
        <v>RU</v>
      </c>
      <c r="L134" s="18">
        <f ca="1">IFERROR(__xludf.DUMMYFUNCTION("IF(SUM(COUNTIF(artists!E:E, SPLIT(C134, "",""))) &gt; 0, ""OTHER"", 0)"),0)</f>
        <v>0</v>
      </c>
    </row>
    <row r="135" spans="1:12" ht="14.25" customHeight="1">
      <c r="A135" s="18">
        <v>134</v>
      </c>
      <c r="B135" s="19" t="s">
        <v>1437</v>
      </c>
      <c r="C135" s="19" t="s">
        <v>209</v>
      </c>
      <c r="D135" s="19" t="s">
        <v>1438</v>
      </c>
      <c r="E135" s="19" t="s">
        <v>1207</v>
      </c>
      <c r="F135" s="18">
        <v>20</v>
      </c>
      <c r="G135" s="18">
        <v>135</v>
      </c>
      <c r="H135" s="18">
        <v>46</v>
      </c>
      <c r="I135" s="18">
        <v>27550</v>
      </c>
      <c r="J135" s="18">
        <f ca="1">IFERROR(__xludf.DUMMYFUNCTION("IF(SUM(COUNTIF(artists!A:A, SPLIT(C135, "",""))) &gt; 0, ""UA"", 0)"),0)</f>
        <v>0</v>
      </c>
      <c r="K135" s="18" t="str">
        <f ca="1">IFERROR(__xludf.DUMMYFUNCTION("IF(SUM(COUNTIF(artists!C:C, SPLIT(C135, "",""))) &gt; 0, ""RU"", 0)"),"RU")</f>
        <v>RU</v>
      </c>
      <c r="L135" s="18">
        <f ca="1">IFERROR(__xludf.DUMMYFUNCTION("IF(SUM(COUNTIF(artists!E:E, SPLIT(C135, "",""))) &gt; 0, ""OTHER"", 0)"),0)</f>
        <v>0</v>
      </c>
    </row>
    <row r="136" spans="1:12" ht="14.25" customHeight="1">
      <c r="A136" s="18">
        <v>135</v>
      </c>
      <c r="B136" s="19" t="s">
        <v>2304</v>
      </c>
      <c r="C136" s="19" t="s">
        <v>2305</v>
      </c>
      <c r="D136" s="19" t="s">
        <v>2306</v>
      </c>
      <c r="E136" s="19" t="s">
        <v>907</v>
      </c>
      <c r="F136" s="18">
        <v>11</v>
      </c>
      <c r="G136" s="18">
        <v>130</v>
      </c>
      <c r="H136" s="18">
        <v>53</v>
      </c>
      <c r="I136" s="18">
        <v>27225</v>
      </c>
      <c r="J136" s="18">
        <f ca="1">IFERROR(__xludf.DUMMYFUNCTION("IF(SUM(COUNTIF(artists!A:A, SPLIT(C136, "",""))) &gt; 0, ""UA"", 0)"),0)</f>
        <v>0</v>
      </c>
      <c r="K136" s="18" t="str">
        <f ca="1">IFERROR(__xludf.DUMMYFUNCTION("IF(SUM(COUNTIF(artists!C:C, SPLIT(C136, "",""))) &gt; 0, ""RU"", 0)"),"RU")</f>
        <v>RU</v>
      </c>
      <c r="L136" s="18">
        <f ca="1">IFERROR(__xludf.DUMMYFUNCTION("IF(SUM(COUNTIF(artists!E:E, SPLIT(C136, "",""))) &gt; 0, ""OTHER"", 0)"),0)</f>
        <v>0</v>
      </c>
    </row>
    <row r="137" spans="1:12" ht="14.25" customHeight="1">
      <c r="A137" s="18">
        <v>136</v>
      </c>
      <c r="B137" s="19" t="s">
        <v>2095</v>
      </c>
      <c r="C137" s="19" t="s">
        <v>99</v>
      </c>
      <c r="D137" s="19" t="s">
        <v>2096</v>
      </c>
      <c r="E137" s="19" t="s">
        <v>648</v>
      </c>
      <c r="F137" s="18">
        <v>110</v>
      </c>
      <c r="G137" s="18">
        <v>161</v>
      </c>
      <c r="H137" s="18">
        <v>6</v>
      </c>
      <c r="I137" s="18">
        <v>27156</v>
      </c>
      <c r="J137" s="18" t="str">
        <f ca="1">IFERROR(__xludf.DUMMYFUNCTION("IF(SUM(COUNTIF(artists!A:A, SPLIT(C137, "",""))) &gt; 0, ""UA"", 0)"),"UA")</f>
        <v>UA</v>
      </c>
      <c r="K137" s="18">
        <f ca="1">IFERROR(__xludf.DUMMYFUNCTION("IF(SUM(COUNTIF(artists!C:C, SPLIT(C137, "",""))) &gt; 0, ""RU"", 0)"),0)</f>
        <v>0</v>
      </c>
      <c r="L137" s="18">
        <f ca="1">IFERROR(__xludf.DUMMYFUNCTION("IF(SUM(COUNTIF(artists!E:E, SPLIT(C137, "",""))) &gt; 0, ""OTHER"", 0)"),0)</f>
        <v>0</v>
      </c>
    </row>
    <row r="138" spans="1:12" ht="14.25" customHeight="1">
      <c r="A138" s="18">
        <v>137</v>
      </c>
      <c r="B138" s="19" t="s">
        <v>2250</v>
      </c>
      <c r="C138" s="19" t="s">
        <v>194</v>
      </c>
      <c r="D138" s="19" t="s">
        <v>2251</v>
      </c>
      <c r="E138" s="19" t="s">
        <v>2252</v>
      </c>
      <c r="F138" s="18">
        <v>65</v>
      </c>
      <c r="G138" s="18">
        <v>127</v>
      </c>
      <c r="H138" s="18">
        <v>103</v>
      </c>
      <c r="I138" s="18">
        <v>27121</v>
      </c>
      <c r="J138" s="18">
        <f ca="1">IFERROR(__xludf.DUMMYFUNCTION("IF(SUM(COUNTIF(artists!A:A, SPLIT(C138, "",""))) &gt; 0, ""UA"", 0)"),0)</f>
        <v>0</v>
      </c>
      <c r="K138" s="18" t="str">
        <f ca="1">IFERROR(__xludf.DUMMYFUNCTION("IF(SUM(COUNTIF(artists!C:C, SPLIT(C138, "",""))) &gt; 0, ""RU"", 0)"),"RU")</f>
        <v>RU</v>
      </c>
      <c r="L138" s="18">
        <f ca="1">IFERROR(__xludf.DUMMYFUNCTION("IF(SUM(COUNTIF(artists!E:E, SPLIT(C138, "",""))) &gt; 0, ""OTHER"", 0)"),0)</f>
        <v>0</v>
      </c>
    </row>
    <row r="139" spans="1:12" ht="14.25" customHeight="1">
      <c r="A139" s="18">
        <v>138</v>
      </c>
      <c r="B139" s="19" t="s">
        <v>2276</v>
      </c>
      <c r="C139" s="19" t="s">
        <v>303</v>
      </c>
      <c r="D139" s="19" t="s">
        <v>2277</v>
      </c>
      <c r="E139" s="19" t="s">
        <v>2278</v>
      </c>
      <c r="F139" s="18">
        <v>1</v>
      </c>
      <c r="G139" s="18">
        <v>126</v>
      </c>
      <c r="H139" s="18">
        <v>55</v>
      </c>
      <c r="I139" s="18">
        <v>26805</v>
      </c>
      <c r="J139" s="18">
        <f ca="1">IFERROR(__xludf.DUMMYFUNCTION("IF(SUM(COUNTIF(artists!A:A, SPLIT(C139, "",""))) &gt; 0, ""UA"", 0)"),0)</f>
        <v>0</v>
      </c>
      <c r="K139" s="18">
        <f ca="1">IFERROR(__xludf.DUMMYFUNCTION("IF(SUM(COUNTIF(artists!C:C, SPLIT(C139, "",""))) &gt; 0, ""RU"", 0)"),0)</f>
        <v>0</v>
      </c>
      <c r="L139" s="18" t="str">
        <f ca="1">IFERROR(__xludf.DUMMYFUNCTION("IF(SUM(COUNTIF(artists!E:E, SPLIT(C139, "",""))) &gt; 0, ""OTHER"", 0)"),"OTHER")</f>
        <v>OTHER</v>
      </c>
    </row>
    <row r="140" spans="1:12" ht="14.25" customHeight="1">
      <c r="A140" s="18">
        <v>139</v>
      </c>
      <c r="B140" s="19" t="s">
        <v>2267</v>
      </c>
      <c r="C140" s="19" t="s">
        <v>2268</v>
      </c>
      <c r="D140" s="19" t="s">
        <v>2269</v>
      </c>
      <c r="E140" s="19" t="s">
        <v>1194</v>
      </c>
      <c r="F140" s="18">
        <v>100</v>
      </c>
      <c r="G140" s="18">
        <v>137</v>
      </c>
      <c r="H140" s="18">
        <v>26</v>
      </c>
      <c r="I140" s="18">
        <v>26684</v>
      </c>
      <c r="J140" s="18">
        <f ca="1">IFERROR(__xludf.DUMMYFUNCTION("IF(SUM(COUNTIF(artists!A:A, SPLIT(C140, "",""))) &gt; 0, ""UA"", 0)"),0)</f>
        <v>0</v>
      </c>
      <c r="K140" s="18">
        <f ca="1">IFERROR(__xludf.DUMMYFUNCTION("IF(SUM(COUNTIF(artists!C:C, SPLIT(C140, "",""))) &gt; 0, ""RU"", 0)"),0)</f>
        <v>0</v>
      </c>
      <c r="L140" s="18" t="str">
        <f ca="1">IFERROR(__xludf.DUMMYFUNCTION("IF(SUM(COUNTIF(artists!E:E, SPLIT(C140, "",""))) &gt; 0, ""OTHER"", 0)"),"OTHER")</f>
        <v>OTHER</v>
      </c>
    </row>
    <row r="141" spans="1:12" ht="14.25" customHeight="1">
      <c r="A141" s="18">
        <v>140</v>
      </c>
      <c r="B141" s="19" t="s">
        <v>2270</v>
      </c>
      <c r="C141" s="19" t="s">
        <v>2271</v>
      </c>
      <c r="D141" s="19" t="s">
        <v>2272</v>
      </c>
      <c r="E141" s="19" t="s">
        <v>654</v>
      </c>
      <c r="F141" s="18">
        <v>1</v>
      </c>
      <c r="G141" s="18">
        <v>122</v>
      </c>
      <c r="H141" s="18">
        <v>49</v>
      </c>
      <c r="I141" s="18">
        <v>26596</v>
      </c>
      <c r="J141" s="18">
        <f ca="1">IFERROR(__xludf.DUMMYFUNCTION("IF(SUM(COUNTIF(artists!A:A, SPLIT(C141, "",""))) &gt; 0, ""UA"", 0)"),0)</f>
        <v>0</v>
      </c>
      <c r="K141" s="18">
        <f ca="1">IFERROR(__xludf.DUMMYFUNCTION("IF(SUM(COUNTIF(artists!C:C, SPLIT(C141, "",""))) &gt; 0, ""RU"", 0)"),0)</f>
        <v>0</v>
      </c>
      <c r="L141" s="18" t="str">
        <f ca="1">IFERROR(__xludf.DUMMYFUNCTION("IF(SUM(COUNTIF(artists!E:E, SPLIT(C141, "",""))) &gt; 0, ""OTHER"", 0)"),"OTHER")</f>
        <v>OTHER</v>
      </c>
    </row>
    <row r="142" spans="1:12" ht="14.25" customHeight="1">
      <c r="A142" s="18">
        <v>141</v>
      </c>
      <c r="B142" s="19" t="s">
        <v>1908</v>
      </c>
      <c r="C142" s="19" t="s">
        <v>193</v>
      </c>
      <c r="D142" s="19" t="s">
        <v>1909</v>
      </c>
      <c r="E142" s="19" t="s">
        <v>193</v>
      </c>
      <c r="F142" s="18">
        <v>141</v>
      </c>
      <c r="G142" s="18">
        <v>154</v>
      </c>
      <c r="H142" s="18">
        <v>7</v>
      </c>
      <c r="I142" s="18">
        <v>26563</v>
      </c>
      <c r="J142" s="18" t="str">
        <f ca="1">IFERROR(__xludf.DUMMYFUNCTION("IF(SUM(COUNTIF(artists!A:A, SPLIT(C142, "",""))) &gt; 0, ""UA"", 0)"),"UA")</f>
        <v>UA</v>
      </c>
      <c r="K142" s="18">
        <f ca="1">IFERROR(__xludf.DUMMYFUNCTION("IF(SUM(COUNTIF(artists!C:C, SPLIT(C142, "",""))) &gt; 0, ""RU"", 0)"),0)</f>
        <v>0</v>
      </c>
      <c r="L142" s="18">
        <f ca="1">IFERROR(__xludf.DUMMYFUNCTION("IF(SUM(COUNTIF(artists!E:E, SPLIT(C142, "",""))) &gt; 0, ""OTHER"", 0)"),0)</f>
        <v>0</v>
      </c>
    </row>
    <row r="143" spans="1:12" ht="14.25" customHeight="1">
      <c r="A143" s="18">
        <v>142</v>
      </c>
      <c r="B143" s="19" t="s">
        <v>991</v>
      </c>
      <c r="C143" s="19" t="s">
        <v>207</v>
      </c>
      <c r="D143" s="19" t="s">
        <v>992</v>
      </c>
      <c r="E143" s="19" t="s">
        <v>716</v>
      </c>
      <c r="F143" s="18">
        <v>142</v>
      </c>
      <c r="G143" s="18">
        <v>148</v>
      </c>
      <c r="H143" s="18">
        <v>4</v>
      </c>
      <c r="I143" s="18">
        <v>26495</v>
      </c>
      <c r="J143" s="18">
        <f ca="1">IFERROR(__xludf.DUMMYFUNCTION("IF(SUM(COUNTIF(artists!A:A, SPLIT(C143, "",""))) &gt; 0, ""UA"", 0)"),0)</f>
        <v>0</v>
      </c>
      <c r="K143" s="18">
        <f ca="1">IFERROR(__xludf.DUMMYFUNCTION("IF(SUM(COUNTIF(artists!C:C, SPLIT(C143, "",""))) &gt; 0, ""RU"", 0)"),0)</f>
        <v>0</v>
      </c>
      <c r="L143" s="18" t="str">
        <f ca="1">IFERROR(__xludf.DUMMYFUNCTION("IF(SUM(COUNTIF(artists!E:E, SPLIT(C143, "",""))) &gt; 0, ""OTHER"", 0)"),"OTHER")</f>
        <v>OTHER</v>
      </c>
    </row>
    <row r="144" spans="1:12" ht="14.25" customHeight="1">
      <c r="A144" s="18">
        <v>143</v>
      </c>
      <c r="B144" s="19" t="s">
        <v>786</v>
      </c>
      <c r="C144" s="19" t="s">
        <v>787</v>
      </c>
      <c r="D144" s="19" t="s">
        <v>788</v>
      </c>
      <c r="E144" s="19" t="s">
        <v>789</v>
      </c>
      <c r="F144" s="18">
        <v>135</v>
      </c>
      <c r="G144" s="18">
        <v>152</v>
      </c>
      <c r="H144" s="18">
        <v>6</v>
      </c>
      <c r="I144" s="18">
        <v>26389</v>
      </c>
      <c r="J144" s="18" t="str">
        <f ca="1">IFERROR(__xludf.DUMMYFUNCTION("IF(SUM(COUNTIF(artists!A:A, SPLIT(C144, "",""))) &gt; 0, ""UA"", 0)"),"UA")</f>
        <v>UA</v>
      </c>
      <c r="K144" s="18">
        <f ca="1">IFERROR(__xludf.DUMMYFUNCTION("IF(SUM(COUNTIF(artists!C:C, SPLIT(C144, "",""))) &gt; 0, ""RU"", 0)"),0)</f>
        <v>0</v>
      </c>
      <c r="L144" s="18">
        <f ca="1">IFERROR(__xludf.DUMMYFUNCTION("IF(SUM(COUNTIF(artists!E:E, SPLIT(C144, "",""))) &gt; 0, ""OTHER"", 0)"),0)</f>
        <v>0</v>
      </c>
    </row>
    <row r="145" spans="1:12" ht="14.25" customHeight="1">
      <c r="A145" s="18">
        <v>144</v>
      </c>
      <c r="B145" s="19" t="s">
        <v>2335</v>
      </c>
      <c r="C145" s="19" t="s">
        <v>297</v>
      </c>
      <c r="D145" s="19" t="s">
        <v>2336</v>
      </c>
      <c r="E145" s="19" t="s">
        <v>2337</v>
      </c>
      <c r="F145" s="18">
        <v>3</v>
      </c>
      <c r="G145" s="18">
        <v>141</v>
      </c>
      <c r="H145" s="18">
        <v>49</v>
      </c>
      <c r="I145" s="18">
        <v>26174</v>
      </c>
      <c r="J145" s="18">
        <f ca="1">IFERROR(__xludf.DUMMYFUNCTION("IF(SUM(COUNTIF(artists!A:A, SPLIT(C145, "",""))) &gt; 0, ""UA"", 0)"),0)</f>
        <v>0</v>
      </c>
      <c r="K145" s="18">
        <f ca="1">IFERROR(__xludf.DUMMYFUNCTION("IF(SUM(COUNTIF(artists!C:C, SPLIT(C145, "",""))) &gt; 0, ""RU"", 0)"),0)</f>
        <v>0</v>
      </c>
      <c r="L145" s="18" t="str">
        <f ca="1">IFERROR(__xludf.DUMMYFUNCTION("IF(SUM(COUNTIF(artists!E:E, SPLIT(C145, "",""))) &gt; 0, ""OTHER"", 0)"),"OTHER")</f>
        <v>OTHER</v>
      </c>
    </row>
    <row r="146" spans="1:12" ht="14.25" customHeight="1">
      <c r="A146" s="18">
        <v>145</v>
      </c>
      <c r="B146" s="19" t="s">
        <v>1152</v>
      </c>
      <c r="C146" s="19" t="s">
        <v>198</v>
      </c>
      <c r="D146" s="19" t="s">
        <v>1153</v>
      </c>
      <c r="E146" s="19" t="s">
        <v>878</v>
      </c>
      <c r="F146" s="18">
        <v>1</v>
      </c>
      <c r="G146" s="18">
        <v>140</v>
      </c>
      <c r="H146" s="18">
        <v>102</v>
      </c>
      <c r="I146" s="18">
        <v>26129</v>
      </c>
      <c r="J146" s="18">
        <f ca="1">IFERROR(__xludf.DUMMYFUNCTION("IF(SUM(COUNTIF(artists!A:A, SPLIT(C146, "",""))) &gt; 0, ""UA"", 0)"),0)</f>
        <v>0</v>
      </c>
      <c r="K146" s="18">
        <f ca="1">IFERROR(__xludf.DUMMYFUNCTION("IF(SUM(COUNTIF(artists!C:C, SPLIT(C146, "",""))) &gt; 0, ""RU"", 0)"),0)</f>
        <v>0</v>
      </c>
      <c r="L146" s="18" t="str">
        <f ca="1">IFERROR(__xludf.DUMMYFUNCTION("IF(SUM(COUNTIF(artists!E:E, SPLIT(C146, "",""))) &gt; 0, ""OTHER"", 0)"),"OTHER")</f>
        <v>OTHER</v>
      </c>
    </row>
    <row r="147" spans="1:12" ht="14.25" customHeight="1">
      <c r="A147" s="18">
        <v>146</v>
      </c>
      <c r="B147" s="19" t="s">
        <v>2401</v>
      </c>
      <c r="C147" s="19" t="s">
        <v>112</v>
      </c>
      <c r="D147" s="19" t="s">
        <v>2339</v>
      </c>
      <c r="E147" s="19" t="s">
        <v>112</v>
      </c>
      <c r="F147" s="18">
        <v>3</v>
      </c>
      <c r="G147" s="18">
        <v>124</v>
      </c>
      <c r="H147" s="18">
        <v>16</v>
      </c>
      <c r="I147" s="18">
        <v>26061</v>
      </c>
      <c r="J147" s="18">
        <f ca="1">IFERROR(__xludf.DUMMYFUNCTION("IF(SUM(COUNTIF(artists!A:A, SPLIT(C147, "",""))) &gt; 0, ""UA"", 0)"),0)</f>
        <v>0</v>
      </c>
      <c r="K147" s="18" t="str">
        <f ca="1">IFERROR(__xludf.DUMMYFUNCTION("IF(SUM(COUNTIF(artists!C:C, SPLIT(C147, "",""))) &gt; 0, ""RU"", 0)"),"RU")</f>
        <v>RU</v>
      </c>
      <c r="L147" s="18">
        <f ca="1">IFERROR(__xludf.DUMMYFUNCTION("IF(SUM(COUNTIF(artists!E:E, SPLIT(C147, "",""))) &gt; 0, ""OTHER"", 0)"),0)</f>
        <v>0</v>
      </c>
    </row>
    <row r="148" spans="1:12" ht="14.25" customHeight="1">
      <c r="A148" s="18">
        <v>147</v>
      </c>
      <c r="B148" s="19" t="s">
        <v>1362</v>
      </c>
      <c r="C148" s="19" t="s">
        <v>244</v>
      </c>
      <c r="D148" s="19" t="s">
        <v>1363</v>
      </c>
      <c r="E148" s="19" t="s">
        <v>839</v>
      </c>
      <c r="F148" s="18">
        <v>27</v>
      </c>
      <c r="G148" s="18">
        <v>134</v>
      </c>
      <c r="H148" s="18">
        <v>59</v>
      </c>
      <c r="I148" s="18">
        <v>26012</v>
      </c>
      <c r="J148" s="18">
        <f ca="1">IFERROR(__xludf.DUMMYFUNCTION("IF(SUM(COUNTIF(artists!A:A, SPLIT(C148, "",""))) &gt; 0, ""UA"", 0)"),0)</f>
        <v>0</v>
      </c>
      <c r="K148" s="18" t="str">
        <f ca="1">IFERROR(__xludf.DUMMYFUNCTION("IF(SUM(COUNTIF(artists!C:C, SPLIT(C148, "",""))) &gt; 0, ""RU"", 0)"),"RU")</f>
        <v>RU</v>
      </c>
      <c r="L148" s="18">
        <f ca="1">IFERROR(__xludf.DUMMYFUNCTION("IF(SUM(COUNTIF(artists!E:E, SPLIT(C148, "",""))) &gt; 0, ""OTHER"", 0)"),0)</f>
        <v>0</v>
      </c>
    </row>
    <row r="149" spans="1:12" ht="14.25" customHeight="1">
      <c r="A149" s="18">
        <v>148</v>
      </c>
      <c r="B149" s="19" t="s">
        <v>2389</v>
      </c>
      <c r="C149" s="19" t="s">
        <v>322</v>
      </c>
      <c r="D149" s="19" t="s">
        <v>2390</v>
      </c>
      <c r="E149" s="19" t="s">
        <v>2391</v>
      </c>
      <c r="F149" s="18">
        <v>44</v>
      </c>
      <c r="G149" s="18">
        <v>105</v>
      </c>
      <c r="H149" s="18">
        <v>7</v>
      </c>
      <c r="I149" s="18">
        <v>25888</v>
      </c>
      <c r="J149" s="18">
        <f ca="1">IFERROR(__xludf.DUMMYFUNCTION("IF(SUM(COUNTIF(artists!A:A, SPLIT(C149, "",""))) &gt; 0, ""UA"", 0)"),0)</f>
        <v>0</v>
      </c>
      <c r="K149" s="18" t="str">
        <f ca="1">IFERROR(__xludf.DUMMYFUNCTION("IF(SUM(COUNTIF(artists!C:C, SPLIT(C149, "",""))) &gt; 0, ""RU"", 0)"),"RU")</f>
        <v>RU</v>
      </c>
      <c r="L149" s="18">
        <f ca="1">IFERROR(__xludf.DUMMYFUNCTION("IF(SUM(COUNTIF(artists!E:E, SPLIT(C149, "",""))) &gt; 0, ""OTHER"", 0)"),0)</f>
        <v>0</v>
      </c>
    </row>
    <row r="150" spans="1:12" ht="14.25" customHeight="1">
      <c r="A150" s="18">
        <v>149</v>
      </c>
      <c r="B150" s="19" t="s">
        <v>2320</v>
      </c>
      <c r="C150" s="19" t="s">
        <v>202</v>
      </c>
      <c r="D150" s="19" t="s">
        <v>2321</v>
      </c>
      <c r="E150" s="19" t="s">
        <v>1691</v>
      </c>
      <c r="F150" s="18">
        <v>9</v>
      </c>
      <c r="G150" s="18">
        <v>136</v>
      </c>
      <c r="H150" s="18">
        <v>33</v>
      </c>
      <c r="I150" s="18">
        <v>25850</v>
      </c>
      <c r="J150" s="18">
        <f ca="1">IFERROR(__xludf.DUMMYFUNCTION("IF(SUM(COUNTIF(artists!A:A, SPLIT(C150, "",""))) &gt; 0, ""UA"", 0)"),0)</f>
        <v>0</v>
      </c>
      <c r="K150" s="18" t="str">
        <f ca="1">IFERROR(__xludf.DUMMYFUNCTION("IF(SUM(COUNTIF(artists!C:C, SPLIT(C150, "",""))) &gt; 0, ""RU"", 0)"),"RU")</f>
        <v>RU</v>
      </c>
      <c r="L150" s="18">
        <f ca="1">IFERROR(__xludf.DUMMYFUNCTION("IF(SUM(COUNTIF(artists!E:E, SPLIT(C150, "",""))) &gt; 0, ""OTHER"", 0)"),0)</f>
        <v>0</v>
      </c>
    </row>
    <row r="151" spans="1:12" ht="14.25" customHeight="1">
      <c r="A151" s="18">
        <v>150</v>
      </c>
      <c r="B151" s="19" t="s">
        <v>2324</v>
      </c>
      <c r="C151" s="19" t="s">
        <v>331</v>
      </c>
      <c r="D151" s="19" t="s">
        <v>2325</v>
      </c>
      <c r="E151" s="19" t="s">
        <v>2326</v>
      </c>
      <c r="F151" s="18">
        <v>85</v>
      </c>
      <c r="G151" s="18">
        <v>162</v>
      </c>
      <c r="H151" s="18">
        <v>44</v>
      </c>
      <c r="I151" s="18">
        <v>25688</v>
      </c>
      <c r="J151" s="18">
        <f ca="1">IFERROR(__xludf.DUMMYFUNCTION("IF(SUM(COUNTIF(artists!A:A, SPLIT(C151, "",""))) &gt; 0, ""UA"", 0)"),0)</f>
        <v>0</v>
      </c>
      <c r="K151" s="18" t="str">
        <f ca="1">IFERROR(__xludf.DUMMYFUNCTION("IF(SUM(COUNTIF(artists!C:C, SPLIT(C151, "",""))) &gt; 0, ""RU"", 0)"),"RU")</f>
        <v>RU</v>
      </c>
      <c r="L151" s="18">
        <f ca="1">IFERROR(__xludf.DUMMYFUNCTION("IF(SUM(COUNTIF(artists!E:E, SPLIT(C151, "",""))) &gt; 0, ""OTHER"", 0)"),0)</f>
        <v>0</v>
      </c>
    </row>
    <row r="152" spans="1:12" ht="14.25" customHeight="1">
      <c r="A152" s="18">
        <v>151</v>
      </c>
      <c r="B152" s="19" t="s">
        <v>1522</v>
      </c>
      <c r="C152" s="19" t="s">
        <v>314</v>
      </c>
      <c r="D152" s="19" t="s">
        <v>206</v>
      </c>
      <c r="E152" s="19" t="s">
        <v>1523</v>
      </c>
      <c r="F152" s="18">
        <v>96</v>
      </c>
      <c r="G152" s="18">
        <v>129</v>
      </c>
      <c r="H152" s="18">
        <v>19</v>
      </c>
      <c r="I152" s="18">
        <v>25586</v>
      </c>
      <c r="J152" s="18">
        <f ca="1">IFERROR(__xludf.DUMMYFUNCTION("IF(SUM(COUNTIF(artists!A:A, SPLIT(C152, "",""))) &gt; 0, ""UA"", 0)"),0)</f>
        <v>0</v>
      </c>
      <c r="K152" s="18" t="str">
        <f ca="1">IFERROR(__xludf.DUMMYFUNCTION("IF(SUM(COUNTIF(artists!C:C, SPLIT(C152, "",""))) &gt; 0, ""RU"", 0)"),"RU")</f>
        <v>RU</v>
      </c>
      <c r="L152" s="18">
        <f ca="1">IFERROR(__xludf.DUMMYFUNCTION("IF(SUM(COUNTIF(artists!E:E, SPLIT(C152, "",""))) &gt; 0, ""OTHER"", 0)"),0)</f>
        <v>0</v>
      </c>
    </row>
    <row r="153" spans="1:12" ht="14.25" customHeight="1">
      <c r="A153" s="18">
        <v>152</v>
      </c>
      <c r="B153" s="19" t="s">
        <v>1318</v>
      </c>
      <c r="C153" s="19" t="s">
        <v>117</v>
      </c>
      <c r="D153" s="19" t="s">
        <v>1319</v>
      </c>
      <c r="E153" s="19" t="s">
        <v>782</v>
      </c>
      <c r="F153" s="18">
        <v>59</v>
      </c>
      <c r="G153" s="18">
        <v>128</v>
      </c>
      <c r="H153" s="18">
        <v>14</v>
      </c>
      <c r="I153" s="18">
        <v>25550</v>
      </c>
      <c r="J153" s="18" t="str">
        <f ca="1">IFERROR(__xludf.DUMMYFUNCTION("IF(SUM(COUNTIF(artists!A:A, SPLIT(C153, "",""))) &gt; 0, ""UA"", 0)"),"UA")</f>
        <v>UA</v>
      </c>
      <c r="K153" s="18">
        <f ca="1">IFERROR(__xludf.DUMMYFUNCTION("IF(SUM(COUNTIF(artists!C:C, SPLIT(C153, "",""))) &gt; 0, ""RU"", 0)"),0)</f>
        <v>0</v>
      </c>
      <c r="L153" s="18">
        <f ca="1">IFERROR(__xludf.DUMMYFUNCTION("IF(SUM(COUNTIF(artists!E:E, SPLIT(C153, "",""))) &gt; 0, ""OTHER"", 0)"),0)</f>
        <v>0</v>
      </c>
    </row>
    <row r="154" spans="1:12" ht="14.25" customHeight="1">
      <c r="A154" s="18">
        <v>153</v>
      </c>
      <c r="B154" s="19" t="s">
        <v>995</v>
      </c>
      <c r="C154" s="19" t="s">
        <v>996</v>
      </c>
      <c r="D154" s="19" t="s">
        <v>997</v>
      </c>
      <c r="E154" s="19" t="s">
        <v>15</v>
      </c>
      <c r="F154" s="18">
        <v>64</v>
      </c>
      <c r="G154" s="18">
        <v>142</v>
      </c>
      <c r="H154" s="18">
        <v>16</v>
      </c>
      <c r="I154" s="18">
        <v>25536</v>
      </c>
      <c r="J154" s="18" t="str">
        <f ca="1">IFERROR(__xludf.DUMMYFUNCTION("IF(SUM(COUNTIF(artists!A:A, SPLIT(C154, "",""))) &gt; 0, ""UA"", 0)"),"UA")</f>
        <v>UA</v>
      </c>
      <c r="K154" s="18">
        <f ca="1">IFERROR(__xludf.DUMMYFUNCTION("IF(SUM(COUNTIF(artists!C:C, SPLIT(C154, "",""))) &gt; 0, ""RU"", 0)"),0)</f>
        <v>0</v>
      </c>
      <c r="L154" s="18">
        <f ca="1">IFERROR(__xludf.DUMMYFUNCTION("IF(SUM(COUNTIF(artists!E:E, SPLIT(C154, "",""))) &gt; 0, ""OTHER"", 0)"),0)</f>
        <v>0</v>
      </c>
    </row>
    <row r="155" spans="1:12" ht="14.25" customHeight="1">
      <c r="A155" s="18">
        <v>154</v>
      </c>
      <c r="B155" s="19" t="s">
        <v>1158</v>
      </c>
      <c r="C155" s="19" t="s">
        <v>282</v>
      </c>
      <c r="D155" s="19" t="s">
        <v>1159</v>
      </c>
      <c r="E155" s="19" t="s">
        <v>282</v>
      </c>
      <c r="F155" s="18">
        <v>62</v>
      </c>
      <c r="G155" s="18">
        <v>139</v>
      </c>
      <c r="H155" s="18">
        <v>12</v>
      </c>
      <c r="I155" s="18">
        <v>25534</v>
      </c>
      <c r="J155" s="18">
        <f ca="1">IFERROR(__xludf.DUMMYFUNCTION("IF(SUM(COUNTIF(artists!A:A, SPLIT(C155, "",""))) &gt; 0, ""UA"", 0)"),0)</f>
        <v>0</v>
      </c>
      <c r="K155" s="18">
        <f ca="1">IFERROR(__xludf.DUMMYFUNCTION("IF(SUM(COUNTIF(artists!C:C, SPLIT(C155, "",""))) &gt; 0, ""RU"", 0)"),0)</f>
        <v>0</v>
      </c>
      <c r="L155" s="18" t="str">
        <f ca="1">IFERROR(__xludf.DUMMYFUNCTION("IF(SUM(COUNTIF(artists!E:E, SPLIT(C155, "",""))) &gt; 0, ""OTHER"", 0)"),"OTHER")</f>
        <v>OTHER</v>
      </c>
    </row>
    <row r="156" spans="1:12" ht="14.25" customHeight="1">
      <c r="A156" s="18">
        <v>155</v>
      </c>
      <c r="B156" s="19" t="s">
        <v>2181</v>
      </c>
      <c r="C156" s="19" t="s">
        <v>2182</v>
      </c>
      <c r="D156" s="19" t="s">
        <v>2183</v>
      </c>
      <c r="E156" s="19" t="s">
        <v>1228</v>
      </c>
      <c r="F156" s="18">
        <v>6</v>
      </c>
      <c r="G156" s="18">
        <v>132</v>
      </c>
      <c r="H156" s="18">
        <v>32</v>
      </c>
      <c r="I156" s="18">
        <v>25525</v>
      </c>
      <c r="J156" s="18">
        <f ca="1">IFERROR(__xludf.DUMMYFUNCTION("IF(SUM(COUNTIF(artists!A:A, SPLIT(C156, "",""))) &gt; 0, ""UA"", 0)"),0)</f>
        <v>0</v>
      </c>
      <c r="K156" s="18" t="str">
        <f ca="1">IFERROR(__xludf.DUMMYFUNCTION("IF(SUM(COUNTIF(artists!C:C, SPLIT(C156, "",""))) &gt; 0, ""RU"", 0)"),"RU")</f>
        <v>RU</v>
      </c>
      <c r="L156" s="18">
        <f ca="1">IFERROR(__xludf.DUMMYFUNCTION("IF(SUM(COUNTIF(artists!E:E, SPLIT(C156, "",""))) &gt; 0, ""OTHER"", 0)"),0)</f>
        <v>0</v>
      </c>
    </row>
    <row r="157" spans="1:12" ht="14.25" customHeight="1">
      <c r="A157" s="18">
        <v>156</v>
      </c>
      <c r="B157" s="19" t="s">
        <v>864</v>
      </c>
      <c r="C157" s="19" t="s">
        <v>180</v>
      </c>
      <c r="D157" s="19" t="s">
        <v>865</v>
      </c>
      <c r="E157" s="19" t="s">
        <v>866</v>
      </c>
      <c r="F157" s="18">
        <v>129</v>
      </c>
      <c r="G157" s="18">
        <v>171</v>
      </c>
      <c r="H157" s="18">
        <v>19</v>
      </c>
      <c r="I157" s="18">
        <v>25251</v>
      </c>
      <c r="J157" s="18">
        <f ca="1">IFERROR(__xludf.DUMMYFUNCTION("IF(SUM(COUNTIF(artists!A:A, SPLIT(C157, "",""))) &gt; 0, ""UA"", 0)"),0)</f>
        <v>0</v>
      </c>
      <c r="K157" s="18">
        <f ca="1">IFERROR(__xludf.DUMMYFUNCTION("IF(SUM(COUNTIF(artists!C:C, SPLIT(C157, "",""))) &gt; 0, ""RU"", 0)"),0)</f>
        <v>0</v>
      </c>
      <c r="L157" s="18" t="str">
        <f ca="1">IFERROR(__xludf.DUMMYFUNCTION("IF(SUM(COUNTIF(artists!E:E, SPLIT(C157, "",""))) &gt; 0, ""OTHER"", 0)"),"OTHER")</f>
        <v>OTHER</v>
      </c>
    </row>
    <row r="158" spans="1:12" ht="14.25" customHeight="1">
      <c r="A158" s="18">
        <v>157</v>
      </c>
      <c r="B158" s="19" t="s">
        <v>2402</v>
      </c>
      <c r="C158" s="19" t="s">
        <v>262</v>
      </c>
      <c r="D158" s="19" t="s">
        <v>2403</v>
      </c>
      <c r="E158" s="19" t="s">
        <v>1576</v>
      </c>
      <c r="F158" s="18">
        <v>26</v>
      </c>
      <c r="G158" s="18">
        <v>88</v>
      </c>
      <c r="H158" s="18">
        <v>3</v>
      </c>
      <c r="I158" s="18">
        <v>25217</v>
      </c>
      <c r="J158" s="18">
        <f ca="1">IFERROR(__xludf.DUMMYFUNCTION("IF(SUM(COUNTIF(artists!A:A, SPLIT(C158, "",""))) &gt; 0, ""UA"", 0)"),0)</f>
        <v>0</v>
      </c>
      <c r="K158" s="18">
        <f ca="1">IFERROR(__xludf.DUMMYFUNCTION("IF(SUM(COUNTIF(artists!C:C, SPLIT(C158, "",""))) &gt; 0, ""RU"", 0)"),0)</f>
        <v>0</v>
      </c>
      <c r="L158" s="18" t="str">
        <f ca="1">IFERROR(__xludf.DUMMYFUNCTION("IF(SUM(COUNTIF(artists!E:E, SPLIT(C158, "",""))) &gt; 0, ""OTHER"", 0)"),"OTHER")</f>
        <v>OTHER</v>
      </c>
    </row>
    <row r="159" spans="1:12" ht="14.25" customHeight="1">
      <c r="A159" s="18">
        <v>158</v>
      </c>
      <c r="B159" s="19" t="s">
        <v>2298</v>
      </c>
      <c r="C159" s="19" t="s">
        <v>2299</v>
      </c>
      <c r="D159" s="19" t="s">
        <v>2300</v>
      </c>
      <c r="E159" s="19" t="s">
        <v>782</v>
      </c>
      <c r="F159" s="18">
        <v>88</v>
      </c>
      <c r="G159" s="18">
        <v>153</v>
      </c>
      <c r="H159" s="18">
        <v>10</v>
      </c>
      <c r="I159" s="18">
        <v>25094</v>
      </c>
      <c r="J159" s="18" t="str">
        <f ca="1">IFERROR(__xludf.DUMMYFUNCTION("IF(SUM(COUNTIF(artists!A:A, SPLIT(C159, "",""))) &gt; 0, ""UA"", 0)"),"UA")</f>
        <v>UA</v>
      </c>
      <c r="K159" s="18">
        <f ca="1">IFERROR(__xludf.DUMMYFUNCTION("IF(SUM(COUNTIF(artists!C:C, SPLIT(C159, "",""))) &gt; 0, ""RU"", 0)"),0)</f>
        <v>0</v>
      </c>
      <c r="L159" s="18">
        <f ca="1">IFERROR(__xludf.DUMMYFUNCTION("IF(SUM(COUNTIF(artists!E:E, SPLIT(C159, "",""))) &gt; 0, ""OTHER"", 0)"),0)</f>
        <v>0</v>
      </c>
    </row>
    <row r="160" spans="1:12" ht="14.25" customHeight="1">
      <c r="A160" s="18">
        <v>159</v>
      </c>
      <c r="B160" s="19" t="s">
        <v>2404</v>
      </c>
      <c r="C160" s="19" t="s">
        <v>250</v>
      </c>
      <c r="D160" s="19" t="s">
        <v>2405</v>
      </c>
      <c r="E160" s="19" t="s">
        <v>1333</v>
      </c>
      <c r="F160" s="18">
        <v>5</v>
      </c>
      <c r="G160" s="18">
        <v>164</v>
      </c>
      <c r="H160" s="18">
        <v>28</v>
      </c>
      <c r="I160" s="18">
        <v>25040</v>
      </c>
      <c r="J160" s="18">
        <f ca="1">IFERROR(__xludf.DUMMYFUNCTION("IF(SUM(COUNTIF(artists!A:A, SPLIT(C160, "",""))) &gt; 0, ""UA"", 0)"),0)</f>
        <v>0</v>
      </c>
      <c r="K160" s="18" t="str">
        <f ca="1">IFERROR(__xludf.DUMMYFUNCTION("IF(SUM(COUNTIF(artists!C:C, SPLIT(C160, "",""))) &gt; 0, ""RU"", 0)"),"RU")</f>
        <v>RU</v>
      </c>
      <c r="L160" s="18">
        <f ca="1">IFERROR(__xludf.DUMMYFUNCTION("IF(SUM(COUNTIF(artists!E:E, SPLIT(C160, "",""))) &gt; 0, ""OTHER"", 0)"),0)</f>
        <v>0</v>
      </c>
    </row>
    <row r="161" spans="1:12" ht="14.25" customHeight="1">
      <c r="A161" s="18">
        <v>160</v>
      </c>
      <c r="B161" s="19" t="s">
        <v>1105</v>
      </c>
      <c r="C161" s="19" t="s">
        <v>185</v>
      </c>
      <c r="D161" s="19" t="s">
        <v>1106</v>
      </c>
      <c r="E161" s="19" t="s">
        <v>925</v>
      </c>
      <c r="F161" s="18">
        <v>62</v>
      </c>
      <c r="G161" s="18">
        <v>131</v>
      </c>
      <c r="H161" s="18">
        <v>22</v>
      </c>
      <c r="I161" s="18">
        <v>25014</v>
      </c>
      <c r="J161" s="18">
        <f ca="1">IFERROR(__xludf.DUMMYFUNCTION("IF(SUM(COUNTIF(artists!A:A, SPLIT(C161, "",""))) &gt; 0, ""UA"", 0)"),0)</f>
        <v>0</v>
      </c>
      <c r="K161" s="18" t="str">
        <f ca="1">IFERROR(__xludf.DUMMYFUNCTION("IF(SUM(COUNTIF(artists!C:C, SPLIT(C161, "",""))) &gt; 0, ""RU"", 0)"),"RU")</f>
        <v>RU</v>
      </c>
      <c r="L161" s="18">
        <f ca="1">IFERROR(__xludf.DUMMYFUNCTION("IF(SUM(COUNTIF(artists!E:E, SPLIT(C161, "",""))) &gt; 0, ""OTHER"", 0)"),0)</f>
        <v>0</v>
      </c>
    </row>
    <row r="162" spans="1:12" ht="14.25" customHeight="1">
      <c r="A162" s="18">
        <v>161</v>
      </c>
      <c r="B162" s="19" t="s">
        <v>1135</v>
      </c>
      <c r="C162" s="19" t="s">
        <v>267</v>
      </c>
      <c r="D162" s="19" t="s">
        <v>1136</v>
      </c>
      <c r="E162" s="19" t="s">
        <v>907</v>
      </c>
      <c r="F162" s="18">
        <v>161</v>
      </c>
      <c r="G162" s="18">
        <v>174</v>
      </c>
      <c r="H162" s="18">
        <v>3</v>
      </c>
      <c r="I162" s="18">
        <v>24810</v>
      </c>
      <c r="J162" s="18">
        <f ca="1">IFERROR(__xludf.DUMMYFUNCTION("IF(SUM(COUNTIF(artists!A:A, SPLIT(C162, "",""))) &gt; 0, ""UA"", 0)"),0)</f>
        <v>0</v>
      </c>
      <c r="K162" s="18" t="str">
        <f ca="1">IFERROR(__xludf.DUMMYFUNCTION("IF(SUM(COUNTIF(artists!C:C, SPLIT(C162, "",""))) &gt; 0, ""RU"", 0)"),"RU")</f>
        <v>RU</v>
      </c>
      <c r="L162" s="18">
        <f ca="1">IFERROR(__xludf.DUMMYFUNCTION("IF(SUM(COUNTIF(artists!E:E, SPLIT(C162, "",""))) &gt; 0, ""OTHER"", 0)"),0)</f>
        <v>0</v>
      </c>
    </row>
    <row r="163" spans="1:12" ht="14.25" customHeight="1">
      <c r="A163" s="18">
        <v>162</v>
      </c>
      <c r="B163" s="19" t="s">
        <v>1108</v>
      </c>
      <c r="C163" s="19" t="s">
        <v>196</v>
      </c>
      <c r="D163" s="19" t="s">
        <v>1109</v>
      </c>
      <c r="E163" s="19" t="s">
        <v>196</v>
      </c>
      <c r="F163" s="18">
        <v>150</v>
      </c>
      <c r="G163" s="18">
        <v>150</v>
      </c>
      <c r="H163" s="18">
        <v>5</v>
      </c>
      <c r="I163" s="18">
        <v>24801</v>
      </c>
      <c r="J163" s="18" t="str">
        <f ca="1">IFERROR(__xludf.DUMMYFUNCTION("IF(SUM(COUNTIF(artists!A:A, SPLIT(C163, "",""))) &gt; 0, ""UA"", 0)"),"UA")</f>
        <v>UA</v>
      </c>
      <c r="K163" s="18">
        <f ca="1">IFERROR(__xludf.DUMMYFUNCTION("IF(SUM(COUNTIF(artists!C:C, SPLIT(C163, "",""))) &gt; 0, ""RU"", 0)"),0)</f>
        <v>0</v>
      </c>
      <c r="L163" s="18">
        <f ca="1">IFERROR(__xludf.DUMMYFUNCTION("IF(SUM(COUNTIF(artists!E:E, SPLIT(C163, "",""))) &gt; 0, ""OTHER"", 0)"),0)</f>
        <v>0</v>
      </c>
    </row>
    <row r="164" spans="1:12" ht="14.25" customHeight="1">
      <c r="A164" s="18">
        <v>163</v>
      </c>
      <c r="B164" s="19" t="s">
        <v>2406</v>
      </c>
      <c r="C164" s="19" t="s">
        <v>2407</v>
      </c>
      <c r="D164" s="19" t="s">
        <v>2408</v>
      </c>
      <c r="E164" s="19" t="s">
        <v>860</v>
      </c>
      <c r="F164" s="18">
        <v>155</v>
      </c>
      <c r="G164" s="18">
        <v>155</v>
      </c>
      <c r="H164" s="18">
        <v>3</v>
      </c>
      <c r="I164" s="18">
        <v>24782</v>
      </c>
      <c r="J164" s="18" t="str">
        <f ca="1">IFERROR(__xludf.DUMMYFUNCTION("IF(SUM(COUNTIF(artists!A:A, SPLIT(C164, "",""))) &gt; 0, ""UA"", 0)"),"UA")</f>
        <v>UA</v>
      </c>
      <c r="K164" s="18">
        <f ca="1">IFERROR(__xludf.DUMMYFUNCTION("IF(SUM(COUNTIF(artists!C:C, SPLIT(C164, "",""))) &gt; 0, ""RU"", 0)"),0)</f>
        <v>0</v>
      </c>
      <c r="L164" s="18">
        <f ca="1">IFERROR(__xludf.DUMMYFUNCTION("IF(SUM(COUNTIF(artists!E:E, SPLIT(C164, "",""))) &gt; 0, ""OTHER"", 0)"),0)</f>
        <v>0</v>
      </c>
    </row>
    <row r="165" spans="1:12" ht="14.25" customHeight="1">
      <c r="A165" s="18">
        <v>164</v>
      </c>
      <c r="B165" s="19" t="s">
        <v>1862</v>
      </c>
      <c r="C165" s="19" t="s">
        <v>1863</v>
      </c>
      <c r="D165" s="19" t="s">
        <v>1864</v>
      </c>
      <c r="E165" s="19" t="s">
        <v>216</v>
      </c>
      <c r="F165" s="18">
        <v>83</v>
      </c>
      <c r="G165" s="18">
        <v>156</v>
      </c>
      <c r="H165" s="18">
        <v>43</v>
      </c>
      <c r="I165" s="18">
        <v>24752</v>
      </c>
      <c r="J165" s="18">
        <f ca="1">IFERROR(__xludf.DUMMYFUNCTION("IF(SUM(COUNTIF(artists!A:A, SPLIT(C165, "",""))) &gt; 0, ""UA"", 0)"),0)</f>
        <v>0</v>
      </c>
      <c r="K165" s="18">
        <f ca="1">IFERROR(__xludf.DUMMYFUNCTION("IF(SUM(COUNTIF(artists!C:C, SPLIT(C165, "",""))) &gt; 0, ""RU"", 0)"),0)</f>
        <v>0</v>
      </c>
      <c r="L165" s="18" t="str">
        <f ca="1">IFERROR(__xludf.DUMMYFUNCTION("IF(SUM(COUNTIF(artists!E:E, SPLIT(C165, "",""))) &gt; 0, ""OTHER"", 0)"),"OTHER")</f>
        <v>OTHER</v>
      </c>
    </row>
    <row r="166" spans="1:12" ht="14.25" customHeight="1">
      <c r="A166" s="18">
        <v>165</v>
      </c>
      <c r="B166" s="19" t="s">
        <v>2409</v>
      </c>
      <c r="C166" s="19" t="s">
        <v>310</v>
      </c>
      <c r="D166" s="19" t="s">
        <v>2410</v>
      </c>
      <c r="E166" s="19" t="s">
        <v>2326</v>
      </c>
      <c r="F166" s="18">
        <v>50</v>
      </c>
      <c r="G166" s="18">
        <v>138</v>
      </c>
      <c r="H166" s="18">
        <v>53</v>
      </c>
      <c r="I166" s="18">
        <v>24751</v>
      </c>
      <c r="J166" s="18">
        <f ca="1">IFERROR(__xludf.DUMMYFUNCTION("IF(SUM(COUNTIF(artists!A:A, SPLIT(C166, "",""))) &gt; 0, ""UA"", 0)"),0)</f>
        <v>0</v>
      </c>
      <c r="K166" s="18" t="str">
        <f ca="1">IFERROR(__xludf.DUMMYFUNCTION("IF(SUM(COUNTIF(artists!C:C, SPLIT(C166, "",""))) &gt; 0, ""RU"", 0)"),"RU")</f>
        <v>RU</v>
      </c>
      <c r="L166" s="18">
        <f ca="1">IFERROR(__xludf.DUMMYFUNCTION("IF(SUM(COUNTIF(artists!E:E, SPLIT(C166, "",""))) &gt; 0, ""OTHER"", 0)"),0)</f>
        <v>0</v>
      </c>
    </row>
    <row r="167" spans="1:12" ht="14.25" customHeight="1">
      <c r="A167" s="18">
        <v>166</v>
      </c>
      <c r="B167" s="19" t="s">
        <v>1890</v>
      </c>
      <c r="C167" s="19" t="s">
        <v>186</v>
      </c>
      <c r="D167" s="19" t="s">
        <v>1891</v>
      </c>
      <c r="E167" s="19" t="s">
        <v>186</v>
      </c>
      <c r="F167" s="18">
        <v>140</v>
      </c>
      <c r="G167" s="18">
        <v>159</v>
      </c>
      <c r="H167" s="18">
        <v>9</v>
      </c>
      <c r="I167" s="18">
        <v>24682</v>
      </c>
      <c r="J167" s="18">
        <f ca="1">IFERROR(__xludf.DUMMYFUNCTION("IF(SUM(COUNTIF(artists!A:A, SPLIT(C167, "",""))) &gt; 0, ""UA"", 0)"),0)</f>
        <v>0</v>
      </c>
      <c r="K167" s="18">
        <f ca="1">IFERROR(__xludf.DUMMYFUNCTION("IF(SUM(COUNTIF(artists!C:C, SPLIT(C167, "",""))) &gt; 0, ""RU"", 0)"),0)</f>
        <v>0</v>
      </c>
      <c r="L167" s="18" t="str">
        <f ca="1">IFERROR(__xludf.DUMMYFUNCTION("IF(SUM(COUNTIF(artists!E:E, SPLIT(C167, "",""))) &gt; 0, ""OTHER"", 0)"),"OTHER")</f>
        <v>OTHER</v>
      </c>
    </row>
    <row r="168" spans="1:12" ht="14.25" customHeight="1">
      <c r="A168" s="18">
        <v>167</v>
      </c>
      <c r="B168" s="19" t="s">
        <v>2411</v>
      </c>
      <c r="C168" s="19" t="s">
        <v>102</v>
      </c>
      <c r="D168" s="19" t="s">
        <v>2412</v>
      </c>
      <c r="E168" s="19" t="s">
        <v>1168</v>
      </c>
      <c r="F168" s="18">
        <v>97</v>
      </c>
      <c r="G168" s="18">
        <v>145</v>
      </c>
      <c r="H168" s="18">
        <v>7</v>
      </c>
      <c r="I168" s="18">
        <v>24659</v>
      </c>
      <c r="J168" s="18" t="str">
        <f ca="1">IFERROR(__xludf.DUMMYFUNCTION("IF(SUM(COUNTIF(artists!A:A, SPLIT(C168, "",""))) &gt; 0, ""UA"", 0)"),"UA")</f>
        <v>UA</v>
      </c>
      <c r="K168" s="18">
        <f ca="1">IFERROR(__xludf.DUMMYFUNCTION("IF(SUM(COUNTIF(artists!C:C, SPLIT(C168, "",""))) &gt; 0, ""RU"", 0)"),0)</f>
        <v>0</v>
      </c>
      <c r="L168" s="18">
        <f ca="1">IFERROR(__xludf.DUMMYFUNCTION("IF(SUM(COUNTIF(artists!E:E, SPLIT(C168, "",""))) &gt; 0, ""OTHER"", 0)"),0)</f>
        <v>0</v>
      </c>
    </row>
    <row r="169" spans="1:12" ht="14.25" customHeight="1">
      <c r="A169" s="18">
        <v>168</v>
      </c>
      <c r="B169" s="19" t="s">
        <v>2413</v>
      </c>
      <c r="C169" s="19" t="s">
        <v>111</v>
      </c>
      <c r="D169" s="19" t="s">
        <v>2414</v>
      </c>
      <c r="E169" s="19" t="s">
        <v>815</v>
      </c>
      <c r="F169" s="18">
        <v>27</v>
      </c>
      <c r="G169" s="18">
        <v>169</v>
      </c>
      <c r="H169" s="18">
        <v>18</v>
      </c>
      <c r="I169" s="18">
        <v>24451</v>
      </c>
      <c r="J169" s="18" t="str">
        <f ca="1">IFERROR(__xludf.DUMMYFUNCTION("IF(SUM(COUNTIF(artists!A:A, SPLIT(C169, "",""))) &gt; 0, ""UA"", 0)"),"UA")</f>
        <v>UA</v>
      </c>
      <c r="K169" s="18">
        <f ca="1">IFERROR(__xludf.DUMMYFUNCTION("IF(SUM(COUNTIF(artists!C:C, SPLIT(C169, "",""))) &gt; 0, ""RU"", 0)"),0)</f>
        <v>0</v>
      </c>
      <c r="L169" s="18">
        <f ca="1">IFERROR(__xludf.DUMMYFUNCTION("IF(SUM(COUNTIF(artists!E:E, SPLIT(C169, "",""))) &gt; 0, ""OTHER"", 0)"),0)</f>
        <v>0</v>
      </c>
    </row>
    <row r="170" spans="1:12" ht="14.25" customHeight="1">
      <c r="A170" s="18">
        <v>169</v>
      </c>
      <c r="B170" s="19" t="s">
        <v>2387</v>
      </c>
      <c r="C170" s="19" t="s">
        <v>291</v>
      </c>
      <c r="D170" s="19" t="s">
        <v>2388</v>
      </c>
      <c r="E170" s="19" t="s">
        <v>291</v>
      </c>
      <c r="F170" s="18">
        <v>96</v>
      </c>
      <c r="G170" s="18">
        <v>172</v>
      </c>
      <c r="H170" s="18">
        <v>13</v>
      </c>
      <c r="I170" s="18">
        <v>24450</v>
      </c>
      <c r="J170" s="18">
        <f ca="1">IFERROR(__xludf.DUMMYFUNCTION("IF(SUM(COUNTIF(artists!A:A, SPLIT(C170, "",""))) &gt; 0, ""UA"", 0)"),0)</f>
        <v>0</v>
      </c>
      <c r="K170" s="18" t="str">
        <f ca="1">IFERROR(__xludf.DUMMYFUNCTION("IF(SUM(COUNTIF(artists!C:C, SPLIT(C170, "",""))) &gt; 0, ""RU"", 0)"),"RU")</f>
        <v>RU</v>
      </c>
      <c r="L170" s="18">
        <f ca="1">IFERROR(__xludf.DUMMYFUNCTION("IF(SUM(COUNTIF(artists!E:E, SPLIT(C170, "",""))) &gt; 0, ""OTHER"", 0)"),0)</f>
        <v>0</v>
      </c>
    </row>
    <row r="171" spans="1:12" ht="14.25" customHeight="1">
      <c r="A171" s="18">
        <v>170</v>
      </c>
      <c r="B171" s="19" t="s">
        <v>1675</v>
      </c>
      <c r="C171" s="19" t="s">
        <v>215</v>
      </c>
      <c r="D171" s="19" t="s">
        <v>1676</v>
      </c>
      <c r="E171" s="19" t="s">
        <v>1371</v>
      </c>
      <c r="F171" s="18">
        <v>61</v>
      </c>
      <c r="G171" s="18">
        <v>147</v>
      </c>
      <c r="H171" s="18">
        <v>39</v>
      </c>
      <c r="I171" s="18">
        <v>24438</v>
      </c>
      <c r="J171" s="18">
        <f ca="1">IFERROR(__xludf.DUMMYFUNCTION("IF(SUM(COUNTIF(artists!A:A, SPLIT(C171, "",""))) &gt; 0, ""UA"", 0)"),0)</f>
        <v>0</v>
      </c>
      <c r="K171" s="18" t="str">
        <f ca="1">IFERROR(__xludf.DUMMYFUNCTION("IF(SUM(COUNTIF(artists!C:C, SPLIT(C171, "",""))) &gt; 0, ""RU"", 0)"),"RU")</f>
        <v>RU</v>
      </c>
      <c r="L171" s="18">
        <f ca="1">IFERROR(__xludf.DUMMYFUNCTION("IF(SUM(COUNTIF(artists!E:E, SPLIT(C171, "",""))) &gt; 0, ""OTHER"", 0)"),0)</f>
        <v>0</v>
      </c>
    </row>
    <row r="172" spans="1:12" ht="14.25" customHeight="1">
      <c r="A172" s="18">
        <v>171</v>
      </c>
      <c r="B172" s="19" t="s">
        <v>1107</v>
      </c>
      <c r="C172" s="19" t="s">
        <v>222</v>
      </c>
      <c r="D172" s="19" t="s">
        <v>2148</v>
      </c>
      <c r="E172" s="19" t="s">
        <v>222</v>
      </c>
      <c r="F172" s="18">
        <v>171</v>
      </c>
      <c r="G172" s="18">
        <v>-1</v>
      </c>
      <c r="H172" s="18">
        <v>4</v>
      </c>
      <c r="I172" s="18">
        <v>24397</v>
      </c>
      <c r="J172" s="18" t="str">
        <f ca="1">IFERROR(__xludf.DUMMYFUNCTION("IF(SUM(COUNTIF(artists!A:A, SPLIT(C172, "",""))) &gt; 0, ""UA"", 0)"),"UA")</f>
        <v>UA</v>
      </c>
      <c r="K172" s="18">
        <f ca="1">IFERROR(__xludf.DUMMYFUNCTION("IF(SUM(COUNTIF(artists!C:C, SPLIT(C172, "",""))) &gt; 0, ""RU"", 0)"),0)</f>
        <v>0</v>
      </c>
      <c r="L172" s="18">
        <f ca="1">IFERROR(__xludf.DUMMYFUNCTION("IF(SUM(COUNTIF(artists!E:E, SPLIT(C172, "",""))) &gt; 0, ""OTHER"", 0)"),0)</f>
        <v>0</v>
      </c>
    </row>
    <row r="173" spans="1:12" ht="14.25" customHeight="1">
      <c r="A173" s="18">
        <v>172</v>
      </c>
      <c r="B173" s="19" t="s">
        <v>2315</v>
      </c>
      <c r="C173" s="19" t="s">
        <v>132</v>
      </c>
      <c r="D173" s="19" t="s">
        <v>2316</v>
      </c>
      <c r="E173" s="19" t="s">
        <v>928</v>
      </c>
      <c r="F173" s="18">
        <v>172</v>
      </c>
      <c r="G173" s="18">
        <v>190</v>
      </c>
      <c r="H173" s="18">
        <v>3</v>
      </c>
      <c r="I173" s="18">
        <v>24096</v>
      </c>
      <c r="J173" s="18" t="str">
        <f ca="1">IFERROR(__xludf.DUMMYFUNCTION("IF(SUM(COUNTIF(artists!A:A, SPLIT(C173, "",""))) &gt; 0, ""UA"", 0)"),"UA")</f>
        <v>UA</v>
      </c>
      <c r="K173" s="18">
        <f ca="1">IFERROR(__xludf.DUMMYFUNCTION("IF(SUM(COUNTIF(artists!C:C, SPLIT(C173, "",""))) &gt; 0, ""RU"", 0)"),0)</f>
        <v>0</v>
      </c>
      <c r="L173" s="18">
        <f ca="1">IFERROR(__xludf.DUMMYFUNCTION("IF(SUM(COUNTIF(artists!E:E, SPLIT(C173, "",""))) &gt; 0, ""OTHER"", 0)"),0)</f>
        <v>0</v>
      </c>
    </row>
    <row r="174" spans="1:12" ht="14.25" customHeight="1">
      <c r="A174" s="18">
        <v>173</v>
      </c>
      <c r="B174" s="19" t="s">
        <v>2415</v>
      </c>
      <c r="C174" s="19" t="s">
        <v>205</v>
      </c>
      <c r="D174" s="19" t="s">
        <v>2416</v>
      </c>
      <c r="E174" s="19" t="s">
        <v>205</v>
      </c>
      <c r="F174" s="18">
        <v>42</v>
      </c>
      <c r="G174" s="18">
        <v>133</v>
      </c>
      <c r="H174" s="18">
        <v>8</v>
      </c>
      <c r="I174" s="18">
        <v>24047</v>
      </c>
      <c r="J174" s="18" t="str">
        <f ca="1">IFERROR(__xludf.DUMMYFUNCTION("IF(SUM(COUNTIF(artists!A:A, SPLIT(C174, "",""))) &gt; 0, ""UA"", 0)"),"UA")</f>
        <v>UA</v>
      </c>
      <c r="K174" s="18">
        <f ca="1">IFERROR(__xludf.DUMMYFUNCTION("IF(SUM(COUNTIF(artists!C:C, SPLIT(C174, "",""))) &gt; 0, ""RU"", 0)"),0)</f>
        <v>0</v>
      </c>
      <c r="L174" s="18">
        <f ca="1">IFERROR(__xludf.DUMMYFUNCTION("IF(SUM(COUNTIF(artists!E:E, SPLIT(C174, "",""))) &gt; 0, ""OTHER"", 0)"),0)</f>
        <v>0</v>
      </c>
    </row>
    <row r="175" spans="1:12" ht="14.25" customHeight="1">
      <c r="A175" s="18">
        <v>174</v>
      </c>
      <c r="B175" s="19" t="s">
        <v>942</v>
      </c>
      <c r="C175" s="19" t="s">
        <v>196</v>
      </c>
      <c r="D175" s="19" t="s">
        <v>943</v>
      </c>
      <c r="E175" s="19" t="s">
        <v>648</v>
      </c>
      <c r="F175" s="18">
        <v>138</v>
      </c>
      <c r="G175" s="18">
        <v>-1</v>
      </c>
      <c r="H175" s="18">
        <v>3</v>
      </c>
      <c r="I175" s="18">
        <v>23891</v>
      </c>
      <c r="J175" s="18" t="str">
        <f ca="1">IFERROR(__xludf.DUMMYFUNCTION("IF(SUM(COUNTIF(artists!A:A, SPLIT(C175, "",""))) &gt; 0, ""UA"", 0)"),"UA")</f>
        <v>UA</v>
      </c>
      <c r="K175" s="18">
        <f ca="1">IFERROR(__xludf.DUMMYFUNCTION("IF(SUM(COUNTIF(artists!C:C, SPLIT(C175, "",""))) &gt; 0, ""RU"", 0)"),0)</f>
        <v>0</v>
      </c>
      <c r="L175" s="18">
        <f ca="1">IFERROR(__xludf.DUMMYFUNCTION("IF(SUM(COUNTIF(artists!E:E, SPLIT(C175, "",""))) &gt; 0, ""OTHER"", 0)"),0)</f>
        <v>0</v>
      </c>
    </row>
    <row r="176" spans="1:12" ht="14.25" customHeight="1">
      <c r="A176" s="18">
        <v>175</v>
      </c>
      <c r="B176" s="19" t="s">
        <v>2417</v>
      </c>
      <c r="C176" s="19" t="s">
        <v>181</v>
      </c>
      <c r="D176" s="19" t="s">
        <v>2418</v>
      </c>
      <c r="E176" s="19" t="s">
        <v>860</v>
      </c>
      <c r="F176" s="18">
        <v>125</v>
      </c>
      <c r="G176" s="18">
        <v>144</v>
      </c>
      <c r="H176" s="18">
        <v>6</v>
      </c>
      <c r="I176" s="18">
        <v>23887</v>
      </c>
      <c r="J176" s="18" t="str">
        <f ca="1">IFERROR(__xludf.DUMMYFUNCTION("IF(SUM(COUNTIF(artists!A:A, SPLIT(C176, "",""))) &gt; 0, ""UA"", 0)"),"UA")</f>
        <v>UA</v>
      </c>
      <c r="K176" s="18">
        <f ca="1">IFERROR(__xludf.DUMMYFUNCTION("IF(SUM(COUNTIF(artists!C:C, SPLIT(C176, "",""))) &gt; 0, ""RU"", 0)"),0)</f>
        <v>0</v>
      </c>
      <c r="L176" s="18">
        <f ca="1">IFERROR(__xludf.DUMMYFUNCTION("IF(SUM(COUNTIF(artists!E:E, SPLIT(C176, "",""))) &gt; 0, ""OTHER"", 0)"),0)</f>
        <v>0</v>
      </c>
    </row>
    <row r="177" spans="1:12" ht="14.25" customHeight="1">
      <c r="A177" s="18">
        <v>176</v>
      </c>
      <c r="B177" s="19" t="s">
        <v>2099</v>
      </c>
      <c r="C177" s="19" t="s">
        <v>144</v>
      </c>
      <c r="D177" s="19" t="s">
        <v>2100</v>
      </c>
      <c r="E177" s="19" t="s">
        <v>2101</v>
      </c>
      <c r="F177" s="18">
        <v>123</v>
      </c>
      <c r="G177" s="18">
        <v>173</v>
      </c>
      <c r="H177" s="18">
        <v>15</v>
      </c>
      <c r="I177" s="18">
        <v>23813</v>
      </c>
      <c r="J177" s="18" t="str">
        <f ca="1">IFERROR(__xludf.DUMMYFUNCTION("IF(SUM(COUNTIF(artists!A:A, SPLIT(C177, "",""))) &gt; 0, ""UA"", 0)"),"UA")</f>
        <v>UA</v>
      </c>
      <c r="K177" s="18">
        <f ca="1">IFERROR(__xludf.DUMMYFUNCTION("IF(SUM(COUNTIF(artists!C:C, SPLIT(C177, "",""))) &gt; 0, ""RU"", 0)"),0)</f>
        <v>0</v>
      </c>
      <c r="L177" s="18">
        <f ca="1">IFERROR(__xludf.DUMMYFUNCTION("IF(SUM(COUNTIF(artists!E:E, SPLIT(C177, "",""))) &gt; 0, ""OTHER"", 0)"),0)</f>
        <v>0</v>
      </c>
    </row>
    <row r="178" spans="1:12" ht="14.25" customHeight="1">
      <c r="A178" s="18">
        <v>177</v>
      </c>
      <c r="B178" s="19" t="s">
        <v>2345</v>
      </c>
      <c r="C178" s="19" t="s">
        <v>194</v>
      </c>
      <c r="D178" s="19" t="s">
        <v>2346</v>
      </c>
      <c r="E178" s="19" t="s">
        <v>2252</v>
      </c>
      <c r="F178" s="18">
        <v>51</v>
      </c>
      <c r="G178" s="18">
        <v>149</v>
      </c>
      <c r="H178" s="18">
        <v>64</v>
      </c>
      <c r="I178" s="18">
        <v>23804</v>
      </c>
      <c r="J178" s="18">
        <f ca="1">IFERROR(__xludf.DUMMYFUNCTION("IF(SUM(COUNTIF(artists!A:A, SPLIT(C178, "",""))) &gt; 0, ""UA"", 0)"),0)</f>
        <v>0</v>
      </c>
      <c r="K178" s="18" t="str">
        <f ca="1">IFERROR(__xludf.DUMMYFUNCTION("IF(SUM(COUNTIF(artists!C:C, SPLIT(C178, "",""))) &gt; 0, ""RU"", 0)"),"RU")</f>
        <v>RU</v>
      </c>
      <c r="L178" s="18">
        <f ca="1">IFERROR(__xludf.DUMMYFUNCTION("IF(SUM(COUNTIF(artists!E:E, SPLIT(C178, "",""))) &gt; 0, ""OTHER"", 0)"),0)</f>
        <v>0</v>
      </c>
    </row>
    <row r="179" spans="1:12" ht="14.25" customHeight="1">
      <c r="A179" s="18">
        <v>178</v>
      </c>
      <c r="B179" s="19" t="s">
        <v>1072</v>
      </c>
      <c r="C179" s="19" t="s">
        <v>111</v>
      </c>
      <c r="D179" s="19" t="s">
        <v>1073</v>
      </c>
      <c r="E179" s="19" t="s">
        <v>815</v>
      </c>
      <c r="F179" s="18">
        <v>56</v>
      </c>
      <c r="G179" s="18">
        <v>168</v>
      </c>
      <c r="H179" s="18">
        <v>18</v>
      </c>
      <c r="I179" s="18">
        <v>23774</v>
      </c>
      <c r="J179" s="18" t="str">
        <f ca="1">IFERROR(__xludf.DUMMYFUNCTION("IF(SUM(COUNTIF(artists!A:A, SPLIT(C179, "",""))) &gt; 0, ""UA"", 0)"),"UA")</f>
        <v>UA</v>
      </c>
      <c r="K179" s="18">
        <f ca="1">IFERROR(__xludf.DUMMYFUNCTION("IF(SUM(COUNTIF(artists!C:C, SPLIT(C179, "",""))) &gt; 0, ""RU"", 0)"),0)</f>
        <v>0</v>
      </c>
      <c r="L179" s="18">
        <f ca="1">IFERROR(__xludf.DUMMYFUNCTION("IF(SUM(COUNTIF(artists!E:E, SPLIT(C179, "",""))) &gt; 0, ""OTHER"", 0)"),0)</f>
        <v>0</v>
      </c>
    </row>
    <row r="180" spans="1:12" ht="14.25" customHeight="1">
      <c r="A180" s="18">
        <v>179</v>
      </c>
      <c r="B180" s="19" t="s">
        <v>1944</v>
      </c>
      <c r="C180" s="19" t="s">
        <v>2141</v>
      </c>
      <c r="D180" s="19" t="s">
        <v>2142</v>
      </c>
      <c r="E180" s="19" t="s">
        <v>2117</v>
      </c>
      <c r="F180" s="18">
        <v>12</v>
      </c>
      <c r="G180" s="18">
        <v>182</v>
      </c>
      <c r="H180" s="18">
        <v>43</v>
      </c>
      <c r="I180" s="18">
        <v>23721</v>
      </c>
      <c r="J180" s="18">
        <f ca="1">IFERROR(__xludf.DUMMYFUNCTION("IF(SUM(COUNTIF(artists!A:A, SPLIT(C180, "",""))) &gt; 0, ""UA"", 0)"),0)</f>
        <v>0</v>
      </c>
      <c r="K180" s="18" t="str">
        <f ca="1">IFERROR(__xludf.DUMMYFUNCTION("IF(SUM(COUNTIF(artists!C:C, SPLIT(C180, "",""))) &gt; 0, ""RU"", 0)"),"RU")</f>
        <v>RU</v>
      </c>
      <c r="L180" s="18">
        <f ca="1">IFERROR(__xludf.DUMMYFUNCTION("IF(SUM(COUNTIF(artists!E:E, SPLIT(C180, "",""))) &gt; 0, ""OTHER"", 0)"),0)</f>
        <v>0</v>
      </c>
    </row>
    <row r="181" spans="1:12" ht="14.25" customHeight="1">
      <c r="A181" s="18">
        <v>180</v>
      </c>
      <c r="B181" s="19" t="s">
        <v>1100</v>
      </c>
      <c r="C181" s="19" t="s">
        <v>213</v>
      </c>
      <c r="D181" s="19" t="s">
        <v>1101</v>
      </c>
      <c r="E181" s="19" t="s">
        <v>1102</v>
      </c>
      <c r="F181" s="18">
        <v>176</v>
      </c>
      <c r="G181" s="18">
        <v>176</v>
      </c>
      <c r="H181" s="18">
        <v>3</v>
      </c>
      <c r="I181" s="18">
        <v>23700</v>
      </c>
      <c r="J181" s="18">
        <f ca="1">IFERROR(__xludf.DUMMYFUNCTION("IF(SUM(COUNTIF(artists!A:A, SPLIT(C181, "",""))) &gt; 0, ""UA"", 0)"),0)</f>
        <v>0</v>
      </c>
      <c r="K181" s="18">
        <f ca="1">IFERROR(__xludf.DUMMYFUNCTION("IF(SUM(COUNTIF(artists!C:C, SPLIT(C181, "",""))) &gt; 0, ""RU"", 0)"),0)</f>
        <v>0</v>
      </c>
      <c r="L181" s="18" t="str">
        <f ca="1">IFERROR(__xludf.DUMMYFUNCTION("IF(SUM(COUNTIF(artists!E:E, SPLIT(C181, "",""))) &gt; 0, ""OTHER"", 0)"),"OTHER")</f>
        <v>OTHER</v>
      </c>
    </row>
    <row r="182" spans="1:12" ht="14.25" customHeight="1">
      <c r="A182" s="18">
        <v>181</v>
      </c>
      <c r="B182" s="19" t="s">
        <v>2419</v>
      </c>
      <c r="C182" s="19" t="s">
        <v>111</v>
      </c>
      <c r="D182" s="19" t="s">
        <v>2420</v>
      </c>
      <c r="E182" s="19" t="s">
        <v>815</v>
      </c>
      <c r="F182" s="18">
        <v>26</v>
      </c>
      <c r="G182" s="18">
        <v>151</v>
      </c>
      <c r="H182" s="18">
        <v>18</v>
      </c>
      <c r="I182" s="18">
        <v>23654</v>
      </c>
      <c r="J182" s="18" t="str">
        <f ca="1">IFERROR(__xludf.DUMMYFUNCTION("IF(SUM(COUNTIF(artists!A:A, SPLIT(C182, "",""))) &gt; 0, ""UA"", 0)"),"UA")</f>
        <v>UA</v>
      </c>
      <c r="K182" s="18">
        <f ca="1">IFERROR(__xludf.DUMMYFUNCTION("IF(SUM(COUNTIF(artists!C:C, SPLIT(C182, "",""))) &gt; 0, ""RU"", 0)"),0)</f>
        <v>0</v>
      </c>
      <c r="L182" s="18">
        <f ca="1">IFERROR(__xludf.DUMMYFUNCTION("IF(SUM(COUNTIF(artists!E:E, SPLIT(C182, "",""))) &gt; 0, ""OTHER"", 0)"),0)</f>
        <v>0</v>
      </c>
    </row>
    <row r="183" spans="1:12" ht="14.25" customHeight="1">
      <c r="A183" s="18">
        <v>182</v>
      </c>
      <c r="B183" s="19" t="s">
        <v>1011</v>
      </c>
      <c r="C183" s="19" t="s">
        <v>146</v>
      </c>
      <c r="D183" s="19" t="s">
        <v>1012</v>
      </c>
      <c r="E183" s="19" t="s">
        <v>1013</v>
      </c>
      <c r="F183" s="18">
        <v>96</v>
      </c>
      <c r="G183" s="18">
        <v>178</v>
      </c>
      <c r="H183" s="18">
        <v>9</v>
      </c>
      <c r="I183" s="18">
        <v>23647</v>
      </c>
      <c r="J183" s="18" t="str">
        <f ca="1">IFERROR(__xludf.DUMMYFUNCTION("IF(SUM(COUNTIF(artists!A:A, SPLIT(C183, "",""))) &gt; 0, ""UA"", 0)"),"UA")</f>
        <v>UA</v>
      </c>
      <c r="K183" s="18">
        <f ca="1">IFERROR(__xludf.DUMMYFUNCTION("IF(SUM(COUNTIF(artists!C:C, SPLIT(C183, "",""))) &gt; 0, ""RU"", 0)"),0)</f>
        <v>0</v>
      </c>
      <c r="L183" s="18">
        <f ca="1">IFERROR(__xludf.DUMMYFUNCTION("IF(SUM(COUNTIF(artists!E:E, SPLIT(C183, "",""))) &gt; 0, ""OTHER"", 0)"),0)</f>
        <v>0</v>
      </c>
    </row>
    <row r="184" spans="1:12" ht="14.25" customHeight="1">
      <c r="A184" s="18">
        <v>183</v>
      </c>
      <c r="B184" s="19" t="s">
        <v>1939</v>
      </c>
      <c r="C184" s="19" t="s">
        <v>139</v>
      </c>
      <c r="D184" s="19" t="s">
        <v>1940</v>
      </c>
      <c r="E184" s="19" t="s">
        <v>1853</v>
      </c>
      <c r="F184" s="18">
        <v>98</v>
      </c>
      <c r="G184" s="18">
        <v>158</v>
      </c>
      <c r="H184" s="18">
        <v>23</v>
      </c>
      <c r="I184" s="18">
        <v>23514</v>
      </c>
      <c r="J184" s="18">
        <f ca="1">IFERROR(__xludf.DUMMYFUNCTION("IF(SUM(COUNTIF(artists!A:A, SPLIT(C184, "",""))) &gt; 0, ""UA"", 0)"),0)</f>
        <v>0</v>
      </c>
      <c r="K184" s="18" t="str">
        <f ca="1">IFERROR(__xludf.DUMMYFUNCTION("IF(SUM(COUNTIF(artists!C:C, SPLIT(C184, "",""))) &gt; 0, ""RU"", 0)"),"RU")</f>
        <v>RU</v>
      </c>
      <c r="L184" s="18">
        <f ca="1">IFERROR(__xludf.DUMMYFUNCTION("IF(SUM(COUNTIF(artists!E:E, SPLIT(C184, "",""))) &gt; 0, ""OTHER"", 0)"),0)</f>
        <v>0</v>
      </c>
    </row>
    <row r="185" spans="1:12" ht="14.25" customHeight="1">
      <c r="A185" s="18">
        <v>184</v>
      </c>
      <c r="B185" s="19" t="s">
        <v>2421</v>
      </c>
      <c r="C185" s="19" t="s">
        <v>190</v>
      </c>
      <c r="D185" s="19" t="s">
        <v>2422</v>
      </c>
      <c r="E185" s="19" t="s">
        <v>684</v>
      </c>
      <c r="F185" s="18">
        <v>121</v>
      </c>
      <c r="G185" s="18">
        <v>193</v>
      </c>
      <c r="H185" s="18">
        <v>8</v>
      </c>
      <c r="I185" s="18">
        <v>23491</v>
      </c>
      <c r="J185" s="18" t="str">
        <f ca="1">IFERROR(__xludf.DUMMYFUNCTION("IF(SUM(COUNTIF(artists!A:A, SPLIT(C185, "",""))) &gt; 0, ""UA"", 0)"),"UA")</f>
        <v>UA</v>
      </c>
      <c r="K185" s="18">
        <f ca="1">IFERROR(__xludf.DUMMYFUNCTION("IF(SUM(COUNTIF(artists!C:C, SPLIT(C185, "",""))) &gt; 0, ""RU"", 0)"),0)</f>
        <v>0</v>
      </c>
      <c r="L185" s="18">
        <f ca="1">IFERROR(__xludf.DUMMYFUNCTION("IF(SUM(COUNTIF(artists!E:E, SPLIT(C185, "",""))) &gt; 0, ""OTHER"", 0)"),0)</f>
        <v>0</v>
      </c>
    </row>
    <row r="186" spans="1:12" ht="14.25" customHeight="1">
      <c r="A186" s="18">
        <v>185</v>
      </c>
      <c r="B186" s="19" t="s">
        <v>2423</v>
      </c>
      <c r="C186" s="19" t="s">
        <v>244</v>
      </c>
      <c r="D186" s="19" t="s">
        <v>2424</v>
      </c>
      <c r="E186" s="19" t="s">
        <v>839</v>
      </c>
      <c r="F186" s="18">
        <v>15</v>
      </c>
      <c r="G186" s="18">
        <v>167</v>
      </c>
      <c r="H186" s="18">
        <v>57</v>
      </c>
      <c r="I186" s="18">
        <v>23482</v>
      </c>
      <c r="J186" s="18">
        <f ca="1">IFERROR(__xludf.DUMMYFUNCTION("IF(SUM(COUNTIF(artists!A:A, SPLIT(C186, "",""))) &gt; 0, ""UA"", 0)"),0)</f>
        <v>0</v>
      </c>
      <c r="K186" s="18" t="str">
        <f ca="1">IFERROR(__xludf.DUMMYFUNCTION("IF(SUM(COUNTIF(artists!C:C, SPLIT(C186, "",""))) &gt; 0, ""RU"", 0)"),"RU")</f>
        <v>RU</v>
      </c>
      <c r="L186" s="18">
        <f ca="1">IFERROR(__xludf.DUMMYFUNCTION("IF(SUM(COUNTIF(artists!E:E, SPLIT(C186, "",""))) &gt; 0, ""OTHER"", 0)"),0)</f>
        <v>0</v>
      </c>
    </row>
    <row r="187" spans="1:12" ht="14.25" customHeight="1">
      <c r="A187" s="18">
        <v>186</v>
      </c>
      <c r="B187" s="19" t="s">
        <v>2313</v>
      </c>
      <c r="C187" s="19" t="s">
        <v>187</v>
      </c>
      <c r="D187" s="19" t="s">
        <v>2314</v>
      </c>
      <c r="E187" s="19" t="s">
        <v>2101</v>
      </c>
      <c r="F187" s="18">
        <v>167</v>
      </c>
      <c r="G187" s="18">
        <v>179</v>
      </c>
      <c r="H187" s="18">
        <v>10</v>
      </c>
      <c r="I187" s="18">
        <v>23448</v>
      </c>
      <c r="J187" s="18" t="str">
        <f ca="1">IFERROR(__xludf.DUMMYFUNCTION("IF(SUM(COUNTIF(artists!A:A, SPLIT(C187, "",""))) &gt; 0, ""UA"", 0)"),"UA")</f>
        <v>UA</v>
      </c>
      <c r="K187" s="18">
        <f ca="1">IFERROR(__xludf.DUMMYFUNCTION("IF(SUM(COUNTIF(artists!C:C, SPLIT(C187, "",""))) &gt; 0, ""RU"", 0)"),0)</f>
        <v>0</v>
      </c>
      <c r="L187" s="18">
        <f ca="1">IFERROR(__xludf.DUMMYFUNCTION("IF(SUM(COUNTIF(artists!E:E, SPLIT(C187, "",""))) &gt; 0, ""OTHER"", 0)"),0)</f>
        <v>0</v>
      </c>
    </row>
    <row r="188" spans="1:12" ht="14.25" customHeight="1">
      <c r="A188" s="18">
        <v>187</v>
      </c>
      <c r="B188" s="19" t="s">
        <v>2350</v>
      </c>
      <c r="C188" s="19" t="s">
        <v>2351</v>
      </c>
      <c r="D188" s="19" t="s">
        <v>2352</v>
      </c>
      <c r="E188" s="19" t="s">
        <v>279</v>
      </c>
      <c r="F188" s="18">
        <v>14</v>
      </c>
      <c r="G188" s="18">
        <v>197</v>
      </c>
      <c r="H188" s="18">
        <v>56</v>
      </c>
      <c r="I188" s="18">
        <v>23377</v>
      </c>
      <c r="J188" s="18">
        <f ca="1">IFERROR(__xludf.DUMMYFUNCTION("IF(SUM(COUNTIF(artists!A:A, SPLIT(C188, "",""))) &gt; 0, ""UA"", 0)"),0)</f>
        <v>0</v>
      </c>
      <c r="K188" s="18" t="str">
        <f ca="1">IFERROR(__xludf.DUMMYFUNCTION("IF(SUM(COUNTIF(artists!C:C, SPLIT(C188, "",""))) &gt; 0, ""RU"", 0)"),"RU")</f>
        <v>RU</v>
      </c>
      <c r="L188" s="18">
        <f ca="1">IFERROR(__xludf.DUMMYFUNCTION("IF(SUM(COUNTIF(artists!E:E, SPLIT(C188, "",""))) &gt; 0, ""OTHER"", 0)"),0)</f>
        <v>0</v>
      </c>
    </row>
    <row r="189" spans="1:12" ht="14.25" customHeight="1">
      <c r="A189" s="18">
        <v>188</v>
      </c>
      <c r="B189" s="19" t="s">
        <v>2425</v>
      </c>
      <c r="C189" s="19" t="s">
        <v>223</v>
      </c>
      <c r="D189" s="19" t="s">
        <v>2426</v>
      </c>
      <c r="E189" s="19" t="s">
        <v>925</v>
      </c>
      <c r="F189" s="18">
        <v>33</v>
      </c>
      <c r="G189" s="18">
        <v>170</v>
      </c>
      <c r="H189" s="18">
        <v>78</v>
      </c>
      <c r="I189" s="18">
        <v>23344</v>
      </c>
      <c r="J189" s="18">
        <f ca="1">IFERROR(__xludf.DUMMYFUNCTION("IF(SUM(COUNTIF(artists!A:A, SPLIT(C189, "",""))) &gt; 0, ""UA"", 0)"),0)</f>
        <v>0</v>
      </c>
      <c r="K189" s="18" t="str">
        <f ca="1">IFERROR(__xludf.DUMMYFUNCTION("IF(SUM(COUNTIF(artists!C:C, SPLIT(C189, "",""))) &gt; 0, ""RU"", 0)"),"RU")</f>
        <v>RU</v>
      </c>
      <c r="L189" s="18">
        <f ca="1">IFERROR(__xludf.DUMMYFUNCTION("IF(SUM(COUNTIF(artists!E:E, SPLIT(C189, "",""))) &gt; 0, ""OTHER"", 0)"),0)</f>
        <v>0</v>
      </c>
    </row>
    <row r="190" spans="1:12" ht="14.25" customHeight="1">
      <c r="A190" s="18">
        <v>189</v>
      </c>
      <c r="B190" s="19" t="s">
        <v>2153</v>
      </c>
      <c r="C190" s="19" t="s">
        <v>2154</v>
      </c>
      <c r="D190" s="19" t="s">
        <v>2155</v>
      </c>
      <c r="E190" s="19" t="s">
        <v>1216</v>
      </c>
      <c r="F190" s="18">
        <v>5</v>
      </c>
      <c r="G190" s="18">
        <v>199</v>
      </c>
      <c r="H190" s="18">
        <v>41</v>
      </c>
      <c r="I190" s="18">
        <v>23273</v>
      </c>
      <c r="J190" s="18">
        <f ca="1">IFERROR(__xludf.DUMMYFUNCTION("IF(SUM(COUNTIF(artists!A:A, SPLIT(C190, "",""))) &gt; 0, ""UA"", 0)"),0)</f>
        <v>0</v>
      </c>
      <c r="K190" s="18" t="str">
        <f ca="1">IFERROR(__xludf.DUMMYFUNCTION("IF(SUM(COUNTIF(artists!C:C, SPLIT(C190, "",""))) &gt; 0, ""RU"", 0)"),"RU")</f>
        <v>RU</v>
      </c>
      <c r="L190" s="18">
        <f ca="1">IFERROR(__xludf.DUMMYFUNCTION("IF(SUM(COUNTIF(artists!E:E, SPLIT(C190, "",""))) &gt; 0, ""OTHER"", 0)"),0)</f>
        <v>0</v>
      </c>
    </row>
    <row r="191" spans="1:12" ht="14.25" customHeight="1">
      <c r="A191" s="18">
        <v>190</v>
      </c>
      <c r="B191" s="19" t="s">
        <v>2257</v>
      </c>
      <c r="C191" s="19" t="s">
        <v>235</v>
      </c>
      <c r="D191" s="19" t="s">
        <v>2258</v>
      </c>
      <c r="E191" s="19" t="s">
        <v>235</v>
      </c>
      <c r="F191" s="18">
        <v>56</v>
      </c>
      <c r="G191" s="18">
        <v>165</v>
      </c>
      <c r="H191" s="18">
        <v>15</v>
      </c>
      <c r="I191" s="18">
        <v>23254</v>
      </c>
      <c r="J191" s="18">
        <f ca="1">IFERROR(__xludf.DUMMYFUNCTION("IF(SUM(COUNTIF(artists!A:A, SPLIT(C191, "",""))) &gt; 0, ""UA"", 0)"),0)</f>
        <v>0</v>
      </c>
      <c r="K191" s="18" t="str">
        <f ca="1">IFERROR(__xludf.DUMMYFUNCTION("IF(SUM(COUNTIF(artists!C:C, SPLIT(C191, "",""))) &gt; 0, ""RU"", 0)"),"RU")</f>
        <v>RU</v>
      </c>
      <c r="L191" s="18">
        <f ca="1">IFERROR(__xludf.DUMMYFUNCTION("IF(SUM(COUNTIF(artists!E:E, SPLIT(C191, "",""))) &gt; 0, ""OTHER"", 0)"),0)</f>
        <v>0</v>
      </c>
    </row>
    <row r="192" spans="1:12" ht="14.25" customHeight="1">
      <c r="A192" s="18">
        <v>191</v>
      </c>
      <c r="B192" s="19" t="s">
        <v>1740</v>
      </c>
      <c r="C192" s="19" t="s">
        <v>1741</v>
      </c>
      <c r="D192" s="19" t="s">
        <v>1742</v>
      </c>
      <c r="E192" s="19" t="s">
        <v>785</v>
      </c>
      <c r="F192" s="18">
        <v>186</v>
      </c>
      <c r="G192" s="18">
        <v>187</v>
      </c>
      <c r="H192" s="18">
        <v>4</v>
      </c>
      <c r="I192" s="18">
        <v>23221</v>
      </c>
      <c r="J192" s="18" t="str">
        <f ca="1">IFERROR(__xludf.DUMMYFUNCTION("IF(SUM(COUNTIF(artists!A:A, SPLIT(C192, "",""))) &gt; 0, ""UA"", 0)"),"UA")</f>
        <v>UA</v>
      </c>
      <c r="K192" s="18">
        <f ca="1">IFERROR(__xludf.DUMMYFUNCTION("IF(SUM(COUNTIF(artists!C:C, SPLIT(C192, "",""))) &gt; 0, ""RU"", 0)"),0)</f>
        <v>0</v>
      </c>
      <c r="L192" s="18">
        <f ca="1">IFERROR(__xludf.DUMMYFUNCTION("IF(SUM(COUNTIF(artists!E:E, SPLIT(C192, "",""))) &gt; 0, ""OTHER"", 0)"),0)</f>
        <v>0</v>
      </c>
    </row>
    <row r="193" spans="1:12" ht="14.25" customHeight="1">
      <c r="A193" s="18">
        <v>192</v>
      </c>
      <c r="B193" s="19" t="s">
        <v>2317</v>
      </c>
      <c r="C193" s="19" t="s">
        <v>316</v>
      </c>
      <c r="D193" s="19" t="s">
        <v>2318</v>
      </c>
      <c r="E193" s="19" t="s">
        <v>2319</v>
      </c>
      <c r="F193" s="18">
        <v>16</v>
      </c>
      <c r="G193" s="18">
        <v>166</v>
      </c>
      <c r="H193" s="18">
        <v>40</v>
      </c>
      <c r="I193" s="18">
        <v>23217</v>
      </c>
      <c r="J193" s="18">
        <f ca="1">IFERROR(__xludf.DUMMYFUNCTION("IF(SUM(COUNTIF(artists!A:A, SPLIT(C193, "",""))) &gt; 0, ""UA"", 0)"),0)</f>
        <v>0</v>
      </c>
      <c r="K193" s="18" t="str">
        <f ca="1">IFERROR(__xludf.DUMMYFUNCTION("IF(SUM(COUNTIF(artists!C:C, SPLIT(C193, "",""))) &gt; 0, ""RU"", 0)"),"RU")</f>
        <v>RU</v>
      </c>
      <c r="L193" s="18">
        <f ca="1">IFERROR(__xludf.DUMMYFUNCTION("IF(SUM(COUNTIF(artists!E:E, SPLIT(C193, "",""))) &gt; 0, ""OTHER"", 0)"),0)</f>
        <v>0</v>
      </c>
    </row>
    <row r="194" spans="1:12" ht="14.25" customHeight="1">
      <c r="A194" s="18">
        <v>193</v>
      </c>
      <c r="B194" s="19" t="s">
        <v>2363</v>
      </c>
      <c r="C194" s="19" t="s">
        <v>446</v>
      </c>
      <c r="D194" s="19" t="s">
        <v>2364</v>
      </c>
      <c r="E194" s="19" t="s">
        <v>2365</v>
      </c>
      <c r="F194" s="18">
        <v>128</v>
      </c>
      <c r="G194" s="18">
        <v>195</v>
      </c>
      <c r="H194" s="18">
        <v>30</v>
      </c>
      <c r="I194" s="18">
        <v>23177</v>
      </c>
      <c r="J194" s="18">
        <f ca="1">IFERROR(__xludf.DUMMYFUNCTION("IF(SUM(COUNTIF(artists!A:A, SPLIT(C194, "",""))) &gt; 0, ""UA"", 0)"),0)</f>
        <v>0</v>
      </c>
      <c r="K194" s="18">
        <f ca="1">IFERROR(__xludf.DUMMYFUNCTION("IF(SUM(COUNTIF(artists!C:C, SPLIT(C194, "",""))) &gt; 0, ""RU"", 0)"),0)</f>
        <v>0</v>
      </c>
      <c r="L194" s="18" t="str">
        <f ca="1">IFERROR(__xludf.DUMMYFUNCTION("IF(SUM(COUNTIF(artists!E:E, SPLIT(C194, "",""))) &gt; 0, ""OTHER"", 0)"),"OTHER")</f>
        <v>OTHER</v>
      </c>
    </row>
    <row r="195" spans="1:12" ht="14.25" customHeight="1">
      <c r="A195" s="18">
        <v>194</v>
      </c>
      <c r="B195" s="19" t="s">
        <v>1208</v>
      </c>
      <c r="C195" s="19" t="s">
        <v>232</v>
      </c>
      <c r="D195" s="19" t="s">
        <v>1209</v>
      </c>
      <c r="E195" s="19" t="s">
        <v>1210</v>
      </c>
      <c r="F195" s="18">
        <v>12</v>
      </c>
      <c r="G195" s="18">
        <v>163</v>
      </c>
      <c r="H195" s="18">
        <v>59</v>
      </c>
      <c r="I195" s="18">
        <v>23160</v>
      </c>
      <c r="J195" s="18">
        <f ca="1">IFERROR(__xludf.DUMMYFUNCTION("IF(SUM(COUNTIF(artists!A:A, SPLIT(C195, "",""))) &gt; 0, ""UA"", 0)"),0)</f>
        <v>0</v>
      </c>
      <c r="K195" s="18" t="str">
        <f ca="1">IFERROR(__xludf.DUMMYFUNCTION("IF(SUM(COUNTIF(artists!C:C, SPLIT(C195, "",""))) &gt; 0, ""RU"", 0)"),"RU")</f>
        <v>RU</v>
      </c>
      <c r="L195" s="18">
        <f ca="1">IFERROR(__xludf.DUMMYFUNCTION("IF(SUM(COUNTIF(artists!E:E, SPLIT(C195, "",""))) &gt; 0, ""OTHER"", 0)"),0)</f>
        <v>0</v>
      </c>
    </row>
    <row r="196" spans="1:12" ht="14.25" customHeight="1">
      <c r="A196" s="18">
        <v>195</v>
      </c>
      <c r="B196" s="19" t="s">
        <v>2366</v>
      </c>
      <c r="C196" s="19" t="s">
        <v>234</v>
      </c>
      <c r="D196" s="19" t="s">
        <v>2367</v>
      </c>
      <c r="E196" s="19" t="s">
        <v>860</v>
      </c>
      <c r="F196" s="18">
        <v>195</v>
      </c>
      <c r="G196" s="18">
        <v>-1</v>
      </c>
      <c r="H196" s="18">
        <v>1</v>
      </c>
      <c r="I196" s="18">
        <v>23158</v>
      </c>
      <c r="J196" s="18" t="str">
        <f ca="1">IFERROR(__xludf.DUMMYFUNCTION("IF(SUM(COUNTIF(artists!A:A, SPLIT(C196, "",""))) &gt; 0, ""UA"", 0)"),"UA")</f>
        <v>UA</v>
      </c>
      <c r="K196" s="18">
        <f ca="1">IFERROR(__xludf.DUMMYFUNCTION("IF(SUM(COUNTIF(artists!C:C, SPLIT(C196, "",""))) &gt; 0, ""RU"", 0)"),0)</f>
        <v>0</v>
      </c>
      <c r="L196" s="18">
        <f ca="1">IFERROR(__xludf.DUMMYFUNCTION("IF(SUM(COUNTIF(artists!E:E, SPLIT(C196, "",""))) &gt; 0, ""OTHER"", 0)"),0)</f>
        <v>0</v>
      </c>
    </row>
    <row r="197" spans="1:12" ht="14.25" customHeight="1">
      <c r="A197" s="18">
        <v>196</v>
      </c>
      <c r="B197" s="19" t="s">
        <v>2238</v>
      </c>
      <c r="C197" s="19" t="s">
        <v>2239</v>
      </c>
      <c r="D197" s="19" t="s">
        <v>2240</v>
      </c>
      <c r="E197" s="19" t="s">
        <v>2241</v>
      </c>
      <c r="F197" s="18">
        <v>196</v>
      </c>
      <c r="G197" s="18">
        <v>-1</v>
      </c>
      <c r="H197" s="18">
        <v>4</v>
      </c>
      <c r="I197" s="18">
        <v>23087</v>
      </c>
      <c r="J197" s="18">
        <f ca="1">IFERROR(__xludf.DUMMYFUNCTION("IF(SUM(COUNTIF(artists!A:A, SPLIT(C197, "",""))) &gt; 0, ""UA"", 0)"),0)</f>
        <v>0</v>
      </c>
      <c r="K197" s="18">
        <f ca="1">IFERROR(__xludf.DUMMYFUNCTION("IF(SUM(COUNTIF(artists!C:C, SPLIT(C197, "",""))) &gt; 0, ""RU"", 0)"),0)</f>
        <v>0</v>
      </c>
      <c r="L197" s="18" t="str">
        <f ca="1">IFERROR(__xludf.DUMMYFUNCTION("IF(SUM(COUNTIF(artists!E:E, SPLIT(C197, "",""))) &gt; 0, ""OTHER"", 0)"),"OTHER")</f>
        <v>OTHER</v>
      </c>
    </row>
    <row r="198" spans="1:12" ht="14.25" customHeight="1">
      <c r="A198" s="18">
        <v>197</v>
      </c>
      <c r="B198" s="19" t="s">
        <v>2427</v>
      </c>
      <c r="C198" s="19" t="s">
        <v>273</v>
      </c>
      <c r="D198" s="19" t="s">
        <v>2428</v>
      </c>
      <c r="E198" s="19" t="s">
        <v>1920</v>
      </c>
      <c r="F198" s="18">
        <v>44</v>
      </c>
      <c r="G198" s="18">
        <v>-1</v>
      </c>
      <c r="H198" s="18">
        <v>99</v>
      </c>
      <c r="I198" s="18">
        <v>23008</v>
      </c>
      <c r="J198" s="18">
        <f ca="1">IFERROR(__xludf.DUMMYFUNCTION("IF(SUM(COUNTIF(artists!A:A, SPLIT(C198, "",""))) &gt; 0, ""UA"", 0)"),0)</f>
        <v>0</v>
      </c>
      <c r="K198" s="18" t="str">
        <f ca="1">IFERROR(__xludf.DUMMYFUNCTION("IF(SUM(COUNTIF(artists!C:C, SPLIT(C198, "",""))) &gt; 0, ""RU"", 0)"),"RU")</f>
        <v>RU</v>
      </c>
      <c r="L198" s="18">
        <f ca="1">IFERROR(__xludf.DUMMYFUNCTION("IF(SUM(COUNTIF(artists!E:E, SPLIT(C198, "",""))) &gt; 0, ""OTHER"", 0)"),0)</f>
        <v>0</v>
      </c>
    </row>
    <row r="199" spans="1:12" ht="14.25" customHeight="1">
      <c r="A199" s="18">
        <v>198</v>
      </c>
      <c r="B199" s="19" t="s">
        <v>2253</v>
      </c>
      <c r="C199" s="19" t="s">
        <v>156</v>
      </c>
      <c r="D199" s="19" t="s">
        <v>2254</v>
      </c>
      <c r="E199" s="19" t="s">
        <v>1228</v>
      </c>
      <c r="F199" s="18">
        <v>5</v>
      </c>
      <c r="G199" s="18">
        <v>181</v>
      </c>
      <c r="H199" s="18">
        <v>65</v>
      </c>
      <c r="I199" s="18">
        <v>22976</v>
      </c>
      <c r="J199" s="18">
        <f ca="1">IFERROR(__xludf.DUMMYFUNCTION("IF(SUM(COUNTIF(artists!A:A, SPLIT(C199, "",""))) &gt; 0, ""UA"", 0)"),0)</f>
        <v>0</v>
      </c>
      <c r="K199" s="18" t="str">
        <f ca="1">IFERROR(__xludf.DUMMYFUNCTION("IF(SUM(COUNTIF(artists!C:C, SPLIT(C199, "",""))) &gt; 0, ""RU"", 0)"),"RU")</f>
        <v>RU</v>
      </c>
      <c r="L199" s="18">
        <f ca="1">IFERROR(__xludf.DUMMYFUNCTION("IF(SUM(COUNTIF(artists!E:E, SPLIT(C199, "",""))) &gt; 0, ""OTHER"", 0)"),0)</f>
        <v>0</v>
      </c>
    </row>
    <row r="200" spans="1:12" ht="14.25" customHeight="1">
      <c r="A200" s="18">
        <v>199</v>
      </c>
      <c r="B200" s="19" t="s">
        <v>2429</v>
      </c>
      <c r="C200" s="19" t="s">
        <v>377</v>
      </c>
      <c r="D200" s="19" t="s">
        <v>2430</v>
      </c>
      <c r="E200" s="19" t="s">
        <v>2065</v>
      </c>
      <c r="F200" s="18">
        <v>199</v>
      </c>
      <c r="G200" s="18">
        <v>-1</v>
      </c>
      <c r="H200" s="18">
        <v>1</v>
      </c>
      <c r="I200" s="18">
        <v>22818</v>
      </c>
      <c r="J200" s="18">
        <f ca="1">IFERROR(__xludf.DUMMYFUNCTION("IF(SUM(COUNTIF(artists!A:A, SPLIT(C200, "",""))) &gt; 0, ""UA"", 0)"),0)</f>
        <v>0</v>
      </c>
      <c r="K200" s="18" t="str">
        <f ca="1">IFERROR(__xludf.DUMMYFUNCTION("IF(SUM(COUNTIF(artists!C:C, SPLIT(C200, "",""))) &gt; 0, ""RU"", 0)"),"RU")</f>
        <v>RU</v>
      </c>
      <c r="L200" s="18">
        <f ca="1">IFERROR(__xludf.DUMMYFUNCTION("IF(SUM(COUNTIF(artists!E:E, SPLIT(C200, "",""))) &gt; 0, ""OTHER"", 0)"),0)</f>
        <v>0</v>
      </c>
    </row>
    <row r="201" spans="1:12" ht="14.25" customHeight="1">
      <c r="A201" s="18">
        <v>200</v>
      </c>
      <c r="B201" s="19" t="s">
        <v>2431</v>
      </c>
      <c r="C201" s="19" t="s">
        <v>2432</v>
      </c>
      <c r="D201" s="19" t="s">
        <v>2433</v>
      </c>
      <c r="E201" s="19" t="s">
        <v>2117</v>
      </c>
      <c r="F201" s="18">
        <v>6</v>
      </c>
      <c r="G201" s="18">
        <v>-1</v>
      </c>
      <c r="H201" s="18">
        <v>27</v>
      </c>
      <c r="I201" s="18">
        <v>22787</v>
      </c>
      <c r="J201" s="18">
        <f ca="1">IFERROR(__xludf.DUMMYFUNCTION("IF(SUM(COUNTIF(artists!A:A, SPLIT(C201, "",""))) &gt; 0, ""UA"", 0)"),0)</f>
        <v>0</v>
      </c>
      <c r="K201" s="18" t="str">
        <f ca="1">IFERROR(__xludf.DUMMYFUNCTION("IF(SUM(COUNTIF(artists!C:C, SPLIT(C201, "",""))) &gt; 0, ""RU"", 0)"),"RU")</f>
        <v>RU</v>
      </c>
      <c r="L201" s="18">
        <f ca="1">IFERROR(__xludf.DUMMYFUNCTION("IF(SUM(COUNTIF(artists!E:E, SPLIT(C201, "",""))) &gt; 0, ""OTHER"", 0)"),0)</f>
        <v>0</v>
      </c>
    </row>
    <row r="202" spans="1:12" ht="14.25" customHeight="1"/>
    <row r="203" spans="1:12" ht="14.25" customHeight="1"/>
    <row r="204" spans="1:12" ht="14.25" customHeight="1"/>
    <row r="205" spans="1:12" ht="14.25" customHeight="1"/>
    <row r="206" spans="1:12" ht="14.25" customHeight="1"/>
    <row r="207" spans="1:12" ht="14.25" customHeight="1"/>
    <row r="208" spans="1:12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</sheetData>
  <conditionalFormatting sqref="J2:L201">
    <cfRule type="expression" dxfId="52" priority="1">
      <formula>AND($J2=0, $K2=0, $L2=0)</formula>
    </cfRule>
    <cfRule type="expression" dxfId="51" priority="2">
      <formula>OR(AND($J2&lt;&gt;0, $K2&lt;&gt;0), AND($J2&lt;&gt;0, $L2&lt;&gt;0), AND($K2&lt;&gt;0, $L2&lt;&gt;0))</formula>
    </cfRule>
  </conditionalFormatting>
  <pageMargins left="0.7" right="0.7" top="0.75" bottom="0.75" header="0" footer="0"/>
  <pageSetup orientation="landscape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38761D"/>
  </sheetPr>
  <dimension ref="A1:L997"/>
  <sheetViews>
    <sheetView workbookViewId="0"/>
  </sheetViews>
  <sheetFormatPr defaultColWidth="12.6640625" defaultRowHeight="15.75" customHeight="1"/>
  <cols>
    <col min="1" max="1" width="6.109375" customWidth="1"/>
    <col min="2" max="2" width="33.77734375" hidden="1" customWidth="1"/>
    <col min="3" max="3" width="31.21875" customWidth="1"/>
    <col min="4" max="4" width="34" customWidth="1"/>
    <col min="5" max="5" width="22.77734375" customWidth="1"/>
    <col min="6" max="6" width="10.6640625" hidden="1" customWidth="1"/>
    <col min="7" max="7" width="13.33203125" hidden="1" customWidth="1"/>
    <col min="8" max="8" width="15" hidden="1" customWidth="1"/>
    <col min="9" max="9" width="8.44140625" customWidth="1"/>
    <col min="10" max="26" width="7.6640625" customWidth="1"/>
  </cols>
  <sheetData>
    <row r="1" spans="1:12" ht="14.25" customHeight="1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 ht="14.25" customHeight="1">
      <c r="A2" s="18">
        <v>1</v>
      </c>
      <c r="B2" s="19" t="s">
        <v>757</v>
      </c>
      <c r="C2" s="19" t="s">
        <v>99</v>
      </c>
      <c r="D2" s="19" t="s">
        <v>759</v>
      </c>
      <c r="E2" s="19" t="s">
        <v>648</v>
      </c>
      <c r="F2" s="18">
        <v>1</v>
      </c>
      <c r="G2" s="18">
        <v>1</v>
      </c>
      <c r="H2" s="18">
        <v>19</v>
      </c>
      <c r="I2" s="18">
        <v>147377</v>
      </c>
      <c r="J2" s="18" t="str">
        <f ca="1">IFERROR(__xludf.DUMMYFUNCTION("IF(SUM(COUNTIF(artists!A:A, SPLIT(C2, "",""))) &gt; 0, ""UA"", 0)"),"UA")</f>
        <v>UA</v>
      </c>
      <c r="K2" s="18">
        <f ca="1">IFERROR(__xludf.DUMMYFUNCTION("IF(SUM(COUNTIF(artists!C:C, SPLIT(C2, "",""))) &gt; 0, ""RU"", 0)"),0)</f>
        <v>0</v>
      </c>
      <c r="L2" s="18">
        <f ca="1">IFERROR(__xludf.DUMMYFUNCTION("IF(SUM(COUNTIF(artists!E:E, SPLIT(C2, "",""))) &gt; 0, ""OTHER"", 0)"),0)</f>
        <v>0</v>
      </c>
    </row>
    <row r="3" spans="1:12" ht="14.25" customHeight="1">
      <c r="A3" s="18">
        <v>2</v>
      </c>
      <c r="B3" s="19" t="s">
        <v>1854</v>
      </c>
      <c r="C3" s="19" t="s">
        <v>1855</v>
      </c>
      <c r="D3" s="19" t="s">
        <v>1856</v>
      </c>
      <c r="E3" s="19" t="s">
        <v>1396</v>
      </c>
      <c r="F3" s="18">
        <v>2</v>
      </c>
      <c r="G3" s="18">
        <v>-1</v>
      </c>
      <c r="H3" s="18">
        <v>1</v>
      </c>
      <c r="I3" s="18">
        <v>145549</v>
      </c>
      <c r="J3" s="18">
        <f ca="1">IFERROR(__xludf.DUMMYFUNCTION("IF(SUM(COUNTIF(artists!A:A, SPLIT(C3, "",""))) &gt; 0, ""UA"", 0)"),0)</f>
        <v>0</v>
      </c>
      <c r="K3" s="18" t="str">
        <f ca="1">IFERROR(__xludf.DUMMYFUNCTION("IF(SUM(COUNTIF(artists!C:C, SPLIT(C3, "",""))) &gt; 0, ""RU"", 0)"),"RU")</f>
        <v>RU</v>
      </c>
      <c r="L3" s="18">
        <f ca="1">IFERROR(__xludf.DUMMYFUNCTION("IF(SUM(COUNTIF(artists!E:E, SPLIT(C3, "",""))) &gt; 0, ""OTHER"", 0)"),0)</f>
        <v>0</v>
      </c>
    </row>
    <row r="4" spans="1:12" ht="14.25" customHeight="1">
      <c r="A4" s="18">
        <v>3</v>
      </c>
      <c r="B4" s="19" t="s">
        <v>677</v>
      </c>
      <c r="C4" s="19" t="s">
        <v>343</v>
      </c>
      <c r="D4" s="19" t="s">
        <v>678</v>
      </c>
      <c r="E4" s="19" t="s">
        <v>648</v>
      </c>
      <c r="F4" s="18">
        <v>2</v>
      </c>
      <c r="G4" s="18">
        <v>3</v>
      </c>
      <c r="H4" s="18">
        <v>52</v>
      </c>
      <c r="I4" s="18">
        <v>99937</v>
      </c>
      <c r="J4" s="18" t="str">
        <f ca="1">IFERROR(__xludf.DUMMYFUNCTION("IF(SUM(COUNTIF(artists!A:A, SPLIT(C4, "",""))) &gt; 0, ""UA"", 0)"),"UA")</f>
        <v>UA</v>
      </c>
      <c r="K4" s="18">
        <f ca="1">IFERROR(__xludf.DUMMYFUNCTION("IF(SUM(COUNTIF(artists!C:C, SPLIT(C4, "",""))) &gt; 0, ""RU"", 0)"),0)</f>
        <v>0</v>
      </c>
      <c r="L4" s="18">
        <f ca="1">IFERROR(__xludf.DUMMYFUNCTION("IF(SUM(COUNTIF(artists!E:E, SPLIT(C4, "",""))) &gt; 0, ""OTHER"", 0)"),0)</f>
        <v>0</v>
      </c>
    </row>
    <row r="5" spans="1:12" ht="14.25" customHeight="1">
      <c r="A5" s="18">
        <v>4</v>
      </c>
      <c r="B5" s="19" t="s">
        <v>906</v>
      </c>
      <c r="C5" s="19" t="s">
        <v>100</v>
      </c>
      <c r="D5" s="19" t="s">
        <v>306</v>
      </c>
      <c r="E5" s="19" t="s">
        <v>907</v>
      </c>
      <c r="F5" s="18">
        <v>1</v>
      </c>
      <c r="G5" s="18">
        <v>4</v>
      </c>
      <c r="H5" s="18">
        <v>16</v>
      </c>
      <c r="I5" s="18">
        <v>96104</v>
      </c>
      <c r="J5" s="18">
        <f ca="1">IFERROR(__xludf.DUMMYFUNCTION("IF(SUM(COUNTIF(artists!A:A, SPLIT(C5, "",""))) &gt; 0, ""UA"", 0)"),0)</f>
        <v>0</v>
      </c>
      <c r="K5" s="18" t="str">
        <f ca="1">IFERROR(__xludf.DUMMYFUNCTION("IF(SUM(COUNTIF(artists!C:C, SPLIT(C5, "",""))) &gt; 0, ""RU"", 0)"),"RU")</f>
        <v>RU</v>
      </c>
      <c r="L5" s="18">
        <f ca="1">IFERROR(__xludf.DUMMYFUNCTION("IF(SUM(COUNTIF(artists!E:E, SPLIT(C5, "",""))) &gt; 0, ""OTHER"", 0)"),0)</f>
        <v>0</v>
      </c>
    </row>
    <row r="6" spans="1:12" ht="14.25" customHeight="1">
      <c r="A6" s="18">
        <v>5</v>
      </c>
      <c r="B6" s="19" t="s">
        <v>867</v>
      </c>
      <c r="C6" s="19" t="s">
        <v>346</v>
      </c>
      <c r="D6" s="19" t="s">
        <v>868</v>
      </c>
      <c r="E6" s="19" t="s">
        <v>869</v>
      </c>
      <c r="F6" s="18">
        <v>5</v>
      </c>
      <c r="G6" s="18">
        <v>6</v>
      </c>
      <c r="H6" s="18">
        <v>8</v>
      </c>
      <c r="I6" s="18">
        <v>94371</v>
      </c>
      <c r="J6" s="18" t="str">
        <f ca="1">IFERROR(__xludf.DUMMYFUNCTION("IF(SUM(COUNTIF(artists!A:A, SPLIT(C6, "",""))) &gt; 0, ""UA"", 0)"),"UA")</f>
        <v>UA</v>
      </c>
      <c r="K6" s="18">
        <f ca="1">IFERROR(__xludf.DUMMYFUNCTION("IF(SUM(COUNTIF(artists!C:C, SPLIT(C6, "",""))) &gt; 0, ""RU"", 0)"),0)</f>
        <v>0</v>
      </c>
      <c r="L6" s="18">
        <f ca="1">IFERROR(__xludf.DUMMYFUNCTION("IF(SUM(COUNTIF(artists!E:E, SPLIT(C6, "",""))) &gt; 0, ""OTHER"", 0)"),0)</f>
        <v>0</v>
      </c>
    </row>
    <row r="7" spans="1:12" ht="14.25" customHeight="1">
      <c r="A7" s="18">
        <v>6</v>
      </c>
      <c r="B7" s="19" t="s">
        <v>810</v>
      </c>
      <c r="C7" s="19" t="s">
        <v>811</v>
      </c>
      <c r="D7" s="19" t="s">
        <v>812</v>
      </c>
      <c r="E7" s="19" t="s">
        <v>110</v>
      </c>
      <c r="F7" s="18">
        <v>6</v>
      </c>
      <c r="G7" s="18">
        <v>8</v>
      </c>
      <c r="H7" s="18">
        <v>6</v>
      </c>
      <c r="I7" s="18">
        <v>92530</v>
      </c>
      <c r="J7" s="18">
        <f ca="1">IFERROR(__xludf.DUMMYFUNCTION("IF(SUM(COUNTIF(artists!A:A, SPLIT(C7, "",""))) &gt; 0, ""UA"", 0)"),0)</f>
        <v>0</v>
      </c>
      <c r="K7" s="18">
        <f ca="1">IFERROR(__xludf.DUMMYFUNCTION("IF(SUM(COUNTIF(artists!C:C, SPLIT(C7, "",""))) &gt; 0, ""RU"", 0)"),0)</f>
        <v>0</v>
      </c>
      <c r="L7" s="18" t="str">
        <f ca="1">IFERROR(__xludf.DUMMYFUNCTION("IF(SUM(COUNTIF(artists!E:E, SPLIT(C7, "",""))) &gt; 0, ""OTHER"", 0)"),"OTHER")</f>
        <v>OTHER</v>
      </c>
    </row>
    <row r="8" spans="1:12" ht="14.25" customHeight="1">
      <c r="A8" s="18">
        <v>7</v>
      </c>
      <c r="B8" s="19" t="s">
        <v>1166</v>
      </c>
      <c r="C8" s="19" t="s">
        <v>102</v>
      </c>
      <c r="D8" s="19" t="s">
        <v>1167</v>
      </c>
      <c r="E8" s="19" t="s">
        <v>1168</v>
      </c>
      <c r="F8" s="18">
        <v>2</v>
      </c>
      <c r="G8" s="18">
        <v>5</v>
      </c>
      <c r="H8" s="18">
        <v>12</v>
      </c>
      <c r="I8" s="18">
        <v>89646</v>
      </c>
      <c r="J8" s="18" t="str">
        <f ca="1">IFERROR(__xludf.DUMMYFUNCTION("IF(SUM(COUNTIF(artists!A:A, SPLIT(C8, "",""))) &gt; 0, ""UA"", 0)"),"UA")</f>
        <v>UA</v>
      </c>
      <c r="K8" s="18">
        <f ca="1">IFERROR(__xludf.DUMMYFUNCTION("IF(SUM(COUNTIF(artists!C:C, SPLIT(C8, "",""))) &gt; 0, ""RU"", 0)"),0)</f>
        <v>0</v>
      </c>
      <c r="L8" s="18">
        <f ca="1">IFERROR(__xludf.DUMMYFUNCTION("IF(SUM(COUNTIF(artists!E:E, SPLIT(C8, "",""))) &gt; 0, ""OTHER"", 0)"),0)</f>
        <v>0</v>
      </c>
    </row>
    <row r="9" spans="1:12" ht="14.25" customHeight="1">
      <c r="A9" s="18">
        <v>8</v>
      </c>
      <c r="B9" s="19" t="s">
        <v>881</v>
      </c>
      <c r="C9" s="19" t="s">
        <v>124</v>
      </c>
      <c r="D9" s="19" t="s">
        <v>882</v>
      </c>
      <c r="E9" s="19" t="s">
        <v>883</v>
      </c>
      <c r="F9" s="18">
        <v>7</v>
      </c>
      <c r="G9" s="18">
        <v>7</v>
      </c>
      <c r="H9" s="18">
        <v>19</v>
      </c>
      <c r="I9" s="18">
        <v>86243</v>
      </c>
      <c r="J9" s="18">
        <f ca="1">IFERROR(__xludf.DUMMYFUNCTION("IF(SUM(COUNTIF(artists!A:A, SPLIT(C9, "",""))) &gt; 0, ""UA"", 0)"),0)</f>
        <v>0</v>
      </c>
      <c r="K9" s="18" t="str">
        <f ca="1">IFERROR(__xludf.DUMMYFUNCTION("IF(SUM(COUNTIF(artists!C:C, SPLIT(C9, "",""))) &gt; 0, ""RU"", 0)"),"RU")</f>
        <v>RU</v>
      </c>
      <c r="L9" s="18">
        <f ca="1">IFERROR(__xludf.DUMMYFUNCTION("IF(SUM(COUNTIF(artists!E:E, SPLIT(C9, "",""))) &gt; 0, ""OTHER"", 0)"),0)</f>
        <v>0</v>
      </c>
    </row>
    <row r="10" spans="1:12" ht="14.25" customHeight="1">
      <c r="A10" s="18">
        <v>9</v>
      </c>
      <c r="B10" s="19" t="s">
        <v>2146</v>
      </c>
      <c r="C10" s="19" t="s">
        <v>347</v>
      </c>
      <c r="D10" s="19" t="s">
        <v>2147</v>
      </c>
      <c r="E10" s="19" t="s">
        <v>344</v>
      </c>
      <c r="F10" s="18">
        <v>2</v>
      </c>
      <c r="G10" s="18">
        <v>2</v>
      </c>
      <c r="H10" s="18">
        <v>3</v>
      </c>
      <c r="I10" s="18">
        <v>79847</v>
      </c>
      <c r="J10" s="18">
        <f ca="1">IFERROR(__xludf.DUMMYFUNCTION("IF(SUM(COUNTIF(artists!A:A, SPLIT(C10, "",""))) &gt; 0, ""UA"", 0)"),0)</f>
        <v>0</v>
      </c>
      <c r="K10" s="18" t="str">
        <f ca="1">IFERROR(__xludf.DUMMYFUNCTION("IF(SUM(COUNTIF(artists!C:C, SPLIT(C10, "",""))) &gt; 0, ""RU"", 0)"),"RU")</f>
        <v>RU</v>
      </c>
      <c r="L10" s="18">
        <f ca="1">IFERROR(__xludf.DUMMYFUNCTION("IF(SUM(COUNTIF(artists!E:E, SPLIT(C10, "",""))) &gt; 0, ""OTHER"", 0)"),0)</f>
        <v>0</v>
      </c>
    </row>
    <row r="11" spans="1:12" ht="14.25" customHeight="1">
      <c r="A11" s="18">
        <v>10</v>
      </c>
      <c r="B11" s="19" t="s">
        <v>890</v>
      </c>
      <c r="C11" s="19" t="s">
        <v>891</v>
      </c>
      <c r="D11" s="19" t="s">
        <v>892</v>
      </c>
      <c r="E11" s="19" t="s">
        <v>648</v>
      </c>
      <c r="F11" s="18">
        <v>5</v>
      </c>
      <c r="G11" s="18">
        <v>9</v>
      </c>
      <c r="H11" s="18">
        <v>27</v>
      </c>
      <c r="I11" s="18">
        <v>78205</v>
      </c>
      <c r="J11" s="18" t="str">
        <f ca="1">IFERROR(__xludf.DUMMYFUNCTION("IF(SUM(COUNTIF(artists!A:A, SPLIT(C11, "",""))) &gt; 0, ""UA"", 0)"),"UA")</f>
        <v>UA</v>
      </c>
      <c r="K11" s="18">
        <f ca="1">IFERROR(__xludf.DUMMYFUNCTION("IF(SUM(COUNTIF(artists!C:C, SPLIT(C11, "",""))) &gt; 0, ""RU"", 0)"),0)</f>
        <v>0</v>
      </c>
      <c r="L11" s="18">
        <f ca="1">IFERROR(__xludf.DUMMYFUNCTION("IF(SUM(COUNTIF(artists!E:E, SPLIT(C11, "",""))) &gt; 0, ""OTHER"", 0)"),0)</f>
        <v>0</v>
      </c>
    </row>
    <row r="12" spans="1:12" ht="14.25" customHeight="1">
      <c r="A12" s="18">
        <v>11</v>
      </c>
      <c r="B12" s="19" t="s">
        <v>733</v>
      </c>
      <c r="C12" s="19" t="s">
        <v>113</v>
      </c>
      <c r="D12" s="19" t="s">
        <v>734</v>
      </c>
      <c r="E12" s="19" t="s">
        <v>735</v>
      </c>
      <c r="F12" s="18">
        <v>5</v>
      </c>
      <c r="G12" s="18">
        <v>10</v>
      </c>
      <c r="H12" s="18">
        <v>12</v>
      </c>
      <c r="I12" s="18">
        <v>77523</v>
      </c>
      <c r="J12" s="18">
        <f ca="1">IFERROR(__xludf.DUMMYFUNCTION("IF(SUM(COUNTIF(artists!A:A, SPLIT(C12, "",""))) &gt; 0, ""UA"", 0)"),0)</f>
        <v>0</v>
      </c>
      <c r="K12" s="18">
        <f ca="1">IFERROR(__xludf.DUMMYFUNCTION("IF(SUM(COUNTIF(artists!C:C, SPLIT(C12, "",""))) &gt; 0, ""RU"", 0)"),0)</f>
        <v>0</v>
      </c>
      <c r="L12" s="18" t="str">
        <f ca="1">IFERROR(__xludf.DUMMYFUNCTION("IF(SUM(COUNTIF(artists!E:E, SPLIT(C12, "",""))) &gt; 0, ""OTHER"", 0)"),"OTHER")</f>
        <v>OTHER</v>
      </c>
    </row>
    <row r="13" spans="1:12" ht="14.25" customHeight="1">
      <c r="A13" s="18">
        <v>12</v>
      </c>
      <c r="B13" s="19" t="s">
        <v>1912</v>
      </c>
      <c r="C13" s="19" t="s">
        <v>119</v>
      </c>
      <c r="D13" s="19" t="s">
        <v>689</v>
      </c>
      <c r="E13" s="19" t="s">
        <v>690</v>
      </c>
      <c r="F13" s="18">
        <v>12</v>
      </c>
      <c r="G13" s="18">
        <v>16</v>
      </c>
      <c r="H13" s="18">
        <v>87</v>
      </c>
      <c r="I13" s="18">
        <v>76144</v>
      </c>
      <c r="J13" s="18">
        <f ca="1">IFERROR(__xludf.DUMMYFUNCTION("IF(SUM(COUNTIF(artists!A:A, SPLIT(C13, "",""))) &gt; 0, ""UA"", 0)"),0)</f>
        <v>0</v>
      </c>
      <c r="K13" s="18">
        <f ca="1">IFERROR(__xludf.DUMMYFUNCTION("IF(SUM(COUNTIF(artists!C:C, SPLIT(C13, "",""))) &gt; 0, ""RU"", 0)"),0)</f>
        <v>0</v>
      </c>
      <c r="L13" s="18" t="str">
        <f ca="1">IFERROR(__xludf.DUMMYFUNCTION("IF(SUM(COUNTIF(artists!E:E, SPLIT(C13, "",""))) &gt; 0, ""OTHER"", 0)"),"OTHER")</f>
        <v>OTHER</v>
      </c>
    </row>
    <row r="14" spans="1:12" ht="14.25" customHeight="1">
      <c r="A14" s="18">
        <v>13</v>
      </c>
      <c r="B14" s="19" t="s">
        <v>1203</v>
      </c>
      <c r="C14" s="19" t="s">
        <v>335</v>
      </c>
      <c r="D14" s="19" t="s">
        <v>1204</v>
      </c>
      <c r="E14" s="19" t="s">
        <v>1028</v>
      </c>
      <c r="F14" s="18">
        <v>3</v>
      </c>
      <c r="G14" s="18">
        <v>20</v>
      </c>
      <c r="H14" s="18">
        <v>4</v>
      </c>
      <c r="I14" s="18">
        <v>74698</v>
      </c>
      <c r="J14" s="18">
        <f ca="1">IFERROR(__xludf.DUMMYFUNCTION("IF(SUM(COUNTIF(artists!A:A, SPLIT(C14, "",""))) &gt; 0, ""UA"", 0)"),0)</f>
        <v>0</v>
      </c>
      <c r="K14" s="18" t="str">
        <f ca="1">IFERROR(__xludf.DUMMYFUNCTION("IF(SUM(COUNTIF(artists!C:C, SPLIT(C14, "",""))) &gt; 0, ""RU"", 0)"),"RU")</f>
        <v>RU</v>
      </c>
      <c r="L14" s="18">
        <f ca="1">IFERROR(__xludf.DUMMYFUNCTION("IF(SUM(COUNTIF(artists!E:E, SPLIT(C14, "",""))) &gt; 0, ""OTHER"", 0)"),0)</f>
        <v>0</v>
      </c>
    </row>
    <row r="15" spans="1:12" ht="14.25" customHeight="1">
      <c r="A15" s="18">
        <v>14</v>
      </c>
      <c r="B15" s="19" t="s">
        <v>956</v>
      </c>
      <c r="C15" s="19" t="s">
        <v>100</v>
      </c>
      <c r="D15" s="19" t="s">
        <v>957</v>
      </c>
      <c r="E15" s="19" t="s">
        <v>907</v>
      </c>
      <c r="F15" s="18">
        <v>1</v>
      </c>
      <c r="G15" s="18">
        <v>11</v>
      </c>
      <c r="H15" s="18">
        <v>34</v>
      </c>
      <c r="I15" s="18">
        <v>71799</v>
      </c>
      <c r="J15" s="18">
        <f ca="1">IFERROR(__xludf.DUMMYFUNCTION("IF(SUM(COUNTIF(artists!A:A, SPLIT(C15, "",""))) &gt; 0, ""UA"", 0)"),0)</f>
        <v>0</v>
      </c>
      <c r="K15" s="18" t="str">
        <f ca="1">IFERROR(__xludf.DUMMYFUNCTION("IF(SUM(COUNTIF(artists!C:C, SPLIT(C15, "",""))) &gt; 0, ""RU"", 0)"),"RU")</f>
        <v>RU</v>
      </c>
      <c r="L15" s="18">
        <f ca="1">IFERROR(__xludf.DUMMYFUNCTION("IF(SUM(COUNTIF(artists!E:E, SPLIT(C15, "",""))) &gt; 0, ""OTHER"", 0)"),0)</f>
        <v>0</v>
      </c>
    </row>
    <row r="16" spans="1:12" ht="14.25" customHeight="1">
      <c r="A16" s="18">
        <v>15</v>
      </c>
      <c r="B16" s="19" t="s">
        <v>1956</v>
      </c>
      <c r="C16" s="19" t="s">
        <v>220</v>
      </c>
      <c r="D16" s="19" t="s">
        <v>1134</v>
      </c>
      <c r="E16" s="19" t="s">
        <v>782</v>
      </c>
      <c r="F16" s="18">
        <v>13</v>
      </c>
      <c r="G16" s="18">
        <v>13</v>
      </c>
      <c r="H16" s="18">
        <v>3</v>
      </c>
      <c r="I16" s="18">
        <v>69114</v>
      </c>
      <c r="J16" s="18" t="str">
        <f ca="1">IFERROR(__xludf.DUMMYFUNCTION("IF(SUM(COUNTIF(artists!A:A, SPLIT(C16, "",""))) &gt; 0, ""UA"", 0)"),"UA")</f>
        <v>UA</v>
      </c>
      <c r="K16" s="18">
        <f ca="1">IFERROR(__xludf.DUMMYFUNCTION("IF(SUM(COUNTIF(artists!C:C, SPLIT(C16, "",""))) &gt; 0, ""RU"", 0)"),0)</f>
        <v>0</v>
      </c>
      <c r="L16" s="18">
        <f ca="1">IFERROR(__xludf.DUMMYFUNCTION("IF(SUM(COUNTIF(artists!E:E, SPLIT(C16, "",""))) &gt; 0, ""OTHER"", 0)"),0)</f>
        <v>0</v>
      </c>
    </row>
    <row r="17" spans="1:12" ht="14.25" customHeight="1">
      <c r="A17" s="18">
        <v>16</v>
      </c>
      <c r="B17" s="19" t="s">
        <v>1382</v>
      </c>
      <c r="C17" s="19" t="s">
        <v>1383</v>
      </c>
      <c r="D17" s="19" t="s">
        <v>1384</v>
      </c>
      <c r="E17" s="19" t="s">
        <v>1333</v>
      </c>
      <c r="F17" s="18">
        <v>2</v>
      </c>
      <c r="G17" s="18">
        <v>14</v>
      </c>
      <c r="H17" s="18">
        <v>44</v>
      </c>
      <c r="I17" s="18">
        <v>66689</v>
      </c>
      <c r="J17" s="18">
        <f ca="1">IFERROR(__xludf.DUMMYFUNCTION("IF(SUM(COUNTIF(artists!A:A, SPLIT(C17, "",""))) &gt; 0, ""UA"", 0)"),0)</f>
        <v>0</v>
      </c>
      <c r="K17" s="18" t="str">
        <f ca="1">IFERROR(__xludf.DUMMYFUNCTION("IF(SUM(COUNTIF(artists!C:C, SPLIT(C17, "",""))) &gt; 0, ""RU"", 0)"),"RU")</f>
        <v>RU</v>
      </c>
      <c r="L17" s="18">
        <f ca="1">IFERROR(__xludf.DUMMYFUNCTION("IF(SUM(COUNTIF(artists!E:E, SPLIT(C17, "",""))) &gt; 0, ""OTHER"", 0)"),0)</f>
        <v>0</v>
      </c>
    </row>
    <row r="18" spans="1:12" ht="14.25" customHeight="1">
      <c r="A18" s="18">
        <v>17</v>
      </c>
      <c r="B18" s="19" t="s">
        <v>1921</v>
      </c>
      <c r="C18" s="19" t="s">
        <v>128</v>
      </c>
      <c r="D18" s="19" t="s">
        <v>1922</v>
      </c>
      <c r="E18" s="19" t="s">
        <v>777</v>
      </c>
      <c r="F18" s="18">
        <v>12</v>
      </c>
      <c r="G18" s="18">
        <v>12</v>
      </c>
      <c r="H18" s="18">
        <v>4</v>
      </c>
      <c r="I18" s="18">
        <v>64066</v>
      </c>
      <c r="J18" s="18">
        <f ca="1">IFERROR(__xludf.DUMMYFUNCTION("IF(SUM(COUNTIF(artists!A:A, SPLIT(C18, "",""))) &gt; 0, ""UA"", 0)"),0)</f>
        <v>0</v>
      </c>
      <c r="K18" s="18">
        <f ca="1">IFERROR(__xludf.DUMMYFUNCTION("IF(SUM(COUNTIF(artists!C:C, SPLIT(C18, "",""))) &gt; 0, ""RU"", 0)"),0)</f>
        <v>0</v>
      </c>
      <c r="L18" s="18" t="str">
        <f ca="1">IFERROR(__xludf.DUMMYFUNCTION("IF(SUM(COUNTIF(artists!E:E, SPLIT(C18, "",""))) &gt; 0, ""OTHER"", 0)"),"OTHER")</f>
        <v>OTHER</v>
      </c>
    </row>
    <row r="19" spans="1:12" ht="14.25" customHeight="1">
      <c r="A19" s="18">
        <v>18</v>
      </c>
      <c r="B19" s="19" t="s">
        <v>940</v>
      </c>
      <c r="C19" s="19" t="s">
        <v>135</v>
      </c>
      <c r="D19" s="19" t="s">
        <v>941</v>
      </c>
      <c r="E19" s="19" t="s">
        <v>1376</v>
      </c>
      <c r="F19" s="18">
        <v>18</v>
      </c>
      <c r="G19" s="18">
        <v>18</v>
      </c>
      <c r="H19" s="18">
        <v>18</v>
      </c>
      <c r="I19" s="18">
        <v>63866</v>
      </c>
      <c r="J19" s="18" t="str">
        <f ca="1">IFERROR(__xludf.DUMMYFUNCTION("IF(SUM(COUNTIF(artists!A:A, SPLIT(C19, "",""))) &gt; 0, ""UA"", 0)"),"UA")</f>
        <v>UA</v>
      </c>
      <c r="K19" s="18">
        <f ca="1">IFERROR(__xludf.DUMMYFUNCTION("IF(SUM(COUNTIF(artists!C:C, SPLIT(C19, "",""))) &gt; 0, ""RU"", 0)"),0)</f>
        <v>0</v>
      </c>
      <c r="L19" s="18">
        <f ca="1">IFERROR(__xludf.DUMMYFUNCTION("IF(SUM(COUNTIF(artists!E:E, SPLIT(C19, "",""))) &gt; 0, ""OTHER"", 0)"),0)</f>
        <v>0</v>
      </c>
    </row>
    <row r="20" spans="1:12" ht="14.25" customHeight="1">
      <c r="A20" s="18">
        <v>19</v>
      </c>
      <c r="B20" s="19" t="s">
        <v>2357</v>
      </c>
      <c r="C20" s="19" t="s">
        <v>347</v>
      </c>
      <c r="D20" s="19" t="s">
        <v>2358</v>
      </c>
      <c r="E20" s="19" t="s">
        <v>344</v>
      </c>
      <c r="F20" s="18">
        <v>19</v>
      </c>
      <c r="G20" s="18">
        <v>-1</v>
      </c>
      <c r="H20" s="18">
        <v>1</v>
      </c>
      <c r="I20" s="18">
        <v>62650</v>
      </c>
      <c r="J20" s="18">
        <f ca="1">IFERROR(__xludf.DUMMYFUNCTION("IF(SUM(COUNTIF(artists!A:A, SPLIT(C20, "",""))) &gt; 0, ""UA"", 0)"),0)</f>
        <v>0</v>
      </c>
      <c r="K20" s="18" t="str">
        <f ca="1">IFERROR(__xludf.DUMMYFUNCTION("IF(SUM(COUNTIF(artists!C:C, SPLIT(C20, "",""))) &gt; 0, ""RU"", 0)"),"RU")</f>
        <v>RU</v>
      </c>
      <c r="L20" s="18">
        <f ca="1">IFERROR(__xludf.DUMMYFUNCTION("IF(SUM(COUNTIF(artists!E:E, SPLIT(C20, "",""))) &gt; 0, ""OTHER"", 0)"),0)</f>
        <v>0</v>
      </c>
    </row>
    <row r="21" spans="1:12" ht="14.25" customHeight="1">
      <c r="A21" s="18">
        <v>20</v>
      </c>
      <c r="B21" s="19" t="s">
        <v>796</v>
      </c>
      <c r="C21" s="19" t="s">
        <v>343</v>
      </c>
      <c r="D21" s="19" t="s">
        <v>797</v>
      </c>
      <c r="E21" s="19" t="s">
        <v>648</v>
      </c>
      <c r="F21" s="18">
        <v>13</v>
      </c>
      <c r="G21" s="18">
        <v>17</v>
      </c>
      <c r="H21" s="18">
        <v>16</v>
      </c>
      <c r="I21" s="18">
        <v>62567</v>
      </c>
      <c r="J21" s="18" t="str">
        <f ca="1">IFERROR(__xludf.DUMMYFUNCTION("IF(SUM(COUNTIF(artists!A:A, SPLIT(C21, "",""))) &gt; 0, ""UA"", 0)"),"UA")</f>
        <v>UA</v>
      </c>
      <c r="K21" s="18">
        <f ca="1">IFERROR(__xludf.DUMMYFUNCTION("IF(SUM(COUNTIF(artists!C:C, SPLIT(C21, "",""))) &gt; 0, ""RU"", 0)"),0)</f>
        <v>0</v>
      </c>
      <c r="L21" s="18">
        <f ca="1">IFERROR(__xludf.DUMMYFUNCTION("IF(SUM(COUNTIF(artists!E:E, SPLIT(C21, "",""))) &gt; 0, ""OTHER"", 0)"),0)</f>
        <v>0</v>
      </c>
    </row>
    <row r="22" spans="1:12" ht="14.25" customHeight="1">
      <c r="A22" s="18">
        <v>21</v>
      </c>
      <c r="B22" s="19" t="s">
        <v>644</v>
      </c>
      <c r="C22" s="19" t="s">
        <v>101</v>
      </c>
      <c r="D22" s="19" t="s">
        <v>645</v>
      </c>
      <c r="E22" s="19" t="s">
        <v>101</v>
      </c>
      <c r="F22" s="18">
        <v>21</v>
      </c>
      <c r="G22" s="18">
        <v>23</v>
      </c>
      <c r="H22" s="18">
        <v>10</v>
      </c>
      <c r="I22" s="18">
        <v>61756</v>
      </c>
      <c r="J22" s="18">
        <f ca="1">IFERROR(__xludf.DUMMYFUNCTION("IF(SUM(COUNTIF(artists!A:A, SPLIT(C22, "",""))) &gt; 0, ""UA"", 0)"),0)</f>
        <v>0</v>
      </c>
      <c r="K22" s="18">
        <f ca="1">IFERROR(__xludf.DUMMYFUNCTION("IF(SUM(COUNTIF(artists!C:C, SPLIT(C22, "",""))) &gt; 0, ""RU"", 0)"),0)</f>
        <v>0</v>
      </c>
      <c r="L22" s="18" t="str">
        <f ca="1">IFERROR(__xludf.DUMMYFUNCTION("IF(SUM(COUNTIF(artists!E:E, SPLIT(C22, "",""))) &gt; 0, ""OTHER"", 0)"),"OTHER")</f>
        <v>OTHER</v>
      </c>
    </row>
    <row r="23" spans="1:12" ht="14.25" customHeight="1">
      <c r="A23" s="18">
        <v>22</v>
      </c>
      <c r="B23" s="19" t="s">
        <v>1804</v>
      </c>
      <c r="C23" s="19" t="s">
        <v>243</v>
      </c>
      <c r="D23" s="19" t="s">
        <v>1805</v>
      </c>
      <c r="E23" s="19" t="s">
        <v>243</v>
      </c>
      <c r="F23" s="18">
        <v>22</v>
      </c>
      <c r="G23" s="18">
        <v>-1</v>
      </c>
      <c r="H23" s="18">
        <v>1</v>
      </c>
      <c r="I23" s="18">
        <v>61020</v>
      </c>
      <c r="J23" s="18" t="str">
        <f ca="1">IFERROR(__xludf.DUMMYFUNCTION("IF(SUM(COUNTIF(artists!A:A, SPLIT(C23, "",""))) &gt; 0, ""UA"", 0)"),"UA")</f>
        <v>UA</v>
      </c>
      <c r="K23" s="18">
        <f ca="1">IFERROR(__xludf.DUMMYFUNCTION("IF(SUM(COUNTIF(artists!C:C, SPLIT(C23, "",""))) &gt; 0, ""RU"", 0)"),0)</f>
        <v>0</v>
      </c>
      <c r="L23" s="18">
        <f ca="1">IFERROR(__xludf.DUMMYFUNCTION("IF(SUM(COUNTIF(artists!E:E, SPLIT(C23, "",""))) &gt; 0, ""OTHER"", 0)"),0)</f>
        <v>0</v>
      </c>
    </row>
    <row r="24" spans="1:12" ht="14.25" customHeight="1">
      <c r="A24" s="18">
        <v>23</v>
      </c>
      <c r="B24" s="19" t="s">
        <v>1062</v>
      </c>
      <c r="C24" s="19" t="s">
        <v>346</v>
      </c>
      <c r="D24" s="19" t="s">
        <v>1063</v>
      </c>
      <c r="E24" s="19" t="s">
        <v>869</v>
      </c>
      <c r="F24" s="18">
        <v>23</v>
      </c>
      <c r="G24" s="18">
        <v>-1</v>
      </c>
      <c r="H24" s="18">
        <v>1</v>
      </c>
      <c r="I24" s="18">
        <v>59929</v>
      </c>
      <c r="J24" s="18" t="str">
        <f ca="1">IFERROR(__xludf.DUMMYFUNCTION("IF(SUM(COUNTIF(artists!A:A, SPLIT(C24, "",""))) &gt; 0, ""UA"", 0)"),"UA")</f>
        <v>UA</v>
      </c>
      <c r="K24" s="18">
        <f ca="1">IFERROR(__xludf.DUMMYFUNCTION("IF(SUM(COUNTIF(artists!C:C, SPLIT(C24, "",""))) &gt; 0, ""RU"", 0)"),0)</f>
        <v>0</v>
      </c>
      <c r="L24" s="18">
        <f ca="1">IFERROR(__xludf.DUMMYFUNCTION("IF(SUM(COUNTIF(artists!E:E, SPLIT(C24, "",""))) &gt; 0, ""OTHER"", 0)"),0)</f>
        <v>0</v>
      </c>
    </row>
    <row r="25" spans="1:12" ht="14.25" customHeight="1">
      <c r="A25" s="18">
        <v>24</v>
      </c>
      <c r="B25" s="19" t="s">
        <v>2327</v>
      </c>
      <c r="C25" s="19" t="s">
        <v>1476</v>
      </c>
      <c r="D25" s="19" t="s">
        <v>1477</v>
      </c>
      <c r="E25" s="19" t="s">
        <v>1478</v>
      </c>
      <c r="F25" s="18">
        <v>4</v>
      </c>
      <c r="G25" s="18">
        <v>15</v>
      </c>
      <c r="H25" s="18">
        <v>8</v>
      </c>
      <c r="I25" s="18">
        <v>59064</v>
      </c>
      <c r="J25" s="18" t="s">
        <v>9</v>
      </c>
      <c r="K25" s="18">
        <f ca="1">IFERROR(__xludf.DUMMYFUNCTION("IF(SUM(COUNTIF(artists!C:C, SPLIT(C25, "",""))) &gt; 0, ""RU"", 0)"),0)</f>
        <v>0</v>
      </c>
      <c r="L25" s="18">
        <v>0</v>
      </c>
    </row>
    <row r="26" spans="1:12" ht="14.25" customHeight="1">
      <c r="A26" s="18">
        <v>25</v>
      </c>
      <c r="B26" s="19" t="s">
        <v>802</v>
      </c>
      <c r="C26" s="19" t="s">
        <v>116</v>
      </c>
      <c r="D26" s="19" t="s">
        <v>803</v>
      </c>
      <c r="E26" s="19" t="s">
        <v>116</v>
      </c>
      <c r="F26" s="18">
        <v>25</v>
      </c>
      <c r="G26" s="18">
        <v>25</v>
      </c>
      <c r="H26" s="18">
        <v>3</v>
      </c>
      <c r="I26" s="18">
        <v>58867</v>
      </c>
      <c r="J26" s="18">
        <f ca="1">IFERROR(__xludf.DUMMYFUNCTION("IF(SUM(COUNTIF(artists!A:A, SPLIT(C26, "",""))) &gt; 0, ""UA"", 0)"),0)</f>
        <v>0</v>
      </c>
      <c r="K26" s="18">
        <f ca="1">IFERROR(__xludf.DUMMYFUNCTION("IF(SUM(COUNTIF(artists!C:C, SPLIT(C26, "",""))) &gt; 0, ""RU"", 0)"),0)</f>
        <v>0</v>
      </c>
      <c r="L26" s="18" t="str">
        <f ca="1">IFERROR(__xludf.DUMMYFUNCTION("IF(SUM(COUNTIF(artists!E:E, SPLIT(C26, "",""))) &gt; 0, ""OTHER"", 0)"),"OTHER")</f>
        <v>OTHER</v>
      </c>
    </row>
    <row r="27" spans="1:12" ht="14.25" customHeight="1">
      <c r="A27" s="18">
        <v>26</v>
      </c>
      <c r="B27" s="19" t="s">
        <v>1342</v>
      </c>
      <c r="C27" s="19" t="s">
        <v>99</v>
      </c>
      <c r="D27" s="19" t="s">
        <v>1343</v>
      </c>
      <c r="E27" s="19" t="s">
        <v>648</v>
      </c>
      <c r="F27" s="18">
        <v>10</v>
      </c>
      <c r="G27" s="18">
        <v>19</v>
      </c>
      <c r="H27" s="18">
        <v>69</v>
      </c>
      <c r="I27" s="18">
        <v>57575</v>
      </c>
      <c r="J27" s="18" t="str">
        <f ca="1">IFERROR(__xludf.DUMMYFUNCTION("IF(SUM(COUNTIF(artists!A:A, SPLIT(C27, "",""))) &gt; 0, ""UA"", 0)"),"UA")</f>
        <v>UA</v>
      </c>
      <c r="K27" s="18">
        <f ca="1">IFERROR(__xludf.DUMMYFUNCTION("IF(SUM(COUNTIF(artists!C:C, SPLIT(C27, "",""))) &gt; 0, ""RU"", 0)"),0)</f>
        <v>0</v>
      </c>
      <c r="L27" s="18">
        <f ca="1">IFERROR(__xludf.DUMMYFUNCTION("IF(SUM(COUNTIF(artists!E:E, SPLIT(C27, "",""))) &gt; 0, ""OTHER"", 0)"),0)</f>
        <v>0</v>
      </c>
    </row>
    <row r="28" spans="1:12" ht="14.25" customHeight="1">
      <c r="A28" s="18">
        <v>27</v>
      </c>
      <c r="B28" s="19" t="s">
        <v>832</v>
      </c>
      <c r="C28" s="19" t="s">
        <v>300</v>
      </c>
      <c r="D28" s="19" t="s">
        <v>833</v>
      </c>
      <c r="E28" s="19" t="s">
        <v>300</v>
      </c>
      <c r="F28" s="18">
        <v>6</v>
      </c>
      <c r="G28" s="18">
        <v>22</v>
      </c>
      <c r="H28" s="18">
        <v>54</v>
      </c>
      <c r="I28" s="18">
        <v>56568</v>
      </c>
      <c r="J28" s="18">
        <f ca="1">IFERROR(__xludf.DUMMYFUNCTION("IF(SUM(COUNTIF(artists!A:A, SPLIT(C28, "",""))) &gt; 0, ""UA"", 0)"),0)</f>
        <v>0</v>
      </c>
      <c r="K28" s="18" t="str">
        <f ca="1">IFERROR(__xludf.DUMMYFUNCTION("IF(SUM(COUNTIF(artists!C:C, SPLIT(C28, "",""))) &gt; 0, ""RU"", 0)"),"RU")</f>
        <v>RU</v>
      </c>
      <c r="L28" s="18">
        <f ca="1">IFERROR(__xludf.DUMMYFUNCTION("IF(SUM(COUNTIF(artists!E:E, SPLIT(C28, "",""))) &gt; 0, ""OTHER"", 0)"),0)</f>
        <v>0</v>
      </c>
    </row>
    <row r="29" spans="1:12" ht="14.25" customHeight="1">
      <c r="A29" s="18">
        <v>28</v>
      </c>
      <c r="B29" s="19" t="s">
        <v>1913</v>
      </c>
      <c r="C29" s="19" t="s">
        <v>103</v>
      </c>
      <c r="D29" s="19" t="s">
        <v>1157</v>
      </c>
      <c r="E29" s="19" t="s">
        <v>1371</v>
      </c>
      <c r="F29" s="18">
        <v>4</v>
      </c>
      <c r="G29" s="18">
        <v>21</v>
      </c>
      <c r="H29" s="18">
        <v>15</v>
      </c>
      <c r="I29" s="18">
        <v>56038</v>
      </c>
      <c r="J29" s="18">
        <f ca="1">IFERROR(__xludf.DUMMYFUNCTION("IF(SUM(COUNTIF(artists!A:A, SPLIT(C29, "",""))) &gt; 0, ""UA"", 0)"),0)</f>
        <v>0</v>
      </c>
      <c r="K29" s="18" t="str">
        <f ca="1">IFERROR(__xludf.DUMMYFUNCTION("IF(SUM(COUNTIF(artists!C:C, SPLIT(C29, "",""))) &gt; 0, ""RU"", 0)"),"RU")</f>
        <v>RU</v>
      </c>
      <c r="L29" s="18">
        <f ca="1">IFERROR(__xludf.DUMMYFUNCTION("IF(SUM(COUNTIF(artists!E:E, SPLIT(C29, "",""))) &gt; 0, ""OTHER"", 0)"),0)</f>
        <v>0</v>
      </c>
    </row>
    <row r="30" spans="1:12" ht="14.25" customHeight="1">
      <c r="A30" s="18">
        <v>29</v>
      </c>
      <c r="B30" s="19" t="s">
        <v>1364</v>
      </c>
      <c r="C30" s="19" t="s">
        <v>168</v>
      </c>
      <c r="D30" s="19" t="s">
        <v>1365</v>
      </c>
      <c r="E30" s="19" t="s">
        <v>1366</v>
      </c>
      <c r="F30" s="18">
        <v>22</v>
      </c>
      <c r="G30" s="18">
        <v>24</v>
      </c>
      <c r="H30" s="18">
        <v>35</v>
      </c>
      <c r="I30" s="18">
        <v>55142</v>
      </c>
      <c r="J30" s="18">
        <f ca="1">IFERROR(__xludf.DUMMYFUNCTION("IF(SUM(COUNTIF(artists!A:A, SPLIT(C30, "",""))) &gt; 0, ""UA"", 0)"),0)</f>
        <v>0</v>
      </c>
      <c r="K30" s="18">
        <f ca="1">IFERROR(__xludf.DUMMYFUNCTION("IF(SUM(COUNTIF(artists!C:C, SPLIT(C30, "",""))) &gt; 0, ""RU"", 0)"),0)</f>
        <v>0</v>
      </c>
      <c r="L30" s="18" t="str">
        <f ca="1">IFERROR(__xludf.DUMMYFUNCTION("IF(SUM(COUNTIF(artists!E:E, SPLIT(C30, "",""))) &gt; 0, ""OTHER"", 0)"),"OTHER")</f>
        <v>OTHER</v>
      </c>
    </row>
    <row r="31" spans="1:12" ht="14.25" customHeight="1">
      <c r="A31" s="18">
        <v>30</v>
      </c>
      <c r="B31" s="19" t="s">
        <v>699</v>
      </c>
      <c r="C31" s="19" t="s">
        <v>700</v>
      </c>
      <c r="D31" s="19" t="s">
        <v>701</v>
      </c>
      <c r="E31" s="19" t="s">
        <v>702</v>
      </c>
      <c r="F31" s="18">
        <v>29</v>
      </c>
      <c r="G31" s="18">
        <v>29</v>
      </c>
      <c r="H31" s="18">
        <v>4</v>
      </c>
      <c r="I31" s="18">
        <v>53597</v>
      </c>
      <c r="J31" s="18">
        <f ca="1">IFERROR(__xludf.DUMMYFUNCTION("IF(SUM(COUNTIF(artists!A:A, SPLIT(C31, "",""))) &gt; 0, ""UA"", 0)"),0)</f>
        <v>0</v>
      </c>
      <c r="K31" s="18" t="str">
        <f ca="1">IFERROR(__xludf.DUMMYFUNCTION("IF(SUM(COUNTIF(artists!C:C, SPLIT(C31, "",""))) &gt; 0, ""RU"", 0)"),"RU")</f>
        <v>RU</v>
      </c>
      <c r="L31" s="18">
        <f ca="1">IFERROR(__xludf.DUMMYFUNCTION("IF(SUM(COUNTIF(artists!E:E, SPLIT(C31, "",""))) &gt; 0, ""OTHER"", 0)"),0)</f>
        <v>0</v>
      </c>
    </row>
    <row r="32" spans="1:12" ht="14.25" customHeight="1">
      <c r="A32" s="18">
        <v>31</v>
      </c>
      <c r="B32" s="19" t="s">
        <v>754</v>
      </c>
      <c r="C32" s="19" t="s">
        <v>122</v>
      </c>
      <c r="D32" s="19" t="s">
        <v>755</v>
      </c>
      <c r="E32" s="19" t="s">
        <v>756</v>
      </c>
      <c r="F32" s="18">
        <v>14</v>
      </c>
      <c r="G32" s="18">
        <v>30</v>
      </c>
      <c r="H32" s="18">
        <v>40</v>
      </c>
      <c r="I32" s="18">
        <v>53413</v>
      </c>
      <c r="J32" s="18">
        <f ca="1">IFERROR(__xludf.DUMMYFUNCTION("IF(SUM(COUNTIF(artists!A:A, SPLIT(C32, "",""))) &gt; 0, ""UA"", 0)"),0)</f>
        <v>0</v>
      </c>
      <c r="K32" s="18">
        <f ca="1">IFERROR(__xludf.DUMMYFUNCTION("IF(SUM(COUNTIF(artists!C:C, SPLIT(C32, "",""))) &gt; 0, ""RU"", 0)"),0)</f>
        <v>0</v>
      </c>
      <c r="L32" s="18" t="str">
        <f ca="1">IFERROR(__xludf.DUMMYFUNCTION("IF(SUM(COUNTIF(artists!E:E, SPLIT(C32, "",""))) &gt; 0, ""OTHER"", 0)"),"OTHER")</f>
        <v>OTHER</v>
      </c>
    </row>
    <row r="33" spans="1:12" ht="14.25" customHeight="1">
      <c r="A33" s="18">
        <v>32</v>
      </c>
      <c r="B33" s="19" t="s">
        <v>846</v>
      </c>
      <c r="C33" s="19" t="s">
        <v>847</v>
      </c>
      <c r="D33" s="19" t="s">
        <v>848</v>
      </c>
      <c r="E33" s="19" t="s">
        <v>849</v>
      </c>
      <c r="F33" s="18">
        <v>26</v>
      </c>
      <c r="G33" s="18">
        <v>27</v>
      </c>
      <c r="H33" s="18">
        <v>57</v>
      </c>
      <c r="I33" s="18">
        <v>50376</v>
      </c>
      <c r="J33" s="18">
        <f ca="1">IFERROR(__xludf.DUMMYFUNCTION("IF(SUM(COUNTIF(artists!A:A, SPLIT(C33, "",""))) &gt; 0, ""UA"", 0)"),0)</f>
        <v>0</v>
      </c>
      <c r="K33" s="18" t="str">
        <f ca="1">IFERROR(__xludf.DUMMYFUNCTION("IF(SUM(COUNTIF(artists!C:C, SPLIT(C33, "",""))) &gt; 0, ""RU"", 0)"),"RU")</f>
        <v>RU</v>
      </c>
      <c r="L33" s="18">
        <f ca="1">IFERROR(__xludf.DUMMYFUNCTION("IF(SUM(COUNTIF(artists!E:E, SPLIT(C33, "",""))) &gt; 0, ""OTHER"", 0)"),0)</f>
        <v>0</v>
      </c>
    </row>
    <row r="34" spans="1:12" ht="14.25" customHeight="1">
      <c r="A34" s="18">
        <v>33</v>
      </c>
      <c r="B34" s="19" t="s">
        <v>1429</v>
      </c>
      <c r="C34" s="19" t="s">
        <v>103</v>
      </c>
      <c r="D34" s="19" t="s">
        <v>1430</v>
      </c>
      <c r="E34" s="19" t="s">
        <v>1371</v>
      </c>
      <c r="F34" s="18">
        <v>11</v>
      </c>
      <c r="G34" s="18">
        <v>32</v>
      </c>
      <c r="H34" s="18">
        <v>5</v>
      </c>
      <c r="I34" s="18">
        <v>50257</v>
      </c>
      <c r="J34" s="18">
        <f ca="1">IFERROR(__xludf.DUMMYFUNCTION("IF(SUM(COUNTIF(artists!A:A, SPLIT(C34, "",""))) &gt; 0, ""UA"", 0)"),0)</f>
        <v>0</v>
      </c>
      <c r="K34" s="18" t="str">
        <f ca="1">IFERROR(__xludf.DUMMYFUNCTION("IF(SUM(COUNTIF(artists!C:C, SPLIT(C34, "",""))) &gt; 0, ""RU"", 0)"),"RU")</f>
        <v>RU</v>
      </c>
      <c r="L34" s="18">
        <f ca="1">IFERROR(__xludf.DUMMYFUNCTION("IF(SUM(COUNTIF(artists!E:E, SPLIT(C34, "",""))) &gt; 0, ""OTHER"", 0)"),0)</f>
        <v>0</v>
      </c>
    </row>
    <row r="35" spans="1:12" ht="14.25" customHeight="1">
      <c r="A35" s="18">
        <v>34</v>
      </c>
      <c r="B35" s="19" t="s">
        <v>813</v>
      </c>
      <c r="C35" s="19" t="s">
        <v>108</v>
      </c>
      <c r="D35" s="19" t="s">
        <v>814</v>
      </c>
      <c r="E35" s="19" t="s">
        <v>815</v>
      </c>
      <c r="F35" s="18">
        <v>8</v>
      </c>
      <c r="G35" s="18">
        <v>28</v>
      </c>
      <c r="H35" s="18">
        <v>18</v>
      </c>
      <c r="I35" s="18">
        <v>50046</v>
      </c>
      <c r="J35" s="18" t="str">
        <f ca="1">IFERROR(__xludf.DUMMYFUNCTION("IF(SUM(COUNTIF(artists!A:A, SPLIT(C35, "",""))) &gt; 0, ""UA"", 0)"),"UA")</f>
        <v>UA</v>
      </c>
      <c r="K35" s="18">
        <f ca="1">IFERROR(__xludf.DUMMYFUNCTION("IF(SUM(COUNTIF(artists!C:C, SPLIT(C35, "",""))) &gt; 0, ""RU"", 0)"),0)</f>
        <v>0</v>
      </c>
      <c r="L35" s="18">
        <f ca="1">IFERROR(__xludf.DUMMYFUNCTION("IF(SUM(COUNTIF(artists!E:E, SPLIT(C35, "",""))) &gt; 0, ""OTHER"", 0)"),0)</f>
        <v>0</v>
      </c>
    </row>
    <row r="36" spans="1:12" ht="14.25" customHeight="1">
      <c r="A36" s="18">
        <v>35</v>
      </c>
      <c r="B36" s="19" t="s">
        <v>1723</v>
      </c>
      <c r="C36" s="19" t="s">
        <v>885</v>
      </c>
      <c r="D36" s="19" t="s">
        <v>1623</v>
      </c>
      <c r="E36" s="19" t="s">
        <v>2117</v>
      </c>
      <c r="F36" s="18">
        <v>1</v>
      </c>
      <c r="G36" s="18">
        <v>38</v>
      </c>
      <c r="H36" s="18">
        <v>35</v>
      </c>
      <c r="I36" s="18">
        <v>49356</v>
      </c>
      <c r="J36" s="18">
        <f ca="1">IFERROR(__xludf.DUMMYFUNCTION("IF(SUM(COUNTIF(artists!A:A, SPLIT(C36, "",""))) &gt; 0, ""UA"", 0)"),0)</f>
        <v>0</v>
      </c>
      <c r="K36" s="18" t="str">
        <f ca="1">IFERROR(__xludf.DUMMYFUNCTION("IF(SUM(COUNTIF(artists!C:C, SPLIT(C36, "",""))) &gt; 0, ""RU"", 0)"),"RU")</f>
        <v>RU</v>
      </c>
      <c r="L36" s="18">
        <f ca="1">IFERROR(__xludf.DUMMYFUNCTION("IF(SUM(COUNTIF(artists!E:E, SPLIT(C36, "",""))) &gt; 0, ""OTHER"", 0)"),0)</f>
        <v>0</v>
      </c>
    </row>
    <row r="37" spans="1:12" ht="14.25" customHeight="1">
      <c r="A37" s="18">
        <v>36</v>
      </c>
      <c r="B37" s="19" t="s">
        <v>2246</v>
      </c>
      <c r="C37" s="19" t="s">
        <v>274</v>
      </c>
      <c r="D37" s="19" t="s">
        <v>1729</v>
      </c>
      <c r="E37" s="19" t="s">
        <v>1721</v>
      </c>
      <c r="F37" s="18">
        <v>36</v>
      </c>
      <c r="G37" s="18">
        <v>87</v>
      </c>
      <c r="H37" s="18">
        <v>2</v>
      </c>
      <c r="I37" s="18">
        <v>48863</v>
      </c>
      <c r="J37" s="18">
        <f ca="1">IFERROR(__xludf.DUMMYFUNCTION("IF(SUM(COUNTIF(artists!A:A, SPLIT(C37, "",""))) &gt; 0, ""UA"", 0)"),0)</f>
        <v>0</v>
      </c>
      <c r="K37" s="18">
        <f ca="1">IFERROR(__xludf.DUMMYFUNCTION("IF(SUM(COUNTIF(artists!C:C, SPLIT(C37, "",""))) &gt; 0, ""RU"", 0)"),0)</f>
        <v>0</v>
      </c>
      <c r="L37" s="18" t="str">
        <f ca="1">IFERROR(__xludf.DUMMYFUNCTION("IF(SUM(COUNTIF(artists!E:E, SPLIT(C37, "",""))) &gt; 0, ""OTHER"", 0)"),"OTHER")</f>
        <v>OTHER</v>
      </c>
    </row>
    <row r="38" spans="1:12" ht="14.25" customHeight="1">
      <c r="A38" s="18">
        <v>37</v>
      </c>
      <c r="B38" s="19" t="s">
        <v>1046</v>
      </c>
      <c r="C38" s="19" t="s">
        <v>1047</v>
      </c>
      <c r="D38" s="19" t="s">
        <v>1048</v>
      </c>
      <c r="E38" s="19" t="s">
        <v>1049</v>
      </c>
      <c r="F38" s="18">
        <v>27</v>
      </c>
      <c r="G38" s="18">
        <v>40</v>
      </c>
      <c r="H38" s="18">
        <v>12</v>
      </c>
      <c r="I38" s="18">
        <v>48666</v>
      </c>
      <c r="J38" s="18">
        <f ca="1">IFERROR(__xludf.DUMMYFUNCTION("IF(SUM(COUNTIF(artists!A:A, SPLIT(C38, "",""))) &gt; 0, ""UA"", 0)"),0)</f>
        <v>0</v>
      </c>
      <c r="K38" s="18" t="str">
        <f ca="1">IFERROR(__xludf.DUMMYFUNCTION("IF(SUM(COUNTIF(artists!C:C, SPLIT(C38, "",""))) &gt; 0, ""RU"", 0)"),"RU")</f>
        <v>RU</v>
      </c>
      <c r="L38" s="18">
        <f ca="1">IFERROR(__xludf.DUMMYFUNCTION("IF(SUM(COUNTIF(artists!E:E, SPLIT(C38, "",""))) &gt; 0, ""OTHER"", 0)"),0)</f>
        <v>0</v>
      </c>
    </row>
    <row r="39" spans="1:12" ht="14.25" customHeight="1">
      <c r="A39" s="18">
        <v>38</v>
      </c>
      <c r="B39" s="19" t="s">
        <v>895</v>
      </c>
      <c r="C39" s="19" t="s">
        <v>140</v>
      </c>
      <c r="D39" s="19" t="s">
        <v>896</v>
      </c>
      <c r="E39" s="19" t="s">
        <v>654</v>
      </c>
      <c r="F39" s="18">
        <v>32</v>
      </c>
      <c r="G39" s="18">
        <v>37</v>
      </c>
      <c r="H39" s="18">
        <v>12</v>
      </c>
      <c r="I39" s="18">
        <v>48280</v>
      </c>
      <c r="J39" s="18">
        <f ca="1">IFERROR(__xludf.DUMMYFUNCTION("IF(SUM(COUNTIF(artists!A:A, SPLIT(C39, "",""))) &gt; 0, ""UA"", 0)"),0)</f>
        <v>0</v>
      </c>
      <c r="K39" s="18">
        <f ca="1">IFERROR(__xludf.DUMMYFUNCTION("IF(SUM(COUNTIF(artists!C:C, SPLIT(C39, "",""))) &gt; 0, ""RU"", 0)"),0)</f>
        <v>0</v>
      </c>
      <c r="L39" s="18" t="str">
        <f ca="1">IFERROR(__xludf.DUMMYFUNCTION("IF(SUM(COUNTIF(artists!E:E, SPLIT(C39, "",""))) &gt; 0, ""OTHER"", 0)"),"OTHER")</f>
        <v>OTHER</v>
      </c>
    </row>
    <row r="40" spans="1:12" ht="14.25" customHeight="1">
      <c r="A40" s="18">
        <v>39</v>
      </c>
      <c r="B40" s="19" t="s">
        <v>712</v>
      </c>
      <c r="C40" s="19" t="s">
        <v>131</v>
      </c>
      <c r="D40" s="19" t="s">
        <v>713</v>
      </c>
      <c r="E40" s="19" t="s">
        <v>654</v>
      </c>
      <c r="F40" s="18">
        <v>39</v>
      </c>
      <c r="G40" s="18">
        <v>39</v>
      </c>
      <c r="H40" s="18">
        <v>90</v>
      </c>
      <c r="I40" s="18">
        <v>48267</v>
      </c>
      <c r="J40" s="18">
        <f ca="1">IFERROR(__xludf.DUMMYFUNCTION("IF(SUM(COUNTIF(artists!A:A, SPLIT(C40, "",""))) &gt; 0, ""UA"", 0)"),0)</f>
        <v>0</v>
      </c>
      <c r="K40" s="18">
        <f ca="1">IFERROR(__xludf.DUMMYFUNCTION("IF(SUM(COUNTIF(artists!C:C, SPLIT(C40, "",""))) &gt; 0, ""RU"", 0)"),0)</f>
        <v>0</v>
      </c>
      <c r="L40" s="18" t="str">
        <f ca="1">IFERROR(__xludf.DUMMYFUNCTION("IF(SUM(COUNTIF(artists!E:E, SPLIT(C40, "",""))) &gt; 0, ""OTHER"", 0)"),"OTHER")</f>
        <v>OTHER</v>
      </c>
    </row>
    <row r="41" spans="1:12" ht="14.25" customHeight="1">
      <c r="A41" s="18">
        <v>40</v>
      </c>
      <c r="B41" s="19" t="s">
        <v>1118</v>
      </c>
      <c r="C41" s="19" t="s">
        <v>1119</v>
      </c>
      <c r="D41" s="19" t="s">
        <v>1120</v>
      </c>
      <c r="E41" s="19" t="s">
        <v>1121</v>
      </c>
      <c r="F41" s="18">
        <v>6</v>
      </c>
      <c r="G41" s="18">
        <v>33</v>
      </c>
      <c r="H41" s="18">
        <v>37</v>
      </c>
      <c r="I41" s="18">
        <v>48190</v>
      </c>
      <c r="J41" s="18">
        <f ca="1">IFERROR(__xludf.DUMMYFUNCTION("IF(SUM(COUNTIF(artists!A:A, SPLIT(C41, "",""))) &gt; 0, ""UA"", 0)"),0)</f>
        <v>0</v>
      </c>
      <c r="K41" s="18" t="str">
        <f ca="1">IFERROR(__xludf.DUMMYFUNCTION("IF(SUM(COUNTIF(artists!C:C, SPLIT(C41, "",""))) &gt; 0, ""RU"", 0)"),"RU")</f>
        <v>RU</v>
      </c>
      <c r="L41" s="18">
        <f ca="1">IFERROR(__xludf.DUMMYFUNCTION("IF(SUM(COUNTIF(artists!E:E, SPLIT(C41, "",""))) &gt; 0, ""OTHER"", 0)"),0)</f>
        <v>0</v>
      </c>
    </row>
    <row r="42" spans="1:12" ht="14.25" customHeight="1">
      <c r="A42" s="18">
        <v>41</v>
      </c>
      <c r="B42" s="19" t="s">
        <v>1566</v>
      </c>
      <c r="C42" s="19" t="s">
        <v>118</v>
      </c>
      <c r="D42" s="19" t="s">
        <v>1567</v>
      </c>
      <c r="E42" s="19" t="s">
        <v>1371</v>
      </c>
      <c r="F42" s="18">
        <v>2</v>
      </c>
      <c r="G42" s="18">
        <v>34</v>
      </c>
      <c r="H42" s="18">
        <v>64</v>
      </c>
      <c r="I42" s="18">
        <v>47665</v>
      </c>
      <c r="J42" s="18">
        <f ca="1">IFERROR(__xludf.DUMMYFUNCTION("IF(SUM(COUNTIF(artists!A:A, SPLIT(C42, "",""))) &gt; 0, ""UA"", 0)"),0)</f>
        <v>0</v>
      </c>
      <c r="K42" s="18" t="str">
        <f ca="1">IFERROR(__xludf.DUMMYFUNCTION("IF(SUM(COUNTIF(artists!C:C, SPLIT(C42, "",""))) &gt; 0, ""RU"", 0)"),"RU")</f>
        <v>RU</v>
      </c>
      <c r="L42" s="18">
        <f ca="1">IFERROR(__xludf.DUMMYFUNCTION("IF(SUM(COUNTIF(artists!E:E, SPLIT(C42, "",""))) &gt; 0, ""OTHER"", 0)"),0)</f>
        <v>0</v>
      </c>
    </row>
    <row r="43" spans="1:12" ht="14.25" customHeight="1">
      <c r="A43" s="18">
        <v>42</v>
      </c>
      <c r="B43" s="19" t="s">
        <v>766</v>
      </c>
      <c r="C43" s="19" t="s">
        <v>136</v>
      </c>
      <c r="D43" s="19" t="s">
        <v>767</v>
      </c>
      <c r="E43" s="19" t="s">
        <v>768</v>
      </c>
      <c r="F43" s="18">
        <v>29</v>
      </c>
      <c r="G43" s="18">
        <v>31</v>
      </c>
      <c r="H43" s="18">
        <v>27</v>
      </c>
      <c r="I43" s="18">
        <v>47561</v>
      </c>
      <c r="J43" s="18">
        <f ca="1">IFERROR(__xludf.DUMMYFUNCTION("IF(SUM(COUNTIF(artists!A:A, SPLIT(C43, "",""))) &gt; 0, ""UA"", 0)"),0)</f>
        <v>0</v>
      </c>
      <c r="K43" s="18" t="str">
        <f ca="1">IFERROR(__xludf.DUMMYFUNCTION("IF(SUM(COUNTIF(artists!C:C, SPLIT(C43, "",""))) &gt; 0, ""RU"", 0)"),"RU")</f>
        <v>RU</v>
      </c>
      <c r="L43" s="18">
        <f ca="1">IFERROR(__xludf.DUMMYFUNCTION("IF(SUM(COUNTIF(artists!E:E, SPLIT(C43, "",""))) &gt; 0, ""OTHER"", 0)"),0)</f>
        <v>0</v>
      </c>
    </row>
    <row r="44" spans="1:12" ht="14.25" customHeight="1">
      <c r="A44" s="18">
        <v>43</v>
      </c>
      <c r="B44" s="19" t="s">
        <v>1715</v>
      </c>
      <c r="C44" s="19" t="s">
        <v>885</v>
      </c>
      <c r="D44" s="19" t="s">
        <v>886</v>
      </c>
      <c r="E44" s="19" t="s">
        <v>2117</v>
      </c>
      <c r="F44" s="18">
        <v>2</v>
      </c>
      <c r="G44" s="18">
        <v>48</v>
      </c>
      <c r="H44" s="18">
        <v>35</v>
      </c>
      <c r="I44" s="18">
        <v>47018</v>
      </c>
      <c r="J44" s="18">
        <f ca="1">IFERROR(__xludf.DUMMYFUNCTION("IF(SUM(COUNTIF(artists!A:A, SPLIT(C44, "",""))) &gt; 0, ""UA"", 0)"),0)</f>
        <v>0</v>
      </c>
      <c r="K44" s="18" t="str">
        <f ca="1">IFERROR(__xludf.DUMMYFUNCTION("IF(SUM(COUNTIF(artists!C:C, SPLIT(C44, "",""))) &gt; 0, ""RU"", 0)"),"RU")</f>
        <v>RU</v>
      </c>
      <c r="L44" s="18">
        <f ca="1">IFERROR(__xludf.DUMMYFUNCTION("IF(SUM(COUNTIF(artists!E:E, SPLIT(C44, "",""))) &gt; 0, ""OTHER"", 0)"),0)</f>
        <v>0</v>
      </c>
    </row>
    <row r="45" spans="1:12" ht="14.25" customHeight="1">
      <c r="A45" s="18">
        <v>44</v>
      </c>
      <c r="B45" s="19" t="s">
        <v>649</v>
      </c>
      <c r="C45" s="19" t="s">
        <v>175</v>
      </c>
      <c r="D45" s="19" t="s">
        <v>650</v>
      </c>
      <c r="E45" s="19" t="s">
        <v>651</v>
      </c>
      <c r="F45" s="18">
        <v>22</v>
      </c>
      <c r="G45" s="18">
        <v>35</v>
      </c>
      <c r="H45" s="18">
        <v>10</v>
      </c>
      <c r="I45" s="18">
        <v>45793</v>
      </c>
      <c r="J45" s="18" t="str">
        <f ca="1">IFERROR(__xludf.DUMMYFUNCTION("IF(SUM(COUNTIF(artists!A:A, SPLIT(C45, "",""))) &gt; 0, ""UA"", 0)"),"UA")</f>
        <v>UA</v>
      </c>
      <c r="K45" s="18">
        <f ca="1">IFERROR(__xludf.DUMMYFUNCTION("IF(SUM(COUNTIF(artists!C:C, SPLIT(C45, "",""))) &gt; 0, ""RU"", 0)"),0)</f>
        <v>0</v>
      </c>
      <c r="L45" s="18">
        <f ca="1">IFERROR(__xludf.DUMMYFUNCTION("IF(SUM(COUNTIF(artists!E:E, SPLIT(C45, "",""))) &gt; 0, ""OTHER"", 0)"),0)</f>
        <v>0</v>
      </c>
    </row>
    <row r="46" spans="1:12" ht="14.25" customHeight="1">
      <c r="A46" s="18">
        <v>45</v>
      </c>
      <c r="B46" s="19" t="s">
        <v>857</v>
      </c>
      <c r="C46" s="19" t="s">
        <v>858</v>
      </c>
      <c r="D46" s="19" t="s">
        <v>859</v>
      </c>
      <c r="E46" s="19" t="s">
        <v>860</v>
      </c>
      <c r="F46" s="18">
        <v>44</v>
      </c>
      <c r="G46" s="18">
        <v>46</v>
      </c>
      <c r="H46" s="18">
        <v>14</v>
      </c>
      <c r="I46" s="18">
        <v>45673</v>
      </c>
      <c r="J46" s="18" t="str">
        <f ca="1">IFERROR(__xludf.DUMMYFUNCTION("IF(SUM(COUNTIF(artists!A:A, SPLIT(C46, "",""))) &gt; 0, ""UA"", 0)"),"UA")</f>
        <v>UA</v>
      </c>
      <c r="K46" s="18">
        <f ca="1">IFERROR(__xludf.DUMMYFUNCTION("IF(SUM(COUNTIF(artists!C:C, SPLIT(C46, "",""))) &gt; 0, ""RU"", 0)"),0)</f>
        <v>0</v>
      </c>
      <c r="L46" s="18">
        <f ca="1">IFERROR(__xludf.DUMMYFUNCTION("IF(SUM(COUNTIF(artists!E:E, SPLIT(C46, "",""))) &gt; 0, ""OTHER"", 0)"),0)</f>
        <v>0</v>
      </c>
    </row>
    <row r="47" spans="1:12" ht="14.25" customHeight="1">
      <c r="A47" s="18">
        <v>46</v>
      </c>
      <c r="B47" s="19" t="s">
        <v>1718</v>
      </c>
      <c r="C47" s="19" t="s">
        <v>885</v>
      </c>
      <c r="D47" s="19" t="s">
        <v>1022</v>
      </c>
      <c r="E47" s="19" t="s">
        <v>2117</v>
      </c>
      <c r="F47" s="18">
        <v>1</v>
      </c>
      <c r="G47" s="18">
        <v>49</v>
      </c>
      <c r="H47" s="18">
        <v>35</v>
      </c>
      <c r="I47" s="18">
        <v>45536</v>
      </c>
      <c r="J47" s="18">
        <f ca="1">IFERROR(__xludf.DUMMYFUNCTION("IF(SUM(COUNTIF(artists!A:A, SPLIT(C47, "",""))) &gt; 0, ""UA"", 0)"),0)</f>
        <v>0</v>
      </c>
      <c r="K47" s="18" t="str">
        <f ca="1">IFERROR(__xludf.DUMMYFUNCTION("IF(SUM(COUNTIF(artists!C:C, SPLIT(C47, "",""))) &gt; 0, ""RU"", 0)"),"RU")</f>
        <v>RU</v>
      </c>
      <c r="L47" s="18">
        <f ca="1">IFERROR(__xludf.DUMMYFUNCTION("IF(SUM(COUNTIF(artists!E:E, SPLIT(C47, "",""))) &gt; 0, ""OTHER"", 0)"),0)</f>
        <v>0</v>
      </c>
    </row>
    <row r="48" spans="1:12" ht="14.25" customHeight="1">
      <c r="A48" s="18">
        <v>47</v>
      </c>
      <c r="B48" s="19" t="s">
        <v>2222</v>
      </c>
      <c r="C48" s="19" t="s">
        <v>431</v>
      </c>
      <c r="D48" s="19" t="s">
        <v>2223</v>
      </c>
      <c r="E48" s="19" t="s">
        <v>2224</v>
      </c>
      <c r="F48" s="18">
        <v>23</v>
      </c>
      <c r="G48" s="18">
        <v>36</v>
      </c>
      <c r="H48" s="18">
        <v>4</v>
      </c>
      <c r="I48" s="18">
        <v>45486</v>
      </c>
      <c r="J48" s="18">
        <f ca="1">IFERROR(__xludf.DUMMYFUNCTION("IF(SUM(COUNTIF(artists!A:A, SPLIT(C48, "",""))) &gt; 0, ""UA"", 0)"),0)</f>
        <v>0</v>
      </c>
      <c r="K48" s="18" t="str">
        <f ca="1">IFERROR(__xludf.DUMMYFUNCTION("IF(SUM(COUNTIF(artists!C:C, SPLIT(C48, "",""))) &gt; 0, ""RU"", 0)"),"RU")</f>
        <v>RU</v>
      </c>
      <c r="L48" s="18">
        <f ca="1">IFERROR(__xludf.DUMMYFUNCTION("IF(SUM(COUNTIF(artists!E:E, SPLIT(C48, "",""))) &gt; 0, ""OTHER"", 0)"),0)</f>
        <v>0</v>
      </c>
    </row>
    <row r="49" spans="1:12" ht="14.25" customHeight="1">
      <c r="A49" s="18">
        <v>48</v>
      </c>
      <c r="B49" s="19" t="s">
        <v>843</v>
      </c>
      <c r="C49" s="19" t="s">
        <v>8</v>
      </c>
      <c r="D49" s="19" t="s">
        <v>844</v>
      </c>
      <c r="E49" s="19" t="s">
        <v>845</v>
      </c>
      <c r="F49" s="18">
        <v>34</v>
      </c>
      <c r="G49" s="18">
        <v>44</v>
      </c>
      <c r="H49" s="18">
        <v>14</v>
      </c>
      <c r="I49" s="18">
        <v>43977</v>
      </c>
      <c r="J49" s="18" t="str">
        <f ca="1">IFERROR(__xludf.DUMMYFUNCTION("IF(SUM(COUNTIF(artists!A:A, SPLIT(C49, "",""))) &gt; 0, ""UA"", 0)"),"UA")</f>
        <v>UA</v>
      </c>
      <c r="K49" s="18">
        <f ca="1">IFERROR(__xludf.DUMMYFUNCTION("IF(SUM(COUNTIF(artists!C:C, SPLIT(C49, "",""))) &gt; 0, ""RU"", 0)"),0)</f>
        <v>0</v>
      </c>
      <c r="L49" s="18">
        <f ca="1">IFERROR(__xludf.DUMMYFUNCTION("IF(SUM(COUNTIF(artists!E:E, SPLIT(C49, "",""))) &gt; 0, ""OTHER"", 0)"),0)</f>
        <v>0</v>
      </c>
    </row>
    <row r="50" spans="1:12" ht="14.25" customHeight="1">
      <c r="A50" s="18">
        <v>49</v>
      </c>
      <c r="B50" s="19" t="s">
        <v>1334</v>
      </c>
      <c r="C50" s="19" t="s">
        <v>155</v>
      </c>
      <c r="D50" s="19" t="s">
        <v>1335</v>
      </c>
      <c r="E50" s="19" t="s">
        <v>1297</v>
      </c>
      <c r="F50" s="18">
        <v>20</v>
      </c>
      <c r="G50" s="18">
        <v>43</v>
      </c>
      <c r="H50" s="18">
        <v>17</v>
      </c>
      <c r="I50" s="18">
        <v>43541</v>
      </c>
      <c r="J50" s="18" t="str">
        <f ca="1">IFERROR(__xludf.DUMMYFUNCTION("IF(SUM(COUNTIF(artists!A:A, SPLIT(C50, "",""))) &gt; 0, ""UA"", 0)"),"UA")</f>
        <v>UA</v>
      </c>
      <c r="K50" s="18">
        <f ca="1">IFERROR(__xludf.DUMMYFUNCTION("IF(SUM(COUNTIF(artists!C:C, SPLIT(C50, "",""))) &gt; 0, ""RU"", 0)"),0)</f>
        <v>0</v>
      </c>
      <c r="L50" s="18">
        <f ca="1">IFERROR(__xludf.DUMMYFUNCTION("IF(SUM(COUNTIF(artists!E:E, SPLIT(C50, "",""))) &gt; 0, ""OTHER"", 0)"),0)</f>
        <v>0</v>
      </c>
    </row>
    <row r="51" spans="1:12" ht="14.25" customHeight="1">
      <c r="A51" s="18">
        <v>50</v>
      </c>
      <c r="B51" s="19" t="s">
        <v>1330</v>
      </c>
      <c r="C51" s="19" t="s">
        <v>1331</v>
      </c>
      <c r="D51" s="19" t="s">
        <v>1332</v>
      </c>
      <c r="E51" s="19" t="s">
        <v>1333</v>
      </c>
      <c r="F51" s="18">
        <v>2</v>
      </c>
      <c r="G51" s="18">
        <v>42</v>
      </c>
      <c r="H51" s="18">
        <v>19</v>
      </c>
      <c r="I51" s="18">
        <v>43354</v>
      </c>
      <c r="J51" s="18">
        <f ca="1">IFERROR(__xludf.DUMMYFUNCTION("IF(SUM(COUNTIF(artists!A:A, SPLIT(C51, "",""))) &gt; 0, ""UA"", 0)"),0)</f>
        <v>0</v>
      </c>
      <c r="K51" s="18" t="str">
        <f ca="1">IFERROR(__xludf.DUMMYFUNCTION("IF(SUM(COUNTIF(artists!C:C, SPLIT(C51, "",""))) &gt; 0, ""RU"", 0)"),"RU")</f>
        <v>RU</v>
      </c>
      <c r="L51" s="18">
        <f ca="1">IFERROR(__xludf.DUMMYFUNCTION("IF(SUM(COUNTIF(artists!E:E, SPLIT(C51, "",""))) &gt; 0, ""OTHER"", 0)"),0)</f>
        <v>0</v>
      </c>
    </row>
    <row r="52" spans="1:12" ht="14.25" customHeight="1">
      <c r="A52" s="18">
        <v>51</v>
      </c>
      <c r="B52" s="19" t="s">
        <v>1054</v>
      </c>
      <c r="C52" s="19" t="s">
        <v>105</v>
      </c>
      <c r="D52" s="19" t="s">
        <v>1055</v>
      </c>
      <c r="E52" s="19" t="s">
        <v>976</v>
      </c>
      <c r="F52" s="18">
        <v>11</v>
      </c>
      <c r="G52" s="18">
        <v>47</v>
      </c>
      <c r="H52" s="18">
        <v>15</v>
      </c>
      <c r="I52" s="18">
        <v>40830</v>
      </c>
      <c r="J52" s="18" t="str">
        <f ca="1">IFERROR(__xludf.DUMMYFUNCTION("IF(SUM(COUNTIF(artists!A:A, SPLIT(C52, "",""))) &gt; 0, ""UA"", 0)"),"UA")</f>
        <v>UA</v>
      </c>
      <c r="K52" s="18">
        <f ca="1">IFERROR(__xludf.DUMMYFUNCTION("IF(SUM(COUNTIF(artists!C:C, SPLIT(C52, "",""))) &gt; 0, ""RU"", 0)"),0)</f>
        <v>0</v>
      </c>
      <c r="L52" s="18">
        <f ca="1">IFERROR(__xludf.DUMMYFUNCTION("IF(SUM(COUNTIF(artists!E:E, SPLIT(C52, "",""))) &gt; 0, ""OTHER"", 0)"),0)</f>
        <v>0</v>
      </c>
    </row>
    <row r="53" spans="1:12" ht="14.25" customHeight="1">
      <c r="A53" s="18">
        <v>52</v>
      </c>
      <c r="B53" s="19" t="s">
        <v>1722</v>
      </c>
      <c r="C53" s="19" t="s">
        <v>145</v>
      </c>
      <c r="D53" s="19" t="s">
        <v>1032</v>
      </c>
      <c r="E53" s="19" t="s">
        <v>2117</v>
      </c>
      <c r="F53" s="18">
        <v>1</v>
      </c>
      <c r="G53" s="18">
        <v>66</v>
      </c>
      <c r="H53" s="18">
        <v>102</v>
      </c>
      <c r="I53" s="18">
        <v>40278</v>
      </c>
      <c r="J53" s="18">
        <f ca="1">IFERROR(__xludf.DUMMYFUNCTION("IF(SUM(COUNTIF(artists!A:A, SPLIT(C53, "",""))) &gt; 0, ""UA"", 0)"),0)</f>
        <v>0</v>
      </c>
      <c r="K53" s="18" t="str">
        <f ca="1">IFERROR(__xludf.DUMMYFUNCTION("IF(SUM(COUNTIF(artists!C:C, SPLIT(C53, "",""))) &gt; 0, ""RU"", 0)"),"RU")</f>
        <v>RU</v>
      </c>
      <c r="L53" s="18">
        <f ca="1">IFERROR(__xludf.DUMMYFUNCTION("IF(SUM(COUNTIF(artists!E:E, SPLIT(C53, "",""))) &gt; 0, ""OTHER"", 0)"),0)</f>
        <v>0</v>
      </c>
    </row>
    <row r="54" spans="1:12" ht="14.25" customHeight="1">
      <c r="A54" s="18">
        <v>53</v>
      </c>
      <c r="B54" s="19" t="s">
        <v>2397</v>
      </c>
      <c r="C54" s="19" t="s">
        <v>1346</v>
      </c>
      <c r="D54" s="19" t="s">
        <v>1347</v>
      </c>
      <c r="E54" s="19" t="s">
        <v>1310</v>
      </c>
      <c r="F54" s="18">
        <v>53</v>
      </c>
      <c r="G54" s="18">
        <v>96</v>
      </c>
      <c r="H54" s="18">
        <v>7</v>
      </c>
      <c r="I54" s="18">
        <v>40157</v>
      </c>
      <c r="J54" s="18">
        <f ca="1">IFERROR(__xludf.DUMMYFUNCTION("IF(SUM(COUNTIF(artists!A:A, SPLIT(C54, "",""))) &gt; 0, ""UA"", 0)"),0)</f>
        <v>0</v>
      </c>
      <c r="K54" s="18">
        <f ca="1">IFERROR(__xludf.DUMMYFUNCTION("IF(SUM(COUNTIF(artists!C:C, SPLIT(C54, "",""))) &gt; 0, ""RU"", 0)"),0)</f>
        <v>0</v>
      </c>
      <c r="L54" s="18" t="str">
        <f ca="1">IFERROR(__xludf.DUMMYFUNCTION("IF(SUM(COUNTIF(artists!E:E, SPLIT(C54, "",""))) &gt; 0, ""OTHER"", 0)"),"OTHER")</f>
        <v>OTHER</v>
      </c>
    </row>
    <row r="55" spans="1:12" ht="14.25" customHeight="1">
      <c r="A55" s="18">
        <v>54</v>
      </c>
      <c r="B55" s="19" t="s">
        <v>2340</v>
      </c>
      <c r="C55" s="19" t="s">
        <v>324</v>
      </c>
      <c r="D55" s="19" t="s">
        <v>2341</v>
      </c>
      <c r="E55" s="19" t="s">
        <v>2342</v>
      </c>
      <c r="F55" s="18">
        <v>14</v>
      </c>
      <c r="G55" s="18">
        <v>41</v>
      </c>
      <c r="H55" s="18">
        <v>6</v>
      </c>
      <c r="I55" s="18">
        <v>39806</v>
      </c>
      <c r="J55" s="18">
        <f ca="1">IFERROR(__xludf.DUMMYFUNCTION("IF(SUM(COUNTIF(artists!A:A, SPLIT(C55, "",""))) &gt; 0, ""UA"", 0)"),0)</f>
        <v>0</v>
      </c>
      <c r="K55" s="18" t="str">
        <f ca="1">IFERROR(__xludf.DUMMYFUNCTION("IF(SUM(COUNTIF(artists!C:C, SPLIT(C55, "",""))) &gt; 0, ""RU"", 0)"),"RU")</f>
        <v>RU</v>
      </c>
      <c r="L55" s="18">
        <f ca="1">IFERROR(__xludf.DUMMYFUNCTION("IF(SUM(COUNTIF(artists!E:E, SPLIT(C55, "",""))) &gt; 0, ""OTHER"", 0)"),0)</f>
        <v>0</v>
      </c>
    </row>
    <row r="56" spans="1:12" ht="14.25" customHeight="1">
      <c r="A56" s="18">
        <v>55</v>
      </c>
      <c r="B56" s="19" t="s">
        <v>958</v>
      </c>
      <c r="C56" s="19" t="s">
        <v>114</v>
      </c>
      <c r="D56" s="19" t="s">
        <v>959</v>
      </c>
      <c r="E56" s="19" t="s">
        <v>960</v>
      </c>
      <c r="F56" s="18">
        <v>34</v>
      </c>
      <c r="G56" s="18">
        <v>45</v>
      </c>
      <c r="H56" s="18">
        <v>16</v>
      </c>
      <c r="I56" s="18">
        <v>39612</v>
      </c>
      <c r="J56" s="18" t="str">
        <f ca="1">IFERROR(__xludf.DUMMYFUNCTION("IF(SUM(COUNTIF(artists!A:A, SPLIT(C56, "",""))) &gt; 0, ""UA"", 0)"),"UA")</f>
        <v>UA</v>
      </c>
      <c r="K56" s="18">
        <f ca="1">IFERROR(__xludf.DUMMYFUNCTION("IF(SUM(COUNTIF(artists!C:C, SPLIT(C56, "",""))) &gt; 0, ""RU"", 0)"),0)</f>
        <v>0</v>
      </c>
      <c r="L56" s="18">
        <f ca="1">IFERROR(__xludf.DUMMYFUNCTION("IF(SUM(COUNTIF(artists!E:E, SPLIT(C56, "",""))) &gt; 0, ""OTHER"", 0)"),0)</f>
        <v>0</v>
      </c>
    </row>
    <row r="57" spans="1:12" ht="14.25" customHeight="1">
      <c r="A57" s="18">
        <v>56</v>
      </c>
      <c r="B57" s="19" t="s">
        <v>1837</v>
      </c>
      <c r="C57" s="19" t="s">
        <v>1838</v>
      </c>
      <c r="D57" s="19" t="s">
        <v>1839</v>
      </c>
      <c r="E57" s="19" t="s">
        <v>2114</v>
      </c>
      <c r="F57" s="18">
        <v>41</v>
      </c>
      <c r="G57" s="18">
        <v>50</v>
      </c>
      <c r="H57" s="18">
        <v>7</v>
      </c>
      <c r="I57" s="18">
        <v>39337</v>
      </c>
      <c r="J57" s="18" t="str">
        <f ca="1">IFERROR(__xludf.DUMMYFUNCTION("IF(SUM(COUNTIF(artists!A:A, SPLIT(C57, "",""))) &gt; 0, ""UA"", 0)"),"UA")</f>
        <v>UA</v>
      </c>
      <c r="K57" s="18">
        <f ca="1">IFERROR(__xludf.DUMMYFUNCTION("IF(SUM(COUNTIF(artists!C:C, SPLIT(C57, "",""))) &gt; 0, ""RU"", 0)"),0)</f>
        <v>0</v>
      </c>
      <c r="L57" s="18">
        <f ca="1">IFERROR(__xludf.DUMMYFUNCTION("IF(SUM(COUNTIF(artists!E:E, SPLIT(C57, "",""))) &gt; 0, ""OTHER"", 0)"),0)</f>
        <v>0</v>
      </c>
    </row>
    <row r="58" spans="1:12" ht="14.25" customHeight="1">
      <c r="A58" s="18">
        <v>57</v>
      </c>
      <c r="B58" s="19" t="s">
        <v>1130</v>
      </c>
      <c r="C58" s="19" t="s">
        <v>1131</v>
      </c>
      <c r="D58" s="19" t="s">
        <v>1132</v>
      </c>
      <c r="E58" s="19" t="s">
        <v>815</v>
      </c>
      <c r="F58" s="18">
        <v>41</v>
      </c>
      <c r="G58" s="18">
        <v>51</v>
      </c>
      <c r="H58" s="18">
        <v>21</v>
      </c>
      <c r="I58" s="18">
        <v>39049</v>
      </c>
      <c r="J58" s="18" t="str">
        <f ca="1">IFERROR(__xludf.DUMMYFUNCTION("IF(SUM(COUNTIF(artists!A:A, SPLIT(C58, "",""))) &gt; 0, ""UA"", 0)"),"UA")</f>
        <v>UA</v>
      </c>
      <c r="K58" s="18">
        <f ca="1">IFERROR(__xludf.DUMMYFUNCTION("IF(SUM(COUNTIF(artists!C:C, SPLIT(C58, "",""))) &gt; 0, ""RU"", 0)"),0)</f>
        <v>0</v>
      </c>
      <c r="L58" s="18">
        <f ca="1">IFERROR(__xludf.DUMMYFUNCTION("IF(SUM(COUNTIF(artists!E:E, SPLIT(C58, "",""))) &gt; 0, ""OTHER"", 0)"),0)</f>
        <v>0</v>
      </c>
    </row>
    <row r="59" spans="1:12" ht="14.25" customHeight="1">
      <c r="A59" s="18">
        <v>58</v>
      </c>
      <c r="B59" s="19" t="s">
        <v>1730</v>
      </c>
      <c r="C59" s="19" t="s">
        <v>160</v>
      </c>
      <c r="D59" s="19" t="s">
        <v>1731</v>
      </c>
      <c r="E59" s="19" t="s">
        <v>1732</v>
      </c>
      <c r="F59" s="18">
        <v>48</v>
      </c>
      <c r="G59" s="18">
        <v>67</v>
      </c>
      <c r="H59" s="18">
        <v>17</v>
      </c>
      <c r="I59" s="18">
        <v>38567</v>
      </c>
      <c r="J59" s="18">
        <f ca="1">IFERROR(__xludf.DUMMYFUNCTION("IF(SUM(COUNTIF(artists!A:A, SPLIT(C59, "",""))) &gt; 0, ""UA"", 0)"),0)</f>
        <v>0</v>
      </c>
      <c r="K59" s="18">
        <f ca="1">IFERROR(__xludf.DUMMYFUNCTION("IF(SUM(COUNTIF(artists!C:C, SPLIT(C59, "",""))) &gt; 0, ""RU"", 0)"),0)</f>
        <v>0</v>
      </c>
      <c r="L59" s="18" t="str">
        <f ca="1">IFERROR(__xludf.DUMMYFUNCTION("IF(SUM(COUNTIF(artists!E:E, SPLIT(C59, "",""))) &gt; 0, ""OTHER"", 0)"),"OTHER")</f>
        <v>OTHER</v>
      </c>
    </row>
    <row r="60" spans="1:12" ht="14.25" customHeight="1">
      <c r="A60" s="18">
        <v>59</v>
      </c>
      <c r="B60" s="19" t="s">
        <v>748</v>
      </c>
      <c r="C60" s="19" t="s">
        <v>148</v>
      </c>
      <c r="D60" s="19" t="s">
        <v>749</v>
      </c>
      <c r="E60" s="19" t="s">
        <v>750</v>
      </c>
      <c r="F60" s="18">
        <v>39</v>
      </c>
      <c r="G60" s="18">
        <v>78</v>
      </c>
      <c r="H60" s="18">
        <v>17</v>
      </c>
      <c r="I60" s="18">
        <v>38448</v>
      </c>
      <c r="J60" s="18">
        <f ca="1">IFERROR(__xludf.DUMMYFUNCTION("IF(SUM(COUNTIF(artists!A:A, SPLIT(C60, "",""))) &gt; 0, ""UA"", 0)"),0)</f>
        <v>0</v>
      </c>
      <c r="K60" s="18">
        <f ca="1">IFERROR(__xludf.DUMMYFUNCTION("IF(SUM(COUNTIF(artists!C:C, SPLIT(C60, "",""))) &gt; 0, ""RU"", 0)"),0)</f>
        <v>0</v>
      </c>
      <c r="L60" s="18" t="str">
        <f ca="1">IFERROR(__xludf.DUMMYFUNCTION("IF(SUM(COUNTIF(artists!E:E, SPLIT(C60, "",""))) &gt; 0, ""OTHER"", 0)"),"OTHER")</f>
        <v>OTHER</v>
      </c>
    </row>
    <row r="61" spans="1:12" ht="14.25" customHeight="1">
      <c r="A61" s="18">
        <v>60</v>
      </c>
      <c r="B61" s="19" t="s">
        <v>1078</v>
      </c>
      <c r="C61" s="19" t="s">
        <v>120</v>
      </c>
      <c r="D61" s="19" t="s">
        <v>1079</v>
      </c>
      <c r="E61" s="19" t="s">
        <v>1080</v>
      </c>
      <c r="F61" s="18">
        <v>55</v>
      </c>
      <c r="G61" s="18">
        <v>55</v>
      </c>
      <c r="H61" s="18">
        <v>14</v>
      </c>
      <c r="I61" s="18">
        <v>38156</v>
      </c>
      <c r="J61" s="18" t="str">
        <f ca="1">IFERROR(__xludf.DUMMYFUNCTION("IF(SUM(COUNTIF(artists!A:A, SPLIT(C61, "",""))) &gt; 0, ""UA"", 0)"),"UA")</f>
        <v>UA</v>
      </c>
      <c r="K61" s="18">
        <f ca="1">IFERROR(__xludf.DUMMYFUNCTION("IF(SUM(COUNTIF(artists!C:C, SPLIT(C61, "",""))) &gt; 0, ""RU"", 0)"),0)</f>
        <v>0</v>
      </c>
      <c r="L61" s="18">
        <f ca="1">IFERROR(__xludf.DUMMYFUNCTION("IF(SUM(COUNTIF(artists!E:E, SPLIT(C61, "",""))) &gt; 0, ""OTHER"", 0)"),0)</f>
        <v>0</v>
      </c>
    </row>
    <row r="62" spans="1:12" ht="14.25" customHeight="1">
      <c r="A62" s="18">
        <v>61</v>
      </c>
      <c r="B62" s="19" t="s">
        <v>1970</v>
      </c>
      <c r="C62" s="19" t="s">
        <v>208</v>
      </c>
      <c r="D62" s="19" t="s">
        <v>1971</v>
      </c>
      <c r="E62" s="19" t="s">
        <v>1972</v>
      </c>
      <c r="F62" s="18">
        <v>60</v>
      </c>
      <c r="G62" s="18">
        <v>60</v>
      </c>
      <c r="H62" s="18">
        <v>6</v>
      </c>
      <c r="I62" s="18">
        <v>37612</v>
      </c>
      <c r="J62" s="18" t="str">
        <f ca="1">IFERROR(__xludf.DUMMYFUNCTION("IF(SUM(COUNTIF(artists!A:A, SPLIT(C62, "",""))) &gt; 0, ""UA"", 0)"),"UA")</f>
        <v>UA</v>
      </c>
      <c r="K62" s="18">
        <f ca="1">IFERROR(__xludf.DUMMYFUNCTION("IF(SUM(COUNTIF(artists!C:C, SPLIT(C62, "",""))) &gt; 0, ""RU"", 0)"),0)</f>
        <v>0</v>
      </c>
      <c r="L62" s="18">
        <f ca="1">IFERROR(__xludf.DUMMYFUNCTION("IF(SUM(COUNTIF(artists!E:E, SPLIT(C62, "",""))) &gt; 0, ""OTHER"", 0)"),0)</f>
        <v>0</v>
      </c>
    </row>
    <row r="63" spans="1:12" ht="14.25" customHeight="1">
      <c r="A63" s="18">
        <v>62</v>
      </c>
      <c r="B63" s="19" t="s">
        <v>2370</v>
      </c>
      <c r="C63" s="19" t="s">
        <v>1278</v>
      </c>
      <c r="D63" s="19" t="s">
        <v>1279</v>
      </c>
      <c r="E63" s="19" t="s">
        <v>673</v>
      </c>
      <c r="F63" s="18">
        <v>6</v>
      </c>
      <c r="G63" s="18">
        <v>56</v>
      </c>
      <c r="H63" s="18">
        <v>34</v>
      </c>
      <c r="I63" s="18">
        <v>37529</v>
      </c>
      <c r="J63" s="18">
        <f ca="1">IFERROR(__xludf.DUMMYFUNCTION("IF(SUM(COUNTIF(artists!A:A, SPLIT(C63, "",""))) &gt; 0, ""UA"", 0)"),0)</f>
        <v>0</v>
      </c>
      <c r="K63" s="18">
        <f ca="1">IFERROR(__xludf.DUMMYFUNCTION("IF(SUM(COUNTIF(artists!C:C, SPLIT(C63, "",""))) &gt; 0, ""RU"", 0)"),0)</f>
        <v>0</v>
      </c>
      <c r="L63" s="18" t="str">
        <f ca="1">IFERROR(__xludf.DUMMYFUNCTION("IF(SUM(COUNTIF(artists!E:E, SPLIT(C63, "",""))) &gt; 0, ""OTHER"", 0)"),"OTHER")</f>
        <v>OTHER</v>
      </c>
    </row>
    <row r="64" spans="1:12" ht="14.25" customHeight="1">
      <c r="A64" s="18">
        <v>63</v>
      </c>
      <c r="B64" s="19" t="s">
        <v>1255</v>
      </c>
      <c r="C64" s="19" t="s">
        <v>126</v>
      </c>
      <c r="D64" s="19" t="s">
        <v>1256</v>
      </c>
      <c r="E64" s="19" t="s">
        <v>1257</v>
      </c>
      <c r="F64" s="18">
        <v>37</v>
      </c>
      <c r="G64" s="18">
        <v>58</v>
      </c>
      <c r="H64" s="18">
        <v>15</v>
      </c>
      <c r="I64" s="18">
        <v>37440</v>
      </c>
      <c r="J64" s="18" t="str">
        <f ca="1">IFERROR(__xludf.DUMMYFUNCTION("IF(SUM(COUNTIF(artists!A:A, SPLIT(C64, "",""))) &gt; 0, ""UA"", 0)"),"UA")</f>
        <v>UA</v>
      </c>
      <c r="K64" s="18">
        <f ca="1">IFERROR(__xludf.DUMMYFUNCTION("IF(SUM(COUNTIF(artists!C:C, SPLIT(C64, "",""))) &gt; 0, ""RU"", 0)"),0)</f>
        <v>0</v>
      </c>
      <c r="L64" s="18">
        <f ca="1">IFERROR(__xludf.DUMMYFUNCTION("IF(SUM(COUNTIF(artists!E:E, SPLIT(C64, "",""))) &gt; 0, ""OTHER"", 0)"),0)</f>
        <v>0</v>
      </c>
    </row>
    <row r="65" spans="1:12" ht="14.25" customHeight="1">
      <c r="A65" s="18">
        <v>64</v>
      </c>
      <c r="B65" s="19" t="s">
        <v>993</v>
      </c>
      <c r="C65" s="19" t="s">
        <v>240</v>
      </c>
      <c r="D65" s="19" t="s">
        <v>994</v>
      </c>
      <c r="E65" s="19" t="s">
        <v>240</v>
      </c>
      <c r="F65" s="18">
        <v>64</v>
      </c>
      <c r="G65" s="18">
        <v>-1</v>
      </c>
      <c r="H65" s="18">
        <v>1</v>
      </c>
      <c r="I65" s="18">
        <v>37395</v>
      </c>
      <c r="J65" s="18" t="str">
        <f ca="1">IFERROR(__xludf.DUMMYFUNCTION("IF(SUM(COUNTIF(artists!A:A, SPLIT(C65, "",""))) &gt; 0, ""UA"", 0)"),"UA")</f>
        <v>UA</v>
      </c>
      <c r="K65" s="18">
        <f ca="1">IFERROR(__xludf.DUMMYFUNCTION("IF(SUM(COUNTIF(artists!C:C, SPLIT(C65, "",""))) &gt; 0, ""RU"", 0)"),0)</f>
        <v>0</v>
      </c>
      <c r="L65" s="18">
        <f ca="1">IFERROR(__xludf.DUMMYFUNCTION("IF(SUM(COUNTIF(artists!E:E, SPLIT(C65, "",""))) &gt; 0, ""OTHER"", 0)"),0)</f>
        <v>0</v>
      </c>
    </row>
    <row r="66" spans="1:12" ht="14.25" customHeight="1">
      <c r="A66" s="18">
        <v>65</v>
      </c>
      <c r="B66" s="19" t="s">
        <v>1137</v>
      </c>
      <c r="C66" s="19" t="s">
        <v>204</v>
      </c>
      <c r="D66" s="19" t="s">
        <v>1138</v>
      </c>
      <c r="E66" s="19" t="s">
        <v>1139</v>
      </c>
      <c r="F66" s="18">
        <v>55</v>
      </c>
      <c r="G66" s="18">
        <v>101</v>
      </c>
      <c r="H66" s="18">
        <v>21</v>
      </c>
      <c r="I66" s="18">
        <v>37246</v>
      </c>
      <c r="J66" s="18">
        <f ca="1">IFERROR(__xludf.DUMMYFUNCTION("IF(SUM(COUNTIF(artists!A:A, SPLIT(C66, "",""))) &gt; 0, ""UA"", 0)"),0)</f>
        <v>0</v>
      </c>
      <c r="K66" s="18" t="str">
        <f ca="1">IFERROR(__xludf.DUMMYFUNCTION("IF(SUM(COUNTIF(artists!C:C, SPLIT(C66, "",""))) &gt; 0, ""RU"", 0)"),"RU")</f>
        <v>RU</v>
      </c>
      <c r="L66" s="18">
        <f ca="1">IFERROR(__xludf.DUMMYFUNCTION("IF(SUM(COUNTIF(artists!E:E, SPLIT(C66, "",""))) &gt; 0, ""OTHER"", 0)"),0)</f>
        <v>0</v>
      </c>
    </row>
    <row r="67" spans="1:12" ht="14.25" customHeight="1">
      <c r="A67" s="18">
        <v>66</v>
      </c>
      <c r="B67" s="19" t="s">
        <v>1857</v>
      </c>
      <c r="C67" s="19" t="s">
        <v>160</v>
      </c>
      <c r="D67" s="19" t="s">
        <v>1858</v>
      </c>
      <c r="E67" s="19" t="s">
        <v>1732</v>
      </c>
      <c r="F67" s="18">
        <v>58</v>
      </c>
      <c r="G67" s="18">
        <v>62</v>
      </c>
      <c r="H67" s="18">
        <v>27</v>
      </c>
      <c r="I67" s="18">
        <v>37042</v>
      </c>
      <c r="J67" s="18">
        <f ca="1">IFERROR(__xludf.DUMMYFUNCTION("IF(SUM(COUNTIF(artists!A:A, SPLIT(C67, "",""))) &gt; 0, ""UA"", 0)"),0)</f>
        <v>0</v>
      </c>
      <c r="K67" s="18">
        <f ca="1">IFERROR(__xludf.DUMMYFUNCTION("IF(SUM(COUNTIF(artists!C:C, SPLIT(C67, "",""))) &gt; 0, ""RU"", 0)"),0)</f>
        <v>0</v>
      </c>
      <c r="L67" s="18" t="str">
        <f ca="1">IFERROR(__xludf.DUMMYFUNCTION("IF(SUM(COUNTIF(artists!E:E, SPLIT(C67, "",""))) &gt; 0, ""OTHER"", 0)"),"OTHER")</f>
        <v>OTHER</v>
      </c>
    </row>
    <row r="68" spans="1:12" ht="14.25" customHeight="1">
      <c r="A68" s="18">
        <v>67</v>
      </c>
      <c r="B68" s="19" t="s">
        <v>729</v>
      </c>
      <c r="C68" s="19" t="s">
        <v>730</v>
      </c>
      <c r="D68" s="19" t="s">
        <v>731</v>
      </c>
      <c r="E68" s="19" t="s">
        <v>732</v>
      </c>
      <c r="F68" s="18">
        <v>54</v>
      </c>
      <c r="G68" s="18">
        <v>54</v>
      </c>
      <c r="H68" s="18">
        <v>4</v>
      </c>
      <c r="I68" s="18">
        <v>36535</v>
      </c>
      <c r="J68" s="18" t="str">
        <f ca="1">IFERROR(__xludf.DUMMYFUNCTION("IF(SUM(COUNTIF(artists!A:A, SPLIT(C68, "",""))) &gt; 0, ""UA"", 0)"),"UA")</f>
        <v>UA</v>
      </c>
      <c r="K68" s="18">
        <f ca="1">IFERROR(__xludf.DUMMYFUNCTION("IF(SUM(COUNTIF(artists!C:C, SPLIT(C68, "",""))) &gt; 0, ""RU"", 0)"),0)</f>
        <v>0</v>
      </c>
      <c r="L68" s="18">
        <f ca="1">IFERROR(__xludf.DUMMYFUNCTION("IF(SUM(COUNTIF(artists!E:E, SPLIT(C68, "",""))) &gt; 0, ""OTHER"", 0)"),0)</f>
        <v>0</v>
      </c>
    </row>
    <row r="69" spans="1:12" ht="14.25" customHeight="1">
      <c r="A69" s="18">
        <v>68</v>
      </c>
      <c r="B69" s="19" t="s">
        <v>1753</v>
      </c>
      <c r="C69" s="19" t="s">
        <v>267</v>
      </c>
      <c r="D69" s="19" t="s">
        <v>1754</v>
      </c>
      <c r="E69" s="19" t="s">
        <v>907</v>
      </c>
      <c r="F69" s="18">
        <v>31</v>
      </c>
      <c r="G69" s="18">
        <v>143</v>
      </c>
      <c r="H69" s="18">
        <v>34</v>
      </c>
      <c r="I69" s="18">
        <v>36510</v>
      </c>
      <c r="J69" s="18">
        <f ca="1">IFERROR(__xludf.DUMMYFUNCTION("IF(SUM(COUNTIF(artists!A:A, SPLIT(C69, "",""))) &gt; 0, ""UA"", 0)"),0)</f>
        <v>0</v>
      </c>
      <c r="K69" s="18" t="str">
        <f ca="1">IFERROR(__xludf.DUMMYFUNCTION("IF(SUM(COUNTIF(artists!C:C, SPLIT(C69, "",""))) &gt; 0, ""RU"", 0)"),"RU")</f>
        <v>RU</v>
      </c>
      <c r="L69" s="18">
        <f ca="1">IFERROR(__xludf.DUMMYFUNCTION("IF(SUM(COUNTIF(artists!E:E, SPLIT(C69, "",""))) &gt; 0, ""OTHER"", 0)"),0)</f>
        <v>0</v>
      </c>
    </row>
    <row r="70" spans="1:12" ht="14.25" customHeight="1">
      <c r="A70" s="18">
        <v>69</v>
      </c>
      <c r="B70" s="19" t="s">
        <v>1990</v>
      </c>
      <c r="C70" s="19" t="s">
        <v>100</v>
      </c>
      <c r="D70" s="19" t="s">
        <v>1991</v>
      </c>
      <c r="E70" s="19" t="s">
        <v>907</v>
      </c>
      <c r="F70" s="18">
        <v>7</v>
      </c>
      <c r="G70" s="18">
        <v>61</v>
      </c>
      <c r="H70" s="18">
        <v>45</v>
      </c>
      <c r="I70" s="18">
        <v>36229</v>
      </c>
      <c r="J70" s="18">
        <f ca="1">IFERROR(__xludf.DUMMYFUNCTION("IF(SUM(COUNTIF(artists!A:A, SPLIT(C70, "",""))) &gt; 0, ""UA"", 0)"),0)</f>
        <v>0</v>
      </c>
      <c r="K70" s="18" t="str">
        <f ca="1">IFERROR(__xludf.DUMMYFUNCTION("IF(SUM(COUNTIF(artists!C:C, SPLIT(C70, "",""))) &gt; 0, ""RU"", 0)"),"RU")</f>
        <v>RU</v>
      </c>
      <c r="L70" s="18">
        <f ca="1">IFERROR(__xludf.DUMMYFUNCTION("IF(SUM(COUNTIF(artists!E:E, SPLIT(C70, "",""))) &gt; 0, ""OTHER"", 0)"),0)</f>
        <v>0</v>
      </c>
    </row>
    <row r="71" spans="1:12" ht="14.25" customHeight="1">
      <c r="A71" s="18">
        <v>70</v>
      </c>
      <c r="B71" s="19" t="s">
        <v>1832</v>
      </c>
      <c r="C71" s="19" t="s">
        <v>343</v>
      </c>
      <c r="D71" s="19" t="s">
        <v>1833</v>
      </c>
      <c r="E71" s="19" t="s">
        <v>648</v>
      </c>
      <c r="F71" s="18">
        <v>53</v>
      </c>
      <c r="G71" s="18">
        <v>64</v>
      </c>
      <c r="H71" s="18">
        <v>16</v>
      </c>
      <c r="I71" s="18">
        <v>35964</v>
      </c>
      <c r="J71" s="18" t="str">
        <f ca="1">IFERROR(__xludf.DUMMYFUNCTION("IF(SUM(COUNTIF(artists!A:A, SPLIT(C71, "",""))) &gt; 0, ""UA"", 0)"),"UA")</f>
        <v>UA</v>
      </c>
      <c r="K71" s="18">
        <f ca="1">IFERROR(__xludf.DUMMYFUNCTION("IF(SUM(COUNTIF(artists!C:C, SPLIT(C71, "",""))) &gt; 0, ""RU"", 0)"),0)</f>
        <v>0</v>
      </c>
      <c r="L71" s="18">
        <f ca="1">IFERROR(__xludf.DUMMYFUNCTION("IF(SUM(COUNTIF(artists!E:E, SPLIT(C71, "",""))) &gt; 0, ""OTHER"", 0)"),0)</f>
        <v>0</v>
      </c>
    </row>
    <row r="72" spans="1:12" ht="14.25" customHeight="1">
      <c r="A72" s="18">
        <v>71</v>
      </c>
      <c r="B72" s="19" t="s">
        <v>1308</v>
      </c>
      <c r="C72" s="19" t="s">
        <v>171</v>
      </c>
      <c r="D72" s="19" t="s">
        <v>1309</v>
      </c>
      <c r="E72" s="19" t="s">
        <v>1310</v>
      </c>
      <c r="F72" s="18">
        <v>14</v>
      </c>
      <c r="G72" s="18">
        <v>63</v>
      </c>
      <c r="H72" s="18">
        <v>59</v>
      </c>
      <c r="I72" s="18">
        <v>35959</v>
      </c>
      <c r="J72" s="18">
        <f ca="1">IFERROR(__xludf.DUMMYFUNCTION("IF(SUM(COUNTIF(artists!A:A, SPLIT(C72, "",""))) &gt; 0, ""UA"", 0)"),0)</f>
        <v>0</v>
      </c>
      <c r="K72" s="18">
        <f ca="1">IFERROR(__xludf.DUMMYFUNCTION("IF(SUM(COUNTIF(artists!C:C, SPLIT(C72, "",""))) &gt; 0, ""RU"", 0)"),0)</f>
        <v>0</v>
      </c>
      <c r="L72" s="18" t="str">
        <f ca="1">IFERROR(__xludf.DUMMYFUNCTION("IF(SUM(COUNTIF(artists!E:E, SPLIT(C72, "",""))) &gt; 0, ""OTHER"", 0)"),"OTHER")</f>
        <v>OTHER</v>
      </c>
    </row>
    <row r="73" spans="1:12" ht="14.25" customHeight="1">
      <c r="A73" s="18">
        <v>72</v>
      </c>
      <c r="B73" s="19" t="s">
        <v>965</v>
      </c>
      <c r="C73" s="19" t="s">
        <v>169</v>
      </c>
      <c r="D73" s="19" t="s">
        <v>966</v>
      </c>
      <c r="E73" s="19" t="s">
        <v>169</v>
      </c>
      <c r="F73" s="18">
        <v>47</v>
      </c>
      <c r="G73" s="18">
        <v>70</v>
      </c>
      <c r="H73" s="18">
        <v>31</v>
      </c>
      <c r="I73" s="18">
        <v>35900</v>
      </c>
      <c r="J73" s="18" t="str">
        <f ca="1">IFERROR(__xludf.DUMMYFUNCTION("IF(SUM(COUNTIF(artists!A:A, SPLIT(C73, "",""))) &gt; 0, ""UA"", 0)"),"UA")</f>
        <v>UA</v>
      </c>
      <c r="K73" s="18">
        <f ca="1">IFERROR(__xludf.DUMMYFUNCTION("IF(SUM(COUNTIF(artists!C:C, SPLIT(C73, "",""))) &gt; 0, ""RU"", 0)"),0)</f>
        <v>0</v>
      </c>
      <c r="L73" s="18">
        <f ca="1">IFERROR(__xludf.DUMMYFUNCTION("IF(SUM(COUNTIF(artists!E:E, SPLIT(C73, "",""))) &gt; 0, ""OTHER"", 0)"),0)</f>
        <v>0</v>
      </c>
    </row>
    <row r="74" spans="1:12" ht="14.25" customHeight="1">
      <c r="A74" s="18">
        <v>73</v>
      </c>
      <c r="B74" s="19" t="s">
        <v>2200</v>
      </c>
      <c r="C74" s="19" t="s">
        <v>100</v>
      </c>
      <c r="D74" s="19" t="s">
        <v>2201</v>
      </c>
      <c r="E74" s="19" t="s">
        <v>1656</v>
      </c>
      <c r="F74" s="18">
        <v>5</v>
      </c>
      <c r="G74" s="18">
        <v>53</v>
      </c>
      <c r="H74" s="18">
        <v>42</v>
      </c>
      <c r="I74" s="18">
        <v>35882</v>
      </c>
      <c r="J74" s="18">
        <f ca="1">IFERROR(__xludf.DUMMYFUNCTION("IF(SUM(COUNTIF(artists!A:A, SPLIT(C74, "",""))) &gt; 0, ""UA"", 0)"),0)</f>
        <v>0</v>
      </c>
      <c r="K74" s="18" t="str">
        <f ca="1">IFERROR(__xludf.DUMMYFUNCTION("IF(SUM(COUNTIF(artists!C:C, SPLIT(C74, "",""))) &gt; 0, ""RU"", 0)"),"RU")</f>
        <v>RU</v>
      </c>
      <c r="L74" s="18">
        <f ca="1">IFERROR(__xludf.DUMMYFUNCTION("IF(SUM(COUNTIF(artists!E:E, SPLIT(C74, "",""))) &gt; 0, ""OTHER"", 0)"),0)</f>
        <v>0</v>
      </c>
    </row>
    <row r="75" spans="1:12" ht="14.25" customHeight="1">
      <c r="A75" s="18">
        <v>74</v>
      </c>
      <c r="B75" s="19" t="s">
        <v>816</v>
      </c>
      <c r="C75" s="19" t="s">
        <v>109</v>
      </c>
      <c r="D75" s="19" t="s">
        <v>817</v>
      </c>
      <c r="E75" s="19" t="s">
        <v>792</v>
      </c>
      <c r="F75" s="18">
        <v>8</v>
      </c>
      <c r="G75" s="18">
        <v>69</v>
      </c>
      <c r="H75" s="18">
        <v>31</v>
      </c>
      <c r="I75" s="18">
        <v>35863</v>
      </c>
      <c r="J75" s="18">
        <f ca="1">IFERROR(__xludf.DUMMYFUNCTION("IF(SUM(COUNTIF(artists!A:A, SPLIT(C75, "",""))) &gt; 0, ""UA"", 0)"),0)</f>
        <v>0</v>
      </c>
      <c r="K75" s="18" t="str">
        <f ca="1">IFERROR(__xludf.DUMMYFUNCTION("IF(SUM(COUNTIF(artists!C:C, SPLIT(C75, "",""))) &gt; 0, ""RU"", 0)"),"RU")</f>
        <v>RU</v>
      </c>
      <c r="L75" s="18">
        <f ca="1">IFERROR(__xludf.DUMMYFUNCTION("IF(SUM(COUNTIF(artists!E:E, SPLIT(C75, "",""))) &gt; 0, ""OTHER"", 0)"),0)</f>
        <v>0</v>
      </c>
    </row>
    <row r="76" spans="1:12" ht="14.25" customHeight="1">
      <c r="A76" s="18">
        <v>75</v>
      </c>
      <c r="B76" s="19" t="s">
        <v>1171</v>
      </c>
      <c r="C76" s="19" t="s">
        <v>159</v>
      </c>
      <c r="D76" s="19" t="s">
        <v>1172</v>
      </c>
      <c r="E76" s="19" t="s">
        <v>159</v>
      </c>
      <c r="F76" s="18">
        <v>40</v>
      </c>
      <c r="G76" s="18">
        <v>59</v>
      </c>
      <c r="H76" s="18">
        <v>100</v>
      </c>
      <c r="I76" s="18">
        <v>35849</v>
      </c>
      <c r="J76" s="18">
        <f ca="1">IFERROR(__xludf.DUMMYFUNCTION("IF(SUM(COUNTIF(artists!A:A, SPLIT(C76, "",""))) &gt; 0, ""UA"", 0)"),0)</f>
        <v>0</v>
      </c>
      <c r="K76" s="18" t="str">
        <f ca="1">IFERROR(__xludf.DUMMYFUNCTION("IF(SUM(COUNTIF(artists!C:C, SPLIT(C76, "",""))) &gt; 0, ""RU"", 0)"),"RU")</f>
        <v>RU</v>
      </c>
      <c r="L76" s="18">
        <f ca="1">IFERROR(__xludf.DUMMYFUNCTION("IF(SUM(COUNTIF(artists!E:E, SPLIT(C76, "",""))) &gt; 0, ""OTHER"", 0)"),0)</f>
        <v>0</v>
      </c>
    </row>
    <row r="77" spans="1:12" ht="14.25" customHeight="1">
      <c r="A77" s="18">
        <v>76</v>
      </c>
      <c r="B77" s="19" t="s">
        <v>1865</v>
      </c>
      <c r="C77" s="19" t="s">
        <v>183</v>
      </c>
      <c r="D77" s="19" t="s">
        <v>1866</v>
      </c>
      <c r="E77" s="19" t="s">
        <v>711</v>
      </c>
      <c r="F77" s="18">
        <v>35</v>
      </c>
      <c r="G77" s="18">
        <v>83</v>
      </c>
      <c r="H77" s="18">
        <v>49</v>
      </c>
      <c r="I77" s="18">
        <v>35724</v>
      </c>
      <c r="J77" s="18">
        <f ca="1">IFERROR(__xludf.DUMMYFUNCTION("IF(SUM(COUNTIF(artists!A:A, SPLIT(C77, "",""))) &gt; 0, ""UA"", 0)"),0)</f>
        <v>0</v>
      </c>
      <c r="K77" s="18">
        <f ca="1">IFERROR(__xludf.DUMMYFUNCTION("IF(SUM(COUNTIF(artists!C:C, SPLIT(C77, "",""))) &gt; 0, ""RU"", 0)"),0)</f>
        <v>0</v>
      </c>
      <c r="L77" s="18" t="str">
        <f ca="1">IFERROR(__xludf.DUMMYFUNCTION("IF(SUM(COUNTIF(artists!E:E, SPLIT(C77, "",""))) &gt; 0, ""OTHER"", 0)"),"OTHER")</f>
        <v>OTHER</v>
      </c>
    </row>
    <row r="78" spans="1:12" ht="14.25" customHeight="1">
      <c r="A78" s="18">
        <v>77</v>
      </c>
      <c r="B78" s="19" t="s">
        <v>987</v>
      </c>
      <c r="C78" s="19" t="s">
        <v>151</v>
      </c>
      <c r="D78" s="19" t="s">
        <v>988</v>
      </c>
      <c r="E78" s="19" t="s">
        <v>151</v>
      </c>
      <c r="F78" s="18">
        <v>45</v>
      </c>
      <c r="G78" s="18">
        <v>80</v>
      </c>
      <c r="H78" s="18">
        <v>61</v>
      </c>
      <c r="I78" s="18">
        <v>35569</v>
      </c>
      <c r="J78" s="18">
        <f ca="1">IFERROR(__xludf.DUMMYFUNCTION("IF(SUM(COUNTIF(artists!A:A, SPLIT(C78, "",""))) &gt; 0, ""UA"", 0)"),0)</f>
        <v>0</v>
      </c>
      <c r="K78" s="18">
        <f ca="1">IFERROR(__xludf.DUMMYFUNCTION("IF(SUM(COUNTIF(artists!C:C, SPLIT(C78, "",""))) &gt; 0, ""RU"", 0)"),0)</f>
        <v>0</v>
      </c>
      <c r="L78" s="18" t="str">
        <f ca="1">IFERROR(__xludf.DUMMYFUNCTION("IF(SUM(COUNTIF(artists!E:E, SPLIT(C78, "",""))) &gt; 0, ""OTHER"", 0)"),"OTHER")</f>
        <v>OTHER</v>
      </c>
    </row>
    <row r="79" spans="1:12" ht="14.25" customHeight="1">
      <c r="A79" s="18">
        <v>78</v>
      </c>
      <c r="B79" s="19" t="s">
        <v>2071</v>
      </c>
      <c r="C79" s="19" t="s">
        <v>111</v>
      </c>
      <c r="D79" s="19" t="s">
        <v>2072</v>
      </c>
      <c r="E79" s="19" t="s">
        <v>815</v>
      </c>
      <c r="F79" s="18">
        <v>10</v>
      </c>
      <c r="G79" s="18">
        <v>57</v>
      </c>
      <c r="H79" s="18">
        <v>17</v>
      </c>
      <c r="I79" s="18">
        <v>35502</v>
      </c>
      <c r="J79" s="18" t="str">
        <f ca="1">IFERROR(__xludf.DUMMYFUNCTION("IF(SUM(COUNTIF(artists!A:A, SPLIT(C79, "",""))) &gt; 0, ""UA"", 0)"),"UA")</f>
        <v>UA</v>
      </c>
      <c r="K79" s="18">
        <f ca="1">IFERROR(__xludf.DUMMYFUNCTION("IF(SUM(COUNTIF(artists!C:C, SPLIT(C79, "",""))) &gt; 0, ""RU"", 0)"),0)</f>
        <v>0</v>
      </c>
      <c r="L79" s="18">
        <f ca="1">IFERROR(__xludf.DUMMYFUNCTION("IF(SUM(COUNTIF(artists!E:E, SPLIT(C79, "",""))) &gt; 0, ""OTHER"", 0)"),0)</f>
        <v>0</v>
      </c>
    </row>
    <row r="80" spans="1:12" ht="14.25" customHeight="1">
      <c r="A80" s="18">
        <v>79</v>
      </c>
      <c r="B80" s="19" t="s">
        <v>926</v>
      </c>
      <c r="C80" s="19" t="s">
        <v>132</v>
      </c>
      <c r="D80" s="19" t="s">
        <v>927</v>
      </c>
      <c r="E80" s="19" t="s">
        <v>928</v>
      </c>
      <c r="F80" s="18">
        <v>79</v>
      </c>
      <c r="G80" s="18">
        <v>91</v>
      </c>
      <c r="H80" s="18">
        <v>14</v>
      </c>
      <c r="I80" s="18">
        <v>35187</v>
      </c>
      <c r="J80" s="18" t="str">
        <f ca="1">IFERROR(__xludf.DUMMYFUNCTION("IF(SUM(COUNTIF(artists!A:A, SPLIT(C80, "",""))) &gt; 0, ""UA"", 0)"),"UA")</f>
        <v>UA</v>
      </c>
      <c r="K80" s="18">
        <f ca="1">IFERROR(__xludf.DUMMYFUNCTION("IF(SUM(COUNTIF(artists!C:C, SPLIT(C80, "",""))) &gt; 0, ""RU"", 0)"),0)</f>
        <v>0</v>
      </c>
      <c r="L80" s="18">
        <f ca="1">IFERROR(__xludf.DUMMYFUNCTION("IF(SUM(COUNTIF(artists!E:E, SPLIT(C80, "",""))) &gt; 0, ""OTHER"", 0)"),0)</f>
        <v>0</v>
      </c>
    </row>
    <row r="81" spans="1:12" ht="14.25" customHeight="1">
      <c r="A81" s="18">
        <v>80</v>
      </c>
      <c r="B81" s="19" t="s">
        <v>2030</v>
      </c>
      <c r="C81" s="19" t="s">
        <v>130</v>
      </c>
      <c r="D81" s="19" t="s">
        <v>2031</v>
      </c>
      <c r="E81" s="19" t="s">
        <v>2032</v>
      </c>
      <c r="F81" s="18">
        <v>7</v>
      </c>
      <c r="G81" s="18">
        <v>76</v>
      </c>
      <c r="H81" s="18">
        <v>19</v>
      </c>
      <c r="I81" s="18">
        <v>35002</v>
      </c>
      <c r="J81" s="18">
        <f ca="1">IFERROR(__xludf.DUMMYFUNCTION("IF(SUM(COUNTIF(artists!A:A, SPLIT(C81, "",""))) &gt; 0, ""UA"", 0)"),0)</f>
        <v>0</v>
      </c>
      <c r="K81" s="18" t="str">
        <f ca="1">IFERROR(__xludf.DUMMYFUNCTION("IF(SUM(COUNTIF(artists!C:C, SPLIT(C81, "",""))) &gt; 0, ""RU"", 0)"),"RU")</f>
        <v>RU</v>
      </c>
      <c r="L81" s="18">
        <f ca="1">IFERROR(__xludf.DUMMYFUNCTION("IF(SUM(COUNTIF(artists!E:E, SPLIT(C81, "",""))) &gt; 0, ""OTHER"", 0)"),0)</f>
        <v>0</v>
      </c>
    </row>
    <row r="82" spans="1:12" ht="14.25" customHeight="1">
      <c r="A82" s="18">
        <v>81</v>
      </c>
      <c r="B82" s="19" t="s">
        <v>2005</v>
      </c>
      <c r="C82" s="19" t="s">
        <v>2006</v>
      </c>
      <c r="D82" s="19" t="s">
        <v>2007</v>
      </c>
      <c r="E82" s="19" t="s">
        <v>654</v>
      </c>
      <c r="F82" s="18">
        <v>2</v>
      </c>
      <c r="G82" s="18">
        <v>72</v>
      </c>
      <c r="H82" s="18">
        <v>50</v>
      </c>
      <c r="I82" s="18">
        <v>34726</v>
      </c>
      <c r="J82" s="18">
        <f ca="1">IFERROR(__xludf.DUMMYFUNCTION("IF(SUM(COUNTIF(artists!A:A, SPLIT(C82, "",""))) &gt; 0, ""UA"", 0)"),0)</f>
        <v>0</v>
      </c>
      <c r="K82" s="18">
        <f ca="1">IFERROR(__xludf.DUMMYFUNCTION("IF(SUM(COUNTIF(artists!C:C, SPLIT(C82, "",""))) &gt; 0, ""RU"", 0)"),0)</f>
        <v>0</v>
      </c>
      <c r="L82" s="18" t="str">
        <f ca="1">IFERROR(__xludf.DUMMYFUNCTION("IF(SUM(COUNTIF(artists!E:E, SPLIT(C82, "",""))) &gt; 0, ""OTHER"", 0)"),"OTHER")</f>
        <v>OTHER</v>
      </c>
    </row>
    <row r="83" spans="1:12" ht="14.25" customHeight="1">
      <c r="A83" s="18">
        <v>82</v>
      </c>
      <c r="B83" s="19" t="s">
        <v>989</v>
      </c>
      <c r="C83" s="19" t="s">
        <v>157</v>
      </c>
      <c r="D83" s="19" t="s">
        <v>990</v>
      </c>
      <c r="E83" s="19" t="s">
        <v>157</v>
      </c>
      <c r="F83" s="18">
        <v>82</v>
      </c>
      <c r="G83" s="18">
        <v>105</v>
      </c>
      <c r="H83" s="18">
        <v>6</v>
      </c>
      <c r="I83" s="18">
        <v>34720</v>
      </c>
      <c r="J83" s="18">
        <f ca="1">IFERROR(__xludf.DUMMYFUNCTION("IF(SUM(COUNTIF(artists!A:A, SPLIT(C83, "",""))) &gt; 0, ""UA"", 0)"),0)</f>
        <v>0</v>
      </c>
      <c r="K83" s="18">
        <f ca="1">IFERROR(__xludf.DUMMYFUNCTION("IF(SUM(COUNTIF(artists!C:C, SPLIT(C83, "",""))) &gt; 0, ""RU"", 0)"),0)</f>
        <v>0</v>
      </c>
      <c r="L83" s="18" t="str">
        <f ca="1">IFERROR(__xludf.DUMMYFUNCTION("IF(SUM(COUNTIF(artists!E:E, SPLIT(C83, "",""))) &gt; 0, ""OTHER"", 0)"),"OTHER")</f>
        <v>OTHER</v>
      </c>
    </row>
    <row r="84" spans="1:12" ht="14.25" customHeight="1">
      <c r="A84" s="18">
        <v>83</v>
      </c>
      <c r="B84" s="19" t="s">
        <v>2083</v>
      </c>
      <c r="C84" s="19" t="s">
        <v>250</v>
      </c>
      <c r="D84" s="19" t="s">
        <v>2084</v>
      </c>
      <c r="E84" s="19" t="s">
        <v>1333</v>
      </c>
      <c r="F84" s="18">
        <v>1</v>
      </c>
      <c r="G84" s="18">
        <v>81</v>
      </c>
      <c r="H84" s="18">
        <v>38</v>
      </c>
      <c r="I84" s="18">
        <v>34657</v>
      </c>
      <c r="J84" s="18">
        <f ca="1">IFERROR(__xludf.DUMMYFUNCTION("IF(SUM(COUNTIF(artists!A:A, SPLIT(C84, "",""))) &gt; 0, ""UA"", 0)"),0)</f>
        <v>0</v>
      </c>
      <c r="K84" s="18" t="str">
        <f ca="1">IFERROR(__xludf.DUMMYFUNCTION("IF(SUM(COUNTIF(artists!C:C, SPLIT(C84, "",""))) &gt; 0, ""RU"", 0)"),"RU")</f>
        <v>RU</v>
      </c>
      <c r="L84" s="18">
        <f ca="1">IFERROR(__xludf.DUMMYFUNCTION("IF(SUM(COUNTIF(artists!E:E, SPLIT(C84, "",""))) &gt; 0, ""OTHER"", 0)"),0)</f>
        <v>0</v>
      </c>
    </row>
    <row r="85" spans="1:12" ht="14.25" customHeight="1">
      <c r="A85" s="18">
        <v>84</v>
      </c>
      <c r="B85" s="19" t="s">
        <v>1700</v>
      </c>
      <c r="C85" s="19" t="s">
        <v>103</v>
      </c>
      <c r="D85" s="19" t="s">
        <v>1701</v>
      </c>
      <c r="E85" s="19" t="s">
        <v>103</v>
      </c>
      <c r="F85" s="18">
        <v>11</v>
      </c>
      <c r="G85" s="18">
        <v>71</v>
      </c>
      <c r="H85" s="18">
        <v>12</v>
      </c>
      <c r="I85" s="18">
        <v>34532</v>
      </c>
      <c r="J85" s="18">
        <f ca="1">IFERROR(__xludf.DUMMYFUNCTION("IF(SUM(COUNTIF(artists!A:A, SPLIT(C85, "",""))) &gt; 0, ""UA"", 0)"),0)</f>
        <v>0</v>
      </c>
      <c r="K85" s="18" t="str">
        <f ca="1">IFERROR(__xludf.DUMMYFUNCTION("IF(SUM(COUNTIF(artists!C:C, SPLIT(C85, "",""))) &gt; 0, ""RU"", 0)"),"RU")</f>
        <v>RU</v>
      </c>
      <c r="L85" s="18">
        <f ca="1">IFERROR(__xludf.DUMMYFUNCTION("IF(SUM(COUNTIF(artists!E:E, SPLIT(C85, "",""))) &gt; 0, ""OTHER"", 0)"),0)</f>
        <v>0</v>
      </c>
    </row>
    <row r="86" spans="1:12" ht="14.25" customHeight="1">
      <c r="A86" s="18">
        <v>85</v>
      </c>
      <c r="B86" s="19" t="s">
        <v>2231</v>
      </c>
      <c r="C86" s="19" t="s">
        <v>2232</v>
      </c>
      <c r="D86" s="19" t="s">
        <v>2233</v>
      </c>
      <c r="E86" s="19" t="s">
        <v>2234</v>
      </c>
      <c r="F86" s="18">
        <v>1</v>
      </c>
      <c r="G86" s="18">
        <v>84</v>
      </c>
      <c r="H86" s="18">
        <v>51</v>
      </c>
      <c r="I86" s="18">
        <v>34520</v>
      </c>
      <c r="J86" s="18">
        <f ca="1">IFERROR(__xludf.DUMMYFUNCTION("IF(SUM(COUNTIF(artists!A:A, SPLIT(C86, "",""))) &gt; 0, ""UA"", 0)"),0)</f>
        <v>0</v>
      </c>
      <c r="K86" s="18" t="str">
        <f ca="1">IFERROR(__xludf.DUMMYFUNCTION("IF(SUM(COUNTIF(artists!C:C, SPLIT(C86, "",""))) &gt; 0, ""RU"", 0)"),"RU")</f>
        <v>RU</v>
      </c>
      <c r="L86" s="18">
        <f ca="1">IFERROR(__xludf.DUMMYFUNCTION("IF(SUM(COUNTIF(artists!E:E, SPLIT(C86, "",""))) &gt; 0, ""OTHER"", 0)"),0)</f>
        <v>0</v>
      </c>
    </row>
    <row r="87" spans="1:12" ht="14.25" customHeight="1">
      <c r="A87" s="18">
        <v>86</v>
      </c>
      <c r="B87" s="19" t="s">
        <v>1847</v>
      </c>
      <c r="C87" s="19" t="s">
        <v>115</v>
      </c>
      <c r="D87" s="19" t="s">
        <v>924</v>
      </c>
      <c r="E87" s="19" t="s">
        <v>2237</v>
      </c>
      <c r="F87" s="18">
        <v>12</v>
      </c>
      <c r="G87" s="18">
        <v>73</v>
      </c>
      <c r="H87" s="18">
        <v>14</v>
      </c>
      <c r="I87" s="18">
        <v>34389</v>
      </c>
      <c r="J87" s="18">
        <f ca="1">IFERROR(__xludf.DUMMYFUNCTION("IF(SUM(COUNTIF(artists!A:A, SPLIT(C87, "",""))) &gt; 0, ""UA"", 0)"),0)</f>
        <v>0</v>
      </c>
      <c r="K87" s="18" t="str">
        <f ca="1">IFERROR(__xludf.DUMMYFUNCTION("IF(SUM(COUNTIF(artists!C:C, SPLIT(C87, "",""))) &gt; 0, ""RU"", 0)"),"RU")</f>
        <v>RU</v>
      </c>
      <c r="L87" s="18">
        <f ca="1">IFERROR(__xludf.DUMMYFUNCTION("IF(SUM(COUNTIF(artists!E:E, SPLIT(C87, "",""))) &gt; 0, ""OTHER"", 0)"),0)</f>
        <v>0</v>
      </c>
    </row>
    <row r="88" spans="1:12" ht="14.25" customHeight="1">
      <c r="A88" s="18">
        <v>87</v>
      </c>
      <c r="B88" s="19" t="s">
        <v>1029</v>
      </c>
      <c r="C88" s="19" t="s">
        <v>123</v>
      </c>
      <c r="D88" s="19" t="s">
        <v>969</v>
      </c>
      <c r="E88" s="19" t="s">
        <v>1030</v>
      </c>
      <c r="F88" s="18">
        <v>76</v>
      </c>
      <c r="G88" s="18">
        <v>95</v>
      </c>
      <c r="H88" s="18">
        <v>14</v>
      </c>
      <c r="I88" s="18">
        <v>34172</v>
      </c>
      <c r="J88" s="18" t="str">
        <f ca="1">IFERROR(__xludf.DUMMYFUNCTION("IF(SUM(COUNTIF(artists!A:A, SPLIT(C88, "",""))) &gt; 0, ""UA"", 0)"),"UA")</f>
        <v>UA</v>
      </c>
      <c r="K88" s="18">
        <f ca="1">IFERROR(__xludf.DUMMYFUNCTION("IF(SUM(COUNTIF(artists!C:C, SPLIT(C88, "",""))) &gt; 0, ""RU"", 0)"),0)</f>
        <v>0</v>
      </c>
      <c r="L88" s="18">
        <f ca="1">IFERROR(__xludf.DUMMYFUNCTION("IF(SUM(COUNTIF(artists!E:E, SPLIT(C88, "",""))) &gt; 0, ""OTHER"", 0)"),0)</f>
        <v>0</v>
      </c>
    </row>
    <row r="89" spans="1:12" ht="14.25" customHeight="1">
      <c r="A89" s="18">
        <v>88</v>
      </c>
      <c r="B89" s="19" t="s">
        <v>2402</v>
      </c>
      <c r="C89" s="19" t="s">
        <v>262</v>
      </c>
      <c r="D89" s="19" t="s">
        <v>2403</v>
      </c>
      <c r="E89" s="19" t="s">
        <v>1576</v>
      </c>
      <c r="F89" s="18">
        <v>26</v>
      </c>
      <c r="G89" s="18">
        <v>26</v>
      </c>
      <c r="H89" s="18">
        <v>2</v>
      </c>
      <c r="I89" s="18">
        <v>33877</v>
      </c>
      <c r="J89" s="18">
        <f ca="1">IFERROR(__xludf.DUMMYFUNCTION("IF(SUM(COUNTIF(artists!A:A, SPLIT(C89, "",""))) &gt; 0, ""UA"", 0)"),0)</f>
        <v>0</v>
      </c>
      <c r="K89" s="18">
        <f ca="1">IFERROR(__xludf.DUMMYFUNCTION("IF(SUM(COUNTIF(artists!C:C, SPLIT(C89, "",""))) &gt; 0, ""RU"", 0)"),0)</f>
        <v>0</v>
      </c>
      <c r="L89" s="18" t="str">
        <f ca="1">IFERROR(__xludf.DUMMYFUNCTION("IF(SUM(COUNTIF(artists!E:E, SPLIT(C89, "",""))) &gt; 0, ""OTHER"", 0)"),"OTHER")</f>
        <v>OTHER</v>
      </c>
    </row>
    <row r="90" spans="1:12" ht="14.25" customHeight="1">
      <c r="A90" s="18">
        <v>89</v>
      </c>
      <c r="B90" s="19" t="s">
        <v>2189</v>
      </c>
      <c r="C90" s="19" t="s">
        <v>2190</v>
      </c>
      <c r="D90" s="19" t="s">
        <v>2191</v>
      </c>
      <c r="E90" s="19" t="s">
        <v>1978</v>
      </c>
      <c r="F90" s="18">
        <v>7</v>
      </c>
      <c r="G90" s="18">
        <v>104</v>
      </c>
      <c r="H90" s="18">
        <v>27</v>
      </c>
      <c r="I90" s="18">
        <v>33732</v>
      </c>
      <c r="J90" s="18">
        <f ca="1">IFERROR(__xludf.DUMMYFUNCTION("IF(SUM(COUNTIF(artists!A:A, SPLIT(C90, "",""))) &gt; 0, ""UA"", 0)"),0)</f>
        <v>0</v>
      </c>
      <c r="K90" s="18" t="str">
        <f ca="1">IFERROR(__xludf.DUMMYFUNCTION("IF(SUM(COUNTIF(artists!C:C, SPLIT(C90, "",""))) &gt; 0, ""RU"", 0)"),"RU")</f>
        <v>RU</v>
      </c>
      <c r="L90" s="18">
        <f ca="1">IFERROR(__xludf.DUMMYFUNCTION("IF(SUM(COUNTIF(artists!E:E, SPLIT(C90, "",""))) &gt; 0, ""OTHER"", 0)"),0)</f>
        <v>0</v>
      </c>
    </row>
    <row r="91" spans="1:12" ht="14.25" customHeight="1">
      <c r="A91" s="18">
        <v>90</v>
      </c>
      <c r="B91" s="19" t="s">
        <v>852</v>
      </c>
      <c r="C91" s="19" t="s">
        <v>175</v>
      </c>
      <c r="D91" s="19" t="s">
        <v>853</v>
      </c>
      <c r="E91" s="19" t="s">
        <v>651</v>
      </c>
      <c r="F91" s="18">
        <v>56</v>
      </c>
      <c r="G91" s="18">
        <v>68</v>
      </c>
      <c r="H91" s="18">
        <v>10</v>
      </c>
      <c r="I91" s="18">
        <v>33732</v>
      </c>
      <c r="J91" s="18" t="str">
        <f ca="1">IFERROR(__xludf.DUMMYFUNCTION("IF(SUM(COUNTIF(artists!A:A, SPLIT(C91, "",""))) &gt; 0, ""UA"", 0)"),"UA")</f>
        <v>UA</v>
      </c>
      <c r="K91" s="18">
        <f ca="1">IFERROR(__xludf.DUMMYFUNCTION("IF(SUM(COUNTIF(artists!C:C, SPLIT(C91, "",""))) &gt; 0, ""RU"", 0)"),0)</f>
        <v>0</v>
      </c>
      <c r="L91" s="18">
        <f ca="1">IFERROR(__xludf.DUMMYFUNCTION("IF(SUM(COUNTIF(artists!E:E, SPLIT(C91, "",""))) &gt; 0, ""OTHER"", 0)"),0)</f>
        <v>0</v>
      </c>
    </row>
    <row r="92" spans="1:12" ht="14.25" customHeight="1">
      <c r="A92" s="18">
        <v>91</v>
      </c>
      <c r="B92" s="19" t="s">
        <v>854</v>
      </c>
      <c r="C92" s="19" t="s">
        <v>174</v>
      </c>
      <c r="D92" s="19" t="s">
        <v>855</v>
      </c>
      <c r="E92" s="19" t="s">
        <v>856</v>
      </c>
      <c r="F92" s="18">
        <v>76</v>
      </c>
      <c r="G92" s="18">
        <v>89</v>
      </c>
      <c r="H92" s="18">
        <v>77</v>
      </c>
      <c r="I92" s="18">
        <v>33672</v>
      </c>
      <c r="J92" s="18">
        <f ca="1">IFERROR(__xludf.DUMMYFUNCTION("IF(SUM(COUNTIF(artists!A:A, SPLIT(C92, "",""))) &gt; 0, ""UA"", 0)"),0)</f>
        <v>0</v>
      </c>
      <c r="K92" s="18">
        <f ca="1">IFERROR(__xludf.DUMMYFUNCTION("IF(SUM(COUNTIF(artists!C:C, SPLIT(C92, "",""))) &gt; 0, ""RU"", 0)"),0)</f>
        <v>0</v>
      </c>
      <c r="L92" s="18" t="str">
        <f ca="1">IFERROR(__xludf.DUMMYFUNCTION("IF(SUM(COUNTIF(artists!E:E, SPLIT(C92, "",""))) &gt; 0, ""OTHER"", 0)"),"OTHER")</f>
        <v>OTHER</v>
      </c>
    </row>
    <row r="93" spans="1:12" ht="14.25" customHeight="1">
      <c r="A93" s="18">
        <v>92</v>
      </c>
      <c r="B93" s="19" t="s">
        <v>1851</v>
      </c>
      <c r="C93" s="19" t="s">
        <v>139</v>
      </c>
      <c r="D93" s="19" t="s">
        <v>1852</v>
      </c>
      <c r="E93" s="19" t="s">
        <v>1853</v>
      </c>
      <c r="F93" s="18">
        <v>29</v>
      </c>
      <c r="G93" s="18">
        <v>100</v>
      </c>
      <c r="H93" s="18">
        <v>57</v>
      </c>
      <c r="I93" s="18">
        <v>33644</v>
      </c>
      <c r="J93" s="18">
        <f ca="1">IFERROR(__xludf.DUMMYFUNCTION("IF(SUM(COUNTIF(artists!A:A, SPLIT(C93, "",""))) &gt; 0, ""UA"", 0)"),0)</f>
        <v>0</v>
      </c>
      <c r="K93" s="18" t="str">
        <f ca="1">IFERROR(__xludf.DUMMYFUNCTION("IF(SUM(COUNTIF(artists!C:C, SPLIT(C93, "",""))) &gt; 0, ""RU"", 0)"),"RU")</f>
        <v>RU</v>
      </c>
      <c r="L93" s="18">
        <f ca="1">IFERROR(__xludf.DUMMYFUNCTION("IF(SUM(COUNTIF(artists!E:E, SPLIT(C93, "",""))) &gt; 0, ""OTHER"", 0)"),0)</f>
        <v>0</v>
      </c>
    </row>
    <row r="94" spans="1:12" ht="14.25" customHeight="1">
      <c r="A94" s="18">
        <v>93</v>
      </c>
      <c r="B94" s="19" t="s">
        <v>2307</v>
      </c>
      <c r="C94" s="19" t="s">
        <v>476</v>
      </c>
      <c r="D94" s="19" t="s">
        <v>2308</v>
      </c>
      <c r="E94" s="19" t="s">
        <v>2309</v>
      </c>
      <c r="F94" s="18">
        <v>5</v>
      </c>
      <c r="G94" s="18">
        <v>74</v>
      </c>
      <c r="H94" s="18">
        <v>17</v>
      </c>
      <c r="I94" s="18">
        <v>33391</v>
      </c>
      <c r="J94" s="18">
        <f ca="1">IFERROR(__xludf.DUMMYFUNCTION("IF(SUM(COUNTIF(artists!A:A, SPLIT(C94, "",""))) &gt; 0, ""UA"", 0)"),0)</f>
        <v>0</v>
      </c>
      <c r="K94" s="18">
        <f ca="1">IFERROR(__xludf.DUMMYFUNCTION("IF(SUM(COUNTIF(artists!C:C, SPLIT(C94, "",""))) &gt; 0, ""RU"", 0)"),0)</f>
        <v>0</v>
      </c>
      <c r="L94" s="18" t="str">
        <f ca="1">IFERROR(__xludf.DUMMYFUNCTION("IF(SUM(COUNTIF(artists!E:E, SPLIT(C94, "",""))) &gt; 0, ""OTHER"", 0)"),"OTHER")</f>
        <v>OTHER</v>
      </c>
    </row>
    <row r="95" spans="1:12" ht="14.25" customHeight="1">
      <c r="A95" s="18">
        <v>94</v>
      </c>
      <c r="B95" s="19" t="s">
        <v>2137</v>
      </c>
      <c r="C95" s="19" t="s">
        <v>231</v>
      </c>
      <c r="D95" s="19" t="s">
        <v>1807</v>
      </c>
      <c r="E95" s="19" t="s">
        <v>1808</v>
      </c>
      <c r="F95" s="18">
        <v>52</v>
      </c>
      <c r="G95" s="18">
        <v>52</v>
      </c>
      <c r="H95" s="18">
        <v>2</v>
      </c>
      <c r="I95" s="18">
        <v>33357</v>
      </c>
      <c r="J95" s="18" t="str">
        <f ca="1">IFERROR(__xludf.DUMMYFUNCTION("IF(SUM(COUNTIF(artists!A:A, SPLIT(C95, "",""))) &gt; 0, ""UA"", 0)"),"UA")</f>
        <v>UA</v>
      </c>
      <c r="K95" s="18">
        <f ca="1">IFERROR(__xludf.DUMMYFUNCTION("IF(SUM(COUNTIF(artists!C:C, SPLIT(C95, "",""))) &gt; 0, ""RU"", 0)"),0)</f>
        <v>0</v>
      </c>
      <c r="L95" s="18">
        <f ca="1">IFERROR(__xludf.DUMMYFUNCTION("IF(SUM(COUNTIF(artists!E:E, SPLIT(C95, "",""))) &gt; 0, ""OTHER"", 0)"),0)</f>
        <v>0</v>
      </c>
    </row>
    <row r="96" spans="1:12" ht="14.25" customHeight="1">
      <c r="A96" s="18">
        <v>95</v>
      </c>
      <c r="B96" s="19" t="s">
        <v>919</v>
      </c>
      <c r="C96" s="19" t="s">
        <v>101</v>
      </c>
      <c r="D96" s="19" t="s">
        <v>920</v>
      </c>
      <c r="E96" s="19" t="s">
        <v>101</v>
      </c>
      <c r="F96" s="18">
        <v>90</v>
      </c>
      <c r="G96" s="18">
        <v>94</v>
      </c>
      <c r="H96" s="18">
        <v>15</v>
      </c>
      <c r="I96" s="18">
        <v>33315</v>
      </c>
      <c r="J96" s="18">
        <f ca="1">IFERROR(__xludf.DUMMYFUNCTION("IF(SUM(COUNTIF(artists!A:A, SPLIT(C96, "",""))) &gt; 0, ""UA"", 0)"),0)</f>
        <v>0</v>
      </c>
      <c r="K96" s="18">
        <f ca="1">IFERROR(__xludf.DUMMYFUNCTION("IF(SUM(COUNTIF(artists!C:C, SPLIT(C96, "",""))) &gt; 0, ""RU"", 0)"),0)</f>
        <v>0</v>
      </c>
      <c r="L96" s="18" t="str">
        <f ca="1">IFERROR(__xludf.DUMMYFUNCTION("IF(SUM(COUNTIF(artists!E:E, SPLIT(C96, "",""))) &gt; 0, ""OTHER"", 0)"),"OTHER")</f>
        <v>OTHER</v>
      </c>
    </row>
    <row r="97" spans="1:12" ht="14.25" customHeight="1">
      <c r="A97" s="18">
        <v>96</v>
      </c>
      <c r="B97" s="19" t="s">
        <v>674</v>
      </c>
      <c r="C97" s="19" t="s">
        <v>350</v>
      </c>
      <c r="D97" s="19" t="s">
        <v>675</v>
      </c>
      <c r="E97" s="19" t="s">
        <v>2113</v>
      </c>
      <c r="F97" s="18">
        <v>96</v>
      </c>
      <c r="G97" s="18">
        <v>-1</v>
      </c>
      <c r="H97" s="18">
        <v>1</v>
      </c>
      <c r="I97" s="18">
        <v>33280</v>
      </c>
      <c r="J97" s="18">
        <f ca="1">IFERROR(__xludf.DUMMYFUNCTION("IF(SUM(COUNTIF(artists!A:A, SPLIT(C97, "",""))) &gt; 0, ""UA"", 0)"),0)</f>
        <v>0</v>
      </c>
      <c r="K97" s="18" t="str">
        <f ca="1">IFERROR(__xludf.DUMMYFUNCTION("IF(SUM(COUNTIF(artists!C:C, SPLIT(C97, "",""))) &gt; 0, ""RU"", 0)"),"RU")</f>
        <v>RU</v>
      </c>
      <c r="L97" s="18">
        <f ca="1">IFERROR(__xludf.DUMMYFUNCTION("IF(SUM(COUNTIF(artists!E:E, SPLIT(C97, "",""))) &gt; 0, ""OTHER"", 0)"),0)</f>
        <v>0</v>
      </c>
    </row>
    <row r="98" spans="1:12" ht="14.25" customHeight="1">
      <c r="A98" s="18">
        <v>97</v>
      </c>
      <c r="B98" s="19" t="s">
        <v>1250</v>
      </c>
      <c r="C98" s="19" t="s">
        <v>308</v>
      </c>
      <c r="D98" s="19" t="s">
        <v>1251</v>
      </c>
      <c r="E98" s="19" t="s">
        <v>1252</v>
      </c>
      <c r="F98" s="18">
        <v>1</v>
      </c>
      <c r="G98" s="18">
        <v>88</v>
      </c>
      <c r="H98" s="18">
        <v>27</v>
      </c>
      <c r="I98" s="18">
        <v>33277</v>
      </c>
      <c r="J98" s="18">
        <f ca="1">IFERROR(__xludf.DUMMYFUNCTION("IF(SUM(COUNTIF(artists!A:A, SPLIT(C98, "",""))) &gt; 0, ""UA"", 0)"),0)</f>
        <v>0</v>
      </c>
      <c r="K98" s="18" t="str">
        <f ca="1">IFERROR(__xludf.DUMMYFUNCTION("IF(SUM(COUNTIF(artists!C:C, SPLIT(C98, "",""))) &gt; 0, ""RU"", 0)"),"RU")</f>
        <v>RU</v>
      </c>
      <c r="L98" s="18">
        <f ca="1">IFERROR(__xludf.DUMMYFUNCTION("IF(SUM(COUNTIF(artists!E:E, SPLIT(C98, "",""))) &gt; 0, ""OTHER"", 0)"),0)</f>
        <v>0</v>
      </c>
    </row>
    <row r="99" spans="1:12" ht="14.25" customHeight="1">
      <c r="A99" s="18">
        <v>98</v>
      </c>
      <c r="B99" s="19" t="s">
        <v>2262</v>
      </c>
      <c r="C99" s="19" t="s">
        <v>2263</v>
      </c>
      <c r="D99" s="19" t="s">
        <v>2264</v>
      </c>
      <c r="E99" s="19" t="s">
        <v>849</v>
      </c>
      <c r="F99" s="18">
        <v>31</v>
      </c>
      <c r="G99" s="18">
        <v>92</v>
      </c>
      <c r="H99" s="18">
        <v>65</v>
      </c>
      <c r="I99" s="18">
        <v>33277</v>
      </c>
      <c r="J99" s="18">
        <f ca="1">IFERROR(__xludf.DUMMYFUNCTION("IF(SUM(COUNTIF(artists!A:A, SPLIT(C99, "",""))) &gt; 0, ""UA"", 0)"),0)</f>
        <v>0</v>
      </c>
      <c r="K99" s="18" t="str">
        <f ca="1">IFERROR(__xludf.DUMMYFUNCTION("IF(SUM(COUNTIF(artists!C:C, SPLIT(C99, "",""))) &gt; 0, ""RU"", 0)"),"RU")</f>
        <v>RU</v>
      </c>
      <c r="L99" s="18">
        <f ca="1">IFERROR(__xludf.DUMMYFUNCTION("IF(SUM(COUNTIF(artists!E:E, SPLIT(C99, "",""))) &gt; 0, ""OTHER"", 0)"),0)</f>
        <v>0</v>
      </c>
    </row>
    <row r="100" spans="1:12" ht="14.25" customHeight="1">
      <c r="A100" s="18">
        <v>99</v>
      </c>
      <c r="B100" s="19" t="s">
        <v>1389</v>
      </c>
      <c r="C100" s="19" t="s">
        <v>1390</v>
      </c>
      <c r="D100" s="19" t="s">
        <v>1391</v>
      </c>
      <c r="E100" s="19" t="s">
        <v>907</v>
      </c>
      <c r="F100" s="18">
        <v>9</v>
      </c>
      <c r="G100" s="18">
        <v>79</v>
      </c>
      <c r="H100" s="18">
        <v>38</v>
      </c>
      <c r="I100" s="18">
        <v>33054</v>
      </c>
      <c r="J100" s="18">
        <f ca="1">IFERROR(__xludf.DUMMYFUNCTION("IF(SUM(COUNTIF(artists!A:A, SPLIT(C100, "",""))) &gt; 0, ""UA"", 0)"),0)</f>
        <v>0</v>
      </c>
      <c r="K100" s="18" t="str">
        <f ca="1">IFERROR(__xludf.DUMMYFUNCTION("IF(SUM(COUNTIF(artists!C:C, SPLIT(C100, "",""))) &gt; 0, ""RU"", 0)"),"RU")</f>
        <v>RU</v>
      </c>
      <c r="L100" s="18">
        <f ca="1">IFERROR(__xludf.DUMMYFUNCTION("IF(SUM(COUNTIF(artists!E:E, SPLIT(C100, "",""))) &gt; 0, ""OTHER"", 0)"),0)</f>
        <v>0</v>
      </c>
    </row>
    <row r="101" spans="1:12" ht="14.25" customHeight="1">
      <c r="A101" s="18">
        <v>100</v>
      </c>
      <c r="B101" s="19" t="s">
        <v>2296</v>
      </c>
      <c r="C101" s="19" t="s">
        <v>129</v>
      </c>
      <c r="D101" s="19" t="s">
        <v>2297</v>
      </c>
      <c r="E101" s="19" t="s">
        <v>2108</v>
      </c>
      <c r="F101" s="18">
        <v>70</v>
      </c>
      <c r="G101" s="18">
        <v>90</v>
      </c>
      <c r="H101" s="18">
        <v>11</v>
      </c>
      <c r="I101" s="18">
        <v>32906</v>
      </c>
      <c r="J101" s="18" t="str">
        <f ca="1">IFERROR(__xludf.DUMMYFUNCTION("IF(SUM(COUNTIF(artists!A:A, SPLIT(C101, "",""))) &gt; 0, ""UA"", 0)"),"UA")</f>
        <v>UA</v>
      </c>
      <c r="K101" s="18">
        <f ca="1">IFERROR(__xludf.DUMMYFUNCTION("IF(SUM(COUNTIF(artists!C:C, SPLIT(C101, "",""))) &gt; 0, ""RU"", 0)"),0)</f>
        <v>0</v>
      </c>
      <c r="L101" s="18">
        <f ca="1">IFERROR(__xludf.DUMMYFUNCTION("IF(SUM(COUNTIF(artists!E:E, SPLIT(C101, "",""))) &gt; 0, ""OTHER"", 0)"),0)</f>
        <v>0</v>
      </c>
    </row>
    <row r="102" spans="1:12" ht="14.25" customHeight="1">
      <c r="A102" s="18">
        <v>101</v>
      </c>
      <c r="B102" s="19" t="s">
        <v>1356</v>
      </c>
      <c r="C102" s="19" t="s">
        <v>244</v>
      </c>
      <c r="D102" s="19" t="s">
        <v>1357</v>
      </c>
      <c r="E102" s="19" t="s">
        <v>839</v>
      </c>
      <c r="F102" s="18">
        <v>93</v>
      </c>
      <c r="G102" s="18">
        <v>93</v>
      </c>
      <c r="H102" s="18">
        <v>3</v>
      </c>
      <c r="I102" s="18">
        <v>32790</v>
      </c>
      <c r="J102" s="18">
        <f ca="1">IFERROR(__xludf.DUMMYFUNCTION("IF(SUM(COUNTIF(artists!A:A, SPLIT(C102, "",""))) &gt; 0, ""UA"", 0)"),0)</f>
        <v>0</v>
      </c>
      <c r="K102" s="18" t="str">
        <f ca="1">IFERROR(__xludf.DUMMYFUNCTION("IF(SUM(COUNTIF(artists!C:C, SPLIT(C102, "",""))) &gt; 0, ""RU"", 0)"),"RU")</f>
        <v>RU</v>
      </c>
      <c r="L102" s="18">
        <f ca="1">IFERROR(__xludf.DUMMYFUNCTION("IF(SUM(COUNTIF(artists!E:E, SPLIT(C102, "",""))) &gt; 0, ""OTHER"", 0)"),0)</f>
        <v>0</v>
      </c>
    </row>
    <row r="103" spans="1:12" ht="14.25" customHeight="1">
      <c r="A103" s="18">
        <v>102</v>
      </c>
      <c r="B103" s="19" t="s">
        <v>2188</v>
      </c>
      <c r="C103" s="19" t="s">
        <v>2103</v>
      </c>
      <c r="D103" s="19" t="s">
        <v>2104</v>
      </c>
      <c r="E103" s="19" t="s">
        <v>2105</v>
      </c>
      <c r="F103" s="18">
        <v>10</v>
      </c>
      <c r="G103" s="18">
        <v>77</v>
      </c>
      <c r="H103" s="18">
        <v>15</v>
      </c>
      <c r="I103" s="18">
        <v>32531</v>
      </c>
      <c r="J103" s="18" t="str">
        <f ca="1">IFERROR(__xludf.DUMMYFUNCTION("IF(SUM(COUNTIF(artists!A:A, SPLIT(C103, "",""))) &gt; 0, ""UA"", 0)"),"UA")</f>
        <v>UA</v>
      </c>
      <c r="K103" s="18">
        <f ca="1">IFERROR(__xludf.DUMMYFUNCTION("IF(SUM(COUNTIF(artists!C:C, SPLIT(C103, "",""))) &gt; 0, ""RU"", 0)"),0)</f>
        <v>0</v>
      </c>
      <c r="L103" s="18">
        <f ca="1">IFERROR(__xludf.DUMMYFUNCTION("IF(SUM(COUNTIF(artists!E:E, SPLIT(C103, "",""))) &gt; 0, ""OTHER"", 0)"),0)</f>
        <v>0</v>
      </c>
    </row>
    <row r="104" spans="1:12" ht="14.25" customHeight="1">
      <c r="A104" s="18">
        <v>103</v>
      </c>
      <c r="B104" s="19" t="s">
        <v>1221</v>
      </c>
      <c r="C104" s="19" t="s">
        <v>1222</v>
      </c>
      <c r="D104" s="19" t="s">
        <v>1223</v>
      </c>
      <c r="E104" s="19" t="s">
        <v>676</v>
      </c>
      <c r="F104" s="18">
        <v>1</v>
      </c>
      <c r="G104" s="18">
        <v>99</v>
      </c>
      <c r="H104" s="18">
        <v>39</v>
      </c>
      <c r="I104" s="18">
        <v>31696</v>
      </c>
      <c r="J104" s="18">
        <f ca="1">IFERROR(__xludf.DUMMYFUNCTION("IF(SUM(COUNTIF(artists!A:A, SPLIT(C104, "",""))) &gt; 0, ""UA"", 0)"),0)</f>
        <v>0</v>
      </c>
      <c r="K104" s="18" t="str">
        <f ca="1">IFERROR(__xludf.DUMMYFUNCTION("IF(SUM(COUNTIF(artists!C:C, SPLIT(C104, "",""))) &gt; 0, ""RU"", 0)"),"RU")</f>
        <v>RU</v>
      </c>
      <c r="L104" s="18">
        <f ca="1">IFERROR(__xludf.DUMMYFUNCTION("IF(SUM(COUNTIF(artists!E:E, SPLIT(C104, "",""))) &gt; 0, ""OTHER"", 0)"),0)</f>
        <v>0</v>
      </c>
    </row>
    <row r="105" spans="1:12" ht="14.25" customHeight="1">
      <c r="A105" s="18">
        <v>104</v>
      </c>
      <c r="B105" s="19" t="s">
        <v>1542</v>
      </c>
      <c r="C105" s="19" t="s">
        <v>109</v>
      </c>
      <c r="D105" s="19" t="s">
        <v>1543</v>
      </c>
      <c r="E105" s="19" t="s">
        <v>792</v>
      </c>
      <c r="F105" s="18">
        <v>15</v>
      </c>
      <c r="G105" s="18">
        <v>103</v>
      </c>
      <c r="H105" s="18">
        <v>26</v>
      </c>
      <c r="I105" s="18">
        <v>31578</v>
      </c>
      <c r="J105" s="18">
        <f ca="1">IFERROR(__xludf.DUMMYFUNCTION("IF(SUM(COUNTIF(artists!A:A, SPLIT(C105, "",""))) &gt; 0, ""UA"", 0)"),0)</f>
        <v>0</v>
      </c>
      <c r="K105" s="18" t="str">
        <f ca="1">IFERROR(__xludf.DUMMYFUNCTION("IF(SUM(COUNTIF(artists!C:C, SPLIT(C105, "",""))) &gt; 0, ""RU"", 0)"),"RU")</f>
        <v>RU</v>
      </c>
      <c r="L105" s="18">
        <f ca="1">IFERROR(__xludf.DUMMYFUNCTION("IF(SUM(COUNTIF(artists!E:E, SPLIT(C105, "",""))) &gt; 0, ""OTHER"", 0)"),0)</f>
        <v>0</v>
      </c>
    </row>
    <row r="106" spans="1:12" ht="14.25" customHeight="1">
      <c r="A106" s="18">
        <v>105</v>
      </c>
      <c r="B106" s="19" t="s">
        <v>2389</v>
      </c>
      <c r="C106" s="19" t="s">
        <v>322</v>
      </c>
      <c r="D106" s="19" t="s">
        <v>2390</v>
      </c>
      <c r="E106" s="19" t="s">
        <v>2391</v>
      </c>
      <c r="F106" s="18">
        <v>44</v>
      </c>
      <c r="G106" s="18">
        <v>75</v>
      </c>
      <c r="H106" s="18">
        <v>6</v>
      </c>
      <c r="I106" s="18">
        <v>31282</v>
      </c>
      <c r="J106" s="18">
        <f ca="1">IFERROR(__xludf.DUMMYFUNCTION("IF(SUM(COUNTIF(artists!A:A, SPLIT(C106, "",""))) &gt; 0, ""UA"", 0)"),0)</f>
        <v>0</v>
      </c>
      <c r="K106" s="18" t="str">
        <f ca="1">IFERROR(__xludf.DUMMYFUNCTION("IF(SUM(COUNTIF(artists!C:C, SPLIT(C106, "",""))) &gt; 0, ""RU"", 0)"),"RU")</f>
        <v>RU</v>
      </c>
      <c r="L106" s="18">
        <f ca="1">IFERROR(__xludf.DUMMYFUNCTION("IF(SUM(COUNTIF(artists!E:E, SPLIT(C106, "",""))) &gt; 0, ""OTHER"", 0)"),0)</f>
        <v>0</v>
      </c>
    </row>
    <row r="107" spans="1:12" ht="14.25" customHeight="1">
      <c r="A107" s="18">
        <v>106</v>
      </c>
      <c r="B107" s="19" t="s">
        <v>1050</v>
      </c>
      <c r="C107" s="19" t="s">
        <v>1051</v>
      </c>
      <c r="D107" s="19" t="s">
        <v>1052</v>
      </c>
      <c r="E107" s="19" t="s">
        <v>1053</v>
      </c>
      <c r="F107" s="18">
        <v>85</v>
      </c>
      <c r="G107" s="18">
        <v>112</v>
      </c>
      <c r="H107" s="18">
        <v>15</v>
      </c>
      <c r="I107" s="18">
        <v>31176</v>
      </c>
      <c r="J107" s="18">
        <f ca="1">IFERROR(__xludf.DUMMYFUNCTION("IF(SUM(COUNTIF(artists!A:A, SPLIT(C107, "",""))) &gt; 0, ""UA"", 0)"),0)</f>
        <v>0</v>
      </c>
      <c r="K107" s="18" t="str">
        <f ca="1">IFERROR(__xludf.DUMMYFUNCTION("IF(SUM(COUNTIF(artists!C:C, SPLIT(C107, "",""))) &gt; 0, ""RU"", 0)"),"RU")</f>
        <v>RU</v>
      </c>
      <c r="L107" s="18">
        <f ca="1">IFERROR(__xludf.DUMMYFUNCTION("IF(SUM(COUNTIF(artists!E:E, SPLIT(C107, "",""))) &gt; 0, ""OTHER"", 0)"),0)</f>
        <v>0</v>
      </c>
    </row>
    <row r="108" spans="1:12" ht="14.25" customHeight="1">
      <c r="A108" s="18">
        <v>107</v>
      </c>
      <c r="B108" s="19" t="s">
        <v>2291</v>
      </c>
      <c r="C108" s="19" t="s">
        <v>2292</v>
      </c>
      <c r="D108" s="19" t="s">
        <v>2293</v>
      </c>
      <c r="E108" s="19" t="s">
        <v>648</v>
      </c>
      <c r="F108" s="18">
        <v>48</v>
      </c>
      <c r="G108" s="18">
        <v>98</v>
      </c>
      <c r="H108" s="18">
        <v>15</v>
      </c>
      <c r="I108" s="18">
        <v>31029</v>
      </c>
      <c r="J108" s="18" t="str">
        <f ca="1">IFERROR(__xludf.DUMMYFUNCTION("IF(SUM(COUNTIF(artists!A:A, SPLIT(C108, "",""))) &gt; 0, ""UA"", 0)"),"UA")</f>
        <v>UA</v>
      </c>
      <c r="K108" s="18">
        <f ca="1">IFERROR(__xludf.DUMMYFUNCTION("IF(SUM(COUNTIF(artists!C:C, SPLIT(C108, "",""))) &gt; 0, ""RU"", 0)"),0)</f>
        <v>0</v>
      </c>
      <c r="L108" s="18">
        <f ca="1">IFERROR(__xludf.DUMMYFUNCTION("IF(SUM(COUNTIF(artists!E:E, SPLIT(C108, "",""))) &gt; 0, ""OTHER"", 0)"),0)</f>
        <v>0</v>
      </c>
    </row>
    <row r="109" spans="1:12" ht="14.25" customHeight="1">
      <c r="A109" s="18">
        <v>108</v>
      </c>
      <c r="B109" s="19" t="s">
        <v>1898</v>
      </c>
      <c r="C109" s="19" t="s">
        <v>170</v>
      </c>
      <c r="D109" s="19" t="s">
        <v>1899</v>
      </c>
      <c r="E109" s="19" t="s">
        <v>2117</v>
      </c>
      <c r="F109" s="18">
        <v>1</v>
      </c>
      <c r="G109" s="18">
        <v>97</v>
      </c>
      <c r="H109" s="18">
        <v>37</v>
      </c>
      <c r="I109" s="18">
        <v>30964</v>
      </c>
      <c r="J109" s="18">
        <f ca="1">IFERROR(__xludf.DUMMYFUNCTION("IF(SUM(COUNTIF(artists!A:A, SPLIT(C109, "",""))) &gt; 0, ""UA"", 0)"),0)</f>
        <v>0</v>
      </c>
      <c r="K109" s="18" t="str">
        <f ca="1">IFERROR(__xludf.DUMMYFUNCTION("IF(SUM(COUNTIF(artists!C:C, SPLIT(C109, "",""))) &gt; 0, ""RU"", 0)"),"RU")</f>
        <v>RU</v>
      </c>
      <c r="L109" s="18">
        <f ca="1">IFERROR(__xludf.DUMMYFUNCTION("IF(SUM(COUNTIF(artists!E:E, SPLIT(C109, "",""))) &gt; 0, ""OTHER"", 0)"),0)</f>
        <v>0</v>
      </c>
    </row>
    <row r="110" spans="1:12" ht="14.25" customHeight="1">
      <c r="A110" s="18">
        <v>109</v>
      </c>
      <c r="B110" s="19" t="s">
        <v>2059</v>
      </c>
      <c r="C110" s="19" t="s">
        <v>2060</v>
      </c>
      <c r="D110" s="19" t="s">
        <v>2061</v>
      </c>
      <c r="E110" s="19" t="s">
        <v>648</v>
      </c>
      <c r="F110" s="18">
        <v>37</v>
      </c>
      <c r="G110" s="18">
        <v>102</v>
      </c>
      <c r="H110" s="18">
        <v>20</v>
      </c>
      <c r="I110" s="18">
        <v>30847</v>
      </c>
      <c r="J110" s="18" t="str">
        <f ca="1">IFERROR(__xludf.DUMMYFUNCTION("IF(SUM(COUNTIF(artists!A:A, SPLIT(C110, "",""))) &gt; 0, ""UA"", 0)"),"UA")</f>
        <v>UA</v>
      </c>
      <c r="K110" s="18">
        <f ca="1">IFERROR(__xludf.DUMMYFUNCTION("IF(SUM(COUNTIF(artists!C:C, SPLIT(C110, "",""))) &gt; 0, ""RU"", 0)"),0)</f>
        <v>0</v>
      </c>
      <c r="L110" s="18">
        <f ca="1">IFERROR(__xludf.DUMMYFUNCTION("IF(SUM(COUNTIF(artists!E:E, SPLIT(C110, "",""))) &gt; 0, ""OTHER"", 0)"),0)</f>
        <v>0</v>
      </c>
    </row>
    <row r="111" spans="1:12" ht="14.25" customHeight="1">
      <c r="A111" s="18">
        <v>110</v>
      </c>
      <c r="B111" s="19" t="s">
        <v>1914</v>
      </c>
      <c r="C111" s="19" t="s">
        <v>177</v>
      </c>
      <c r="D111" s="19" t="s">
        <v>937</v>
      </c>
      <c r="E111" s="19" t="s">
        <v>177</v>
      </c>
      <c r="F111" s="18">
        <v>53</v>
      </c>
      <c r="G111" s="18">
        <v>132</v>
      </c>
      <c r="H111" s="18">
        <v>100</v>
      </c>
      <c r="I111" s="18">
        <v>30740</v>
      </c>
      <c r="J111" s="18">
        <f ca="1">IFERROR(__xludf.DUMMYFUNCTION("IF(SUM(COUNTIF(artists!A:A, SPLIT(C111, "",""))) &gt; 0, ""UA"", 0)"),0)</f>
        <v>0</v>
      </c>
      <c r="K111" s="18">
        <f ca="1">IFERROR(__xludf.DUMMYFUNCTION("IF(SUM(COUNTIF(artists!C:C, SPLIT(C111, "",""))) &gt; 0, ""RU"", 0)"),0)</f>
        <v>0</v>
      </c>
      <c r="L111" s="18" t="str">
        <f ca="1">IFERROR(__xludf.DUMMYFUNCTION("IF(SUM(COUNTIF(artists!E:E, SPLIT(C111, "",""))) &gt; 0, ""OTHER"", 0)"),"OTHER")</f>
        <v>OTHER</v>
      </c>
    </row>
    <row r="112" spans="1:12" ht="14.25" customHeight="1">
      <c r="A112" s="18">
        <v>111</v>
      </c>
      <c r="B112" s="19" t="s">
        <v>2016</v>
      </c>
      <c r="C112" s="19" t="s">
        <v>135</v>
      </c>
      <c r="D112" s="19" t="s">
        <v>2017</v>
      </c>
      <c r="E112" s="19" t="s">
        <v>1376</v>
      </c>
      <c r="F112" s="18">
        <v>56</v>
      </c>
      <c r="G112" s="18">
        <v>109</v>
      </c>
      <c r="H112" s="18">
        <v>16</v>
      </c>
      <c r="I112" s="18">
        <v>30623</v>
      </c>
      <c r="J112" s="18" t="str">
        <f ca="1">IFERROR(__xludf.DUMMYFUNCTION("IF(SUM(COUNTIF(artists!A:A, SPLIT(C112, "",""))) &gt; 0, ""UA"", 0)"),"UA")</f>
        <v>UA</v>
      </c>
      <c r="K112" s="18">
        <f ca="1">IFERROR(__xludf.DUMMYFUNCTION("IF(SUM(COUNTIF(artists!C:C, SPLIT(C112, "",""))) &gt; 0, ""RU"", 0)"),0)</f>
        <v>0</v>
      </c>
      <c r="L112" s="18">
        <f ca="1">IFERROR(__xludf.DUMMYFUNCTION("IF(SUM(COUNTIF(artists!E:E, SPLIT(C112, "",""))) &gt; 0, ""OTHER"", 0)"),0)</f>
        <v>0</v>
      </c>
    </row>
    <row r="113" spans="1:12" ht="14.25" customHeight="1">
      <c r="A113" s="18">
        <v>112</v>
      </c>
      <c r="B113" s="19" t="s">
        <v>793</v>
      </c>
      <c r="C113" s="19" t="s">
        <v>794</v>
      </c>
      <c r="D113" s="19" t="s">
        <v>795</v>
      </c>
      <c r="E113" s="19" t="s">
        <v>670</v>
      </c>
      <c r="F113" s="18">
        <v>63</v>
      </c>
      <c r="G113" s="18">
        <v>85</v>
      </c>
      <c r="H113" s="18">
        <v>3</v>
      </c>
      <c r="I113" s="18">
        <v>30440</v>
      </c>
      <c r="J113" s="18" t="str">
        <f ca="1">IFERROR(__xludf.DUMMYFUNCTION("IF(SUM(COUNTIF(artists!A:A, SPLIT(C113, "",""))) &gt; 0, ""UA"", 0)"),"UA")</f>
        <v>UA</v>
      </c>
      <c r="K113" s="18">
        <f ca="1">IFERROR(__xludf.DUMMYFUNCTION("IF(SUM(COUNTIF(artists!C:C, SPLIT(C113, "",""))) &gt; 0, ""RU"", 0)"),0)</f>
        <v>0</v>
      </c>
      <c r="L113" s="18">
        <f ca="1">IFERROR(__xludf.DUMMYFUNCTION("IF(SUM(COUNTIF(artists!E:E, SPLIT(C113, "",""))) &gt; 0, ""OTHER"", 0)"),0)</f>
        <v>0</v>
      </c>
    </row>
    <row r="114" spans="1:12" ht="14.25" customHeight="1">
      <c r="A114" s="18">
        <v>113</v>
      </c>
      <c r="B114" s="19" t="s">
        <v>2073</v>
      </c>
      <c r="C114" s="19" t="s">
        <v>172</v>
      </c>
      <c r="D114" s="19" t="s">
        <v>2074</v>
      </c>
      <c r="E114" s="19" t="s">
        <v>785</v>
      </c>
      <c r="F114" s="18">
        <v>111</v>
      </c>
      <c r="G114" s="18">
        <v>111</v>
      </c>
      <c r="H114" s="18">
        <v>10</v>
      </c>
      <c r="I114" s="18">
        <v>30398</v>
      </c>
      <c r="J114" s="18" t="str">
        <f ca="1">IFERROR(__xludf.DUMMYFUNCTION("IF(SUM(COUNTIF(artists!A:A, SPLIT(C114, "",""))) &gt; 0, ""UA"", 0)"),"UA")</f>
        <v>UA</v>
      </c>
      <c r="K114" s="18">
        <f ca="1">IFERROR(__xludf.DUMMYFUNCTION("IF(SUM(COUNTIF(artists!C:C, SPLIT(C114, "",""))) &gt; 0, ""RU"", 0)"),0)</f>
        <v>0</v>
      </c>
      <c r="L114" s="18">
        <f ca="1">IFERROR(__xludf.DUMMYFUNCTION("IF(SUM(COUNTIF(artists!E:E, SPLIT(C114, "",""))) &gt; 0, ""OTHER"", 0)"),0)</f>
        <v>0</v>
      </c>
    </row>
    <row r="115" spans="1:12" ht="14.25" customHeight="1">
      <c r="A115" s="18">
        <v>114</v>
      </c>
      <c r="B115" s="19" t="s">
        <v>2285</v>
      </c>
      <c r="C115" s="19" t="s">
        <v>2286</v>
      </c>
      <c r="D115" s="19" t="s">
        <v>2287</v>
      </c>
      <c r="E115" s="19" t="s">
        <v>2288</v>
      </c>
      <c r="F115" s="18">
        <v>42</v>
      </c>
      <c r="G115" s="18">
        <v>65</v>
      </c>
      <c r="H115" s="18">
        <v>4</v>
      </c>
      <c r="I115" s="18">
        <v>30377</v>
      </c>
      <c r="J115" s="18">
        <f ca="1">IFERROR(__xludf.DUMMYFUNCTION("IF(SUM(COUNTIF(artists!A:A, SPLIT(C115, "",""))) &gt; 0, ""UA"", 0)"),0)</f>
        <v>0</v>
      </c>
      <c r="K115" s="18">
        <f ca="1">IFERROR(__xludf.DUMMYFUNCTION("IF(SUM(COUNTIF(artists!C:C, SPLIT(C115, "",""))) &gt; 0, ""RU"", 0)"),0)</f>
        <v>0</v>
      </c>
      <c r="L115" s="18" t="str">
        <f ca="1">IFERROR(__xludf.DUMMYFUNCTION("IF(SUM(COUNTIF(artists!E:E, SPLIT(C115, "",""))) &gt; 0, ""OTHER"", 0)"),"OTHER")</f>
        <v>OTHER</v>
      </c>
    </row>
    <row r="116" spans="1:12" ht="14.25" customHeight="1">
      <c r="A116" s="18">
        <v>115</v>
      </c>
      <c r="B116" s="19" t="s">
        <v>1948</v>
      </c>
      <c r="C116" s="19" t="s">
        <v>232</v>
      </c>
      <c r="D116" s="19" t="s">
        <v>1949</v>
      </c>
      <c r="E116" s="19" t="s">
        <v>1210</v>
      </c>
      <c r="F116" s="18">
        <v>5</v>
      </c>
      <c r="G116" s="18">
        <v>114</v>
      </c>
      <c r="H116" s="18">
        <v>100</v>
      </c>
      <c r="I116" s="18">
        <v>30256</v>
      </c>
      <c r="J116" s="18">
        <f ca="1">IFERROR(__xludf.DUMMYFUNCTION("IF(SUM(COUNTIF(artists!A:A, SPLIT(C116, "",""))) &gt; 0, ""UA"", 0)"),0)</f>
        <v>0</v>
      </c>
      <c r="K116" s="18" t="str">
        <f ca="1">IFERROR(__xludf.DUMMYFUNCTION("IF(SUM(COUNTIF(artists!C:C, SPLIT(C116, "",""))) &gt; 0, ""RU"", 0)"),"RU")</f>
        <v>RU</v>
      </c>
      <c r="L116" s="18">
        <f ca="1">IFERROR(__xludf.DUMMYFUNCTION("IF(SUM(COUNTIF(artists!E:E, SPLIT(C116, "",""))) &gt; 0, ""OTHER"", 0)"),0)</f>
        <v>0</v>
      </c>
    </row>
    <row r="117" spans="1:12" ht="14.25" customHeight="1">
      <c r="A117" s="18">
        <v>116</v>
      </c>
      <c r="B117" s="19" t="s">
        <v>1093</v>
      </c>
      <c r="C117" s="19" t="s">
        <v>131</v>
      </c>
      <c r="D117" s="19" t="s">
        <v>1094</v>
      </c>
      <c r="E117" s="19" t="s">
        <v>654</v>
      </c>
      <c r="F117" s="18">
        <v>52</v>
      </c>
      <c r="G117" s="18">
        <v>120</v>
      </c>
      <c r="H117" s="18">
        <v>24</v>
      </c>
      <c r="I117" s="18">
        <v>29954</v>
      </c>
      <c r="J117" s="18">
        <f ca="1">IFERROR(__xludf.DUMMYFUNCTION("IF(SUM(COUNTIF(artists!A:A, SPLIT(C117, "",""))) &gt; 0, ""UA"", 0)"),0)</f>
        <v>0</v>
      </c>
      <c r="K117" s="18">
        <f ca="1">IFERROR(__xludf.DUMMYFUNCTION("IF(SUM(COUNTIF(artists!C:C, SPLIT(C117, "",""))) &gt; 0, ""RU"", 0)"),0)</f>
        <v>0</v>
      </c>
      <c r="L117" s="18" t="str">
        <f ca="1">IFERROR(__xludf.DUMMYFUNCTION("IF(SUM(COUNTIF(artists!E:E, SPLIT(C117, "",""))) &gt; 0, ""OTHER"", 0)"),"OTHER")</f>
        <v>OTHER</v>
      </c>
    </row>
    <row r="118" spans="1:12" ht="14.25" customHeight="1">
      <c r="A118" s="18">
        <v>117</v>
      </c>
      <c r="B118" s="19" t="s">
        <v>2149</v>
      </c>
      <c r="C118" s="19" t="s">
        <v>218</v>
      </c>
      <c r="D118" s="19" t="s">
        <v>2150</v>
      </c>
      <c r="E118" s="19" t="s">
        <v>1028</v>
      </c>
      <c r="F118" s="18">
        <v>14</v>
      </c>
      <c r="G118" s="18">
        <v>118</v>
      </c>
      <c r="H118" s="18">
        <v>21</v>
      </c>
      <c r="I118" s="18">
        <v>29813</v>
      </c>
      <c r="J118" s="18">
        <f ca="1">IFERROR(__xludf.DUMMYFUNCTION("IF(SUM(COUNTIF(artists!A:A, SPLIT(C118, "",""))) &gt; 0, ""UA"", 0)"),0)</f>
        <v>0</v>
      </c>
      <c r="K118" s="18" t="str">
        <f ca="1">IFERROR(__xludf.DUMMYFUNCTION("IF(SUM(COUNTIF(artists!C:C, SPLIT(C118, "",""))) &gt; 0, ""RU"", 0)"),"RU")</f>
        <v>RU</v>
      </c>
      <c r="L118" s="18">
        <f ca="1">IFERROR(__xludf.DUMMYFUNCTION("IF(SUM(COUNTIF(artists!E:E, SPLIT(C118, "",""))) &gt; 0, ""OTHER"", 0)"),0)</f>
        <v>0</v>
      </c>
    </row>
    <row r="119" spans="1:12" ht="14.25" customHeight="1">
      <c r="A119" s="18">
        <v>118</v>
      </c>
      <c r="B119" s="19" t="s">
        <v>2111</v>
      </c>
      <c r="C119" s="19" t="s">
        <v>885</v>
      </c>
      <c r="D119" s="19" t="s">
        <v>2112</v>
      </c>
      <c r="E119" s="19" t="s">
        <v>2117</v>
      </c>
      <c r="F119" s="18">
        <v>6</v>
      </c>
      <c r="G119" s="18">
        <v>139</v>
      </c>
      <c r="H119" s="18">
        <v>32</v>
      </c>
      <c r="I119" s="18">
        <v>29619</v>
      </c>
      <c r="J119" s="18">
        <f ca="1">IFERROR(__xludf.DUMMYFUNCTION("IF(SUM(COUNTIF(artists!A:A, SPLIT(C119, "",""))) &gt; 0, ""UA"", 0)"),0)</f>
        <v>0</v>
      </c>
      <c r="K119" s="18" t="str">
        <f ca="1">IFERROR(__xludf.DUMMYFUNCTION("IF(SUM(COUNTIF(artists!C:C, SPLIT(C119, "",""))) &gt; 0, ""RU"", 0)"),"RU")</f>
        <v>RU</v>
      </c>
      <c r="L119" s="18">
        <f ca="1">IFERROR(__xludf.DUMMYFUNCTION("IF(SUM(COUNTIF(artists!E:E, SPLIT(C119, "",""))) &gt; 0, ""OTHER"", 0)"),0)</f>
        <v>0</v>
      </c>
    </row>
    <row r="120" spans="1:12" ht="14.25" customHeight="1">
      <c r="A120" s="18">
        <v>119</v>
      </c>
      <c r="B120" s="19" t="s">
        <v>2090</v>
      </c>
      <c r="C120" s="19" t="s">
        <v>2091</v>
      </c>
      <c r="D120" s="19" t="s">
        <v>2092</v>
      </c>
      <c r="E120" s="19" t="s">
        <v>648</v>
      </c>
      <c r="F120" s="18">
        <v>59</v>
      </c>
      <c r="G120" s="18">
        <v>107</v>
      </c>
      <c r="H120" s="18">
        <v>13</v>
      </c>
      <c r="I120" s="18">
        <v>29593</v>
      </c>
      <c r="J120" s="18" t="str">
        <f ca="1">IFERROR(__xludf.DUMMYFUNCTION("IF(SUM(COUNTIF(artists!A:A, SPLIT(C120, "",""))) &gt; 0, ""UA"", 0)"),"UA")</f>
        <v>UA</v>
      </c>
      <c r="K120" s="18">
        <f ca="1">IFERROR(__xludf.DUMMYFUNCTION("IF(SUM(COUNTIF(artists!C:C, SPLIT(C120, "",""))) &gt; 0, ""RU"", 0)"),0)</f>
        <v>0</v>
      </c>
      <c r="L120" s="18">
        <f ca="1">IFERROR(__xludf.DUMMYFUNCTION("IF(SUM(COUNTIF(artists!E:E, SPLIT(C120, "",""))) &gt; 0, ""OTHER"", 0)"),0)</f>
        <v>0</v>
      </c>
    </row>
    <row r="121" spans="1:12" ht="14.25" customHeight="1">
      <c r="A121" s="18">
        <v>120</v>
      </c>
      <c r="B121" s="19" t="s">
        <v>947</v>
      </c>
      <c r="C121" s="19" t="s">
        <v>126</v>
      </c>
      <c r="D121" s="19" t="s">
        <v>948</v>
      </c>
      <c r="E121" s="19" t="s">
        <v>949</v>
      </c>
      <c r="F121" s="18">
        <v>81</v>
      </c>
      <c r="G121" s="18">
        <v>119</v>
      </c>
      <c r="H121" s="18">
        <v>15</v>
      </c>
      <c r="I121" s="18">
        <v>29535</v>
      </c>
      <c r="J121" s="18" t="str">
        <f ca="1">IFERROR(__xludf.DUMMYFUNCTION("IF(SUM(COUNTIF(artists!A:A, SPLIT(C121, "",""))) &gt; 0, ""UA"", 0)"),"UA")</f>
        <v>UA</v>
      </c>
      <c r="K121" s="18">
        <f ca="1">IFERROR(__xludf.DUMMYFUNCTION("IF(SUM(COUNTIF(artists!C:C, SPLIT(C121, "",""))) &gt; 0, ""RU"", 0)"),0)</f>
        <v>0</v>
      </c>
      <c r="L121" s="18">
        <f ca="1">IFERROR(__xludf.DUMMYFUNCTION("IF(SUM(COUNTIF(artists!E:E, SPLIT(C121, "",""))) &gt; 0, ""OTHER"", 0)"),0)</f>
        <v>0</v>
      </c>
    </row>
    <row r="122" spans="1:12" ht="14.25" customHeight="1">
      <c r="A122" s="18">
        <v>121</v>
      </c>
      <c r="B122" s="19" t="s">
        <v>1098</v>
      </c>
      <c r="C122" s="19" t="s">
        <v>193</v>
      </c>
      <c r="D122" s="19" t="s">
        <v>1099</v>
      </c>
      <c r="E122" s="19" t="s">
        <v>193</v>
      </c>
      <c r="F122" s="18">
        <v>121</v>
      </c>
      <c r="G122" s="18">
        <v>124</v>
      </c>
      <c r="H122" s="18">
        <v>8</v>
      </c>
      <c r="I122" s="18">
        <v>28953</v>
      </c>
      <c r="J122" s="18" t="str">
        <f ca="1">IFERROR(__xludf.DUMMYFUNCTION("IF(SUM(COUNTIF(artists!A:A, SPLIT(C122, "",""))) &gt; 0, ""UA"", 0)"),"UA")</f>
        <v>UA</v>
      </c>
      <c r="K122" s="18">
        <f ca="1">IFERROR(__xludf.DUMMYFUNCTION("IF(SUM(COUNTIF(artists!C:C, SPLIT(C122, "",""))) &gt; 0, ""RU"", 0)"),0)</f>
        <v>0</v>
      </c>
      <c r="L122" s="18">
        <f ca="1">IFERROR(__xludf.DUMMYFUNCTION("IF(SUM(COUNTIF(artists!E:E, SPLIT(C122, "",""))) &gt; 0, ""OTHER"", 0)"),0)</f>
        <v>0</v>
      </c>
    </row>
    <row r="123" spans="1:12" ht="14.25" customHeight="1">
      <c r="A123" s="18">
        <v>122</v>
      </c>
      <c r="B123" s="19" t="s">
        <v>2270</v>
      </c>
      <c r="C123" s="19" t="s">
        <v>2271</v>
      </c>
      <c r="D123" s="19" t="s">
        <v>2272</v>
      </c>
      <c r="E123" s="19" t="s">
        <v>654</v>
      </c>
      <c r="F123" s="18">
        <v>1</v>
      </c>
      <c r="G123" s="18">
        <v>116</v>
      </c>
      <c r="H123" s="18">
        <v>48</v>
      </c>
      <c r="I123" s="18">
        <v>28596</v>
      </c>
      <c r="J123" s="18">
        <f ca="1">IFERROR(__xludf.DUMMYFUNCTION("IF(SUM(COUNTIF(artists!A:A, SPLIT(C123, "",""))) &gt; 0, ""UA"", 0)"),0)</f>
        <v>0</v>
      </c>
      <c r="K123" s="18">
        <f ca="1">IFERROR(__xludf.DUMMYFUNCTION("IF(SUM(COUNTIF(artists!C:C, SPLIT(C123, "",""))) &gt; 0, ""RU"", 0)"),0)</f>
        <v>0</v>
      </c>
      <c r="L123" s="18" t="str">
        <f ca="1">IFERROR(__xludf.DUMMYFUNCTION("IF(SUM(COUNTIF(artists!E:E, SPLIT(C123, "",""))) &gt; 0, ""OTHER"", 0)"),"OTHER")</f>
        <v>OTHER</v>
      </c>
    </row>
    <row r="124" spans="1:12" ht="14.25" customHeight="1">
      <c r="A124" s="18">
        <v>123</v>
      </c>
      <c r="B124" s="19" t="s">
        <v>2018</v>
      </c>
      <c r="C124" s="19" t="s">
        <v>192</v>
      </c>
      <c r="D124" s="19" t="s">
        <v>1400</v>
      </c>
      <c r="E124" s="19" t="s">
        <v>192</v>
      </c>
      <c r="F124" s="18">
        <v>96</v>
      </c>
      <c r="G124" s="18">
        <v>122</v>
      </c>
      <c r="H124" s="18">
        <v>11</v>
      </c>
      <c r="I124" s="18">
        <v>28547</v>
      </c>
      <c r="J124" s="18">
        <f ca="1">IFERROR(__xludf.DUMMYFUNCTION("IF(SUM(COUNTIF(artists!A:A, SPLIT(C124, "",""))) &gt; 0, ""UA"", 0)"),0)</f>
        <v>0</v>
      </c>
      <c r="K124" s="18">
        <f ca="1">IFERROR(__xludf.DUMMYFUNCTION("IF(SUM(COUNTIF(artists!C:C, SPLIT(C124, "",""))) &gt; 0, ""RU"", 0)"),0)</f>
        <v>0</v>
      </c>
      <c r="L124" s="18" t="str">
        <f ca="1">IFERROR(__xludf.DUMMYFUNCTION("IF(SUM(COUNTIF(artists!E:E, SPLIT(C124, "",""))) &gt; 0, ""OTHER"", 0)"),"OTHER")</f>
        <v>OTHER</v>
      </c>
    </row>
    <row r="125" spans="1:12" ht="14.25" customHeight="1">
      <c r="A125" s="18">
        <v>124</v>
      </c>
      <c r="B125" s="19" t="s">
        <v>2401</v>
      </c>
      <c r="C125" s="19" t="s">
        <v>112</v>
      </c>
      <c r="D125" s="19" t="s">
        <v>2339</v>
      </c>
      <c r="E125" s="19" t="s">
        <v>112</v>
      </c>
      <c r="F125" s="18">
        <v>3</v>
      </c>
      <c r="G125" s="18">
        <v>108</v>
      </c>
      <c r="H125" s="18">
        <v>15</v>
      </c>
      <c r="I125" s="18">
        <v>28454</v>
      </c>
      <c r="J125" s="18">
        <f ca="1">IFERROR(__xludf.DUMMYFUNCTION("IF(SUM(COUNTIF(artists!A:A, SPLIT(C125, "",""))) &gt; 0, ""UA"", 0)"),0)</f>
        <v>0</v>
      </c>
      <c r="K125" s="18" t="str">
        <f ca="1">IFERROR(__xludf.DUMMYFUNCTION("IF(SUM(COUNTIF(artists!C:C, SPLIT(C125, "",""))) &gt; 0, ""RU"", 0)"),"RU")</f>
        <v>RU</v>
      </c>
      <c r="L125" s="18">
        <f ca="1">IFERROR(__xludf.DUMMYFUNCTION("IF(SUM(COUNTIF(artists!E:E, SPLIT(C125, "",""))) &gt; 0, ""OTHER"", 0)"),0)</f>
        <v>0</v>
      </c>
    </row>
    <row r="126" spans="1:12" ht="14.25" customHeight="1">
      <c r="A126" s="18">
        <v>125</v>
      </c>
      <c r="B126" s="19" t="s">
        <v>1246</v>
      </c>
      <c r="C126" s="19" t="s">
        <v>1247</v>
      </c>
      <c r="D126" s="19" t="s">
        <v>1248</v>
      </c>
      <c r="E126" s="19" t="s">
        <v>1049</v>
      </c>
      <c r="F126" s="18">
        <v>59</v>
      </c>
      <c r="G126" s="18">
        <v>125</v>
      </c>
      <c r="H126" s="18">
        <v>26</v>
      </c>
      <c r="I126" s="18">
        <v>28368</v>
      </c>
      <c r="J126" s="18">
        <f ca="1">IFERROR(__xludf.DUMMYFUNCTION("IF(SUM(COUNTIF(artists!A:A, SPLIT(C126, "",""))) &gt; 0, ""UA"", 0)"),0)</f>
        <v>0</v>
      </c>
      <c r="K126" s="18" t="str">
        <f ca="1">IFERROR(__xludf.DUMMYFUNCTION("IF(SUM(COUNTIF(artists!C:C, SPLIT(C126, "",""))) &gt; 0, ""RU"", 0)"),"RU")</f>
        <v>RU</v>
      </c>
      <c r="L126" s="18">
        <f ca="1">IFERROR(__xludf.DUMMYFUNCTION("IF(SUM(COUNTIF(artists!E:E, SPLIT(C126, "",""))) &gt; 0, ""OTHER"", 0)"),0)</f>
        <v>0</v>
      </c>
    </row>
    <row r="127" spans="1:12" ht="14.25" customHeight="1">
      <c r="A127" s="18">
        <v>126</v>
      </c>
      <c r="B127" s="19" t="s">
        <v>2276</v>
      </c>
      <c r="C127" s="19" t="s">
        <v>303</v>
      </c>
      <c r="D127" s="19" t="s">
        <v>2277</v>
      </c>
      <c r="E127" s="19" t="s">
        <v>2278</v>
      </c>
      <c r="F127" s="18">
        <v>1</v>
      </c>
      <c r="G127" s="18">
        <v>115</v>
      </c>
      <c r="H127" s="18">
        <v>54</v>
      </c>
      <c r="I127" s="18">
        <v>28264</v>
      </c>
      <c r="J127" s="18">
        <f ca="1">IFERROR(__xludf.DUMMYFUNCTION("IF(SUM(COUNTIF(artists!A:A, SPLIT(C127, "",""))) &gt; 0, ""UA"", 0)"),0)</f>
        <v>0</v>
      </c>
      <c r="K127" s="18">
        <f ca="1">IFERROR(__xludf.DUMMYFUNCTION("IF(SUM(COUNTIF(artists!C:C, SPLIT(C127, "",""))) &gt; 0, ""RU"", 0)"),0)</f>
        <v>0</v>
      </c>
      <c r="L127" s="18" t="str">
        <f ca="1">IFERROR(__xludf.DUMMYFUNCTION("IF(SUM(COUNTIF(artists!E:E, SPLIT(C127, "",""))) &gt; 0, ""OTHER"", 0)"),"OTHER")</f>
        <v>OTHER</v>
      </c>
    </row>
    <row r="128" spans="1:12" ht="14.25" customHeight="1">
      <c r="A128" s="18">
        <v>127</v>
      </c>
      <c r="B128" s="19" t="s">
        <v>2250</v>
      </c>
      <c r="C128" s="19" t="s">
        <v>194</v>
      </c>
      <c r="D128" s="19" t="s">
        <v>2251</v>
      </c>
      <c r="E128" s="19" t="s">
        <v>2252</v>
      </c>
      <c r="F128" s="18">
        <v>65</v>
      </c>
      <c r="G128" s="18">
        <v>131</v>
      </c>
      <c r="H128" s="18">
        <v>102</v>
      </c>
      <c r="I128" s="18">
        <v>28026</v>
      </c>
      <c r="J128" s="18">
        <f ca="1">IFERROR(__xludf.DUMMYFUNCTION("IF(SUM(COUNTIF(artists!A:A, SPLIT(C128, "",""))) &gt; 0, ""UA"", 0)"),0)</f>
        <v>0</v>
      </c>
      <c r="K128" s="18" t="str">
        <f ca="1">IFERROR(__xludf.DUMMYFUNCTION("IF(SUM(COUNTIF(artists!C:C, SPLIT(C128, "",""))) &gt; 0, ""RU"", 0)"),"RU")</f>
        <v>RU</v>
      </c>
      <c r="L128" s="18">
        <f ca="1">IFERROR(__xludf.DUMMYFUNCTION("IF(SUM(COUNTIF(artists!E:E, SPLIT(C128, "",""))) &gt; 0, ""OTHER"", 0)"),0)</f>
        <v>0</v>
      </c>
    </row>
    <row r="129" spans="1:12" ht="14.25" customHeight="1">
      <c r="A129" s="18">
        <v>128</v>
      </c>
      <c r="B129" s="19" t="s">
        <v>1318</v>
      </c>
      <c r="C129" s="19" t="s">
        <v>117</v>
      </c>
      <c r="D129" s="19" t="s">
        <v>1319</v>
      </c>
      <c r="E129" s="19" t="s">
        <v>782</v>
      </c>
      <c r="F129" s="18">
        <v>59</v>
      </c>
      <c r="G129" s="18">
        <v>127</v>
      </c>
      <c r="H129" s="18">
        <v>13</v>
      </c>
      <c r="I129" s="18">
        <v>27989</v>
      </c>
      <c r="J129" s="18" t="str">
        <f ca="1">IFERROR(__xludf.DUMMYFUNCTION("IF(SUM(COUNTIF(artists!A:A, SPLIT(C129, "",""))) &gt; 0, ""UA"", 0)"),"UA")</f>
        <v>UA</v>
      </c>
      <c r="K129" s="18">
        <f ca="1">IFERROR(__xludf.DUMMYFUNCTION("IF(SUM(COUNTIF(artists!C:C, SPLIT(C129, "",""))) &gt; 0, ""RU"", 0)"),0)</f>
        <v>0</v>
      </c>
      <c r="L129" s="18">
        <f ca="1">IFERROR(__xludf.DUMMYFUNCTION("IF(SUM(COUNTIF(artists!E:E, SPLIT(C129, "",""))) &gt; 0, ""OTHER"", 0)"),0)</f>
        <v>0</v>
      </c>
    </row>
    <row r="130" spans="1:12" ht="14.25" customHeight="1">
      <c r="A130" s="18">
        <v>129</v>
      </c>
      <c r="B130" s="19" t="s">
        <v>1522</v>
      </c>
      <c r="C130" s="19" t="s">
        <v>314</v>
      </c>
      <c r="D130" s="19" t="s">
        <v>206</v>
      </c>
      <c r="E130" s="19" t="s">
        <v>1523</v>
      </c>
      <c r="F130" s="18">
        <v>96</v>
      </c>
      <c r="G130" s="18">
        <v>130</v>
      </c>
      <c r="H130" s="18">
        <v>18</v>
      </c>
      <c r="I130" s="18">
        <v>27825</v>
      </c>
      <c r="J130" s="18">
        <f ca="1">IFERROR(__xludf.DUMMYFUNCTION("IF(SUM(COUNTIF(artists!A:A, SPLIT(C130, "",""))) &gt; 0, ""UA"", 0)"),0)</f>
        <v>0</v>
      </c>
      <c r="K130" s="18" t="str">
        <f ca="1">IFERROR(__xludf.DUMMYFUNCTION("IF(SUM(COUNTIF(artists!C:C, SPLIT(C130, "",""))) &gt; 0, ""RU"", 0)"),"RU")</f>
        <v>RU</v>
      </c>
      <c r="L130" s="18">
        <f ca="1">IFERROR(__xludf.DUMMYFUNCTION("IF(SUM(COUNTIF(artists!E:E, SPLIT(C130, "",""))) &gt; 0, ""OTHER"", 0)"),0)</f>
        <v>0</v>
      </c>
    </row>
    <row r="131" spans="1:12" ht="14.25" customHeight="1">
      <c r="A131" s="18">
        <v>130</v>
      </c>
      <c r="B131" s="19" t="s">
        <v>2304</v>
      </c>
      <c r="C131" s="19" t="s">
        <v>2305</v>
      </c>
      <c r="D131" s="19" t="s">
        <v>2306</v>
      </c>
      <c r="E131" s="19" t="s">
        <v>907</v>
      </c>
      <c r="F131" s="18">
        <v>11</v>
      </c>
      <c r="G131" s="18">
        <v>121</v>
      </c>
      <c r="H131" s="18">
        <v>52</v>
      </c>
      <c r="I131" s="18">
        <v>27792</v>
      </c>
      <c r="J131" s="18">
        <f ca="1">IFERROR(__xludf.DUMMYFUNCTION("IF(SUM(COUNTIF(artists!A:A, SPLIT(C131, "",""))) &gt; 0, ""UA"", 0)"),0)</f>
        <v>0</v>
      </c>
      <c r="K131" s="18" t="str">
        <f ca="1">IFERROR(__xludf.DUMMYFUNCTION("IF(SUM(COUNTIF(artists!C:C, SPLIT(C131, "",""))) &gt; 0, ""RU"", 0)"),"RU")</f>
        <v>RU</v>
      </c>
      <c r="L131" s="18">
        <f ca="1">IFERROR(__xludf.DUMMYFUNCTION("IF(SUM(COUNTIF(artists!E:E, SPLIT(C131, "",""))) &gt; 0, ""OTHER"", 0)"),0)</f>
        <v>0</v>
      </c>
    </row>
    <row r="132" spans="1:12" ht="14.25" customHeight="1">
      <c r="A132" s="18">
        <v>131</v>
      </c>
      <c r="B132" s="19" t="s">
        <v>1105</v>
      </c>
      <c r="C132" s="19" t="s">
        <v>185</v>
      </c>
      <c r="D132" s="19" t="s">
        <v>1106</v>
      </c>
      <c r="E132" s="19" t="s">
        <v>925</v>
      </c>
      <c r="F132" s="18">
        <v>62</v>
      </c>
      <c r="G132" s="18">
        <v>136</v>
      </c>
      <c r="H132" s="18">
        <v>21</v>
      </c>
      <c r="I132" s="18">
        <v>27696</v>
      </c>
      <c r="J132" s="18">
        <f ca="1">IFERROR(__xludf.DUMMYFUNCTION("IF(SUM(COUNTIF(artists!A:A, SPLIT(C132, "",""))) &gt; 0, ""UA"", 0)"),0)</f>
        <v>0</v>
      </c>
      <c r="K132" s="18" t="str">
        <f ca="1">IFERROR(__xludf.DUMMYFUNCTION("IF(SUM(COUNTIF(artists!C:C, SPLIT(C132, "",""))) &gt; 0, ""RU"", 0)"),"RU")</f>
        <v>RU</v>
      </c>
      <c r="L132" s="18">
        <f ca="1">IFERROR(__xludf.DUMMYFUNCTION("IF(SUM(COUNTIF(artists!E:E, SPLIT(C132, "",""))) &gt; 0, ""OTHER"", 0)"),0)</f>
        <v>0</v>
      </c>
    </row>
    <row r="133" spans="1:12" ht="14.25" customHeight="1">
      <c r="A133" s="18">
        <v>132</v>
      </c>
      <c r="B133" s="19" t="s">
        <v>2181</v>
      </c>
      <c r="C133" s="19" t="s">
        <v>2182</v>
      </c>
      <c r="D133" s="19" t="s">
        <v>2183</v>
      </c>
      <c r="E133" s="19" t="s">
        <v>1228</v>
      </c>
      <c r="F133" s="18">
        <v>6</v>
      </c>
      <c r="G133" s="18">
        <v>117</v>
      </c>
      <c r="H133" s="18">
        <v>31</v>
      </c>
      <c r="I133" s="18">
        <v>27559</v>
      </c>
      <c r="J133" s="18">
        <f ca="1">IFERROR(__xludf.DUMMYFUNCTION("IF(SUM(COUNTIF(artists!A:A, SPLIT(C133, "",""))) &gt; 0, ""UA"", 0)"),0)</f>
        <v>0</v>
      </c>
      <c r="K133" s="18" t="str">
        <f ca="1">IFERROR(__xludf.DUMMYFUNCTION("IF(SUM(COUNTIF(artists!C:C, SPLIT(C133, "",""))) &gt; 0, ""RU"", 0)"),"RU")</f>
        <v>RU</v>
      </c>
      <c r="L133" s="18">
        <f ca="1">IFERROR(__xludf.DUMMYFUNCTION("IF(SUM(COUNTIF(artists!E:E, SPLIT(C133, "",""))) &gt; 0, ""OTHER"", 0)"),0)</f>
        <v>0</v>
      </c>
    </row>
    <row r="134" spans="1:12" ht="14.25" customHeight="1">
      <c r="A134" s="18">
        <v>133</v>
      </c>
      <c r="B134" s="19" t="s">
        <v>2415</v>
      </c>
      <c r="C134" s="19" t="s">
        <v>205</v>
      </c>
      <c r="D134" s="19" t="s">
        <v>2416</v>
      </c>
      <c r="E134" s="19" t="s">
        <v>205</v>
      </c>
      <c r="F134" s="18">
        <v>42</v>
      </c>
      <c r="G134" s="18">
        <v>126</v>
      </c>
      <c r="H134" s="18">
        <v>7</v>
      </c>
      <c r="I134" s="18">
        <v>27459</v>
      </c>
      <c r="J134" s="18" t="str">
        <f ca="1">IFERROR(__xludf.DUMMYFUNCTION("IF(SUM(COUNTIF(artists!A:A, SPLIT(C134, "",""))) &gt; 0, ""UA"", 0)"),"UA")</f>
        <v>UA</v>
      </c>
      <c r="K134" s="18">
        <f ca="1">IFERROR(__xludf.DUMMYFUNCTION("IF(SUM(COUNTIF(artists!C:C, SPLIT(C134, "",""))) &gt; 0, ""RU"", 0)"),0)</f>
        <v>0</v>
      </c>
      <c r="L134" s="18">
        <f ca="1">IFERROR(__xludf.DUMMYFUNCTION("IF(SUM(COUNTIF(artists!E:E, SPLIT(C134, "",""))) &gt; 0, ""OTHER"", 0)"),0)</f>
        <v>0</v>
      </c>
    </row>
    <row r="135" spans="1:12" ht="14.25" customHeight="1">
      <c r="A135" s="18">
        <v>134</v>
      </c>
      <c r="B135" s="19" t="s">
        <v>1362</v>
      </c>
      <c r="C135" s="19" t="s">
        <v>244</v>
      </c>
      <c r="D135" s="19" t="s">
        <v>1363</v>
      </c>
      <c r="E135" s="19" t="s">
        <v>839</v>
      </c>
      <c r="F135" s="18">
        <v>27</v>
      </c>
      <c r="G135" s="18">
        <v>123</v>
      </c>
      <c r="H135" s="18">
        <v>58</v>
      </c>
      <c r="I135" s="18">
        <v>27338</v>
      </c>
      <c r="J135" s="18">
        <f ca="1">IFERROR(__xludf.DUMMYFUNCTION("IF(SUM(COUNTIF(artists!A:A, SPLIT(C135, "",""))) &gt; 0, ""UA"", 0)"),0)</f>
        <v>0</v>
      </c>
      <c r="K135" s="18" t="str">
        <f ca="1">IFERROR(__xludf.DUMMYFUNCTION("IF(SUM(COUNTIF(artists!C:C, SPLIT(C135, "",""))) &gt; 0, ""RU"", 0)"),"RU")</f>
        <v>RU</v>
      </c>
      <c r="L135" s="18">
        <f ca="1">IFERROR(__xludf.DUMMYFUNCTION("IF(SUM(COUNTIF(artists!E:E, SPLIT(C135, "",""))) &gt; 0, ""OTHER"", 0)"),0)</f>
        <v>0</v>
      </c>
    </row>
    <row r="136" spans="1:12" ht="14.25" customHeight="1">
      <c r="A136" s="18">
        <v>135</v>
      </c>
      <c r="B136" s="19" t="s">
        <v>1437</v>
      </c>
      <c r="C136" s="19" t="s">
        <v>209</v>
      </c>
      <c r="D136" s="19" t="s">
        <v>1438</v>
      </c>
      <c r="E136" s="19" t="s">
        <v>1207</v>
      </c>
      <c r="F136" s="18">
        <v>20</v>
      </c>
      <c r="G136" s="18">
        <v>142</v>
      </c>
      <c r="H136" s="18">
        <v>45</v>
      </c>
      <c r="I136" s="18">
        <v>27145</v>
      </c>
      <c r="J136" s="18">
        <f ca="1">IFERROR(__xludf.DUMMYFUNCTION("IF(SUM(COUNTIF(artists!A:A, SPLIT(C136, "",""))) &gt; 0, ""UA"", 0)"),0)</f>
        <v>0</v>
      </c>
      <c r="K136" s="18" t="str">
        <f ca="1">IFERROR(__xludf.DUMMYFUNCTION("IF(SUM(COUNTIF(artists!C:C, SPLIT(C136, "",""))) &gt; 0, ""RU"", 0)"),"RU")</f>
        <v>RU</v>
      </c>
      <c r="L136" s="18">
        <f ca="1">IFERROR(__xludf.DUMMYFUNCTION("IF(SUM(COUNTIF(artists!E:E, SPLIT(C136, "",""))) &gt; 0, ""OTHER"", 0)"),0)</f>
        <v>0</v>
      </c>
    </row>
    <row r="137" spans="1:12" ht="14.25" customHeight="1">
      <c r="A137" s="18">
        <v>136</v>
      </c>
      <c r="B137" s="19" t="s">
        <v>2320</v>
      </c>
      <c r="C137" s="19" t="s">
        <v>202</v>
      </c>
      <c r="D137" s="19" t="s">
        <v>2321</v>
      </c>
      <c r="E137" s="19" t="s">
        <v>1691</v>
      </c>
      <c r="F137" s="18">
        <v>9</v>
      </c>
      <c r="G137" s="18">
        <v>128</v>
      </c>
      <c r="H137" s="18">
        <v>32</v>
      </c>
      <c r="I137" s="18">
        <v>27089</v>
      </c>
      <c r="J137" s="18">
        <f ca="1">IFERROR(__xludf.DUMMYFUNCTION("IF(SUM(COUNTIF(artists!A:A, SPLIT(C137, "",""))) &gt; 0, ""UA"", 0)"),0)</f>
        <v>0</v>
      </c>
      <c r="K137" s="18" t="str">
        <f ca="1">IFERROR(__xludf.DUMMYFUNCTION("IF(SUM(COUNTIF(artists!C:C, SPLIT(C137, "",""))) &gt; 0, ""RU"", 0)"),"RU")</f>
        <v>RU</v>
      </c>
      <c r="L137" s="18">
        <f ca="1">IFERROR(__xludf.DUMMYFUNCTION("IF(SUM(COUNTIF(artists!E:E, SPLIT(C137, "",""))) &gt; 0, ""OTHER"", 0)"),0)</f>
        <v>0</v>
      </c>
    </row>
    <row r="138" spans="1:12" ht="14.25" customHeight="1">
      <c r="A138" s="18">
        <v>137</v>
      </c>
      <c r="B138" s="19" t="s">
        <v>2267</v>
      </c>
      <c r="C138" s="19" t="s">
        <v>2268</v>
      </c>
      <c r="D138" s="19" t="s">
        <v>2269</v>
      </c>
      <c r="E138" s="19" t="s">
        <v>1194</v>
      </c>
      <c r="F138" s="18">
        <v>100</v>
      </c>
      <c r="G138" s="18">
        <v>134</v>
      </c>
      <c r="H138" s="18">
        <v>25</v>
      </c>
      <c r="I138" s="18">
        <v>26997</v>
      </c>
      <c r="J138" s="18">
        <f ca="1">IFERROR(__xludf.DUMMYFUNCTION("IF(SUM(COUNTIF(artists!A:A, SPLIT(C138, "",""))) &gt; 0, ""UA"", 0)"),0)</f>
        <v>0</v>
      </c>
      <c r="K138" s="18">
        <f ca="1">IFERROR(__xludf.DUMMYFUNCTION("IF(SUM(COUNTIF(artists!C:C, SPLIT(C138, "",""))) &gt; 0, ""RU"", 0)"),0)</f>
        <v>0</v>
      </c>
      <c r="L138" s="18" t="str">
        <f ca="1">IFERROR(__xludf.DUMMYFUNCTION("IF(SUM(COUNTIF(artists!E:E, SPLIT(C138, "",""))) &gt; 0, ""OTHER"", 0)"),"OTHER")</f>
        <v>OTHER</v>
      </c>
    </row>
    <row r="139" spans="1:12" ht="14.25" customHeight="1">
      <c r="A139" s="18">
        <v>138</v>
      </c>
      <c r="B139" s="19" t="s">
        <v>2409</v>
      </c>
      <c r="C139" s="19" t="s">
        <v>310</v>
      </c>
      <c r="D139" s="19" t="s">
        <v>2410</v>
      </c>
      <c r="E139" s="19" t="s">
        <v>2326</v>
      </c>
      <c r="F139" s="18">
        <v>50</v>
      </c>
      <c r="G139" s="18">
        <v>110</v>
      </c>
      <c r="H139" s="18">
        <v>52</v>
      </c>
      <c r="I139" s="18">
        <v>26990</v>
      </c>
      <c r="J139" s="18">
        <f ca="1">IFERROR(__xludf.DUMMYFUNCTION("IF(SUM(COUNTIF(artists!A:A, SPLIT(C139, "",""))) &gt; 0, ""UA"", 0)"),0)</f>
        <v>0</v>
      </c>
      <c r="K139" s="18" t="str">
        <f ca="1">IFERROR(__xludf.DUMMYFUNCTION("IF(SUM(COUNTIF(artists!C:C, SPLIT(C139, "",""))) &gt; 0, ""RU"", 0)"),"RU")</f>
        <v>RU</v>
      </c>
      <c r="L139" s="18">
        <f ca="1">IFERROR(__xludf.DUMMYFUNCTION("IF(SUM(COUNTIF(artists!E:E, SPLIT(C139, "",""))) &gt; 0, ""OTHER"", 0)"),0)</f>
        <v>0</v>
      </c>
    </row>
    <row r="140" spans="1:12" ht="14.25" customHeight="1">
      <c r="A140" s="18">
        <v>139</v>
      </c>
      <c r="B140" s="19" t="s">
        <v>1158</v>
      </c>
      <c r="C140" s="19" t="s">
        <v>282</v>
      </c>
      <c r="D140" s="19" t="s">
        <v>1159</v>
      </c>
      <c r="E140" s="19" t="s">
        <v>282</v>
      </c>
      <c r="F140" s="18">
        <v>62</v>
      </c>
      <c r="G140" s="18">
        <v>106</v>
      </c>
      <c r="H140" s="18">
        <v>11</v>
      </c>
      <c r="I140" s="18">
        <v>26918</v>
      </c>
      <c r="J140" s="18">
        <f ca="1">IFERROR(__xludf.DUMMYFUNCTION("IF(SUM(COUNTIF(artists!A:A, SPLIT(C140, "",""))) &gt; 0, ""UA"", 0)"),0)</f>
        <v>0</v>
      </c>
      <c r="K140" s="18">
        <f ca="1">IFERROR(__xludf.DUMMYFUNCTION("IF(SUM(COUNTIF(artists!C:C, SPLIT(C140, "",""))) &gt; 0, ""RU"", 0)"),0)</f>
        <v>0</v>
      </c>
      <c r="L140" s="18" t="str">
        <f ca="1">IFERROR(__xludf.DUMMYFUNCTION("IF(SUM(COUNTIF(artists!E:E, SPLIT(C140, "",""))) &gt; 0, ""OTHER"", 0)"),"OTHER")</f>
        <v>OTHER</v>
      </c>
    </row>
    <row r="141" spans="1:12" ht="14.25" customHeight="1">
      <c r="A141" s="18">
        <v>140</v>
      </c>
      <c r="B141" s="19" t="s">
        <v>1152</v>
      </c>
      <c r="C141" s="19" t="s">
        <v>198</v>
      </c>
      <c r="D141" s="19" t="s">
        <v>1153</v>
      </c>
      <c r="E141" s="19" t="s">
        <v>878</v>
      </c>
      <c r="F141" s="18">
        <v>1</v>
      </c>
      <c r="G141" s="18">
        <v>140</v>
      </c>
      <c r="H141" s="18">
        <v>101</v>
      </c>
      <c r="I141" s="18">
        <v>26874</v>
      </c>
      <c r="J141" s="18">
        <f ca="1">IFERROR(__xludf.DUMMYFUNCTION("IF(SUM(COUNTIF(artists!A:A, SPLIT(C141, "",""))) &gt; 0, ""UA"", 0)"),0)</f>
        <v>0</v>
      </c>
      <c r="K141" s="18">
        <f ca="1">IFERROR(__xludf.DUMMYFUNCTION("IF(SUM(COUNTIF(artists!C:C, SPLIT(C141, "",""))) &gt; 0, ""RU"", 0)"),0)</f>
        <v>0</v>
      </c>
      <c r="L141" s="18" t="str">
        <f ca="1">IFERROR(__xludf.DUMMYFUNCTION("IF(SUM(COUNTIF(artists!E:E, SPLIT(C141, "",""))) &gt; 0, ""OTHER"", 0)"),"OTHER")</f>
        <v>OTHER</v>
      </c>
    </row>
    <row r="142" spans="1:12" ht="14.25" customHeight="1">
      <c r="A142" s="18">
        <v>141</v>
      </c>
      <c r="B142" s="19" t="s">
        <v>2335</v>
      </c>
      <c r="C142" s="19" t="s">
        <v>297</v>
      </c>
      <c r="D142" s="19" t="s">
        <v>2336</v>
      </c>
      <c r="E142" s="19" t="s">
        <v>2337</v>
      </c>
      <c r="F142" s="18">
        <v>3</v>
      </c>
      <c r="G142" s="18">
        <v>133</v>
      </c>
      <c r="H142" s="18">
        <v>48</v>
      </c>
      <c r="I142" s="18">
        <v>26800</v>
      </c>
      <c r="J142" s="18">
        <f ca="1">IFERROR(__xludf.DUMMYFUNCTION("IF(SUM(COUNTIF(artists!A:A, SPLIT(C142, "",""))) &gt; 0, ""UA"", 0)"),0)</f>
        <v>0</v>
      </c>
      <c r="K142" s="18">
        <f ca="1">IFERROR(__xludf.DUMMYFUNCTION("IF(SUM(COUNTIF(artists!C:C, SPLIT(C142, "",""))) &gt; 0, ""RU"", 0)"),0)</f>
        <v>0</v>
      </c>
      <c r="L142" s="18" t="str">
        <f ca="1">IFERROR(__xludf.DUMMYFUNCTION("IF(SUM(COUNTIF(artists!E:E, SPLIT(C142, "",""))) &gt; 0, ""OTHER"", 0)"),"OTHER")</f>
        <v>OTHER</v>
      </c>
    </row>
    <row r="143" spans="1:12" ht="14.25" customHeight="1">
      <c r="A143" s="18">
        <v>142</v>
      </c>
      <c r="B143" s="19" t="s">
        <v>995</v>
      </c>
      <c r="C143" s="19" t="s">
        <v>996</v>
      </c>
      <c r="D143" s="19" t="s">
        <v>997</v>
      </c>
      <c r="E143" s="19" t="s">
        <v>15</v>
      </c>
      <c r="F143" s="18">
        <v>64</v>
      </c>
      <c r="G143" s="18">
        <v>129</v>
      </c>
      <c r="H143" s="18">
        <v>15</v>
      </c>
      <c r="I143" s="18">
        <v>26786</v>
      </c>
      <c r="J143" s="18" t="str">
        <f ca="1">IFERROR(__xludf.DUMMYFUNCTION("IF(SUM(COUNTIF(artists!A:A, SPLIT(C143, "",""))) &gt; 0, ""UA"", 0)"),"UA")</f>
        <v>UA</v>
      </c>
      <c r="K143" s="18">
        <f ca="1">IFERROR(__xludf.DUMMYFUNCTION("IF(SUM(COUNTIF(artists!C:C, SPLIT(C143, "",""))) &gt; 0, ""RU"", 0)"),0)</f>
        <v>0</v>
      </c>
      <c r="L143" s="18">
        <f ca="1">IFERROR(__xludf.DUMMYFUNCTION("IF(SUM(COUNTIF(artists!E:E, SPLIT(C143, "",""))) &gt; 0, ""OTHER"", 0)"),0)</f>
        <v>0</v>
      </c>
    </row>
    <row r="144" spans="1:12" ht="14.25" customHeight="1">
      <c r="A144" s="18">
        <v>143</v>
      </c>
      <c r="B144" s="19" t="s">
        <v>2434</v>
      </c>
      <c r="C144" s="19" t="s">
        <v>232</v>
      </c>
      <c r="D144" s="19" t="s">
        <v>2435</v>
      </c>
      <c r="E144" s="19" t="s">
        <v>1210</v>
      </c>
      <c r="F144" s="18">
        <v>143</v>
      </c>
      <c r="G144" s="18">
        <v>-1</v>
      </c>
      <c r="H144" s="18">
        <v>1</v>
      </c>
      <c r="I144" s="18">
        <v>26741</v>
      </c>
      <c r="J144" s="18">
        <f ca="1">IFERROR(__xludf.DUMMYFUNCTION("IF(SUM(COUNTIF(artists!A:A, SPLIT(C144, "",""))) &gt; 0, ""UA"", 0)"),0)</f>
        <v>0</v>
      </c>
      <c r="K144" s="18" t="str">
        <f ca="1">IFERROR(__xludf.DUMMYFUNCTION("IF(SUM(COUNTIF(artists!C:C, SPLIT(C144, "",""))) &gt; 0, ""RU"", 0)"),"RU")</f>
        <v>RU</v>
      </c>
      <c r="L144" s="18">
        <f ca="1">IFERROR(__xludf.DUMMYFUNCTION("IF(SUM(COUNTIF(artists!E:E, SPLIT(C144, "",""))) &gt; 0, ""OTHER"", 0)"),0)</f>
        <v>0</v>
      </c>
    </row>
    <row r="145" spans="1:12" ht="14.25" customHeight="1">
      <c r="A145" s="18">
        <v>144</v>
      </c>
      <c r="B145" s="19" t="s">
        <v>2417</v>
      </c>
      <c r="C145" s="19" t="s">
        <v>181</v>
      </c>
      <c r="D145" s="19" t="s">
        <v>2418</v>
      </c>
      <c r="E145" s="19" t="s">
        <v>860</v>
      </c>
      <c r="F145" s="18">
        <v>125</v>
      </c>
      <c r="G145" s="18">
        <v>159</v>
      </c>
      <c r="H145" s="18">
        <v>5</v>
      </c>
      <c r="I145" s="18">
        <v>26489</v>
      </c>
      <c r="J145" s="18" t="str">
        <f ca="1">IFERROR(__xludf.DUMMYFUNCTION("IF(SUM(COUNTIF(artists!A:A, SPLIT(C145, "",""))) &gt; 0, ""UA"", 0)"),"UA")</f>
        <v>UA</v>
      </c>
      <c r="K145" s="18">
        <f ca="1">IFERROR(__xludf.DUMMYFUNCTION("IF(SUM(COUNTIF(artists!C:C, SPLIT(C145, "",""))) &gt; 0, ""RU"", 0)"),0)</f>
        <v>0</v>
      </c>
      <c r="L145" s="18">
        <f ca="1">IFERROR(__xludf.DUMMYFUNCTION("IF(SUM(COUNTIF(artists!E:E, SPLIT(C145, "",""))) &gt; 0, ""OTHER"", 0)"),0)</f>
        <v>0</v>
      </c>
    </row>
    <row r="146" spans="1:12" ht="14.25" customHeight="1">
      <c r="A146" s="18">
        <v>145</v>
      </c>
      <c r="B146" s="19" t="s">
        <v>2411</v>
      </c>
      <c r="C146" s="19" t="s">
        <v>102</v>
      </c>
      <c r="D146" s="19" t="s">
        <v>2412</v>
      </c>
      <c r="E146" s="19" t="s">
        <v>1168</v>
      </c>
      <c r="F146" s="18">
        <v>97</v>
      </c>
      <c r="G146" s="18">
        <v>135</v>
      </c>
      <c r="H146" s="18">
        <v>6</v>
      </c>
      <c r="I146" s="18">
        <v>26483</v>
      </c>
      <c r="J146" s="18" t="str">
        <f ca="1">IFERROR(__xludf.DUMMYFUNCTION("IF(SUM(COUNTIF(artists!A:A, SPLIT(C146, "",""))) &gt; 0, ""UA"", 0)"),"UA")</f>
        <v>UA</v>
      </c>
      <c r="K146" s="18">
        <f ca="1">IFERROR(__xludf.DUMMYFUNCTION("IF(SUM(COUNTIF(artists!C:C, SPLIT(C146, "",""))) &gt; 0, ""RU"", 0)"),0)</f>
        <v>0</v>
      </c>
      <c r="L146" s="18">
        <f ca="1">IFERROR(__xludf.DUMMYFUNCTION("IF(SUM(COUNTIF(artists!E:E, SPLIT(C146, "",""))) &gt; 0, ""OTHER"", 0)"),0)</f>
        <v>0</v>
      </c>
    </row>
    <row r="147" spans="1:12" ht="14.25" customHeight="1">
      <c r="A147" s="18">
        <v>146</v>
      </c>
      <c r="B147" s="19" t="s">
        <v>2436</v>
      </c>
      <c r="C147" s="19" t="s">
        <v>333</v>
      </c>
      <c r="D147" s="19" t="s">
        <v>2437</v>
      </c>
      <c r="E147" s="19" t="s">
        <v>333</v>
      </c>
      <c r="F147" s="18">
        <v>18</v>
      </c>
      <c r="G147" s="18">
        <v>86</v>
      </c>
      <c r="H147" s="18">
        <v>5</v>
      </c>
      <c r="I147" s="18">
        <v>26292</v>
      </c>
      <c r="J147" s="18">
        <f ca="1">IFERROR(__xludf.DUMMYFUNCTION("IF(SUM(COUNTIF(artists!A:A, SPLIT(C147, "",""))) &gt; 0, ""UA"", 0)"),0)</f>
        <v>0</v>
      </c>
      <c r="K147" s="18" t="str">
        <f ca="1">IFERROR(__xludf.DUMMYFUNCTION("IF(SUM(COUNTIF(artists!C:C, SPLIT(C147, "",""))) &gt; 0, ""RU"", 0)"),"RU")</f>
        <v>RU</v>
      </c>
      <c r="L147" s="18">
        <f ca="1">IFERROR(__xludf.DUMMYFUNCTION("IF(SUM(COUNTIF(artists!E:E, SPLIT(C147, "",""))) &gt; 0, ""OTHER"", 0)"),0)</f>
        <v>0</v>
      </c>
    </row>
    <row r="148" spans="1:12" ht="14.25" customHeight="1">
      <c r="A148" s="18">
        <v>147</v>
      </c>
      <c r="B148" s="19" t="s">
        <v>1675</v>
      </c>
      <c r="C148" s="19" t="s">
        <v>215</v>
      </c>
      <c r="D148" s="19" t="s">
        <v>1676</v>
      </c>
      <c r="E148" s="19" t="s">
        <v>1371</v>
      </c>
      <c r="F148" s="18">
        <v>61</v>
      </c>
      <c r="G148" s="18">
        <v>138</v>
      </c>
      <c r="H148" s="18">
        <v>38</v>
      </c>
      <c r="I148" s="18">
        <v>26112</v>
      </c>
      <c r="J148" s="18">
        <f ca="1">IFERROR(__xludf.DUMMYFUNCTION("IF(SUM(COUNTIF(artists!A:A, SPLIT(C148, "",""))) &gt; 0, ""UA"", 0)"),0)</f>
        <v>0</v>
      </c>
      <c r="K148" s="18" t="str">
        <f ca="1">IFERROR(__xludf.DUMMYFUNCTION("IF(SUM(COUNTIF(artists!C:C, SPLIT(C148, "",""))) &gt; 0, ""RU"", 0)"),"RU")</f>
        <v>RU</v>
      </c>
      <c r="L148" s="18">
        <f ca="1">IFERROR(__xludf.DUMMYFUNCTION("IF(SUM(COUNTIF(artists!E:E, SPLIT(C148, "",""))) &gt; 0, ""OTHER"", 0)"),0)</f>
        <v>0</v>
      </c>
    </row>
    <row r="149" spans="1:12" ht="14.25" customHeight="1">
      <c r="A149" s="18">
        <v>148</v>
      </c>
      <c r="B149" s="19" t="s">
        <v>991</v>
      </c>
      <c r="C149" s="19" t="s">
        <v>207</v>
      </c>
      <c r="D149" s="19" t="s">
        <v>992</v>
      </c>
      <c r="E149" s="19" t="s">
        <v>716</v>
      </c>
      <c r="F149" s="18">
        <v>148</v>
      </c>
      <c r="G149" s="18">
        <v>176</v>
      </c>
      <c r="H149" s="18">
        <v>3</v>
      </c>
      <c r="I149" s="18">
        <v>26092</v>
      </c>
      <c r="J149" s="18">
        <f ca="1">IFERROR(__xludf.DUMMYFUNCTION("IF(SUM(COUNTIF(artists!A:A, SPLIT(C149, "",""))) &gt; 0, ""UA"", 0)"),0)</f>
        <v>0</v>
      </c>
      <c r="K149" s="18">
        <f ca="1">IFERROR(__xludf.DUMMYFUNCTION("IF(SUM(COUNTIF(artists!C:C, SPLIT(C149, "",""))) &gt; 0, ""RU"", 0)"),0)</f>
        <v>0</v>
      </c>
      <c r="L149" s="18" t="str">
        <f ca="1">IFERROR(__xludf.DUMMYFUNCTION("IF(SUM(COUNTIF(artists!E:E, SPLIT(C149, "",""))) &gt; 0, ""OTHER"", 0)"),"OTHER")</f>
        <v>OTHER</v>
      </c>
    </row>
    <row r="150" spans="1:12" ht="14.25" customHeight="1">
      <c r="A150" s="18">
        <v>149</v>
      </c>
      <c r="B150" s="19" t="s">
        <v>2345</v>
      </c>
      <c r="C150" s="19" t="s">
        <v>194</v>
      </c>
      <c r="D150" s="19" t="s">
        <v>2346</v>
      </c>
      <c r="E150" s="19" t="s">
        <v>2252</v>
      </c>
      <c r="F150" s="18">
        <v>51</v>
      </c>
      <c r="G150" s="18">
        <v>180</v>
      </c>
      <c r="H150" s="18">
        <v>63</v>
      </c>
      <c r="I150" s="18">
        <v>26090</v>
      </c>
      <c r="J150" s="18">
        <f ca="1">IFERROR(__xludf.DUMMYFUNCTION("IF(SUM(COUNTIF(artists!A:A, SPLIT(C150, "",""))) &gt; 0, ""UA"", 0)"),0)</f>
        <v>0</v>
      </c>
      <c r="K150" s="18" t="str">
        <f ca="1">IFERROR(__xludf.DUMMYFUNCTION("IF(SUM(COUNTIF(artists!C:C, SPLIT(C150, "",""))) &gt; 0, ""RU"", 0)"),"RU")</f>
        <v>RU</v>
      </c>
      <c r="L150" s="18">
        <f ca="1">IFERROR(__xludf.DUMMYFUNCTION("IF(SUM(COUNTIF(artists!E:E, SPLIT(C150, "",""))) &gt; 0, ""OTHER"", 0)"),0)</f>
        <v>0</v>
      </c>
    </row>
    <row r="151" spans="1:12" ht="14.25" customHeight="1">
      <c r="A151" s="18">
        <v>150</v>
      </c>
      <c r="B151" s="19" t="s">
        <v>1108</v>
      </c>
      <c r="C151" s="19" t="s">
        <v>196</v>
      </c>
      <c r="D151" s="19" t="s">
        <v>1109</v>
      </c>
      <c r="E151" s="19" t="s">
        <v>196</v>
      </c>
      <c r="F151" s="18">
        <v>150</v>
      </c>
      <c r="G151" s="18">
        <v>150</v>
      </c>
      <c r="H151" s="18">
        <v>4</v>
      </c>
      <c r="I151" s="18">
        <v>26022</v>
      </c>
      <c r="J151" s="18" t="str">
        <f ca="1">IFERROR(__xludf.DUMMYFUNCTION("IF(SUM(COUNTIF(artists!A:A, SPLIT(C151, "",""))) &gt; 0, ""UA"", 0)"),"UA")</f>
        <v>UA</v>
      </c>
      <c r="K151" s="18">
        <f ca="1">IFERROR(__xludf.DUMMYFUNCTION("IF(SUM(COUNTIF(artists!C:C, SPLIT(C151, "",""))) &gt; 0, ""RU"", 0)"),0)</f>
        <v>0</v>
      </c>
      <c r="L151" s="18">
        <f ca="1">IFERROR(__xludf.DUMMYFUNCTION("IF(SUM(COUNTIF(artists!E:E, SPLIT(C151, "",""))) &gt; 0, ""OTHER"", 0)"),0)</f>
        <v>0</v>
      </c>
    </row>
    <row r="152" spans="1:12" ht="14.25" customHeight="1">
      <c r="A152" s="18">
        <v>151</v>
      </c>
      <c r="B152" s="19" t="s">
        <v>2419</v>
      </c>
      <c r="C152" s="19" t="s">
        <v>111</v>
      </c>
      <c r="D152" s="19" t="s">
        <v>2420</v>
      </c>
      <c r="E152" s="19" t="s">
        <v>815</v>
      </c>
      <c r="F152" s="18">
        <v>26</v>
      </c>
      <c r="G152" s="18">
        <v>137</v>
      </c>
      <c r="H152" s="18">
        <v>17</v>
      </c>
      <c r="I152" s="18">
        <v>25791</v>
      </c>
      <c r="J152" s="18" t="str">
        <f ca="1">IFERROR(__xludf.DUMMYFUNCTION("IF(SUM(COUNTIF(artists!A:A, SPLIT(C152, "",""))) &gt; 0, ""UA"", 0)"),"UA")</f>
        <v>UA</v>
      </c>
      <c r="K152" s="18">
        <f ca="1">IFERROR(__xludf.DUMMYFUNCTION("IF(SUM(COUNTIF(artists!C:C, SPLIT(C152, "",""))) &gt; 0, ""RU"", 0)"),0)</f>
        <v>0</v>
      </c>
      <c r="L152" s="18">
        <f ca="1">IFERROR(__xludf.DUMMYFUNCTION("IF(SUM(COUNTIF(artists!E:E, SPLIT(C152, "",""))) &gt; 0, ""OTHER"", 0)"),0)</f>
        <v>0</v>
      </c>
    </row>
    <row r="153" spans="1:12" ht="14.25" customHeight="1">
      <c r="A153" s="18">
        <v>152</v>
      </c>
      <c r="B153" s="19" t="s">
        <v>786</v>
      </c>
      <c r="C153" s="19" t="s">
        <v>787</v>
      </c>
      <c r="D153" s="19" t="s">
        <v>788</v>
      </c>
      <c r="E153" s="19" t="s">
        <v>789</v>
      </c>
      <c r="F153" s="18">
        <v>135</v>
      </c>
      <c r="G153" s="18">
        <v>171</v>
      </c>
      <c r="H153" s="18">
        <v>5</v>
      </c>
      <c r="I153" s="18">
        <v>25740</v>
      </c>
      <c r="J153" s="18" t="str">
        <f ca="1">IFERROR(__xludf.DUMMYFUNCTION("IF(SUM(COUNTIF(artists!A:A, SPLIT(C153, "",""))) &gt; 0, ""UA"", 0)"),"UA")</f>
        <v>UA</v>
      </c>
      <c r="K153" s="18">
        <f ca="1">IFERROR(__xludf.DUMMYFUNCTION("IF(SUM(COUNTIF(artists!C:C, SPLIT(C153, "",""))) &gt; 0, ""RU"", 0)"),0)</f>
        <v>0</v>
      </c>
      <c r="L153" s="18">
        <f ca="1">IFERROR(__xludf.DUMMYFUNCTION("IF(SUM(COUNTIF(artists!E:E, SPLIT(C153, "",""))) &gt; 0, ""OTHER"", 0)"),0)</f>
        <v>0</v>
      </c>
    </row>
    <row r="154" spans="1:12" ht="14.25" customHeight="1">
      <c r="A154" s="18">
        <v>153</v>
      </c>
      <c r="B154" s="19" t="s">
        <v>2298</v>
      </c>
      <c r="C154" s="19" t="s">
        <v>2299</v>
      </c>
      <c r="D154" s="19" t="s">
        <v>2300</v>
      </c>
      <c r="E154" s="19" t="s">
        <v>782</v>
      </c>
      <c r="F154" s="18">
        <v>88</v>
      </c>
      <c r="G154" s="18">
        <v>146</v>
      </c>
      <c r="H154" s="18">
        <v>9</v>
      </c>
      <c r="I154" s="18">
        <v>25722</v>
      </c>
      <c r="J154" s="18" t="str">
        <f ca="1">IFERROR(__xludf.DUMMYFUNCTION("IF(SUM(COUNTIF(artists!A:A, SPLIT(C154, "",""))) &gt; 0, ""UA"", 0)"),"UA")</f>
        <v>UA</v>
      </c>
      <c r="K154" s="18">
        <f ca="1">IFERROR(__xludf.DUMMYFUNCTION("IF(SUM(COUNTIF(artists!C:C, SPLIT(C154, "",""))) &gt; 0, ""RU"", 0)"),0)</f>
        <v>0</v>
      </c>
      <c r="L154" s="18">
        <f ca="1">IFERROR(__xludf.DUMMYFUNCTION("IF(SUM(COUNTIF(artists!E:E, SPLIT(C154, "",""))) &gt; 0, ""OTHER"", 0)"),0)</f>
        <v>0</v>
      </c>
    </row>
    <row r="155" spans="1:12" ht="14.25" customHeight="1">
      <c r="A155" s="18">
        <v>154</v>
      </c>
      <c r="B155" s="19" t="s">
        <v>1908</v>
      </c>
      <c r="C155" s="19" t="s">
        <v>193</v>
      </c>
      <c r="D155" s="19" t="s">
        <v>1909</v>
      </c>
      <c r="E155" s="19" t="s">
        <v>193</v>
      </c>
      <c r="F155" s="18">
        <v>154</v>
      </c>
      <c r="G155" s="18">
        <v>178</v>
      </c>
      <c r="H155" s="18">
        <v>6</v>
      </c>
      <c r="I155" s="18">
        <v>25717</v>
      </c>
      <c r="J155" s="18" t="str">
        <f ca="1">IFERROR(__xludf.DUMMYFUNCTION("IF(SUM(COUNTIF(artists!A:A, SPLIT(C155, "",""))) &gt; 0, ""UA"", 0)"),"UA")</f>
        <v>UA</v>
      </c>
      <c r="K155" s="18">
        <f ca="1">IFERROR(__xludf.DUMMYFUNCTION("IF(SUM(COUNTIF(artists!C:C, SPLIT(C155, "",""))) &gt; 0, ""RU"", 0)"),0)</f>
        <v>0</v>
      </c>
      <c r="L155" s="18">
        <f ca="1">IFERROR(__xludf.DUMMYFUNCTION("IF(SUM(COUNTIF(artists!E:E, SPLIT(C155, "",""))) &gt; 0, ""OTHER"", 0)"),0)</f>
        <v>0</v>
      </c>
    </row>
    <row r="156" spans="1:12" ht="14.25" customHeight="1">
      <c r="A156" s="18">
        <v>155</v>
      </c>
      <c r="B156" s="19" t="s">
        <v>2406</v>
      </c>
      <c r="C156" s="19" t="s">
        <v>2407</v>
      </c>
      <c r="D156" s="19" t="s">
        <v>2408</v>
      </c>
      <c r="E156" s="19" t="s">
        <v>860</v>
      </c>
      <c r="F156" s="18">
        <v>155</v>
      </c>
      <c r="G156" s="18">
        <v>184</v>
      </c>
      <c r="H156" s="18">
        <v>2</v>
      </c>
      <c r="I156" s="18">
        <v>25611</v>
      </c>
      <c r="J156" s="18" t="str">
        <f ca="1">IFERROR(__xludf.DUMMYFUNCTION("IF(SUM(COUNTIF(artists!A:A, SPLIT(C156, "",""))) &gt; 0, ""UA"", 0)"),"UA")</f>
        <v>UA</v>
      </c>
      <c r="K156" s="18">
        <f ca="1">IFERROR(__xludf.DUMMYFUNCTION("IF(SUM(COUNTIF(artists!C:C, SPLIT(C156, "",""))) &gt; 0, ""RU"", 0)"),0)</f>
        <v>0</v>
      </c>
      <c r="L156" s="18">
        <f ca="1">IFERROR(__xludf.DUMMYFUNCTION("IF(SUM(COUNTIF(artists!E:E, SPLIT(C156, "",""))) &gt; 0, ""OTHER"", 0)"),0)</f>
        <v>0</v>
      </c>
    </row>
    <row r="157" spans="1:12" ht="14.25" customHeight="1">
      <c r="A157" s="18">
        <v>156</v>
      </c>
      <c r="B157" s="19" t="s">
        <v>1862</v>
      </c>
      <c r="C157" s="19" t="s">
        <v>1863</v>
      </c>
      <c r="D157" s="19" t="s">
        <v>1864</v>
      </c>
      <c r="E157" s="19" t="s">
        <v>216</v>
      </c>
      <c r="F157" s="18">
        <v>83</v>
      </c>
      <c r="G157" s="18">
        <v>141</v>
      </c>
      <c r="H157" s="18">
        <v>42</v>
      </c>
      <c r="I157" s="18">
        <v>25419</v>
      </c>
      <c r="J157" s="18">
        <f ca="1">IFERROR(__xludf.DUMMYFUNCTION("IF(SUM(COUNTIF(artists!A:A, SPLIT(C157, "",""))) &gt; 0, ""UA"", 0)"),0)</f>
        <v>0</v>
      </c>
      <c r="K157" s="18">
        <f ca="1">IFERROR(__xludf.DUMMYFUNCTION("IF(SUM(COUNTIF(artists!C:C, SPLIT(C157, "",""))) &gt; 0, ""RU"", 0)"),0)</f>
        <v>0</v>
      </c>
      <c r="L157" s="18" t="str">
        <f ca="1">IFERROR(__xludf.DUMMYFUNCTION("IF(SUM(COUNTIF(artists!E:E, SPLIT(C157, "",""))) &gt; 0, ""OTHER"", 0)"),"OTHER")</f>
        <v>OTHER</v>
      </c>
    </row>
    <row r="158" spans="1:12" ht="14.25" customHeight="1">
      <c r="A158" s="18">
        <v>157</v>
      </c>
      <c r="B158" s="19" t="s">
        <v>2438</v>
      </c>
      <c r="C158" s="19" t="s">
        <v>303</v>
      </c>
      <c r="D158" s="19" t="s">
        <v>2439</v>
      </c>
      <c r="E158" s="19" t="s">
        <v>1165</v>
      </c>
      <c r="F158" s="18">
        <v>31</v>
      </c>
      <c r="G158" s="18">
        <v>113</v>
      </c>
      <c r="H158" s="18">
        <v>6</v>
      </c>
      <c r="I158" s="18">
        <v>25322</v>
      </c>
      <c r="J158" s="18">
        <f ca="1">IFERROR(__xludf.DUMMYFUNCTION("IF(SUM(COUNTIF(artists!A:A, SPLIT(C158, "",""))) &gt; 0, ""UA"", 0)"),0)</f>
        <v>0</v>
      </c>
      <c r="K158" s="18">
        <f ca="1">IFERROR(__xludf.DUMMYFUNCTION("IF(SUM(COUNTIF(artists!C:C, SPLIT(C158, "",""))) &gt; 0, ""RU"", 0)"),0)</f>
        <v>0</v>
      </c>
      <c r="L158" s="18" t="str">
        <f ca="1">IFERROR(__xludf.DUMMYFUNCTION("IF(SUM(COUNTIF(artists!E:E, SPLIT(C158, "",""))) &gt; 0, ""OTHER"", 0)"),"OTHER")</f>
        <v>OTHER</v>
      </c>
    </row>
    <row r="159" spans="1:12" ht="14.25" customHeight="1">
      <c r="A159" s="18">
        <v>158</v>
      </c>
      <c r="B159" s="19" t="s">
        <v>1939</v>
      </c>
      <c r="C159" s="19" t="s">
        <v>139</v>
      </c>
      <c r="D159" s="19" t="s">
        <v>1940</v>
      </c>
      <c r="E159" s="19" t="s">
        <v>1853</v>
      </c>
      <c r="F159" s="18">
        <v>98</v>
      </c>
      <c r="G159" s="18">
        <v>177</v>
      </c>
      <c r="H159" s="18">
        <v>22</v>
      </c>
      <c r="I159" s="18">
        <v>25261</v>
      </c>
      <c r="J159" s="18">
        <f ca="1">IFERROR(__xludf.DUMMYFUNCTION("IF(SUM(COUNTIF(artists!A:A, SPLIT(C159, "",""))) &gt; 0, ""UA"", 0)"),0)</f>
        <v>0</v>
      </c>
      <c r="K159" s="18" t="str">
        <f ca="1">IFERROR(__xludf.DUMMYFUNCTION("IF(SUM(COUNTIF(artists!C:C, SPLIT(C159, "",""))) &gt; 0, ""RU"", 0)"),"RU")</f>
        <v>RU</v>
      </c>
      <c r="L159" s="18">
        <f ca="1">IFERROR(__xludf.DUMMYFUNCTION("IF(SUM(COUNTIF(artists!E:E, SPLIT(C159, "",""))) &gt; 0, ""OTHER"", 0)"),0)</f>
        <v>0</v>
      </c>
    </row>
    <row r="160" spans="1:12" ht="14.25" customHeight="1">
      <c r="A160" s="18">
        <v>159</v>
      </c>
      <c r="B160" s="19" t="s">
        <v>1890</v>
      </c>
      <c r="C160" s="19" t="s">
        <v>186</v>
      </c>
      <c r="D160" s="19" t="s">
        <v>1891</v>
      </c>
      <c r="E160" s="19" t="s">
        <v>186</v>
      </c>
      <c r="F160" s="18">
        <v>140</v>
      </c>
      <c r="G160" s="18">
        <v>156</v>
      </c>
      <c r="H160" s="18">
        <v>8</v>
      </c>
      <c r="I160" s="18">
        <v>25260</v>
      </c>
      <c r="J160" s="18">
        <f ca="1">IFERROR(__xludf.DUMMYFUNCTION("IF(SUM(COUNTIF(artists!A:A, SPLIT(C160, "",""))) &gt; 0, ""UA"", 0)"),0)</f>
        <v>0</v>
      </c>
      <c r="K160" s="18">
        <f ca="1">IFERROR(__xludf.DUMMYFUNCTION("IF(SUM(COUNTIF(artists!C:C, SPLIT(C160, "",""))) &gt; 0, ""RU"", 0)"),0)</f>
        <v>0</v>
      </c>
      <c r="L160" s="18" t="str">
        <f ca="1">IFERROR(__xludf.DUMMYFUNCTION("IF(SUM(COUNTIF(artists!E:E, SPLIT(C160, "",""))) &gt; 0, ""OTHER"", 0)"),"OTHER")</f>
        <v>OTHER</v>
      </c>
    </row>
    <row r="161" spans="1:12" ht="14.25" customHeight="1">
      <c r="A161" s="18">
        <v>160</v>
      </c>
      <c r="B161" s="19" t="s">
        <v>2440</v>
      </c>
      <c r="C161" s="19" t="s">
        <v>149</v>
      </c>
      <c r="D161" s="19" t="s">
        <v>2441</v>
      </c>
      <c r="E161" s="19" t="s">
        <v>2442</v>
      </c>
      <c r="F161" s="18">
        <v>84</v>
      </c>
      <c r="G161" s="18">
        <v>148</v>
      </c>
      <c r="H161" s="18">
        <v>15</v>
      </c>
      <c r="I161" s="18">
        <v>25244</v>
      </c>
      <c r="J161" s="18" t="str">
        <f ca="1">IFERROR(__xludf.DUMMYFUNCTION("IF(SUM(COUNTIF(artists!A:A, SPLIT(C161, "",""))) &gt; 0, ""UA"", 0)"),"UA")</f>
        <v>UA</v>
      </c>
      <c r="K161" s="18">
        <f ca="1">IFERROR(__xludf.DUMMYFUNCTION("IF(SUM(COUNTIF(artists!C:C, SPLIT(C161, "",""))) &gt; 0, ""RU"", 0)"),0)</f>
        <v>0</v>
      </c>
      <c r="L161" s="18">
        <f ca="1">IFERROR(__xludf.DUMMYFUNCTION("IF(SUM(COUNTIF(artists!E:E, SPLIT(C161, "",""))) &gt; 0, ""OTHER"", 0)"),0)</f>
        <v>0</v>
      </c>
    </row>
    <row r="162" spans="1:12" ht="14.25" customHeight="1">
      <c r="A162" s="18">
        <v>161</v>
      </c>
      <c r="B162" s="19" t="s">
        <v>2095</v>
      </c>
      <c r="C162" s="19" t="s">
        <v>99</v>
      </c>
      <c r="D162" s="19" t="s">
        <v>2096</v>
      </c>
      <c r="E162" s="19" t="s">
        <v>648</v>
      </c>
      <c r="F162" s="18">
        <v>110</v>
      </c>
      <c r="G162" s="18">
        <v>152</v>
      </c>
      <c r="H162" s="18">
        <v>5</v>
      </c>
      <c r="I162" s="18">
        <v>25200</v>
      </c>
      <c r="J162" s="18" t="str">
        <f ca="1">IFERROR(__xludf.DUMMYFUNCTION("IF(SUM(COUNTIF(artists!A:A, SPLIT(C162, "",""))) &gt; 0, ""UA"", 0)"),"UA")</f>
        <v>UA</v>
      </c>
      <c r="K162" s="18">
        <f ca="1">IFERROR(__xludf.DUMMYFUNCTION("IF(SUM(COUNTIF(artists!C:C, SPLIT(C162, "",""))) &gt; 0, ""RU"", 0)"),0)</f>
        <v>0</v>
      </c>
      <c r="L162" s="18">
        <f ca="1">IFERROR(__xludf.DUMMYFUNCTION("IF(SUM(COUNTIF(artists!E:E, SPLIT(C162, "",""))) &gt; 0, ""OTHER"", 0)"),0)</f>
        <v>0</v>
      </c>
    </row>
    <row r="163" spans="1:12" ht="14.25" customHeight="1">
      <c r="A163" s="18">
        <v>162</v>
      </c>
      <c r="B163" s="19" t="s">
        <v>2324</v>
      </c>
      <c r="C163" s="19" t="s">
        <v>331</v>
      </c>
      <c r="D163" s="19" t="s">
        <v>2325</v>
      </c>
      <c r="E163" s="19" t="s">
        <v>2326</v>
      </c>
      <c r="F163" s="18">
        <v>85</v>
      </c>
      <c r="G163" s="18">
        <v>-1</v>
      </c>
      <c r="H163" s="18">
        <v>43</v>
      </c>
      <c r="I163" s="18">
        <v>25155</v>
      </c>
      <c r="J163" s="18">
        <f ca="1">IFERROR(__xludf.DUMMYFUNCTION("IF(SUM(COUNTIF(artists!A:A, SPLIT(C163, "",""))) &gt; 0, ""UA"", 0)"),0)</f>
        <v>0</v>
      </c>
      <c r="K163" s="18" t="str">
        <f ca="1">IFERROR(__xludf.DUMMYFUNCTION("IF(SUM(COUNTIF(artists!C:C, SPLIT(C163, "",""))) &gt; 0, ""RU"", 0)"),"RU")</f>
        <v>RU</v>
      </c>
      <c r="L163" s="18">
        <f ca="1">IFERROR(__xludf.DUMMYFUNCTION("IF(SUM(COUNTIF(artists!E:E, SPLIT(C163, "",""))) &gt; 0, ""OTHER"", 0)"),0)</f>
        <v>0</v>
      </c>
    </row>
    <row r="164" spans="1:12" ht="14.25" customHeight="1">
      <c r="A164" s="18">
        <v>163</v>
      </c>
      <c r="B164" s="19" t="s">
        <v>1208</v>
      </c>
      <c r="C164" s="19" t="s">
        <v>232</v>
      </c>
      <c r="D164" s="19" t="s">
        <v>1209</v>
      </c>
      <c r="E164" s="19" t="s">
        <v>1210</v>
      </c>
      <c r="F164" s="18">
        <v>12</v>
      </c>
      <c r="G164" s="18">
        <v>-1</v>
      </c>
      <c r="H164" s="18">
        <v>58</v>
      </c>
      <c r="I164" s="18">
        <v>25147</v>
      </c>
      <c r="J164" s="18">
        <f ca="1">IFERROR(__xludf.DUMMYFUNCTION("IF(SUM(COUNTIF(artists!A:A, SPLIT(C164, "",""))) &gt; 0, ""UA"", 0)"),0)</f>
        <v>0</v>
      </c>
      <c r="K164" s="18" t="str">
        <f ca="1">IFERROR(__xludf.DUMMYFUNCTION("IF(SUM(COUNTIF(artists!C:C, SPLIT(C164, "",""))) &gt; 0, ""RU"", 0)"),"RU")</f>
        <v>RU</v>
      </c>
      <c r="L164" s="18">
        <f ca="1">IFERROR(__xludf.DUMMYFUNCTION("IF(SUM(COUNTIF(artists!E:E, SPLIT(C164, "",""))) &gt; 0, ""OTHER"", 0)"),0)</f>
        <v>0</v>
      </c>
    </row>
    <row r="165" spans="1:12" ht="14.25" customHeight="1">
      <c r="A165" s="18">
        <v>164</v>
      </c>
      <c r="B165" s="19" t="s">
        <v>2404</v>
      </c>
      <c r="C165" s="19" t="s">
        <v>250</v>
      </c>
      <c r="D165" s="19" t="s">
        <v>2405</v>
      </c>
      <c r="E165" s="19" t="s">
        <v>1333</v>
      </c>
      <c r="F165" s="18">
        <v>5</v>
      </c>
      <c r="G165" s="18">
        <v>145</v>
      </c>
      <c r="H165" s="18">
        <v>27</v>
      </c>
      <c r="I165" s="18">
        <v>25114</v>
      </c>
      <c r="J165" s="18">
        <f ca="1">IFERROR(__xludf.DUMMYFUNCTION("IF(SUM(COUNTIF(artists!A:A, SPLIT(C165, "",""))) &gt; 0, ""UA"", 0)"),0)</f>
        <v>0</v>
      </c>
      <c r="K165" s="18" t="str">
        <f ca="1">IFERROR(__xludf.DUMMYFUNCTION("IF(SUM(COUNTIF(artists!C:C, SPLIT(C165, "",""))) &gt; 0, ""RU"", 0)"),"RU")</f>
        <v>RU</v>
      </c>
      <c r="L165" s="18">
        <f ca="1">IFERROR(__xludf.DUMMYFUNCTION("IF(SUM(COUNTIF(artists!E:E, SPLIT(C165, "",""))) &gt; 0, ""OTHER"", 0)"),0)</f>
        <v>0</v>
      </c>
    </row>
    <row r="166" spans="1:12" ht="14.25" customHeight="1">
      <c r="A166" s="18">
        <v>165</v>
      </c>
      <c r="B166" s="19" t="s">
        <v>2257</v>
      </c>
      <c r="C166" s="19" t="s">
        <v>235</v>
      </c>
      <c r="D166" s="19" t="s">
        <v>2258</v>
      </c>
      <c r="E166" s="19" t="s">
        <v>235</v>
      </c>
      <c r="F166" s="18">
        <v>56</v>
      </c>
      <c r="G166" s="18">
        <v>149</v>
      </c>
      <c r="H166" s="18">
        <v>14</v>
      </c>
      <c r="I166" s="18">
        <v>25046</v>
      </c>
      <c r="J166" s="18">
        <f ca="1">IFERROR(__xludf.DUMMYFUNCTION("IF(SUM(COUNTIF(artists!A:A, SPLIT(C166, "",""))) &gt; 0, ""UA"", 0)"),0)</f>
        <v>0</v>
      </c>
      <c r="K166" s="18" t="str">
        <f ca="1">IFERROR(__xludf.DUMMYFUNCTION("IF(SUM(COUNTIF(artists!C:C, SPLIT(C166, "",""))) &gt; 0, ""RU"", 0)"),"RU")</f>
        <v>RU</v>
      </c>
      <c r="L166" s="18">
        <f ca="1">IFERROR(__xludf.DUMMYFUNCTION("IF(SUM(COUNTIF(artists!E:E, SPLIT(C166, "",""))) &gt; 0, ""OTHER"", 0)"),0)</f>
        <v>0</v>
      </c>
    </row>
    <row r="167" spans="1:12" ht="14.25" customHeight="1">
      <c r="A167" s="18">
        <v>166</v>
      </c>
      <c r="B167" s="19" t="s">
        <v>2317</v>
      </c>
      <c r="C167" s="19" t="s">
        <v>316</v>
      </c>
      <c r="D167" s="19" t="s">
        <v>2318</v>
      </c>
      <c r="E167" s="19" t="s">
        <v>2319</v>
      </c>
      <c r="F167" s="18">
        <v>16</v>
      </c>
      <c r="G167" s="18">
        <v>165</v>
      </c>
      <c r="H167" s="18">
        <v>39</v>
      </c>
      <c r="I167" s="18">
        <v>25040</v>
      </c>
      <c r="J167" s="18">
        <f ca="1">IFERROR(__xludf.DUMMYFUNCTION("IF(SUM(COUNTIF(artists!A:A, SPLIT(C167, "",""))) &gt; 0, ""UA"", 0)"),0)</f>
        <v>0</v>
      </c>
      <c r="K167" s="18" t="str">
        <f ca="1">IFERROR(__xludf.DUMMYFUNCTION("IF(SUM(COUNTIF(artists!C:C, SPLIT(C167, "",""))) &gt; 0, ""RU"", 0)"),"RU")</f>
        <v>RU</v>
      </c>
      <c r="L167" s="18">
        <f ca="1">IFERROR(__xludf.DUMMYFUNCTION("IF(SUM(COUNTIF(artists!E:E, SPLIT(C167, "",""))) &gt; 0, ""OTHER"", 0)"),0)</f>
        <v>0</v>
      </c>
    </row>
    <row r="168" spans="1:12" ht="14.25" customHeight="1">
      <c r="A168" s="18">
        <v>167</v>
      </c>
      <c r="B168" s="19" t="s">
        <v>2423</v>
      </c>
      <c r="C168" s="19" t="s">
        <v>244</v>
      </c>
      <c r="D168" s="19" t="s">
        <v>2424</v>
      </c>
      <c r="E168" s="19" t="s">
        <v>839</v>
      </c>
      <c r="F168" s="18">
        <v>15</v>
      </c>
      <c r="G168" s="18">
        <v>144</v>
      </c>
      <c r="H168" s="18">
        <v>56</v>
      </c>
      <c r="I168" s="18">
        <v>25037</v>
      </c>
      <c r="J168" s="18">
        <f ca="1">IFERROR(__xludf.DUMMYFUNCTION("IF(SUM(COUNTIF(artists!A:A, SPLIT(C168, "",""))) &gt; 0, ""UA"", 0)"),0)</f>
        <v>0</v>
      </c>
      <c r="K168" s="18" t="str">
        <f ca="1">IFERROR(__xludf.DUMMYFUNCTION("IF(SUM(COUNTIF(artists!C:C, SPLIT(C168, "",""))) &gt; 0, ""RU"", 0)"),"RU")</f>
        <v>RU</v>
      </c>
      <c r="L168" s="18">
        <f ca="1">IFERROR(__xludf.DUMMYFUNCTION("IF(SUM(COUNTIF(artists!E:E, SPLIT(C168, "",""))) &gt; 0, ""OTHER"", 0)"),0)</f>
        <v>0</v>
      </c>
    </row>
    <row r="169" spans="1:12" ht="14.25" customHeight="1">
      <c r="A169" s="18">
        <v>168</v>
      </c>
      <c r="B169" s="19" t="s">
        <v>1072</v>
      </c>
      <c r="C169" s="19" t="s">
        <v>111</v>
      </c>
      <c r="D169" s="19" t="s">
        <v>1073</v>
      </c>
      <c r="E169" s="19" t="s">
        <v>815</v>
      </c>
      <c r="F169" s="18">
        <v>56</v>
      </c>
      <c r="G169" s="18">
        <v>174</v>
      </c>
      <c r="H169" s="18">
        <v>17</v>
      </c>
      <c r="I169" s="18">
        <v>25028</v>
      </c>
      <c r="J169" s="18" t="str">
        <f ca="1">IFERROR(__xludf.DUMMYFUNCTION("IF(SUM(COUNTIF(artists!A:A, SPLIT(C169, "",""))) &gt; 0, ""UA"", 0)"),"UA")</f>
        <v>UA</v>
      </c>
      <c r="K169" s="18">
        <f ca="1">IFERROR(__xludf.DUMMYFUNCTION("IF(SUM(COUNTIF(artists!C:C, SPLIT(C169, "",""))) &gt; 0, ""RU"", 0)"),0)</f>
        <v>0</v>
      </c>
      <c r="L169" s="18">
        <f ca="1">IFERROR(__xludf.DUMMYFUNCTION("IF(SUM(COUNTIF(artists!E:E, SPLIT(C169, "",""))) &gt; 0, ""OTHER"", 0)"),0)</f>
        <v>0</v>
      </c>
    </row>
    <row r="170" spans="1:12" ht="14.25" customHeight="1">
      <c r="A170" s="18">
        <v>169</v>
      </c>
      <c r="B170" s="19" t="s">
        <v>2413</v>
      </c>
      <c r="C170" s="19" t="s">
        <v>111</v>
      </c>
      <c r="D170" s="19" t="s">
        <v>2414</v>
      </c>
      <c r="E170" s="19" t="s">
        <v>815</v>
      </c>
      <c r="F170" s="18">
        <v>27</v>
      </c>
      <c r="G170" s="18">
        <v>179</v>
      </c>
      <c r="H170" s="18">
        <v>17</v>
      </c>
      <c r="I170" s="18">
        <v>24963</v>
      </c>
      <c r="J170" s="18" t="str">
        <f ca="1">IFERROR(__xludf.DUMMYFUNCTION("IF(SUM(COUNTIF(artists!A:A, SPLIT(C170, "",""))) &gt; 0, ""UA"", 0)"),"UA")</f>
        <v>UA</v>
      </c>
      <c r="K170" s="18">
        <f ca="1">IFERROR(__xludf.DUMMYFUNCTION("IF(SUM(COUNTIF(artists!C:C, SPLIT(C170, "",""))) &gt; 0, ""RU"", 0)"),0)</f>
        <v>0</v>
      </c>
      <c r="L170" s="18">
        <f ca="1">IFERROR(__xludf.DUMMYFUNCTION("IF(SUM(COUNTIF(artists!E:E, SPLIT(C170, "",""))) &gt; 0, ""OTHER"", 0)"),0)</f>
        <v>0</v>
      </c>
    </row>
    <row r="171" spans="1:12" ht="14.25" customHeight="1">
      <c r="A171" s="18">
        <v>170</v>
      </c>
      <c r="B171" s="19" t="s">
        <v>2425</v>
      </c>
      <c r="C171" s="19" t="s">
        <v>223</v>
      </c>
      <c r="D171" s="19" t="s">
        <v>2426</v>
      </c>
      <c r="E171" s="19" t="s">
        <v>925</v>
      </c>
      <c r="F171" s="18">
        <v>33</v>
      </c>
      <c r="G171" s="18">
        <v>151</v>
      </c>
      <c r="H171" s="18">
        <v>77</v>
      </c>
      <c r="I171" s="18">
        <v>24962</v>
      </c>
      <c r="J171" s="18">
        <f ca="1">IFERROR(__xludf.DUMMYFUNCTION("IF(SUM(COUNTIF(artists!A:A, SPLIT(C171, "",""))) &gt; 0, ""UA"", 0)"),0)</f>
        <v>0</v>
      </c>
      <c r="K171" s="18" t="str">
        <f ca="1">IFERROR(__xludf.DUMMYFUNCTION("IF(SUM(COUNTIF(artists!C:C, SPLIT(C171, "",""))) &gt; 0, ""RU"", 0)"),"RU")</f>
        <v>RU</v>
      </c>
      <c r="L171" s="18">
        <f ca="1">IFERROR(__xludf.DUMMYFUNCTION("IF(SUM(COUNTIF(artists!E:E, SPLIT(C171, "",""))) &gt; 0, ""OTHER"", 0)"),0)</f>
        <v>0</v>
      </c>
    </row>
    <row r="172" spans="1:12" ht="14.25" customHeight="1">
      <c r="A172" s="18">
        <v>171</v>
      </c>
      <c r="B172" s="19" t="s">
        <v>864</v>
      </c>
      <c r="C172" s="19" t="s">
        <v>180</v>
      </c>
      <c r="D172" s="19" t="s">
        <v>865</v>
      </c>
      <c r="E172" s="19" t="s">
        <v>866</v>
      </c>
      <c r="F172" s="18">
        <v>129</v>
      </c>
      <c r="G172" s="18">
        <v>183</v>
      </c>
      <c r="H172" s="18">
        <v>18</v>
      </c>
      <c r="I172" s="18">
        <v>24802</v>
      </c>
      <c r="J172" s="18">
        <f ca="1">IFERROR(__xludf.DUMMYFUNCTION("IF(SUM(COUNTIF(artists!A:A, SPLIT(C172, "",""))) &gt; 0, ""UA"", 0)"),0)</f>
        <v>0</v>
      </c>
      <c r="K172" s="18">
        <f ca="1">IFERROR(__xludf.DUMMYFUNCTION("IF(SUM(COUNTIF(artists!C:C, SPLIT(C172, "",""))) &gt; 0, ""RU"", 0)"),0)</f>
        <v>0</v>
      </c>
      <c r="L172" s="18" t="str">
        <f ca="1">IFERROR(__xludf.DUMMYFUNCTION("IF(SUM(COUNTIF(artists!E:E, SPLIT(C172, "",""))) &gt; 0, ""OTHER"", 0)"),"OTHER")</f>
        <v>OTHER</v>
      </c>
    </row>
    <row r="173" spans="1:12" ht="14.25" customHeight="1">
      <c r="A173" s="18">
        <v>172</v>
      </c>
      <c r="B173" s="19" t="s">
        <v>2387</v>
      </c>
      <c r="C173" s="19" t="s">
        <v>291</v>
      </c>
      <c r="D173" s="19" t="s">
        <v>2388</v>
      </c>
      <c r="E173" s="19" t="s">
        <v>291</v>
      </c>
      <c r="F173" s="18">
        <v>96</v>
      </c>
      <c r="G173" s="18">
        <v>200</v>
      </c>
      <c r="H173" s="18">
        <v>12</v>
      </c>
      <c r="I173" s="18">
        <v>24633</v>
      </c>
      <c r="J173" s="18">
        <f ca="1">IFERROR(__xludf.DUMMYFUNCTION("IF(SUM(COUNTIF(artists!A:A, SPLIT(C173, "",""))) &gt; 0, ""UA"", 0)"),0)</f>
        <v>0</v>
      </c>
      <c r="K173" s="18" t="str">
        <f ca="1">IFERROR(__xludf.DUMMYFUNCTION("IF(SUM(COUNTIF(artists!C:C, SPLIT(C173, "",""))) &gt; 0, ""RU"", 0)"),"RU")</f>
        <v>RU</v>
      </c>
      <c r="L173" s="18">
        <f ca="1">IFERROR(__xludf.DUMMYFUNCTION("IF(SUM(COUNTIF(artists!E:E, SPLIT(C173, "",""))) &gt; 0, ""OTHER"", 0)"),0)</f>
        <v>0</v>
      </c>
    </row>
    <row r="174" spans="1:12" ht="14.25" customHeight="1">
      <c r="A174" s="18">
        <v>173</v>
      </c>
      <c r="B174" s="19" t="s">
        <v>2099</v>
      </c>
      <c r="C174" s="19" t="s">
        <v>144</v>
      </c>
      <c r="D174" s="19" t="s">
        <v>2100</v>
      </c>
      <c r="E174" s="19" t="s">
        <v>2101</v>
      </c>
      <c r="F174" s="18">
        <v>123</v>
      </c>
      <c r="G174" s="18">
        <v>160</v>
      </c>
      <c r="H174" s="18">
        <v>14</v>
      </c>
      <c r="I174" s="18">
        <v>24621</v>
      </c>
      <c r="J174" s="18" t="str">
        <f ca="1">IFERROR(__xludf.DUMMYFUNCTION("IF(SUM(COUNTIF(artists!A:A, SPLIT(C174, "",""))) &gt; 0, ""UA"", 0)"),"UA")</f>
        <v>UA</v>
      </c>
      <c r="K174" s="18">
        <f ca="1">IFERROR(__xludf.DUMMYFUNCTION("IF(SUM(COUNTIF(artists!C:C, SPLIT(C174, "",""))) &gt; 0, ""RU"", 0)"),0)</f>
        <v>0</v>
      </c>
      <c r="L174" s="18">
        <f ca="1">IFERROR(__xludf.DUMMYFUNCTION("IF(SUM(COUNTIF(artists!E:E, SPLIT(C174, "",""))) &gt; 0, ""OTHER"", 0)"),0)</f>
        <v>0</v>
      </c>
    </row>
    <row r="175" spans="1:12" ht="14.25" customHeight="1">
      <c r="A175" s="18">
        <v>174</v>
      </c>
      <c r="B175" s="19" t="s">
        <v>1135</v>
      </c>
      <c r="C175" s="19" t="s">
        <v>267</v>
      </c>
      <c r="D175" s="19" t="s">
        <v>1136</v>
      </c>
      <c r="E175" s="19" t="s">
        <v>907</v>
      </c>
      <c r="F175" s="18">
        <v>174</v>
      </c>
      <c r="G175" s="18">
        <v>-1</v>
      </c>
      <c r="H175" s="18">
        <v>2</v>
      </c>
      <c r="I175" s="18">
        <v>24531</v>
      </c>
      <c r="J175" s="18">
        <f ca="1">IFERROR(__xludf.DUMMYFUNCTION("IF(SUM(COUNTIF(artists!A:A, SPLIT(C175, "",""))) &gt; 0, ""UA"", 0)"),0)</f>
        <v>0</v>
      </c>
      <c r="K175" s="18" t="str">
        <f ca="1">IFERROR(__xludf.DUMMYFUNCTION("IF(SUM(COUNTIF(artists!C:C, SPLIT(C175, "",""))) &gt; 0, ""RU"", 0)"),"RU")</f>
        <v>RU</v>
      </c>
      <c r="L175" s="18">
        <f ca="1">IFERROR(__xludf.DUMMYFUNCTION("IF(SUM(COUNTIF(artists!E:E, SPLIT(C175, "",""))) &gt; 0, ""OTHER"", 0)"),0)</f>
        <v>0</v>
      </c>
    </row>
    <row r="176" spans="1:12" ht="14.25" customHeight="1">
      <c r="A176" s="18">
        <v>175</v>
      </c>
      <c r="B176" s="19" t="s">
        <v>1976</v>
      </c>
      <c r="C176" s="19" t="s">
        <v>329</v>
      </c>
      <c r="D176" s="19" t="s">
        <v>1977</v>
      </c>
      <c r="E176" s="19" t="s">
        <v>1978</v>
      </c>
      <c r="F176" s="18">
        <v>41</v>
      </c>
      <c r="G176" s="18">
        <v>155</v>
      </c>
      <c r="H176" s="18">
        <v>29</v>
      </c>
      <c r="I176" s="18">
        <v>24474</v>
      </c>
      <c r="J176" s="18">
        <f ca="1">IFERROR(__xludf.DUMMYFUNCTION("IF(SUM(COUNTIF(artists!A:A, SPLIT(C176, "",""))) &gt; 0, ""UA"", 0)"),0)</f>
        <v>0</v>
      </c>
      <c r="K176" s="18" t="str">
        <f ca="1">IFERROR(__xludf.DUMMYFUNCTION("IF(SUM(COUNTIF(artists!C:C, SPLIT(C176, "",""))) &gt; 0, ""RU"", 0)"),"RU")</f>
        <v>RU</v>
      </c>
      <c r="L176" s="18">
        <f ca="1">IFERROR(__xludf.DUMMYFUNCTION("IF(SUM(COUNTIF(artists!E:E, SPLIT(C176, "",""))) &gt; 0, ""OTHER"", 0)"),0)</f>
        <v>0</v>
      </c>
    </row>
    <row r="177" spans="1:12" ht="14.25" customHeight="1">
      <c r="A177" s="18">
        <v>176</v>
      </c>
      <c r="B177" s="19" t="s">
        <v>1100</v>
      </c>
      <c r="C177" s="19" t="s">
        <v>213</v>
      </c>
      <c r="D177" s="19" t="s">
        <v>1101</v>
      </c>
      <c r="E177" s="19" t="s">
        <v>1102</v>
      </c>
      <c r="F177" s="18">
        <v>176</v>
      </c>
      <c r="G177" s="18">
        <v>188</v>
      </c>
      <c r="H177" s="18">
        <v>2</v>
      </c>
      <c r="I177" s="18">
        <v>24467</v>
      </c>
      <c r="J177" s="18">
        <f ca="1">IFERROR(__xludf.DUMMYFUNCTION("IF(SUM(COUNTIF(artists!A:A, SPLIT(C177, "",""))) &gt; 0, ""UA"", 0)"),0)</f>
        <v>0</v>
      </c>
      <c r="K177" s="18">
        <f ca="1">IFERROR(__xludf.DUMMYFUNCTION("IF(SUM(COUNTIF(artists!C:C, SPLIT(C177, "",""))) &gt; 0, ""RU"", 0)"),0)</f>
        <v>0</v>
      </c>
      <c r="L177" s="18" t="str">
        <f ca="1">IFERROR(__xludf.DUMMYFUNCTION("IF(SUM(COUNTIF(artists!E:E, SPLIT(C177, "",""))) &gt; 0, ""OTHER"", 0)"),"OTHER")</f>
        <v>OTHER</v>
      </c>
    </row>
    <row r="178" spans="1:12" ht="14.25" customHeight="1">
      <c r="A178" s="18">
        <v>177</v>
      </c>
      <c r="B178" s="19" t="s">
        <v>2229</v>
      </c>
      <c r="C178" s="19" t="s">
        <v>158</v>
      </c>
      <c r="D178" s="19" t="s">
        <v>2230</v>
      </c>
      <c r="E178" s="19" t="s">
        <v>2114</v>
      </c>
      <c r="F178" s="18">
        <v>4</v>
      </c>
      <c r="G178" s="18">
        <v>147</v>
      </c>
      <c r="H178" s="18">
        <v>25</v>
      </c>
      <c r="I178" s="18">
        <v>24449</v>
      </c>
      <c r="J178" s="18" t="str">
        <f ca="1">IFERROR(__xludf.DUMMYFUNCTION("IF(SUM(COUNTIF(artists!A:A, SPLIT(C178, "",""))) &gt; 0, ""UA"", 0)"),"UA")</f>
        <v>UA</v>
      </c>
      <c r="K178" s="18">
        <f ca="1">IFERROR(__xludf.DUMMYFUNCTION("IF(SUM(COUNTIF(artists!C:C, SPLIT(C178, "",""))) &gt; 0, ""RU"", 0)"),0)</f>
        <v>0</v>
      </c>
      <c r="L178" s="18">
        <f ca="1">IFERROR(__xludf.DUMMYFUNCTION("IF(SUM(COUNTIF(artists!E:E, SPLIT(C178, "",""))) &gt; 0, ""OTHER"", 0)"),0)</f>
        <v>0</v>
      </c>
    </row>
    <row r="179" spans="1:12" ht="14.25" customHeight="1">
      <c r="A179" s="18">
        <v>178</v>
      </c>
      <c r="B179" s="19" t="s">
        <v>1011</v>
      </c>
      <c r="C179" s="19" t="s">
        <v>146</v>
      </c>
      <c r="D179" s="19" t="s">
        <v>1012</v>
      </c>
      <c r="E179" s="19" t="s">
        <v>1013</v>
      </c>
      <c r="F179" s="18">
        <v>96</v>
      </c>
      <c r="G179" s="18">
        <v>-1</v>
      </c>
      <c r="H179" s="18">
        <v>8</v>
      </c>
      <c r="I179" s="18">
        <v>24447</v>
      </c>
      <c r="J179" s="18" t="str">
        <f ca="1">IFERROR(__xludf.DUMMYFUNCTION("IF(SUM(COUNTIF(artists!A:A, SPLIT(C179, "",""))) &gt; 0, ""UA"", 0)"),"UA")</f>
        <v>UA</v>
      </c>
      <c r="K179" s="18">
        <f ca="1">IFERROR(__xludf.DUMMYFUNCTION("IF(SUM(COUNTIF(artists!C:C, SPLIT(C179, "",""))) &gt; 0, ""RU"", 0)"),0)</f>
        <v>0</v>
      </c>
      <c r="L179" s="18">
        <f ca="1">IFERROR(__xludf.DUMMYFUNCTION("IF(SUM(COUNTIF(artists!E:E, SPLIT(C179, "",""))) &gt; 0, ""OTHER"", 0)"),0)</f>
        <v>0</v>
      </c>
    </row>
    <row r="180" spans="1:12" ht="14.25" customHeight="1">
      <c r="A180" s="18">
        <v>179</v>
      </c>
      <c r="B180" s="19" t="s">
        <v>2313</v>
      </c>
      <c r="C180" s="19" t="s">
        <v>187</v>
      </c>
      <c r="D180" s="19" t="s">
        <v>2314</v>
      </c>
      <c r="E180" s="19" t="s">
        <v>2101</v>
      </c>
      <c r="F180" s="18">
        <v>167</v>
      </c>
      <c r="G180" s="18">
        <v>167</v>
      </c>
      <c r="H180" s="18">
        <v>9</v>
      </c>
      <c r="I180" s="18">
        <v>24435</v>
      </c>
      <c r="J180" s="18" t="str">
        <f ca="1">IFERROR(__xludf.DUMMYFUNCTION("IF(SUM(COUNTIF(artists!A:A, SPLIT(C180, "",""))) &gt; 0, ""UA"", 0)"),"UA")</f>
        <v>UA</v>
      </c>
      <c r="K180" s="18">
        <f ca="1">IFERROR(__xludf.DUMMYFUNCTION("IF(SUM(COUNTIF(artists!C:C, SPLIT(C180, "",""))) &gt; 0, ""RU"", 0)"),0)</f>
        <v>0</v>
      </c>
      <c r="L180" s="18">
        <f ca="1">IFERROR(__xludf.DUMMYFUNCTION("IF(SUM(COUNTIF(artists!E:E, SPLIT(C180, "",""))) &gt; 0, ""OTHER"", 0)"),0)</f>
        <v>0</v>
      </c>
    </row>
    <row r="181" spans="1:12" ht="14.25" customHeight="1">
      <c r="A181" s="18">
        <v>180</v>
      </c>
      <c r="B181" s="19" t="s">
        <v>2400</v>
      </c>
      <c r="C181" s="19" t="s">
        <v>107</v>
      </c>
      <c r="D181" s="19" t="s">
        <v>672</v>
      </c>
      <c r="E181" s="19" t="s">
        <v>2399</v>
      </c>
      <c r="F181" s="18">
        <v>114</v>
      </c>
      <c r="G181" s="18">
        <v>164</v>
      </c>
      <c r="H181" s="18">
        <v>6</v>
      </c>
      <c r="I181" s="18">
        <v>24226</v>
      </c>
      <c r="J181" s="18">
        <f ca="1">IFERROR(__xludf.DUMMYFUNCTION("IF(SUM(COUNTIF(artists!A:A, SPLIT(C181, "",""))) &gt; 0, ""UA"", 0)"),0)</f>
        <v>0</v>
      </c>
      <c r="K181" s="18">
        <f ca="1">IFERROR(__xludf.DUMMYFUNCTION("IF(SUM(COUNTIF(artists!C:C, SPLIT(C181, "",""))) &gt; 0, ""RU"", 0)"),0)</f>
        <v>0</v>
      </c>
      <c r="L181" s="18" t="str">
        <f ca="1">IFERROR(__xludf.DUMMYFUNCTION("IF(SUM(COUNTIF(artists!E:E, SPLIT(C181, "",""))) &gt; 0, ""OTHER"", 0)"),"OTHER")</f>
        <v>OTHER</v>
      </c>
    </row>
    <row r="182" spans="1:12" ht="14.25" customHeight="1">
      <c r="A182" s="18">
        <v>181</v>
      </c>
      <c r="B182" s="19" t="s">
        <v>2253</v>
      </c>
      <c r="C182" s="19" t="s">
        <v>156</v>
      </c>
      <c r="D182" s="19" t="s">
        <v>2254</v>
      </c>
      <c r="E182" s="19" t="s">
        <v>1228</v>
      </c>
      <c r="F182" s="18">
        <v>5</v>
      </c>
      <c r="G182" s="18">
        <v>162</v>
      </c>
      <c r="H182" s="18">
        <v>64</v>
      </c>
      <c r="I182" s="18">
        <v>24216</v>
      </c>
      <c r="J182" s="18">
        <f ca="1">IFERROR(__xludf.DUMMYFUNCTION("IF(SUM(COUNTIF(artists!A:A, SPLIT(C182, "",""))) &gt; 0, ""UA"", 0)"),0)</f>
        <v>0</v>
      </c>
      <c r="K182" s="18" t="str">
        <f ca="1">IFERROR(__xludf.DUMMYFUNCTION("IF(SUM(COUNTIF(artists!C:C, SPLIT(C182, "",""))) &gt; 0, ""RU"", 0)"),"RU")</f>
        <v>RU</v>
      </c>
      <c r="L182" s="18">
        <f ca="1">IFERROR(__xludf.DUMMYFUNCTION("IF(SUM(COUNTIF(artists!E:E, SPLIT(C182, "",""))) &gt; 0, ""OTHER"", 0)"),0)</f>
        <v>0</v>
      </c>
    </row>
    <row r="183" spans="1:12" ht="14.25" customHeight="1">
      <c r="A183" s="18">
        <v>182</v>
      </c>
      <c r="B183" s="19" t="s">
        <v>1944</v>
      </c>
      <c r="C183" s="19" t="s">
        <v>2141</v>
      </c>
      <c r="D183" s="19" t="s">
        <v>2142</v>
      </c>
      <c r="E183" s="19" t="s">
        <v>2117</v>
      </c>
      <c r="F183" s="18">
        <v>12</v>
      </c>
      <c r="G183" s="18">
        <v>-1</v>
      </c>
      <c r="H183" s="18">
        <v>42</v>
      </c>
      <c r="I183" s="18">
        <v>24165</v>
      </c>
      <c r="J183" s="18">
        <f ca="1">IFERROR(__xludf.DUMMYFUNCTION("IF(SUM(COUNTIF(artists!A:A, SPLIT(C183, "",""))) &gt; 0, ""UA"", 0)"),0)</f>
        <v>0</v>
      </c>
      <c r="K183" s="18" t="str">
        <f ca="1">IFERROR(__xludf.DUMMYFUNCTION("IF(SUM(COUNTIF(artists!C:C, SPLIT(C183, "",""))) &gt; 0, ""RU"", 0)"),"RU")</f>
        <v>RU</v>
      </c>
      <c r="L183" s="18">
        <f ca="1">IFERROR(__xludf.DUMMYFUNCTION("IF(SUM(COUNTIF(artists!E:E, SPLIT(C183, "",""))) &gt; 0, ""OTHER"", 0)"),0)</f>
        <v>0</v>
      </c>
    </row>
    <row r="184" spans="1:12" ht="14.25" customHeight="1">
      <c r="A184" s="18">
        <v>183</v>
      </c>
      <c r="B184" s="19" t="s">
        <v>2382</v>
      </c>
      <c r="C184" s="19" t="s">
        <v>113</v>
      </c>
      <c r="D184" s="19" t="s">
        <v>446</v>
      </c>
      <c r="E184" s="19" t="s">
        <v>735</v>
      </c>
      <c r="F184" s="18">
        <v>183</v>
      </c>
      <c r="G184" s="18">
        <v>-1</v>
      </c>
      <c r="H184" s="18">
        <v>1</v>
      </c>
      <c r="I184" s="18">
        <v>24164</v>
      </c>
      <c r="J184" s="18">
        <f ca="1">IFERROR(__xludf.DUMMYFUNCTION("IF(SUM(COUNTIF(artists!A:A, SPLIT(C184, "",""))) &gt; 0, ""UA"", 0)"),0)</f>
        <v>0</v>
      </c>
      <c r="K184" s="18">
        <f ca="1">IFERROR(__xludf.DUMMYFUNCTION("IF(SUM(COUNTIF(artists!C:C, SPLIT(C184, "",""))) &gt; 0, ""RU"", 0)"),0)</f>
        <v>0</v>
      </c>
      <c r="L184" s="18" t="str">
        <f ca="1">IFERROR(__xludf.DUMMYFUNCTION("IF(SUM(COUNTIF(artists!E:E, SPLIT(C184, "",""))) &gt; 0, ""OTHER"", 0)"),"OTHER")</f>
        <v>OTHER</v>
      </c>
    </row>
    <row r="185" spans="1:12" ht="14.25" customHeight="1">
      <c r="A185" s="18">
        <v>184</v>
      </c>
      <c r="B185" s="19" t="s">
        <v>2443</v>
      </c>
      <c r="C185" s="19" t="s">
        <v>2444</v>
      </c>
      <c r="D185" s="19" t="s">
        <v>2445</v>
      </c>
      <c r="E185" s="19" t="s">
        <v>1920</v>
      </c>
      <c r="F185" s="18">
        <v>6</v>
      </c>
      <c r="G185" s="18">
        <v>158</v>
      </c>
      <c r="H185" s="18">
        <v>50</v>
      </c>
      <c r="I185" s="18">
        <v>24164</v>
      </c>
      <c r="J185" s="18">
        <f ca="1">IFERROR(__xludf.DUMMYFUNCTION("IF(SUM(COUNTIF(artists!A:A, SPLIT(C185, "",""))) &gt; 0, ""UA"", 0)"),0)</f>
        <v>0</v>
      </c>
      <c r="K185" s="18" t="str">
        <f ca="1">IFERROR(__xludf.DUMMYFUNCTION("IF(SUM(COUNTIF(artists!C:C, SPLIT(C185, "",""))) &gt; 0, ""RU"", 0)"),"RU")</f>
        <v>RU</v>
      </c>
      <c r="L185" s="18">
        <f ca="1">IFERROR(__xludf.DUMMYFUNCTION("IF(SUM(COUNTIF(artists!E:E, SPLIT(C185, "",""))) &gt; 0, ""OTHER"", 0)"),0)</f>
        <v>0</v>
      </c>
    </row>
    <row r="186" spans="1:12" ht="14.25" customHeight="1">
      <c r="A186" s="18">
        <v>185</v>
      </c>
      <c r="B186" s="19" t="s">
        <v>2446</v>
      </c>
      <c r="C186" s="19" t="s">
        <v>225</v>
      </c>
      <c r="D186" s="19" t="s">
        <v>2248</v>
      </c>
      <c r="E186" s="19" t="s">
        <v>2249</v>
      </c>
      <c r="F186" s="18">
        <v>175</v>
      </c>
      <c r="G186" s="18">
        <v>-1</v>
      </c>
      <c r="H186" s="18">
        <v>7</v>
      </c>
      <c r="I186" s="18">
        <v>24128</v>
      </c>
      <c r="J186" s="18" t="str">
        <f ca="1">IFERROR(__xludf.DUMMYFUNCTION("IF(SUM(COUNTIF(artists!A:A, SPLIT(C186, "",""))) &gt; 0, ""UA"", 0)"),"UA")</f>
        <v>UA</v>
      </c>
      <c r="K186" s="18">
        <f ca="1">IFERROR(__xludf.DUMMYFUNCTION("IF(SUM(COUNTIF(artists!C:C, SPLIT(C186, "",""))) &gt; 0, ""RU"", 0)"),0)</f>
        <v>0</v>
      </c>
      <c r="L186" s="18">
        <f ca="1">IFERROR(__xludf.DUMMYFUNCTION("IF(SUM(COUNTIF(artists!E:E, SPLIT(C186, "",""))) &gt; 0, ""OTHER"", 0)"),0)</f>
        <v>0</v>
      </c>
    </row>
    <row r="187" spans="1:12" ht="14.25" customHeight="1">
      <c r="A187" s="18">
        <v>186</v>
      </c>
      <c r="B187" s="19" t="s">
        <v>2447</v>
      </c>
      <c r="C187" s="19" t="s">
        <v>314</v>
      </c>
      <c r="D187" s="19" t="s">
        <v>2448</v>
      </c>
      <c r="E187" s="19" t="s">
        <v>1523</v>
      </c>
      <c r="F187" s="18">
        <v>105</v>
      </c>
      <c r="G187" s="18">
        <v>186</v>
      </c>
      <c r="H187" s="18">
        <v>23</v>
      </c>
      <c r="I187" s="18">
        <v>24113</v>
      </c>
      <c r="J187" s="18">
        <f ca="1">IFERROR(__xludf.DUMMYFUNCTION("IF(SUM(COUNTIF(artists!A:A, SPLIT(C187, "",""))) &gt; 0, ""UA"", 0)"),0)</f>
        <v>0</v>
      </c>
      <c r="K187" s="18" t="str">
        <f ca="1">IFERROR(__xludf.DUMMYFUNCTION("IF(SUM(COUNTIF(artists!C:C, SPLIT(C187, "",""))) &gt; 0, ""RU"", 0)"),"RU")</f>
        <v>RU</v>
      </c>
      <c r="L187" s="18">
        <f ca="1">IFERROR(__xludf.DUMMYFUNCTION("IF(SUM(COUNTIF(artists!E:E, SPLIT(C187, "",""))) &gt; 0, ""OTHER"", 0)"),0)</f>
        <v>0</v>
      </c>
    </row>
    <row r="188" spans="1:12" ht="14.25" customHeight="1">
      <c r="A188" s="18">
        <v>187</v>
      </c>
      <c r="B188" s="19" t="s">
        <v>1740</v>
      </c>
      <c r="C188" s="19" t="s">
        <v>1741</v>
      </c>
      <c r="D188" s="19" t="s">
        <v>1742</v>
      </c>
      <c r="E188" s="19" t="s">
        <v>785</v>
      </c>
      <c r="F188" s="18">
        <v>186</v>
      </c>
      <c r="G188" s="18">
        <v>187</v>
      </c>
      <c r="H188" s="18">
        <v>3</v>
      </c>
      <c r="I188" s="18">
        <v>24093</v>
      </c>
      <c r="J188" s="18" t="str">
        <f ca="1">IFERROR(__xludf.DUMMYFUNCTION("IF(SUM(COUNTIF(artists!A:A, SPLIT(C188, "",""))) &gt; 0, ""UA"", 0)"),"UA")</f>
        <v>UA</v>
      </c>
      <c r="K188" s="18">
        <f ca="1">IFERROR(__xludf.DUMMYFUNCTION("IF(SUM(COUNTIF(artists!C:C, SPLIT(C188, "",""))) &gt; 0, ""RU"", 0)"),0)</f>
        <v>0</v>
      </c>
      <c r="L188" s="18">
        <f ca="1">IFERROR(__xludf.DUMMYFUNCTION("IF(SUM(COUNTIF(artists!E:E, SPLIT(C188, "",""))) &gt; 0, ""OTHER"", 0)"),0)</f>
        <v>0</v>
      </c>
    </row>
    <row r="189" spans="1:12" ht="14.25" customHeight="1">
      <c r="A189" s="18">
        <v>188</v>
      </c>
      <c r="B189" s="19" t="s">
        <v>2449</v>
      </c>
      <c r="C189" s="19" t="s">
        <v>312</v>
      </c>
      <c r="D189" s="19" t="s">
        <v>2450</v>
      </c>
      <c r="E189" s="19" t="s">
        <v>312</v>
      </c>
      <c r="F189" s="18">
        <v>80</v>
      </c>
      <c r="G189" s="18">
        <v>-1</v>
      </c>
      <c r="H189" s="18">
        <v>37</v>
      </c>
      <c r="I189" s="18">
        <v>24027</v>
      </c>
      <c r="J189" s="18">
        <f ca="1">IFERROR(__xludf.DUMMYFUNCTION("IF(SUM(COUNTIF(artists!A:A, SPLIT(C189, "",""))) &gt; 0, ""UA"", 0)"),0)</f>
        <v>0</v>
      </c>
      <c r="K189" s="18" t="str">
        <f ca="1">IFERROR(__xludf.DUMMYFUNCTION("IF(SUM(COUNTIF(artists!C:C, SPLIT(C189, "",""))) &gt; 0, ""RU"", 0)"),"RU")</f>
        <v>RU</v>
      </c>
      <c r="L189" s="18">
        <f ca="1">IFERROR(__xludf.DUMMYFUNCTION("IF(SUM(COUNTIF(artists!E:E, SPLIT(C189, "",""))) &gt; 0, ""OTHER"", 0)"),0)</f>
        <v>0</v>
      </c>
    </row>
    <row r="190" spans="1:12" ht="14.25" customHeight="1">
      <c r="A190" s="18">
        <v>189</v>
      </c>
      <c r="B190" s="19" t="s">
        <v>1900</v>
      </c>
      <c r="C190" s="19" t="s">
        <v>1901</v>
      </c>
      <c r="D190" s="19" t="s">
        <v>1902</v>
      </c>
      <c r="E190" s="19" t="s">
        <v>1049</v>
      </c>
      <c r="F190" s="18">
        <v>76</v>
      </c>
      <c r="G190" s="18">
        <v>157</v>
      </c>
      <c r="H190" s="18">
        <v>18</v>
      </c>
      <c r="I190" s="18">
        <v>23947</v>
      </c>
      <c r="J190" s="18">
        <f ca="1">IFERROR(__xludf.DUMMYFUNCTION("IF(SUM(COUNTIF(artists!A:A, SPLIT(C190, "",""))) &gt; 0, ""UA"", 0)"),0)</f>
        <v>0</v>
      </c>
      <c r="K190" s="18" t="str">
        <f ca="1">IFERROR(__xludf.DUMMYFUNCTION("IF(SUM(COUNTIF(artists!C:C, SPLIT(C190, "",""))) &gt; 0, ""RU"", 0)"),"RU")</f>
        <v>RU</v>
      </c>
      <c r="L190" s="18">
        <f ca="1">IFERROR(__xludf.DUMMYFUNCTION("IF(SUM(COUNTIF(artists!E:E, SPLIT(C190, "",""))) &gt; 0, ""OTHER"", 0)"),0)</f>
        <v>0</v>
      </c>
    </row>
    <row r="191" spans="1:12" ht="14.25" customHeight="1">
      <c r="A191" s="18">
        <v>190</v>
      </c>
      <c r="B191" s="19" t="s">
        <v>2315</v>
      </c>
      <c r="C191" s="19" t="s">
        <v>132</v>
      </c>
      <c r="D191" s="19" t="s">
        <v>2316</v>
      </c>
      <c r="E191" s="19" t="s">
        <v>928</v>
      </c>
      <c r="F191" s="18">
        <v>190</v>
      </c>
      <c r="G191" s="18">
        <v>194</v>
      </c>
      <c r="H191" s="18">
        <v>2</v>
      </c>
      <c r="I191" s="18">
        <v>23859</v>
      </c>
      <c r="J191" s="18" t="str">
        <f ca="1">IFERROR(__xludf.DUMMYFUNCTION("IF(SUM(COUNTIF(artists!A:A, SPLIT(C191, "",""))) &gt; 0, ""UA"", 0)"),"UA")</f>
        <v>UA</v>
      </c>
      <c r="K191" s="18">
        <f ca="1">IFERROR(__xludf.DUMMYFUNCTION("IF(SUM(COUNTIF(artists!C:C, SPLIT(C191, "",""))) &gt; 0, ""RU"", 0)"),0)</f>
        <v>0</v>
      </c>
      <c r="L191" s="18">
        <f ca="1">IFERROR(__xludf.DUMMYFUNCTION("IF(SUM(COUNTIF(artists!E:E, SPLIT(C191, "",""))) &gt; 0, ""OTHER"", 0)"),0)</f>
        <v>0</v>
      </c>
    </row>
    <row r="192" spans="1:12" ht="14.25" customHeight="1">
      <c r="A192" s="18">
        <v>191</v>
      </c>
      <c r="B192" s="19" t="s">
        <v>639</v>
      </c>
      <c r="C192" s="19" t="s">
        <v>189</v>
      </c>
      <c r="D192" s="19" t="s">
        <v>640</v>
      </c>
      <c r="E192" s="19" t="s">
        <v>189</v>
      </c>
      <c r="F192" s="18">
        <v>111</v>
      </c>
      <c r="G192" s="18">
        <v>154</v>
      </c>
      <c r="H192" s="18">
        <v>5</v>
      </c>
      <c r="I192" s="18">
        <v>23853</v>
      </c>
      <c r="J192" s="18">
        <f ca="1">IFERROR(__xludf.DUMMYFUNCTION("IF(SUM(COUNTIF(artists!A:A, SPLIT(C192, "",""))) &gt; 0, ""UA"", 0)"),0)</f>
        <v>0</v>
      </c>
      <c r="K192" s="18">
        <f ca="1">IFERROR(__xludf.DUMMYFUNCTION("IF(SUM(COUNTIF(artists!C:C, SPLIT(C192, "",""))) &gt; 0, ""RU"", 0)"),0)</f>
        <v>0</v>
      </c>
      <c r="L192" s="18" t="str">
        <f ca="1">IFERROR(__xludf.DUMMYFUNCTION("IF(SUM(COUNTIF(artists!E:E, SPLIT(C192, "",""))) &gt; 0, ""OTHER"", 0)"),"OTHER")</f>
        <v>OTHER</v>
      </c>
    </row>
    <row r="193" spans="1:12" ht="14.25" customHeight="1">
      <c r="A193" s="18">
        <v>192</v>
      </c>
      <c r="B193" s="19" t="s">
        <v>2451</v>
      </c>
      <c r="C193" s="19" t="s">
        <v>111</v>
      </c>
      <c r="D193" s="19" t="s">
        <v>2452</v>
      </c>
      <c r="E193" s="19" t="s">
        <v>815</v>
      </c>
      <c r="F193" s="18">
        <v>192</v>
      </c>
      <c r="G193" s="18">
        <v>-1</v>
      </c>
      <c r="H193" s="18">
        <v>1</v>
      </c>
      <c r="I193" s="18">
        <v>23836</v>
      </c>
      <c r="J193" s="18" t="str">
        <f ca="1">IFERROR(__xludf.DUMMYFUNCTION("IF(SUM(COUNTIF(artists!A:A, SPLIT(C193, "",""))) &gt; 0, ""UA"", 0)"),"UA")</f>
        <v>UA</v>
      </c>
      <c r="K193" s="18">
        <f ca="1">IFERROR(__xludf.DUMMYFUNCTION("IF(SUM(COUNTIF(artists!C:C, SPLIT(C193, "",""))) &gt; 0, ""RU"", 0)"),0)</f>
        <v>0</v>
      </c>
      <c r="L193" s="18">
        <f ca="1">IFERROR(__xludf.DUMMYFUNCTION("IF(SUM(COUNTIF(artists!E:E, SPLIT(C193, "",""))) &gt; 0, ""OTHER"", 0)"),0)</f>
        <v>0</v>
      </c>
    </row>
    <row r="194" spans="1:12" ht="14.25" customHeight="1">
      <c r="A194" s="18">
        <v>193</v>
      </c>
      <c r="B194" s="19" t="s">
        <v>2421</v>
      </c>
      <c r="C194" s="19" t="s">
        <v>190</v>
      </c>
      <c r="D194" s="19" t="s">
        <v>2422</v>
      </c>
      <c r="E194" s="19" t="s">
        <v>684</v>
      </c>
      <c r="F194" s="18">
        <v>121</v>
      </c>
      <c r="G194" s="18">
        <v>197</v>
      </c>
      <c r="H194" s="18">
        <v>7</v>
      </c>
      <c r="I194" s="18">
        <v>23778</v>
      </c>
      <c r="J194" s="18" t="str">
        <f ca="1">IFERROR(__xludf.DUMMYFUNCTION("IF(SUM(COUNTIF(artists!A:A, SPLIT(C194, "",""))) &gt; 0, ""UA"", 0)"),"UA")</f>
        <v>UA</v>
      </c>
      <c r="K194" s="18">
        <f ca="1">IFERROR(__xludf.DUMMYFUNCTION("IF(SUM(COUNTIF(artists!C:C, SPLIT(C194, "",""))) &gt; 0, ""RU"", 0)"),0)</f>
        <v>0</v>
      </c>
      <c r="L194" s="18">
        <f ca="1">IFERROR(__xludf.DUMMYFUNCTION("IF(SUM(COUNTIF(artists!E:E, SPLIT(C194, "",""))) &gt; 0, ""OTHER"", 0)"),0)</f>
        <v>0</v>
      </c>
    </row>
    <row r="195" spans="1:12" ht="14.25" customHeight="1">
      <c r="A195" s="18">
        <v>194</v>
      </c>
      <c r="B195" s="19" t="s">
        <v>1871</v>
      </c>
      <c r="C195" s="19" t="s">
        <v>326</v>
      </c>
      <c r="D195" s="19" t="s">
        <v>1872</v>
      </c>
      <c r="E195" s="19" t="s">
        <v>1873</v>
      </c>
      <c r="F195" s="18">
        <v>113</v>
      </c>
      <c r="G195" s="18">
        <v>-1</v>
      </c>
      <c r="H195" s="18">
        <v>3</v>
      </c>
      <c r="I195" s="18">
        <v>23771</v>
      </c>
      <c r="J195" s="18">
        <f ca="1">IFERROR(__xludf.DUMMYFUNCTION("IF(SUM(COUNTIF(artists!A:A, SPLIT(C195, "",""))) &gt; 0, ""UA"", 0)"),0)</f>
        <v>0</v>
      </c>
      <c r="K195" s="18" t="str">
        <f ca="1">IFERROR(__xludf.DUMMYFUNCTION("IF(SUM(COUNTIF(artists!C:C, SPLIT(C195, "",""))) &gt; 0, ""RU"", 0)"),"RU")</f>
        <v>RU</v>
      </c>
      <c r="L195" s="18">
        <f ca="1">IFERROR(__xludf.DUMMYFUNCTION("IF(SUM(COUNTIF(artists!E:E, SPLIT(C195, "",""))) &gt; 0, ""OTHER"", 0)"),0)</f>
        <v>0</v>
      </c>
    </row>
    <row r="196" spans="1:12" ht="14.25" customHeight="1">
      <c r="A196" s="18">
        <v>195</v>
      </c>
      <c r="B196" s="19" t="s">
        <v>2363</v>
      </c>
      <c r="C196" s="19" t="s">
        <v>446</v>
      </c>
      <c r="D196" s="19" t="s">
        <v>2364</v>
      </c>
      <c r="E196" s="19" t="s">
        <v>2365</v>
      </c>
      <c r="F196" s="18">
        <v>128</v>
      </c>
      <c r="G196" s="18">
        <v>192</v>
      </c>
      <c r="H196" s="18">
        <v>29</v>
      </c>
      <c r="I196" s="18">
        <v>23712</v>
      </c>
      <c r="J196" s="18">
        <f ca="1">IFERROR(__xludf.DUMMYFUNCTION("IF(SUM(COUNTIF(artists!A:A, SPLIT(C196, "",""))) &gt; 0, ""UA"", 0)"),0)</f>
        <v>0</v>
      </c>
      <c r="K196" s="18">
        <f ca="1">IFERROR(__xludf.DUMMYFUNCTION("IF(SUM(COUNTIF(artists!C:C, SPLIT(C196, "",""))) &gt; 0, ""RU"", 0)"),0)</f>
        <v>0</v>
      </c>
      <c r="L196" s="18" t="str">
        <f ca="1">IFERROR(__xludf.DUMMYFUNCTION("IF(SUM(COUNTIF(artists!E:E, SPLIT(C196, "",""))) &gt; 0, ""OTHER"", 0)"),"OTHER")</f>
        <v>OTHER</v>
      </c>
    </row>
    <row r="197" spans="1:12" ht="14.25" customHeight="1">
      <c r="A197" s="18">
        <v>196</v>
      </c>
      <c r="B197" s="19" t="s">
        <v>790</v>
      </c>
      <c r="C197" s="19" t="s">
        <v>109</v>
      </c>
      <c r="D197" s="19" t="s">
        <v>791</v>
      </c>
      <c r="E197" s="19" t="s">
        <v>792</v>
      </c>
      <c r="F197" s="18">
        <v>74</v>
      </c>
      <c r="G197" s="18">
        <v>-1</v>
      </c>
      <c r="H197" s="18">
        <v>15</v>
      </c>
      <c r="I197" s="18">
        <v>23569</v>
      </c>
      <c r="J197" s="18">
        <f ca="1">IFERROR(__xludf.DUMMYFUNCTION("IF(SUM(COUNTIF(artists!A:A, SPLIT(C197, "",""))) &gt; 0, ""UA"", 0)"),0)</f>
        <v>0</v>
      </c>
      <c r="K197" s="18" t="str">
        <f ca="1">IFERROR(__xludf.DUMMYFUNCTION("IF(SUM(COUNTIF(artists!C:C, SPLIT(C197, "",""))) &gt; 0, ""RU"", 0)"),"RU")</f>
        <v>RU</v>
      </c>
      <c r="L197" s="18">
        <f ca="1">IFERROR(__xludf.DUMMYFUNCTION("IF(SUM(COUNTIF(artists!E:E, SPLIT(C197, "",""))) &gt; 0, ""OTHER"", 0)"),0)</f>
        <v>0</v>
      </c>
    </row>
    <row r="198" spans="1:12" ht="14.25" customHeight="1">
      <c r="A198" s="18">
        <v>197</v>
      </c>
      <c r="B198" s="19" t="s">
        <v>2350</v>
      </c>
      <c r="C198" s="19" t="s">
        <v>2351</v>
      </c>
      <c r="D198" s="19" t="s">
        <v>2352</v>
      </c>
      <c r="E198" s="19" t="s">
        <v>279</v>
      </c>
      <c r="F198" s="18">
        <v>14</v>
      </c>
      <c r="G198" s="18">
        <v>-1</v>
      </c>
      <c r="H198" s="18">
        <v>55</v>
      </c>
      <c r="I198" s="18">
        <v>23546</v>
      </c>
      <c r="J198" s="18">
        <f ca="1">IFERROR(__xludf.DUMMYFUNCTION("IF(SUM(COUNTIF(artists!A:A, SPLIT(C198, "",""))) &gt; 0, ""UA"", 0)"),0)</f>
        <v>0</v>
      </c>
      <c r="K198" s="18" t="str">
        <f ca="1">IFERROR(__xludf.DUMMYFUNCTION("IF(SUM(COUNTIF(artists!C:C, SPLIT(C198, "",""))) &gt; 0, ""RU"", 0)"),"RU")</f>
        <v>RU</v>
      </c>
      <c r="L198" s="18">
        <f ca="1">IFERROR(__xludf.DUMMYFUNCTION("IF(SUM(COUNTIF(artists!E:E, SPLIT(C198, "",""))) &gt; 0, ""OTHER"", 0)"),0)</f>
        <v>0</v>
      </c>
    </row>
    <row r="199" spans="1:12" ht="14.25" customHeight="1">
      <c r="A199" s="18">
        <v>198</v>
      </c>
      <c r="B199" s="19" t="s">
        <v>2453</v>
      </c>
      <c r="C199" s="19" t="s">
        <v>52</v>
      </c>
      <c r="D199" s="19" t="s">
        <v>2454</v>
      </c>
      <c r="E199" s="19" t="s">
        <v>2455</v>
      </c>
      <c r="F199" s="18">
        <v>47</v>
      </c>
      <c r="G199" s="18">
        <v>175</v>
      </c>
      <c r="H199" s="18">
        <v>96</v>
      </c>
      <c r="I199" s="18">
        <v>23540</v>
      </c>
      <c r="J199" s="18">
        <f ca="1">IFERROR(__xludf.DUMMYFUNCTION("IF(SUM(COUNTIF(artists!A:A, SPLIT(C199, "",""))) &gt; 0, ""UA"", 0)"),0)</f>
        <v>0</v>
      </c>
      <c r="K199" s="18" t="str">
        <f ca="1">IFERROR(__xludf.DUMMYFUNCTION("IF(SUM(COUNTIF(artists!C:C, SPLIT(C199, "",""))) &gt; 0, ""RU"", 0)"),"RU")</f>
        <v>RU</v>
      </c>
      <c r="L199" s="18">
        <f ca="1">IFERROR(__xludf.DUMMYFUNCTION("IF(SUM(COUNTIF(artists!E:E, SPLIT(C199, "",""))) &gt; 0, ""OTHER"", 0)"),0)</f>
        <v>0</v>
      </c>
    </row>
    <row r="200" spans="1:12" ht="14.25" customHeight="1">
      <c r="A200" s="18">
        <v>199</v>
      </c>
      <c r="B200" s="19" t="s">
        <v>2153</v>
      </c>
      <c r="C200" s="19" t="s">
        <v>2154</v>
      </c>
      <c r="D200" s="19" t="s">
        <v>2155</v>
      </c>
      <c r="E200" s="19" t="s">
        <v>1216</v>
      </c>
      <c r="F200" s="18">
        <v>5</v>
      </c>
      <c r="G200" s="18">
        <v>195</v>
      </c>
      <c r="H200" s="18">
        <v>40</v>
      </c>
      <c r="I200" s="18">
        <v>23510</v>
      </c>
      <c r="J200" s="18">
        <f ca="1">IFERROR(__xludf.DUMMYFUNCTION("IF(SUM(COUNTIF(artists!A:A, SPLIT(C200, "",""))) &gt; 0, ""UA"", 0)"),0)</f>
        <v>0</v>
      </c>
      <c r="K200" s="18" t="str">
        <f ca="1">IFERROR(__xludf.DUMMYFUNCTION("IF(SUM(COUNTIF(artists!C:C, SPLIT(C200, "",""))) &gt; 0, ""RU"", 0)"),"RU")</f>
        <v>RU</v>
      </c>
      <c r="L200" s="18">
        <f ca="1">IFERROR(__xludf.DUMMYFUNCTION("IF(SUM(COUNTIF(artists!E:E, SPLIT(C200, "",""))) &gt; 0, ""OTHER"", 0)"),0)</f>
        <v>0</v>
      </c>
    </row>
    <row r="201" spans="1:12" ht="14.25" customHeight="1">
      <c r="A201" s="18">
        <v>200</v>
      </c>
      <c r="B201" s="19" t="s">
        <v>1145</v>
      </c>
      <c r="C201" s="19" t="s">
        <v>109</v>
      </c>
      <c r="D201" s="19" t="s">
        <v>1146</v>
      </c>
      <c r="E201" s="19" t="s">
        <v>792</v>
      </c>
      <c r="F201" s="18">
        <v>38</v>
      </c>
      <c r="G201" s="18">
        <v>170</v>
      </c>
      <c r="H201" s="18">
        <v>74</v>
      </c>
      <c r="I201" s="18">
        <v>23507</v>
      </c>
      <c r="J201" s="18">
        <f ca="1">IFERROR(__xludf.DUMMYFUNCTION("IF(SUM(COUNTIF(artists!A:A, SPLIT(C201, "",""))) &gt; 0, ""UA"", 0)"),0)</f>
        <v>0</v>
      </c>
      <c r="K201" s="18" t="str">
        <f ca="1">IFERROR(__xludf.DUMMYFUNCTION("IF(SUM(COUNTIF(artists!C:C, SPLIT(C201, "",""))) &gt; 0, ""RU"", 0)"),"RU")</f>
        <v>RU</v>
      </c>
      <c r="L201" s="18">
        <f ca="1">IFERROR(__xludf.DUMMYFUNCTION("IF(SUM(COUNTIF(artists!E:E, SPLIT(C201, "",""))) &gt; 0, ""OTHER"", 0)"),0)</f>
        <v>0</v>
      </c>
    </row>
    <row r="202" spans="1:12" ht="14.25" customHeight="1"/>
    <row r="203" spans="1:12" ht="14.25" customHeight="1"/>
    <row r="204" spans="1:12" ht="14.25" customHeight="1"/>
    <row r="205" spans="1:12" ht="14.25" customHeight="1"/>
    <row r="206" spans="1:12" ht="14.25" customHeight="1"/>
    <row r="207" spans="1:12" ht="14.25" customHeight="1"/>
    <row r="208" spans="1:12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</sheetData>
  <conditionalFormatting sqref="J2:L201">
    <cfRule type="expression" dxfId="50" priority="1">
      <formula>AND($J2=0, $K2=0, $L2=0)</formula>
    </cfRule>
    <cfRule type="expression" dxfId="49" priority="2">
      <formula>OR(AND($J2&lt;&gt;0, $K2&lt;&gt;0), AND($J2&lt;&gt;0, $L2&lt;&gt;0), AND($K2&lt;&gt;0, $L2&lt;&gt;0))</formula>
    </cfRule>
  </conditionalFormatting>
  <pageMargins left="0.7" right="0.7" top="0.75" bottom="0.75" header="0" footer="0"/>
  <pageSetup orientation="landscape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38761D"/>
  </sheetPr>
  <dimension ref="A1:L997"/>
  <sheetViews>
    <sheetView workbookViewId="0"/>
  </sheetViews>
  <sheetFormatPr defaultColWidth="12.6640625" defaultRowHeight="15.75" customHeight="1"/>
  <cols>
    <col min="1" max="1" width="6.109375" customWidth="1"/>
    <col min="2" max="2" width="33.77734375" hidden="1" customWidth="1"/>
    <col min="3" max="3" width="18.21875" customWidth="1"/>
    <col min="4" max="4" width="22.44140625" customWidth="1"/>
    <col min="5" max="5" width="23" customWidth="1"/>
    <col min="6" max="6" width="10.6640625" hidden="1" customWidth="1"/>
    <col min="7" max="7" width="13.33203125" hidden="1" customWidth="1"/>
    <col min="8" max="8" width="15" hidden="1" customWidth="1"/>
    <col min="9" max="9" width="8.44140625" customWidth="1"/>
    <col min="10" max="26" width="7.6640625" customWidth="1"/>
  </cols>
  <sheetData>
    <row r="1" spans="1:12" ht="14.25" customHeight="1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 ht="14.25" customHeight="1">
      <c r="A2" s="18">
        <v>1</v>
      </c>
      <c r="B2" s="19" t="s">
        <v>757</v>
      </c>
      <c r="C2" s="19" t="s">
        <v>99</v>
      </c>
      <c r="D2" s="19" t="s">
        <v>759</v>
      </c>
      <c r="E2" s="19" t="s">
        <v>648</v>
      </c>
      <c r="F2" s="18">
        <v>1</v>
      </c>
      <c r="G2" s="18">
        <v>1</v>
      </c>
      <c r="H2" s="18">
        <v>18</v>
      </c>
      <c r="I2" s="18">
        <v>162797</v>
      </c>
      <c r="J2" s="18" t="str">
        <f ca="1">IFERROR(__xludf.DUMMYFUNCTION("IF(SUM(COUNTIF(artists!A:A, SPLIT(C2, "",""))) &gt; 0, ""UA"", 0)"),"UA")</f>
        <v>UA</v>
      </c>
      <c r="K2" s="18">
        <f ca="1">IFERROR(__xludf.DUMMYFUNCTION("IF(SUM(COUNTIF(artists!C:C, SPLIT(C2, "",""))) &gt; 0, ""RU"", 0)"),0)</f>
        <v>0</v>
      </c>
      <c r="L2" s="18">
        <f ca="1">IFERROR(__xludf.DUMMYFUNCTION("IF(SUM(COUNTIF(artists!E:E, SPLIT(C2, "",""))) &gt; 0, ""OTHER"", 0)"),0)</f>
        <v>0</v>
      </c>
    </row>
    <row r="3" spans="1:12" ht="14.25" customHeight="1">
      <c r="A3" s="18">
        <v>2</v>
      </c>
      <c r="B3" s="19" t="s">
        <v>2146</v>
      </c>
      <c r="C3" s="19" t="s">
        <v>347</v>
      </c>
      <c r="D3" s="19" t="s">
        <v>2147</v>
      </c>
      <c r="E3" s="19" t="s">
        <v>344</v>
      </c>
      <c r="F3" s="18">
        <v>2</v>
      </c>
      <c r="G3" s="18">
        <v>2</v>
      </c>
      <c r="H3" s="18">
        <v>2</v>
      </c>
      <c r="I3" s="18">
        <v>109356</v>
      </c>
      <c r="J3" s="18">
        <f ca="1">IFERROR(__xludf.DUMMYFUNCTION("IF(SUM(COUNTIF(artists!A:A, SPLIT(C3, "",""))) &gt; 0, ""UA"", 0)"),0)</f>
        <v>0</v>
      </c>
      <c r="K3" s="18" t="str">
        <f ca="1">IFERROR(__xludf.DUMMYFUNCTION("IF(SUM(COUNTIF(artists!C:C, SPLIT(C3, "",""))) &gt; 0, ""RU"", 0)"),"RU")</f>
        <v>RU</v>
      </c>
      <c r="L3" s="18">
        <f ca="1">IFERROR(__xludf.DUMMYFUNCTION("IF(SUM(COUNTIF(artists!E:E, SPLIT(C3, "",""))) &gt; 0, ""OTHER"", 0)"),0)</f>
        <v>0</v>
      </c>
    </row>
    <row r="4" spans="1:12" ht="14.25" customHeight="1">
      <c r="A4" s="18">
        <v>3</v>
      </c>
      <c r="B4" s="19" t="s">
        <v>677</v>
      </c>
      <c r="C4" s="19" t="s">
        <v>343</v>
      </c>
      <c r="D4" s="19" t="s">
        <v>678</v>
      </c>
      <c r="E4" s="19" t="s">
        <v>648</v>
      </c>
      <c r="F4" s="18">
        <v>2</v>
      </c>
      <c r="G4" s="18">
        <v>4</v>
      </c>
      <c r="H4" s="18">
        <v>51</v>
      </c>
      <c r="I4" s="18">
        <v>103450</v>
      </c>
      <c r="J4" s="18" t="str">
        <f ca="1">IFERROR(__xludf.DUMMYFUNCTION("IF(SUM(COUNTIF(artists!A:A, SPLIT(C4, "",""))) &gt; 0, ""UA"", 0)"),"UA")</f>
        <v>UA</v>
      </c>
      <c r="K4" s="18">
        <f ca="1">IFERROR(__xludf.DUMMYFUNCTION("IF(SUM(COUNTIF(artists!C:C, SPLIT(C4, "",""))) &gt; 0, ""RU"", 0)"),0)</f>
        <v>0</v>
      </c>
      <c r="L4" s="18">
        <f ca="1">IFERROR(__xludf.DUMMYFUNCTION("IF(SUM(COUNTIF(artists!E:E, SPLIT(C4, "",""))) &gt; 0, ""OTHER"", 0)"),0)</f>
        <v>0</v>
      </c>
    </row>
    <row r="5" spans="1:12" ht="14.25" customHeight="1">
      <c r="A5" s="18">
        <v>4</v>
      </c>
      <c r="B5" s="19" t="s">
        <v>906</v>
      </c>
      <c r="C5" s="19" t="s">
        <v>100</v>
      </c>
      <c r="D5" s="19" t="s">
        <v>306</v>
      </c>
      <c r="E5" s="19" t="s">
        <v>907</v>
      </c>
      <c r="F5" s="18">
        <v>1</v>
      </c>
      <c r="G5" s="18">
        <v>3</v>
      </c>
      <c r="H5" s="18">
        <v>15</v>
      </c>
      <c r="I5" s="18">
        <v>100532</v>
      </c>
      <c r="J5" s="18">
        <f ca="1">IFERROR(__xludf.DUMMYFUNCTION("IF(SUM(COUNTIF(artists!A:A, SPLIT(C5, "",""))) &gt; 0, ""UA"", 0)"),0)</f>
        <v>0</v>
      </c>
      <c r="K5" s="18" t="str">
        <f ca="1">IFERROR(__xludf.DUMMYFUNCTION("IF(SUM(COUNTIF(artists!C:C, SPLIT(C5, "",""))) &gt; 0, ""RU"", 0)"),"RU")</f>
        <v>RU</v>
      </c>
      <c r="L5" s="18">
        <f ca="1">IFERROR(__xludf.DUMMYFUNCTION("IF(SUM(COUNTIF(artists!E:E, SPLIT(C5, "",""))) &gt; 0, ""OTHER"", 0)"),0)</f>
        <v>0</v>
      </c>
    </row>
    <row r="6" spans="1:12" ht="14.25" customHeight="1">
      <c r="A6" s="18">
        <v>5</v>
      </c>
      <c r="B6" s="19" t="s">
        <v>1166</v>
      </c>
      <c r="C6" s="19" t="s">
        <v>102</v>
      </c>
      <c r="D6" s="19" t="s">
        <v>1167</v>
      </c>
      <c r="E6" s="19" t="s">
        <v>1168</v>
      </c>
      <c r="F6" s="18">
        <v>2</v>
      </c>
      <c r="G6" s="18">
        <v>5</v>
      </c>
      <c r="H6" s="18">
        <v>11</v>
      </c>
      <c r="I6" s="18">
        <v>96796</v>
      </c>
      <c r="J6" s="18" t="str">
        <f ca="1">IFERROR(__xludf.DUMMYFUNCTION("IF(SUM(COUNTIF(artists!A:A, SPLIT(C6, "",""))) &gt; 0, ""UA"", 0)"),"UA")</f>
        <v>UA</v>
      </c>
      <c r="K6" s="18">
        <f ca="1">IFERROR(__xludf.DUMMYFUNCTION("IF(SUM(COUNTIF(artists!C:C, SPLIT(C6, "",""))) &gt; 0, ""RU"", 0)"),0)</f>
        <v>0</v>
      </c>
      <c r="L6" s="18">
        <f ca="1">IFERROR(__xludf.DUMMYFUNCTION("IF(SUM(COUNTIF(artists!E:E, SPLIT(C6, "",""))) &gt; 0, ""OTHER"", 0)"),0)</f>
        <v>0</v>
      </c>
    </row>
    <row r="7" spans="1:12" ht="14.25" customHeight="1">
      <c r="A7" s="18">
        <v>6</v>
      </c>
      <c r="B7" s="19" t="s">
        <v>867</v>
      </c>
      <c r="C7" s="19" t="s">
        <v>346</v>
      </c>
      <c r="D7" s="19" t="s">
        <v>868</v>
      </c>
      <c r="E7" s="19" t="s">
        <v>869</v>
      </c>
      <c r="F7" s="18">
        <v>6</v>
      </c>
      <c r="G7" s="18">
        <v>6</v>
      </c>
      <c r="H7" s="18">
        <v>7</v>
      </c>
      <c r="I7" s="18">
        <v>93908</v>
      </c>
      <c r="J7" s="18" t="str">
        <f ca="1">IFERROR(__xludf.DUMMYFUNCTION("IF(SUM(COUNTIF(artists!A:A, SPLIT(C7, "",""))) &gt; 0, ""UA"", 0)"),"UA")</f>
        <v>UA</v>
      </c>
      <c r="K7" s="18">
        <f ca="1">IFERROR(__xludf.DUMMYFUNCTION("IF(SUM(COUNTIF(artists!C:C, SPLIT(C7, "",""))) &gt; 0, ""RU"", 0)"),0)</f>
        <v>0</v>
      </c>
      <c r="L7" s="18">
        <f ca="1">IFERROR(__xludf.DUMMYFUNCTION("IF(SUM(COUNTIF(artists!E:E, SPLIT(C7, "",""))) &gt; 0, ""OTHER"", 0)"),0)</f>
        <v>0</v>
      </c>
    </row>
    <row r="8" spans="1:12" ht="14.25" customHeight="1">
      <c r="A8" s="18">
        <v>7</v>
      </c>
      <c r="B8" s="19" t="s">
        <v>881</v>
      </c>
      <c r="C8" s="19" t="s">
        <v>124</v>
      </c>
      <c r="D8" s="19" t="s">
        <v>882</v>
      </c>
      <c r="E8" s="19" t="s">
        <v>883</v>
      </c>
      <c r="F8" s="18">
        <v>7</v>
      </c>
      <c r="G8" s="18">
        <v>7</v>
      </c>
      <c r="H8" s="18">
        <v>18</v>
      </c>
      <c r="I8" s="18">
        <v>88010</v>
      </c>
      <c r="J8" s="18">
        <f ca="1">IFERROR(__xludf.DUMMYFUNCTION("IF(SUM(COUNTIF(artists!A:A, SPLIT(C8, "",""))) &gt; 0, ""UA"", 0)"),0)</f>
        <v>0</v>
      </c>
      <c r="K8" s="18" t="str">
        <f ca="1">IFERROR(__xludf.DUMMYFUNCTION("IF(SUM(COUNTIF(artists!C:C, SPLIT(C8, "",""))) &gt; 0, ""RU"", 0)"),"RU")</f>
        <v>RU</v>
      </c>
      <c r="L8" s="18">
        <f ca="1">IFERROR(__xludf.DUMMYFUNCTION("IF(SUM(COUNTIF(artists!E:E, SPLIT(C8, "",""))) &gt; 0, ""OTHER"", 0)"),0)</f>
        <v>0</v>
      </c>
    </row>
    <row r="9" spans="1:12" ht="14.25" customHeight="1">
      <c r="A9" s="18">
        <v>8</v>
      </c>
      <c r="B9" s="19" t="s">
        <v>810</v>
      </c>
      <c r="C9" s="19" t="s">
        <v>811</v>
      </c>
      <c r="D9" s="19" t="s">
        <v>812</v>
      </c>
      <c r="E9" s="19" t="s">
        <v>110</v>
      </c>
      <c r="F9" s="18">
        <v>7</v>
      </c>
      <c r="G9" s="18">
        <v>8</v>
      </c>
      <c r="H9" s="18">
        <v>5</v>
      </c>
      <c r="I9" s="18">
        <v>87337</v>
      </c>
      <c r="J9" s="18">
        <f ca="1">IFERROR(__xludf.DUMMYFUNCTION("IF(SUM(COUNTIF(artists!A:A, SPLIT(C9, "",""))) &gt; 0, ""UA"", 0)"),0)</f>
        <v>0</v>
      </c>
      <c r="K9" s="18">
        <f ca="1">IFERROR(__xludf.DUMMYFUNCTION("IF(SUM(COUNTIF(artists!C:C, SPLIT(C9, "",""))) &gt; 0, ""RU"", 0)"),0)</f>
        <v>0</v>
      </c>
      <c r="L9" s="18" t="str">
        <f ca="1">IFERROR(__xludf.DUMMYFUNCTION("IF(SUM(COUNTIF(artists!E:E, SPLIT(C9, "",""))) &gt; 0, ""OTHER"", 0)"),"OTHER")</f>
        <v>OTHER</v>
      </c>
    </row>
    <row r="10" spans="1:12" ht="14.25" customHeight="1">
      <c r="A10" s="18">
        <v>9</v>
      </c>
      <c r="B10" s="19" t="s">
        <v>890</v>
      </c>
      <c r="C10" s="19" t="s">
        <v>891</v>
      </c>
      <c r="D10" s="19" t="s">
        <v>892</v>
      </c>
      <c r="E10" s="19" t="s">
        <v>648</v>
      </c>
      <c r="F10" s="18">
        <v>5</v>
      </c>
      <c r="G10" s="18">
        <v>9</v>
      </c>
      <c r="H10" s="18">
        <v>26</v>
      </c>
      <c r="I10" s="18">
        <v>80022</v>
      </c>
      <c r="J10" s="18" t="str">
        <f ca="1">IFERROR(__xludf.DUMMYFUNCTION("IF(SUM(COUNTIF(artists!A:A, SPLIT(C10, "",""))) &gt; 0, ""UA"", 0)"),"UA")</f>
        <v>UA</v>
      </c>
      <c r="K10" s="18">
        <f ca="1">IFERROR(__xludf.DUMMYFUNCTION("IF(SUM(COUNTIF(artists!C:C, SPLIT(C10, "",""))) &gt; 0, ""RU"", 0)"),0)</f>
        <v>0</v>
      </c>
      <c r="L10" s="18">
        <f ca="1">IFERROR(__xludf.DUMMYFUNCTION("IF(SUM(COUNTIF(artists!E:E, SPLIT(C10, "",""))) &gt; 0, ""OTHER"", 0)"),0)</f>
        <v>0</v>
      </c>
    </row>
    <row r="11" spans="1:12" ht="14.25" customHeight="1">
      <c r="A11" s="18">
        <v>10</v>
      </c>
      <c r="B11" s="19" t="s">
        <v>733</v>
      </c>
      <c r="C11" s="19" t="s">
        <v>113</v>
      </c>
      <c r="D11" s="19" t="s">
        <v>734</v>
      </c>
      <c r="E11" s="19" t="s">
        <v>735</v>
      </c>
      <c r="F11" s="18">
        <v>5</v>
      </c>
      <c r="G11" s="18">
        <v>11</v>
      </c>
      <c r="H11" s="18">
        <v>11</v>
      </c>
      <c r="I11" s="18">
        <v>76830</v>
      </c>
      <c r="J11" s="18">
        <f ca="1">IFERROR(__xludf.DUMMYFUNCTION("IF(SUM(COUNTIF(artists!A:A, SPLIT(C11, "",""))) &gt; 0, ""UA"", 0)"),0)</f>
        <v>0</v>
      </c>
      <c r="K11" s="18">
        <f ca="1">IFERROR(__xludf.DUMMYFUNCTION("IF(SUM(COUNTIF(artists!C:C, SPLIT(C11, "",""))) &gt; 0, ""RU"", 0)"),0)</f>
        <v>0</v>
      </c>
      <c r="L11" s="18" t="str">
        <f ca="1">IFERROR(__xludf.DUMMYFUNCTION("IF(SUM(COUNTIF(artists!E:E, SPLIT(C11, "",""))) &gt; 0, ""OTHER"", 0)"),"OTHER")</f>
        <v>OTHER</v>
      </c>
    </row>
    <row r="12" spans="1:12" ht="14.25" customHeight="1">
      <c r="A12" s="18">
        <v>11</v>
      </c>
      <c r="B12" s="19" t="s">
        <v>956</v>
      </c>
      <c r="C12" s="19" t="s">
        <v>100</v>
      </c>
      <c r="D12" s="19" t="s">
        <v>957</v>
      </c>
      <c r="E12" s="19" t="s">
        <v>907</v>
      </c>
      <c r="F12" s="18">
        <v>1</v>
      </c>
      <c r="G12" s="18">
        <v>10</v>
      </c>
      <c r="H12" s="18">
        <v>33</v>
      </c>
      <c r="I12" s="18">
        <v>74786</v>
      </c>
      <c r="J12" s="18">
        <f ca="1">IFERROR(__xludf.DUMMYFUNCTION("IF(SUM(COUNTIF(artists!A:A, SPLIT(C12, "",""))) &gt; 0, ""UA"", 0)"),0)</f>
        <v>0</v>
      </c>
      <c r="K12" s="18" t="str">
        <f ca="1">IFERROR(__xludf.DUMMYFUNCTION("IF(SUM(COUNTIF(artists!C:C, SPLIT(C12, "",""))) &gt; 0, ""RU"", 0)"),"RU")</f>
        <v>RU</v>
      </c>
      <c r="L12" s="18">
        <f ca="1">IFERROR(__xludf.DUMMYFUNCTION("IF(SUM(COUNTIF(artists!E:E, SPLIT(C12, "",""))) &gt; 0, ""OTHER"", 0)"),0)</f>
        <v>0</v>
      </c>
    </row>
    <row r="13" spans="1:12" ht="14.25" customHeight="1">
      <c r="A13" s="18">
        <v>12</v>
      </c>
      <c r="B13" s="19" t="s">
        <v>1921</v>
      </c>
      <c r="C13" s="19" t="s">
        <v>128</v>
      </c>
      <c r="D13" s="19" t="s">
        <v>1922</v>
      </c>
      <c r="E13" s="19" t="s">
        <v>777</v>
      </c>
      <c r="F13" s="18">
        <v>12</v>
      </c>
      <c r="G13" s="18">
        <v>13</v>
      </c>
      <c r="H13" s="18">
        <v>3</v>
      </c>
      <c r="I13" s="18">
        <v>68726</v>
      </c>
      <c r="J13" s="18">
        <f ca="1">IFERROR(__xludf.DUMMYFUNCTION("IF(SUM(COUNTIF(artists!A:A, SPLIT(C13, "",""))) &gt; 0, ""UA"", 0)"),0)</f>
        <v>0</v>
      </c>
      <c r="K13" s="18">
        <f ca="1">IFERROR(__xludf.DUMMYFUNCTION("IF(SUM(COUNTIF(artists!C:C, SPLIT(C13, "",""))) &gt; 0, ""RU"", 0)"),0)</f>
        <v>0</v>
      </c>
      <c r="L13" s="18" t="str">
        <f ca="1">IFERROR(__xludf.DUMMYFUNCTION("IF(SUM(COUNTIF(artists!E:E, SPLIT(C13, "",""))) &gt; 0, ""OTHER"", 0)"),"OTHER")</f>
        <v>OTHER</v>
      </c>
    </row>
    <row r="14" spans="1:12" ht="14.25" customHeight="1">
      <c r="A14" s="18">
        <v>13</v>
      </c>
      <c r="B14" s="19" t="s">
        <v>1956</v>
      </c>
      <c r="C14" s="19" t="s">
        <v>220</v>
      </c>
      <c r="D14" s="19" t="s">
        <v>1134</v>
      </c>
      <c r="E14" s="19" t="s">
        <v>782</v>
      </c>
      <c r="F14" s="18">
        <v>13</v>
      </c>
      <c r="G14" s="18">
        <v>154</v>
      </c>
      <c r="H14" s="18">
        <v>2</v>
      </c>
      <c r="I14" s="18">
        <v>67357</v>
      </c>
      <c r="J14" s="18" t="str">
        <f ca="1">IFERROR(__xludf.DUMMYFUNCTION("IF(SUM(COUNTIF(artists!A:A, SPLIT(C14, "",""))) &gt; 0, ""UA"", 0)"),"UA")</f>
        <v>UA</v>
      </c>
      <c r="K14" s="18">
        <f ca="1">IFERROR(__xludf.DUMMYFUNCTION("IF(SUM(COUNTIF(artists!C:C, SPLIT(C14, "",""))) &gt; 0, ""RU"", 0)"),0)</f>
        <v>0</v>
      </c>
      <c r="L14" s="18">
        <f ca="1">IFERROR(__xludf.DUMMYFUNCTION("IF(SUM(COUNTIF(artists!E:E, SPLIT(C14, "",""))) &gt; 0, ""OTHER"", 0)"),0)</f>
        <v>0</v>
      </c>
    </row>
    <row r="15" spans="1:12" ht="14.25" customHeight="1">
      <c r="A15" s="18">
        <v>14</v>
      </c>
      <c r="B15" s="19" t="s">
        <v>1382</v>
      </c>
      <c r="C15" s="19" t="s">
        <v>1383</v>
      </c>
      <c r="D15" s="19" t="s">
        <v>1384</v>
      </c>
      <c r="E15" s="19" t="s">
        <v>1333</v>
      </c>
      <c r="F15" s="18">
        <v>2</v>
      </c>
      <c r="G15" s="18">
        <v>15</v>
      </c>
      <c r="H15" s="18">
        <v>43</v>
      </c>
      <c r="I15" s="18">
        <v>66483</v>
      </c>
      <c r="J15" s="18">
        <f ca="1">IFERROR(__xludf.DUMMYFUNCTION("IF(SUM(COUNTIF(artists!A:A, SPLIT(C15, "",""))) &gt; 0, ""UA"", 0)"),0)</f>
        <v>0</v>
      </c>
      <c r="K15" s="18" t="str">
        <f ca="1">IFERROR(__xludf.DUMMYFUNCTION("IF(SUM(COUNTIF(artists!C:C, SPLIT(C15, "",""))) &gt; 0, ""RU"", 0)"),"RU")</f>
        <v>RU</v>
      </c>
      <c r="L15" s="18">
        <f ca="1">IFERROR(__xludf.DUMMYFUNCTION("IF(SUM(COUNTIF(artists!E:E, SPLIT(C15, "",""))) &gt; 0, ""OTHER"", 0)"),0)</f>
        <v>0</v>
      </c>
    </row>
    <row r="16" spans="1:12" ht="14.25" customHeight="1">
      <c r="A16" s="18">
        <v>15</v>
      </c>
      <c r="B16" s="19" t="s">
        <v>2327</v>
      </c>
      <c r="C16" s="19" t="s">
        <v>1476</v>
      </c>
      <c r="D16" s="19" t="s">
        <v>1477</v>
      </c>
      <c r="E16" s="19" t="s">
        <v>1478</v>
      </c>
      <c r="F16" s="18">
        <v>4</v>
      </c>
      <c r="G16" s="18">
        <v>14</v>
      </c>
      <c r="H16" s="18">
        <v>7</v>
      </c>
      <c r="I16" s="18">
        <v>65082</v>
      </c>
      <c r="J16" s="18" t="s">
        <v>9</v>
      </c>
      <c r="K16" s="18">
        <f ca="1">IFERROR(__xludf.DUMMYFUNCTION("IF(SUM(COUNTIF(artists!C:C, SPLIT(C16, "",""))) &gt; 0, ""RU"", 0)"),0)</f>
        <v>0</v>
      </c>
      <c r="L16" s="18">
        <v>0</v>
      </c>
    </row>
    <row r="17" spans="1:12" ht="14.25" customHeight="1">
      <c r="A17" s="18">
        <v>16</v>
      </c>
      <c r="B17" s="19" t="s">
        <v>1912</v>
      </c>
      <c r="C17" s="19" t="s">
        <v>119</v>
      </c>
      <c r="D17" s="19" t="s">
        <v>689</v>
      </c>
      <c r="E17" s="19" t="s">
        <v>690</v>
      </c>
      <c r="F17" s="18">
        <v>16</v>
      </c>
      <c r="G17" s="18">
        <v>18</v>
      </c>
      <c r="H17" s="18">
        <v>86</v>
      </c>
      <c r="I17" s="18">
        <v>63556</v>
      </c>
      <c r="J17" s="18">
        <f ca="1">IFERROR(__xludf.DUMMYFUNCTION("IF(SUM(COUNTIF(artists!A:A, SPLIT(C17, "",""))) &gt; 0, ""UA"", 0)"),0)</f>
        <v>0</v>
      </c>
      <c r="K17" s="18">
        <f ca="1">IFERROR(__xludf.DUMMYFUNCTION("IF(SUM(COUNTIF(artists!C:C, SPLIT(C17, "",""))) &gt; 0, ""RU"", 0)"),0)</f>
        <v>0</v>
      </c>
      <c r="L17" s="18" t="str">
        <f ca="1">IFERROR(__xludf.DUMMYFUNCTION("IF(SUM(COUNTIF(artists!E:E, SPLIT(C17, "",""))) &gt; 0, ""OTHER"", 0)"),"OTHER")</f>
        <v>OTHER</v>
      </c>
    </row>
    <row r="18" spans="1:12" ht="14.25" customHeight="1">
      <c r="A18" s="18">
        <v>17</v>
      </c>
      <c r="B18" s="19" t="s">
        <v>796</v>
      </c>
      <c r="C18" s="19" t="s">
        <v>343</v>
      </c>
      <c r="D18" s="19" t="s">
        <v>797</v>
      </c>
      <c r="E18" s="19" t="s">
        <v>648</v>
      </c>
      <c r="F18" s="18">
        <v>13</v>
      </c>
      <c r="G18" s="18">
        <v>16</v>
      </c>
      <c r="H18" s="18">
        <v>15</v>
      </c>
      <c r="I18" s="18">
        <v>62214</v>
      </c>
      <c r="J18" s="18" t="str">
        <f ca="1">IFERROR(__xludf.DUMMYFUNCTION("IF(SUM(COUNTIF(artists!A:A, SPLIT(C18, "",""))) &gt; 0, ""UA"", 0)"),"UA")</f>
        <v>UA</v>
      </c>
      <c r="K18" s="18">
        <f ca="1">IFERROR(__xludf.DUMMYFUNCTION("IF(SUM(COUNTIF(artists!C:C, SPLIT(C18, "",""))) &gt; 0, ""RU"", 0)"),0)</f>
        <v>0</v>
      </c>
      <c r="L18" s="18">
        <f ca="1">IFERROR(__xludf.DUMMYFUNCTION("IF(SUM(COUNTIF(artists!E:E, SPLIT(C18, "",""))) &gt; 0, ""OTHER"", 0)"),0)</f>
        <v>0</v>
      </c>
    </row>
    <row r="19" spans="1:12" ht="14.25" customHeight="1">
      <c r="A19" s="18">
        <v>18</v>
      </c>
      <c r="B19" s="19" t="s">
        <v>940</v>
      </c>
      <c r="C19" s="19" t="s">
        <v>135</v>
      </c>
      <c r="D19" s="19" t="s">
        <v>941</v>
      </c>
      <c r="E19" s="19" t="s">
        <v>1376</v>
      </c>
      <c r="F19" s="18">
        <v>18</v>
      </c>
      <c r="G19" s="18">
        <v>19</v>
      </c>
      <c r="H19" s="18">
        <v>17</v>
      </c>
      <c r="I19" s="18">
        <v>61913</v>
      </c>
      <c r="J19" s="18" t="str">
        <f ca="1">IFERROR(__xludf.DUMMYFUNCTION("IF(SUM(COUNTIF(artists!A:A, SPLIT(C19, "",""))) &gt; 0, ""UA"", 0)"),"UA")</f>
        <v>UA</v>
      </c>
      <c r="K19" s="18">
        <f ca="1">IFERROR(__xludf.DUMMYFUNCTION("IF(SUM(COUNTIF(artists!C:C, SPLIT(C19, "",""))) &gt; 0, ""RU"", 0)"),0)</f>
        <v>0</v>
      </c>
      <c r="L19" s="18">
        <f ca="1">IFERROR(__xludf.DUMMYFUNCTION("IF(SUM(COUNTIF(artists!E:E, SPLIT(C19, "",""))) &gt; 0, ""OTHER"", 0)"),0)</f>
        <v>0</v>
      </c>
    </row>
    <row r="20" spans="1:12" ht="14.25" customHeight="1">
      <c r="A20" s="18">
        <v>19</v>
      </c>
      <c r="B20" s="19" t="s">
        <v>1342</v>
      </c>
      <c r="C20" s="19" t="s">
        <v>99</v>
      </c>
      <c r="D20" s="19" t="s">
        <v>1343</v>
      </c>
      <c r="E20" s="19" t="s">
        <v>648</v>
      </c>
      <c r="F20" s="18">
        <v>10</v>
      </c>
      <c r="G20" s="18">
        <v>17</v>
      </c>
      <c r="H20" s="18">
        <v>68</v>
      </c>
      <c r="I20" s="18">
        <v>60315</v>
      </c>
      <c r="J20" s="18" t="str">
        <f ca="1">IFERROR(__xludf.DUMMYFUNCTION("IF(SUM(COUNTIF(artists!A:A, SPLIT(C20, "",""))) &gt; 0, ""UA"", 0)"),"UA")</f>
        <v>UA</v>
      </c>
      <c r="K20" s="18">
        <f ca="1">IFERROR(__xludf.DUMMYFUNCTION("IF(SUM(COUNTIF(artists!C:C, SPLIT(C20, "",""))) &gt; 0, ""RU"", 0)"),0)</f>
        <v>0</v>
      </c>
      <c r="L20" s="18">
        <f ca="1">IFERROR(__xludf.DUMMYFUNCTION("IF(SUM(COUNTIF(artists!E:E, SPLIT(C20, "",""))) &gt; 0, ""OTHER"", 0)"),0)</f>
        <v>0</v>
      </c>
    </row>
    <row r="21" spans="1:12" ht="14.25" customHeight="1">
      <c r="A21" s="18">
        <v>20</v>
      </c>
      <c r="B21" s="19" t="s">
        <v>1203</v>
      </c>
      <c r="C21" s="19" t="s">
        <v>335</v>
      </c>
      <c r="D21" s="19" t="s">
        <v>1204</v>
      </c>
      <c r="E21" s="19" t="s">
        <v>1028</v>
      </c>
      <c r="F21" s="18">
        <v>3</v>
      </c>
      <c r="G21" s="18">
        <v>12</v>
      </c>
      <c r="H21" s="18">
        <v>3</v>
      </c>
      <c r="I21" s="18">
        <v>59688</v>
      </c>
      <c r="J21" s="18">
        <f ca="1">IFERROR(__xludf.DUMMYFUNCTION("IF(SUM(COUNTIF(artists!A:A, SPLIT(C21, "",""))) &gt; 0, ""UA"", 0)"),0)</f>
        <v>0</v>
      </c>
      <c r="K21" s="18" t="str">
        <f ca="1">IFERROR(__xludf.DUMMYFUNCTION("IF(SUM(COUNTIF(artists!C:C, SPLIT(C21, "",""))) &gt; 0, ""RU"", 0)"),"RU")</f>
        <v>RU</v>
      </c>
      <c r="L21" s="18">
        <f ca="1">IFERROR(__xludf.DUMMYFUNCTION("IF(SUM(COUNTIF(artists!E:E, SPLIT(C21, "",""))) &gt; 0, ""OTHER"", 0)"),0)</f>
        <v>0</v>
      </c>
    </row>
    <row r="22" spans="1:12" ht="14.25" customHeight="1">
      <c r="A22" s="18">
        <v>21</v>
      </c>
      <c r="B22" s="19" t="s">
        <v>1913</v>
      </c>
      <c r="C22" s="19" t="s">
        <v>103</v>
      </c>
      <c r="D22" s="19" t="s">
        <v>1157</v>
      </c>
      <c r="E22" s="19" t="s">
        <v>1371</v>
      </c>
      <c r="F22" s="18">
        <v>4</v>
      </c>
      <c r="G22" s="18">
        <v>20</v>
      </c>
      <c r="H22" s="18">
        <v>14</v>
      </c>
      <c r="I22" s="18">
        <v>59309</v>
      </c>
      <c r="J22" s="18">
        <f ca="1">IFERROR(__xludf.DUMMYFUNCTION("IF(SUM(COUNTIF(artists!A:A, SPLIT(C22, "",""))) &gt; 0, ""UA"", 0)"),0)</f>
        <v>0</v>
      </c>
      <c r="K22" s="18" t="str">
        <f ca="1">IFERROR(__xludf.DUMMYFUNCTION("IF(SUM(COUNTIF(artists!C:C, SPLIT(C22, "",""))) &gt; 0, ""RU"", 0)"),"RU")</f>
        <v>RU</v>
      </c>
      <c r="L22" s="18">
        <f ca="1">IFERROR(__xludf.DUMMYFUNCTION("IF(SUM(COUNTIF(artists!E:E, SPLIT(C22, "",""))) &gt; 0, ""OTHER"", 0)"),0)</f>
        <v>0</v>
      </c>
    </row>
    <row r="23" spans="1:12" ht="14.25" customHeight="1">
      <c r="A23" s="18">
        <v>22</v>
      </c>
      <c r="B23" s="19" t="s">
        <v>832</v>
      </c>
      <c r="C23" s="19" t="s">
        <v>300</v>
      </c>
      <c r="D23" s="19" t="s">
        <v>833</v>
      </c>
      <c r="E23" s="19" t="s">
        <v>300</v>
      </c>
      <c r="F23" s="18">
        <v>6</v>
      </c>
      <c r="G23" s="18">
        <v>21</v>
      </c>
      <c r="H23" s="18">
        <v>53</v>
      </c>
      <c r="I23" s="18">
        <v>58119</v>
      </c>
      <c r="J23" s="18">
        <f ca="1">IFERROR(__xludf.DUMMYFUNCTION("IF(SUM(COUNTIF(artists!A:A, SPLIT(C23, "",""))) &gt; 0, ""UA"", 0)"),0)</f>
        <v>0</v>
      </c>
      <c r="K23" s="18" t="str">
        <f ca="1">IFERROR(__xludf.DUMMYFUNCTION("IF(SUM(COUNTIF(artists!C:C, SPLIT(C23, "",""))) &gt; 0, ""RU"", 0)"),"RU")</f>
        <v>RU</v>
      </c>
      <c r="L23" s="18">
        <f ca="1">IFERROR(__xludf.DUMMYFUNCTION("IF(SUM(COUNTIF(artists!E:E, SPLIT(C23, "",""))) &gt; 0, ""OTHER"", 0)"),0)</f>
        <v>0</v>
      </c>
    </row>
    <row r="24" spans="1:12" ht="14.25" customHeight="1">
      <c r="A24" s="18">
        <v>23</v>
      </c>
      <c r="B24" s="19" t="s">
        <v>644</v>
      </c>
      <c r="C24" s="19" t="s">
        <v>101</v>
      </c>
      <c r="D24" s="19" t="s">
        <v>645</v>
      </c>
      <c r="E24" s="19" t="s">
        <v>101</v>
      </c>
      <c r="F24" s="18">
        <v>23</v>
      </c>
      <c r="G24" s="18">
        <v>24</v>
      </c>
      <c r="H24" s="18">
        <v>9</v>
      </c>
      <c r="I24" s="18">
        <v>56852</v>
      </c>
      <c r="J24" s="18">
        <f ca="1">IFERROR(__xludf.DUMMYFUNCTION("IF(SUM(COUNTIF(artists!A:A, SPLIT(C24, "",""))) &gt; 0, ""UA"", 0)"),0)</f>
        <v>0</v>
      </c>
      <c r="K24" s="18">
        <f ca="1">IFERROR(__xludf.DUMMYFUNCTION("IF(SUM(COUNTIF(artists!C:C, SPLIT(C24, "",""))) &gt; 0, ""RU"", 0)"),0)</f>
        <v>0</v>
      </c>
      <c r="L24" s="18" t="str">
        <f ca="1">IFERROR(__xludf.DUMMYFUNCTION("IF(SUM(COUNTIF(artists!E:E, SPLIT(C24, "",""))) &gt; 0, ""OTHER"", 0)"),"OTHER")</f>
        <v>OTHER</v>
      </c>
    </row>
    <row r="25" spans="1:12" ht="14.25" customHeight="1">
      <c r="A25" s="18">
        <v>24</v>
      </c>
      <c r="B25" s="19" t="s">
        <v>1364</v>
      </c>
      <c r="C25" s="19" t="s">
        <v>168</v>
      </c>
      <c r="D25" s="19" t="s">
        <v>1365</v>
      </c>
      <c r="E25" s="19" t="s">
        <v>1366</v>
      </c>
      <c r="F25" s="18">
        <v>22</v>
      </c>
      <c r="G25" s="18">
        <v>22</v>
      </c>
      <c r="H25" s="18">
        <v>34</v>
      </c>
      <c r="I25" s="18">
        <v>56276</v>
      </c>
      <c r="J25" s="18">
        <f ca="1">IFERROR(__xludf.DUMMYFUNCTION("IF(SUM(COUNTIF(artists!A:A, SPLIT(C25, "",""))) &gt; 0, ""UA"", 0)"),0)</f>
        <v>0</v>
      </c>
      <c r="K25" s="18">
        <f ca="1">IFERROR(__xludf.DUMMYFUNCTION("IF(SUM(COUNTIF(artists!C:C, SPLIT(C25, "",""))) &gt; 0, ""RU"", 0)"),0)</f>
        <v>0</v>
      </c>
      <c r="L25" s="18" t="str">
        <f ca="1">IFERROR(__xludf.DUMMYFUNCTION("IF(SUM(COUNTIF(artists!E:E, SPLIT(C25, "",""))) &gt; 0, ""OTHER"", 0)"),"OTHER")</f>
        <v>OTHER</v>
      </c>
    </row>
    <row r="26" spans="1:12" ht="14.25" customHeight="1">
      <c r="A26" s="18">
        <v>25</v>
      </c>
      <c r="B26" s="19" t="s">
        <v>802</v>
      </c>
      <c r="C26" s="19" t="s">
        <v>116</v>
      </c>
      <c r="D26" s="19" t="s">
        <v>803</v>
      </c>
      <c r="E26" s="19" t="s">
        <v>116</v>
      </c>
      <c r="F26" s="18">
        <v>25</v>
      </c>
      <c r="G26" s="18">
        <v>35</v>
      </c>
      <c r="H26" s="18">
        <v>2</v>
      </c>
      <c r="I26" s="18">
        <v>55703</v>
      </c>
      <c r="J26" s="18">
        <f ca="1">IFERROR(__xludf.DUMMYFUNCTION("IF(SUM(COUNTIF(artists!A:A, SPLIT(C26, "",""))) &gt; 0, ""UA"", 0)"),0)</f>
        <v>0</v>
      </c>
      <c r="K26" s="18">
        <f ca="1">IFERROR(__xludf.DUMMYFUNCTION("IF(SUM(COUNTIF(artists!C:C, SPLIT(C26, "",""))) &gt; 0, ""RU"", 0)"),0)</f>
        <v>0</v>
      </c>
      <c r="L26" s="18" t="str">
        <f ca="1">IFERROR(__xludf.DUMMYFUNCTION("IF(SUM(COUNTIF(artists!E:E, SPLIT(C26, "",""))) &gt; 0, ""OTHER"", 0)"),"OTHER")</f>
        <v>OTHER</v>
      </c>
    </row>
    <row r="27" spans="1:12" ht="14.25" customHeight="1">
      <c r="A27" s="18">
        <v>26</v>
      </c>
      <c r="B27" s="19" t="s">
        <v>2402</v>
      </c>
      <c r="C27" s="19" t="s">
        <v>262</v>
      </c>
      <c r="D27" s="19" t="s">
        <v>2403</v>
      </c>
      <c r="E27" s="19" t="s">
        <v>1576</v>
      </c>
      <c r="F27" s="18">
        <v>26</v>
      </c>
      <c r="G27" s="18">
        <v>-1</v>
      </c>
      <c r="H27" s="18">
        <v>1</v>
      </c>
      <c r="I27" s="18">
        <v>55228</v>
      </c>
      <c r="J27" s="18">
        <f ca="1">IFERROR(__xludf.DUMMYFUNCTION("IF(SUM(COUNTIF(artists!A:A, SPLIT(C27, "",""))) &gt; 0, ""UA"", 0)"),0)</f>
        <v>0</v>
      </c>
      <c r="K27" s="18">
        <f ca="1">IFERROR(__xludf.DUMMYFUNCTION("IF(SUM(COUNTIF(artists!C:C, SPLIT(C27, "",""))) &gt; 0, ""RU"", 0)"),0)</f>
        <v>0</v>
      </c>
      <c r="L27" s="18" t="str">
        <f ca="1">IFERROR(__xludf.DUMMYFUNCTION("IF(SUM(COUNTIF(artists!E:E, SPLIT(C27, "",""))) &gt; 0, ""OTHER"", 0)"),"OTHER")</f>
        <v>OTHER</v>
      </c>
    </row>
    <row r="28" spans="1:12" ht="14.25" customHeight="1">
      <c r="A28" s="18">
        <v>27</v>
      </c>
      <c r="B28" s="19" t="s">
        <v>846</v>
      </c>
      <c r="C28" s="19" t="s">
        <v>847</v>
      </c>
      <c r="D28" s="19" t="s">
        <v>848</v>
      </c>
      <c r="E28" s="19" t="s">
        <v>849</v>
      </c>
      <c r="F28" s="18">
        <v>26</v>
      </c>
      <c r="G28" s="18">
        <v>32</v>
      </c>
      <c r="H28" s="18">
        <v>56</v>
      </c>
      <c r="I28" s="18">
        <v>51624</v>
      </c>
      <c r="J28" s="18">
        <f ca="1">IFERROR(__xludf.DUMMYFUNCTION("IF(SUM(COUNTIF(artists!A:A, SPLIT(C28, "",""))) &gt; 0, ""UA"", 0)"),0)</f>
        <v>0</v>
      </c>
      <c r="K28" s="18" t="str">
        <f ca="1">IFERROR(__xludf.DUMMYFUNCTION("IF(SUM(COUNTIF(artists!C:C, SPLIT(C28, "",""))) &gt; 0, ""RU"", 0)"),"RU")</f>
        <v>RU</v>
      </c>
      <c r="L28" s="18">
        <f ca="1">IFERROR(__xludf.DUMMYFUNCTION("IF(SUM(COUNTIF(artists!E:E, SPLIT(C28, "",""))) &gt; 0, ""OTHER"", 0)"),0)</f>
        <v>0</v>
      </c>
    </row>
    <row r="29" spans="1:12" ht="14.25" customHeight="1">
      <c r="A29" s="18">
        <v>28</v>
      </c>
      <c r="B29" s="19" t="s">
        <v>813</v>
      </c>
      <c r="C29" s="19" t="s">
        <v>108</v>
      </c>
      <c r="D29" s="19" t="s">
        <v>814</v>
      </c>
      <c r="E29" s="19" t="s">
        <v>815</v>
      </c>
      <c r="F29" s="18">
        <v>8</v>
      </c>
      <c r="G29" s="18">
        <v>25</v>
      </c>
      <c r="H29" s="18">
        <v>17</v>
      </c>
      <c r="I29" s="18">
        <v>51399</v>
      </c>
      <c r="J29" s="18" t="str">
        <f ca="1">IFERROR(__xludf.DUMMYFUNCTION("IF(SUM(COUNTIF(artists!A:A, SPLIT(C29, "",""))) &gt; 0, ""UA"", 0)"),"UA")</f>
        <v>UA</v>
      </c>
      <c r="K29" s="18">
        <f ca="1">IFERROR(__xludf.DUMMYFUNCTION("IF(SUM(COUNTIF(artists!C:C, SPLIT(C29, "",""))) &gt; 0, ""RU"", 0)"),0)</f>
        <v>0</v>
      </c>
      <c r="L29" s="18">
        <f ca="1">IFERROR(__xludf.DUMMYFUNCTION("IF(SUM(COUNTIF(artists!E:E, SPLIT(C29, "",""))) &gt; 0, ""OTHER"", 0)"),0)</f>
        <v>0</v>
      </c>
    </row>
    <row r="30" spans="1:12" ht="14.25" customHeight="1">
      <c r="A30" s="18">
        <v>29</v>
      </c>
      <c r="B30" s="19" t="s">
        <v>699</v>
      </c>
      <c r="C30" s="19" t="s">
        <v>700</v>
      </c>
      <c r="D30" s="19" t="s">
        <v>701</v>
      </c>
      <c r="E30" s="19" t="s">
        <v>702</v>
      </c>
      <c r="F30" s="18">
        <v>29</v>
      </c>
      <c r="G30" s="18">
        <v>38</v>
      </c>
      <c r="H30" s="18">
        <v>3</v>
      </c>
      <c r="I30" s="18">
        <v>51394</v>
      </c>
      <c r="J30" s="18">
        <f ca="1">IFERROR(__xludf.DUMMYFUNCTION("IF(SUM(COUNTIF(artists!A:A, SPLIT(C30, "",""))) &gt; 0, ""UA"", 0)"),0)</f>
        <v>0</v>
      </c>
      <c r="K30" s="18" t="str">
        <f ca="1">IFERROR(__xludf.DUMMYFUNCTION("IF(SUM(COUNTIF(artists!C:C, SPLIT(C30, "",""))) &gt; 0, ""RU"", 0)"),"RU")</f>
        <v>RU</v>
      </c>
      <c r="L30" s="18">
        <f ca="1">IFERROR(__xludf.DUMMYFUNCTION("IF(SUM(COUNTIF(artists!E:E, SPLIT(C30, "",""))) &gt; 0, ""OTHER"", 0)"),0)</f>
        <v>0</v>
      </c>
    </row>
    <row r="31" spans="1:12" ht="14.25" customHeight="1">
      <c r="A31" s="18">
        <v>30</v>
      </c>
      <c r="B31" s="19" t="s">
        <v>754</v>
      </c>
      <c r="C31" s="19" t="s">
        <v>122</v>
      </c>
      <c r="D31" s="19" t="s">
        <v>755</v>
      </c>
      <c r="E31" s="19" t="s">
        <v>756</v>
      </c>
      <c r="F31" s="18">
        <v>14</v>
      </c>
      <c r="G31" s="18">
        <v>26</v>
      </c>
      <c r="H31" s="18">
        <v>39</v>
      </c>
      <c r="I31" s="18">
        <v>51155</v>
      </c>
      <c r="J31" s="18">
        <f ca="1">IFERROR(__xludf.DUMMYFUNCTION("IF(SUM(COUNTIF(artists!A:A, SPLIT(C31, "",""))) &gt; 0, ""UA"", 0)"),0)</f>
        <v>0</v>
      </c>
      <c r="K31" s="18">
        <f ca="1">IFERROR(__xludf.DUMMYFUNCTION("IF(SUM(COUNTIF(artists!C:C, SPLIT(C31, "",""))) &gt; 0, ""RU"", 0)"),0)</f>
        <v>0</v>
      </c>
      <c r="L31" s="18" t="str">
        <f ca="1">IFERROR(__xludf.DUMMYFUNCTION("IF(SUM(COUNTIF(artists!E:E, SPLIT(C31, "",""))) &gt; 0, ""OTHER"", 0)"),"OTHER")</f>
        <v>OTHER</v>
      </c>
    </row>
    <row r="32" spans="1:12" ht="14.25" customHeight="1">
      <c r="A32" s="18">
        <v>31</v>
      </c>
      <c r="B32" s="19" t="s">
        <v>766</v>
      </c>
      <c r="C32" s="19" t="s">
        <v>136</v>
      </c>
      <c r="D32" s="19" t="s">
        <v>767</v>
      </c>
      <c r="E32" s="19" t="s">
        <v>768</v>
      </c>
      <c r="F32" s="18">
        <v>29</v>
      </c>
      <c r="G32" s="18">
        <v>29</v>
      </c>
      <c r="H32" s="18">
        <v>26</v>
      </c>
      <c r="I32" s="18">
        <v>50810</v>
      </c>
      <c r="J32" s="18">
        <f ca="1">IFERROR(__xludf.DUMMYFUNCTION("IF(SUM(COUNTIF(artists!A:A, SPLIT(C32, "",""))) &gt; 0, ""UA"", 0)"),0)</f>
        <v>0</v>
      </c>
      <c r="K32" s="18" t="str">
        <f ca="1">IFERROR(__xludf.DUMMYFUNCTION("IF(SUM(COUNTIF(artists!C:C, SPLIT(C32, "",""))) &gt; 0, ""RU"", 0)"),"RU")</f>
        <v>RU</v>
      </c>
      <c r="L32" s="18">
        <f ca="1">IFERROR(__xludf.DUMMYFUNCTION("IF(SUM(COUNTIF(artists!E:E, SPLIT(C32, "",""))) &gt; 0, ""OTHER"", 0)"),0)</f>
        <v>0</v>
      </c>
    </row>
    <row r="33" spans="1:12" ht="14.25" customHeight="1">
      <c r="A33" s="18">
        <v>32</v>
      </c>
      <c r="B33" s="19" t="s">
        <v>1429</v>
      </c>
      <c r="C33" s="19" t="s">
        <v>103</v>
      </c>
      <c r="D33" s="19" t="s">
        <v>1430</v>
      </c>
      <c r="E33" s="19" t="s">
        <v>1371</v>
      </c>
      <c r="F33" s="18">
        <v>11</v>
      </c>
      <c r="G33" s="18">
        <v>30</v>
      </c>
      <c r="H33" s="18">
        <v>4</v>
      </c>
      <c r="I33" s="18">
        <v>49719</v>
      </c>
      <c r="J33" s="18">
        <f ca="1">IFERROR(__xludf.DUMMYFUNCTION("IF(SUM(COUNTIF(artists!A:A, SPLIT(C33, "",""))) &gt; 0, ""UA"", 0)"),0)</f>
        <v>0</v>
      </c>
      <c r="K33" s="18" t="str">
        <f ca="1">IFERROR(__xludf.DUMMYFUNCTION("IF(SUM(COUNTIF(artists!C:C, SPLIT(C33, "",""))) &gt; 0, ""RU"", 0)"),"RU")</f>
        <v>RU</v>
      </c>
      <c r="L33" s="18">
        <f ca="1">IFERROR(__xludf.DUMMYFUNCTION("IF(SUM(COUNTIF(artists!E:E, SPLIT(C33, "",""))) &gt; 0, ""OTHER"", 0)"),0)</f>
        <v>0</v>
      </c>
    </row>
    <row r="34" spans="1:12" ht="14.25" customHeight="1">
      <c r="A34" s="18">
        <v>33</v>
      </c>
      <c r="B34" s="19" t="s">
        <v>1118</v>
      </c>
      <c r="C34" s="19" t="s">
        <v>1119</v>
      </c>
      <c r="D34" s="19" t="s">
        <v>1120</v>
      </c>
      <c r="E34" s="19" t="s">
        <v>1121</v>
      </c>
      <c r="F34" s="18">
        <v>6</v>
      </c>
      <c r="G34" s="18">
        <v>28</v>
      </c>
      <c r="H34" s="18">
        <v>36</v>
      </c>
      <c r="I34" s="18">
        <v>49638</v>
      </c>
      <c r="J34" s="18">
        <f ca="1">IFERROR(__xludf.DUMMYFUNCTION("IF(SUM(COUNTIF(artists!A:A, SPLIT(C34, "",""))) &gt; 0, ""UA"", 0)"),0)</f>
        <v>0</v>
      </c>
      <c r="K34" s="18" t="str">
        <f ca="1">IFERROR(__xludf.DUMMYFUNCTION("IF(SUM(COUNTIF(artists!C:C, SPLIT(C34, "",""))) &gt; 0, ""RU"", 0)"),"RU")</f>
        <v>RU</v>
      </c>
      <c r="L34" s="18">
        <f ca="1">IFERROR(__xludf.DUMMYFUNCTION("IF(SUM(COUNTIF(artists!E:E, SPLIT(C34, "",""))) &gt; 0, ""OTHER"", 0)"),0)</f>
        <v>0</v>
      </c>
    </row>
    <row r="35" spans="1:12" ht="14.25" customHeight="1">
      <c r="A35" s="18">
        <v>34</v>
      </c>
      <c r="B35" s="19" t="s">
        <v>1566</v>
      </c>
      <c r="C35" s="19" t="s">
        <v>118</v>
      </c>
      <c r="D35" s="19" t="s">
        <v>1567</v>
      </c>
      <c r="E35" s="19" t="s">
        <v>1371</v>
      </c>
      <c r="F35" s="18">
        <v>2</v>
      </c>
      <c r="G35" s="18">
        <v>31</v>
      </c>
      <c r="H35" s="18">
        <v>63</v>
      </c>
      <c r="I35" s="18">
        <v>49575</v>
      </c>
      <c r="J35" s="18">
        <f ca="1">IFERROR(__xludf.DUMMYFUNCTION("IF(SUM(COUNTIF(artists!A:A, SPLIT(C35, "",""))) &gt; 0, ""UA"", 0)"),0)</f>
        <v>0</v>
      </c>
      <c r="K35" s="18" t="str">
        <f ca="1">IFERROR(__xludf.DUMMYFUNCTION("IF(SUM(COUNTIF(artists!C:C, SPLIT(C35, "",""))) &gt; 0, ""RU"", 0)"),"RU")</f>
        <v>RU</v>
      </c>
      <c r="L35" s="18">
        <f ca="1">IFERROR(__xludf.DUMMYFUNCTION("IF(SUM(COUNTIF(artists!E:E, SPLIT(C35, "",""))) &gt; 0, ""OTHER"", 0)"),0)</f>
        <v>0</v>
      </c>
    </row>
    <row r="36" spans="1:12" ht="14.25" customHeight="1">
      <c r="A36" s="18">
        <v>35</v>
      </c>
      <c r="B36" s="19" t="s">
        <v>649</v>
      </c>
      <c r="C36" s="19" t="s">
        <v>175</v>
      </c>
      <c r="D36" s="19" t="s">
        <v>650</v>
      </c>
      <c r="E36" s="19" t="s">
        <v>651</v>
      </c>
      <c r="F36" s="18">
        <v>22</v>
      </c>
      <c r="G36" s="18">
        <v>39</v>
      </c>
      <c r="H36" s="18">
        <v>9</v>
      </c>
      <c r="I36" s="18">
        <v>49176</v>
      </c>
      <c r="J36" s="18" t="str">
        <f ca="1">IFERROR(__xludf.DUMMYFUNCTION("IF(SUM(COUNTIF(artists!A:A, SPLIT(C36, "",""))) &gt; 0, ""UA"", 0)"),"UA")</f>
        <v>UA</v>
      </c>
      <c r="K36" s="18">
        <f ca="1">IFERROR(__xludf.DUMMYFUNCTION("IF(SUM(COUNTIF(artists!C:C, SPLIT(C36, "",""))) &gt; 0, ""RU"", 0)"),0)</f>
        <v>0</v>
      </c>
      <c r="L36" s="18">
        <f ca="1">IFERROR(__xludf.DUMMYFUNCTION("IF(SUM(COUNTIF(artists!E:E, SPLIT(C36, "",""))) &gt; 0, ""OTHER"", 0)"),0)</f>
        <v>0</v>
      </c>
    </row>
    <row r="37" spans="1:12" ht="14.25" customHeight="1">
      <c r="A37" s="18">
        <v>36</v>
      </c>
      <c r="B37" s="19" t="s">
        <v>2222</v>
      </c>
      <c r="C37" s="19" t="s">
        <v>431</v>
      </c>
      <c r="D37" s="19" t="s">
        <v>2223</v>
      </c>
      <c r="E37" s="19" t="s">
        <v>2224</v>
      </c>
      <c r="F37" s="18">
        <v>23</v>
      </c>
      <c r="G37" s="18">
        <v>23</v>
      </c>
      <c r="H37" s="18">
        <v>3</v>
      </c>
      <c r="I37" s="18">
        <v>48202</v>
      </c>
      <c r="J37" s="18">
        <f ca="1">IFERROR(__xludf.DUMMYFUNCTION("IF(SUM(COUNTIF(artists!A:A, SPLIT(C37, "",""))) &gt; 0, ""UA"", 0)"),0)</f>
        <v>0</v>
      </c>
      <c r="K37" s="18" t="str">
        <f ca="1">IFERROR(__xludf.DUMMYFUNCTION("IF(SUM(COUNTIF(artists!C:C, SPLIT(C37, "",""))) &gt; 0, ""RU"", 0)"),"RU")</f>
        <v>RU</v>
      </c>
      <c r="L37" s="18">
        <f ca="1">IFERROR(__xludf.DUMMYFUNCTION("IF(SUM(COUNTIF(artists!E:E, SPLIT(C37, "",""))) &gt; 0, ""OTHER"", 0)"),0)</f>
        <v>0</v>
      </c>
    </row>
    <row r="38" spans="1:12" ht="14.25" customHeight="1">
      <c r="A38" s="18">
        <v>37</v>
      </c>
      <c r="B38" s="19" t="s">
        <v>895</v>
      </c>
      <c r="C38" s="19" t="s">
        <v>140</v>
      </c>
      <c r="D38" s="19" t="s">
        <v>896</v>
      </c>
      <c r="E38" s="19" t="s">
        <v>654</v>
      </c>
      <c r="F38" s="18">
        <v>32</v>
      </c>
      <c r="G38" s="18">
        <v>36</v>
      </c>
      <c r="H38" s="18">
        <v>11</v>
      </c>
      <c r="I38" s="18">
        <v>47068</v>
      </c>
      <c r="J38" s="18">
        <f ca="1">IFERROR(__xludf.DUMMYFUNCTION("IF(SUM(COUNTIF(artists!A:A, SPLIT(C38, "",""))) &gt; 0, ""UA"", 0)"),0)</f>
        <v>0</v>
      </c>
      <c r="K38" s="18">
        <f ca="1">IFERROR(__xludf.DUMMYFUNCTION("IF(SUM(COUNTIF(artists!C:C, SPLIT(C38, "",""))) &gt; 0, ""RU"", 0)"),0)</f>
        <v>0</v>
      </c>
      <c r="L38" s="18" t="str">
        <f ca="1">IFERROR(__xludf.DUMMYFUNCTION("IF(SUM(COUNTIF(artists!E:E, SPLIT(C38, "",""))) &gt; 0, ""OTHER"", 0)"),"OTHER")</f>
        <v>OTHER</v>
      </c>
    </row>
    <row r="39" spans="1:12" ht="14.25" customHeight="1">
      <c r="A39" s="18">
        <v>38</v>
      </c>
      <c r="B39" s="19" t="s">
        <v>1723</v>
      </c>
      <c r="C39" s="19" t="s">
        <v>885</v>
      </c>
      <c r="D39" s="19" t="s">
        <v>1623</v>
      </c>
      <c r="E39" s="19" t="s">
        <v>2117</v>
      </c>
      <c r="F39" s="18">
        <v>1</v>
      </c>
      <c r="G39" s="18">
        <v>48</v>
      </c>
      <c r="H39" s="18">
        <v>34</v>
      </c>
      <c r="I39" s="18">
        <v>46936</v>
      </c>
      <c r="J39" s="18">
        <f ca="1">IFERROR(__xludf.DUMMYFUNCTION("IF(SUM(COUNTIF(artists!A:A, SPLIT(C39, "",""))) &gt; 0, ""UA"", 0)"),0)</f>
        <v>0</v>
      </c>
      <c r="K39" s="18" t="str">
        <f ca="1">IFERROR(__xludf.DUMMYFUNCTION("IF(SUM(COUNTIF(artists!C:C, SPLIT(C39, "",""))) &gt; 0, ""RU"", 0)"),"RU")</f>
        <v>RU</v>
      </c>
      <c r="L39" s="18">
        <f ca="1">IFERROR(__xludf.DUMMYFUNCTION("IF(SUM(COUNTIF(artists!E:E, SPLIT(C39, "",""))) &gt; 0, ""OTHER"", 0)"),0)</f>
        <v>0</v>
      </c>
    </row>
    <row r="40" spans="1:12" ht="14.25" customHeight="1">
      <c r="A40" s="18">
        <v>39</v>
      </c>
      <c r="B40" s="19" t="s">
        <v>712</v>
      </c>
      <c r="C40" s="19" t="s">
        <v>131</v>
      </c>
      <c r="D40" s="19" t="s">
        <v>713</v>
      </c>
      <c r="E40" s="19" t="s">
        <v>654</v>
      </c>
      <c r="F40" s="18">
        <v>39</v>
      </c>
      <c r="G40" s="18">
        <v>41</v>
      </c>
      <c r="H40" s="18">
        <v>89</v>
      </c>
      <c r="I40" s="18">
        <v>46138</v>
      </c>
      <c r="J40" s="18">
        <f ca="1">IFERROR(__xludf.DUMMYFUNCTION("IF(SUM(COUNTIF(artists!A:A, SPLIT(C40, "",""))) &gt; 0, ""UA"", 0)"),0)</f>
        <v>0</v>
      </c>
      <c r="K40" s="18">
        <f ca="1">IFERROR(__xludf.DUMMYFUNCTION("IF(SUM(COUNTIF(artists!C:C, SPLIT(C40, "",""))) &gt; 0, ""RU"", 0)"),0)</f>
        <v>0</v>
      </c>
      <c r="L40" s="18" t="str">
        <f ca="1">IFERROR(__xludf.DUMMYFUNCTION("IF(SUM(COUNTIF(artists!E:E, SPLIT(C40, "",""))) &gt; 0, ""OTHER"", 0)"),"OTHER")</f>
        <v>OTHER</v>
      </c>
    </row>
    <row r="41" spans="1:12" ht="14.25" customHeight="1">
      <c r="A41" s="18">
        <v>40</v>
      </c>
      <c r="B41" s="19" t="s">
        <v>1046</v>
      </c>
      <c r="C41" s="19" t="s">
        <v>1047</v>
      </c>
      <c r="D41" s="19" t="s">
        <v>1048</v>
      </c>
      <c r="E41" s="19" t="s">
        <v>1049</v>
      </c>
      <c r="F41" s="18">
        <v>27</v>
      </c>
      <c r="G41" s="18">
        <v>43</v>
      </c>
      <c r="H41" s="18">
        <v>11</v>
      </c>
      <c r="I41" s="18">
        <v>45973</v>
      </c>
      <c r="J41" s="18">
        <f ca="1">IFERROR(__xludf.DUMMYFUNCTION("IF(SUM(COUNTIF(artists!A:A, SPLIT(C41, "",""))) &gt; 0, ""UA"", 0)"),0)</f>
        <v>0</v>
      </c>
      <c r="K41" s="18" t="str">
        <f ca="1">IFERROR(__xludf.DUMMYFUNCTION("IF(SUM(COUNTIF(artists!C:C, SPLIT(C41, "",""))) &gt; 0, ""RU"", 0)"),"RU")</f>
        <v>RU</v>
      </c>
      <c r="L41" s="18">
        <f ca="1">IFERROR(__xludf.DUMMYFUNCTION("IF(SUM(COUNTIF(artists!E:E, SPLIT(C41, "",""))) &gt; 0, ""OTHER"", 0)"),0)</f>
        <v>0</v>
      </c>
    </row>
    <row r="42" spans="1:12" ht="14.25" customHeight="1">
      <c r="A42" s="18">
        <v>41</v>
      </c>
      <c r="B42" s="19" t="s">
        <v>2340</v>
      </c>
      <c r="C42" s="19" t="s">
        <v>324</v>
      </c>
      <c r="D42" s="19" t="s">
        <v>2341</v>
      </c>
      <c r="E42" s="19" t="s">
        <v>2342</v>
      </c>
      <c r="F42" s="18">
        <v>14</v>
      </c>
      <c r="G42" s="18">
        <v>27</v>
      </c>
      <c r="H42" s="18">
        <v>5</v>
      </c>
      <c r="I42" s="18">
        <v>45712</v>
      </c>
      <c r="J42" s="18">
        <f ca="1">IFERROR(__xludf.DUMMYFUNCTION("IF(SUM(COUNTIF(artists!A:A, SPLIT(C42, "",""))) &gt; 0, ""UA"", 0)"),0)</f>
        <v>0</v>
      </c>
      <c r="K42" s="18" t="str">
        <f ca="1">IFERROR(__xludf.DUMMYFUNCTION("IF(SUM(COUNTIF(artists!C:C, SPLIT(C42, "",""))) &gt; 0, ""RU"", 0)"),"RU")</f>
        <v>RU</v>
      </c>
      <c r="L42" s="18">
        <f ca="1">IFERROR(__xludf.DUMMYFUNCTION("IF(SUM(COUNTIF(artists!E:E, SPLIT(C42, "",""))) &gt; 0, ""OTHER"", 0)"),0)</f>
        <v>0</v>
      </c>
    </row>
    <row r="43" spans="1:12" ht="14.25" customHeight="1">
      <c r="A43" s="18">
        <v>42</v>
      </c>
      <c r="B43" s="19" t="s">
        <v>1330</v>
      </c>
      <c r="C43" s="19" t="s">
        <v>1331</v>
      </c>
      <c r="D43" s="19" t="s">
        <v>1332</v>
      </c>
      <c r="E43" s="19" t="s">
        <v>1333</v>
      </c>
      <c r="F43" s="18">
        <v>2</v>
      </c>
      <c r="G43" s="18">
        <v>33</v>
      </c>
      <c r="H43" s="18">
        <v>18</v>
      </c>
      <c r="I43" s="18">
        <v>45447</v>
      </c>
      <c r="J43" s="18">
        <f ca="1">IFERROR(__xludf.DUMMYFUNCTION("IF(SUM(COUNTIF(artists!A:A, SPLIT(C43, "",""))) &gt; 0, ""UA"", 0)"),0)</f>
        <v>0</v>
      </c>
      <c r="K43" s="18" t="str">
        <f ca="1">IFERROR(__xludf.DUMMYFUNCTION("IF(SUM(COUNTIF(artists!C:C, SPLIT(C43, "",""))) &gt; 0, ""RU"", 0)"),"RU")</f>
        <v>RU</v>
      </c>
      <c r="L43" s="18">
        <f ca="1">IFERROR(__xludf.DUMMYFUNCTION("IF(SUM(COUNTIF(artists!E:E, SPLIT(C43, "",""))) &gt; 0, ""OTHER"", 0)"),0)</f>
        <v>0</v>
      </c>
    </row>
    <row r="44" spans="1:12" ht="14.25" customHeight="1">
      <c r="A44" s="18">
        <v>43</v>
      </c>
      <c r="B44" s="19" t="s">
        <v>1334</v>
      </c>
      <c r="C44" s="19" t="s">
        <v>155</v>
      </c>
      <c r="D44" s="19" t="s">
        <v>1335</v>
      </c>
      <c r="E44" s="19" t="s">
        <v>1297</v>
      </c>
      <c r="F44" s="18">
        <v>20</v>
      </c>
      <c r="G44" s="18">
        <v>37</v>
      </c>
      <c r="H44" s="18">
        <v>16</v>
      </c>
      <c r="I44" s="18">
        <v>45389</v>
      </c>
      <c r="J44" s="18" t="str">
        <f ca="1">IFERROR(__xludf.DUMMYFUNCTION("IF(SUM(COUNTIF(artists!A:A, SPLIT(C44, "",""))) &gt; 0, ""UA"", 0)"),"UA")</f>
        <v>UA</v>
      </c>
      <c r="K44" s="18">
        <f ca="1">IFERROR(__xludf.DUMMYFUNCTION("IF(SUM(COUNTIF(artists!C:C, SPLIT(C44, "",""))) &gt; 0, ""RU"", 0)"),0)</f>
        <v>0</v>
      </c>
      <c r="L44" s="18">
        <f ca="1">IFERROR(__xludf.DUMMYFUNCTION("IF(SUM(COUNTIF(artists!E:E, SPLIT(C44, "",""))) &gt; 0, ""OTHER"", 0)"),0)</f>
        <v>0</v>
      </c>
    </row>
    <row r="45" spans="1:12" ht="14.25" customHeight="1">
      <c r="A45" s="18">
        <v>44</v>
      </c>
      <c r="B45" s="19" t="s">
        <v>843</v>
      </c>
      <c r="C45" s="19" t="s">
        <v>8</v>
      </c>
      <c r="D45" s="19" t="s">
        <v>844</v>
      </c>
      <c r="E45" s="19" t="s">
        <v>845</v>
      </c>
      <c r="F45" s="18">
        <v>34</v>
      </c>
      <c r="G45" s="18">
        <v>47</v>
      </c>
      <c r="H45" s="18">
        <v>13</v>
      </c>
      <c r="I45" s="18">
        <v>44522</v>
      </c>
      <c r="J45" s="18" t="str">
        <f ca="1">IFERROR(__xludf.DUMMYFUNCTION("IF(SUM(COUNTIF(artists!A:A, SPLIT(C45, "",""))) &gt; 0, ""UA"", 0)"),"UA")</f>
        <v>UA</v>
      </c>
      <c r="K45" s="18">
        <f ca="1">IFERROR(__xludf.DUMMYFUNCTION("IF(SUM(COUNTIF(artists!C:C, SPLIT(C45, "",""))) &gt; 0, ""RU"", 0)"),0)</f>
        <v>0</v>
      </c>
      <c r="L45" s="18">
        <f ca="1">IFERROR(__xludf.DUMMYFUNCTION("IF(SUM(COUNTIF(artists!E:E, SPLIT(C45, "",""))) &gt; 0, ""OTHER"", 0)"),0)</f>
        <v>0</v>
      </c>
    </row>
    <row r="46" spans="1:12" ht="14.25" customHeight="1">
      <c r="A46" s="18">
        <v>45</v>
      </c>
      <c r="B46" s="19" t="s">
        <v>958</v>
      </c>
      <c r="C46" s="19" t="s">
        <v>114</v>
      </c>
      <c r="D46" s="19" t="s">
        <v>959</v>
      </c>
      <c r="E46" s="19" t="s">
        <v>960</v>
      </c>
      <c r="F46" s="18">
        <v>34</v>
      </c>
      <c r="G46" s="18">
        <v>34</v>
      </c>
      <c r="H46" s="18">
        <v>15</v>
      </c>
      <c r="I46" s="18">
        <v>44404</v>
      </c>
      <c r="J46" s="18" t="str">
        <f ca="1">IFERROR(__xludf.DUMMYFUNCTION("IF(SUM(COUNTIF(artists!A:A, SPLIT(C46, "",""))) &gt; 0, ""UA"", 0)"),"UA")</f>
        <v>UA</v>
      </c>
      <c r="K46" s="18">
        <f ca="1">IFERROR(__xludf.DUMMYFUNCTION("IF(SUM(COUNTIF(artists!C:C, SPLIT(C46, "",""))) &gt; 0, ""RU"", 0)"),0)</f>
        <v>0</v>
      </c>
      <c r="L46" s="18">
        <f ca="1">IFERROR(__xludf.DUMMYFUNCTION("IF(SUM(COUNTIF(artists!E:E, SPLIT(C46, "",""))) &gt; 0, ""OTHER"", 0)"),0)</f>
        <v>0</v>
      </c>
    </row>
    <row r="47" spans="1:12" ht="14.25" customHeight="1">
      <c r="A47" s="18">
        <v>46</v>
      </c>
      <c r="B47" s="19" t="s">
        <v>857</v>
      </c>
      <c r="C47" s="19" t="s">
        <v>858</v>
      </c>
      <c r="D47" s="19" t="s">
        <v>859</v>
      </c>
      <c r="E47" s="19" t="s">
        <v>860</v>
      </c>
      <c r="F47" s="18">
        <v>44</v>
      </c>
      <c r="G47" s="18">
        <v>44</v>
      </c>
      <c r="H47" s="18">
        <v>13</v>
      </c>
      <c r="I47" s="18">
        <v>44114</v>
      </c>
      <c r="J47" s="18" t="str">
        <f ca="1">IFERROR(__xludf.DUMMYFUNCTION("IF(SUM(COUNTIF(artists!A:A, SPLIT(C47, "",""))) &gt; 0, ""UA"", 0)"),"UA")</f>
        <v>UA</v>
      </c>
      <c r="K47" s="18">
        <f ca="1">IFERROR(__xludf.DUMMYFUNCTION("IF(SUM(COUNTIF(artists!C:C, SPLIT(C47, "",""))) &gt; 0, ""RU"", 0)"),0)</f>
        <v>0</v>
      </c>
      <c r="L47" s="18">
        <f ca="1">IFERROR(__xludf.DUMMYFUNCTION("IF(SUM(COUNTIF(artists!E:E, SPLIT(C47, "",""))) &gt; 0, ""OTHER"", 0)"),0)</f>
        <v>0</v>
      </c>
    </row>
    <row r="48" spans="1:12" ht="14.25" customHeight="1">
      <c r="A48" s="18">
        <v>47</v>
      </c>
      <c r="B48" s="19" t="s">
        <v>1054</v>
      </c>
      <c r="C48" s="19" t="s">
        <v>105</v>
      </c>
      <c r="D48" s="19" t="s">
        <v>1055</v>
      </c>
      <c r="E48" s="19" t="s">
        <v>976</v>
      </c>
      <c r="F48" s="18">
        <v>11</v>
      </c>
      <c r="G48" s="18">
        <v>40</v>
      </c>
      <c r="H48" s="18">
        <v>14</v>
      </c>
      <c r="I48" s="18">
        <v>43549</v>
      </c>
      <c r="J48" s="18" t="str">
        <f ca="1">IFERROR(__xludf.DUMMYFUNCTION("IF(SUM(COUNTIF(artists!A:A, SPLIT(C48, "",""))) &gt; 0, ""UA"", 0)"),"UA")</f>
        <v>UA</v>
      </c>
      <c r="K48" s="18">
        <f ca="1">IFERROR(__xludf.DUMMYFUNCTION("IF(SUM(COUNTIF(artists!C:C, SPLIT(C48, "",""))) &gt; 0, ""RU"", 0)"),0)</f>
        <v>0</v>
      </c>
      <c r="L48" s="18">
        <f ca="1">IFERROR(__xludf.DUMMYFUNCTION("IF(SUM(COUNTIF(artists!E:E, SPLIT(C48, "",""))) &gt; 0, ""OTHER"", 0)"),0)</f>
        <v>0</v>
      </c>
    </row>
    <row r="49" spans="1:12" ht="14.25" customHeight="1">
      <c r="A49" s="18">
        <v>48</v>
      </c>
      <c r="B49" s="19" t="s">
        <v>1715</v>
      </c>
      <c r="C49" s="19" t="s">
        <v>885</v>
      </c>
      <c r="D49" s="19" t="s">
        <v>886</v>
      </c>
      <c r="E49" s="19" t="s">
        <v>2117</v>
      </c>
      <c r="F49" s="18">
        <v>2</v>
      </c>
      <c r="G49" s="18">
        <v>66</v>
      </c>
      <c r="H49" s="18">
        <v>34</v>
      </c>
      <c r="I49" s="18">
        <v>43515</v>
      </c>
      <c r="J49" s="18">
        <f ca="1">IFERROR(__xludf.DUMMYFUNCTION("IF(SUM(COUNTIF(artists!A:A, SPLIT(C49, "",""))) &gt; 0, ""UA"", 0)"),0)</f>
        <v>0</v>
      </c>
      <c r="K49" s="18" t="str">
        <f ca="1">IFERROR(__xludf.DUMMYFUNCTION("IF(SUM(COUNTIF(artists!C:C, SPLIT(C49, "",""))) &gt; 0, ""RU"", 0)"),"RU")</f>
        <v>RU</v>
      </c>
      <c r="L49" s="18">
        <f ca="1">IFERROR(__xludf.DUMMYFUNCTION("IF(SUM(COUNTIF(artists!E:E, SPLIT(C49, "",""))) &gt; 0, ""OTHER"", 0)"),0)</f>
        <v>0</v>
      </c>
    </row>
    <row r="50" spans="1:12" ht="14.25" customHeight="1">
      <c r="A50" s="18">
        <v>49</v>
      </c>
      <c r="B50" s="19" t="s">
        <v>1718</v>
      </c>
      <c r="C50" s="19" t="s">
        <v>885</v>
      </c>
      <c r="D50" s="19" t="s">
        <v>1022</v>
      </c>
      <c r="E50" s="19" t="s">
        <v>2117</v>
      </c>
      <c r="F50" s="18">
        <v>1</v>
      </c>
      <c r="G50" s="18">
        <v>62</v>
      </c>
      <c r="H50" s="18">
        <v>34</v>
      </c>
      <c r="I50" s="18">
        <v>42864</v>
      </c>
      <c r="J50" s="18">
        <f ca="1">IFERROR(__xludf.DUMMYFUNCTION("IF(SUM(COUNTIF(artists!A:A, SPLIT(C50, "",""))) &gt; 0, ""UA"", 0)"),0)</f>
        <v>0</v>
      </c>
      <c r="K50" s="18" t="str">
        <f ca="1">IFERROR(__xludf.DUMMYFUNCTION("IF(SUM(COUNTIF(artists!C:C, SPLIT(C50, "",""))) &gt; 0, ""RU"", 0)"),"RU")</f>
        <v>RU</v>
      </c>
      <c r="L50" s="18">
        <f ca="1">IFERROR(__xludf.DUMMYFUNCTION("IF(SUM(COUNTIF(artists!E:E, SPLIT(C50, "",""))) &gt; 0, ""OTHER"", 0)"),0)</f>
        <v>0</v>
      </c>
    </row>
    <row r="51" spans="1:12" ht="14.25" customHeight="1">
      <c r="A51" s="18">
        <v>50</v>
      </c>
      <c r="B51" s="19" t="s">
        <v>1837</v>
      </c>
      <c r="C51" s="19" t="s">
        <v>1838</v>
      </c>
      <c r="D51" s="19" t="s">
        <v>1839</v>
      </c>
      <c r="E51" s="19" t="s">
        <v>2114</v>
      </c>
      <c r="F51" s="18">
        <v>41</v>
      </c>
      <c r="G51" s="18">
        <v>45</v>
      </c>
      <c r="H51" s="18">
        <v>6</v>
      </c>
      <c r="I51" s="18">
        <v>42298</v>
      </c>
      <c r="J51" s="18" t="str">
        <f ca="1">IFERROR(__xludf.DUMMYFUNCTION("IF(SUM(COUNTIF(artists!A:A, SPLIT(C51, "",""))) &gt; 0, ""UA"", 0)"),"UA")</f>
        <v>UA</v>
      </c>
      <c r="K51" s="18">
        <f ca="1">IFERROR(__xludf.DUMMYFUNCTION("IF(SUM(COUNTIF(artists!C:C, SPLIT(C51, "",""))) &gt; 0, ""RU"", 0)"),0)</f>
        <v>0</v>
      </c>
      <c r="L51" s="18">
        <f ca="1">IFERROR(__xludf.DUMMYFUNCTION("IF(SUM(COUNTIF(artists!E:E, SPLIT(C51, "",""))) &gt; 0, ""OTHER"", 0)"),0)</f>
        <v>0</v>
      </c>
    </row>
    <row r="52" spans="1:12" ht="14.25" customHeight="1">
      <c r="A52" s="18">
        <v>51</v>
      </c>
      <c r="B52" s="19" t="s">
        <v>1130</v>
      </c>
      <c r="C52" s="19" t="s">
        <v>1131</v>
      </c>
      <c r="D52" s="19" t="s">
        <v>1132</v>
      </c>
      <c r="E52" s="19" t="s">
        <v>815</v>
      </c>
      <c r="F52" s="18">
        <v>41</v>
      </c>
      <c r="G52" s="18">
        <v>49</v>
      </c>
      <c r="H52" s="18">
        <v>20</v>
      </c>
      <c r="I52" s="18">
        <v>42152</v>
      </c>
      <c r="J52" s="18" t="str">
        <f ca="1">IFERROR(__xludf.DUMMYFUNCTION("IF(SUM(COUNTIF(artists!A:A, SPLIT(C52, "",""))) &gt; 0, ""UA"", 0)"),"UA")</f>
        <v>UA</v>
      </c>
      <c r="K52" s="18">
        <f ca="1">IFERROR(__xludf.DUMMYFUNCTION("IF(SUM(COUNTIF(artists!C:C, SPLIT(C52, "",""))) &gt; 0, ""RU"", 0)"),0)</f>
        <v>0</v>
      </c>
      <c r="L52" s="18">
        <f ca="1">IFERROR(__xludf.DUMMYFUNCTION("IF(SUM(COUNTIF(artists!E:E, SPLIT(C52, "",""))) &gt; 0, ""OTHER"", 0)"),0)</f>
        <v>0</v>
      </c>
    </row>
    <row r="53" spans="1:12" ht="14.25" customHeight="1">
      <c r="A53" s="18">
        <v>52</v>
      </c>
      <c r="B53" s="19" t="s">
        <v>2137</v>
      </c>
      <c r="C53" s="19" t="s">
        <v>231</v>
      </c>
      <c r="D53" s="19" t="s">
        <v>1807</v>
      </c>
      <c r="E53" s="19" t="s">
        <v>1808</v>
      </c>
      <c r="F53" s="18">
        <v>52</v>
      </c>
      <c r="G53" s="18">
        <v>-1</v>
      </c>
      <c r="H53" s="18">
        <v>1</v>
      </c>
      <c r="I53" s="18">
        <v>41455</v>
      </c>
      <c r="J53" s="18" t="str">
        <f ca="1">IFERROR(__xludf.DUMMYFUNCTION("IF(SUM(COUNTIF(artists!A:A, SPLIT(C53, "",""))) &gt; 0, ""UA"", 0)"),"UA")</f>
        <v>UA</v>
      </c>
      <c r="K53" s="18">
        <f ca="1">IFERROR(__xludf.DUMMYFUNCTION("IF(SUM(COUNTIF(artists!C:C, SPLIT(C53, "",""))) &gt; 0, ""RU"", 0)"),0)</f>
        <v>0</v>
      </c>
      <c r="L53" s="18">
        <f ca="1">IFERROR(__xludf.DUMMYFUNCTION("IF(SUM(COUNTIF(artists!E:E, SPLIT(C53, "",""))) &gt; 0, ""OTHER"", 0)"),0)</f>
        <v>0</v>
      </c>
    </row>
    <row r="54" spans="1:12" ht="14.25" customHeight="1">
      <c r="A54" s="18">
        <v>53</v>
      </c>
      <c r="B54" s="19" t="s">
        <v>2200</v>
      </c>
      <c r="C54" s="19" t="s">
        <v>100</v>
      </c>
      <c r="D54" s="19" t="s">
        <v>2201</v>
      </c>
      <c r="E54" s="19" t="s">
        <v>1656</v>
      </c>
      <c r="F54" s="18">
        <v>5</v>
      </c>
      <c r="G54" s="18">
        <v>50</v>
      </c>
      <c r="H54" s="18">
        <v>41</v>
      </c>
      <c r="I54" s="18">
        <v>39572</v>
      </c>
      <c r="J54" s="18">
        <f ca="1">IFERROR(__xludf.DUMMYFUNCTION("IF(SUM(COUNTIF(artists!A:A, SPLIT(C54, "",""))) &gt; 0, ""UA"", 0)"),0)</f>
        <v>0</v>
      </c>
      <c r="K54" s="18" t="str">
        <f ca="1">IFERROR(__xludf.DUMMYFUNCTION("IF(SUM(COUNTIF(artists!C:C, SPLIT(C54, "",""))) &gt; 0, ""RU"", 0)"),"RU")</f>
        <v>RU</v>
      </c>
      <c r="L54" s="18">
        <f ca="1">IFERROR(__xludf.DUMMYFUNCTION("IF(SUM(COUNTIF(artists!E:E, SPLIT(C54, "",""))) &gt; 0, ""OTHER"", 0)"),0)</f>
        <v>0</v>
      </c>
    </row>
    <row r="55" spans="1:12" ht="14.25" customHeight="1">
      <c r="A55" s="18">
        <v>54</v>
      </c>
      <c r="B55" s="19" t="s">
        <v>729</v>
      </c>
      <c r="C55" s="19" t="s">
        <v>730</v>
      </c>
      <c r="D55" s="19" t="s">
        <v>731</v>
      </c>
      <c r="E55" s="19" t="s">
        <v>732</v>
      </c>
      <c r="F55" s="18">
        <v>54</v>
      </c>
      <c r="G55" s="18">
        <v>75</v>
      </c>
      <c r="H55" s="18">
        <v>3</v>
      </c>
      <c r="I55" s="18">
        <v>39506</v>
      </c>
      <c r="J55" s="18" t="str">
        <f ca="1">IFERROR(__xludf.DUMMYFUNCTION("IF(SUM(COUNTIF(artists!A:A, SPLIT(C55, "",""))) &gt; 0, ""UA"", 0)"),"UA")</f>
        <v>UA</v>
      </c>
      <c r="K55" s="18">
        <f ca="1">IFERROR(__xludf.DUMMYFUNCTION("IF(SUM(COUNTIF(artists!C:C, SPLIT(C55, "",""))) &gt; 0, ""RU"", 0)"),0)</f>
        <v>0</v>
      </c>
      <c r="L55" s="18">
        <f ca="1">IFERROR(__xludf.DUMMYFUNCTION("IF(SUM(COUNTIF(artists!E:E, SPLIT(C55, "",""))) &gt; 0, ""OTHER"", 0)"),0)</f>
        <v>0</v>
      </c>
    </row>
    <row r="56" spans="1:12" ht="14.25" customHeight="1">
      <c r="A56" s="18">
        <v>55</v>
      </c>
      <c r="B56" s="19" t="s">
        <v>1078</v>
      </c>
      <c r="C56" s="19" t="s">
        <v>120</v>
      </c>
      <c r="D56" s="19" t="s">
        <v>1079</v>
      </c>
      <c r="E56" s="19" t="s">
        <v>1080</v>
      </c>
      <c r="F56" s="18">
        <v>55</v>
      </c>
      <c r="G56" s="18">
        <v>80</v>
      </c>
      <c r="H56" s="18">
        <v>13</v>
      </c>
      <c r="I56" s="18">
        <v>38925</v>
      </c>
      <c r="J56" s="18" t="str">
        <f ca="1">IFERROR(__xludf.DUMMYFUNCTION("IF(SUM(COUNTIF(artists!A:A, SPLIT(C56, "",""))) &gt; 0, ""UA"", 0)"),"UA")</f>
        <v>UA</v>
      </c>
      <c r="K56" s="18">
        <f ca="1">IFERROR(__xludf.DUMMYFUNCTION("IF(SUM(COUNTIF(artists!C:C, SPLIT(C56, "",""))) &gt; 0, ""RU"", 0)"),0)</f>
        <v>0</v>
      </c>
      <c r="L56" s="18">
        <f ca="1">IFERROR(__xludf.DUMMYFUNCTION("IF(SUM(COUNTIF(artists!E:E, SPLIT(C56, "",""))) &gt; 0, ""OTHER"", 0)"),0)</f>
        <v>0</v>
      </c>
    </row>
    <row r="57" spans="1:12" ht="14.25" customHeight="1">
      <c r="A57" s="18">
        <v>56</v>
      </c>
      <c r="B57" s="19" t="s">
        <v>2370</v>
      </c>
      <c r="C57" s="19" t="s">
        <v>1278</v>
      </c>
      <c r="D57" s="19" t="s">
        <v>1279</v>
      </c>
      <c r="E57" s="19" t="s">
        <v>673</v>
      </c>
      <c r="F57" s="18">
        <v>6</v>
      </c>
      <c r="G57" s="18">
        <v>52</v>
      </c>
      <c r="H57" s="18">
        <v>33</v>
      </c>
      <c r="I57" s="18">
        <v>38900</v>
      </c>
      <c r="J57" s="18">
        <f ca="1">IFERROR(__xludf.DUMMYFUNCTION("IF(SUM(COUNTIF(artists!A:A, SPLIT(C57, "",""))) &gt; 0, ""UA"", 0)"),0)</f>
        <v>0</v>
      </c>
      <c r="K57" s="18">
        <f ca="1">IFERROR(__xludf.DUMMYFUNCTION("IF(SUM(COUNTIF(artists!C:C, SPLIT(C57, "",""))) &gt; 0, ""RU"", 0)"),0)</f>
        <v>0</v>
      </c>
      <c r="L57" s="18" t="str">
        <f ca="1">IFERROR(__xludf.DUMMYFUNCTION("IF(SUM(COUNTIF(artists!E:E, SPLIT(C57, "",""))) &gt; 0, ""OTHER"", 0)"),"OTHER")</f>
        <v>OTHER</v>
      </c>
    </row>
    <row r="58" spans="1:12" ht="14.25" customHeight="1">
      <c r="A58" s="18">
        <v>57</v>
      </c>
      <c r="B58" s="19" t="s">
        <v>2071</v>
      </c>
      <c r="C58" s="19" t="s">
        <v>111</v>
      </c>
      <c r="D58" s="19" t="s">
        <v>2072</v>
      </c>
      <c r="E58" s="19" t="s">
        <v>815</v>
      </c>
      <c r="F58" s="18">
        <v>10</v>
      </c>
      <c r="G58" s="18">
        <v>54</v>
      </c>
      <c r="H58" s="18">
        <v>16</v>
      </c>
      <c r="I58" s="18">
        <v>38305</v>
      </c>
      <c r="J58" s="18" t="str">
        <f ca="1">IFERROR(__xludf.DUMMYFUNCTION("IF(SUM(COUNTIF(artists!A:A, SPLIT(C58, "",""))) &gt; 0, ""UA"", 0)"),"UA")</f>
        <v>UA</v>
      </c>
      <c r="K58" s="18">
        <f ca="1">IFERROR(__xludf.DUMMYFUNCTION("IF(SUM(COUNTIF(artists!C:C, SPLIT(C58, "",""))) &gt; 0, ""RU"", 0)"),0)</f>
        <v>0</v>
      </c>
      <c r="L58" s="18">
        <f ca="1">IFERROR(__xludf.DUMMYFUNCTION("IF(SUM(COUNTIF(artists!E:E, SPLIT(C58, "",""))) &gt; 0, ""OTHER"", 0)"),0)</f>
        <v>0</v>
      </c>
    </row>
    <row r="59" spans="1:12" ht="14.25" customHeight="1">
      <c r="A59" s="18">
        <v>58</v>
      </c>
      <c r="B59" s="19" t="s">
        <v>1255</v>
      </c>
      <c r="C59" s="19" t="s">
        <v>126</v>
      </c>
      <c r="D59" s="19" t="s">
        <v>1256</v>
      </c>
      <c r="E59" s="19" t="s">
        <v>1257</v>
      </c>
      <c r="F59" s="18">
        <v>37</v>
      </c>
      <c r="G59" s="18">
        <v>56</v>
      </c>
      <c r="H59" s="18">
        <v>14</v>
      </c>
      <c r="I59" s="18">
        <v>37970</v>
      </c>
      <c r="J59" s="18" t="str">
        <f ca="1">IFERROR(__xludf.DUMMYFUNCTION("IF(SUM(COUNTIF(artists!A:A, SPLIT(C59, "",""))) &gt; 0, ""UA"", 0)"),"UA")</f>
        <v>UA</v>
      </c>
      <c r="K59" s="18">
        <f ca="1">IFERROR(__xludf.DUMMYFUNCTION("IF(SUM(COUNTIF(artists!C:C, SPLIT(C59, "",""))) &gt; 0, ""RU"", 0)"),0)</f>
        <v>0</v>
      </c>
      <c r="L59" s="18">
        <f ca="1">IFERROR(__xludf.DUMMYFUNCTION("IF(SUM(COUNTIF(artists!E:E, SPLIT(C59, "",""))) &gt; 0, ""OTHER"", 0)"),0)</f>
        <v>0</v>
      </c>
    </row>
    <row r="60" spans="1:12" ht="14.25" customHeight="1">
      <c r="A60" s="18">
        <v>59</v>
      </c>
      <c r="B60" s="19" t="s">
        <v>1171</v>
      </c>
      <c r="C60" s="19" t="s">
        <v>159</v>
      </c>
      <c r="D60" s="19" t="s">
        <v>1172</v>
      </c>
      <c r="E60" s="19" t="s">
        <v>159</v>
      </c>
      <c r="F60" s="18">
        <v>40</v>
      </c>
      <c r="G60" s="18">
        <v>57</v>
      </c>
      <c r="H60" s="18">
        <v>99</v>
      </c>
      <c r="I60" s="18">
        <v>37519</v>
      </c>
      <c r="J60" s="18">
        <f ca="1">IFERROR(__xludf.DUMMYFUNCTION("IF(SUM(COUNTIF(artists!A:A, SPLIT(C60, "",""))) &gt; 0, ""UA"", 0)"),0)</f>
        <v>0</v>
      </c>
      <c r="K60" s="18" t="str">
        <f ca="1">IFERROR(__xludf.DUMMYFUNCTION("IF(SUM(COUNTIF(artists!C:C, SPLIT(C60, "",""))) &gt; 0, ""RU"", 0)"),"RU")</f>
        <v>RU</v>
      </c>
      <c r="L60" s="18">
        <f ca="1">IFERROR(__xludf.DUMMYFUNCTION("IF(SUM(COUNTIF(artists!E:E, SPLIT(C60, "",""))) &gt; 0, ""OTHER"", 0)"),0)</f>
        <v>0</v>
      </c>
    </row>
    <row r="61" spans="1:12" ht="14.25" customHeight="1">
      <c r="A61" s="18">
        <v>60</v>
      </c>
      <c r="B61" s="19" t="s">
        <v>1970</v>
      </c>
      <c r="C61" s="19" t="s">
        <v>208</v>
      </c>
      <c r="D61" s="19" t="s">
        <v>1971</v>
      </c>
      <c r="E61" s="19" t="s">
        <v>1972</v>
      </c>
      <c r="F61" s="18">
        <v>60</v>
      </c>
      <c r="G61" s="18">
        <v>77</v>
      </c>
      <c r="H61" s="18">
        <v>5</v>
      </c>
      <c r="I61" s="18">
        <v>37460</v>
      </c>
      <c r="J61" s="18" t="str">
        <f ca="1">IFERROR(__xludf.DUMMYFUNCTION("IF(SUM(COUNTIF(artists!A:A, SPLIT(C61, "",""))) &gt; 0, ""UA"", 0)"),"UA")</f>
        <v>UA</v>
      </c>
      <c r="K61" s="18">
        <f ca="1">IFERROR(__xludf.DUMMYFUNCTION("IF(SUM(COUNTIF(artists!C:C, SPLIT(C61, "",""))) &gt; 0, ""RU"", 0)"),0)</f>
        <v>0</v>
      </c>
      <c r="L61" s="18">
        <f ca="1">IFERROR(__xludf.DUMMYFUNCTION("IF(SUM(COUNTIF(artists!E:E, SPLIT(C61, "",""))) &gt; 0, ""OTHER"", 0)"),0)</f>
        <v>0</v>
      </c>
    </row>
    <row r="62" spans="1:12" ht="14.25" customHeight="1">
      <c r="A62" s="18">
        <v>61</v>
      </c>
      <c r="B62" s="19" t="s">
        <v>1990</v>
      </c>
      <c r="C62" s="19" t="s">
        <v>100</v>
      </c>
      <c r="D62" s="19" t="s">
        <v>1991</v>
      </c>
      <c r="E62" s="19" t="s">
        <v>907</v>
      </c>
      <c r="F62" s="18">
        <v>7</v>
      </c>
      <c r="G62" s="18">
        <v>51</v>
      </c>
      <c r="H62" s="18">
        <v>44</v>
      </c>
      <c r="I62" s="18">
        <v>37297</v>
      </c>
      <c r="J62" s="18">
        <f ca="1">IFERROR(__xludf.DUMMYFUNCTION("IF(SUM(COUNTIF(artists!A:A, SPLIT(C62, "",""))) &gt; 0, ""UA"", 0)"),0)</f>
        <v>0</v>
      </c>
      <c r="K62" s="18" t="str">
        <f ca="1">IFERROR(__xludf.DUMMYFUNCTION("IF(SUM(COUNTIF(artists!C:C, SPLIT(C62, "",""))) &gt; 0, ""RU"", 0)"),"RU")</f>
        <v>RU</v>
      </c>
      <c r="L62" s="18">
        <f ca="1">IFERROR(__xludf.DUMMYFUNCTION("IF(SUM(COUNTIF(artists!E:E, SPLIT(C62, "",""))) &gt; 0, ""OTHER"", 0)"),0)</f>
        <v>0</v>
      </c>
    </row>
    <row r="63" spans="1:12" ht="14.25" customHeight="1">
      <c r="A63" s="18">
        <v>62</v>
      </c>
      <c r="B63" s="19" t="s">
        <v>1857</v>
      </c>
      <c r="C63" s="19" t="s">
        <v>160</v>
      </c>
      <c r="D63" s="19" t="s">
        <v>1858</v>
      </c>
      <c r="E63" s="19" t="s">
        <v>1732</v>
      </c>
      <c r="F63" s="18">
        <v>58</v>
      </c>
      <c r="G63" s="18">
        <v>61</v>
      </c>
      <c r="H63" s="18">
        <v>26</v>
      </c>
      <c r="I63" s="18">
        <v>37262</v>
      </c>
      <c r="J63" s="18">
        <f ca="1">IFERROR(__xludf.DUMMYFUNCTION("IF(SUM(COUNTIF(artists!A:A, SPLIT(C63, "",""))) &gt; 0, ""UA"", 0)"),0)</f>
        <v>0</v>
      </c>
      <c r="K63" s="18">
        <f ca="1">IFERROR(__xludf.DUMMYFUNCTION("IF(SUM(COUNTIF(artists!C:C, SPLIT(C63, "",""))) &gt; 0, ""RU"", 0)"),0)</f>
        <v>0</v>
      </c>
      <c r="L63" s="18" t="str">
        <f ca="1">IFERROR(__xludf.DUMMYFUNCTION("IF(SUM(COUNTIF(artists!E:E, SPLIT(C63, "",""))) &gt; 0, ""OTHER"", 0)"),"OTHER")</f>
        <v>OTHER</v>
      </c>
    </row>
    <row r="64" spans="1:12" ht="14.25" customHeight="1">
      <c r="A64" s="18">
        <v>63</v>
      </c>
      <c r="B64" s="19" t="s">
        <v>1308</v>
      </c>
      <c r="C64" s="19" t="s">
        <v>171</v>
      </c>
      <c r="D64" s="19" t="s">
        <v>1309</v>
      </c>
      <c r="E64" s="19" t="s">
        <v>1310</v>
      </c>
      <c r="F64" s="18">
        <v>14</v>
      </c>
      <c r="G64" s="18">
        <v>59</v>
      </c>
      <c r="H64" s="18">
        <v>58</v>
      </c>
      <c r="I64" s="18">
        <v>37204</v>
      </c>
      <c r="J64" s="18">
        <f ca="1">IFERROR(__xludf.DUMMYFUNCTION("IF(SUM(COUNTIF(artists!A:A, SPLIT(C64, "",""))) &gt; 0, ""UA"", 0)"),0)</f>
        <v>0</v>
      </c>
      <c r="K64" s="18">
        <f ca="1">IFERROR(__xludf.DUMMYFUNCTION("IF(SUM(COUNTIF(artists!C:C, SPLIT(C64, "",""))) &gt; 0, ""RU"", 0)"),0)</f>
        <v>0</v>
      </c>
      <c r="L64" s="18" t="str">
        <f ca="1">IFERROR(__xludf.DUMMYFUNCTION("IF(SUM(COUNTIF(artists!E:E, SPLIT(C64, "",""))) &gt; 0, ""OTHER"", 0)"),"OTHER")</f>
        <v>OTHER</v>
      </c>
    </row>
    <row r="65" spans="1:12" ht="14.25" customHeight="1">
      <c r="A65" s="18">
        <v>64</v>
      </c>
      <c r="B65" s="19" t="s">
        <v>1832</v>
      </c>
      <c r="C65" s="19" t="s">
        <v>343</v>
      </c>
      <c r="D65" s="19" t="s">
        <v>1833</v>
      </c>
      <c r="E65" s="19" t="s">
        <v>648</v>
      </c>
      <c r="F65" s="18">
        <v>53</v>
      </c>
      <c r="G65" s="18">
        <v>64</v>
      </c>
      <c r="H65" s="18">
        <v>15</v>
      </c>
      <c r="I65" s="18">
        <v>37141</v>
      </c>
      <c r="J65" s="18" t="str">
        <f ca="1">IFERROR(__xludf.DUMMYFUNCTION("IF(SUM(COUNTIF(artists!A:A, SPLIT(C65, "",""))) &gt; 0, ""UA"", 0)"),"UA")</f>
        <v>UA</v>
      </c>
      <c r="K65" s="18">
        <f ca="1">IFERROR(__xludf.DUMMYFUNCTION("IF(SUM(COUNTIF(artists!C:C, SPLIT(C65, "",""))) &gt; 0, ""RU"", 0)"),0)</f>
        <v>0</v>
      </c>
      <c r="L65" s="18">
        <f ca="1">IFERROR(__xludf.DUMMYFUNCTION("IF(SUM(COUNTIF(artists!E:E, SPLIT(C65, "",""))) &gt; 0, ""OTHER"", 0)"),0)</f>
        <v>0</v>
      </c>
    </row>
    <row r="66" spans="1:12" ht="14.25" customHeight="1">
      <c r="A66" s="18">
        <v>65</v>
      </c>
      <c r="B66" s="19" t="s">
        <v>2285</v>
      </c>
      <c r="C66" s="19" t="s">
        <v>2286</v>
      </c>
      <c r="D66" s="19" t="s">
        <v>2287</v>
      </c>
      <c r="E66" s="19" t="s">
        <v>2288</v>
      </c>
      <c r="F66" s="18">
        <v>42</v>
      </c>
      <c r="G66" s="18">
        <v>42</v>
      </c>
      <c r="H66" s="18">
        <v>3</v>
      </c>
      <c r="I66" s="18">
        <v>36744</v>
      </c>
      <c r="J66" s="18">
        <f ca="1">IFERROR(__xludf.DUMMYFUNCTION("IF(SUM(COUNTIF(artists!A:A, SPLIT(C66, "",""))) &gt; 0, ""UA"", 0)"),0)</f>
        <v>0</v>
      </c>
      <c r="K66" s="18">
        <f ca="1">IFERROR(__xludf.DUMMYFUNCTION("IF(SUM(COUNTIF(artists!C:C, SPLIT(C66, "",""))) &gt; 0, ""RU"", 0)"),0)</f>
        <v>0</v>
      </c>
      <c r="L66" s="18" t="str">
        <f ca="1">IFERROR(__xludf.DUMMYFUNCTION("IF(SUM(COUNTIF(artists!E:E, SPLIT(C66, "",""))) &gt; 0, ""OTHER"", 0)"),"OTHER")</f>
        <v>OTHER</v>
      </c>
    </row>
    <row r="67" spans="1:12" ht="14.25" customHeight="1">
      <c r="A67" s="18">
        <v>66</v>
      </c>
      <c r="B67" s="19" t="s">
        <v>1722</v>
      </c>
      <c r="C67" s="19" t="s">
        <v>145</v>
      </c>
      <c r="D67" s="19" t="s">
        <v>1032</v>
      </c>
      <c r="E67" s="19" t="s">
        <v>2117</v>
      </c>
      <c r="F67" s="18">
        <v>1</v>
      </c>
      <c r="G67" s="18">
        <v>83</v>
      </c>
      <c r="H67" s="18">
        <v>101</v>
      </c>
      <c r="I67" s="18">
        <v>36639</v>
      </c>
      <c r="J67" s="18">
        <f ca="1">IFERROR(__xludf.DUMMYFUNCTION("IF(SUM(COUNTIF(artists!A:A, SPLIT(C67, "",""))) &gt; 0, ""UA"", 0)"),0)</f>
        <v>0</v>
      </c>
      <c r="K67" s="18" t="str">
        <f ca="1">IFERROR(__xludf.DUMMYFUNCTION("IF(SUM(COUNTIF(artists!C:C, SPLIT(C67, "",""))) &gt; 0, ""RU"", 0)"),"RU")</f>
        <v>RU</v>
      </c>
      <c r="L67" s="18">
        <f ca="1">IFERROR(__xludf.DUMMYFUNCTION("IF(SUM(COUNTIF(artists!E:E, SPLIT(C67, "",""))) &gt; 0, ""OTHER"", 0)"),0)</f>
        <v>0</v>
      </c>
    </row>
    <row r="68" spans="1:12" ht="14.25" customHeight="1">
      <c r="A68" s="18">
        <v>67</v>
      </c>
      <c r="B68" s="19" t="s">
        <v>1730</v>
      </c>
      <c r="C68" s="19" t="s">
        <v>160</v>
      </c>
      <c r="D68" s="19" t="s">
        <v>1731</v>
      </c>
      <c r="E68" s="19" t="s">
        <v>1732</v>
      </c>
      <c r="F68" s="18">
        <v>48</v>
      </c>
      <c r="G68" s="18">
        <v>65</v>
      </c>
      <c r="H68" s="18">
        <v>16</v>
      </c>
      <c r="I68" s="18">
        <v>36636</v>
      </c>
      <c r="J68" s="18">
        <f ca="1">IFERROR(__xludf.DUMMYFUNCTION("IF(SUM(COUNTIF(artists!A:A, SPLIT(C68, "",""))) &gt; 0, ""UA"", 0)"),0)</f>
        <v>0</v>
      </c>
      <c r="K68" s="18">
        <f ca="1">IFERROR(__xludf.DUMMYFUNCTION("IF(SUM(COUNTIF(artists!C:C, SPLIT(C68, "",""))) &gt; 0, ""RU"", 0)"),0)</f>
        <v>0</v>
      </c>
      <c r="L68" s="18" t="str">
        <f ca="1">IFERROR(__xludf.DUMMYFUNCTION("IF(SUM(COUNTIF(artists!E:E, SPLIT(C68, "",""))) &gt; 0, ""OTHER"", 0)"),"OTHER")</f>
        <v>OTHER</v>
      </c>
    </row>
    <row r="69" spans="1:12" ht="14.25" customHeight="1">
      <c r="A69" s="18">
        <v>68</v>
      </c>
      <c r="B69" s="19" t="s">
        <v>852</v>
      </c>
      <c r="C69" s="19" t="s">
        <v>175</v>
      </c>
      <c r="D69" s="19" t="s">
        <v>853</v>
      </c>
      <c r="E69" s="19" t="s">
        <v>651</v>
      </c>
      <c r="F69" s="18">
        <v>56</v>
      </c>
      <c r="G69" s="18">
        <v>69</v>
      </c>
      <c r="H69" s="18">
        <v>9</v>
      </c>
      <c r="I69" s="18">
        <v>36460</v>
      </c>
      <c r="J69" s="18" t="str">
        <f ca="1">IFERROR(__xludf.DUMMYFUNCTION("IF(SUM(COUNTIF(artists!A:A, SPLIT(C69, "",""))) &gt; 0, ""UA"", 0)"),"UA")</f>
        <v>UA</v>
      </c>
      <c r="K69" s="18">
        <f ca="1">IFERROR(__xludf.DUMMYFUNCTION("IF(SUM(COUNTIF(artists!C:C, SPLIT(C69, "",""))) &gt; 0, ""RU"", 0)"),0)</f>
        <v>0</v>
      </c>
      <c r="L69" s="18">
        <f ca="1">IFERROR(__xludf.DUMMYFUNCTION("IF(SUM(COUNTIF(artists!E:E, SPLIT(C69, "",""))) &gt; 0, ""OTHER"", 0)"),0)</f>
        <v>0</v>
      </c>
    </row>
    <row r="70" spans="1:12" ht="14.25" customHeight="1">
      <c r="A70" s="18">
        <v>69</v>
      </c>
      <c r="B70" s="19" t="s">
        <v>816</v>
      </c>
      <c r="C70" s="19" t="s">
        <v>109</v>
      </c>
      <c r="D70" s="19" t="s">
        <v>817</v>
      </c>
      <c r="E70" s="19" t="s">
        <v>792</v>
      </c>
      <c r="F70" s="18">
        <v>8</v>
      </c>
      <c r="G70" s="18">
        <v>68</v>
      </c>
      <c r="H70" s="18">
        <v>30</v>
      </c>
      <c r="I70" s="18">
        <v>36384</v>
      </c>
      <c r="J70" s="18">
        <f ca="1">IFERROR(__xludf.DUMMYFUNCTION("IF(SUM(COUNTIF(artists!A:A, SPLIT(C70, "",""))) &gt; 0, ""UA"", 0)"),0)</f>
        <v>0</v>
      </c>
      <c r="K70" s="18" t="str">
        <f ca="1">IFERROR(__xludf.DUMMYFUNCTION("IF(SUM(COUNTIF(artists!C:C, SPLIT(C70, "",""))) &gt; 0, ""RU"", 0)"),"RU")</f>
        <v>RU</v>
      </c>
      <c r="L70" s="18">
        <f ca="1">IFERROR(__xludf.DUMMYFUNCTION("IF(SUM(COUNTIF(artists!E:E, SPLIT(C70, "",""))) &gt; 0, ""OTHER"", 0)"),0)</f>
        <v>0</v>
      </c>
    </row>
    <row r="71" spans="1:12" ht="14.25" customHeight="1">
      <c r="A71" s="18">
        <v>70</v>
      </c>
      <c r="B71" s="19" t="s">
        <v>965</v>
      </c>
      <c r="C71" s="19" t="s">
        <v>169</v>
      </c>
      <c r="D71" s="19" t="s">
        <v>966</v>
      </c>
      <c r="E71" s="19" t="s">
        <v>169</v>
      </c>
      <c r="F71" s="18">
        <v>47</v>
      </c>
      <c r="G71" s="18">
        <v>84</v>
      </c>
      <c r="H71" s="18">
        <v>30</v>
      </c>
      <c r="I71" s="18">
        <v>35977</v>
      </c>
      <c r="J71" s="18" t="str">
        <f ca="1">IFERROR(__xludf.DUMMYFUNCTION("IF(SUM(COUNTIF(artists!A:A, SPLIT(C71, "",""))) &gt; 0, ""UA"", 0)"),"UA")</f>
        <v>UA</v>
      </c>
      <c r="K71" s="18">
        <f ca="1">IFERROR(__xludf.DUMMYFUNCTION("IF(SUM(COUNTIF(artists!C:C, SPLIT(C71, "",""))) &gt; 0, ""RU"", 0)"),0)</f>
        <v>0</v>
      </c>
      <c r="L71" s="18">
        <f ca="1">IFERROR(__xludf.DUMMYFUNCTION("IF(SUM(COUNTIF(artists!E:E, SPLIT(C71, "",""))) &gt; 0, ""OTHER"", 0)"),0)</f>
        <v>0</v>
      </c>
    </row>
    <row r="72" spans="1:12" ht="14.25" customHeight="1">
      <c r="A72" s="18">
        <v>71</v>
      </c>
      <c r="B72" s="19" t="s">
        <v>1700</v>
      </c>
      <c r="C72" s="19" t="s">
        <v>103</v>
      </c>
      <c r="D72" s="19" t="s">
        <v>1701</v>
      </c>
      <c r="E72" s="19" t="s">
        <v>103</v>
      </c>
      <c r="F72" s="18">
        <v>11</v>
      </c>
      <c r="G72" s="18">
        <v>78</v>
      </c>
      <c r="H72" s="18">
        <v>11</v>
      </c>
      <c r="I72" s="18">
        <v>35482</v>
      </c>
      <c r="J72" s="18">
        <f ca="1">IFERROR(__xludf.DUMMYFUNCTION("IF(SUM(COUNTIF(artists!A:A, SPLIT(C72, "",""))) &gt; 0, ""UA"", 0)"),0)</f>
        <v>0</v>
      </c>
      <c r="K72" s="18" t="str">
        <f ca="1">IFERROR(__xludf.DUMMYFUNCTION("IF(SUM(COUNTIF(artists!C:C, SPLIT(C72, "",""))) &gt; 0, ""RU"", 0)"),"RU")</f>
        <v>RU</v>
      </c>
      <c r="L72" s="18">
        <f ca="1">IFERROR(__xludf.DUMMYFUNCTION("IF(SUM(COUNTIF(artists!E:E, SPLIT(C72, "",""))) &gt; 0, ""OTHER"", 0)"),0)</f>
        <v>0</v>
      </c>
    </row>
    <row r="73" spans="1:12" ht="14.25" customHeight="1">
      <c r="A73" s="18">
        <v>72</v>
      </c>
      <c r="B73" s="19" t="s">
        <v>2005</v>
      </c>
      <c r="C73" s="19" t="s">
        <v>2006</v>
      </c>
      <c r="D73" s="19" t="s">
        <v>2007</v>
      </c>
      <c r="E73" s="19" t="s">
        <v>654</v>
      </c>
      <c r="F73" s="18">
        <v>2</v>
      </c>
      <c r="G73" s="18">
        <v>74</v>
      </c>
      <c r="H73" s="18">
        <v>49</v>
      </c>
      <c r="I73" s="18">
        <v>35362</v>
      </c>
      <c r="J73" s="18">
        <f ca="1">IFERROR(__xludf.DUMMYFUNCTION("IF(SUM(COUNTIF(artists!A:A, SPLIT(C73, "",""))) &gt; 0, ""UA"", 0)"),0)</f>
        <v>0</v>
      </c>
      <c r="K73" s="18">
        <f ca="1">IFERROR(__xludf.DUMMYFUNCTION("IF(SUM(COUNTIF(artists!C:C, SPLIT(C73, "",""))) &gt; 0, ""RU"", 0)"),0)</f>
        <v>0</v>
      </c>
      <c r="L73" s="18" t="str">
        <f ca="1">IFERROR(__xludf.DUMMYFUNCTION("IF(SUM(COUNTIF(artists!E:E, SPLIT(C73, "",""))) &gt; 0, ""OTHER"", 0)"),"OTHER")</f>
        <v>OTHER</v>
      </c>
    </row>
    <row r="74" spans="1:12" ht="14.25" customHeight="1">
      <c r="A74" s="18">
        <v>73</v>
      </c>
      <c r="B74" s="19" t="s">
        <v>1847</v>
      </c>
      <c r="C74" s="19" t="s">
        <v>115</v>
      </c>
      <c r="D74" s="19" t="s">
        <v>924</v>
      </c>
      <c r="E74" s="19" t="s">
        <v>2237</v>
      </c>
      <c r="F74" s="18">
        <v>12</v>
      </c>
      <c r="G74" s="18">
        <v>72</v>
      </c>
      <c r="H74" s="18">
        <v>13</v>
      </c>
      <c r="I74" s="18">
        <v>35300</v>
      </c>
      <c r="J74" s="18">
        <f ca="1">IFERROR(__xludf.DUMMYFUNCTION("IF(SUM(COUNTIF(artists!A:A, SPLIT(C74, "",""))) &gt; 0, ""UA"", 0)"),0)</f>
        <v>0</v>
      </c>
      <c r="K74" s="18" t="str">
        <f ca="1">IFERROR(__xludf.DUMMYFUNCTION("IF(SUM(COUNTIF(artists!C:C, SPLIT(C74, "",""))) &gt; 0, ""RU"", 0)"),"RU")</f>
        <v>RU</v>
      </c>
      <c r="L74" s="18">
        <f ca="1">IFERROR(__xludf.DUMMYFUNCTION("IF(SUM(COUNTIF(artists!E:E, SPLIT(C74, "",""))) &gt; 0, ""OTHER"", 0)"),0)</f>
        <v>0</v>
      </c>
    </row>
    <row r="75" spans="1:12" ht="14.25" customHeight="1">
      <c r="A75" s="18">
        <v>74</v>
      </c>
      <c r="B75" s="19" t="s">
        <v>2307</v>
      </c>
      <c r="C75" s="19" t="s">
        <v>476</v>
      </c>
      <c r="D75" s="19" t="s">
        <v>2308</v>
      </c>
      <c r="E75" s="19" t="s">
        <v>2309</v>
      </c>
      <c r="F75" s="18">
        <v>5</v>
      </c>
      <c r="G75" s="18">
        <v>55</v>
      </c>
      <c r="H75" s="18">
        <v>16</v>
      </c>
      <c r="I75" s="18">
        <v>35174</v>
      </c>
      <c r="J75" s="18">
        <f ca="1">IFERROR(__xludf.DUMMYFUNCTION("IF(SUM(COUNTIF(artists!A:A, SPLIT(C75, "",""))) &gt; 0, ""UA"", 0)"),0)</f>
        <v>0</v>
      </c>
      <c r="K75" s="18">
        <f ca="1">IFERROR(__xludf.DUMMYFUNCTION("IF(SUM(COUNTIF(artists!C:C, SPLIT(C75, "",""))) &gt; 0, ""RU"", 0)"),0)</f>
        <v>0</v>
      </c>
      <c r="L75" s="18" t="str">
        <f ca="1">IFERROR(__xludf.DUMMYFUNCTION("IF(SUM(COUNTIF(artists!E:E, SPLIT(C75, "",""))) &gt; 0, ""OTHER"", 0)"),"OTHER")</f>
        <v>OTHER</v>
      </c>
    </row>
    <row r="76" spans="1:12" ht="14.25" customHeight="1">
      <c r="A76" s="18">
        <v>75</v>
      </c>
      <c r="B76" s="19" t="s">
        <v>2389</v>
      </c>
      <c r="C76" s="19" t="s">
        <v>322</v>
      </c>
      <c r="D76" s="19" t="s">
        <v>2390</v>
      </c>
      <c r="E76" s="19" t="s">
        <v>2391</v>
      </c>
      <c r="F76" s="18">
        <v>44</v>
      </c>
      <c r="G76" s="18">
        <v>58</v>
      </c>
      <c r="H76" s="18">
        <v>5</v>
      </c>
      <c r="I76" s="18">
        <v>34817</v>
      </c>
      <c r="J76" s="18">
        <f ca="1">IFERROR(__xludf.DUMMYFUNCTION("IF(SUM(COUNTIF(artists!A:A, SPLIT(C76, "",""))) &gt; 0, ""UA"", 0)"),0)</f>
        <v>0</v>
      </c>
      <c r="K76" s="18" t="str">
        <f ca="1">IFERROR(__xludf.DUMMYFUNCTION("IF(SUM(COUNTIF(artists!C:C, SPLIT(C76, "",""))) &gt; 0, ""RU"", 0)"),"RU")</f>
        <v>RU</v>
      </c>
      <c r="L76" s="18">
        <f ca="1">IFERROR(__xludf.DUMMYFUNCTION("IF(SUM(COUNTIF(artists!E:E, SPLIT(C76, "",""))) &gt; 0, ""OTHER"", 0)"),0)</f>
        <v>0</v>
      </c>
    </row>
    <row r="77" spans="1:12" ht="14.25" customHeight="1">
      <c r="A77" s="18">
        <v>76</v>
      </c>
      <c r="B77" s="19" t="s">
        <v>2030</v>
      </c>
      <c r="C77" s="19" t="s">
        <v>130</v>
      </c>
      <c r="D77" s="19" t="s">
        <v>2031</v>
      </c>
      <c r="E77" s="19" t="s">
        <v>2032</v>
      </c>
      <c r="F77" s="18">
        <v>7</v>
      </c>
      <c r="G77" s="18">
        <v>53</v>
      </c>
      <c r="H77" s="18">
        <v>18</v>
      </c>
      <c r="I77" s="18">
        <v>34765</v>
      </c>
      <c r="J77" s="18">
        <f ca="1">IFERROR(__xludf.DUMMYFUNCTION("IF(SUM(COUNTIF(artists!A:A, SPLIT(C77, "",""))) &gt; 0, ""UA"", 0)"),0)</f>
        <v>0</v>
      </c>
      <c r="K77" s="18" t="str">
        <f ca="1">IFERROR(__xludf.DUMMYFUNCTION("IF(SUM(COUNTIF(artists!C:C, SPLIT(C77, "",""))) &gt; 0, ""RU"", 0)"),"RU")</f>
        <v>RU</v>
      </c>
      <c r="L77" s="18">
        <f ca="1">IFERROR(__xludf.DUMMYFUNCTION("IF(SUM(COUNTIF(artists!E:E, SPLIT(C77, "",""))) &gt; 0, ""OTHER"", 0)"),0)</f>
        <v>0</v>
      </c>
    </row>
    <row r="78" spans="1:12" ht="14.25" customHeight="1">
      <c r="A78" s="18">
        <v>77</v>
      </c>
      <c r="B78" s="19" t="s">
        <v>2188</v>
      </c>
      <c r="C78" s="19" t="s">
        <v>2103</v>
      </c>
      <c r="D78" s="19" t="s">
        <v>2104</v>
      </c>
      <c r="E78" s="19" t="s">
        <v>2105</v>
      </c>
      <c r="F78" s="18">
        <v>10</v>
      </c>
      <c r="G78" s="18">
        <v>60</v>
      </c>
      <c r="H78" s="18">
        <v>14</v>
      </c>
      <c r="I78" s="18">
        <v>34692</v>
      </c>
      <c r="J78" s="18" t="str">
        <f ca="1">IFERROR(__xludf.DUMMYFUNCTION("IF(SUM(COUNTIF(artists!A:A, SPLIT(C78, "",""))) &gt; 0, ""UA"", 0)"),"UA")</f>
        <v>UA</v>
      </c>
      <c r="K78" s="18">
        <f ca="1">IFERROR(__xludf.DUMMYFUNCTION("IF(SUM(COUNTIF(artists!C:C, SPLIT(C78, "",""))) &gt; 0, ""RU"", 0)"),0)</f>
        <v>0</v>
      </c>
      <c r="L78" s="18">
        <f ca="1">IFERROR(__xludf.DUMMYFUNCTION("IF(SUM(COUNTIF(artists!E:E, SPLIT(C78, "",""))) &gt; 0, ""OTHER"", 0)"),0)</f>
        <v>0</v>
      </c>
    </row>
    <row r="79" spans="1:12" ht="14.25" customHeight="1">
      <c r="A79" s="18">
        <v>78</v>
      </c>
      <c r="B79" s="19" t="s">
        <v>748</v>
      </c>
      <c r="C79" s="19" t="s">
        <v>148</v>
      </c>
      <c r="D79" s="19" t="s">
        <v>749</v>
      </c>
      <c r="E79" s="19" t="s">
        <v>750</v>
      </c>
      <c r="F79" s="18">
        <v>39</v>
      </c>
      <c r="G79" s="18">
        <v>71</v>
      </c>
      <c r="H79" s="18">
        <v>16</v>
      </c>
      <c r="I79" s="18">
        <v>34611</v>
      </c>
      <c r="J79" s="18">
        <f ca="1">IFERROR(__xludf.DUMMYFUNCTION("IF(SUM(COUNTIF(artists!A:A, SPLIT(C79, "",""))) &gt; 0, ""UA"", 0)"),0)</f>
        <v>0</v>
      </c>
      <c r="K79" s="18">
        <f ca="1">IFERROR(__xludf.DUMMYFUNCTION("IF(SUM(COUNTIF(artists!C:C, SPLIT(C79, "",""))) &gt; 0, ""RU"", 0)"),0)</f>
        <v>0</v>
      </c>
      <c r="L79" s="18" t="str">
        <f ca="1">IFERROR(__xludf.DUMMYFUNCTION("IF(SUM(COUNTIF(artists!E:E, SPLIT(C79, "",""))) &gt; 0, ""OTHER"", 0)"),"OTHER")</f>
        <v>OTHER</v>
      </c>
    </row>
    <row r="80" spans="1:12" ht="14.25" customHeight="1">
      <c r="A80" s="18">
        <v>79</v>
      </c>
      <c r="B80" s="19" t="s">
        <v>1389</v>
      </c>
      <c r="C80" s="19" t="s">
        <v>1390</v>
      </c>
      <c r="D80" s="19" t="s">
        <v>1391</v>
      </c>
      <c r="E80" s="19" t="s">
        <v>907</v>
      </c>
      <c r="F80" s="18">
        <v>9</v>
      </c>
      <c r="G80" s="18">
        <v>76</v>
      </c>
      <c r="H80" s="18">
        <v>37</v>
      </c>
      <c r="I80" s="18">
        <v>34535</v>
      </c>
      <c r="J80" s="18">
        <f ca="1">IFERROR(__xludf.DUMMYFUNCTION("IF(SUM(COUNTIF(artists!A:A, SPLIT(C80, "",""))) &gt; 0, ""UA"", 0)"),0)</f>
        <v>0</v>
      </c>
      <c r="K80" s="18" t="str">
        <f ca="1">IFERROR(__xludf.DUMMYFUNCTION("IF(SUM(COUNTIF(artists!C:C, SPLIT(C80, "",""))) &gt; 0, ""RU"", 0)"),"RU")</f>
        <v>RU</v>
      </c>
      <c r="L80" s="18">
        <f ca="1">IFERROR(__xludf.DUMMYFUNCTION("IF(SUM(COUNTIF(artists!E:E, SPLIT(C80, "",""))) &gt; 0, ""OTHER"", 0)"),0)</f>
        <v>0</v>
      </c>
    </row>
    <row r="81" spans="1:12" ht="14.25" customHeight="1">
      <c r="A81" s="18">
        <v>80</v>
      </c>
      <c r="B81" s="19" t="s">
        <v>987</v>
      </c>
      <c r="C81" s="19" t="s">
        <v>151</v>
      </c>
      <c r="D81" s="19" t="s">
        <v>988</v>
      </c>
      <c r="E81" s="19" t="s">
        <v>151</v>
      </c>
      <c r="F81" s="18">
        <v>45</v>
      </c>
      <c r="G81" s="18">
        <v>85</v>
      </c>
      <c r="H81" s="18">
        <v>60</v>
      </c>
      <c r="I81" s="18">
        <v>34242</v>
      </c>
      <c r="J81" s="18">
        <f ca="1">IFERROR(__xludf.DUMMYFUNCTION("IF(SUM(COUNTIF(artists!A:A, SPLIT(C81, "",""))) &gt; 0, ""UA"", 0)"),0)</f>
        <v>0</v>
      </c>
      <c r="K81" s="18">
        <f ca="1">IFERROR(__xludf.DUMMYFUNCTION("IF(SUM(COUNTIF(artists!C:C, SPLIT(C81, "",""))) &gt; 0, ""RU"", 0)"),0)</f>
        <v>0</v>
      </c>
      <c r="L81" s="18" t="str">
        <f ca="1">IFERROR(__xludf.DUMMYFUNCTION("IF(SUM(COUNTIF(artists!E:E, SPLIT(C81, "",""))) &gt; 0, ""OTHER"", 0)"),"OTHER")</f>
        <v>OTHER</v>
      </c>
    </row>
    <row r="82" spans="1:12" ht="14.25" customHeight="1">
      <c r="A82" s="18">
        <v>81</v>
      </c>
      <c r="B82" s="19" t="s">
        <v>2083</v>
      </c>
      <c r="C82" s="19" t="s">
        <v>250</v>
      </c>
      <c r="D82" s="19" t="s">
        <v>2084</v>
      </c>
      <c r="E82" s="19" t="s">
        <v>1333</v>
      </c>
      <c r="F82" s="18">
        <v>1</v>
      </c>
      <c r="G82" s="18">
        <v>67</v>
      </c>
      <c r="H82" s="18">
        <v>37</v>
      </c>
      <c r="I82" s="18">
        <v>34158</v>
      </c>
      <c r="J82" s="18">
        <f ca="1">IFERROR(__xludf.DUMMYFUNCTION("IF(SUM(COUNTIF(artists!A:A, SPLIT(C82, "",""))) &gt; 0, ""UA"", 0)"),0)</f>
        <v>0</v>
      </c>
      <c r="K82" s="18" t="str">
        <f ca="1">IFERROR(__xludf.DUMMYFUNCTION("IF(SUM(COUNTIF(artists!C:C, SPLIT(C82, "",""))) &gt; 0, ""RU"", 0)"),"RU")</f>
        <v>RU</v>
      </c>
      <c r="L82" s="18">
        <f ca="1">IFERROR(__xludf.DUMMYFUNCTION("IF(SUM(COUNTIF(artists!E:E, SPLIT(C82, "",""))) &gt; 0, ""OTHER"", 0)"),0)</f>
        <v>0</v>
      </c>
    </row>
    <row r="83" spans="1:12" ht="14.25" customHeight="1">
      <c r="A83" s="18">
        <v>82</v>
      </c>
      <c r="B83" s="19" t="s">
        <v>2456</v>
      </c>
      <c r="C83" s="19" t="s">
        <v>262</v>
      </c>
      <c r="D83" s="19" t="s">
        <v>2457</v>
      </c>
      <c r="E83" s="19" t="s">
        <v>1576</v>
      </c>
      <c r="F83" s="18">
        <v>82</v>
      </c>
      <c r="G83" s="18">
        <v>-1</v>
      </c>
      <c r="H83" s="18">
        <v>1</v>
      </c>
      <c r="I83" s="18">
        <v>34073</v>
      </c>
      <c r="J83" s="18">
        <f ca="1">IFERROR(__xludf.DUMMYFUNCTION("IF(SUM(COUNTIF(artists!A:A, SPLIT(C83, "",""))) &gt; 0, ""UA"", 0)"),0)</f>
        <v>0</v>
      </c>
      <c r="K83" s="18">
        <f ca="1">IFERROR(__xludf.DUMMYFUNCTION("IF(SUM(COUNTIF(artists!C:C, SPLIT(C83, "",""))) &gt; 0, ""RU"", 0)"),0)</f>
        <v>0</v>
      </c>
      <c r="L83" s="18" t="str">
        <f ca="1">IFERROR(__xludf.DUMMYFUNCTION("IF(SUM(COUNTIF(artists!E:E, SPLIT(C83, "",""))) &gt; 0, ""OTHER"", 0)"),"OTHER")</f>
        <v>OTHER</v>
      </c>
    </row>
    <row r="84" spans="1:12" ht="14.25" customHeight="1">
      <c r="A84" s="18">
        <v>83</v>
      </c>
      <c r="B84" s="19" t="s">
        <v>1865</v>
      </c>
      <c r="C84" s="19" t="s">
        <v>183</v>
      </c>
      <c r="D84" s="19" t="s">
        <v>1866</v>
      </c>
      <c r="E84" s="19" t="s">
        <v>711</v>
      </c>
      <c r="F84" s="18">
        <v>35</v>
      </c>
      <c r="G84" s="18">
        <v>79</v>
      </c>
      <c r="H84" s="18">
        <v>48</v>
      </c>
      <c r="I84" s="18">
        <v>33909</v>
      </c>
      <c r="J84" s="18">
        <f ca="1">IFERROR(__xludf.DUMMYFUNCTION("IF(SUM(COUNTIF(artists!A:A, SPLIT(C84, "",""))) &gt; 0, ""UA"", 0)"),0)</f>
        <v>0</v>
      </c>
      <c r="K84" s="18">
        <f ca="1">IFERROR(__xludf.DUMMYFUNCTION("IF(SUM(COUNTIF(artists!C:C, SPLIT(C84, "",""))) &gt; 0, ""RU"", 0)"),0)</f>
        <v>0</v>
      </c>
      <c r="L84" s="18" t="str">
        <f ca="1">IFERROR(__xludf.DUMMYFUNCTION("IF(SUM(COUNTIF(artists!E:E, SPLIT(C84, "",""))) &gt; 0, ""OTHER"", 0)"),"OTHER")</f>
        <v>OTHER</v>
      </c>
    </row>
    <row r="85" spans="1:12" ht="14.25" customHeight="1">
      <c r="A85" s="18">
        <v>84</v>
      </c>
      <c r="B85" s="19" t="s">
        <v>2231</v>
      </c>
      <c r="C85" s="19" t="s">
        <v>2232</v>
      </c>
      <c r="D85" s="19" t="s">
        <v>2233</v>
      </c>
      <c r="E85" s="19" t="s">
        <v>2234</v>
      </c>
      <c r="F85" s="18">
        <v>1</v>
      </c>
      <c r="G85" s="18">
        <v>73</v>
      </c>
      <c r="H85" s="18">
        <v>50</v>
      </c>
      <c r="I85" s="18">
        <v>33842</v>
      </c>
      <c r="J85" s="18">
        <f ca="1">IFERROR(__xludf.DUMMYFUNCTION("IF(SUM(COUNTIF(artists!A:A, SPLIT(C85, "",""))) &gt; 0, ""UA"", 0)"),0)</f>
        <v>0</v>
      </c>
      <c r="K85" s="18" t="str">
        <f ca="1">IFERROR(__xludf.DUMMYFUNCTION("IF(SUM(COUNTIF(artists!C:C, SPLIT(C85, "",""))) &gt; 0, ""RU"", 0)"),"RU")</f>
        <v>RU</v>
      </c>
      <c r="L85" s="18">
        <f ca="1">IFERROR(__xludf.DUMMYFUNCTION("IF(SUM(COUNTIF(artists!E:E, SPLIT(C85, "",""))) &gt; 0, ""OTHER"", 0)"),0)</f>
        <v>0</v>
      </c>
    </row>
    <row r="86" spans="1:12" ht="14.25" customHeight="1">
      <c r="A86" s="18">
        <v>85</v>
      </c>
      <c r="B86" s="19" t="s">
        <v>793</v>
      </c>
      <c r="C86" s="19" t="s">
        <v>794</v>
      </c>
      <c r="D86" s="19" t="s">
        <v>795</v>
      </c>
      <c r="E86" s="19" t="s">
        <v>670</v>
      </c>
      <c r="F86" s="18">
        <v>63</v>
      </c>
      <c r="G86" s="18">
        <v>63</v>
      </c>
      <c r="H86" s="18">
        <v>2</v>
      </c>
      <c r="I86" s="18">
        <v>33610</v>
      </c>
      <c r="J86" s="18" t="str">
        <f ca="1">IFERROR(__xludf.DUMMYFUNCTION("IF(SUM(COUNTIF(artists!A:A, SPLIT(C86, "",""))) &gt; 0, ""UA"", 0)"),"UA")</f>
        <v>UA</v>
      </c>
      <c r="K86" s="18">
        <f ca="1">IFERROR(__xludf.DUMMYFUNCTION("IF(SUM(COUNTIF(artists!C:C, SPLIT(C86, "",""))) &gt; 0, ""RU"", 0)"),0)</f>
        <v>0</v>
      </c>
      <c r="L86" s="18">
        <f ca="1">IFERROR(__xludf.DUMMYFUNCTION("IF(SUM(COUNTIF(artists!E:E, SPLIT(C86, "",""))) &gt; 0, ""OTHER"", 0)"),0)</f>
        <v>0</v>
      </c>
    </row>
    <row r="87" spans="1:12" ht="14.25" customHeight="1">
      <c r="A87" s="18">
        <v>86</v>
      </c>
      <c r="B87" s="19" t="s">
        <v>2436</v>
      </c>
      <c r="C87" s="19" t="s">
        <v>333</v>
      </c>
      <c r="D87" s="19" t="s">
        <v>2437</v>
      </c>
      <c r="E87" s="19" t="s">
        <v>333</v>
      </c>
      <c r="F87" s="18">
        <v>18</v>
      </c>
      <c r="G87" s="18">
        <v>46</v>
      </c>
      <c r="H87" s="18">
        <v>4</v>
      </c>
      <c r="I87" s="18">
        <v>33548</v>
      </c>
      <c r="J87" s="18">
        <f ca="1">IFERROR(__xludf.DUMMYFUNCTION("IF(SUM(COUNTIF(artists!A:A, SPLIT(C87, "",""))) &gt; 0, ""UA"", 0)"),0)</f>
        <v>0</v>
      </c>
      <c r="K87" s="18" t="str">
        <f ca="1">IFERROR(__xludf.DUMMYFUNCTION("IF(SUM(COUNTIF(artists!C:C, SPLIT(C87, "",""))) &gt; 0, ""RU"", 0)"),"RU")</f>
        <v>RU</v>
      </c>
      <c r="L87" s="18">
        <f ca="1">IFERROR(__xludf.DUMMYFUNCTION("IF(SUM(COUNTIF(artists!E:E, SPLIT(C87, "",""))) &gt; 0, ""OTHER"", 0)"),0)</f>
        <v>0</v>
      </c>
    </row>
    <row r="88" spans="1:12" ht="14.25" customHeight="1">
      <c r="A88" s="18">
        <v>87</v>
      </c>
      <c r="B88" s="19" t="s">
        <v>2246</v>
      </c>
      <c r="C88" s="19" t="s">
        <v>274</v>
      </c>
      <c r="D88" s="19" t="s">
        <v>1729</v>
      </c>
      <c r="E88" s="19" t="s">
        <v>1721</v>
      </c>
      <c r="F88" s="18">
        <v>87</v>
      </c>
      <c r="G88" s="18">
        <v>-1</v>
      </c>
      <c r="H88" s="18">
        <v>1</v>
      </c>
      <c r="I88" s="18">
        <v>33528</v>
      </c>
      <c r="J88" s="18">
        <f ca="1">IFERROR(__xludf.DUMMYFUNCTION("IF(SUM(COUNTIF(artists!A:A, SPLIT(C88, "",""))) &gt; 0, ""UA"", 0)"),0)</f>
        <v>0</v>
      </c>
      <c r="K88" s="18">
        <f ca="1">IFERROR(__xludf.DUMMYFUNCTION("IF(SUM(COUNTIF(artists!C:C, SPLIT(C88, "",""))) &gt; 0, ""RU"", 0)"),0)</f>
        <v>0</v>
      </c>
      <c r="L88" s="18" t="str">
        <f ca="1">IFERROR(__xludf.DUMMYFUNCTION("IF(SUM(COUNTIF(artists!E:E, SPLIT(C88, "",""))) &gt; 0, ""OTHER"", 0)"),"OTHER")</f>
        <v>OTHER</v>
      </c>
    </row>
    <row r="89" spans="1:12" ht="14.25" customHeight="1">
      <c r="A89" s="18">
        <v>88</v>
      </c>
      <c r="B89" s="19" t="s">
        <v>1250</v>
      </c>
      <c r="C89" s="19" t="s">
        <v>308</v>
      </c>
      <c r="D89" s="19" t="s">
        <v>1251</v>
      </c>
      <c r="E89" s="19" t="s">
        <v>1252</v>
      </c>
      <c r="F89" s="18">
        <v>1</v>
      </c>
      <c r="G89" s="18">
        <v>89</v>
      </c>
      <c r="H89" s="18">
        <v>26</v>
      </c>
      <c r="I89" s="18">
        <v>33196</v>
      </c>
      <c r="J89" s="18">
        <f ca="1">IFERROR(__xludf.DUMMYFUNCTION("IF(SUM(COUNTIF(artists!A:A, SPLIT(C89, "",""))) &gt; 0, ""UA"", 0)"),0)</f>
        <v>0</v>
      </c>
      <c r="K89" s="18" t="str">
        <f ca="1">IFERROR(__xludf.DUMMYFUNCTION("IF(SUM(COUNTIF(artists!C:C, SPLIT(C89, "",""))) &gt; 0, ""RU"", 0)"),"RU")</f>
        <v>RU</v>
      </c>
      <c r="L89" s="18">
        <f ca="1">IFERROR(__xludf.DUMMYFUNCTION("IF(SUM(COUNTIF(artists!E:E, SPLIT(C89, "",""))) &gt; 0, ""OTHER"", 0)"),0)</f>
        <v>0</v>
      </c>
    </row>
    <row r="90" spans="1:12" ht="14.25" customHeight="1">
      <c r="A90" s="18">
        <v>89</v>
      </c>
      <c r="B90" s="19" t="s">
        <v>854</v>
      </c>
      <c r="C90" s="19" t="s">
        <v>174</v>
      </c>
      <c r="D90" s="19" t="s">
        <v>855</v>
      </c>
      <c r="E90" s="19" t="s">
        <v>856</v>
      </c>
      <c r="F90" s="18">
        <v>76</v>
      </c>
      <c r="G90" s="18">
        <v>92</v>
      </c>
      <c r="H90" s="18">
        <v>76</v>
      </c>
      <c r="I90" s="18">
        <v>33092</v>
      </c>
      <c r="J90" s="18">
        <f ca="1">IFERROR(__xludf.DUMMYFUNCTION("IF(SUM(COUNTIF(artists!A:A, SPLIT(C90, "",""))) &gt; 0, ""UA"", 0)"),0)</f>
        <v>0</v>
      </c>
      <c r="K90" s="18">
        <f ca="1">IFERROR(__xludf.DUMMYFUNCTION("IF(SUM(COUNTIF(artists!C:C, SPLIT(C90, "",""))) &gt; 0, ""RU"", 0)"),0)</f>
        <v>0</v>
      </c>
      <c r="L90" s="18" t="str">
        <f ca="1">IFERROR(__xludf.DUMMYFUNCTION("IF(SUM(COUNTIF(artists!E:E, SPLIT(C90, "",""))) &gt; 0, ""OTHER"", 0)"),"OTHER")</f>
        <v>OTHER</v>
      </c>
    </row>
    <row r="91" spans="1:12" ht="14.25" customHeight="1">
      <c r="A91" s="18">
        <v>90</v>
      </c>
      <c r="B91" s="19" t="s">
        <v>2296</v>
      </c>
      <c r="C91" s="19" t="s">
        <v>129</v>
      </c>
      <c r="D91" s="19" t="s">
        <v>2297</v>
      </c>
      <c r="E91" s="19" t="s">
        <v>2108</v>
      </c>
      <c r="F91" s="18">
        <v>70</v>
      </c>
      <c r="G91" s="18">
        <v>70</v>
      </c>
      <c r="H91" s="18">
        <v>10</v>
      </c>
      <c r="I91" s="18">
        <v>33090</v>
      </c>
      <c r="J91" s="18" t="str">
        <f ca="1">IFERROR(__xludf.DUMMYFUNCTION("IF(SUM(COUNTIF(artists!A:A, SPLIT(C91, "",""))) &gt; 0, ""UA"", 0)"),"UA")</f>
        <v>UA</v>
      </c>
      <c r="K91" s="18">
        <f ca="1">IFERROR(__xludf.DUMMYFUNCTION("IF(SUM(COUNTIF(artists!C:C, SPLIT(C91, "",""))) &gt; 0, ""RU"", 0)"),0)</f>
        <v>0</v>
      </c>
      <c r="L91" s="18">
        <f ca="1">IFERROR(__xludf.DUMMYFUNCTION("IF(SUM(COUNTIF(artists!E:E, SPLIT(C91, "",""))) &gt; 0, ""OTHER"", 0)"),0)</f>
        <v>0</v>
      </c>
    </row>
    <row r="92" spans="1:12" ht="14.25" customHeight="1">
      <c r="A92" s="18">
        <v>91</v>
      </c>
      <c r="B92" s="19" t="s">
        <v>926</v>
      </c>
      <c r="C92" s="19" t="s">
        <v>132</v>
      </c>
      <c r="D92" s="19" t="s">
        <v>927</v>
      </c>
      <c r="E92" s="19" t="s">
        <v>928</v>
      </c>
      <c r="F92" s="18">
        <v>80</v>
      </c>
      <c r="G92" s="18">
        <v>91</v>
      </c>
      <c r="H92" s="18">
        <v>13</v>
      </c>
      <c r="I92" s="18">
        <v>33078</v>
      </c>
      <c r="J92" s="18" t="str">
        <f ca="1">IFERROR(__xludf.DUMMYFUNCTION("IF(SUM(COUNTIF(artists!A:A, SPLIT(C92, "",""))) &gt; 0, ""UA"", 0)"),"UA")</f>
        <v>UA</v>
      </c>
      <c r="K92" s="18">
        <f ca="1">IFERROR(__xludf.DUMMYFUNCTION("IF(SUM(COUNTIF(artists!C:C, SPLIT(C92, "",""))) &gt; 0, ""RU"", 0)"),0)</f>
        <v>0</v>
      </c>
      <c r="L92" s="18">
        <f ca="1">IFERROR(__xludf.DUMMYFUNCTION("IF(SUM(COUNTIF(artists!E:E, SPLIT(C92, "",""))) &gt; 0, ""OTHER"", 0)"),0)</f>
        <v>0</v>
      </c>
    </row>
    <row r="93" spans="1:12" ht="14.25" customHeight="1">
      <c r="A93" s="18">
        <v>92</v>
      </c>
      <c r="B93" s="19" t="s">
        <v>2262</v>
      </c>
      <c r="C93" s="19" t="s">
        <v>2263</v>
      </c>
      <c r="D93" s="19" t="s">
        <v>2264</v>
      </c>
      <c r="E93" s="19" t="s">
        <v>849</v>
      </c>
      <c r="F93" s="18">
        <v>31</v>
      </c>
      <c r="G93" s="18">
        <v>81</v>
      </c>
      <c r="H93" s="18">
        <v>64</v>
      </c>
      <c r="I93" s="18">
        <v>33055</v>
      </c>
      <c r="J93" s="18">
        <f ca="1">IFERROR(__xludf.DUMMYFUNCTION("IF(SUM(COUNTIF(artists!A:A, SPLIT(C93, "",""))) &gt; 0, ""UA"", 0)"),0)</f>
        <v>0</v>
      </c>
      <c r="K93" s="18" t="str">
        <f ca="1">IFERROR(__xludf.DUMMYFUNCTION("IF(SUM(COUNTIF(artists!C:C, SPLIT(C93, "",""))) &gt; 0, ""RU"", 0)"),"RU")</f>
        <v>RU</v>
      </c>
      <c r="L93" s="18">
        <f ca="1">IFERROR(__xludf.DUMMYFUNCTION("IF(SUM(COUNTIF(artists!E:E, SPLIT(C93, "",""))) &gt; 0, ""OTHER"", 0)"),0)</f>
        <v>0</v>
      </c>
    </row>
    <row r="94" spans="1:12" ht="14.25" customHeight="1">
      <c r="A94" s="18">
        <v>93</v>
      </c>
      <c r="B94" s="19" t="s">
        <v>1356</v>
      </c>
      <c r="C94" s="19" t="s">
        <v>244</v>
      </c>
      <c r="D94" s="19" t="s">
        <v>1357</v>
      </c>
      <c r="E94" s="19" t="s">
        <v>839</v>
      </c>
      <c r="F94" s="18">
        <v>93</v>
      </c>
      <c r="G94" s="18">
        <v>-1</v>
      </c>
      <c r="H94" s="18">
        <v>2</v>
      </c>
      <c r="I94" s="18">
        <v>33005</v>
      </c>
      <c r="J94" s="18">
        <f ca="1">IFERROR(__xludf.DUMMYFUNCTION("IF(SUM(COUNTIF(artists!A:A, SPLIT(C94, "",""))) &gt; 0, ""UA"", 0)"),0)</f>
        <v>0</v>
      </c>
      <c r="K94" s="18" t="str">
        <f ca="1">IFERROR(__xludf.DUMMYFUNCTION("IF(SUM(COUNTIF(artists!C:C, SPLIT(C94, "",""))) &gt; 0, ""RU"", 0)"),"RU")</f>
        <v>RU</v>
      </c>
      <c r="L94" s="18">
        <f ca="1">IFERROR(__xludf.DUMMYFUNCTION("IF(SUM(COUNTIF(artists!E:E, SPLIT(C94, "",""))) &gt; 0, ""OTHER"", 0)"),0)</f>
        <v>0</v>
      </c>
    </row>
    <row r="95" spans="1:12" ht="14.25" customHeight="1">
      <c r="A95" s="18">
        <v>94</v>
      </c>
      <c r="B95" s="19" t="s">
        <v>919</v>
      </c>
      <c r="C95" s="19" t="s">
        <v>101</v>
      </c>
      <c r="D95" s="19" t="s">
        <v>920</v>
      </c>
      <c r="E95" s="19" t="s">
        <v>101</v>
      </c>
      <c r="F95" s="18">
        <v>90</v>
      </c>
      <c r="G95" s="18">
        <v>90</v>
      </c>
      <c r="H95" s="18">
        <v>14</v>
      </c>
      <c r="I95" s="18">
        <v>32962</v>
      </c>
      <c r="J95" s="18">
        <f ca="1">IFERROR(__xludf.DUMMYFUNCTION("IF(SUM(COUNTIF(artists!A:A, SPLIT(C95, "",""))) &gt; 0, ""UA"", 0)"),0)</f>
        <v>0</v>
      </c>
      <c r="K95" s="18">
        <f ca="1">IFERROR(__xludf.DUMMYFUNCTION("IF(SUM(COUNTIF(artists!C:C, SPLIT(C95, "",""))) &gt; 0, ""RU"", 0)"),0)</f>
        <v>0</v>
      </c>
      <c r="L95" s="18" t="str">
        <f ca="1">IFERROR(__xludf.DUMMYFUNCTION("IF(SUM(COUNTIF(artists!E:E, SPLIT(C95, "",""))) &gt; 0, ""OTHER"", 0)"),"OTHER")</f>
        <v>OTHER</v>
      </c>
    </row>
    <row r="96" spans="1:12" ht="14.25" customHeight="1">
      <c r="A96" s="18">
        <v>95</v>
      </c>
      <c r="B96" s="19" t="s">
        <v>1029</v>
      </c>
      <c r="C96" s="19" t="s">
        <v>123</v>
      </c>
      <c r="D96" s="19" t="s">
        <v>969</v>
      </c>
      <c r="E96" s="19" t="s">
        <v>1030</v>
      </c>
      <c r="F96" s="18">
        <v>76</v>
      </c>
      <c r="G96" s="18">
        <v>115</v>
      </c>
      <c r="H96" s="18">
        <v>13</v>
      </c>
      <c r="I96" s="18">
        <v>32946</v>
      </c>
      <c r="J96" s="18" t="str">
        <f ca="1">IFERROR(__xludf.DUMMYFUNCTION("IF(SUM(COUNTIF(artists!A:A, SPLIT(C96, "",""))) &gt; 0, ""UA"", 0)"),"UA")</f>
        <v>UA</v>
      </c>
      <c r="K96" s="18">
        <f ca="1">IFERROR(__xludf.DUMMYFUNCTION("IF(SUM(COUNTIF(artists!C:C, SPLIT(C96, "",""))) &gt; 0, ""RU"", 0)"),0)</f>
        <v>0</v>
      </c>
      <c r="L96" s="18">
        <f ca="1">IFERROR(__xludf.DUMMYFUNCTION("IF(SUM(COUNTIF(artists!E:E, SPLIT(C96, "",""))) &gt; 0, ""OTHER"", 0)"),0)</f>
        <v>0</v>
      </c>
    </row>
    <row r="97" spans="1:12" ht="14.25" customHeight="1">
      <c r="A97" s="18">
        <v>96</v>
      </c>
      <c r="B97" s="19" t="s">
        <v>2397</v>
      </c>
      <c r="C97" s="19" t="s">
        <v>1346</v>
      </c>
      <c r="D97" s="19" t="s">
        <v>1347</v>
      </c>
      <c r="E97" s="19" t="s">
        <v>1310</v>
      </c>
      <c r="F97" s="18">
        <v>68</v>
      </c>
      <c r="G97" s="18">
        <v>87</v>
      </c>
      <c r="H97" s="18">
        <v>6</v>
      </c>
      <c r="I97" s="18">
        <v>32873</v>
      </c>
      <c r="J97" s="18">
        <f ca="1">IFERROR(__xludf.DUMMYFUNCTION("IF(SUM(COUNTIF(artists!A:A, SPLIT(C97, "",""))) &gt; 0, ""UA"", 0)"),0)</f>
        <v>0</v>
      </c>
      <c r="K97" s="18">
        <f ca="1">IFERROR(__xludf.DUMMYFUNCTION("IF(SUM(COUNTIF(artists!C:C, SPLIT(C97, "",""))) &gt; 0, ""RU"", 0)"),0)</f>
        <v>0</v>
      </c>
      <c r="L97" s="18" t="str">
        <f ca="1">IFERROR(__xludf.DUMMYFUNCTION("IF(SUM(COUNTIF(artists!E:E, SPLIT(C97, "",""))) &gt; 0, ""OTHER"", 0)"),"OTHER")</f>
        <v>OTHER</v>
      </c>
    </row>
    <row r="98" spans="1:12" ht="14.25" customHeight="1">
      <c r="A98" s="18">
        <v>97</v>
      </c>
      <c r="B98" s="19" t="s">
        <v>1898</v>
      </c>
      <c r="C98" s="19" t="s">
        <v>170</v>
      </c>
      <c r="D98" s="19" t="s">
        <v>1899</v>
      </c>
      <c r="E98" s="19" t="s">
        <v>2117</v>
      </c>
      <c r="F98" s="18">
        <v>1</v>
      </c>
      <c r="G98" s="18">
        <v>98</v>
      </c>
      <c r="H98" s="18">
        <v>36</v>
      </c>
      <c r="I98" s="18">
        <v>32808</v>
      </c>
      <c r="J98" s="18">
        <f ca="1">IFERROR(__xludf.DUMMYFUNCTION("IF(SUM(COUNTIF(artists!A:A, SPLIT(C98, "",""))) &gt; 0, ""UA"", 0)"),0)</f>
        <v>0</v>
      </c>
      <c r="K98" s="18" t="str">
        <f ca="1">IFERROR(__xludf.DUMMYFUNCTION("IF(SUM(COUNTIF(artists!C:C, SPLIT(C98, "",""))) &gt; 0, ""RU"", 0)"),"RU")</f>
        <v>RU</v>
      </c>
      <c r="L98" s="18">
        <f ca="1">IFERROR(__xludf.DUMMYFUNCTION("IF(SUM(COUNTIF(artists!E:E, SPLIT(C98, "",""))) &gt; 0, ""OTHER"", 0)"),0)</f>
        <v>0</v>
      </c>
    </row>
    <row r="99" spans="1:12" ht="14.25" customHeight="1">
      <c r="A99" s="18">
        <v>98</v>
      </c>
      <c r="B99" s="19" t="s">
        <v>2291</v>
      </c>
      <c r="C99" s="19" t="s">
        <v>2292</v>
      </c>
      <c r="D99" s="19" t="s">
        <v>2293</v>
      </c>
      <c r="E99" s="19" t="s">
        <v>648</v>
      </c>
      <c r="F99" s="18">
        <v>48</v>
      </c>
      <c r="G99" s="18">
        <v>88</v>
      </c>
      <c r="H99" s="18">
        <v>14</v>
      </c>
      <c r="I99" s="18">
        <v>32403</v>
      </c>
      <c r="J99" s="18" t="str">
        <f ca="1">IFERROR(__xludf.DUMMYFUNCTION("IF(SUM(COUNTIF(artists!A:A, SPLIT(C99, "",""))) &gt; 0, ""UA"", 0)"),"UA")</f>
        <v>UA</v>
      </c>
      <c r="K99" s="18">
        <f ca="1">IFERROR(__xludf.DUMMYFUNCTION("IF(SUM(COUNTIF(artists!C:C, SPLIT(C99, "",""))) &gt; 0, ""RU"", 0)"),0)</f>
        <v>0</v>
      </c>
      <c r="L99" s="18">
        <f ca="1">IFERROR(__xludf.DUMMYFUNCTION("IF(SUM(COUNTIF(artists!E:E, SPLIT(C99, "",""))) &gt; 0, ""OTHER"", 0)"),0)</f>
        <v>0</v>
      </c>
    </row>
    <row r="100" spans="1:12" ht="14.25" customHeight="1">
      <c r="A100" s="18">
        <v>99</v>
      </c>
      <c r="B100" s="19" t="s">
        <v>1221</v>
      </c>
      <c r="C100" s="19" t="s">
        <v>1222</v>
      </c>
      <c r="D100" s="19" t="s">
        <v>1223</v>
      </c>
      <c r="E100" s="19" t="s">
        <v>676</v>
      </c>
      <c r="F100" s="18">
        <v>1</v>
      </c>
      <c r="G100" s="18">
        <v>95</v>
      </c>
      <c r="H100" s="18">
        <v>38</v>
      </c>
      <c r="I100" s="18">
        <v>32331</v>
      </c>
      <c r="J100" s="18">
        <f ca="1">IFERROR(__xludf.DUMMYFUNCTION("IF(SUM(COUNTIF(artists!A:A, SPLIT(C100, "",""))) &gt; 0, ""UA"", 0)"),0)</f>
        <v>0</v>
      </c>
      <c r="K100" s="18" t="str">
        <f ca="1">IFERROR(__xludf.DUMMYFUNCTION("IF(SUM(COUNTIF(artists!C:C, SPLIT(C100, "",""))) &gt; 0, ""RU"", 0)"),"RU")</f>
        <v>RU</v>
      </c>
      <c r="L100" s="18">
        <f ca="1">IFERROR(__xludf.DUMMYFUNCTION("IF(SUM(COUNTIF(artists!E:E, SPLIT(C100, "",""))) &gt; 0, ""OTHER"", 0)"),0)</f>
        <v>0</v>
      </c>
    </row>
    <row r="101" spans="1:12" ht="14.25" customHeight="1">
      <c r="A101" s="18">
        <v>100</v>
      </c>
      <c r="B101" s="19" t="s">
        <v>1851</v>
      </c>
      <c r="C101" s="19" t="s">
        <v>139</v>
      </c>
      <c r="D101" s="19" t="s">
        <v>1852</v>
      </c>
      <c r="E101" s="19" t="s">
        <v>1853</v>
      </c>
      <c r="F101" s="18">
        <v>29</v>
      </c>
      <c r="G101" s="18">
        <v>82</v>
      </c>
      <c r="H101" s="18">
        <v>56</v>
      </c>
      <c r="I101" s="18">
        <v>31368</v>
      </c>
      <c r="J101" s="18">
        <f ca="1">IFERROR(__xludf.DUMMYFUNCTION("IF(SUM(COUNTIF(artists!A:A, SPLIT(C101, "",""))) &gt; 0, ""UA"", 0)"),0)</f>
        <v>0</v>
      </c>
      <c r="K101" s="18" t="str">
        <f ca="1">IFERROR(__xludf.DUMMYFUNCTION("IF(SUM(COUNTIF(artists!C:C, SPLIT(C101, "",""))) &gt; 0, ""RU"", 0)"),"RU")</f>
        <v>RU</v>
      </c>
      <c r="L101" s="18">
        <f ca="1">IFERROR(__xludf.DUMMYFUNCTION("IF(SUM(COUNTIF(artists!E:E, SPLIT(C101, "",""))) &gt; 0, ""OTHER"", 0)"),0)</f>
        <v>0</v>
      </c>
    </row>
    <row r="102" spans="1:12" ht="14.25" customHeight="1">
      <c r="A102" s="18">
        <v>101</v>
      </c>
      <c r="B102" s="19" t="s">
        <v>1137</v>
      </c>
      <c r="C102" s="19" t="s">
        <v>204</v>
      </c>
      <c r="D102" s="19" t="s">
        <v>1138</v>
      </c>
      <c r="E102" s="19" t="s">
        <v>1139</v>
      </c>
      <c r="F102" s="18">
        <v>55</v>
      </c>
      <c r="G102" s="18">
        <v>112</v>
      </c>
      <c r="H102" s="18">
        <v>20</v>
      </c>
      <c r="I102" s="18">
        <v>31158</v>
      </c>
      <c r="J102" s="18">
        <f ca="1">IFERROR(__xludf.DUMMYFUNCTION("IF(SUM(COUNTIF(artists!A:A, SPLIT(C102, "",""))) &gt; 0, ""UA"", 0)"),0)</f>
        <v>0</v>
      </c>
      <c r="K102" s="18" t="str">
        <f ca="1">IFERROR(__xludf.DUMMYFUNCTION("IF(SUM(COUNTIF(artists!C:C, SPLIT(C102, "",""))) &gt; 0, ""RU"", 0)"),"RU")</f>
        <v>RU</v>
      </c>
      <c r="L102" s="18">
        <f ca="1">IFERROR(__xludf.DUMMYFUNCTION("IF(SUM(COUNTIF(artists!E:E, SPLIT(C102, "",""))) &gt; 0, ""OTHER"", 0)"),0)</f>
        <v>0</v>
      </c>
    </row>
    <row r="103" spans="1:12" ht="14.25" customHeight="1">
      <c r="A103" s="18">
        <v>102</v>
      </c>
      <c r="B103" s="19" t="s">
        <v>2059</v>
      </c>
      <c r="C103" s="19" t="s">
        <v>2060</v>
      </c>
      <c r="D103" s="19" t="s">
        <v>2061</v>
      </c>
      <c r="E103" s="19" t="s">
        <v>648</v>
      </c>
      <c r="F103" s="18">
        <v>37</v>
      </c>
      <c r="G103" s="18">
        <v>99</v>
      </c>
      <c r="H103" s="18">
        <v>19</v>
      </c>
      <c r="I103" s="18">
        <v>30944</v>
      </c>
      <c r="J103" s="18" t="str">
        <f ca="1">IFERROR(__xludf.DUMMYFUNCTION("IF(SUM(COUNTIF(artists!A:A, SPLIT(C103, "",""))) &gt; 0, ""UA"", 0)"),"UA")</f>
        <v>UA</v>
      </c>
      <c r="K103" s="18">
        <f ca="1">IFERROR(__xludf.DUMMYFUNCTION("IF(SUM(COUNTIF(artists!C:C, SPLIT(C103, "",""))) &gt; 0, ""RU"", 0)"),0)</f>
        <v>0</v>
      </c>
      <c r="L103" s="18">
        <f ca="1">IFERROR(__xludf.DUMMYFUNCTION("IF(SUM(COUNTIF(artists!E:E, SPLIT(C103, "",""))) &gt; 0, ""OTHER"", 0)"),0)</f>
        <v>0</v>
      </c>
    </row>
    <row r="104" spans="1:12" ht="14.25" customHeight="1">
      <c r="A104" s="18">
        <v>103</v>
      </c>
      <c r="B104" s="19" t="s">
        <v>1542</v>
      </c>
      <c r="C104" s="19" t="s">
        <v>109</v>
      </c>
      <c r="D104" s="19" t="s">
        <v>1543</v>
      </c>
      <c r="E104" s="19" t="s">
        <v>792</v>
      </c>
      <c r="F104" s="18">
        <v>15</v>
      </c>
      <c r="G104" s="18">
        <v>100</v>
      </c>
      <c r="H104" s="18">
        <v>25</v>
      </c>
      <c r="I104" s="18">
        <v>30774</v>
      </c>
      <c r="J104" s="18">
        <f ca="1">IFERROR(__xludf.DUMMYFUNCTION("IF(SUM(COUNTIF(artists!A:A, SPLIT(C104, "",""))) &gt; 0, ""UA"", 0)"),0)</f>
        <v>0</v>
      </c>
      <c r="K104" s="18" t="str">
        <f ca="1">IFERROR(__xludf.DUMMYFUNCTION("IF(SUM(COUNTIF(artists!C:C, SPLIT(C104, "",""))) &gt; 0, ""RU"", 0)"),"RU")</f>
        <v>RU</v>
      </c>
      <c r="L104" s="18">
        <f ca="1">IFERROR(__xludf.DUMMYFUNCTION("IF(SUM(COUNTIF(artists!E:E, SPLIT(C104, "",""))) &gt; 0, ""OTHER"", 0)"),0)</f>
        <v>0</v>
      </c>
    </row>
    <row r="105" spans="1:12" ht="14.25" customHeight="1">
      <c r="A105" s="18">
        <v>104</v>
      </c>
      <c r="B105" s="19" t="s">
        <v>2189</v>
      </c>
      <c r="C105" s="19" t="s">
        <v>2190</v>
      </c>
      <c r="D105" s="19" t="s">
        <v>2191</v>
      </c>
      <c r="E105" s="19" t="s">
        <v>1978</v>
      </c>
      <c r="F105" s="18">
        <v>7</v>
      </c>
      <c r="G105" s="18">
        <v>105</v>
      </c>
      <c r="H105" s="18">
        <v>26</v>
      </c>
      <c r="I105" s="18">
        <v>30474</v>
      </c>
      <c r="J105" s="18">
        <f ca="1">IFERROR(__xludf.DUMMYFUNCTION("IF(SUM(COUNTIF(artists!A:A, SPLIT(C105, "",""))) &gt; 0, ""UA"", 0)"),0)</f>
        <v>0</v>
      </c>
      <c r="K105" s="18" t="str">
        <f ca="1">IFERROR(__xludf.DUMMYFUNCTION("IF(SUM(COUNTIF(artists!C:C, SPLIT(C105, "",""))) &gt; 0, ""RU"", 0)"),"RU")</f>
        <v>RU</v>
      </c>
      <c r="L105" s="18">
        <f ca="1">IFERROR(__xludf.DUMMYFUNCTION("IF(SUM(COUNTIF(artists!E:E, SPLIT(C105, "",""))) &gt; 0, ""OTHER"", 0)"),0)</f>
        <v>0</v>
      </c>
    </row>
    <row r="106" spans="1:12" ht="14.25" customHeight="1">
      <c r="A106" s="18">
        <v>105</v>
      </c>
      <c r="B106" s="19" t="s">
        <v>989</v>
      </c>
      <c r="C106" s="19" t="s">
        <v>157</v>
      </c>
      <c r="D106" s="19" t="s">
        <v>990</v>
      </c>
      <c r="E106" s="19" t="s">
        <v>157</v>
      </c>
      <c r="F106" s="18">
        <v>105</v>
      </c>
      <c r="G106" s="18">
        <v>127</v>
      </c>
      <c r="H106" s="18">
        <v>5</v>
      </c>
      <c r="I106" s="18">
        <v>30333</v>
      </c>
      <c r="J106" s="18">
        <f ca="1">IFERROR(__xludf.DUMMYFUNCTION("IF(SUM(COUNTIF(artists!A:A, SPLIT(C106, "",""))) &gt; 0, ""UA"", 0)"),0)</f>
        <v>0</v>
      </c>
      <c r="K106" s="18">
        <f ca="1">IFERROR(__xludf.DUMMYFUNCTION("IF(SUM(COUNTIF(artists!C:C, SPLIT(C106, "",""))) &gt; 0, ""RU"", 0)"),0)</f>
        <v>0</v>
      </c>
      <c r="L106" s="18" t="str">
        <f ca="1">IFERROR(__xludf.DUMMYFUNCTION("IF(SUM(COUNTIF(artists!E:E, SPLIT(C106, "",""))) &gt; 0, ""OTHER"", 0)"),"OTHER")</f>
        <v>OTHER</v>
      </c>
    </row>
    <row r="107" spans="1:12" ht="14.25" customHeight="1">
      <c r="A107" s="18">
        <v>106</v>
      </c>
      <c r="B107" s="19" t="s">
        <v>1158</v>
      </c>
      <c r="C107" s="19" t="s">
        <v>282</v>
      </c>
      <c r="D107" s="19" t="s">
        <v>1159</v>
      </c>
      <c r="E107" s="19" t="s">
        <v>282</v>
      </c>
      <c r="F107" s="18">
        <v>62</v>
      </c>
      <c r="G107" s="18">
        <v>93</v>
      </c>
      <c r="H107" s="18">
        <v>10</v>
      </c>
      <c r="I107" s="18">
        <v>30210</v>
      </c>
      <c r="J107" s="18">
        <f ca="1">IFERROR(__xludf.DUMMYFUNCTION("IF(SUM(COUNTIF(artists!A:A, SPLIT(C107, "",""))) &gt; 0, ""UA"", 0)"),0)</f>
        <v>0</v>
      </c>
      <c r="K107" s="18">
        <f ca="1">IFERROR(__xludf.DUMMYFUNCTION("IF(SUM(COUNTIF(artists!C:C, SPLIT(C107, "",""))) &gt; 0, ""RU"", 0)"),0)</f>
        <v>0</v>
      </c>
      <c r="L107" s="18" t="str">
        <f ca="1">IFERROR(__xludf.DUMMYFUNCTION("IF(SUM(COUNTIF(artists!E:E, SPLIT(C107, "",""))) &gt; 0, ""OTHER"", 0)"),"OTHER")</f>
        <v>OTHER</v>
      </c>
    </row>
    <row r="108" spans="1:12" ht="14.25" customHeight="1">
      <c r="A108" s="18">
        <v>107</v>
      </c>
      <c r="B108" s="19" t="s">
        <v>2090</v>
      </c>
      <c r="C108" s="19" t="s">
        <v>2091</v>
      </c>
      <c r="D108" s="19" t="s">
        <v>2092</v>
      </c>
      <c r="E108" s="19" t="s">
        <v>648</v>
      </c>
      <c r="F108" s="18">
        <v>59</v>
      </c>
      <c r="G108" s="18">
        <v>102</v>
      </c>
      <c r="H108" s="18">
        <v>12</v>
      </c>
      <c r="I108" s="18">
        <v>30089</v>
      </c>
      <c r="J108" s="18" t="str">
        <f ca="1">IFERROR(__xludf.DUMMYFUNCTION("IF(SUM(COUNTIF(artists!A:A, SPLIT(C108, "",""))) &gt; 0, ""UA"", 0)"),"UA")</f>
        <v>UA</v>
      </c>
      <c r="K108" s="18">
        <f ca="1">IFERROR(__xludf.DUMMYFUNCTION("IF(SUM(COUNTIF(artists!C:C, SPLIT(C108, "",""))) &gt; 0, ""RU"", 0)"),0)</f>
        <v>0</v>
      </c>
      <c r="L108" s="18">
        <f ca="1">IFERROR(__xludf.DUMMYFUNCTION("IF(SUM(COUNTIF(artists!E:E, SPLIT(C108, "",""))) &gt; 0, ""OTHER"", 0)"),0)</f>
        <v>0</v>
      </c>
    </row>
    <row r="109" spans="1:12" ht="14.25" customHeight="1">
      <c r="A109" s="18">
        <v>108</v>
      </c>
      <c r="B109" s="19" t="s">
        <v>2401</v>
      </c>
      <c r="C109" s="19" t="s">
        <v>112</v>
      </c>
      <c r="D109" s="19" t="s">
        <v>2339</v>
      </c>
      <c r="E109" s="19" t="s">
        <v>112</v>
      </c>
      <c r="F109" s="18">
        <v>3</v>
      </c>
      <c r="G109" s="18">
        <v>106</v>
      </c>
      <c r="H109" s="18">
        <v>14</v>
      </c>
      <c r="I109" s="18">
        <v>30082</v>
      </c>
      <c r="J109" s="18">
        <f ca="1">IFERROR(__xludf.DUMMYFUNCTION("IF(SUM(COUNTIF(artists!A:A, SPLIT(C109, "",""))) &gt; 0, ""UA"", 0)"),0)</f>
        <v>0</v>
      </c>
      <c r="K109" s="18" t="str">
        <f ca="1">IFERROR(__xludf.DUMMYFUNCTION("IF(SUM(COUNTIF(artists!C:C, SPLIT(C109, "",""))) &gt; 0, ""RU"", 0)"),"RU")</f>
        <v>RU</v>
      </c>
      <c r="L109" s="18">
        <f ca="1">IFERROR(__xludf.DUMMYFUNCTION("IF(SUM(COUNTIF(artists!E:E, SPLIT(C109, "",""))) &gt; 0, ""OTHER"", 0)"),0)</f>
        <v>0</v>
      </c>
    </row>
    <row r="110" spans="1:12" ht="14.25" customHeight="1">
      <c r="A110" s="18">
        <v>109</v>
      </c>
      <c r="B110" s="19" t="s">
        <v>2016</v>
      </c>
      <c r="C110" s="19" t="s">
        <v>135</v>
      </c>
      <c r="D110" s="19" t="s">
        <v>2017</v>
      </c>
      <c r="E110" s="19" t="s">
        <v>1376</v>
      </c>
      <c r="F110" s="18">
        <v>56</v>
      </c>
      <c r="G110" s="18">
        <v>111</v>
      </c>
      <c r="H110" s="18">
        <v>15</v>
      </c>
      <c r="I110" s="18">
        <v>30040</v>
      </c>
      <c r="J110" s="18" t="str">
        <f ca="1">IFERROR(__xludf.DUMMYFUNCTION("IF(SUM(COUNTIF(artists!A:A, SPLIT(C110, "",""))) &gt; 0, ""UA"", 0)"),"UA")</f>
        <v>UA</v>
      </c>
      <c r="K110" s="18">
        <f ca="1">IFERROR(__xludf.DUMMYFUNCTION("IF(SUM(COUNTIF(artists!C:C, SPLIT(C110, "",""))) &gt; 0, ""RU"", 0)"),0)</f>
        <v>0</v>
      </c>
      <c r="L110" s="18">
        <f ca="1">IFERROR(__xludf.DUMMYFUNCTION("IF(SUM(COUNTIF(artists!E:E, SPLIT(C110, "",""))) &gt; 0, ""OTHER"", 0)"),0)</f>
        <v>0</v>
      </c>
    </row>
    <row r="111" spans="1:12" ht="14.25" customHeight="1">
      <c r="A111" s="18">
        <v>110</v>
      </c>
      <c r="B111" s="19" t="s">
        <v>2409</v>
      </c>
      <c r="C111" s="19" t="s">
        <v>310</v>
      </c>
      <c r="D111" s="19" t="s">
        <v>2410</v>
      </c>
      <c r="E111" s="19" t="s">
        <v>2326</v>
      </c>
      <c r="F111" s="18">
        <v>50</v>
      </c>
      <c r="G111" s="18">
        <v>97</v>
      </c>
      <c r="H111" s="18">
        <v>51</v>
      </c>
      <c r="I111" s="18">
        <v>30021</v>
      </c>
      <c r="J111" s="18">
        <f ca="1">IFERROR(__xludf.DUMMYFUNCTION("IF(SUM(COUNTIF(artists!A:A, SPLIT(C111, "",""))) &gt; 0, ""UA"", 0)"),0)</f>
        <v>0</v>
      </c>
      <c r="K111" s="18" t="str">
        <f ca="1">IFERROR(__xludf.DUMMYFUNCTION("IF(SUM(COUNTIF(artists!C:C, SPLIT(C111, "",""))) &gt; 0, ""RU"", 0)"),"RU")</f>
        <v>RU</v>
      </c>
      <c r="L111" s="18">
        <f ca="1">IFERROR(__xludf.DUMMYFUNCTION("IF(SUM(COUNTIF(artists!E:E, SPLIT(C111, "",""))) &gt; 0, ""OTHER"", 0)"),0)</f>
        <v>0</v>
      </c>
    </row>
    <row r="112" spans="1:12" ht="14.25" customHeight="1">
      <c r="A112" s="18">
        <v>111</v>
      </c>
      <c r="B112" s="19" t="s">
        <v>2073</v>
      </c>
      <c r="C112" s="19" t="s">
        <v>172</v>
      </c>
      <c r="D112" s="19" t="s">
        <v>2074</v>
      </c>
      <c r="E112" s="19" t="s">
        <v>785</v>
      </c>
      <c r="F112" s="18">
        <v>111</v>
      </c>
      <c r="G112" s="18">
        <v>139</v>
      </c>
      <c r="H112" s="18">
        <v>9</v>
      </c>
      <c r="I112" s="18">
        <v>29786</v>
      </c>
      <c r="J112" s="18" t="str">
        <f ca="1">IFERROR(__xludf.DUMMYFUNCTION("IF(SUM(COUNTIF(artists!A:A, SPLIT(C112, "",""))) &gt; 0, ""UA"", 0)"),"UA")</f>
        <v>UA</v>
      </c>
      <c r="K112" s="18">
        <f ca="1">IFERROR(__xludf.DUMMYFUNCTION("IF(SUM(COUNTIF(artists!C:C, SPLIT(C112, "",""))) &gt; 0, ""RU"", 0)"),0)</f>
        <v>0</v>
      </c>
      <c r="L112" s="18">
        <f ca="1">IFERROR(__xludf.DUMMYFUNCTION("IF(SUM(COUNTIF(artists!E:E, SPLIT(C112, "",""))) &gt; 0, ""OTHER"", 0)"),0)</f>
        <v>0</v>
      </c>
    </row>
    <row r="113" spans="1:12" ht="14.25" customHeight="1">
      <c r="A113" s="18">
        <v>112</v>
      </c>
      <c r="B113" s="19" t="s">
        <v>1050</v>
      </c>
      <c r="C113" s="19" t="s">
        <v>1051</v>
      </c>
      <c r="D113" s="19" t="s">
        <v>1052</v>
      </c>
      <c r="E113" s="19" t="s">
        <v>1053</v>
      </c>
      <c r="F113" s="18">
        <v>85</v>
      </c>
      <c r="G113" s="18">
        <v>107</v>
      </c>
      <c r="H113" s="18">
        <v>14</v>
      </c>
      <c r="I113" s="18">
        <v>29491</v>
      </c>
      <c r="J113" s="18">
        <f ca="1">IFERROR(__xludf.DUMMYFUNCTION("IF(SUM(COUNTIF(artists!A:A, SPLIT(C113, "",""))) &gt; 0, ""UA"", 0)"),0)</f>
        <v>0</v>
      </c>
      <c r="K113" s="18" t="str">
        <f ca="1">IFERROR(__xludf.DUMMYFUNCTION("IF(SUM(COUNTIF(artists!C:C, SPLIT(C113, "",""))) &gt; 0, ""RU"", 0)"),"RU")</f>
        <v>RU</v>
      </c>
      <c r="L113" s="18">
        <f ca="1">IFERROR(__xludf.DUMMYFUNCTION("IF(SUM(COUNTIF(artists!E:E, SPLIT(C113, "",""))) &gt; 0, ""OTHER"", 0)"),0)</f>
        <v>0</v>
      </c>
    </row>
    <row r="114" spans="1:12" ht="14.25" customHeight="1">
      <c r="A114" s="18">
        <v>113</v>
      </c>
      <c r="B114" s="19" t="s">
        <v>2438</v>
      </c>
      <c r="C114" s="19" t="s">
        <v>303</v>
      </c>
      <c r="D114" s="19" t="s">
        <v>2439</v>
      </c>
      <c r="E114" s="19" t="s">
        <v>1165</v>
      </c>
      <c r="F114" s="18">
        <v>31</v>
      </c>
      <c r="G114" s="18">
        <v>86</v>
      </c>
      <c r="H114" s="18">
        <v>5</v>
      </c>
      <c r="I114" s="18">
        <v>29474</v>
      </c>
      <c r="J114" s="18">
        <f ca="1">IFERROR(__xludf.DUMMYFUNCTION("IF(SUM(COUNTIF(artists!A:A, SPLIT(C114, "",""))) &gt; 0, ""UA"", 0)"),0)</f>
        <v>0</v>
      </c>
      <c r="K114" s="18">
        <f ca="1">IFERROR(__xludf.DUMMYFUNCTION("IF(SUM(COUNTIF(artists!C:C, SPLIT(C114, "",""))) &gt; 0, ""RU"", 0)"),0)</f>
        <v>0</v>
      </c>
      <c r="L114" s="18" t="str">
        <f ca="1">IFERROR(__xludf.DUMMYFUNCTION("IF(SUM(COUNTIF(artists!E:E, SPLIT(C114, "",""))) &gt; 0, ""OTHER"", 0)"),"OTHER")</f>
        <v>OTHER</v>
      </c>
    </row>
    <row r="115" spans="1:12" ht="14.25" customHeight="1">
      <c r="A115" s="18">
        <v>114</v>
      </c>
      <c r="B115" s="19" t="s">
        <v>1948</v>
      </c>
      <c r="C115" s="19" t="s">
        <v>232</v>
      </c>
      <c r="D115" s="19" t="s">
        <v>1949</v>
      </c>
      <c r="E115" s="19" t="s">
        <v>1210</v>
      </c>
      <c r="F115" s="18">
        <v>5</v>
      </c>
      <c r="G115" s="18">
        <v>137</v>
      </c>
      <c r="H115" s="18">
        <v>99</v>
      </c>
      <c r="I115" s="18">
        <v>29446</v>
      </c>
      <c r="J115" s="18">
        <f ca="1">IFERROR(__xludf.DUMMYFUNCTION("IF(SUM(COUNTIF(artists!A:A, SPLIT(C115, "",""))) &gt; 0, ""UA"", 0)"),0)</f>
        <v>0</v>
      </c>
      <c r="K115" s="18" t="str">
        <f ca="1">IFERROR(__xludf.DUMMYFUNCTION("IF(SUM(COUNTIF(artists!C:C, SPLIT(C115, "",""))) &gt; 0, ""RU"", 0)"),"RU")</f>
        <v>RU</v>
      </c>
      <c r="L115" s="18">
        <f ca="1">IFERROR(__xludf.DUMMYFUNCTION("IF(SUM(COUNTIF(artists!E:E, SPLIT(C115, "",""))) &gt; 0, ""OTHER"", 0)"),0)</f>
        <v>0</v>
      </c>
    </row>
    <row r="116" spans="1:12" ht="14.25" customHeight="1">
      <c r="A116" s="18">
        <v>115</v>
      </c>
      <c r="B116" s="19" t="s">
        <v>2276</v>
      </c>
      <c r="C116" s="19" t="s">
        <v>303</v>
      </c>
      <c r="D116" s="19" t="s">
        <v>2277</v>
      </c>
      <c r="E116" s="19" t="s">
        <v>2278</v>
      </c>
      <c r="F116" s="18">
        <v>1</v>
      </c>
      <c r="G116" s="18">
        <v>113</v>
      </c>
      <c r="H116" s="18">
        <v>53</v>
      </c>
      <c r="I116" s="18">
        <v>29375</v>
      </c>
      <c r="J116" s="18">
        <f ca="1">IFERROR(__xludf.DUMMYFUNCTION("IF(SUM(COUNTIF(artists!A:A, SPLIT(C116, "",""))) &gt; 0, ""UA"", 0)"),0)</f>
        <v>0</v>
      </c>
      <c r="K116" s="18">
        <f ca="1">IFERROR(__xludf.DUMMYFUNCTION("IF(SUM(COUNTIF(artists!C:C, SPLIT(C116, "",""))) &gt; 0, ""RU"", 0)"),0)</f>
        <v>0</v>
      </c>
      <c r="L116" s="18" t="str">
        <f ca="1">IFERROR(__xludf.DUMMYFUNCTION("IF(SUM(COUNTIF(artists!E:E, SPLIT(C116, "",""))) &gt; 0, ""OTHER"", 0)"),"OTHER")</f>
        <v>OTHER</v>
      </c>
    </row>
    <row r="117" spans="1:12" ht="14.25" customHeight="1">
      <c r="A117" s="18">
        <v>116</v>
      </c>
      <c r="B117" s="19" t="s">
        <v>2270</v>
      </c>
      <c r="C117" s="19" t="s">
        <v>2271</v>
      </c>
      <c r="D117" s="19" t="s">
        <v>2272</v>
      </c>
      <c r="E117" s="19" t="s">
        <v>654</v>
      </c>
      <c r="F117" s="18">
        <v>1</v>
      </c>
      <c r="G117" s="18">
        <v>110</v>
      </c>
      <c r="H117" s="18">
        <v>47</v>
      </c>
      <c r="I117" s="18">
        <v>29014</v>
      </c>
      <c r="J117" s="18">
        <f ca="1">IFERROR(__xludf.DUMMYFUNCTION("IF(SUM(COUNTIF(artists!A:A, SPLIT(C117, "",""))) &gt; 0, ""UA"", 0)"),0)</f>
        <v>0</v>
      </c>
      <c r="K117" s="18">
        <f ca="1">IFERROR(__xludf.DUMMYFUNCTION("IF(SUM(COUNTIF(artists!C:C, SPLIT(C117, "",""))) &gt; 0, ""RU"", 0)"),0)</f>
        <v>0</v>
      </c>
      <c r="L117" s="18" t="str">
        <f ca="1">IFERROR(__xludf.DUMMYFUNCTION("IF(SUM(COUNTIF(artists!E:E, SPLIT(C117, "",""))) &gt; 0, ""OTHER"", 0)"),"OTHER")</f>
        <v>OTHER</v>
      </c>
    </row>
    <row r="118" spans="1:12" ht="14.25" customHeight="1">
      <c r="A118" s="18">
        <v>117</v>
      </c>
      <c r="B118" s="19" t="s">
        <v>2181</v>
      </c>
      <c r="C118" s="19" t="s">
        <v>2182</v>
      </c>
      <c r="D118" s="19" t="s">
        <v>2183</v>
      </c>
      <c r="E118" s="19" t="s">
        <v>1228</v>
      </c>
      <c r="F118" s="18">
        <v>6</v>
      </c>
      <c r="G118" s="18">
        <v>104</v>
      </c>
      <c r="H118" s="18">
        <v>30</v>
      </c>
      <c r="I118" s="18">
        <v>28990</v>
      </c>
      <c r="J118" s="18">
        <f ca="1">IFERROR(__xludf.DUMMYFUNCTION("IF(SUM(COUNTIF(artists!A:A, SPLIT(C118, "",""))) &gt; 0, ""UA"", 0)"),0)</f>
        <v>0</v>
      </c>
      <c r="K118" s="18" t="str">
        <f ca="1">IFERROR(__xludf.DUMMYFUNCTION("IF(SUM(COUNTIF(artists!C:C, SPLIT(C118, "",""))) &gt; 0, ""RU"", 0)"),"RU")</f>
        <v>RU</v>
      </c>
      <c r="L118" s="18">
        <f ca="1">IFERROR(__xludf.DUMMYFUNCTION("IF(SUM(COUNTIF(artists!E:E, SPLIT(C118, "",""))) &gt; 0, ""OTHER"", 0)"),0)</f>
        <v>0</v>
      </c>
    </row>
    <row r="119" spans="1:12" ht="14.25" customHeight="1">
      <c r="A119" s="18">
        <v>118</v>
      </c>
      <c r="B119" s="19" t="s">
        <v>2149</v>
      </c>
      <c r="C119" s="19" t="s">
        <v>218</v>
      </c>
      <c r="D119" s="19" t="s">
        <v>2150</v>
      </c>
      <c r="E119" s="19" t="s">
        <v>1028</v>
      </c>
      <c r="F119" s="18">
        <v>14</v>
      </c>
      <c r="G119" s="18">
        <v>122</v>
      </c>
      <c r="H119" s="18">
        <v>20</v>
      </c>
      <c r="I119" s="18">
        <v>28812</v>
      </c>
      <c r="J119" s="18">
        <f ca="1">IFERROR(__xludf.DUMMYFUNCTION("IF(SUM(COUNTIF(artists!A:A, SPLIT(C119, "",""))) &gt; 0, ""UA"", 0)"),0)</f>
        <v>0</v>
      </c>
      <c r="K119" s="18" t="str">
        <f ca="1">IFERROR(__xludf.DUMMYFUNCTION("IF(SUM(COUNTIF(artists!C:C, SPLIT(C119, "",""))) &gt; 0, ""RU"", 0)"),"RU")</f>
        <v>RU</v>
      </c>
      <c r="L119" s="18">
        <f ca="1">IFERROR(__xludf.DUMMYFUNCTION("IF(SUM(COUNTIF(artists!E:E, SPLIT(C119, "",""))) &gt; 0, ""OTHER"", 0)"),0)</f>
        <v>0</v>
      </c>
    </row>
    <row r="120" spans="1:12" ht="14.25" customHeight="1">
      <c r="A120" s="18">
        <v>119</v>
      </c>
      <c r="B120" s="19" t="s">
        <v>947</v>
      </c>
      <c r="C120" s="19" t="s">
        <v>126</v>
      </c>
      <c r="D120" s="19" t="s">
        <v>948</v>
      </c>
      <c r="E120" s="19" t="s">
        <v>949</v>
      </c>
      <c r="F120" s="18">
        <v>81</v>
      </c>
      <c r="G120" s="18">
        <v>114</v>
      </c>
      <c r="H120" s="18">
        <v>14</v>
      </c>
      <c r="I120" s="18">
        <v>28627</v>
      </c>
      <c r="J120" s="18" t="str">
        <f ca="1">IFERROR(__xludf.DUMMYFUNCTION("IF(SUM(COUNTIF(artists!A:A, SPLIT(C120, "",""))) &gt; 0, ""UA"", 0)"),"UA")</f>
        <v>UA</v>
      </c>
      <c r="K120" s="18">
        <f ca="1">IFERROR(__xludf.DUMMYFUNCTION("IF(SUM(COUNTIF(artists!C:C, SPLIT(C120, "",""))) &gt; 0, ""RU"", 0)"),0)</f>
        <v>0</v>
      </c>
      <c r="L120" s="18">
        <f ca="1">IFERROR(__xludf.DUMMYFUNCTION("IF(SUM(COUNTIF(artists!E:E, SPLIT(C120, "",""))) &gt; 0, ""OTHER"", 0)"),0)</f>
        <v>0</v>
      </c>
    </row>
    <row r="121" spans="1:12" ht="14.25" customHeight="1">
      <c r="A121" s="18">
        <v>120</v>
      </c>
      <c r="B121" s="19" t="s">
        <v>1093</v>
      </c>
      <c r="C121" s="19" t="s">
        <v>131</v>
      </c>
      <c r="D121" s="19" t="s">
        <v>1094</v>
      </c>
      <c r="E121" s="19" t="s">
        <v>654</v>
      </c>
      <c r="F121" s="18">
        <v>52</v>
      </c>
      <c r="G121" s="18">
        <v>118</v>
      </c>
      <c r="H121" s="18">
        <v>23</v>
      </c>
      <c r="I121" s="18">
        <v>28395</v>
      </c>
      <c r="J121" s="18">
        <f ca="1">IFERROR(__xludf.DUMMYFUNCTION("IF(SUM(COUNTIF(artists!A:A, SPLIT(C121, "",""))) &gt; 0, ""UA"", 0)"),0)</f>
        <v>0</v>
      </c>
      <c r="K121" s="18">
        <f ca="1">IFERROR(__xludf.DUMMYFUNCTION("IF(SUM(COUNTIF(artists!C:C, SPLIT(C121, "",""))) &gt; 0, ""RU"", 0)"),0)</f>
        <v>0</v>
      </c>
      <c r="L121" s="18" t="str">
        <f ca="1">IFERROR(__xludf.DUMMYFUNCTION("IF(SUM(COUNTIF(artists!E:E, SPLIT(C121, "",""))) &gt; 0, ""OTHER"", 0)"),"OTHER")</f>
        <v>OTHER</v>
      </c>
    </row>
    <row r="122" spans="1:12" ht="14.25" customHeight="1">
      <c r="A122" s="18">
        <v>121</v>
      </c>
      <c r="B122" s="19" t="s">
        <v>2304</v>
      </c>
      <c r="C122" s="19" t="s">
        <v>2305</v>
      </c>
      <c r="D122" s="19" t="s">
        <v>2306</v>
      </c>
      <c r="E122" s="19" t="s">
        <v>907</v>
      </c>
      <c r="F122" s="18">
        <v>11</v>
      </c>
      <c r="G122" s="18">
        <v>108</v>
      </c>
      <c r="H122" s="18">
        <v>51</v>
      </c>
      <c r="I122" s="18">
        <v>28337</v>
      </c>
      <c r="J122" s="18">
        <f ca="1">IFERROR(__xludf.DUMMYFUNCTION("IF(SUM(COUNTIF(artists!A:A, SPLIT(C122, "",""))) &gt; 0, ""UA"", 0)"),0)</f>
        <v>0</v>
      </c>
      <c r="K122" s="18" t="str">
        <f ca="1">IFERROR(__xludf.DUMMYFUNCTION("IF(SUM(COUNTIF(artists!C:C, SPLIT(C122, "",""))) &gt; 0, ""RU"", 0)"),"RU")</f>
        <v>RU</v>
      </c>
      <c r="L122" s="18">
        <f ca="1">IFERROR(__xludf.DUMMYFUNCTION("IF(SUM(COUNTIF(artists!E:E, SPLIT(C122, "",""))) &gt; 0, ""OTHER"", 0)"),0)</f>
        <v>0</v>
      </c>
    </row>
    <row r="123" spans="1:12" ht="14.25" customHeight="1">
      <c r="A123" s="18">
        <v>122</v>
      </c>
      <c r="B123" s="19" t="s">
        <v>2018</v>
      </c>
      <c r="C123" s="19" t="s">
        <v>192</v>
      </c>
      <c r="D123" s="19" t="s">
        <v>1400</v>
      </c>
      <c r="E123" s="19" t="s">
        <v>192</v>
      </c>
      <c r="F123" s="18">
        <v>96</v>
      </c>
      <c r="G123" s="18">
        <v>96</v>
      </c>
      <c r="H123" s="18">
        <v>10</v>
      </c>
      <c r="I123" s="18">
        <v>28289</v>
      </c>
      <c r="J123" s="18">
        <f ca="1">IFERROR(__xludf.DUMMYFUNCTION("IF(SUM(COUNTIF(artists!A:A, SPLIT(C123, "",""))) &gt; 0, ""UA"", 0)"),0)</f>
        <v>0</v>
      </c>
      <c r="K123" s="18">
        <f ca="1">IFERROR(__xludf.DUMMYFUNCTION("IF(SUM(COUNTIF(artists!C:C, SPLIT(C123, "",""))) &gt; 0, ""RU"", 0)"),0)</f>
        <v>0</v>
      </c>
      <c r="L123" s="18" t="str">
        <f ca="1">IFERROR(__xludf.DUMMYFUNCTION("IF(SUM(COUNTIF(artists!E:E, SPLIT(C123, "",""))) &gt; 0, ""OTHER"", 0)"),"OTHER")</f>
        <v>OTHER</v>
      </c>
    </row>
    <row r="124" spans="1:12" ht="14.25" customHeight="1">
      <c r="A124" s="18">
        <v>123</v>
      </c>
      <c r="B124" s="19" t="s">
        <v>1362</v>
      </c>
      <c r="C124" s="19" t="s">
        <v>244</v>
      </c>
      <c r="D124" s="19" t="s">
        <v>1363</v>
      </c>
      <c r="E124" s="19" t="s">
        <v>839</v>
      </c>
      <c r="F124" s="18">
        <v>27</v>
      </c>
      <c r="G124" s="18">
        <v>129</v>
      </c>
      <c r="H124" s="18">
        <v>57</v>
      </c>
      <c r="I124" s="18">
        <v>27837</v>
      </c>
      <c r="J124" s="18">
        <f ca="1">IFERROR(__xludf.DUMMYFUNCTION("IF(SUM(COUNTIF(artists!A:A, SPLIT(C124, "",""))) &gt; 0, ""UA"", 0)"),0)</f>
        <v>0</v>
      </c>
      <c r="K124" s="18" t="str">
        <f ca="1">IFERROR(__xludf.DUMMYFUNCTION("IF(SUM(COUNTIF(artists!C:C, SPLIT(C124, "",""))) &gt; 0, ""RU"", 0)"),"RU")</f>
        <v>RU</v>
      </c>
      <c r="L124" s="18">
        <f ca="1">IFERROR(__xludf.DUMMYFUNCTION("IF(SUM(COUNTIF(artists!E:E, SPLIT(C124, "",""))) &gt; 0, ""OTHER"", 0)"),0)</f>
        <v>0</v>
      </c>
    </row>
    <row r="125" spans="1:12" ht="14.25" customHeight="1">
      <c r="A125" s="18">
        <v>124</v>
      </c>
      <c r="B125" s="19" t="s">
        <v>1098</v>
      </c>
      <c r="C125" s="19" t="s">
        <v>193</v>
      </c>
      <c r="D125" s="19" t="s">
        <v>1099</v>
      </c>
      <c r="E125" s="19" t="s">
        <v>193</v>
      </c>
      <c r="F125" s="18">
        <v>124</v>
      </c>
      <c r="G125" s="18">
        <v>131</v>
      </c>
      <c r="H125" s="18">
        <v>7</v>
      </c>
      <c r="I125" s="18">
        <v>27813</v>
      </c>
      <c r="J125" s="18" t="str">
        <f ca="1">IFERROR(__xludf.DUMMYFUNCTION("IF(SUM(COUNTIF(artists!A:A, SPLIT(C125, "",""))) &gt; 0, ""UA"", 0)"),"UA")</f>
        <v>UA</v>
      </c>
      <c r="K125" s="18">
        <f ca="1">IFERROR(__xludf.DUMMYFUNCTION("IF(SUM(COUNTIF(artists!C:C, SPLIT(C125, "",""))) &gt; 0, ""RU"", 0)"),0)</f>
        <v>0</v>
      </c>
      <c r="L125" s="18">
        <f ca="1">IFERROR(__xludf.DUMMYFUNCTION("IF(SUM(COUNTIF(artists!E:E, SPLIT(C125, "",""))) &gt; 0, ""OTHER"", 0)"),0)</f>
        <v>0</v>
      </c>
    </row>
    <row r="126" spans="1:12" ht="14.25" customHeight="1">
      <c r="A126" s="18">
        <v>125</v>
      </c>
      <c r="B126" s="19" t="s">
        <v>1246</v>
      </c>
      <c r="C126" s="19" t="s">
        <v>1247</v>
      </c>
      <c r="D126" s="19" t="s">
        <v>1248</v>
      </c>
      <c r="E126" s="19" t="s">
        <v>1049</v>
      </c>
      <c r="F126" s="18">
        <v>59</v>
      </c>
      <c r="G126" s="18">
        <v>126</v>
      </c>
      <c r="H126" s="18">
        <v>25</v>
      </c>
      <c r="I126" s="18">
        <v>27795</v>
      </c>
      <c r="J126" s="18">
        <f ca="1">IFERROR(__xludf.DUMMYFUNCTION("IF(SUM(COUNTIF(artists!A:A, SPLIT(C126, "",""))) &gt; 0, ""UA"", 0)"),0)</f>
        <v>0</v>
      </c>
      <c r="K126" s="18" t="str">
        <f ca="1">IFERROR(__xludf.DUMMYFUNCTION("IF(SUM(COUNTIF(artists!C:C, SPLIT(C126, "",""))) &gt; 0, ""RU"", 0)"),"RU")</f>
        <v>RU</v>
      </c>
      <c r="L126" s="18">
        <f ca="1">IFERROR(__xludf.DUMMYFUNCTION("IF(SUM(COUNTIF(artists!E:E, SPLIT(C126, "",""))) &gt; 0, ""OTHER"", 0)"),0)</f>
        <v>0</v>
      </c>
    </row>
    <row r="127" spans="1:12" ht="14.25" customHeight="1">
      <c r="A127" s="18">
        <v>126</v>
      </c>
      <c r="B127" s="19" t="s">
        <v>2415</v>
      </c>
      <c r="C127" s="19" t="s">
        <v>205</v>
      </c>
      <c r="D127" s="19" t="s">
        <v>2416</v>
      </c>
      <c r="E127" s="19" t="s">
        <v>205</v>
      </c>
      <c r="F127" s="18">
        <v>42</v>
      </c>
      <c r="G127" s="18">
        <v>109</v>
      </c>
      <c r="H127" s="18">
        <v>6</v>
      </c>
      <c r="I127" s="18">
        <v>27741</v>
      </c>
      <c r="J127" s="18" t="str">
        <f ca="1">IFERROR(__xludf.DUMMYFUNCTION("IF(SUM(COUNTIF(artists!A:A, SPLIT(C127, "",""))) &gt; 0, ""UA"", 0)"),"UA")</f>
        <v>UA</v>
      </c>
      <c r="K127" s="18">
        <f ca="1">IFERROR(__xludf.DUMMYFUNCTION("IF(SUM(COUNTIF(artists!C:C, SPLIT(C127, "",""))) &gt; 0, ""RU"", 0)"),0)</f>
        <v>0</v>
      </c>
      <c r="L127" s="18">
        <f ca="1">IFERROR(__xludf.DUMMYFUNCTION("IF(SUM(COUNTIF(artists!E:E, SPLIT(C127, "",""))) &gt; 0, ""OTHER"", 0)"),0)</f>
        <v>0</v>
      </c>
    </row>
    <row r="128" spans="1:12" ht="14.25" customHeight="1">
      <c r="A128" s="18">
        <v>127</v>
      </c>
      <c r="B128" s="19" t="s">
        <v>1318</v>
      </c>
      <c r="C128" s="19" t="s">
        <v>117</v>
      </c>
      <c r="D128" s="19" t="s">
        <v>1319</v>
      </c>
      <c r="E128" s="19" t="s">
        <v>782</v>
      </c>
      <c r="F128" s="18">
        <v>59</v>
      </c>
      <c r="G128" s="18">
        <v>121</v>
      </c>
      <c r="H128" s="18">
        <v>12</v>
      </c>
      <c r="I128" s="18">
        <v>27594</v>
      </c>
      <c r="J128" s="18" t="str">
        <f ca="1">IFERROR(__xludf.DUMMYFUNCTION("IF(SUM(COUNTIF(artists!A:A, SPLIT(C128, "",""))) &gt; 0, ""UA"", 0)"),"UA")</f>
        <v>UA</v>
      </c>
      <c r="K128" s="18">
        <f ca="1">IFERROR(__xludf.DUMMYFUNCTION("IF(SUM(COUNTIF(artists!C:C, SPLIT(C128, "",""))) &gt; 0, ""RU"", 0)"),0)</f>
        <v>0</v>
      </c>
      <c r="L128" s="18">
        <f ca="1">IFERROR(__xludf.DUMMYFUNCTION("IF(SUM(COUNTIF(artists!E:E, SPLIT(C128, "",""))) &gt; 0, ""OTHER"", 0)"),0)</f>
        <v>0</v>
      </c>
    </row>
    <row r="129" spans="1:12" ht="14.25" customHeight="1">
      <c r="A129" s="18">
        <v>128</v>
      </c>
      <c r="B129" s="19" t="s">
        <v>2320</v>
      </c>
      <c r="C129" s="19" t="s">
        <v>202</v>
      </c>
      <c r="D129" s="19" t="s">
        <v>2321</v>
      </c>
      <c r="E129" s="19" t="s">
        <v>1691</v>
      </c>
      <c r="F129" s="18">
        <v>9</v>
      </c>
      <c r="G129" s="18">
        <v>116</v>
      </c>
      <c r="H129" s="18">
        <v>31</v>
      </c>
      <c r="I129" s="18">
        <v>27468</v>
      </c>
      <c r="J129" s="18">
        <f ca="1">IFERROR(__xludf.DUMMYFUNCTION("IF(SUM(COUNTIF(artists!A:A, SPLIT(C129, "",""))) &gt; 0, ""UA"", 0)"),0)</f>
        <v>0</v>
      </c>
      <c r="K129" s="18" t="str">
        <f ca="1">IFERROR(__xludf.DUMMYFUNCTION("IF(SUM(COUNTIF(artists!C:C, SPLIT(C129, "",""))) &gt; 0, ""RU"", 0)"),"RU")</f>
        <v>RU</v>
      </c>
      <c r="L129" s="18">
        <f ca="1">IFERROR(__xludf.DUMMYFUNCTION("IF(SUM(COUNTIF(artists!E:E, SPLIT(C129, "",""))) &gt; 0, ""OTHER"", 0)"),0)</f>
        <v>0</v>
      </c>
    </row>
    <row r="130" spans="1:12" ht="14.25" customHeight="1">
      <c r="A130" s="18">
        <v>129</v>
      </c>
      <c r="B130" s="19" t="s">
        <v>995</v>
      </c>
      <c r="C130" s="19" t="s">
        <v>996</v>
      </c>
      <c r="D130" s="19" t="s">
        <v>997</v>
      </c>
      <c r="E130" s="19" t="s">
        <v>15</v>
      </c>
      <c r="F130" s="18">
        <v>64</v>
      </c>
      <c r="G130" s="18">
        <v>136</v>
      </c>
      <c r="H130" s="18">
        <v>14</v>
      </c>
      <c r="I130" s="18">
        <v>27421</v>
      </c>
      <c r="J130" s="18" t="str">
        <f ca="1">IFERROR(__xludf.DUMMYFUNCTION("IF(SUM(COUNTIF(artists!A:A, SPLIT(C130, "",""))) &gt; 0, ""UA"", 0)"),"UA")</f>
        <v>UA</v>
      </c>
      <c r="K130" s="18">
        <f ca="1">IFERROR(__xludf.DUMMYFUNCTION("IF(SUM(COUNTIF(artists!C:C, SPLIT(C130, "",""))) &gt; 0, ""RU"", 0)"),0)</f>
        <v>0</v>
      </c>
      <c r="L130" s="18">
        <f ca="1">IFERROR(__xludf.DUMMYFUNCTION("IF(SUM(COUNTIF(artists!E:E, SPLIT(C130, "",""))) &gt; 0, ""OTHER"", 0)"),0)</f>
        <v>0</v>
      </c>
    </row>
    <row r="131" spans="1:12" ht="14.25" customHeight="1">
      <c r="A131" s="18">
        <v>130</v>
      </c>
      <c r="B131" s="19" t="s">
        <v>1522</v>
      </c>
      <c r="C131" s="19" t="s">
        <v>314</v>
      </c>
      <c r="D131" s="19" t="s">
        <v>206</v>
      </c>
      <c r="E131" s="19" t="s">
        <v>1523</v>
      </c>
      <c r="F131" s="18">
        <v>96</v>
      </c>
      <c r="G131" s="18">
        <v>119</v>
      </c>
      <c r="H131" s="18">
        <v>17</v>
      </c>
      <c r="I131" s="18">
        <v>27404</v>
      </c>
      <c r="J131" s="18">
        <f ca="1">IFERROR(__xludf.DUMMYFUNCTION("IF(SUM(COUNTIF(artists!A:A, SPLIT(C131, "",""))) &gt; 0, ""UA"", 0)"),0)</f>
        <v>0</v>
      </c>
      <c r="K131" s="18" t="str">
        <f ca="1">IFERROR(__xludf.DUMMYFUNCTION("IF(SUM(COUNTIF(artists!C:C, SPLIT(C131, "",""))) &gt; 0, ""RU"", 0)"),"RU")</f>
        <v>RU</v>
      </c>
      <c r="L131" s="18">
        <f ca="1">IFERROR(__xludf.DUMMYFUNCTION("IF(SUM(COUNTIF(artists!E:E, SPLIT(C131, "",""))) &gt; 0, ""OTHER"", 0)"),0)</f>
        <v>0</v>
      </c>
    </row>
    <row r="132" spans="1:12" ht="14.25" customHeight="1">
      <c r="A132" s="18">
        <v>131</v>
      </c>
      <c r="B132" s="19" t="s">
        <v>2250</v>
      </c>
      <c r="C132" s="19" t="s">
        <v>194</v>
      </c>
      <c r="D132" s="19" t="s">
        <v>2251</v>
      </c>
      <c r="E132" s="19" t="s">
        <v>2252</v>
      </c>
      <c r="F132" s="18">
        <v>65</v>
      </c>
      <c r="G132" s="18">
        <v>123</v>
      </c>
      <c r="H132" s="18">
        <v>101</v>
      </c>
      <c r="I132" s="18">
        <v>27387</v>
      </c>
      <c r="J132" s="18">
        <f ca="1">IFERROR(__xludf.DUMMYFUNCTION("IF(SUM(COUNTIF(artists!A:A, SPLIT(C132, "",""))) &gt; 0, ""UA"", 0)"),0)</f>
        <v>0</v>
      </c>
      <c r="K132" s="18" t="str">
        <f ca="1">IFERROR(__xludf.DUMMYFUNCTION("IF(SUM(COUNTIF(artists!C:C, SPLIT(C132, "",""))) &gt; 0, ""RU"", 0)"),"RU")</f>
        <v>RU</v>
      </c>
      <c r="L132" s="18">
        <f ca="1">IFERROR(__xludf.DUMMYFUNCTION("IF(SUM(COUNTIF(artists!E:E, SPLIT(C132, "",""))) &gt; 0, ""OTHER"", 0)"),0)</f>
        <v>0</v>
      </c>
    </row>
    <row r="133" spans="1:12" ht="14.25" customHeight="1">
      <c r="A133" s="18">
        <v>132</v>
      </c>
      <c r="B133" s="19" t="s">
        <v>1914</v>
      </c>
      <c r="C133" s="19" t="s">
        <v>177</v>
      </c>
      <c r="D133" s="19" t="s">
        <v>937</v>
      </c>
      <c r="E133" s="19" t="s">
        <v>177</v>
      </c>
      <c r="F133" s="18">
        <v>53</v>
      </c>
      <c r="G133" s="18">
        <v>157</v>
      </c>
      <c r="H133" s="18">
        <v>99</v>
      </c>
      <c r="I133" s="18">
        <v>27278</v>
      </c>
      <c r="J133" s="18">
        <f ca="1">IFERROR(__xludf.DUMMYFUNCTION("IF(SUM(COUNTIF(artists!A:A, SPLIT(C133, "",""))) &gt; 0, ""UA"", 0)"),0)</f>
        <v>0</v>
      </c>
      <c r="K133" s="18">
        <f ca="1">IFERROR(__xludf.DUMMYFUNCTION("IF(SUM(COUNTIF(artists!C:C, SPLIT(C133, "",""))) &gt; 0, ""RU"", 0)"),0)</f>
        <v>0</v>
      </c>
      <c r="L133" s="18" t="str">
        <f ca="1">IFERROR(__xludf.DUMMYFUNCTION("IF(SUM(COUNTIF(artists!E:E, SPLIT(C133, "",""))) &gt; 0, ""OTHER"", 0)"),"OTHER")</f>
        <v>OTHER</v>
      </c>
    </row>
    <row r="134" spans="1:12" ht="14.25" customHeight="1">
      <c r="A134" s="18">
        <v>133</v>
      </c>
      <c r="B134" s="19" t="s">
        <v>2335</v>
      </c>
      <c r="C134" s="19" t="s">
        <v>297</v>
      </c>
      <c r="D134" s="19" t="s">
        <v>2336</v>
      </c>
      <c r="E134" s="19" t="s">
        <v>2337</v>
      </c>
      <c r="F134" s="18">
        <v>3</v>
      </c>
      <c r="G134" s="18">
        <v>128</v>
      </c>
      <c r="H134" s="18">
        <v>47</v>
      </c>
      <c r="I134" s="18">
        <v>27241</v>
      </c>
      <c r="J134" s="18">
        <f ca="1">IFERROR(__xludf.DUMMYFUNCTION("IF(SUM(COUNTIF(artists!A:A, SPLIT(C134, "",""))) &gt; 0, ""UA"", 0)"),0)</f>
        <v>0</v>
      </c>
      <c r="K134" s="18">
        <f ca="1">IFERROR(__xludf.DUMMYFUNCTION("IF(SUM(COUNTIF(artists!C:C, SPLIT(C134, "",""))) &gt; 0, ""RU"", 0)"),0)</f>
        <v>0</v>
      </c>
      <c r="L134" s="18" t="str">
        <f ca="1">IFERROR(__xludf.DUMMYFUNCTION("IF(SUM(COUNTIF(artists!E:E, SPLIT(C134, "",""))) &gt; 0, ""OTHER"", 0)"),"OTHER")</f>
        <v>OTHER</v>
      </c>
    </row>
    <row r="135" spans="1:12" ht="14.25" customHeight="1">
      <c r="A135" s="18">
        <v>134</v>
      </c>
      <c r="B135" s="19" t="s">
        <v>2267</v>
      </c>
      <c r="C135" s="19" t="s">
        <v>2268</v>
      </c>
      <c r="D135" s="19" t="s">
        <v>2269</v>
      </c>
      <c r="E135" s="19" t="s">
        <v>1194</v>
      </c>
      <c r="F135" s="18">
        <v>100</v>
      </c>
      <c r="G135" s="18">
        <v>141</v>
      </c>
      <c r="H135" s="18">
        <v>24</v>
      </c>
      <c r="I135" s="18">
        <v>27187</v>
      </c>
      <c r="J135" s="18">
        <f ca="1">IFERROR(__xludf.DUMMYFUNCTION("IF(SUM(COUNTIF(artists!A:A, SPLIT(C135, "",""))) &gt; 0, ""UA"", 0)"),0)</f>
        <v>0</v>
      </c>
      <c r="K135" s="18">
        <f ca="1">IFERROR(__xludf.DUMMYFUNCTION("IF(SUM(COUNTIF(artists!C:C, SPLIT(C135, "",""))) &gt; 0, ""RU"", 0)"),0)</f>
        <v>0</v>
      </c>
      <c r="L135" s="18" t="str">
        <f ca="1">IFERROR(__xludf.DUMMYFUNCTION("IF(SUM(COUNTIF(artists!E:E, SPLIT(C135, "",""))) &gt; 0, ""OTHER"", 0)"),"OTHER")</f>
        <v>OTHER</v>
      </c>
    </row>
    <row r="136" spans="1:12" ht="14.25" customHeight="1">
      <c r="A136" s="18">
        <v>135</v>
      </c>
      <c r="B136" s="19" t="s">
        <v>2411</v>
      </c>
      <c r="C136" s="19" t="s">
        <v>102</v>
      </c>
      <c r="D136" s="19" t="s">
        <v>2412</v>
      </c>
      <c r="E136" s="19" t="s">
        <v>1168</v>
      </c>
      <c r="F136" s="18">
        <v>97</v>
      </c>
      <c r="G136" s="18">
        <v>125</v>
      </c>
      <c r="H136" s="18">
        <v>5</v>
      </c>
      <c r="I136" s="18">
        <v>27158</v>
      </c>
      <c r="J136" s="18" t="str">
        <f ca="1">IFERROR(__xludf.DUMMYFUNCTION("IF(SUM(COUNTIF(artists!A:A, SPLIT(C136, "",""))) &gt; 0, ""UA"", 0)"),"UA")</f>
        <v>UA</v>
      </c>
      <c r="K136" s="18">
        <f ca="1">IFERROR(__xludf.DUMMYFUNCTION("IF(SUM(COUNTIF(artists!C:C, SPLIT(C136, "",""))) &gt; 0, ""RU"", 0)"),0)</f>
        <v>0</v>
      </c>
      <c r="L136" s="18">
        <f ca="1">IFERROR(__xludf.DUMMYFUNCTION("IF(SUM(COUNTIF(artists!E:E, SPLIT(C136, "",""))) &gt; 0, ""OTHER"", 0)"),0)</f>
        <v>0</v>
      </c>
    </row>
    <row r="137" spans="1:12" ht="14.25" customHeight="1">
      <c r="A137" s="18">
        <v>136</v>
      </c>
      <c r="B137" s="19" t="s">
        <v>1105</v>
      </c>
      <c r="C137" s="19" t="s">
        <v>185</v>
      </c>
      <c r="D137" s="19" t="s">
        <v>1106</v>
      </c>
      <c r="E137" s="19" t="s">
        <v>925</v>
      </c>
      <c r="F137" s="18">
        <v>62</v>
      </c>
      <c r="G137" s="18">
        <v>130</v>
      </c>
      <c r="H137" s="18">
        <v>20</v>
      </c>
      <c r="I137" s="18">
        <v>27148</v>
      </c>
      <c r="J137" s="18">
        <f ca="1">IFERROR(__xludf.DUMMYFUNCTION("IF(SUM(COUNTIF(artists!A:A, SPLIT(C137, "",""))) &gt; 0, ""UA"", 0)"),0)</f>
        <v>0</v>
      </c>
      <c r="K137" s="18" t="str">
        <f ca="1">IFERROR(__xludf.DUMMYFUNCTION("IF(SUM(COUNTIF(artists!C:C, SPLIT(C137, "",""))) &gt; 0, ""RU"", 0)"),"RU")</f>
        <v>RU</v>
      </c>
      <c r="L137" s="18">
        <f ca="1">IFERROR(__xludf.DUMMYFUNCTION("IF(SUM(COUNTIF(artists!E:E, SPLIT(C137, "",""))) &gt; 0, ""OTHER"", 0)"),0)</f>
        <v>0</v>
      </c>
    </row>
    <row r="138" spans="1:12" ht="14.25" customHeight="1">
      <c r="A138" s="18">
        <v>137</v>
      </c>
      <c r="B138" s="19" t="s">
        <v>2419</v>
      </c>
      <c r="C138" s="19" t="s">
        <v>111</v>
      </c>
      <c r="D138" s="19" t="s">
        <v>2420</v>
      </c>
      <c r="E138" s="19" t="s">
        <v>815</v>
      </c>
      <c r="F138" s="18">
        <v>26</v>
      </c>
      <c r="G138" s="18">
        <v>124</v>
      </c>
      <c r="H138" s="18">
        <v>16</v>
      </c>
      <c r="I138" s="18">
        <v>27071</v>
      </c>
      <c r="J138" s="18" t="str">
        <f ca="1">IFERROR(__xludf.DUMMYFUNCTION("IF(SUM(COUNTIF(artists!A:A, SPLIT(C138, "",""))) &gt; 0, ""UA"", 0)"),"UA")</f>
        <v>UA</v>
      </c>
      <c r="K138" s="18">
        <f ca="1">IFERROR(__xludf.DUMMYFUNCTION("IF(SUM(COUNTIF(artists!C:C, SPLIT(C138, "",""))) &gt; 0, ""RU"", 0)"),0)</f>
        <v>0</v>
      </c>
      <c r="L138" s="18">
        <f ca="1">IFERROR(__xludf.DUMMYFUNCTION("IF(SUM(COUNTIF(artists!E:E, SPLIT(C138, "",""))) &gt; 0, ""OTHER"", 0)"),0)</f>
        <v>0</v>
      </c>
    </row>
    <row r="139" spans="1:12" ht="14.25" customHeight="1">
      <c r="A139" s="18">
        <v>138</v>
      </c>
      <c r="B139" s="19" t="s">
        <v>1675</v>
      </c>
      <c r="C139" s="19" t="s">
        <v>215</v>
      </c>
      <c r="D139" s="19" t="s">
        <v>1676</v>
      </c>
      <c r="E139" s="19" t="s">
        <v>1371</v>
      </c>
      <c r="F139" s="18">
        <v>61</v>
      </c>
      <c r="G139" s="18">
        <v>120</v>
      </c>
      <c r="H139" s="18">
        <v>37</v>
      </c>
      <c r="I139" s="18">
        <v>26971</v>
      </c>
      <c r="J139" s="18">
        <f ca="1">IFERROR(__xludf.DUMMYFUNCTION("IF(SUM(COUNTIF(artists!A:A, SPLIT(C139, "",""))) &gt; 0, ""UA"", 0)"),0)</f>
        <v>0</v>
      </c>
      <c r="K139" s="18" t="str">
        <f ca="1">IFERROR(__xludf.DUMMYFUNCTION("IF(SUM(COUNTIF(artists!C:C, SPLIT(C139, "",""))) &gt; 0, ""RU"", 0)"),"RU")</f>
        <v>RU</v>
      </c>
      <c r="L139" s="18">
        <f ca="1">IFERROR(__xludf.DUMMYFUNCTION("IF(SUM(COUNTIF(artists!E:E, SPLIT(C139, "",""))) &gt; 0, ""OTHER"", 0)"),0)</f>
        <v>0</v>
      </c>
    </row>
    <row r="140" spans="1:12" ht="14.25" customHeight="1">
      <c r="A140" s="18">
        <v>139</v>
      </c>
      <c r="B140" s="19" t="s">
        <v>2111</v>
      </c>
      <c r="C140" s="19" t="s">
        <v>885</v>
      </c>
      <c r="D140" s="19" t="s">
        <v>2112</v>
      </c>
      <c r="E140" s="19" t="s">
        <v>2117</v>
      </c>
      <c r="F140" s="18">
        <v>6</v>
      </c>
      <c r="G140" s="18">
        <v>-1</v>
      </c>
      <c r="H140" s="18">
        <v>31</v>
      </c>
      <c r="I140" s="18">
        <v>26938</v>
      </c>
      <c r="J140" s="18">
        <f ca="1">IFERROR(__xludf.DUMMYFUNCTION("IF(SUM(COUNTIF(artists!A:A, SPLIT(C140, "",""))) &gt; 0, ""UA"", 0)"),0)</f>
        <v>0</v>
      </c>
      <c r="K140" s="18" t="str">
        <f ca="1">IFERROR(__xludf.DUMMYFUNCTION("IF(SUM(COUNTIF(artists!C:C, SPLIT(C140, "",""))) &gt; 0, ""RU"", 0)"),"RU")</f>
        <v>RU</v>
      </c>
      <c r="L140" s="18">
        <f ca="1">IFERROR(__xludf.DUMMYFUNCTION("IF(SUM(COUNTIF(artists!E:E, SPLIT(C140, "",""))) &gt; 0, ""OTHER"", 0)"),0)</f>
        <v>0</v>
      </c>
    </row>
    <row r="141" spans="1:12" ht="14.25" customHeight="1">
      <c r="A141" s="18">
        <v>140</v>
      </c>
      <c r="B141" s="19" t="s">
        <v>1152</v>
      </c>
      <c r="C141" s="19" t="s">
        <v>198</v>
      </c>
      <c r="D141" s="19" t="s">
        <v>1153</v>
      </c>
      <c r="E141" s="19" t="s">
        <v>878</v>
      </c>
      <c r="F141" s="18">
        <v>1</v>
      </c>
      <c r="G141" s="18">
        <v>151</v>
      </c>
      <c r="H141" s="18">
        <v>100</v>
      </c>
      <c r="I141" s="18">
        <v>26610</v>
      </c>
      <c r="J141" s="18">
        <f ca="1">IFERROR(__xludf.DUMMYFUNCTION("IF(SUM(COUNTIF(artists!A:A, SPLIT(C141, "",""))) &gt; 0, ""UA"", 0)"),0)</f>
        <v>0</v>
      </c>
      <c r="K141" s="18">
        <f ca="1">IFERROR(__xludf.DUMMYFUNCTION("IF(SUM(COUNTIF(artists!C:C, SPLIT(C141, "",""))) &gt; 0, ""RU"", 0)"),0)</f>
        <v>0</v>
      </c>
      <c r="L141" s="18" t="str">
        <f ca="1">IFERROR(__xludf.DUMMYFUNCTION("IF(SUM(COUNTIF(artists!E:E, SPLIT(C141, "",""))) &gt; 0, ""OTHER"", 0)"),"OTHER")</f>
        <v>OTHER</v>
      </c>
    </row>
    <row r="142" spans="1:12" ht="14.25" customHeight="1">
      <c r="A142" s="18">
        <v>141</v>
      </c>
      <c r="B142" s="19" t="s">
        <v>1862</v>
      </c>
      <c r="C142" s="19" t="s">
        <v>1863</v>
      </c>
      <c r="D142" s="19" t="s">
        <v>1864</v>
      </c>
      <c r="E142" s="19" t="s">
        <v>216</v>
      </c>
      <c r="F142" s="18">
        <v>83</v>
      </c>
      <c r="G142" s="18">
        <v>140</v>
      </c>
      <c r="H142" s="18">
        <v>41</v>
      </c>
      <c r="I142" s="18">
        <v>26530</v>
      </c>
      <c r="J142" s="18">
        <f ca="1">IFERROR(__xludf.DUMMYFUNCTION("IF(SUM(COUNTIF(artists!A:A, SPLIT(C142, "",""))) &gt; 0, ""UA"", 0)"),0)</f>
        <v>0</v>
      </c>
      <c r="K142" s="18">
        <f ca="1">IFERROR(__xludf.DUMMYFUNCTION("IF(SUM(COUNTIF(artists!C:C, SPLIT(C142, "",""))) &gt; 0, ""RU"", 0)"),0)</f>
        <v>0</v>
      </c>
      <c r="L142" s="18" t="str">
        <f ca="1">IFERROR(__xludf.DUMMYFUNCTION("IF(SUM(COUNTIF(artists!E:E, SPLIT(C142, "",""))) &gt; 0, ""OTHER"", 0)"),"OTHER")</f>
        <v>OTHER</v>
      </c>
    </row>
    <row r="143" spans="1:12" ht="14.25" customHeight="1">
      <c r="A143" s="18">
        <v>142</v>
      </c>
      <c r="B143" s="19" t="s">
        <v>1437</v>
      </c>
      <c r="C143" s="19" t="s">
        <v>209</v>
      </c>
      <c r="D143" s="19" t="s">
        <v>1438</v>
      </c>
      <c r="E143" s="19" t="s">
        <v>1207</v>
      </c>
      <c r="F143" s="18">
        <v>20</v>
      </c>
      <c r="G143" s="18">
        <v>133</v>
      </c>
      <c r="H143" s="18">
        <v>44</v>
      </c>
      <c r="I143" s="18">
        <v>26287</v>
      </c>
      <c r="J143" s="18">
        <f ca="1">IFERROR(__xludf.DUMMYFUNCTION("IF(SUM(COUNTIF(artists!A:A, SPLIT(C143, "",""))) &gt; 0, ""UA"", 0)"),0)</f>
        <v>0</v>
      </c>
      <c r="K143" s="18" t="str">
        <f ca="1">IFERROR(__xludf.DUMMYFUNCTION("IF(SUM(COUNTIF(artists!C:C, SPLIT(C143, "",""))) &gt; 0, ""RU"", 0)"),"RU")</f>
        <v>RU</v>
      </c>
      <c r="L143" s="18">
        <f ca="1">IFERROR(__xludf.DUMMYFUNCTION("IF(SUM(COUNTIF(artists!E:E, SPLIT(C143, "",""))) &gt; 0, ""OTHER"", 0)"),0)</f>
        <v>0</v>
      </c>
    </row>
    <row r="144" spans="1:12" ht="14.25" customHeight="1">
      <c r="A144" s="18">
        <v>143</v>
      </c>
      <c r="B144" s="19" t="s">
        <v>1753</v>
      </c>
      <c r="C144" s="19" t="s">
        <v>267</v>
      </c>
      <c r="D144" s="19" t="s">
        <v>1754</v>
      </c>
      <c r="E144" s="19" t="s">
        <v>907</v>
      </c>
      <c r="F144" s="18">
        <v>31</v>
      </c>
      <c r="G144" s="18">
        <v>-1</v>
      </c>
      <c r="H144" s="18">
        <v>33</v>
      </c>
      <c r="I144" s="18">
        <v>26287</v>
      </c>
      <c r="J144" s="18">
        <f ca="1">IFERROR(__xludf.DUMMYFUNCTION("IF(SUM(COUNTIF(artists!A:A, SPLIT(C144, "",""))) &gt; 0, ""UA"", 0)"),0)</f>
        <v>0</v>
      </c>
      <c r="K144" s="18" t="str">
        <f ca="1">IFERROR(__xludf.DUMMYFUNCTION("IF(SUM(COUNTIF(artists!C:C, SPLIT(C144, "",""))) &gt; 0, ""RU"", 0)"),"RU")</f>
        <v>RU</v>
      </c>
      <c r="L144" s="18">
        <f ca="1">IFERROR(__xludf.DUMMYFUNCTION("IF(SUM(COUNTIF(artists!E:E, SPLIT(C144, "",""))) &gt; 0, ""OTHER"", 0)"),0)</f>
        <v>0</v>
      </c>
    </row>
    <row r="145" spans="1:12" ht="14.25" customHeight="1">
      <c r="A145" s="18">
        <v>144</v>
      </c>
      <c r="B145" s="19" t="s">
        <v>2423</v>
      </c>
      <c r="C145" s="19" t="s">
        <v>244</v>
      </c>
      <c r="D145" s="19" t="s">
        <v>2424</v>
      </c>
      <c r="E145" s="19" t="s">
        <v>839</v>
      </c>
      <c r="F145" s="18">
        <v>15</v>
      </c>
      <c r="G145" s="18">
        <v>164</v>
      </c>
      <c r="H145" s="18">
        <v>55</v>
      </c>
      <c r="I145" s="18">
        <v>26135</v>
      </c>
      <c r="J145" s="18">
        <f ca="1">IFERROR(__xludf.DUMMYFUNCTION("IF(SUM(COUNTIF(artists!A:A, SPLIT(C145, "",""))) &gt; 0, ""UA"", 0)"),0)</f>
        <v>0</v>
      </c>
      <c r="K145" s="18" t="str">
        <f ca="1">IFERROR(__xludf.DUMMYFUNCTION("IF(SUM(COUNTIF(artists!C:C, SPLIT(C145, "",""))) &gt; 0, ""RU"", 0)"),"RU")</f>
        <v>RU</v>
      </c>
      <c r="L145" s="18">
        <f ca="1">IFERROR(__xludf.DUMMYFUNCTION("IF(SUM(COUNTIF(artists!E:E, SPLIT(C145, "",""))) &gt; 0, ""OTHER"", 0)"),0)</f>
        <v>0</v>
      </c>
    </row>
    <row r="146" spans="1:12" ht="14.25" customHeight="1">
      <c r="A146" s="18">
        <v>145</v>
      </c>
      <c r="B146" s="19" t="s">
        <v>2404</v>
      </c>
      <c r="C146" s="19" t="s">
        <v>250</v>
      </c>
      <c r="D146" s="19" t="s">
        <v>2405</v>
      </c>
      <c r="E146" s="19" t="s">
        <v>1333</v>
      </c>
      <c r="F146" s="18">
        <v>5</v>
      </c>
      <c r="G146" s="18">
        <v>148</v>
      </c>
      <c r="H146" s="18">
        <v>26</v>
      </c>
      <c r="I146" s="18">
        <v>25948</v>
      </c>
      <c r="J146" s="18">
        <f ca="1">IFERROR(__xludf.DUMMYFUNCTION("IF(SUM(COUNTIF(artists!A:A, SPLIT(C146, "",""))) &gt; 0, ""UA"", 0)"),0)</f>
        <v>0</v>
      </c>
      <c r="K146" s="18" t="str">
        <f ca="1">IFERROR(__xludf.DUMMYFUNCTION("IF(SUM(COUNTIF(artists!C:C, SPLIT(C146, "",""))) &gt; 0, ""RU"", 0)"),"RU")</f>
        <v>RU</v>
      </c>
      <c r="L146" s="18">
        <f ca="1">IFERROR(__xludf.DUMMYFUNCTION("IF(SUM(COUNTIF(artists!E:E, SPLIT(C146, "",""))) &gt; 0, ""OTHER"", 0)"),0)</f>
        <v>0</v>
      </c>
    </row>
    <row r="147" spans="1:12" ht="14.25" customHeight="1">
      <c r="A147" s="18">
        <v>146</v>
      </c>
      <c r="B147" s="19" t="s">
        <v>2298</v>
      </c>
      <c r="C147" s="19" t="s">
        <v>2299</v>
      </c>
      <c r="D147" s="19" t="s">
        <v>2300</v>
      </c>
      <c r="E147" s="19" t="s">
        <v>782</v>
      </c>
      <c r="F147" s="18">
        <v>88</v>
      </c>
      <c r="G147" s="18">
        <v>143</v>
      </c>
      <c r="H147" s="18">
        <v>8</v>
      </c>
      <c r="I147" s="18">
        <v>25908</v>
      </c>
      <c r="J147" s="18" t="str">
        <f ca="1">IFERROR(__xludf.DUMMYFUNCTION("IF(SUM(COUNTIF(artists!A:A, SPLIT(C147, "",""))) &gt; 0, ""UA"", 0)"),"UA")</f>
        <v>UA</v>
      </c>
      <c r="K147" s="18">
        <f ca="1">IFERROR(__xludf.DUMMYFUNCTION("IF(SUM(COUNTIF(artists!C:C, SPLIT(C147, "",""))) &gt; 0, ""RU"", 0)"),0)</f>
        <v>0</v>
      </c>
      <c r="L147" s="18">
        <f ca="1">IFERROR(__xludf.DUMMYFUNCTION("IF(SUM(COUNTIF(artists!E:E, SPLIT(C147, "",""))) &gt; 0, ""OTHER"", 0)"),0)</f>
        <v>0</v>
      </c>
    </row>
    <row r="148" spans="1:12" ht="14.25" customHeight="1">
      <c r="A148" s="18">
        <v>147</v>
      </c>
      <c r="B148" s="19" t="s">
        <v>2229</v>
      </c>
      <c r="C148" s="19" t="s">
        <v>158</v>
      </c>
      <c r="D148" s="19" t="s">
        <v>2230</v>
      </c>
      <c r="E148" s="19" t="s">
        <v>2114</v>
      </c>
      <c r="F148" s="18">
        <v>4</v>
      </c>
      <c r="G148" s="18">
        <v>134</v>
      </c>
      <c r="H148" s="18">
        <v>24</v>
      </c>
      <c r="I148" s="18">
        <v>25892</v>
      </c>
      <c r="J148" s="18" t="str">
        <f ca="1">IFERROR(__xludf.DUMMYFUNCTION("IF(SUM(COUNTIF(artists!A:A, SPLIT(C148, "",""))) &gt; 0, ""UA"", 0)"),"UA")</f>
        <v>UA</v>
      </c>
      <c r="K148" s="18">
        <f ca="1">IFERROR(__xludf.DUMMYFUNCTION("IF(SUM(COUNTIF(artists!C:C, SPLIT(C148, "",""))) &gt; 0, ""RU"", 0)"),0)</f>
        <v>0</v>
      </c>
      <c r="L148" s="18">
        <f ca="1">IFERROR(__xludf.DUMMYFUNCTION("IF(SUM(COUNTIF(artists!E:E, SPLIT(C148, "",""))) &gt; 0, ""OTHER"", 0)"),0)</f>
        <v>0</v>
      </c>
    </row>
    <row r="149" spans="1:12" ht="14.25" customHeight="1">
      <c r="A149" s="18">
        <v>148</v>
      </c>
      <c r="B149" s="19" t="s">
        <v>2440</v>
      </c>
      <c r="C149" s="19" t="s">
        <v>149</v>
      </c>
      <c r="D149" s="19" t="s">
        <v>2441</v>
      </c>
      <c r="E149" s="19" t="s">
        <v>2442</v>
      </c>
      <c r="F149" s="18">
        <v>84</v>
      </c>
      <c r="G149" s="18">
        <v>144</v>
      </c>
      <c r="H149" s="18">
        <v>14</v>
      </c>
      <c r="I149" s="18">
        <v>25766</v>
      </c>
      <c r="J149" s="18" t="str">
        <f ca="1">IFERROR(__xludf.DUMMYFUNCTION("IF(SUM(COUNTIF(artists!A:A, SPLIT(C149, "",""))) &gt; 0, ""UA"", 0)"),"UA")</f>
        <v>UA</v>
      </c>
      <c r="K149" s="18">
        <f ca="1">IFERROR(__xludf.DUMMYFUNCTION("IF(SUM(COUNTIF(artists!C:C, SPLIT(C149, "",""))) &gt; 0, ""RU"", 0)"),0)</f>
        <v>0</v>
      </c>
      <c r="L149" s="18">
        <f ca="1">IFERROR(__xludf.DUMMYFUNCTION("IF(SUM(COUNTIF(artists!E:E, SPLIT(C149, "",""))) &gt; 0, ""OTHER"", 0)"),0)</f>
        <v>0</v>
      </c>
    </row>
    <row r="150" spans="1:12" ht="14.25" customHeight="1">
      <c r="A150" s="18">
        <v>149</v>
      </c>
      <c r="B150" s="19" t="s">
        <v>2257</v>
      </c>
      <c r="C150" s="19" t="s">
        <v>235</v>
      </c>
      <c r="D150" s="19" t="s">
        <v>2258</v>
      </c>
      <c r="E150" s="19" t="s">
        <v>235</v>
      </c>
      <c r="F150" s="18">
        <v>56</v>
      </c>
      <c r="G150" s="18">
        <v>138</v>
      </c>
      <c r="H150" s="18">
        <v>13</v>
      </c>
      <c r="I150" s="18">
        <v>25632</v>
      </c>
      <c r="J150" s="18">
        <f ca="1">IFERROR(__xludf.DUMMYFUNCTION("IF(SUM(COUNTIF(artists!A:A, SPLIT(C150, "",""))) &gt; 0, ""UA"", 0)"),0)</f>
        <v>0</v>
      </c>
      <c r="K150" s="18" t="str">
        <f ca="1">IFERROR(__xludf.DUMMYFUNCTION("IF(SUM(COUNTIF(artists!C:C, SPLIT(C150, "",""))) &gt; 0, ""RU"", 0)"),"RU")</f>
        <v>RU</v>
      </c>
      <c r="L150" s="18">
        <f ca="1">IFERROR(__xludf.DUMMYFUNCTION("IF(SUM(COUNTIF(artists!E:E, SPLIT(C150, "",""))) &gt; 0, ""OTHER"", 0)"),0)</f>
        <v>0</v>
      </c>
    </row>
    <row r="151" spans="1:12" ht="14.25" customHeight="1">
      <c r="A151" s="18">
        <v>150</v>
      </c>
      <c r="B151" s="19" t="s">
        <v>1108</v>
      </c>
      <c r="C151" s="19" t="s">
        <v>196</v>
      </c>
      <c r="D151" s="19" t="s">
        <v>1109</v>
      </c>
      <c r="E151" s="19" t="s">
        <v>196</v>
      </c>
      <c r="F151" s="18">
        <v>150</v>
      </c>
      <c r="G151" s="18">
        <v>169</v>
      </c>
      <c r="H151" s="18">
        <v>3</v>
      </c>
      <c r="I151" s="18">
        <v>25605</v>
      </c>
      <c r="J151" s="18" t="str">
        <f ca="1">IFERROR(__xludf.DUMMYFUNCTION("IF(SUM(COUNTIF(artists!A:A, SPLIT(C151, "",""))) &gt; 0, ""UA"", 0)"),"UA")</f>
        <v>UA</v>
      </c>
      <c r="K151" s="18">
        <f ca="1">IFERROR(__xludf.DUMMYFUNCTION("IF(SUM(COUNTIF(artists!C:C, SPLIT(C151, "",""))) &gt; 0, ""RU"", 0)"),0)</f>
        <v>0</v>
      </c>
      <c r="L151" s="18">
        <f ca="1">IFERROR(__xludf.DUMMYFUNCTION("IF(SUM(COUNTIF(artists!E:E, SPLIT(C151, "",""))) &gt; 0, ""OTHER"", 0)"),0)</f>
        <v>0</v>
      </c>
    </row>
    <row r="152" spans="1:12" ht="14.25" customHeight="1">
      <c r="A152" s="18">
        <v>151</v>
      </c>
      <c r="B152" s="19" t="s">
        <v>2425</v>
      </c>
      <c r="C152" s="19" t="s">
        <v>223</v>
      </c>
      <c r="D152" s="19" t="s">
        <v>2426</v>
      </c>
      <c r="E152" s="19" t="s">
        <v>925</v>
      </c>
      <c r="F152" s="18">
        <v>33</v>
      </c>
      <c r="G152" s="18">
        <v>132</v>
      </c>
      <c r="H152" s="18">
        <v>76</v>
      </c>
      <c r="I152" s="18">
        <v>25460</v>
      </c>
      <c r="J152" s="18">
        <f ca="1">IFERROR(__xludf.DUMMYFUNCTION("IF(SUM(COUNTIF(artists!A:A, SPLIT(C152, "",""))) &gt; 0, ""UA"", 0)"),0)</f>
        <v>0</v>
      </c>
      <c r="K152" s="18" t="str">
        <f ca="1">IFERROR(__xludf.DUMMYFUNCTION("IF(SUM(COUNTIF(artists!C:C, SPLIT(C152, "",""))) &gt; 0, ""RU"", 0)"),"RU")</f>
        <v>RU</v>
      </c>
      <c r="L152" s="18">
        <f ca="1">IFERROR(__xludf.DUMMYFUNCTION("IF(SUM(COUNTIF(artists!E:E, SPLIT(C152, "",""))) &gt; 0, ""OTHER"", 0)"),0)</f>
        <v>0</v>
      </c>
    </row>
    <row r="153" spans="1:12" ht="14.25" customHeight="1">
      <c r="A153" s="18">
        <v>152</v>
      </c>
      <c r="B153" s="19" t="s">
        <v>2095</v>
      </c>
      <c r="C153" s="19" t="s">
        <v>99</v>
      </c>
      <c r="D153" s="19" t="s">
        <v>2096</v>
      </c>
      <c r="E153" s="19" t="s">
        <v>648</v>
      </c>
      <c r="F153" s="18">
        <v>110</v>
      </c>
      <c r="G153" s="18">
        <v>117</v>
      </c>
      <c r="H153" s="18">
        <v>4</v>
      </c>
      <c r="I153" s="18">
        <v>25379</v>
      </c>
      <c r="J153" s="18" t="str">
        <f ca="1">IFERROR(__xludf.DUMMYFUNCTION("IF(SUM(COUNTIF(artists!A:A, SPLIT(C153, "",""))) &gt; 0, ""UA"", 0)"),"UA")</f>
        <v>UA</v>
      </c>
      <c r="K153" s="18">
        <f ca="1">IFERROR(__xludf.DUMMYFUNCTION("IF(SUM(COUNTIF(artists!C:C, SPLIT(C153, "",""))) &gt; 0, ""RU"", 0)"),0)</f>
        <v>0</v>
      </c>
      <c r="L153" s="18">
        <f ca="1">IFERROR(__xludf.DUMMYFUNCTION("IF(SUM(COUNTIF(artists!E:E, SPLIT(C153, "",""))) &gt; 0, ""OTHER"", 0)"),0)</f>
        <v>0</v>
      </c>
    </row>
    <row r="154" spans="1:12" ht="14.25" customHeight="1">
      <c r="A154" s="18">
        <v>153</v>
      </c>
      <c r="B154" s="19" t="s">
        <v>2458</v>
      </c>
      <c r="C154" s="19" t="s">
        <v>413</v>
      </c>
      <c r="D154" s="19" t="s">
        <v>2459</v>
      </c>
      <c r="E154" s="19" t="s">
        <v>2460</v>
      </c>
      <c r="F154" s="18">
        <v>153</v>
      </c>
      <c r="G154" s="18">
        <v>-1</v>
      </c>
      <c r="H154" s="18">
        <v>1</v>
      </c>
      <c r="I154" s="18">
        <v>25176</v>
      </c>
      <c r="J154" s="18">
        <f ca="1">IFERROR(__xludf.DUMMYFUNCTION("IF(SUM(COUNTIF(artists!A:A, SPLIT(C154, "",""))) &gt; 0, ""UA"", 0)"),0)</f>
        <v>0</v>
      </c>
      <c r="K154" s="18">
        <f ca="1">IFERROR(__xludf.DUMMYFUNCTION("IF(SUM(COUNTIF(artists!C:C, SPLIT(C154, "",""))) &gt; 0, ""RU"", 0)"),0)</f>
        <v>0</v>
      </c>
      <c r="L154" s="18" t="str">
        <f ca="1">IFERROR(__xludf.DUMMYFUNCTION("IF(SUM(COUNTIF(artists!E:E, SPLIT(C154, "",""))) &gt; 0, ""OTHER"", 0)"),"OTHER")</f>
        <v>OTHER</v>
      </c>
    </row>
    <row r="155" spans="1:12" ht="14.25" customHeight="1">
      <c r="A155" s="18">
        <v>154</v>
      </c>
      <c r="B155" s="19" t="s">
        <v>639</v>
      </c>
      <c r="C155" s="19" t="s">
        <v>189</v>
      </c>
      <c r="D155" s="19" t="s">
        <v>640</v>
      </c>
      <c r="E155" s="19" t="s">
        <v>189</v>
      </c>
      <c r="F155" s="18">
        <v>111</v>
      </c>
      <c r="G155" s="18">
        <v>150</v>
      </c>
      <c r="H155" s="18">
        <v>4</v>
      </c>
      <c r="I155" s="18">
        <v>25167</v>
      </c>
      <c r="J155" s="18">
        <f ca="1">IFERROR(__xludf.DUMMYFUNCTION("IF(SUM(COUNTIF(artists!A:A, SPLIT(C155, "",""))) &gt; 0, ""UA"", 0)"),0)</f>
        <v>0</v>
      </c>
      <c r="K155" s="18">
        <f ca="1">IFERROR(__xludf.DUMMYFUNCTION("IF(SUM(COUNTIF(artists!C:C, SPLIT(C155, "",""))) &gt; 0, ""RU"", 0)"),0)</f>
        <v>0</v>
      </c>
      <c r="L155" s="18" t="str">
        <f ca="1">IFERROR(__xludf.DUMMYFUNCTION("IF(SUM(COUNTIF(artists!E:E, SPLIT(C155, "",""))) &gt; 0, ""OTHER"", 0)"),"OTHER")</f>
        <v>OTHER</v>
      </c>
    </row>
    <row r="156" spans="1:12" ht="14.25" customHeight="1">
      <c r="A156" s="18">
        <v>155</v>
      </c>
      <c r="B156" s="19" t="s">
        <v>1976</v>
      </c>
      <c r="C156" s="19" t="s">
        <v>329</v>
      </c>
      <c r="D156" s="19" t="s">
        <v>1977</v>
      </c>
      <c r="E156" s="19" t="s">
        <v>1978</v>
      </c>
      <c r="F156" s="18">
        <v>41</v>
      </c>
      <c r="G156" s="18">
        <v>156</v>
      </c>
      <c r="H156" s="18">
        <v>28</v>
      </c>
      <c r="I156" s="18">
        <v>25151</v>
      </c>
      <c r="J156" s="18">
        <f ca="1">IFERROR(__xludf.DUMMYFUNCTION("IF(SUM(COUNTIF(artists!A:A, SPLIT(C156, "",""))) &gt; 0, ""UA"", 0)"),0)</f>
        <v>0</v>
      </c>
      <c r="K156" s="18" t="str">
        <f ca="1">IFERROR(__xludf.DUMMYFUNCTION("IF(SUM(COUNTIF(artists!C:C, SPLIT(C156, "",""))) &gt; 0, ""RU"", 0)"),"RU")</f>
        <v>RU</v>
      </c>
      <c r="L156" s="18">
        <f ca="1">IFERROR(__xludf.DUMMYFUNCTION("IF(SUM(COUNTIF(artists!E:E, SPLIT(C156, "",""))) &gt; 0, ""OTHER"", 0)"),0)</f>
        <v>0</v>
      </c>
    </row>
    <row r="157" spans="1:12" ht="14.25" customHeight="1">
      <c r="A157" s="18">
        <v>156</v>
      </c>
      <c r="B157" s="19" t="s">
        <v>1890</v>
      </c>
      <c r="C157" s="19" t="s">
        <v>186</v>
      </c>
      <c r="D157" s="19" t="s">
        <v>1891</v>
      </c>
      <c r="E157" s="19" t="s">
        <v>186</v>
      </c>
      <c r="F157" s="18">
        <v>140</v>
      </c>
      <c r="G157" s="18">
        <v>146</v>
      </c>
      <c r="H157" s="18">
        <v>7</v>
      </c>
      <c r="I157" s="18">
        <v>25098</v>
      </c>
      <c r="J157" s="18">
        <f ca="1">IFERROR(__xludf.DUMMYFUNCTION("IF(SUM(COUNTIF(artists!A:A, SPLIT(C157, "",""))) &gt; 0, ""UA"", 0)"),0)</f>
        <v>0</v>
      </c>
      <c r="K157" s="18">
        <f ca="1">IFERROR(__xludf.DUMMYFUNCTION("IF(SUM(COUNTIF(artists!C:C, SPLIT(C157, "",""))) &gt; 0, ""RU"", 0)"),0)</f>
        <v>0</v>
      </c>
      <c r="L157" s="18" t="str">
        <f ca="1">IFERROR(__xludf.DUMMYFUNCTION("IF(SUM(COUNTIF(artists!E:E, SPLIT(C157, "",""))) &gt; 0, ""OTHER"", 0)"),"OTHER")</f>
        <v>OTHER</v>
      </c>
    </row>
    <row r="158" spans="1:12" ht="14.25" customHeight="1">
      <c r="A158" s="18">
        <v>157</v>
      </c>
      <c r="B158" s="19" t="s">
        <v>1900</v>
      </c>
      <c r="C158" s="19" t="s">
        <v>1901</v>
      </c>
      <c r="D158" s="19" t="s">
        <v>1902</v>
      </c>
      <c r="E158" s="19" t="s">
        <v>1049</v>
      </c>
      <c r="F158" s="18">
        <v>76</v>
      </c>
      <c r="G158" s="18">
        <v>158</v>
      </c>
      <c r="H158" s="18">
        <v>17</v>
      </c>
      <c r="I158" s="18">
        <v>25043</v>
      </c>
      <c r="J158" s="18">
        <f ca="1">IFERROR(__xludf.DUMMYFUNCTION("IF(SUM(COUNTIF(artists!A:A, SPLIT(C158, "",""))) &gt; 0, ""UA"", 0)"),0)</f>
        <v>0</v>
      </c>
      <c r="K158" s="18" t="str">
        <f ca="1">IFERROR(__xludf.DUMMYFUNCTION("IF(SUM(COUNTIF(artists!C:C, SPLIT(C158, "",""))) &gt; 0, ""RU"", 0)"),"RU")</f>
        <v>RU</v>
      </c>
      <c r="L158" s="18">
        <f ca="1">IFERROR(__xludf.DUMMYFUNCTION("IF(SUM(COUNTIF(artists!E:E, SPLIT(C158, "",""))) &gt; 0, ""OTHER"", 0)"),0)</f>
        <v>0</v>
      </c>
    </row>
    <row r="159" spans="1:12" ht="14.25" customHeight="1">
      <c r="A159" s="18">
        <v>158</v>
      </c>
      <c r="B159" s="19" t="s">
        <v>2443</v>
      </c>
      <c r="C159" s="19" t="s">
        <v>2444</v>
      </c>
      <c r="D159" s="19" t="s">
        <v>2445</v>
      </c>
      <c r="E159" s="19" t="s">
        <v>1920</v>
      </c>
      <c r="F159" s="18">
        <v>6</v>
      </c>
      <c r="G159" s="18">
        <v>149</v>
      </c>
      <c r="H159" s="18">
        <v>49</v>
      </c>
      <c r="I159" s="18">
        <v>25034</v>
      </c>
      <c r="J159" s="18">
        <f ca="1">IFERROR(__xludf.DUMMYFUNCTION("IF(SUM(COUNTIF(artists!A:A, SPLIT(C159, "",""))) &gt; 0, ""UA"", 0)"),0)</f>
        <v>0</v>
      </c>
      <c r="K159" s="18" t="str">
        <f ca="1">IFERROR(__xludf.DUMMYFUNCTION("IF(SUM(COUNTIF(artists!C:C, SPLIT(C159, "",""))) &gt; 0, ""RU"", 0)"),"RU")</f>
        <v>RU</v>
      </c>
      <c r="L159" s="18">
        <f ca="1">IFERROR(__xludf.DUMMYFUNCTION("IF(SUM(COUNTIF(artists!E:E, SPLIT(C159, "",""))) &gt; 0, ""OTHER"", 0)"),0)</f>
        <v>0</v>
      </c>
    </row>
    <row r="160" spans="1:12" ht="14.25" customHeight="1">
      <c r="A160" s="18">
        <v>159</v>
      </c>
      <c r="B160" s="19" t="s">
        <v>2417</v>
      </c>
      <c r="C160" s="19" t="s">
        <v>181</v>
      </c>
      <c r="D160" s="19" t="s">
        <v>2418</v>
      </c>
      <c r="E160" s="19" t="s">
        <v>860</v>
      </c>
      <c r="F160" s="18">
        <v>125</v>
      </c>
      <c r="G160" s="18">
        <v>-1</v>
      </c>
      <c r="H160" s="18">
        <v>4</v>
      </c>
      <c r="I160" s="18">
        <v>24986</v>
      </c>
      <c r="J160" s="18" t="str">
        <f ca="1">IFERROR(__xludf.DUMMYFUNCTION("IF(SUM(COUNTIF(artists!A:A, SPLIT(C160, "",""))) &gt; 0, ""UA"", 0)"),"UA")</f>
        <v>UA</v>
      </c>
      <c r="K160" s="18">
        <f ca="1">IFERROR(__xludf.DUMMYFUNCTION("IF(SUM(COUNTIF(artists!C:C, SPLIT(C160, "",""))) &gt; 0, ""RU"", 0)"),0)</f>
        <v>0</v>
      </c>
      <c r="L160" s="18">
        <f ca="1">IFERROR(__xludf.DUMMYFUNCTION("IF(SUM(COUNTIF(artists!E:E, SPLIT(C160, "",""))) &gt; 0, ""OTHER"", 0)"),0)</f>
        <v>0</v>
      </c>
    </row>
    <row r="161" spans="1:12" ht="14.25" customHeight="1">
      <c r="A161" s="18">
        <v>160</v>
      </c>
      <c r="B161" s="19" t="s">
        <v>2099</v>
      </c>
      <c r="C161" s="19" t="s">
        <v>144</v>
      </c>
      <c r="D161" s="19" t="s">
        <v>2100</v>
      </c>
      <c r="E161" s="19" t="s">
        <v>2101</v>
      </c>
      <c r="F161" s="18">
        <v>123</v>
      </c>
      <c r="G161" s="18">
        <v>167</v>
      </c>
      <c r="H161" s="18">
        <v>13</v>
      </c>
      <c r="I161" s="18">
        <v>24825</v>
      </c>
      <c r="J161" s="18" t="str">
        <f ca="1">IFERROR(__xludf.DUMMYFUNCTION("IF(SUM(COUNTIF(artists!A:A, SPLIT(C161, "",""))) &gt; 0, ""UA"", 0)"),"UA")</f>
        <v>UA</v>
      </c>
      <c r="K161" s="18">
        <f ca="1">IFERROR(__xludf.DUMMYFUNCTION("IF(SUM(COUNTIF(artists!C:C, SPLIT(C161, "",""))) &gt; 0, ""RU"", 0)"),0)</f>
        <v>0</v>
      </c>
      <c r="L161" s="18">
        <f ca="1">IFERROR(__xludf.DUMMYFUNCTION("IF(SUM(COUNTIF(artists!E:E, SPLIT(C161, "",""))) &gt; 0, ""OTHER"", 0)"),0)</f>
        <v>0</v>
      </c>
    </row>
    <row r="162" spans="1:12" ht="14.25" customHeight="1">
      <c r="A162" s="18">
        <v>161</v>
      </c>
      <c r="B162" s="19" t="s">
        <v>2461</v>
      </c>
      <c r="C162" s="19" t="s">
        <v>212</v>
      </c>
      <c r="D162" s="19" t="s">
        <v>2462</v>
      </c>
      <c r="E162" s="19" t="s">
        <v>2463</v>
      </c>
      <c r="F162" s="18">
        <v>51</v>
      </c>
      <c r="G162" s="18">
        <v>147</v>
      </c>
      <c r="H162" s="18">
        <v>58</v>
      </c>
      <c r="I162" s="18">
        <v>24743</v>
      </c>
      <c r="J162" s="18">
        <f ca="1">IFERROR(__xludf.DUMMYFUNCTION("IF(SUM(COUNTIF(artists!A:A, SPLIT(C162, "",""))) &gt; 0, ""UA"", 0)"),0)</f>
        <v>0</v>
      </c>
      <c r="K162" s="18" t="str">
        <f ca="1">IFERROR(__xludf.DUMMYFUNCTION("IF(SUM(COUNTIF(artists!C:C, SPLIT(C162, "",""))) &gt; 0, ""RU"", 0)"),"RU")</f>
        <v>RU</v>
      </c>
      <c r="L162" s="18">
        <f ca="1">IFERROR(__xludf.DUMMYFUNCTION("IF(SUM(COUNTIF(artists!E:E, SPLIT(C162, "",""))) &gt; 0, ""OTHER"", 0)"),0)</f>
        <v>0</v>
      </c>
    </row>
    <row r="163" spans="1:12" ht="14.25" customHeight="1">
      <c r="A163" s="18">
        <v>162</v>
      </c>
      <c r="B163" s="19" t="s">
        <v>2253</v>
      </c>
      <c r="C163" s="19" t="s">
        <v>156</v>
      </c>
      <c r="D163" s="19" t="s">
        <v>2254</v>
      </c>
      <c r="E163" s="19" t="s">
        <v>1228</v>
      </c>
      <c r="F163" s="18">
        <v>5</v>
      </c>
      <c r="G163" s="18">
        <v>159</v>
      </c>
      <c r="H163" s="18">
        <v>63</v>
      </c>
      <c r="I163" s="18">
        <v>24691</v>
      </c>
      <c r="J163" s="18">
        <f ca="1">IFERROR(__xludf.DUMMYFUNCTION("IF(SUM(COUNTIF(artists!A:A, SPLIT(C163, "",""))) &gt; 0, ""UA"", 0)"),0)</f>
        <v>0</v>
      </c>
      <c r="K163" s="18" t="str">
        <f ca="1">IFERROR(__xludf.DUMMYFUNCTION("IF(SUM(COUNTIF(artists!C:C, SPLIT(C163, "",""))) &gt; 0, ""RU"", 0)"),"RU")</f>
        <v>RU</v>
      </c>
      <c r="L163" s="18">
        <f ca="1">IFERROR(__xludf.DUMMYFUNCTION("IF(SUM(COUNTIF(artists!E:E, SPLIT(C163, "",""))) &gt; 0, ""OTHER"", 0)"),0)</f>
        <v>0</v>
      </c>
    </row>
    <row r="164" spans="1:12" ht="14.25" customHeight="1">
      <c r="A164" s="18">
        <v>163</v>
      </c>
      <c r="B164" s="19" t="s">
        <v>2464</v>
      </c>
      <c r="C164" s="19" t="s">
        <v>2465</v>
      </c>
      <c r="D164" s="19" t="s">
        <v>2466</v>
      </c>
      <c r="E164" s="19" t="s">
        <v>925</v>
      </c>
      <c r="F164" s="18">
        <v>6</v>
      </c>
      <c r="G164" s="18">
        <v>94</v>
      </c>
      <c r="H164" s="18">
        <v>27</v>
      </c>
      <c r="I164" s="18">
        <v>24690</v>
      </c>
      <c r="J164" s="18">
        <f ca="1">IFERROR(__xludf.DUMMYFUNCTION("IF(SUM(COUNTIF(artists!A:A, SPLIT(C164, "",""))) &gt; 0, ""UA"", 0)"),0)</f>
        <v>0</v>
      </c>
      <c r="K164" s="18" t="str">
        <f ca="1">IFERROR(__xludf.DUMMYFUNCTION("IF(SUM(COUNTIF(artists!C:C, SPLIT(C164, "",""))) &gt; 0, ""RU"", 0)"),"RU")</f>
        <v>RU</v>
      </c>
      <c r="L164" s="18">
        <f ca="1">IFERROR(__xludf.DUMMYFUNCTION("IF(SUM(COUNTIF(artists!E:E, SPLIT(C164, "",""))) &gt; 0, ""OTHER"", 0)"),0)</f>
        <v>0</v>
      </c>
    </row>
    <row r="165" spans="1:12" ht="14.25" customHeight="1">
      <c r="A165" s="18">
        <v>164</v>
      </c>
      <c r="B165" s="19" t="s">
        <v>2400</v>
      </c>
      <c r="C165" s="19" t="s">
        <v>107</v>
      </c>
      <c r="D165" s="19" t="s">
        <v>672</v>
      </c>
      <c r="E165" s="19" t="s">
        <v>2399</v>
      </c>
      <c r="F165" s="18">
        <v>114</v>
      </c>
      <c r="G165" s="18">
        <v>181</v>
      </c>
      <c r="H165" s="18">
        <v>5</v>
      </c>
      <c r="I165" s="18">
        <v>24686</v>
      </c>
      <c r="J165" s="18">
        <f ca="1">IFERROR(__xludf.DUMMYFUNCTION("IF(SUM(COUNTIF(artists!A:A, SPLIT(C165, "",""))) &gt; 0, ""UA"", 0)"),0)</f>
        <v>0</v>
      </c>
      <c r="K165" s="18">
        <f ca="1">IFERROR(__xludf.DUMMYFUNCTION("IF(SUM(COUNTIF(artists!C:C, SPLIT(C165, "",""))) &gt; 0, ""RU"", 0)"),0)</f>
        <v>0</v>
      </c>
      <c r="L165" s="18" t="str">
        <f ca="1">IFERROR(__xludf.DUMMYFUNCTION("IF(SUM(COUNTIF(artists!E:E, SPLIT(C165, "",""))) &gt; 0, ""OTHER"", 0)"),"OTHER")</f>
        <v>OTHER</v>
      </c>
    </row>
    <row r="166" spans="1:12" ht="14.25" customHeight="1">
      <c r="A166" s="18">
        <v>165</v>
      </c>
      <c r="B166" s="19" t="s">
        <v>2317</v>
      </c>
      <c r="C166" s="19" t="s">
        <v>316</v>
      </c>
      <c r="D166" s="19" t="s">
        <v>2318</v>
      </c>
      <c r="E166" s="19" t="s">
        <v>2319</v>
      </c>
      <c r="F166" s="18">
        <v>16</v>
      </c>
      <c r="G166" s="18">
        <v>145</v>
      </c>
      <c r="H166" s="18">
        <v>38</v>
      </c>
      <c r="I166" s="18">
        <v>24650</v>
      </c>
      <c r="J166" s="18">
        <f ca="1">IFERROR(__xludf.DUMMYFUNCTION("IF(SUM(COUNTIF(artists!A:A, SPLIT(C166, "",""))) &gt; 0, ""UA"", 0)"),0)</f>
        <v>0</v>
      </c>
      <c r="K166" s="18" t="str">
        <f ca="1">IFERROR(__xludf.DUMMYFUNCTION("IF(SUM(COUNTIF(artists!C:C, SPLIT(C166, "",""))) &gt; 0, ""RU"", 0)"),"RU")</f>
        <v>RU</v>
      </c>
      <c r="L166" s="18">
        <f ca="1">IFERROR(__xludf.DUMMYFUNCTION("IF(SUM(COUNTIF(artists!E:E, SPLIT(C166, "",""))) &gt; 0, ""OTHER"", 0)"),0)</f>
        <v>0</v>
      </c>
    </row>
    <row r="167" spans="1:12" ht="14.25" customHeight="1">
      <c r="A167" s="18">
        <v>166</v>
      </c>
      <c r="B167" s="19" t="s">
        <v>2283</v>
      </c>
      <c r="C167" s="19" t="s">
        <v>112</v>
      </c>
      <c r="D167" s="19" t="s">
        <v>2284</v>
      </c>
      <c r="E167" s="19" t="s">
        <v>112</v>
      </c>
      <c r="F167" s="18">
        <v>2</v>
      </c>
      <c r="G167" s="18">
        <v>153</v>
      </c>
      <c r="H167" s="18">
        <v>10</v>
      </c>
      <c r="I167" s="18">
        <v>24475</v>
      </c>
      <c r="J167" s="18">
        <f ca="1">IFERROR(__xludf.DUMMYFUNCTION("IF(SUM(COUNTIF(artists!A:A, SPLIT(C167, "",""))) &gt; 0, ""UA"", 0)"),0)</f>
        <v>0</v>
      </c>
      <c r="K167" s="18" t="str">
        <f ca="1">IFERROR(__xludf.DUMMYFUNCTION("IF(SUM(COUNTIF(artists!C:C, SPLIT(C167, "",""))) &gt; 0, ""RU"", 0)"),"RU")</f>
        <v>RU</v>
      </c>
      <c r="L167" s="18">
        <f ca="1">IFERROR(__xludf.DUMMYFUNCTION("IF(SUM(COUNTIF(artists!E:E, SPLIT(C167, "",""))) &gt; 0, ""OTHER"", 0)"),0)</f>
        <v>0</v>
      </c>
    </row>
    <row r="168" spans="1:12" ht="14.25" customHeight="1">
      <c r="A168" s="18">
        <v>167</v>
      </c>
      <c r="B168" s="19" t="s">
        <v>2313</v>
      </c>
      <c r="C168" s="19" t="s">
        <v>187</v>
      </c>
      <c r="D168" s="19" t="s">
        <v>2314</v>
      </c>
      <c r="E168" s="19" t="s">
        <v>2101</v>
      </c>
      <c r="F168" s="18">
        <v>167</v>
      </c>
      <c r="G168" s="18">
        <v>171</v>
      </c>
      <c r="H168" s="18">
        <v>8</v>
      </c>
      <c r="I168" s="18">
        <v>24418</v>
      </c>
      <c r="J168" s="18" t="str">
        <f ca="1">IFERROR(__xludf.DUMMYFUNCTION("IF(SUM(COUNTIF(artists!A:A, SPLIT(C168, "",""))) &gt; 0, ""UA"", 0)"),"UA")</f>
        <v>UA</v>
      </c>
      <c r="K168" s="18">
        <f ca="1">IFERROR(__xludf.DUMMYFUNCTION("IF(SUM(COUNTIF(artists!C:C, SPLIT(C168, "",""))) &gt; 0, ""RU"", 0)"),0)</f>
        <v>0</v>
      </c>
      <c r="L168" s="18">
        <f ca="1">IFERROR(__xludf.DUMMYFUNCTION("IF(SUM(COUNTIF(artists!E:E, SPLIT(C168, "",""))) &gt; 0, ""OTHER"", 0)"),0)</f>
        <v>0</v>
      </c>
    </row>
    <row r="169" spans="1:12" ht="14.25" customHeight="1">
      <c r="A169" s="18">
        <v>168</v>
      </c>
      <c r="B169" s="19" t="s">
        <v>2467</v>
      </c>
      <c r="C169" s="19" t="s">
        <v>118</v>
      </c>
      <c r="D169" s="19" t="s">
        <v>2306</v>
      </c>
      <c r="E169" s="19" t="s">
        <v>1371</v>
      </c>
      <c r="F169" s="18">
        <v>9</v>
      </c>
      <c r="G169" s="18">
        <v>170</v>
      </c>
      <c r="H169" s="18">
        <v>50</v>
      </c>
      <c r="I169" s="18">
        <v>24303</v>
      </c>
      <c r="J169" s="18">
        <f ca="1">IFERROR(__xludf.DUMMYFUNCTION("IF(SUM(COUNTIF(artists!A:A, SPLIT(C169, "",""))) &gt; 0, ""UA"", 0)"),0)</f>
        <v>0</v>
      </c>
      <c r="K169" s="18" t="str">
        <f ca="1">IFERROR(__xludf.DUMMYFUNCTION("IF(SUM(COUNTIF(artists!C:C, SPLIT(C169, "",""))) &gt; 0, ""RU"", 0)"),"RU")</f>
        <v>RU</v>
      </c>
      <c r="L169" s="18">
        <f ca="1">IFERROR(__xludf.DUMMYFUNCTION("IF(SUM(COUNTIF(artists!E:E, SPLIT(C169, "",""))) &gt; 0, ""OTHER"", 0)"),0)</f>
        <v>0</v>
      </c>
    </row>
    <row r="170" spans="1:12" ht="14.25" customHeight="1">
      <c r="A170" s="18">
        <v>169</v>
      </c>
      <c r="B170" s="19" t="s">
        <v>1313</v>
      </c>
      <c r="C170" s="19" t="s">
        <v>1314</v>
      </c>
      <c r="D170" s="19" t="s">
        <v>1315</v>
      </c>
      <c r="E170" s="19" t="s">
        <v>191</v>
      </c>
      <c r="F170" s="18">
        <v>26</v>
      </c>
      <c r="G170" s="18">
        <v>165</v>
      </c>
      <c r="H170" s="18">
        <v>36</v>
      </c>
      <c r="I170" s="18">
        <v>24303</v>
      </c>
      <c r="J170" s="18">
        <f ca="1">IFERROR(__xludf.DUMMYFUNCTION("IF(SUM(COUNTIF(artists!A:A, SPLIT(C170, "",""))) &gt; 0, ""UA"", 0)"),0)</f>
        <v>0</v>
      </c>
      <c r="K170" s="18" t="str">
        <f ca="1">IFERROR(__xludf.DUMMYFUNCTION("IF(SUM(COUNTIF(artists!C:C, SPLIT(C170, "",""))) &gt; 0, ""RU"", 0)"),"RU")</f>
        <v>RU</v>
      </c>
      <c r="L170" s="18">
        <f ca="1">IFERROR(__xludf.DUMMYFUNCTION("IF(SUM(COUNTIF(artists!E:E, SPLIT(C170, "",""))) &gt; 0, ""OTHER"", 0)"),0)</f>
        <v>0</v>
      </c>
    </row>
    <row r="171" spans="1:12" ht="14.25" customHeight="1">
      <c r="A171" s="18">
        <v>170</v>
      </c>
      <c r="B171" s="19" t="s">
        <v>1145</v>
      </c>
      <c r="C171" s="19" t="s">
        <v>109</v>
      </c>
      <c r="D171" s="19" t="s">
        <v>1146</v>
      </c>
      <c r="E171" s="19" t="s">
        <v>792</v>
      </c>
      <c r="F171" s="18">
        <v>38</v>
      </c>
      <c r="G171" s="18">
        <v>172</v>
      </c>
      <c r="H171" s="18">
        <v>73</v>
      </c>
      <c r="I171" s="18">
        <v>24260</v>
      </c>
      <c r="J171" s="18">
        <f ca="1">IFERROR(__xludf.DUMMYFUNCTION("IF(SUM(COUNTIF(artists!A:A, SPLIT(C171, "",""))) &gt; 0, ""UA"", 0)"),0)</f>
        <v>0</v>
      </c>
      <c r="K171" s="18" t="str">
        <f ca="1">IFERROR(__xludf.DUMMYFUNCTION("IF(SUM(COUNTIF(artists!C:C, SPLIT(C171, "",""))) &gt; 0, ""RU"", 0)"),"RU")</f>
        <v>RU</v>
      </c>
      <c r="L171" s="18">
        <f ca="1">IFERROR(__xludf.DUMMYFUNCTION("IF(SUM(COUNTIF(artists!E:E, SPLIT(C171, "",""))) &gt; 0, ""OTHER"", 0)"),0)</f>
        <v>0</v>
      </c>
    </row>
    <row r="172" spans="1:12" ht="14.25" customHeight="1">
      <c r="A172" s="18">
        <v>171</v>
      </c>
      <c r="B172" s="19" t="s">
        <v>786</v>
      </c>
      <c r="C172" s="19" t="s">
        <v>787</v>
      </c>
      <c r="D172" s="19" t="s">
        <v>788</v>
      </c>
      <c r="E172" s="19" t="s">
        <v>789</v>
      </c>
      <c r="F172" s="18">
        <v>135</v>
      </c>
      <c r="G172" s="18">
        <v>152</v>
      </c>
      <c r="H172" s="18">
        <v>4</v>
      </c>
      <c r="I172" s="18">
        <v>24121</v>
      </c>
      <c r="J172" s="18" t="str">
        <f ca="1">IFERROR(__xludf.DUMMYFUNCTION("IF(SUM(COUNTIF(artists!A:A, SPLIT(C172, "",""))) &gt; 0, ""UA"", 0)"),"UA")</f>
        <v>UA</v>
      </c>
      <c r="K172" s="18">
        <f ca="1">IFERROR(__xludf.DUMMYFUNCTION("IF(SUM(COUNTIF(artists!C:C, SPLIT(C172, "",""))) &gt; 0, ""RU"", 0)"),0)</f>
        <v>0</v>
      </c>
      <c r="L172" s="18">
        <f ca="1">IFERROR(__xludf.DUMMYFUNCTION("IF(SUM(COUNTIF(artists!E:E, SPLIT(C172, "",""))) &gt; 0, ""OTHER"", 0)"),0)</f>
        <v>0</v>
      </c>
    </row>
    <row r="173" spans="1:12" ht="14.25" customHeight="1">
      <c r="A173" s="18">
        <v>172</v>
      </c>
      <c r="B173" s="19" t="s">
        <v>2468</v>
      </c>
      <c r="C173" s="19" t="s">
        <v>488</v>
      </c>
      <c r="D173" s="19" t="s">
        <v>2469</v>
      </c>
      <c r="E173" s="19" t="s">
        <v>1286</v>
      </c>
      <c r="F173" s="18">
        <v>172</v>
      </c>
      <c r="G173" s="18">
        <v>-1</v>
      </c>
      <c r="H173" s="18">
        <v>1</v>
      </c>
      <c r="I173" s="18">
        <v>24082</v>
      </c>
      <c r="J173" s="18">
        <f ca="1">IFERROR(__xludf.DUMMYFUNCTION("IF(SUM(COUNTIF(artists!A:A, SPLIT(C173, "",""))) &gt; 0, ""UA"", 0)"),0)</f>
        <v>0</v>
      </c>
      <c r="K173" s="18">
        <f ca="1">IFERROR(__xludf.DUMMYFUNCTION("IF(SUM(COUNTIF(artists!C:C, SPLIT(C173, "",""))) &gt; 0, ""RU"", 0)"),0)</f>
        <v>0</v>
      </c>
      <c r="L173" s="18" t="str">
        <f ca="1">IFERROR(__xludf.DUMMYFUNCTION("IF(SUM(COUNTIF(artists!E:E, SPLIT(C173, "",""))) &gt; 0, ""OTHER"", 0)"),"OTHER")</f>
        <v>OTHER</v>
      </c>
    </row>
    <row r="174" spans="1:12" ht="14.25" customHeight="1">
      <c r="A174" s="18">
        <v>173</v>
      </c>
      <c r="B174" s="19" t="s">
        <v>2470</v>
      </c>
      <c r="C174" s="19" t="s">
        <v>303</v>
      </c>
      <c r="D174" s="19" t="s">
        <v>2471</v>
      </c>
      <c r="E174" s="19" t="s">
        <v>2278</v>
      </c>
      <c r="F174" s="18">
        <v>1</v>
      </c>
      <c r="G174" s="18">
        <v>162</v>
      </c>
      <c r="H174" s="18">
        <v>40</v>
      </c>
      <c r="I174" s="18">
        <v>24065</v>
      </c>
      <c r="J174" s="18">
        <f ca="1">IFERROR(__xludf.DUMMYFUNCTION("IF(SUM(COUNTIF(artists!A:A, SPLIT(C174, "",""))) &gt; 0, ""UA"", 0)"),0)</f>
        <v>0</v>
      </c>
      <c r="K174" s="18">
        <f ca="1">IFERROR(__xludf.DUMMYFUNCTION("IF(SUM(COUNTIF(artists!C:C, SPLIT(C174, "",""))) &gt; 0, ""RU"", 0)"),0)</f>
        <v>0</v>
      </c>
      <c r="L174" s="18" t="str">
        <f ca="1">IFERROR(__xludf.DUMMYFUNCTION("IF(SUM(COUNTIF(artists!E:E, SPLIT(C174, "",""))) &gt; 0, ""OTHER"", 0)"),"OTHER")</f>
        <v>OTHER</v>
      </c>
    </row>
    <row r="175" spans="1:12" ht="14.25" customHeight="1">
      <c r="A175" s="18">
        <v>174</v>
      </c>
      <c r="B175" s="19" t="s">
        <v>1072</v>
      </c>
      <c r="C175" s="19" t="s">
        <v>111</v>
      </c>
      <c r="D175" s="19" t="s">
        <v>1073</v>
      </c>
      <c r="E175" s="19" t="s">
        <v>815</v>
      </c>
      <c r="F175" s="18">
        <v>56</v>
      </c>
      <c r="G175" s="18">
        <v>160</v>
      </c>
      <c r="H175" s="18">
        <v>16</v>
      </c>
      <c r="I175" s="18">
        <v>24061</v>
      </c>
      <c r="J175" s="18" t="str">
        <f ca="1">IFERROR(__xludf.DUMMYFUNCTION("IF(SUM(COUNTIF(artists!A:A, SPLIT(C175, "",""))) &gt; 0, ""UA"", 0)"),"UA")</f>
        <v>UA</v>
      </c>
      <c r="K175" s="18">
        <f ca="1">IFERROR(__xludf.DUMMYFUNCTION("IF(SUM(COUNTIF(artists!C:C, SPLIT(C175, "",""))) &gt; 0, ""RU"", 0)"),0)</f>
        <v>0</v>
      </c>
      <c r="L175" s="18">
        <f ca="1">IFERROR(__xludf.DUMMYFUNCTION("IF(SUM(COUNTIF(artists!E:E, SPLIT(C175, "",""))) &gt; 0, ""OTHER"", 0)"),0)</f>
        <v>0</v>
      </c>
    </row>
    <row r="176" spans="1:12" ht="14.25" customHeight="1">
      <c r="A176" s="18">
        <v>175</v>
      </c>
      <c r="B176" s="19" t="s">
        <v>2453</v>
      </c>
      <c r="C176" s="19" t="s">
        <v>52</v>
      </c>
      <c r="D176" s="19" t="s">
        <v>2454</v>
      </c>
      <c r="E176" s="19" t="s">
        <v>2455</v>
      </c>
      <c r="F176" s="18">
        <v>47</v>
      </c>
      <c r="G176" s="18">
        <v>177</v>
      </c>
      <c r="H176" s="18">
        <v>95</v>
      </c>
      <c r="I176" s="18">
        <v>24049</v>
      </c>
      <c r="J176" s="18">
        <f ca="1">IFERROR(__xludf.DUMMYFUNCTION("IF(SUM(COUNTIF(artists!A:A, SPLIT(C176, "",""))) &gt; 0, ""UA"", 0)"),0)</f>
        <v>0</v>
      </c>
      <c r="K176" s="18" t="str">
        <f ca="1">IFERROR(__xludf.DUMMYFUNCTION("IF(SUM(COUNTIF(artists!C:C, SPLIT(C176, "",""))) &gt; 0, ""RU"", 0)"),"RU")</f>
        <v>RU</v>
      </c>
      <c r="L176" s="18">
        <f ca="1">IFERROR(__xludf.DUMMYFUNCTION("IF(SUM(COUNTIF(artists!E:E, SPLIT(C176, "",""))) &gt; 0, ""OTHER"", 0)"),0)</f>
        <v>0</v>
      </c>
    </row>
    <row r="177" spans="1:12" ht="14.25" customHeight="1">
      <c r="A177" s="18">
        <v>176</v>
      </c>
      <c r="B177" s="19" t="s">
        <v>991</v>
      </c>
      <c r="C177" s="19" t="s">
        <v>207</v>
      </c>
      <c r="D177" s="19" t="s">
        <v>992</v>
      </c>
      <c r="E177" s="19" t="s">
        <v>716</v>
      </c>
      <c r="F177" s="18">
        <v>176</v>
      </c>
      <c r="G177" s="18">
        <v>-1</v>
      </c>
      <c r="H177" s="18">
        <v>2</v>
      </c>
      <c r="I177" s="18">
        <v>24043</v>
      </c>
      <c r="J177" s="18">
        <f ca="1">IFERROR(__xludf.DUMMYFUNCTION("IF(SUM(COUNTIF(artists!A:A, SPLIT(C177, "",""))) &gt; 0, ""UA"", 0)"),0)</f>
        <v>0</v>
      </c>
      <c r="K177" s="18">
        <f ca="1">IFERROR(__xludf.DUMMYFUNCTION("IF(SUM(COUNTIF(artists!C:C, SPLIT(C177, "",""))) &gt; 0, ""RU"", 0)"),0)</f>
        <v>0</v>
      </c>
      <c r="L177" s="18" t="str">
        <f ca="1">IFERROR(__xludf.DUMMYFUNCTION("IF(SUM(COUNTIF(artists!E:E, SPLIT(C177, "",""))) &gt; 0, ""OTHER"", 0)"),"OTHER")</f>
        <v>OTHER</v>
      </c>
    </row>
    <row r="178" spans="1:12" ht="14.25" customHeight="1">
      <c r="A178" s="18">
        <v>177</v>
      </c>
      <c r="B178" s="19" t="s">
        <v>1939</v>
      </c>
      <c r="C178" s="19" t="s">
        <v>139</v>
      </c>
      <c r="D178" s="19" t="s">
        <v>1940</v>
      </c>
      <c r="E178" s="19" t="s">
        <v>1853</v>
      </c>
      <c r="F178" s="18">
        <v>98</v>
      </c>
      <c r="G178" s="18">
        <v>155</v>
      </c>
      <c r="H178" s="18">
        <v>21</v>
      </c>
      <c r="I178" s="18">
        <v>24036</v>
      </c>
      <c r="J178" s="18">
        <f ca="1">IFERROR(__xludf.DUMMYFUNCTION("IF(SUM(COUNTIF(artists!A:A, SPLIT(C178, "",""))) &gt; 0, ""UA"", 0)"),0)</f>
        <v>0</v>
      </c>
      <c r="K178" s="18" t="str">
        <f ca="1">IFERROR(__xludf.DUMMYFUNCTION("IF(SUM(COUNTIF(artists!C:C, SPLIT(C178, "",""))) &gt; 0, ""RU"", 0)"),"RU")</f>
        <v>RU</v>
      </c>
      <c r="L178" s="18">
        <f ca="1">IFERROR(__xludf.DUMMYFUNCTION("IF(SUM(COUNTIF(artists!E:E, SPLIT(C178, "",""))) &gt; 0, ""OTHER"", 0)"),0)</f>
        <v>0</v>
      </c>
    </row>
    <row r="179" spans="1:12" ht="14.25" customHeight="1">
      <c r="A179" s="18">
        <v>178</v>
      </c>
      <c r="B179" s="19" t="s">
        <v>1908</v>
      </c>
      <c r="C179" s="19" t="s">
        <v>193</v>
      </c>
      <c r="D179" s="19" t="s">
        <v>1909</v>
      </c>
      <c r="E179" s="19" t="s">
        <v>193</v>
      </c>
      <c r="F179" s="18">
        <v>163</v>
      </c>
      <c r="G179" s="18">
        <v>163</v>
      </c>
      <c r="H179" s="18">
        <v>5</v>
      </c>
      <c r="I179" s="18">
        <v>24019</v>
      </c>
      <c r="J179" s="18" t="str">
        <f ca="1">IFERROR(__xludf.DUMMYFUNCTION("IF(SUM(COUNTIF(artists!A:A, SPLIT(C179, "",""))) &gt; 0, ""UA"", 0)"),"UA")</f>
        <v>UA</v>
      </c>
      <c r="K179" s="18">
        <f ca="1">IFERROR(__xludf.DUMMYFUNCTION("IF(SUM(COUNTIF(artists!C:C, SPLIT(C179, "",""))) &gt; 0, ""RU"", 0)"),0)</f>
        <v>0</v>
      </c>
      <c r="L179" s="18">
        <f ca="1">IFERROR(__xludf.DUMMYFUNCTION("IF(SUM(COUNTIF(artists!E:E, SPLIT(C179, "",""))) &gt; 0, ""OTHER"", 0)"),0)</f>
        <v>0</v>
      </c>
    </row>
    <row r="180" spans="1:12" ht="14.25" customHeight="1">
      <c r="A180" s="18">
        <v>179</v>
      </c>
      <c r="B180" s="19" t="s">
        <v>2413</v>
      </c>
      <c r="C180" s="19" t="s">
        <v>111</v>
      </c>
      <c r="D180" s="19" t="s">
        <v>2414</v>
      </c>
      <c r="E180" s="19" t="s">
        <v>815</v>
      </c>
      <c r="F180" s="18">
        <v>27</v>
      </c>
      <c r="G180" s="18">
        <v>166</v>
      </c>
      <c r="H180" s="18">
        <v>16</v>
      </c>
      <c r="I180" s="18">
        <v>23991</v>
      </c>
      <c r="J180" s="18" t="str">
        <f ca="1">IFERROR(__xludf.DUMMYFUNCTION("IF(SUM(COUNTIF(artists!A:A, SPLIT(C180, "",""))) &gt; 0, ""UA"", 0)"),"UA")</f>
        <v>UA</v>
      </c>
      <c r="K180" s="18">
        <f ca="1">IFERROR(__xludf.DUMMYFUNCTION("IF(SUM(COUNTIF(artists!C:C, SPLIT(C180, "",""))) &gt; 0, ""RU"", 0)"),0)</f>
        <v>0</v>
      </c>
      <c r="L180" s="18">
        <f ca="1">IFERROR(__xludf.DUMMYFUNCTION("IF(SUM(COUNTIF(artists!E:E, SPLIT(C180, "",""))) &gt; 0, ""OTHER"", 0)"),0)</f>
        <v>0</v>
      </c>
    </row>
    <row r="181" spans="1:12" ht="14.25" customHeight="1">
      <c r="A181" s="18">
        <v>180</v>
      </c>
      <c r="B181" s="19" t="s">
        <v>2345</v>
      </c>
      <c r="C181" s="19" t="s">
        <v>194</v>
      </c>
      <c r="D181" s="19" t="s">
        <v>2346</v>
      </c>
      <c r="E181" s="19" t="s">
        <v>2252</v>
      </c>
      <c r="F181" s="18">
        <v>51</v>
      </c>
      <c r="G181" s="18">
        <v>174</v>
      </c>
      <c r="H181" s="18">
        <v>62</v>
      </c>
      <c r="I181" s="18">
        <v>23895</v>
      </c>
      <c r="J181" s="18">
        <f ca="1">IFERROR(__xludf.DUMMYFUNCTION("IF(SUM(COUNTIF(artists!A:A, SPLIT(C181, "",""))) &gt; 0, ""UA"", 0)"),0)</f>
        <v>0</v>
      </c>
      <c r="K181" s="18" t="str">
        <f ca="1">IFERROR(__xludf.DUMMYFUNCTION("IF(SUM(COUNTIF(artists!C:C, SPLIT(C181, "",""))) &gt; 0, ""RU"", 0)"),"RU")</f>
        <v>RU</v>
      </c>
      <c r="L181" s="18">
        <f ca="1">IFERROR(__xludf.DUMMYFUNCTION("IF(SUM(COUNTIF(artists!E:E, SPLIT(C181, "",""))) &gt; 0, ""OTHER"", 0)"),0)</f>
        <v>0</v>
      </c>
    </row>
    <row r="182" spans="1:12" ht="14.25" customHeight="1">
      <c r="A182" s="18">
        <v>181</v>
      </c>
      <c r="B182" s="19" t="s">
        <v>2472</v>
      </c>
      <c r="C182" s="19" t="s">
        <v>302</v>
      </c>
      <c r="D182" s="19" t="s">
        <v>2473</v>
      </c>
      <c r="E182" s="19" t="s">
        <v>302</v>
      </c>
      <c r="F182" s="18">
        <v>120</v>
      </c>
      <c r="G182" s="18">
        <v>168</v>
      </c>
      <c r="H182" s="18">
        <v>21</v>
      </c>
      <c r="I182" s="18">
        <v>23891</v>
      </c>
      <c r="J182" s="18">
        <f ca="1">IFERROR(__xludf.DUMMYFUNCTION("IF(SUM(COUNTIF(artists!A:A, SPLIT(C182, "",""))) &gt; 0, ""UA"", 0)"),0)</f>
        <v>0</v>
      </c>
      <c r="K182" s="18" t="str">
        <f ca="1">IFERROR(__xludf.DUMMYFUNCTION("IF(SUM(COUNTIF(artists!C:C, SPLIT(C182, "",""))) &gt; 0, ""RU"", 0)"),"RU")</f>
        <v>RU</v>
      </c>
      <c r="L182" s="18">
        <f ca="1">IFERROR(__xludf.DUMMYFUNCTION("IF(SUM(COUNTIF(artists!E:E, SPLIT(C182, "",""))) &gt; 0, ""OTHER"", 0)"),0)</f>
        <v>0</v>
      </c>
    </row>
    <row r="183" spans="1:12" ht="14.25" customHeight="1">
      <c r="A183" s="18">
        <v>182</v>
      </c>
      <c r="B183" s="19" t="s">
        <v>1003</v>
      </c>
      <c r="C183" s="19" t="s">
        <v>185</v>
      </c>
      <c r="D183" s="19" t="s">
        <v>1004</v>
      </c>
      <c r="E183" s="19" t="s">
        <v>925</v>
      </c>
      <c r="F183" s="18">
        <v>140</v>
      </c>
      <c r="G183" s="18">
        <v>182</v>
      </c>
      <c r="H183" s="18">
        <v>9</v>
      </c>
      <c r="I183" s="18">
        <v>23853</v>
      </c>
      <c r="J183" s="18">
        <f ca="1">IFERROR(__xludf.DUMMYFUNCTION("IF(SUM(COUNTIF(artists!A:A, SPLIT(C183, "",""))) &gt; 0, ""UA"", 0)"),0)</f>
        <v>0</v>
      </c>
      <c r="K183" s="18" t="str">
        <f ca="1">IFERROR(__xludf.DUMMYFUNCTION("IF(SUM(COUNTIF(artists!C:C, SPLIT(C183, "",""))) &gt; 0, ""RU"", 0)"),"RU")</f>
        <v>RU</v>
      </c>
      <c r="L183" s="18">
        <f ca="1">IFERROR(__xludf.DUMMYFUNCTION("IF(SUM(COUNTIF(artists!E:E, SPLIT(C183, "",""))) &gt; 0, ""OTHER"", 0)"),0)</f>
        <v>0</v>
      </c>
    </row>
    <row r="184" spans="1:12" ht="14.25" customHeight="1">
      <c r="A184" s="18">
        <v>183</v>
      </c>
      <c r="B184" s="19" t="s">
        <v>864</v>
      </c>
      <c r="C184" s="19" t="s">
        <v>180</v>
      </c>
      <c r="D184" s="19" t="s">
        <v>865</v>
      </c>
      <c r="E184" s="19" t="s">
        <v>866</v>
      </c>
      <c r="F184" s="18">
        <v>129</v>
      </c>
      <c r="G184" s="18">
        <v>180</v>
      </c>
      <c r="H184" s="18">
        <v>17</v>
      </c>
      <c r="I184" s="18">
        <v>23772</v>
      </c>
      <c r="J184" s="18">
        <f ca="1">IFERROR(__xludf.DUMMYFUNCTION("IF(SUM(COUNTIF(artists!A:A, SPLIT(C184, "",""))) &gt; 0, ""UA"", 0)"),0)</f>
        <v>0</v>
      </c>
      <c r="K184" s="18">
        <f ca="1">IFERROR(__xludf.DUMMYFUNCTION("IF(SUM(COUNTIF(artists!C:C, SPLIT(C184, "",""))) &gt; 0, ""RU"", 0)"),0)</f>
        <v>0</v>
      </c>
      <c r="L184" s="18" t="str">
        <f ca="1">IFERROR(__xludf.DUMMYFUNCTION("IF(SUM(COUNTIF(artists!E:E, SPLIT(C184, "",""))) &gt; 0, ""OTHER"", 0)"),"OTHER")</f>
        <v>OTHER</v>
      </c>
    </row>
    <row r="185" spans="1:12" ht="14.25" customHeight="1">
      <c r="A185" s="18">
        <v>184</v>
      </c>
      <c r="B185" s="19" t="s">
        <v>2406</v>
      </c>
      <c r="C185" s="19" t="s">
        <v>2407</v>
      </c>
      <c r="D185" s="19" t="s">
        <v>2408</v>
      </c>
      <c r="E185" s="19" t="s">
        <v>860</v>
      </c>
      <c r="F185" s="18">
        <v>184</v>
      </c>
      <c r="G185" s="18">
        <v>-1</v>
      </c>
      <c r="H185" s="18">
        <v>1</v>
      </c>
      <c r="I185" s="18">
        <v>23672</v>
      </c>
      <c r="J185" s="18" t="str">
        <f ca="1">IFERROR(__xludf.DUMMYFUNCTION("IF(SUM(COUNTIF(artists!A:A, SPLIT(C185, "",""))) &gt; 0, ""UA"", 0)"),"UA")</f>
        <v>UA</v>
      </c>
      <c r="K185" s="18">
        <f ca="1">IFERROR(__xludf.DUMMYFUNCTION("IF(SUM(COUNTIF(artists!C:C, SPLIT(C185, "",""))) &gt; 0, ""RU"", 0)"),0)</f>
        <v>0</v>
      </c>
      <c r="L185" s="18">
        <f ca="1">IFERROR(__xludf.DUMMYFUNCTION("IF(SUM(COUNTIF(artists!E:E, SPLIT(C185, "",""))) &gt; 0, ""OTHER"", 0)"),0)</f>
        <v>0</v>
      </c>
    </row>
    <row r="186" spans="1:12" ht="14.25" customHeight="1">
      <c r="A186" s="18">
        <v>185</v>
      </c>
      <c r="B186" s="19" t="s">
        <v>2474</v>
      </c>
      <c r="C186" s="19" t="s">
        <v>8</v>
      </c>
      <c r="D186" s="19" t="s">
        <v>2475</v>
      </c>
      <c r="E186" s="19" t="s">
        <v>845</v>
      </c>
      <c r="F186" s="18">
        <v>75</v>
      </c>
      <c r="G186" s="18">
        <v>185</v>
      </c>
      <c r="H186" s="18">
        <v>22</v>
      </c>
      <c r="I186" s="18">
        <v>23624</v>
      </c>
      <c r="J186" s="18" t="str">
        <f ca="1">IFERROR(__xludf.DUMMYFUNCTION("IF(SUM(COUNTIF(artists!A:A, SPLIT(C186, "",""))) &gt; 0, ""UA"", 0)"),"UA")</f>
        <v>UA</v>
      </c>
      <c r="K186" s="18">
        <f ca="1">IFERROR(__xludf.DUMMYFUNCTION("IF(SUM(COUNTIF(artists!C:C, SPLIT(C186, "",""))) &gt; 0, ""RU"", 0)"),0)</f>
        <v>0</v>
      </c>
      <c r="L186" s="18">
        <f ca="1">IFERROR(__xludf.DUMMYFUNCTION("IF(SUM(COUNTIF(artists!E:E, SPLIT(C186, "",""))) &gt; 0, ""OTHER"", 0)"),0)</f>
        <v>0</v>
      </c>
    </row>
    <row r="187" spans="1:12" ht="14.25" customHeight="1">
      <c r="A187" s="18">
        <v>186</v>
      </c>
      <c r="B187" s="19" t="s">
        <v>2447</v>
      </c>
      <c r="C187" s="19" t="s">
        <v>314</v>
      </c>
      <c r="D187" s="19" t="s">
        <v>2448</v>
      </c>
      <c r="E187" s="19" t="s">
        <v>1523</v>
      </c>
      <c r="F187" s="18">
        <v>105</v>
      </c>
      <c r="G187" s="18">
        <v>175</v>
      </c>
      <c r="H187" s="18">
        <v>22</v>
      </c>
      <c r="I187" s="18">
        <v>23620</v>
      </c>
      <c r="J187" s="18">
        <f ca="1">IFERROR(__xludf.DUMMYFUNCTION("IF(SUM(COUNTIF(artists!A:A, SPLIT(C187, "",""))) &gt; 0, ""UA"", 0)"),0)</f>
        <v>0</v>
      </c>
      <c r="K187" s="18" t="str">
        <f ca="1">IFERROR(__xludf.DUMMYFUNCTION("IF(SUM(COUNTIF(artists!C:C, SPLIT(C187, "",""))) &gt; 0, ""RU"", 0)"),"RU")</f>
        <v>RU</v>
      </c>
      <c r="L187" s="18">
        <f ca="1">IFERROR(__xludf.DUMMYFUNCTION("IF(SUM(COUNTIF(artists!E:E, SPLIT(C187, "",""))) &gt; 0, ""OTHER"", 0)"),0)</f>
        <v>0</v>
      </c>
    </row>
    <row r="188" spans="1:12" ht="14.25" customHeight="1">
      <c r="A188" s="18">
        <v>187</v>
      </c>
      <c r="B188" s="19" t="s">
        <v>1740</v>
      </c>
      <c r="C188" s="19" t="s">
        <v>1741</v>
      </c>
      <c r="D188" s="19" t="s">
        <v>1742</v>
      </c>
      <c r="E188" s="19" t="s">
        <v>785</v>
      </c>
      <c r="F188" s="18">
        <v>186</v>
      </c>
      <c r="G188" s="18">
        <v>-1</v>
      </c>
      <c r="H188" s="18">
        <v>2</v>
      </c>
      <c r="I188" s="18">
        <v>23583</v>
      </c>
      <c r="J188" s="18" t="str">
        <f ca="1">IFERROR(__xludf.DUMMYFUNCTION("IF(SUM(COUNTIF(artists!A:A, SPLIT(C188, "",""))) &gt; 0, ""UA"", 0)"),"UA")</f>
        <v>UA</v>
      </c>
      <c r="K188" s="18">
        <f ca="1">IFERROR(__xludf.DUMMYFUNCTION("IF(SUM(COUNTIF(artists!C:C, SPLIT(C188, "",""))) &gt; 0, ""RU"", 0)"),0)</f>
        <v>0</v>
      </c>
      <c r="L188" s="18">
        <f ca="1">IFERROR(__xludf.DUMMYFUNCTION("IF(SUM(COUNTIF(artists!E:E, SPLIT(C188, "",""))) &gt; 0, ""OTHER"", 0)"),0)</f>
        <v>0</v>
      </c>
    </row>
    <row r="189" spans="1:12" ht="14.25" customHeight="1">
      <c r="A189" s="18">
        <v>188</v>
      </c>
      <c r="B189" s="19" t="s">
        <v>1100</v>
      </c>
      <c r="C189" s="19" t="s">
        <v>213</v>
      </c>
      <c r="D189" s="19" t="s">
        <v>1101</v>
      </c>
      <c r="E189" s="19" t="s">
        <v>1102</v>
      </c>
      <c r="F189" s="18">
        <v>188</v>
      </c>
      <c r="G189" s="18">
        <v>-1</v>
      </c>
      <c r="H189" s="18">
        <v>1</v>
      </c>
      <c r="I189" s="18">
        <v>23571</v>
      </c>
      <c r="J189" s="18">
        <f ca="1">IFERROR(__xludf.DUMMYFUNCTION("IF(SUM(COUNTIF(artists!A:A, SPLIT(C189, "",""))) &gt; 0, ""UA"", 0)"),0)</f>
        <v>0</v>
      </c>
      <c r="K189" s="18">
        <f ca="1">IFERROR(__xludf.DUMMYFUNCTION("IF(SUM(COUNTIF(artists!C:C, SPLIT(C189, "",""))) &gt; 0, ""RU"", 0)"),0)</f>
        <v>0</v>
      </c>
      <c r="L189" s="18" t="str">
        <f ca="1">IFERROR(__xludf.DUMMYFUNCTION("IF(SUM(COUNTIF(artists!E:E, SPLIT(C189, "",""))) &gt; 0, ""OTHER"", 0)"),"OTHER")</f>
        <v>OTHER</v>
      </c>
    </row>
    <row r="190" spans="1:12" ht="14.25" customHeight="1">
      <c r="A190" s="18">
        <v>189</v>
      </c>
      <c r="B190" s="19" t="s">
        <v>2476</v>
      </c>
      <c r="C190" s="19" t="s">
        <v>251</v>
      </c>
      <c r="D190" s="19" t="s">
        <v>2477</v>
      </c>
      <c r="E190" s="19" t="s">
        <v>1478</v>
      </c>
      <c r="F190" s="18">
        <v>13</v>
      </c>
      <c r="G190" s="18">
        <v>188</v>
      </c>
      <c r="H190" s="18">
        <v>40</v>
      </c>
      <c r="I190" s="18">
        <v>23530</v>
      </c>
      <c r="J190" s="18">
        <f ca="1">IFERROR(__xludf.DUMMYFUNCTION("IF(SUM(COUNTIF(artists!A:A, SPLIT(C190, "",""))) &gt; 0, ""UA"", 0)"),0)</f>
        <v>0</v>
      </c>
      <c r="K190" s="18">
        <f ca="1">IFERROR(__xludf.DUMMYFUNCTION("IF(SUM(COUNTIF(artists!C:C, SPLIT(C190, "",""))) &gt; 0, ""RU"", 0)"),0)</f>
        <v>0</v>
      </c>
      <c r="L190" s="18" t="str">
        <f ca="1">IFERROR(__xludf.DUMMYFUNCTION("IF(SUM(COUNTIF(artists!E:E, SPLIT(C190, "",""))) &gt; 0, ""OTHER"", 0)"),"OTHER")</f>
        <v>OTHER</v>
      </c>
    </row>
    <row r="191" spans="1:12" ht="14.25" customHeight="1">
      <c r="A191" s="18">
        <v>190</v>
      </c>
      <c r="B191" s="19" t="s">
        <v>2427</v>
      </c>
      <c r="C191" s="19" t="s">
        <v>273</v>
      </c>
      <c r="D191" s="19" t="s">
        <v>2428</v>
      </c>
      <c r="E191" s="19" t="s">
        <v>1920</v>
      </c>
      <c r="F191" s="18">
        <v>44</v>
      </c>
      <c r="G191" s="18">
        <v>179</v>
      </c>
      <c r="H191" s="18">
        <v>98</v>
      </c>
      <c r="I191" s="18">
        <v>23502</v>
      </c>
      <c r="J191" s="18">
        <f ca="1">IFERROR(__xludf.DUMMYFUNCTION("IF(SUM(COUNTIF(artists!A:A, SPLIT(C191, "",""))) &gt; 0, ""UA"", 0)"),0)</f>
        <v>0</v>
      </c>
      <c r="K191" s="18" t="str">
        <f ca="1">IFERROR(__xludf.DUMMYFUNCTION("IF(SUM(COUNTIF(artists!C:C, SPLIT(C191, "",""))) &gt; 0, ""RU"", 0)"),"RU")</f>
        <v>RU</v>
      </c>
      <c r="L191" s="18">
        <f ca="1">IFERROR(__xludf.DUMMYFUNCTION("IF(SUM(COUNTIF(artists!E:E, SPLIT(C191, "",""))) &gt; 0, ""OTHER"", 0)"),0)</f>
        <v>0</v>
      </c>
    </row>
    <row r="192" spans="1:12" ht="14.25" customHeight="1">
      <c r="A192" s="18">
        <v>191</v>
      </c>
      <c r="B192" s="19" t="s">
        <v>1107</v>
      </c>
      <c r="C192" s="19" t="s">
        <v>222</v>
      </c>
      <c r="D192" s="19" t="s">
        <v>2148</v>
      </c>
      <c r="E192" s="19" t="s">
        <v>222</v>
      </c>
      <c r="F192" s="18">
        <v>171</v>
      </c>
      <c r="G192" s="18">
        <v>192</v>
      </c>
      <c r="H192" s="18">
        <v>3</v>
      </c>
      <c r="I192" s="18">
        <v>23451</v>
      </c>
      <c r="J192" s="18" t="str">
        <f ca="1">IFERROR(__xludf.DUMMYFUNCTION("IF(SUM(COUNTIF(artists!A:A, SPLIT(C192, "",""))) &gt; 0, ""UA"", 0)"),"UA")</f>
        <v>UA</v>
      </c>
      <c r="K192" s="18">
        <f ca="1">IFERROR(__xludf.DUMMYFUNCTION("IF(SUM(COUNTIF(artists!C:C, SPLIT(C192, "",""))) &gt; 0, ""RU"", 0)"),0)</f>
        <v>0</v>
      </c>
      <c r="L192" s="18">
        <f ca="1">IFERROR(__xludf.DUMMYFUNCTION("IF(SUM(COUNTIF(artists!E:E, SPLIT(C192, "",""))) &gt; 0, ""OTHER"", 0)"),0)</f>
        <v>0</v>
      </c>
    </row>
    <row r="193" spans="1:12" ht="14.25" customHeight="1">
      <c r="A193" s="18">
        <v>192</v>
      </c>
      <c r="B193" s="19" t="s">
        <v>2363</v>
      </c>
      <c r="C193" s="19" t="s">
        <v>446</v>
      </c>
      <c r="D193" s="19" t="s">
        <v>2364</v>
      </c>
      <c r="E193" s="19" t="s">
        <v>2365</v>
      </c>
      <c r="F193" s="18">
        <v>128</v>
      </c>
      <c r="G193" s="18">
        <v>187</v>
      </c>
      <c r="H193" s="18">
        <v>28</v>
      </c>
      <c r="I193" s="18">
        <v>23390</v>
      </c>
      <c r="J193" s="18">
        <f ca="1">IFERROR(__xludf.DUMMYFUNCTION("IF(SUM(COUNTIF(artists!A:A, SPLIT(C193, "",""))) &gt; 0, ""UA"", 0)"),0)</f>
        <v>0</v>
      </c>
      <c r="K193" s="18">
        <f ca="1">IFERROR(__xludf.DUMMYFUNCTION("IF(SUM(COUNTIF(artists!C:C, SPLIT(C193, "",""))) &gt; 0, ""RU"", 0)"),0)</f>
        <v>0</v>
      </c>
      <c r="L193" s="18" t="str">
        <f ca="1">IFERROR(__xludf.DUMMYFUNCTION("IF(SUM(COUNTIF(artists!E:E, SPLIT(C193, "",""))) &gt; 0, ""OTHER"", 0)"),"OTHER")</f>
        <v>OTHER</v>
      </c>
    </row>
    <row r="194" spans="1:12" ht="14.25" customHeight="1">
      <c r="A194" s="18">
        <v>193</v>
      </c>
      <c r="B194" s="19" t="s">
        <v>2478</v>
      </c>
      <c r="C194" s="19" t="s">
        <v>241</v>
      </c>
      <c r="D194" s="19" t="s">
        <v>969</v>
      </c>
      <c r="E194" s="19" t="s">
        <v>241</v>
      </c>
      <c r="F194" s="18">
        <v>80</v>
      </c>
      <c r="G194" s="18">
        <v>-1</v>
      </c>
      <c r="H194" s="18">
        <v>60</v>
      </c>
      <c r="I194" s="18">
        <v>23380</v>
      </c>
      <c r="J194" s="18">
        <f ca="1">IFERROR(__xludf.DUMMYFUNCTION("IF(SUM(COUNTIF(artists!A:A, SPLIT(C194, "",""))) &gt; 0, ""UA"", 0)"),0)</f>
        <v>0</v>
      </c>
      <c r="K194" s="18" t="str">
        <f ca="1">IFERROR(__xludf.DUMMYFUNCTION("IF(SUM(COUNTIF(artists!C:C, SPLIT(C194, "",""))) &gt; 0, ""RU"", 0)"),"RU")</f>
        <v>RU</v>
      </c>
      <c r="L194" s="18">
        <f ca="1">IFERROR(__xludf.DUMMYFUNCTION("IF(SUM(COUNTIF(artists!E:E, SPLIT(C194, "",""))) &gt; 0, ""OTHER"", 0)"),0)</f>
        <v>0</v>
      </c>
    </row>
    <row r="195" spans="1:12" ht="14.25" customHeight="1">
      <c r="A195" s="18">
        <v>194</v>
      </c>
      <c r="B195" s="19" t="s">
        <v>2315</v>
      </c>
      <c r="C195" s="19" t="s">
        <v>132</v>
      </c>
      <c r="D195" s="19" t="s">
        <v>2316</v>
      </c>
      <c r="E195" s="19" t="s">
        <v>928</v>
      </c>
      <c r="F195" s="18">
        <v>194</v>
      </c>
      <c r="G195" s="18">
        <v>-1</v>
      </c>
      <c r="H195" s="18">
        <v>1</v>
      </c>
      <c r="I195" s="18">
        <v>23303</v>
      </c>
      <c r="J195" s="18" t="str">
        <f ca="1">IFERROR(__xludf.DUMMYFUNCTION("IF(SUM(COUNTIF(artists!A:A, SPLIT(C195, "",""))) &gt; 0, ""UA"", 0)"),"UA")</f>
        <v>UA</v>
      </c>
      <c r="K195" s="18">
        <f ca="1">IFERROR(__xludf.DUMMYFUNCTION("IF(SUM(COUNTIF(artists!C:C, SPLIT(C195, "",""))) &gt; 0, ""RU"", 0)"),0)</f>
        <v>0</v>
      </c>
      <c r="L195" s="18">
        <f ca="1">IFERROR(__xludf.DUMMYFUNCTION("IF(SUM(COUNTIF(artists!E:E, SPLIT(C195, "",""))) &gt; 0, ""OTHER"", 0)"),0)</f>
        <v>0</v>
      </c>
    </row>
    <row r="196" spans="1:12" ht="14.25" customHeight="1">
      <c r="A196" s="18">
        <v>195</v>
      </c>
      <c r="B196" s="19" t="s">
        <v>2153</v>
      </c>
      <c r="C196" s="19" t="s">
        <v>2154</v>
      </c>
      <c r="D196" s="19" t="s">
        <v>2155</v>
      </c>
      <c r="E196" s="19" t="s">
        <v>1216</v>
      </c>
      <c r="F196" s="18">
        <v>5</v>
      </c>
      <c r="G196" s="18">
        <v>178</v>
      </c>
      <c r="H196" s="18">
        <v>39</v>
      </c>
      <c r="I196" s="18">
        <v>23178</v>
      </c>
      <c r="J196" s="18">
        <f ca="1">IFERROR(__xludf.DUMMYFUNCTION("IF(SUM(COUNTIF(artists!A:A, SPLIT(C196, "",""))) &gt; 0, ""UA"", 0)"),0)</f>
        <v>0</v>
      </c>
      <c r="K196" s="18" t="str">
        <f ca="1">IFERROR(__xludf.DUMMYFUNCTION("IF(SUM(COUNTIF(artists!C:C, SPLIT(C196, "",""))) &gt; 0, ""RU"", 0)"),"RU")</f>
        <v>RU</v>
      </c>
      <c r="L196" s="18">
        <f ca="1">IFERROR(__xludf.DUMMYFUNCTION("IF(SUM(COUNTIF(artists!E:E, SPLIT(C196, "",""))) &gt; 0, ""OTHER"", 0)"),0)</f>
        <v>0</v>
      </c>
    </row>
    <row r="197" spans="1:12" ht="14.25" customHeight="1">
      <c r="A197" s="18">
        <v>196</v>
      </c>
      <c r="B197" s="19" t="s">
        <v>2238</v>
      </c>
      <c r="C197" s="19" t="s">
        <v>2239</v>
      </c>
      <c r="D197" s="19" t="s">
        <v>2240</v>
      </c>
      <c r="E197" s="19" t="s">
        <v>2241</v>
      </c>
      <c r="F197" s="18">
        <v>196</v>
      </c>
      <c r="G197" s="18">
        <v>199</v>
      </c>
      <c r="H197" s="18">
        <v>3</v>
      </c>
      <c r="I197" s="18">
        <v>23177</v>
      </c>
      <c r="J197" s="18">
        <f ca="1">IFERROR(__xludf.DUMMYFUNCTION("IF(SUM(COUNTIF(artists!A:A, SPLIT(C197, "",""))) &gt; 0, ""UA"", 0)"),0)</f>
        <v>0</v>
      </c>
      <c r="K197" s="18">
        <f ca="1">IFERROR(__xludf.DUMMYFUNCTION("IF(SUM(COUNTIF(artists!C:C, SPLIT(C197, "",""))) &gt; 0, ""RU"", 0)"),0)</f>
        <v>0</v>
      </c>
      <c r="L197" s="18" t="str">
        <f ca="1">IFERROR(__xludf.DUMMYFUNCTION("IF(SUM(COUNTIF(artists!E:E, SPLIT(C197, "",""))) &gt; 0, ""OTHER"", 0)"),"OTHER")</f>
        <v>OTHER</v>
      </c>
    </row>
    <row r="198" spans="1:12" ht="14.25" customHeight="1">
      <c r="A198" s="18">
        <v>197</v>
      </c>
      <c r="B198" s="19" t="s">
        <v>2421</v>
      </c>
      <c r="C198" s="19" t="s">
        <v>190</v>
      </c>
      <c r="D198" s="19" t="s">
        <v>2422</v>
      </c>
      <c r="E198" s="19" t="s">
        <v>684</v>
      </c>
      <c r="F198" s="18">
        <v>121</v>
      </c>
      <c r="G198" s="18">
        <v>197</v>
      </c>
      <c r="H198" s="18">
        <v>6</v>
      </c>
      <c r="I198" s="18">
        <v>23175</v>
      </c>
      <c r="J198" s="18" t="str">
        <f ca="1">IFERROR(__xludf.DUMMYFUNCTION("IF(SUM(COUNTIF(artists!A:A, SPLIT(C198, "",""))) &gt; 0, ""UA"", 0)"),"UA")</f>
        <v>UA</v>
      </c>
      <c r="K198" s="18">
        <f ca="1">IFERROR(__xludf.DUMMYFUNCTION("IF(SUM(COUNTIF(artists!C:C, SPLIT(C198, "",""))) &gt; 0, ""RU"", 0)"),0)</f>
        <v>0</v>
      </c>
      <c r="L198" s="18">
        <f ca="1">IFERROR(__xludf.DUMMYFUNCTION("IF(SUM(COUNTIF(artists!E:E, SPLIT(C198, "",""))) &gt; 0, ""OTHER"", 0)"),0)</f>
        <v>0</v>
      </c>
    </row>
    <row r="199" spans="1:12" ht="14.25" customHeight="1">
      <c r="A199" s="18">
        <v>198</v>
      </c>
      <c r="B199" s="19" t="s">
        <v>2479</v>
      </c>
      <c r="C199" s="19" t="s">
        <v>116</v>
      </c>
      <c r="D199" s="19" t="s">
        <v>2480</v>
      </c>
      <c r="E199" s="19" t="s">
        <v>116</v>
      </c>
      <c r="F199" s="18">
        <v>161</v>
      </c>
      <c r="G199" s="18">
        <v>161</v>
      </c>
      <c r="H199" s="18">
        <v>2</v>
      </c>
      <c r="I199" s="18">
        <v>23172</v>
      </c>
      <c r="J199" s="18">
        <f ca="1">IFERROR(__xludf.DUMMYFUNCTION("IF(SUM(COUNTIF(artists!A:A, SPLIT(C199, "",""))) &gt; 0, ""UA"", 0)"),0)</f>
        <v>0</v>
      </c>
      <c r="K199" s="18">
        <f ca="1">IFERROR(__xludf.DUMMYFUNCTION("IF(SUM(COUNTIF(artists!C:C, SPLIT(C199, "",""))) &gt; 0, ""RU"", 0)"),0)</f>
        <v>0</v>
      </c>
      <c r="L199" s="18" t="str">
        <f ca="1">IFERROR(__xludf.DUMMYFUNCTION("IF(SUM(COUNTIF(artists!E:E, SPLIT(C199, "",""))) &gt; 0, ""OTHER"", 0)"),"OTHER")</f>
        <v>OTHER</v>
      </c>
    </row>
    <row r="200" spans="1:12" ht="14.25" customHeight="1">
      <c r="A200" s="18">
        <v>199</v>
      </c>
      <c r="B200" s="19" t="s">
        <v>2481</v>
      </c>
      <c r="C200" s="19" t="s">
        <v>2482</v>
      </c>
      <c r="D200" s="19" t="s">
        <v>2483</v>
      </c>
      <c r="E200" s="19" t="s">
        <v>907</v>
      </c>
      <c r="F200" s="18">
        <v>48</v>
      </c>
      <c r="G200" s="18">
        <v>173</v>
      </c>
      <c r="H200" s="18">
        <v>6</v>
      </c>
      <c r="I200" s="18">
        <v>23113</v>
      </c>
      <c r="J200" s="18">
        <f ca="1">IFERROR(__xludf.DUMMYFUNCTION("IF(SUM(COUNTIF(artists!A:A, SPLIT(C200, "",""))) &gt; 0, ""UA"", 0)"),0)</f>
        <v>0</v>
      </c>
      <c r="K200" s="18" t="str">
        <f ca="1">IFERROR(__xludf.DUMMYFUNCTION("IF(SUM(COUNTIF(artists!C:C, SPLIT(C200, "",""))) &gt; 0, ""RU"", 0)"),"RU")</f>
        <v>RU</v>
      </c>
      <c r="L200" s="18">
        <f ca="1">IFERROR(__xludf.DUMMYFUNCTION("IF(SUM(COUNTIF(artists!E:E, SPLIT(C200, "",""))) &gt; 0, ""OTHER"", 0)"),0)</f>
        <v>0</v>
      </c>
    </row>
    <row r="201" spans="1:12" ht="14.25" customHeight="1">
      <c r="A201" s="18">
        <v>200</v>
      </c>
      <c r="B201" s="19" t="s">
        <v>2387</v>
      </c>
      <c r="C201" s="19" t="s">
        <v>291</v>
      </c>
      <c r="D201" s="19" t="s">
        <v>2388</v>
      </c>
      <c r="E201" s="19" t="s">
        <v>291</v>
      </c>
      <c r="F201" s="18">
        <v>96</v>
      </c>
      <c r="G201" s="18">
        <v>176</v>
      </c>
      <c r="H201" s="18">
        <v>11</v>
      </c>
      <c r="I201" s="18">
        <v>23106</v>
      </c>
      <c r="J201" s="18">
        <f ca="1">IFERROR(__xludf.DUMMYFUNCTION("IF(SUM(COUNTIF(artists!A:A, SPLIT(C201, "",""))) &gt; 0, ""UA"", 0)"),0)</f>
        <v>0</v>
      </c>
      <c r="K201" s="18" t="str">
        <f ca="1">IFERROR(__xludf.DUMMYFUNCTION("IF(SUM(COUNTIF(artists!C:C, SPLIT(C201, "",""))) &gt; 0, ""RU"", 0)"),"RU")</f>
        <v>RU</v>
      </c>
      <c r="L201" s="18">
        <f ca="1">IFERROR(__xludf.DUMMYFUNCTION("IF(SUM(COUNTIF(artists!E:E, SPLIT(C201, "",""))) &gt; 0, ""OTHER"", 0)"),0)</f>
        <v>0</v>
      </c>
    </row>
    <row r="202" spans="1:12" ht="14.25" customHeight="1"/>
    <row r="203" spans="1:12" ht="14.25" customHeight="1"/>
    <row r="204" spans="1:12" ht="14.25" customHeight="1"/>
    <row r="205" spans="1:12" ht="14.25" customHeight="1"/>
    <row r="206" spans="1:12" ht="14.25" customHeight="1"/>
    <row r="207" spans="1:12" ht="14.25" customHeight="1"/>
    <row r="208" spans="1:12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</sheetData>
  <conditionalFormatting sqref="J2:L201">
    <cfRule type="expression" dxfId="48" priority="1">
      <formula>AND($J2=0, $K2=0, $L2=0)</formula>
    </cfRule>
    <cfRule type="expression" dxfId="47" priority="2">
      <formula>OR(AND($J2&lt;&gt;0, $K2&lt;&gt;0), AND($J2&lt;&gt;0, $L2&lt;&gt;0), AND($K2&lt;&gt;0, $L2&lt;&gt;0))</formula>
    </cfRule>
  </conditionalFormatting>
  <pageMargins left="0.7" right="0.7" top="0.75" bottom="0.75" header="0" footer="0"/>
  <pageSetup orientation="landscape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38761D"/>
  </sheetPr>
  <dimension ref="A1:L997"/>
  <sheetViews>
    <sheetView workbookViewId="0"/>
  </sheetViews>
  <sheetFormatPr defaultColWidth="12.6640625" defaultRowHeight="15.75" customHeight="1"/>
  <cols>
    <col min="1" max="1" width="6.109375" customWidth="1"/>
    <col min="2" max="2" width="33.77734375" hidden="1" customWidth="1"/>
    <col min="3" max="3" width="18.21875" customWidth="1"/>
    <col min="4" max="4" width="22.6640625" customWidth="1"/>
    <col min="5" max="5" width="22.77734375" customWidth="1"/>
    <col min="6" max="6" width="10.6640625" hidden="1" customWidth="1"/>
    <col min="7" max="7" width="13.33203125" hidden="1" customWidth="1"/>
    <col min="8" max="8" width="15" hidden="1" customWidth="1"/>
    <col min="9" max="9" width="8.44140625" customWidth="1"/>
    <col min="10" max="26" width="7.6640625" customWidth="1"/>
  </cols>
  <sheetData>
    <row r="1" spans="1:12" ht="14.25" customHeight="1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 ht="14.25" customHeight="1">
      <c r="A2" s="18">
        <v>1</v>
      </c>
      <c r="B2" s="19" t="s">
        <v>757</v>
      </c>
      <c r="C2" s="19" t="s">
        <v>99</v>
      </c>
      <c r="D2" s="19" t="s">
        <v>759</v>
      </c>
      <c r="E2" s="19" t="s">
        <v>648</v>
      </c>
      <c r="F2" s="18">
        <v>1</v>
      </c>
      <c r="G2" s="18">
        <v>1</v>
      </c>
      <c r="H2" s="18">
        <v>17</v>
      </c>
      <c r="I2" s="18">
        <v>192185</v>
      </c>
      <c r="J2" s="18" t="str">
        <f ca="1">IFERROR(__xludf.DUMMYFUNCTION("IF(SUM(COUNTIF(artists!A:A, SPLIT(C2, "",""))) &gt; 0, ""UA"", 0)"),"UA")</f>
        <v>UA</v>
      </c>
      <c r="K2" s="18">
        <f ca="1">IFERROR(__xludf.DUMMYFUNCTION("IF(SUM(COUNTIF(artists!C:C, SPLIT(C2, "",""))) &gt; 0, ""RU"", 0)"),0)</f>
        <v>0</v>
      </c>
      <c r="L2" s="18">
        <f ca="1">IFERROR(__xludf.DUMMYFUNCTION("IF(SUM(COUNTIF(artists!E:E, SPLIT(C2, "",""))) &gt; 0, ""OTHER"", 0)"),0)</f>
        <v>0</v>
      </c>
    </row>
    <row r="3" spans="1:12" ht="14.25" customHeight="1">
      <c r="A3" s="18">
        <v>2</v>
      </c>
      <c r="B3" s="19" t="s">
        <v>2146</v>
      </c>
      <c r="C3" s="19" t="s">
        <v>347</v>
      </c>
      <c r="D3" s="19" t="s">
        <v>2147</v>
      </c>
      <c r="E3" s="19" t="s">
        <v>344</v>
      </c>
      <c r="F3" s="18">
        <v>2</v>
      </c>
      <c r="G3" s="18">
        <v>-1</v>
      </c>
      <c r="H3" s="18">
        <v>1</v>
      </c>
      <c r="I3" s="18">
        <v>188525</v>
      </c>
      <c r="J3" s="18">
        <f ca="1">IFERROR(__xludf.DUMMYFUNCTION("IF(SUM(COUNTIF(artists!A:A, SPLIT(C3, "",""))) &gt; 0, ""UA"", 0)"),0)</f>
        <v>0</v>
      </c>
      <c r="K3" s="18" t="str">
        <f ca="1">IFERROR(__xludf.DUMMYFUNCTION("IF(SUM(COUNTIF(artists!C:C, SPLIT(C3, "",""))) &gt; 0, ""RU"", 0)"),"RU")</f>
        <v>RU</v>
      </c>
      <c r="L3" s="18">
        <f ca="1">IFERROR(__xludf.DUMMYFUNCTION("IF(SUM(COUNTIF(artists!E:E, SPLIT(C3, "",""))) &gt; 0, ""OTHER"", 0)"),0)</f>
        <v>0</v>
      </c>
    </row>
    <row r="4" spans="1:12" ht="14.25" customHeight="1">
      <c r="A4" s="18">
        <v>3</v>
      </c>
      <c r="B4" s="19" t="s">
        <v>906</v>
      </c>
      <c r="C4" s="19" t="s">
        <v>100</v>
      </c>
      <c r="D4" s="19" t="s">
        <v>306</v>
      </c>
      <c r="E4" s="19" t="s">
        <v>907</v>
      </c>
      <c r="F4" s="18">
        <v>1</v>
      </c>
      <c r="G4" s="18">
        <v>2</v>
      </c>
      <c r="H4" s="18">
        <v>14</v>
      </c>
      <c r="I4" s="18">
        <v>110440</v>
      </c>
      <c r="J4" s="18">
        <f ca="1">IFERROR(__xludf.DUMMYFUNCTION("IF(SUM(COUNTIF(artists!A:A, SPLIT(C4, "",""))) &gt; 0, ""UA"", 0)"),0)</f>
        <v>0</v>
      </c>
      <c r="K4" s="18" t="str">
        <f ca="1">IFERROR(__xludf.DUMMYFUNCTION("IF(SUM(COUNTIF(artists!C:C, SPLIT(C4, "",""))) &gt; 0, ""RU"", 0)"),"RU")</f>
        <v>RU</v>
      </c>
      <c r="L4" s="18">
        <f ca="1">IFERROR(__xludf.DUMMYFUNCTION("IF(SUM(COUNTIF(artists!E:E, SPLIT(C4, "",""))) &gt; 0, ""OTHER"", 0)"),0)</f>
        <v>0</v>
      </c>
    </row>
    <row r="5" spans="1:12" ht="14.25" customHeight="1">
      <c r="A5" s="18">
        <v>4</v>
      </c>
      <c r="B5" s="19" t="s">
        <v>677</v>
      </c>
      <c r="C5" s="19" t="s">
        <v>343</v>
      </c>
      <c r="D5" s="19" t="s">
        <v>678</v>
      </c>
      <c r="E5" s="19" t="s">
        <v>648</v>
      </c>
      <c r="F5" s="18">
        <v>2</v>
      </c>
      <c r="G5" s="18">
        <v>4</v>
      </c>
      <c r="H5" s="18">
        <v>50</v>
      </c>
      <c r="I5" s="18">
        <v>106461</v>
      </c>
      <c r="J5" s="18" t="str">
        <f ca="1">IFERROR(__xludf.DUMMYFUNCTION("IF(SUM(COUNTIF(artists!A:A, SPLIT(C5, "",""))) &gt; 0, ""UA"", 0)"),"UA")</f>
        <v>UA</v>
      </c>
      <c r="K5" s="18">
        <f ca="1">IFERROR(__xludf.DUMMYFUNCTION("IF(SUM(COUNTIF(artists!C:C, SPLIT(C5, "",""))) &gt; 0, ""RU"", 0)"),0)</f>
        <v>0</v>
      </c>
      <c r="L5" s="18">
        <f ca="1">IFERROR(__xludf.DUMMYFUNCTION("IF(SUM(COUNTIF(artists!E:E, SPLIT(C5, "",""))) &gt; 0, ""OTHER"", 0)"),0)</f>
        <v>0</v>
      </c>
    </row>
    <row r="6" spans="1:12" ht="14.25" customHeight="1">
      <c r="A6" s="18">
        <v>5</v>
      </c>
      <c r="B6" s="19" t="s">
        <v>1166</v>
      </c>
      <c r="C6" s="19" t="s">
        <v>102</v>
      </c>
      <c r="D6" s="19" t="s">
        <v>1167</v>
      </c>
      <c r="E6" s="19" t="s">
        <v>1168</v>
      </c>
      <c r="F6" s="18">
        <v>2</v>
      </c>
      <c r="G6" s="18">
        <v>5</v>
      </c>
      <c r="H6" s="18">
        <v>10</v>
      </c>
      <c r="I6" s="18">
        <v>103406</v>
      </c>
      <c r="J6" s="18" t="str">
        <f ca="1">IFERROR(__xludf.DUMMYFUNCTION("IF(SUM(COUNTIF(artists!A:A, SPLIT(C6, "",""))) &gt; 0, ""UA"", 0)"),"UA")</f>
        <v>UA</v>
      </c>
      <c r="K6" s="18">
        <f ca="1">IFERROR(__xludf.DUMMYFUNCTION("IF(SUM(COUNTIF(artists!C:C, SPLIT(C6, "",""))) &gt; 0, ""RU"", 0)"),0)</f>
        <v>0</v>
      </c>
      <c r="L6" s="18">
        <f ca="1">IFERROR(__xludf.DUMMYFUNCTION("IF(SUM(COUNTIF(artists!E:E, SPLIT(C6, "",""))) &gt; 0, ""OTHER"", 0)"),0)</f>
        <v>0</v>
      </c>
    </row>
    <row r="7" spans="1:12" ht="14.25" customHeight="1">
      <c r="A7" s="18">
        <v>6</v>
      </c>
      <c r="B7" s="19" t="s">
        <v>867</v>
      </c>
      <c r="C7" s="19" t="s">
        <v>346</v>
      </c>
      <c r="D7" s="19" t="s">
        <v>868</v>
      </c>
      <c r="E7" s="19" t="s">
        <v>869</v>
      </c>
      <c r="F7" s="18">
        <v>6</v>
      </c>
      <c r="G7" s="18">
        <v>10</v>
      </c>
      <c r="H7" s="18">
        <v>6</v>
      </c>
      <c r="I7" s="18">
        <v>94034</v>
      </c>
      <c r="J7" s="18" t="str">
        <f ca="1">IFERROR(__xludf.DUMMYFUNCTION("IF(SUM(COUNTIF(artists!A:A, SPLIT(C7, "",""))) &gt; 0, ""UA"", 0)"),"UA")</f>
        <v>UA</v>
      </c>
      <c r="K7" s="18">
        <f ca="1">IFERROR(__xludf.DUMMYFUNCTION("IF(SUM(COUNTIF(artists!C:C, SPLIT(C7, "",""))) &gt; 0, ""RU"", 0)"),0)</f>
        <v>0</v>
      </c>
      <c r="L7" s="18">
        <f ca="1">IFERROR(__xludf.DUMMYFUNCTION("IF(SUM(COUNTIF(artists!E:E, SPLIT(C7, "",""))) &gt; 0, ""OTHER"", 0)"),0)</f>
        <v>0</v>
      </c>
    </row>
    <row r="8" spans="1:12" ht="14.25" customHeight="1">
      <c r="A8" s="18">
        <v>7</v>
      </c>
      <c r="B8" s="19" t="s">
        <v>881</v>
      </c>
      <c r="C8" s="19" t="s">
        <v>124</v>
      </c>
      <c r="D8" s="19" t="s">
        <v>882</v>
      </c>
      <c r="E8" s="19" t="s">
        <v>883</v>
      </c>
      <c r="F8" s="18">
        <v>7</v>
      </c>
      <c r="G8" s="18">
        <v>9</v>
      </c>
      <c r="H8" s="18">
        <v>17</v>
      </c>
      <c r="I8" s="18">
        <v>92804</v>
      </c>
      <c r="J8" s="18">
        <f ca="1">IFERROR(__xludf.DUMMYFUNCTION("IF(SUM(COUNTIF(artists!A:A, SPLIT(C8, "",""))) &gt; 0, ""UA"", 0)"),0)</f>
        <v>0</v>
      </c>
      <c r="K8" s="18" t="str">
        <f ca="1">IFERROR(__xludf.DUMMYFUNCTION("IF(SUM(COUNTIF(artists!C:C, SPLIT(C8, "",""))) &gt; 0, ""RU"", 0)"),"RU")</f>
        <v>RU</v>
      </c>
      <c r="L8" s="18">
        <f ca="1">IFERROR(__xludf.DUMMYFUNCTION("IF(SUM(COUNTIF(artists!E:E, SPLIT(C8, "",""))) &gt; 0, ""OTHER"", 0)"),0)</f>
        <v>0</v>
      </c>
    </row>
    <row r="9" spans="1:12" ht="14.25" customHeight="1">
      <c r="A9" s="18">
        <v>8</v>
      </c>
      <c r="B9" s="19" t="s">
        <v>810</v>
      </c>
      <c r="C9" s="19" t="s">
        <v>811</v>
      </c>
      <c r="D9" s="19" t="s">
        <v>812</v>
      </c>
      <c r="E9" s="19" t="s">
        <v>110</v>
      </c>
      <c r="F9" s="18">
        <v>7</v>
      </c>
      <c r="G9" s="18">
        <v>7</v>
      </c>
      <c r="H9" s="18">
        <v>4</v>
      </c>
      <c r="I9" s="18">
        <v>83951</v>
      </c>
      <c r="J9" s="18">
        <f ca="1">IFERROR(__xludf.DUMMYFUNCTION("IF(SUM(COUNTIF(artists!A:A, SPLIT(C9, "",""))) &gt; 0, ""UA"", 0)"),0)</f>
        <v>0</v>
      </c>
      <c r="K9" s="18">
        <f ca="1">IFERROR(__xludf.DUMMYFUNCTION("IF(SUM(COUNTIF(artists!C:C, SPLIT(C9, "",""))) &gt; 0, ""RU"", 0)"),0)</f>
        <v>0</v>
      </c>
      <c r="L9" s="18" t="str">
        <f ca="1">IFERROR(__xludf.DUMMYFUNCTION("IF(SUM(COUNTIF(artists!E:E, SPLIT(C9, "",""))) &gt; 0, ""OTHER"", 0)"),"OTHER")</f>
        <v>OTHER</v>
      </c>
    </row>
    <row r="10" spans="1:12" ht="14.25" customHeight="1">
      <c r="A10" s="18">
        <v>9</v>
      </c>
      <c r="B10" s="19" t="s">
        <v>890</v>
      </c>
      <c r="C10" s="19" t="s">
        <v>891</v>
      </c>
      <c r="D10" s="19" t="s">
        <v>892</v>
      </c>
      <c r="E10" s="19" t="s">
        <v>648</v>
      </c>
      <c r="F10" s="18">
        <v>5</v>
      </c>
      <c r="G10" s="18">
        <v>8</v>
      </c>
      <c r="H10" s="18">
        <v>25</v>
      </c>
      <c r="I10" s="18">
        <v>82766</v>
      </c>
      <c r="J10" s="18" t="str">
        <f ca="1">IFERROR(__xludf.DUMMYFUNCTION("IF(SUM(COUNTIF(artists!A:A, SPLIT(C10, "",""))) &gt; 0, ""UA"", 0)"),"UA")</f>
        <v>UA</v>
      </c>
      <c r="K10" s="18">
        <f ca="1">IFERROR(__xludf.DUMMYFUNCTION("IF(SUM(COUNTIF(artists!C:C, SPLIT(C10, "",""))) &gt; 0, ""RU"", 0)"),0)</f>
        <v>0</v>
      </c>
      <c r="L10" s="18">
        <f ca="1">IFERROR(__xludf.DUMMYFUNCTION("IF(SUM(COUNTIF(artists!E:E, SPLIT(C10, "",""))) &gt; 0, ""OTHER"", 0)"),0)</f>
        <v>0</v>
      </c>
    </row>
    <row r="11" spans="1:12" ht="14.25" customHeight="1">
      <c r="A11" s="18">
        <v>10</v>
      </c>
      <c r="B11" s="19" t="s">
        <v>956</v>
      </c>
      <c r="C11" s="19" t="s">
        <v>100</v>
      </c>
      <c r="D11" s="19" t="s">
        <v>957</v>
      </c>
      <c r="E11" s="19" t="s">
        <v>907</v>
      </c>
      <c r="F11" s="18">
        <v>1</v>
      </c>
      <c r="G11" s="18">
        <v>6</v>
      </c>
      <c r="H11" s="18">
        <v>32</v>
      </c>
      <c r="I11" s="18">
        <v>81026</v>
      </c>
      <c r="J11" s="18">
        <f ca="1">IFERROR(__xludf.DUMMYFUNCTION("IF(SUM(COUNTIF(artists!A:A, SPLIT(C11, "",""))) &gt; 0, ""UA"", 0)"),0)</f>
        <v>0</v>
      </c>
      <c r="K11" s="18" t="str">
        <f ca="1">IFERROR(__xludf.DUMMYFUNCTION("IF(SUM(COUNTIF(artists!C:C, SPLIT(C11, "",""))) &gt; 0, ""RU"", 0)"),"RU")</f>
        <v>RU</v>
      </c>
      <c r="L11" s="18">
        <f ca="1">IFERROR(__xludf.DUMMYFUNCTION("IF(SUM(COUNTIF(artists!E:E, SPLIT(C11, "",""))) &gt; 0, ""OTHER"", 0)"),0)</f>
        <v>0</v>
      </c>
    </row>
    <row r="12" spans="1:12" ht="14.25" customHeight="1">
      <c r="A12" s="18">
        <v>11</v>
      </c>
      <c r="B12" s="19" t="s">
        <v>733</v>
      </c>
      <c r="C12" s="19" t="s">
        <v>113</v>
      </c>
      <c r="D12" s="19" t="s">
        <v>734</v>
      </c>
      <c r="E12" s="19" t="s">
        <v>735</v>
      </c>
      <c r="F12" s="18">
        <v>5</v>
      </c>
      <c r="G12" s="18">
        <v>11</v>
      </c>
      <c r="H12" s="18">
        <v>10</v>
      </c>
      <c r="I12" s="18">
        <v>78769</v>
      </c>
      <c r="J12" s="18">
        <f ca="1">IFERROR(__xludf.DUMMYFUNCTION("IF(SUM(COUNTIF(artists!A:A, SPLIT(C12, "",""))) &gt; 0, ""UA"", 0)"),0)</f>
        <v>0</v>
      </c>
      <c r="K12" s="18">
        <f ca="1">IFERROR(__xludf.DUMMYFUNCTION("IF(SUM(COUNTIF(artists!C:C, SPLIT(C12, "",""))) &gt; 0, ""RU"", 0)"),0)</f>
        <v>0</v>
      </c>
      <c r="L12" s="18" t="str">
        <f ca="1">IFERROR(__xludf.DUMMYFUNCTION("IF(SUM(COUNTIF(artists!E:E, SPLIT(C12, "",""))) &gt; 0, ""OTHER"", 0)"),"OTHER")</f>
        <v>OTHER</v>
      </c>
    </row>
    <row r="13" spans="1:12" ht="14.25" customHeight="1">
      <c r="A13" s="18">
        <v>12</v>
      </c>
      <c r="B13" s="19" t="s">
        <v>1203</v>
      </c>
      <c r="C13" s="19" t="s">
        <v>335</v>
      </c>
      <c r="D13" s="19" t="s">
        <v>1204</v>
      </c>
      <c r="E13" s="19" t="s">
        <v>1028</v>
      </c>
      <c r="F13" s="18">
        <v>3</v>
      </c>
      <c r="G13" s="18">
        <v>3</v>
      </c>
      <c r="H13" s="18">
        <v>2</v>
      </c>
      <c r="I13" s="18">
        <v>76165</v>
      </c>
      <c r="J13" s="18">
        <f ca="1">IFERROR(__xludf.DUMMYFUNCTION("IF(SUM(COUNTIF(artists!A:A, SPLIT(C13, "",""))) &gt; 0, ""UA"", 0)"),0)</f>
        <v>0</v>
      </c>
      <c r="K13" s="18" t="str">
        <f ca="1">IFERROR(__xludf.DUMMYFUNCTION("IF(SUM(COUNTIF(artists!C:C, SPLIT(C13, "",""))) &gt; 0, ""RU"", 0)"),"RU")</f>
        <v>RU</v>
      </c>
      <c r="L13" s="18">
        <f ca="1">IFERROR(__xludf.DUMMYFUNCTION("IF(SUM(COUNTIF(artists!E:E, SPLIT(C13, "",""))) &gt; 0, ""OTHER"", 0)"),0)</f>
        <v>0</v>
      </c>
    </row>
    <row r="14" spans="1:12" ht="14.25" customHeight="1">
      <c r="A14" s="18">
        <v>13</v>
      </c>
      <c r="B14" s="19" t="s">
        <v>1921</v>
      </c>
      <c r="C14" s="19" t="s">
        <v>128</v>
      </c>
      <c r="D14" s="19" t="s">
        <v>1922</v>
      </c>
      <c r="E14" s="19" t="s">
        <v>777</v>
      </c>
      <c r="F14" s="18">
        <v>13</v>
      </c>
      <c r="G14" s="18">
        <v>74</v>
      </c>
      <c r="H14" s="18">
        <v>2</v>
      </c>
      <c r="I14" s="18">
        <v>72827</v>
      </c>
      <c r="J14" s="18">
        <f ca="1">IFERROR(__xludf.DUMMYFUNCTION("IF(SUM(COUNTIF(artists!A:A, SPLIT(C14, "",""))) &gt; 0, ""UA"", 0)"),0)</f>
        <v>0</v>
      </c>
      <c r="K14" s="18">
        <f ca="1">IFERROR(__xludf.DUMMYFUNCTION("IF(SUM(COUNTIF(artists!C:C, SPLIT(C14, "",""))) &gt; 0, ""RU"", 0)"),0)</f>
        <v>0</v>
      </c>
      <c r="L14" s="18" t="str">
        <f ca="1">IFERROR(__xludf.DUMMYFUNCTION("IF(SUM(COUNTIF(artists!E:E, SPLIT(C14, "",""))) &gt; 0, ""OTHER"", 0)"),"OTHER")</f>
        <v>OTHER</v>
      </c>
    </row>
    <row r="15" spans="1:12" ht="14.25" customHeight="1">
      <c r="A15" s="18">
        <v>14</v>
      </c>
      <c r="B15" s="19" t="s">
        <v>2327</v>
      </c>
      <c r="C15" s="19" t="s">
        <v>1476</v>
      </c>
      <c r="D15" s="19" t="s">
        <v>1477</v>
      </c>
      <c r="E15" s="19" t="s">
        <v>1478</v>
      </c>
      <c r="F15" s="18">
        <v>4</v>
      </c>
      <c r="G15" s="18">
        <v>12</v>
      </c>
      <c r="H15" s="18">
        <v>6</v>
      </c>
      <c r="I15" s="18">
        <v>70428</v>
      </c>
      <c r="J15" s="18" t="s">
        <v>9</v>
      </c>
      <c r="K15" s="18">
        <f ca="1">IFERROR(__xludf.DUMMYFUNCTION("IF(SUM(COUNTIF(artists!C:C, SPLIT(C15, "",""))) &gt; 0, ""RU"", 0)"),0)</f>
        <v>0</v>
      </c>
      <c r="L15" s="18">
        <v>0</v>
      </c>
    </row>
    <row r="16" spans="1:12" ht="14.25" customHeight="1">
      <c r="A16" s="18">
        <v>15</v>
      </c>
      <c r="B16" s="19" t="s">
        <v>1382</v>
      </c>
      <c r="C16" s="19" t="s">
        <v>1383</v>
      </c>
      <c r="D16" s="19" t="s">
        <v>1384</v>
      </c>
      <c r="E16" s="19" t="s">
        <v>1333</v>
      </c>
      <c r="F16" s="18">
        <v>2</v>
      </c>
      <c r="G16" s="18">
        <v>13</v>
      </c>
      <c r="H16" s="18">
        <v>42</v>
      </c>
      <c r="I16" s="18">
        <v>69472</v>
      </c>
      <c r="J16" s="18">
        <f ca="1">IFERROR(__xludf.DUMMYFUNCTION("IF(SUM(COUNTIF(artists!A:A, SPLIT(C16, "",""))) &gt; 0, ""UA"", 0)"),0)</f>
        <v>0</v>
      </c>
      <c r="K16" s="18" t="str">
        <f ca="1">IFERROR(__xludf.DUMMYFUNCTION("IF(SUM(COUNTIF(artists!C:C, SPLIT(C16, "",""))) &gt; 0, ""RU"", 0)"),"RU")</f>
        <v>RU</v>
      </c>
      <c r="L16" s="18">
        <f ca="1">IFERROR(__xludf.DUMMYFUNCTION("IF(SUM(COUNTIF(artists!E:E, SPLIT(C16, "",""))) &gt; 0, ""OTHER"", 0)"),0)</f>
        <v>0</v>
      </c>
    </row>
    <row r="17" spans="1:12" ht="14.25" customHeight="1">
      <c r="A17" s="18">
        <v>16</v>
      </c>
      <c r="B17" s="19" t="s">
        <v>796</v>
      </c>
      <c r="C17" s="19" t="s">
        <v>343</v>
      </c>
      <c r="D17" s="19" t="s">
        <v>797</v>
      </c>
      <c r="E17" s="19" t="s">
        <v>648</v>
      </c>
      <c r="F17" s="18">
        <v>13</v>
      </c>
      <c r="G17" s="18">
        <v>17</v>
      </c>
      <c r="H17" s="18">
        <v>14</v>
      </c>
      <c r="I17" s="18">
        <v>65020</v>
      </c>
      <c r="J17" s="18" t="str">
        <f ca="1">IFERROR(__xludf.DUMMYFUNCTION("IF(SUM(COUNTIF(artists!A:A, SPLIT(C17, "",""))) &gt; 0, ""UA"", 0)"),"UA")</f>
        <v>UA</v>
      </c>
      <c r="K17" s="18">
        <f ca="1">IFERROR(__xludf.DUMMYFUNCTION("IF(SUM(COUNTIF(artists!C:C, SPLIT(C17, "",""))) &gt; 0, ""RU"", 0)"),0)</f>
        <v>0</v>
      </c>
      <c r="L17" s="18">
        <f ca="1">IFERROR(__xludf.DUMMYFUNCTION("IF(SUM(COUNTIF(artists!E:E, SPLIT(C17, "",""))) &gt; 0, ""OTHER"", 0)"),0)</f>
        <v>0</v>
      </c>
    </row>
    <row r="18" spans="1:12" ht="14.25" customHeight="1">
      <c r="A18" s="18">
        <v>17</v>
      </c>
      <c r="B18" s="19" t="s">
        <v>1342</v>
      </c>
      <c r="C18" s="19" t="s">
        <v>99</v>
      </c>
      <c r="D18" s="19" t="s">
        <v>1343</v>
      </c>
      <c r="E18" s="19" t="s">
        <v>648</v>
      </c>
      <c r="F18" s="18">
        <v>10</v>
      </c>
      <c r="G18" s="18">
        <v>15</v>
      </c>
      <c r="H18" s="18">
        <v>67</v>
      </c>
      <c r="I18" s="18">
        <v>63772</v>
      </c>
      <c r="J18" s="18" t="str">
        <f ca="1">IFERROR(__xludf.DUMMYFUNCTION("IF(SUM(COUNTIF(artists!A:A, SPLIT(C18, "",""))) &gt; 0, ""UA"", 0)"),"UA")</f>
        <v>UA</v>
      </c>
      <c r="K18" s="18">
        <f ca="1">IFERROR(__xludf.DUMMYFUNCTION("IF(SUM(COUNTIF(artists!C:C, SPLIT(C18, "",""))) &gt; 0, ""RU"", 0)"),0)</f>
        <v>0</v>
      </c>
      <c r="L18" s="18">
        <f ca="1">IFERROR(__xludf.DUMMYFUNCTION("IF(SUM(COUNTIF(artists!E:E, SPLIT(C18, "",""))) &gt; 0, ""OTHER"", 0)"),0)</f>
        <v>0</v>
      </c>
    </row>
    <row r="19" spans="1:12" ht="14.25" customHeight="1">
      <c r="A19" s="18">
        <v>18</v>
      </c>
      <c r="B19" s="19" t="s">
        <v>1912</v>
      </c>
      <c r="C19" s="19" t="s">
        <v>119</v>
      </c>
      <c r="D19" s="19" t="s">
        <v>689</v>
      </c>
      <c r="E19" s="19" t="s">
        <v>690</v>
      </c>
      <c r="F19" s="18">
        <v>17</v>
      </c>
      <c r="G19" s="18">
        <v>18</v>
      </c>
      <c r="H19" s="18">
        <v>85</v>
      </c>
      <c r="I19" s="18">
        <v>63416</v>
      </c>
      <c r="J19" s="18">
        <f ca="1">IFERROR(__xludf.DUMMYFUNCTION("IF(SUM(COUNTIF(artists!A:A, SPLIT(C19, "",""))) &gt; 0, ""UA"", 0)"),0)</f>
        <v>0</v>
      </c>
      <c r="K19" s="18">
        <f ca="1">IFERROR(__xludf.DUMMYFUNCTION("IF(SUM(COUNTIF(artists!C:C, SPLIT(C19, "",""))) &gt; 0, ""RU"", 0)"),0)</f>
        <v>0</v>
      </c>
      <c r="L19" s="18" t="str">
        <f ca="1">IFERROR(__xludf.DUMMYFUNCTION("IF(SUM(COUNTIF(artists!E:E, SPLIT(C19, "",""))) &gt; 0, ""OTHER"", 0)"),"OTHER")</f>
        <v>OTHER</v>
      </c>
    </row>
    <row r="20" spans="1:12" ht="14.25" customHeight="1">
      <c r="A20" s="18">
        <v>19</v>
      </c>
      <c r="B20" s="19" t="s">
        <v>940</v>
      </c>
      <c r="C20" s="19" t="s">
        <v>135</v>
      </c>
      <c r="D20" s="19" t="s">
        <v>941</v>
      </c>
      <c r="E20" s="19" t="s">
        <v>1376</v>
      </c>
      <c r="F20" s="18">
        <v>19</v>
      </c>
      <c r="G20" s="18">
        <v>21</v>
      </c>
      <c r="H20" s="18">
        <v>16</v>
      </c>
      <c r="I20" s="18">
        <v>62254</v>
      </c>
      <c r="J20" s="18" t="str">
        <f ca="1">IFERROR(__xludf.DUMMYFUNCTION("IF(SUM(COUNTIF(artists!A:A, SPLIT(C20, "",""))) &gt; 0, ""UA"", 0)"),"UA")</f>
        <v>UA</v>
      </c>
      <c r="K20" s="18">
        <f ca="1">IFERROR(__xludf.DUMMYFUNCTION("IF(SUM(COUNTIF(artists!C:C, SPLIT(C20, "",""))) &gt; 0, ""RU"", 0)"),0)</f>
        <v>0</v>
      </c>
      <c r="L20" s="18">
        <f ca="1">IFERROR(__xludf.DUMMYFUNCTION("IF(SUM(COUNTIF(artists!E:E, SPLIT(C20, "",""))) &gt; 0, ""OTHER"", 0)"),0)</f>
        <v>0</v>
      </c>
    </row>
    <row r="21" spans="1:12" ht="14.25" customHeight="1">
      <c r="A21" s="18">
        <v>20</v>
      </c>
      <c r="B21" s="19" t="s">
        <v>1913</v>
      </c>
      <c r="C21" s="19" t="s">
        <v>103</v>
      </c>
      <c r="D21" s="19" t="s">
        <v>1157</v>
      </c>
      <c r="E21" s="19" t="s">
        <v>1371</v>
      </c>
      <c r="F21" s="18">
        <v>4</v>
      </c>
      <c r="G21" s="18">
        <v>14</v>
      </c>
      <c r="H21" s="18">
        <v>13</v>
      </c>
      <c r="I21" s="18">
        <v>62242</v>
      </c>
      <c r="J21" s="18">
        <f ca="1">IFERROR(__xludf.DUMMYFUNCTION("IF(SUM(COUNTIF(artists!A:A, SPLIT(C21, "",""))) &gt; 0, ""UA"", 0)"),0)</f>
        <v>0</v>
      </c>
      <c r="K21" s="18" t="str">
        <f ca="1">IFERROR(__xludf.DUMMYFUNCTION("IF(SUM(COUNTIF(artists!C:C, SPLIT(C21, "",""))) &gt; 0, ""RU"", 0)"),"RU")</f>
        <v>RU</v>
      </c>
      <c r="L21" s="18">
        <f ca="1">IFERROR(__xludf.DUMMYFUNCTION("IF(SUM(COUNTIF(artists!E:E, SPLIT(C21, "",""))) &gt; 0, ""OTHER"", 0)"),0)</f>
        <v>0</v>
      </c>
    </row>
    <row r="22" spans="1:12" ht="14.25" customHeight="1">
      <c r="A22" s="18">
        <v>21</v>
      </c>
      <c r="B22" s="19" t="s">
        <v>832</v>
      </c>
      <c r="C22" s="19" t="s">
        <v>300</v>
      </c>
      <c r="D22" s="19" t="s">
        <v>833</v>
      </c>
      <c r="E22" s="19" t="s">
        <v>300</v>
      </c>
      <c r="F22" s="18">
        <v>6</v>
      </c>
      <c r="G22" s="18">
        <v>19</v>
      </c>
      <c r="H22" s="18">
        <v>52</v>
      </c>
      <c r="I22" s="18">
        <v>58999</v>
      </c>
      <c r="J22" s="18">
        <f ca="1">IFERROR(__xludf.DUMMYFUNCTION("IF(SUM(COUNTIF(artists!A:A, SPLIT(C22, "",""))) &gt; 0, ""UA"", 0)"),0)</f>
        <v>0</v>
      </c>
      <c r="K22" s="18" t="str">
        <f ca="1">IFERROR(__xludf.DUMMYFUNCTION("IF(SUM(COUNTIF(artists!C:C, SPLIT(C22, "",""))) &gt; 0, ""RU"", 0)"),"RU")</f>
        <v>RU</v>
      </c>
      <c r="L22" s="18">
        <f ca="1">IFERROR(__xludf.DUMMYFUNCTION("IF(SUM(COUNTIF(artists!E:E, SPLIT(C22, "",""))) &gt; 0, ""OTHER"", 0)"),0)</f>
        <v>0</v>
      </c>
    </row>
    <row r="23" spans="1:12" ht="14.25" customHeight="1">
      <c r="A23" s="18">
        <v>22</v>
      </c>
      <c r="B23" s="19" t="s">
        <v>1364</v>
      </c>
      <c r="C23" s="19" t="s">
        <v>168</v>
      </c>
      <c r="D23" s="19" t="s">
        <v>1365</v>
      </c>
      <c r="E23" s="19" t="s">
        <v>1366</v>
      </c>
      <c r="F23" s="18">
        <v>22</v>
      </c>
      <c r="G23" s="18">
        <v>22</v>
      </c>
      <c r="H23" s="18">
        <v>33</v>
      </c>
      <c r="I23" s="18">
        <v>57790</v>
      </c>
      <c r="J23" s="18">
        <f ca="1">IFERROR(__xludf.DUMMYFUNCTION("IF(SUM(COUNTIF(artists!A:A, SPLIT(C23, "",""))) &gt; 0, ""UA"", 0)"),0)</f>
        <v>0</v>
      </c>
      <c r="K23" s="18">
        <f ca="1">IFERROR(__xludf.DUMMYFUNCTION("IF(SUM(COUNTIF(artists!C:C, SPLIT(C23, "",""))) &gt; 0, ""RU"", 0)"),0)</f>
        <v>0</v>
      </c>
      <c r="L23" s="18" t="str">
        <f ca="1">IFERROR(__xludf.DUMMYFUNCTION("IF(SUM(COUNTIF(artists!E:E, SPLIT(C23, "",""))) &gt; 0, ""OTHER"", 0)"),"OTHER")</f>
        <v>OTHER</v>
      </c>
    </row>
    <row r="24" spans="1:12" ht="14.25" customHeight="1">
      <c r="A24" s="18">
        <v>23</v>
      </c>
      <c r="B24" s="19" t="s">
        <v>2222</v>
      </c>
      <c r="C24" s="19" t="s">
        <v>431</v>
      </c>
      <c r="D24" s="19" t="s">
        <v>2223</v>
      </c>
      <c r="E24" s="19" t="s">
        <v>2224</v>
      </c>
      <c r="F24" s="18">
        <v>23</v>
      </c>
      <c r="G24" s="18">
        <v>34</v>
      </c>
      <c r="H24" s="18">
        <v>2</v>
      </c>
      <c r="I24" s="18">
        <v>57238</v>
      </c>
      <c r="J24" s="18">
        <f ca="1">IFERROR(__xludf.DUMMYFUNCTION("IF(SUM(COUNTIF(artists!A:A, SPLIT(C24, "",""))) &gt; 0, ""UA"", 0)"),0)</f>
        <v>0</v>
      </c>
      <c r="K24" s="18" t="str">
        <f ca="1">IFERROR(__xludf.DUMMYFUNCTION("IF(SUM(COUNTIF(artists!C:C, SPLIT(C24, "",""))) &gt; 0, ""RU"", 0)"),"RU")</f>
        <v>RU</v>
      </c>
      <c r="L24" s="18">
        <f ca="1">IFERROR(__xludf.DUMMYFUNCTION("IF(SUM(COUNTIF(artists!E:E, SPLIT(C24, "",""))) &gt; 0, ""OTHER"", 0)"),0)</f>
        <v>0</v>
      </c>
    </row>
    <row r="25" spans="1:12" ht="14.25" customHeight="1">
      <c r="A25" s="18">
        <v>24</v>
      </c>
      <c r="B25" s="19" t="s">
        <v>644</v>
      </c>
      <c r="C25" s="19" t="s">
        <v>101</v>
      </c>
      <c r="D25" s="19" t="s">
        <v>645</v>
      </c>
      <c r="E25" s="19" t="s">
        <v>101</v>
      </c>
      <c r="F25" s="18">
        <v>24</v>
      </c>
      <c r="G25" s="18">
        <v>28</v>
      </c>
      <c r="H25" s="18">
        <v>8</v>
      </c>
      <c r="I25" s="18">
        <v>55588</v>
      </c>
      <c r="J25" s="18">
        <f ca="1">IFERROR(__xludf.DUMMYFUNCTION("IF(SUM(COUNTIF(artists!A:A, SPLIT(C25, "",""))) &gt; 0, ""UA"", 0)"),0)</f>
        <v>0</v>
      </c>
      <c r="K25" s="18">
        <f ca="1">IFERROR(__xludf.DUMMYFUNCTION("IF(SUM(COUNTIF(artists!C:C, SPLIT(C25, "",""))) &gt; 0, ""RU"", 0)"),0)</f>
        <v>0</v>
      </c>
      <c r="L25" s="18" t="str">
        <f ca="1">IFERROR(__xludf.DUMMYFUNCTION("IF(SUM(COUNTIF(artists!E:E, SPLIT(C25, "",""))) &gt; 0, ""OTHER"", 0)"),"OTHER")</f>
        <v>OTHER</v>
      </c>
    </row>
    <row r="26" spans="1:12" ht="14.25" customHeight="1">
      <c r="A26" s="18">
        <v>25</v>
      </c>
      <c r="B26" s="19" t="s">
        <v>813</v>
      </c>
      <c r="C26" s="19" t="s">
        <v>108</v>
      </c>
      <c r="D26" s="19" t="s">
        <v>814</v>
      </c>
      <c r="E26" s="19" t="s">
        <v>815</v>
      </c>
      <c r="F26" s="18">
        <v>8</v>
      </c>
      <c r="G26" s="18">
        <v>23</v>
      </c>
      <c r="H26" s="18">
        <v>16</v>
      </c>
      <c r="I26" s="18">
        <v>55487</v>
      </c>
      <c r="J26" s="18" t="str">
        <f ca="1">IFERROR(__xludf.DUMMYFUNCTION("IF(SUM(COUNTIF(artists!A:A, SPLIT(C26, "",""))) &gt; 0, ""UA"", 0)"),"UA")</f>
        <v>UA</v>
      </c>
      <c r="K26" s="18">
        <f ca="1">IFERROR(__xludf.DUMMYFUNCTION("IF(SUM(COUNTIF(artists!C:C, SPLIT(C26, "",""))) &gt; 0, ""RU"", 0)"),0)</f>
        <v>0</v>
      </c>
      <c r="L26" s="18">
        <f ca="1">IFERROR(__xludf.DUMMYFUNCTION("IF(SUM(COUNTIF(artists!E:E, SPLIT(C26, "",""))) &gt; 0, ""OTHER"", 0)"),0)</f>
        <v>0</v>
      </c>
    </row>
    <row r="27" spans="1:12" ht="14.25" customHeight="1">
      <c r="A27" s="18">
        <v>26</v>
      </c>
      <c r="B27" s="19" t="s">
        <v>754</v>
      </c>
      <c r="C27" s="19" t="s">
        <v>122</v>
      </c>
      <c r="D27" s="19" t="s">
        <v>755</v>
      </c>
      <c r="E27" s="19" t="s">
        <v>756</v>
      </c>
      <c r="F27" s="18">
        <v>14</v>
      </c>
      <c r="G27" s="18">
        <v>24</v>
      </c>
      <c r="H27" s="18">
        <v>38</v>
      </c>
      <c r="I27" s="18">
        <v>54166</v>
      </c>
      <c r="J27" s="18">
        <f ca="1">IFERROR(__xludf.DUMMYFUNCTION("IF(SUM(COUNTIF(artists!A:A, SPLIT(C27, "",""))) &gt; 0, ""UA"", 0)"),0)</f>
        <v>0</v>
      </c>
      <c r="K27" s="18">
        <f ca="1">IFERROR(__xludf.DUMMYFUNCTION("IF(SUM(COUNTIF(artists!C:C, SPLIT(C27, "",""))) &gt; 0, ""RU"", 0)"),0)</f>
        <v>0</v>
      </c>
      <c r="L27" s="18" t="str">
        <f ca="1">IFERROR(__xludf.DUMMYFUNCTION("IF(SUM(COUNTIF(artists!E:E, SPLIT(C27, "",""))) &gt; 0, ""OTHER"", 0)"),"OTHER")</f>
        <v>OTHER</v>
      </c>
    </row>
    <row r="28" spans="1:12" ht="14.25" customHeight="1">
      <c r="A28" s="18">
        <v>27</v>
      </c>
      <c r="B28" s="19" t="s">
        <v>2340</v>
      </c>
      <c r="C28" s="19" t="s">
        <v>324</v>
      </c>
      <c r="D28" s="19" t="s">
        <v>2341</v>
      </c>
      <c r="E28" s="19" t="s">
        <v>2342</v>
      </c>
      <c r="F28" s="18">
        <v>14</v>
      </c>
      <c r="G28" s="18">
        <v>20</v>
      </c>
      <c r="H28" s="18">
        <v>4</v>
      </c>
      <c r="I28" s="18">
        <v>53854</v>
      </c>
      <c r="J28" s="18">
        <f ca="1">IFERROR(__xludf.DUMMYFUNCTION("IF(SUM(COUNTIF(artists!A:A, SPLIT(C28, "",""))) &gt; 0, ""UA"", 0)"),0)</f>
        <v>0</v>
      </c>
      <c r="K28" s="18" t="str">
        <f ca="1">IFERROR(__xludf.DUMMYFUNCTION("IF(SUM(COUNTIF(artists!C:C, SPLIT(C28, "",""))) &gt; 0, ""RU"", 0)"),"RU")</f>
        <v>RU</v>
      </c>
      <c r="L28" s="18">
        <f ca="1">IFERROR(__xludf.DUMMYFUNCTION("IF(SUM(COUNTIF(artists!E:E, SPLIT(C28, "",""))) &gt; 0, ""OTHER"", 0)"),0)</f>
        <v>0</v>
      </c>
    </row>
    <row r="29" spans="1:12" ht="14.25" customHeight="1">
      <c r="A29" s="18">
        <v>28</v>
      </c>
      <c r="B29" s="19" t="s">
        <v>1118</v>
      </c>
      <c r="C29" s="19" t="s">
        <v>1119</v>
      </c>
      <c r="D29" s="19" t="s">
        <v>1120</v>
      </c>
      <c r="E29" s="19" t="s">
        <v>1121</v>
      </c>
      <c r="F29" s="18">
        <v>6</v>
      </c>
      <c r="G29" s="18">
        <v>25</v>
      </c>
      <c r="H29" s="18">
        <v>35</v>
      </c>
      <c r="I29" s="18">
        <v>52631</v>
      </c>
      <c r="J29" s="18">
        <f ca="1">IFERROR(__xludf.DUMMYFUNCTION("IF(SUM(COUNTIF(artists!A:A, SPLIT(C29, "",""))) &gt; 0, ""UA"", 0)"),0)</f>
        <v>0</v>
      </c>
      <c r="K29" s="18" t="str">
        <f ca="1">IFERROR(__xludf.DUMMYFUNCTION("IF(SUM(COUNTIF(artists!C:C, SPLIT(C29, "",""))) &gt; 0, ""RU"", 0)"),"RU")</f>
        <v>RU</v>
      </c>
      <c r="L29" s="18">
        <f ca="1">IFERROR(__xludf.DUMMYFUNCTION("IF(SUM(COUNTIF(artists!E:E, SPLIT(C29, "",""))) &gt; 0, ""OTHER"", 0)"),0)</f>
        <v>0</v>
      </c>
    </row>
    <row r="30" spans="1:12" ht="14.25" customHeight="1">
      <c r="A30" s="18">
        <v>29</v>
      </c>
      <c r="B30" s="19" t="s">
        <v>766</v>
      </c>
      <c r="C30" s="19" t="s">
        <v>136</v>
      </c>
      <c r="D30" s="19" t="s">
        <v>767</v>
      </c>
      <c r="E30" s="19" t="s">
        <v>768</v>
      </c>
      <c r="F30" s="18">
        <v>29</v>
      </c>
      <c r="G30" s="18">
        <v>37</v>
      </c>
      <c r="H30" s="18">
        <v>25</v>
      </c>
      <c r="I30" s="18">
        <v>52213</v>
      </c>
      <c r="J30" s="18">
        <f ca="1">IFERROR(__xludf.DUMMYFUNCTION("IF(SUM(COUNTIF(artists!A:A, SPLIT(C30, "",""))) &gt; 0, ""UA"", 0)"),0)</f>
        <v>0</v>
      </c>
      <c r="K30" s="18" t="str">
        <f ca="1">IFERROR(__xludf.DUMMYFUNCTION("IF(SUM(COUNTIF(artists!C:C, SPLIT(C30, "",""))) &gt; 0, ""RU"", 0)"),"RU")</f>
        <v>RU</v>
      </c>
      <c r="L30" s="18">
        <f ca="1">IFERROR(__xludf.DUMMYFUNCTION("IF(SUM(COUNTIF(artists!E:E, SPLIT(C30, "",""))) &gt; 0, ""OTHER"", 0)"),0)</f>
        <v>0</v>
      </c>
    </row>
    <row r="31" spans="1:12" ht="14.25" customHeight="1">
      <c r="A31" s="18">
        <v>30</v>
      </c>
      <c r="B31" s="19" t="s">
        <v>1429</v>
      </c>
      <c r="C31" s="19" t="s">
        <v>103</v>
      </c>
      <c r="D31" s="19" t="s">
        <v>1430</v>
      </c>
      <c r="E31" s="19" t="s">
        <v>1371</v>
      </c>
      <c r="F31" s="18">
        <v>11</v>
      </c>
      <c r="G31" s="18">
        <v>16</v>
      </c>
      <c r="H31" s="18">
        <v>3</v>
      </c>
      <c r="I31" s="18">
        <v>51861</v>
      </c>
      <c r="J31" s="18">
        <f ca="1">IFERROR(__xludf.DUMMYFUNCTION("IF(SUM(COUNTIF(artists!A:A, SPLIT(C31, "",""))) &gt; 0, ""UA"", 0)"),0)</f>
        <v>0</v>
      </c>
      <c r="K31" s="18" t="str">
        <f ca="1">IFERROR(__xludf.DUMMYFUNCTION("IF(SUM(COUNTIF(artists!C:C, SPLIT(C31, "",""))) &gt; 0, ""RU"", 0)"),"RU")</f>
        <v>RU</v>
      </c>
      <c r="L31" s="18">
        <f ca="1">IFERROR(__xludf.DUMMYFUNCTION("IF(SUM(COUNTIF(artists!E:E, SPLIT(C31, "",""))) &gt; 0, ""OTHER"", 0)"),0)</f>
        <v>0</v>
      </c>
    </row>
    <row r="32" spans="1:12" ht="14.25" customHeight="1">
      <c r="A32" s="18">
        <v>31</v>
      </c>
      <c r="B32" s="19" t="s">
        <v>1566</v>
      </c>
      <c r="C32" s="19" t="s">
        <v>118</v>
      </c>
      <c r="D32" s="19" t="s">
        <v>1567</v>
      </c>
      <c r="E32" s="19" t="s">
        <v>1371</v>
      </c>
      <c r="F32" s="18">
        <v>2</v>
      </c>
      <c r="G32" s="18">
        <v>26</v>
      </c>
      <c r="H32" s="18">
        <v>62</v>
      </c>
      <c r="I32" s="18">
        <v>51526</v>
      </c>
      <c r="J32" s="18">
        <f ca="1">IFERROR(__xludf.DUMMYFUNCTION("IF(SUM(COUNTIF(artists!A:A, SPLIT(C32, "",""))) &gt; 0, ""UA"", 0)"),0)</f>
        <v>0</v>
      </c>
      <c r="K32" s="18" t="str">
        <f ca="1">IFERROR(__xludf.DUMMYFUNCTION("IF(SUM(COUNTIF(artists!C:C, SPLIT(C32, "",""))) &gt; 0, ""RU"", 0)"),"RU")</f>
        <v>RU</v>
      </c>
      <c r="L32" s="18">
        <f ca="1">IFERROR(__xludf.DUMMYFUNCTION("IF(SUM(COUNTIF(artists!E:E, SPLIT(C32, "",""))) &gt; 0, ""OTHER"", 0)"),0)</f>
        <v>0</v>
      </c>
    </row>
    <row r="33" spans="1:12" ht="14.25" customHeight="1">
      <c r="A33" s="18">
        <v>32</v>
      </c>
      <c r="B33" s="19" t="s">
        <v>846</v>
      </c>
      <c r="C33" s="19" t="s">
        <v>847</v>
      </c>
      <c r="D33" s="19" t="s">
        <v>848</v>
      </c>
      <c r="E33" s="19" t="s">
        <v>849</v>
      </c>
      <c r="F33" s="18">
        <v>26</v>
      </c>
      <c r="G33" s="18">
        <v>29</v>
      </c>
      <c r="H33" s="18">
        <v>55</v>
      </c>
      <c r="I33" s="18">
        <v>51056</v>
      </c>
      <c r="J33" s="18">
        <f ca="1">IFERROR(__xludf.DUMMYFUNCTION("IF(SUM(COUNTIF(artists!A:A, SPLIT(C33, "",""))) &gt; 0, ""UA"", 0)"),0)</f>
        <v>0</v>
      </c>
      <c r="K33" s="18" t="str">
        <f ca="1">IFERROR(__xludf.DUMMYFUNCTION("IF(SUM(COUNTIF(artists!C:C, SPLIT(C33, "",""))) &gt; 0, ""RU"", 0)"),"RU")</f>
        <v>RU</v>
      </c>
      <c r="L33" s="18">
        <f ca="1">IFERROR(__xludf.DUMMYFUNCTION("IF(SUM(COUNTIF(artists!E:E, SPLIT(C33, "",""))) &gt; 0, ""OTHER"", 0)"),0)</f>
        <v>0</v>
      </c>
    </row>
    <row r="34" spans="1:12" ht="14.25" customHeight="1">
      <c r="A34" s="18">
        <v>33</v>
      </c>
      <c r="B34" s="19" t="s">
        <v>1330</v>
      </c>
      <c r="C34" s="19" t="s">
        <v>1331</v>
      </c>
      <c r="D34" s="19" t="s">
        <v>1332</v>
      </c>
      <c r="E34" s="19" t="s">
        <v>1333</v>
      </c>
      <c r="F34" s="18">
        <v>2</v>
      </c>
      <c r="G34" s="18">
        <v>27</v>
      </c>
      <c r="H34" s="18">
        <v>17</v>
      </c>
      <c r="I34" s="18">
        <v>49478</v>
      </c>
      <c r="J34" s="18">
        <f ca="1">IFERROR(__xludf.DUMMYFUNCTION("IF(SUM(COUNTIF(artists!A:A, SPLIT(C34, "",""))) &gt; 0, ""UA"", 0)"),0)</f>
        <v>0</v>
      </c>
      <c r="K34" s="18" t="str">
        <f ca="1">IFERROR(__xludf.DUMMYFUNCTION("IF(SUM(COUNTIF(artists!C:C, SPLIT(C34, "",""))) &gt; 0, ""RU"", 0)"),"RU")</f>
        <v>RU</v>
      </c>
      <c r="L34" s="18">
        <f ca="1">IFERROR(__xludf.DUMMYFUNCTION("IF(SUM(COUNTIF(artists!E:E, SPLIT(C34, "",""))) &gt; 0, ""OTHER"", 0)"),0)</f>
        <v>0</v>
      </c>
    </row>
    <row r="35" spans="1:12" ht="14.25" customHeight="1">
      <c r="A35" s="18">
        <v>34</v>
      </c>
      <c r="B35" s="19" t="s">
        <v>958</v>
      </c>
      <c r="C35" s="19" t="s">
        <v>114</v>
      </c>
      <c r="D35" s="19" t="s">
        <v>959</v>
      </c>
      <c r="E35" s="19" t="s">
        <v>960</v>
      </c>
      <c r="F35" s="18">
        <v>34</v>
      </c>
      <c r="G35" s="18">
        <v>35</v>
      </c>
      <c r="H35" s="18">
        <v>14</v>
      </c>
      <c r="I35" s="18">
        <v>48901</v>
      </c>
      <c r="J35" s="18" t="str">
        <f ca="1">IFERROR(__xludf.DUMMYFUNCTION("IF(SUM(COUNTIF(artists!A:A, SPLIT(C35, "",""))) &gt; 0, ""UA"", 0)"),"UA")</f>
        <v>UA</v>
      </c>
      <c r="K35" s="18">
        <f ca="1">IFERROR(__xludf.DUMMYFUNCTION("IF(SUM(COUNTIF(artists!C:C, SPLIT(C35, "",""))) &gt; 0, ""RU"", 0)"),0)</f>
        <v>0</v>
      </c>
      <c r="L35" s="18">
        <f ca="1">IFERROR(__xludf.DUMMYFUNCTION("IF(SUM(COUNTIF(artists!E:E, SPLIT(C35, "",""))) &gt; 0, ""OTHER"", 0)"),0)</f>
        <v>0</v>
      </c>
    </row>
    <row r="36" spans="1:12" ht="14.25" customHeight="1">
      <c r="A36" s="18">
        <v>35</v>
      </c>
      <c r="B36" s="19" t="s">
        <v>802</v>
      </c>
      <c r="C36" s="19" t="s">
        <v>116</v>
      </c>
      <c r="D36" s="19" t="s">
        <v>803</v>
      </c>
      <c r="E36" s="19" t="s">
        <v>116</v>
      </c>
      <c r="F36" s="18">
        <v>35</v>
      </c>
      <c r="G36" s="18">
        <v>-1</v>
      </c>
      <c r="H36" s="18">
        <v>1</v>
      </c>
      <c r="I36" s="18">
        <v>48869</v>
      </c>
      <c r="J36" s="18">
        <f ca="1">IFERROR(__xludf.DUMMYFUNCTION("IF(SUM(COUNTIF(artists!A:A, SPLIT(C36, "",""))) &gt; 0, ""UA"", 0)"),0)</f>
        <v>0</v>
      </c>
      <c r="K36" s="18">
        <f ca="1">IFERROR(__xludf.DUMMYFUNCTION("IF(SUM(COUNTIF(artists!C:C, SPLIT(C36, "",""))) &gt; 0, ""RU"", 0)"),0)</f>
        <v>0</v>
      </c>
      <c r="L36" s="18" t="str">
        <f ca="1">IFERROR(__xludf.DUMMYFUNCTION("IF(SUM(COUNTIF(artists!E:E, SPLIT(C36, "",""))) &gt; 0, ""OTHER"", 0)"),"OTHER")</f>
        <v>OTHER</v>
      </c>
    </row>
    <row r="37" spans="1:12" ht="14.25" customHeight="1">
      <c r="A37" s="18">
        <v>36</v>
      </c>
      <c r="B37" s="19" t="s">
        <v>895</v>
      </c>
      <c r="C37" s="19" t="s">
        <v>140</v>
      </c>
      <c r="D37" s="19" t="s">
        <v>896</v>
      </c>
      <c r="E37" s="19" t="s">
        <v>654</v>
      </c>
      <c r="F37" s="18">
        <v>32</v>
      </c>
      <c r="G37" s="18">
        <v>32</v>
      </c>
      <c r="H37" s="18">
        <v>10</v>
      </c>
      <c r="I37" s="18">
        <v>48453</v>
      </c>
      <c r="J37" s="18">
        <f ca="1">IFERROR(__xludf.DUMMYFUNCTION("IF(SUM(COUNTIF(artists!A:A, SPLIT(C37, "",""))) &gt; 0, ""UA"", 0)"),0)</f>
        <v>0</v>
      </c>
      <c r="K37" s="18">
        <f ca="1">IFERROR(__xludf.DUMMYFUNCTION("IF(SUM(COUNTIF(artists!C:C, SPLIT(C37, "",""))) &gt; 0, ""RU"", 0)"),0)</f>
        <v>0</v>
      </c>
      <c r="L37" s="18" t="str">
        <f ca="1">IFERROR(__xludf.DUMMYFUNCTION("IF(SUM(COUNTIF(artists!E:E, SPLIT(C37, "",""))) &gt; 0, ""OTHER"", 0)"),"OTHER")</f>
        <v>OTHER</v>
      </c>
    </row>
    <row r="38" spans="1:12" ht="14.25" customHeight="1">
      <c r="A38" s="18">
        <v>37</v>
      </c>
      <c r="B38" s="19" t="s">
        <v>1334</v>
      </c>
      <c r="C38" s="19" t="s">
        <v>155</v>
      </c>
      <c r="D38" s="19" t="s">
        <v>1335</v>
      </c>
      <c r="E38" s="19" t="s">
        <v>1297</v>
      </c>
      <c r="F38" s="18">
        <v>20</v>
      </c>
      <c r="G38" s="18">
        <v>31</v>
      </c>
      <c r="H38" s="18">
        <v>15</v>
      </c>
      <c r="I38" s="18">
        <v>48126</v>
      </c>
      <c r="J38" s="18" t="str">
        <f ca="1">IFERROR(__xludf.DUMMYFUNCTION("IF(SUM(COUNTIF(artists!A:A, SPLIT(C38, "",""))) &gt; 0, ""UA"", 0)"),"UA")</f>
        <v>UA</v>
      </c>
      <c r="K38" s="18">
        <f ca="1">IFERROR(__xludf.DUMMYFUNCTION("IF(SUM(COUNTIF(artists!C:C, SPLIT(C38, "",""))) &gt; 0, ""RU"", 0)"),0)</f>
        <v>0</v>
      </c>
      <c r="L38" s="18">
        <f ca="1">IFERROR(__xludf.DUMMYFUNCTION("IF(SUM(COUNTIF(artists!E:E, SPLIT(C38, "",""))) &gt; 0, ""OTHER"", 0)"),0)</f>
        <v>0</v>
      </c>
    </row>
    <row r="39" spans="1:12" ht="14.25" customHeight="1">
      <c r="A39" s="18">
        <v>38</v>
      </c>
      <c r="B39" s="19" t="s">
        <v>699</v>
      </c>
      <c r="C39" s="19" t="s">
        <v>700</v>
      </c>
      <c r="D39" s="19" t="s">
        <v>701</v>
      </c>
      <c r="E39" s="19" t="s">
        <v>702</v>
      </c>
      <c r="F39" s="18">
        <v>38</v>
      </c>
      <c r="G39" s="18">
        <v>99</v>
      </c>
      <c r="H39" s="18">
        <v>2</v>
      </c>
      <c r="I39" s="18">
        <v>46980</v>
      </c>
      <c r="J39" s="18">
        <f ca="1">IFERROR(__xludf.DUMMYFUNCTION("IF(SUM(COUNTIF(artists!A:A, SPLIT(C39, "",""))) &gt; 0, ""UA"", 0)"),0)</f>
        <v>0</v>
      </c>
      <c r="K39" s="18" t="str">
        <f ca="1">IFERROR(__xludf.DUMMYFUNCTION("IF(SUM(COUNTIF(artists!C:C, SPLIT(C39, "",""))) &gt; 0, ""RU"", 0)"),"RU")</f>
        <v>RU</v>
      </c>
      <c r="L39" s="18">
        <f ca="1">IFERROR(__xludf.DUMMYFUNCTION("IF(SUM(COUNTIF(artists!E:E, SPLIT(C39, "",""))) &gt; 0, ""OTHER"", 0)"),0)</f>
        <v>0</v>
      </c>
    </row>
    <row r="40" spans="1:12" ht="14.25" customHeight="1">
      <c r="A40" s="18">
        <v>39</v>
      </c>
      <c r="B40" s="19" t="s">
        <v>649</v>
      </c>
      <c r="C40" s="19" t="s">
        <v>175</v>
      </c>
      <c r="D40" s="19" t="s">
        <v>650</v>
      </c>
      <c r="E40" s="19" t="s">
        <v>651</v>
      </c>
      <c r="F40" s="18">
        <v>22</v>
      </c>
      <c r="G40" s="18">
        <v>43</v>
      </c>
      <c r="H40" s="18">
        <v>8</v>
      </c>
      <c r="I40" s="18">
        <v>46369</v>
      </c>
      <c r="J40" s="18" t="str">
        <f ca="1">IFERROR(__xludf.DUMMYFUNCTION("IF(SUM(COUNTIF(artists!A:A, SPLIT(C40, "",""))) &gt; 0, ""UA"", 0)"),"UA")</f>
        <v>UA</v>
      </c>
      <c r="K40" s="18">
        <f ca="1">IFERROR(__xludf.DUMMYFUNCTION("IF(SUM(COUNTIF(artists!C:C, SPLIT(C40, "",""))) &gt; 0, ""RU"", 0)"),0)</f>
        <v>0</v>
      </c>
      <c r="L40" s="18">
        <f ca="1">IFERROR(__xludf.DUMMYFUNCTION("IF(SUM(COUNTIF(artists!E:E, SPLIT(C40, "",""))) &gt; 0, ""OTHER"", 0)"),0)</f>
        <v>0</v>
      </c>
    </row>
    <row r="41" spans="1:12" ht="14.25" customHeight="1">
      <c r="A41" s="18">
        <v>40</v>
      </c>
      <c r="B41" s="19" t="s">
        <v>1054</v>
      </c>
      <c r="C41" s="19" t="s">
        <v>105</v>
      </c>
      <c r="D41" s="19" t="s">
        <v>1055</v>
      </c>
      <c r="E41" s="19" t="s">
        <v>976</v>
      </c>
      <c r="F41" s="18">
        <v>11</v>
      </c>
      <c r="G41" s="18">
        <v>36</v>
      </c>
      <c r="H41" s="18">
        <v>13</v>
      </c>
      <c r="I41" s="18">
        <v>46150</v>
      </c>
      <c r="J41" s="18" t="str">
        <f ca="1">IFERROR(__xludf.DUMMYFUNCTION("IF(SUM(COUNTIF(artists!A:A, SPLIT(C41, "",""))) &gt; 0, ""UA"", 0)"),"UA")</f>
        <v>UA</v>
      </c>
      <c r="K41" s="18">
        <f ca="1">IFERROR(__xludf.DUMMYFUNCTION("IF(SUM(COUNTIF(artists!C:C, SPLIT(C41, "",""))) &gt; 0, ""RU"", 0)"),0)</f>
        <v>0</v>
      </c>
      <c r="L41" s="18">
        <f ca="1">IFERROR(__xludf.DUMMYFUNCTION("IF(SUM(COUNTIF(artists!E:E, SPLIT(C41, "",""))) &gt; 0, ""OTHER"", 0)"),0)</f>
        <v>0</v>
      </c>
    </row>
    <row r="42" spans="1:12" ht="14.25" customHeight="1">
      <c r="A42" s="18">
        <v>41</v>
      </c>
      <c r="B42" s="19" t="s">
        <v>712</v>
      </c>
      <c r="C42" s="19" t="s">
        <v>131</v>
      </c>
      <c r="D42" s="19" t="s">
        <v>713</v>
      </c>
      <c r="E42" s="19" t="s">
        <v>654</v>
      </c>
      <c r="F42" s="18">
        <v>41</v>
      </c>
      <c r="G42" s="18">
        <v>49</v>
      </c>
      <c r="H42" s="18">
        <v>88</v>
      </c>
      <c r="I42" s="18">
        <v>45857</v>
      </c>
      <c r="J42" s="18">
        <f ca="1">IFERROR(__xludf.DUMMYFUNCTION("IF(SUM(COUNTIF(artists!A:A, SPLIT(C42, "",""))) &gt; 0, ""UA"", 0)"),0)</f>
        <v>0</v>
      </c>
      <c r="K42" s="18">
        <f ca="1">IFERROR(__xludf.DUMMYFUNCTION("IF(SUM(COUNTIF(artists!C:C, SPLIT(C42, "",""))) &gt; 0, ""RU"", 0)"),0)</f>
        <v>0</v>
      </c>
      <c r="L42" s="18" t="str">
        <f ca="1">IFERROR(__xludf.DUMMYFUNCTION("IF(SUM(COUNTIF(artists!E:E, SPLIT(C42, "",""))) &gt; 0, ""OTHER"", 0)"),"OTHER")</f>
        <v>OTHER</v>
      </c>
    </row>
    <row r="43" spans="1:12" ht="14.25" customHeight="1">
      <c r="A43" s="18">
        <v>42</v>
      </c>
      <c r="B43" s="19" t="s">
        <v>2285</v>
      </c>
      <c r="C43" s="19" t="s">
        <v>2286</v>
      </c>
      <c r="D43" s="19" t="s">
        <v>2287</v>
      </c>
      <c r="E43" s="19" t="s">
        <v>2288</v>
      </c>
      <c r="F43" s="18">
        <v>42</v>
      </c>
      <c r="G43" s="18">
        <v>70</v>
      </c>
      <c r="H43" s="18">
        <v>2</v>
      </c>
      <c r="I43" s="18">
        <v>45802</v>
      </c>
      <c r="J43" s="18">
        <f ca="1">IFERROR(__xludf.DUMMYFUNCTION("IF(SUM(COUNTIF(artists!A:A, SPLIT(C43, "",""))) &gt; 0, ""UA"", 0)"),0)</f>
        <v>0</v>
      </c>
      <c r="K43" s="18">
        <f ca="1">IFERROR(__xludf.DUMMYFUNCTION("IF(SUM(COUNTIF(artists!C:C, SPLIT(C43, "",""))) &gt; 0, ""RU"", 0)"),0)</f>
        <v>0</v>
      </c>
      <c r="L43" s="18" t="s">
        <v>32</v>
      </c>
    </row>
    <row r="44" spans="1:12" ht="14.25" customHeight="1">
      <c r="A44" s="18">
        <v>43</v>
      </c>
      <c r="B44" s="19" t="s">
        <v>1046</v>
      </c>
      <c r="C44" s="19" t="s">
        <v>1047</v>
      </c>
      <c r="D44" s="19" t="s">
        <v>1048</v>
      </c>
      <c r="E44" s="19" t="s">
        <v>1049</v>
      </c>
      <c r="F44" s="18">
        <v>27</v>
      </c>
      <c r="G44" s="18">
        <v>33</v>
      </c>
      <c r="H44" s="18">
        <v>10</v>
      </c>
      <c r="I44" s="18">
        <v>45441</v>
      </c>
      <c r="J44" s="18">
        <f ca="1">IFERROR(__xludf.DUMMYFUNCTION("IF(SUM(COUNTIF(artists!A:A, SPLIT(C44, "",""))) &gt; 0, ""UA"", 0)"),0)</f>
        <v>0</v>
      </c>
      <c r="K44" s="18" t="str">
        <f ca="1">IFERROR(__xludf.DUMMYFUNCTION("IF(SUM(COUNTIF(artists!C:C, SPLIT(C44, "",""))) &gt; 0, ""RU"", 0)"),"RU")</f>
        <v>RU</v>
      </c>
      <c r="L44" s="18">
        <f ca="1">IFERROR(__xludf.DUMMYFUNCTION("IF(SUM(COUNTIF(artists!E:E, SPLIT(C44, "",""))) &gt; 0, ""OTHER"", 0)"),0)</f>
        <v>0</v>
      </c>
    </row>
    <row r="45" spans="1:12" ht="14.25" customHeight="1">
      <c r="A45" s="18">
        <v>44</v>
      </c>
      <c r="B45" s="19" t="s">
        <v>857</v>
      </c>
      <c r="C45" s="19" t="s">
        <v>858</v>
      </c>
      <c r="D45" s="19" t="s">
        <v>859</v>
      </c>
      <c r="E45" s="19" t="s">
        <v>860</v>
      </c>
      <c r="F45" s="18">
        <v>44</v>
      </c>
      <c r="G45" s="18">
        <v>45</v>
      </c>
      <c r="H45" s="18">
        <v>12</v>
      </c>
      <c r="I45" s="18">
        <v>45337</v>
      </c>
      <c r="J45" s="18" t="str">
        <f ca="1">IFERROR(__xludf.DUMMYFUNCTION("IF(SUM(COUNTIF(artists!A:A, SPLIT(C45, "",""))) &gt; 0, ""UA"", 0)"),"UA")</f>
        <v>UA</v>
      </c>
      <c r="K45" s="18">
        <f ca="1">IFERROR(__xludf.DUMMYFUNCTION("IF(SUM(COUNTIF(artists!C:C, SPLIT(C45, "",""))) &gt; 0, ""RU"", 0)"),0)</f>
        <v>0</v>
      </c>
      <c r="L45" s="18">
        <f ca="1">IFERROR(__xludf.DUMMYFUNCTION("IF(SUM(COUNTIF(artists!E:E, SPLIT(C45, "",""))) &gt; 0, ""OTHER"", 0)"),0)</f>
        <v>0</v>
      </c>
    </row>
    <row r="46" spans="1:12" ht="14.25" customHeight="1">
      <c r="A46" s="18">
        <v>45</v>
      </c>
      <c r="B46" s="19" t="s">
        <v>1837</v>
      </c>
      <c r="C46" s="19" t="s">
        <v>1838</v>
      </c>
      <c r="D46" s="19" t="s">
        <v>1839</v>
      </c>
      <c r="E46" s="19" t="s">
        <v>2114</v>
      </c>
      <c r="F46" s="18">
        <v>41</v>
      </c>
      <c r="G46" s="18">
        <v>41</v>
      </c>
      <c r="H46" s="18">
        <v>5</v>
      </c>
      <c r="I46" s="18">
        <v>44230</v>
      </c>
      <c r="J46" s="18" t="str">
        <f ca="1">IFERROR(__xludf.DUMMYFUNCTION("IF(SUM(COUNTIF(artists!A:A, SPLIT(C46, "",""))) &gt; 0, ""UA"", 0)"),"UA")</f>
        <v>UA</v>
      </c>
      <c r="K46" s="18">
        <f ca="1">IFERROR(__xludf.DUMMYFUNCTION("IF(SUM(COUNTIF(artists!C:C, SPLIT(C46, "",""))) &gt; 0, ""RU"", 0)"),0)</f>
        <v>0</v>
      </c>
      <c r="L46" s="18">
        <f ca="1">IFERROR(__xludf.DUMMYFUNCTION("IF(SUM(COUNTIF(artists!E:E, SPLIT(C46, "",""))) &gt; 0, ""OTHER"", 0)"),0)</f>
        <v>0</v>
      </c>
    </row>
    <row r="47" spans="1:12" ht="14.25" customHeight="1">
      <c r="A47" s="18">
        <v>46</v>
      </c>
      <c r="B47" s="19" t="s">
        <v>2436</v>
      </c>
      <c r="C47" s="19" t="s">
        <v>333</v>
      </c>
      <c r="D47" s="19" t="s">
        <v>2437</v>
      </c>
      <c r="E47" s="19" t="s">
        <v>333</v>
      </c>
      <c r="F47" s="18">
        <v>18</v>
      </c>
      <c r="G47" s="18">
        <v>30</v>
      </c>
      <c r="H47" s="18">
        <v>3</v>
      </c>
      <c r="I47" s="18">
        <v>43648</v>
      </c>
      <c r="J47" s="18">
        <f ca="1">IFERROR(__xludf.DUMMYFUNCTION("IF(SUM(COUNTIF(artists!A:A, SPLIT(C47, "",""))) &gt; 0, ""UA"", 0)"),0)</f>
        <v>0</v>
      </c>
      <c r="K47" s="18" t="str">
        <f ca="1">IFERROR(__xludf.DUMMYFUNCTION("IF(SUM(COUNTIF(artists!C:C, SPLIT(C47, "",""))) &gt; 0, ""RU"", 0)"),"RU")</f>
        <v>RU</v>
      </c>
      <c r="L47" s="18">
        <f ca="1">IFERROR(__xludf.DUMMYFUNCTION("IF(SUM(COUNTIF(artists!E:E, SPLIT(C47, "",""))) &gt; 0, ""OTHER"", 0)"),0)</f>
        <v>0</v>
      </c>
    </row>
    <row r="48" spans="1:12" ht="14.25" customHeight="1">
      <c r="A48" s="18">
        <v>47</v>
      </c>
      <c r="B48" s="19" t="s">
        <v>843</v>
      </c>
      <c r="C48" s="19" t="s">
        <v>8</v>
      </c>
      <c r="D48" s="19" t="s">
        <v>844</v>
      </c>
      <c r="E48" s="19" t="s">
        <v>845</v>
      </c>
      <c r="F48" s="18">
        <v>34</v>
      </c>
      <c r="G48" s="18">
        <v>44</v>
      </c>
      <c r="H48" s="18">
        <v>12</v>
      </c>
      <c r="I48" s="18">
        <v>43026</v>
      </c>
      <c r="J48" s="18" t="str">
        <f ca="1">IFERROR(__xludf.DUMMYFUNCTION("IF(SUM(COUNTIF(artists!A:A, SPLIT(C48, "",""))) &gt; 0, ""UA"", 0)"),"UA")</f>
        <v>UA</v>
      </c>
      <c r="K48" s="18">
        <f ca="1">IFERROR(__xludf.DUMMYFUNCTION("IF(SUM(COUNTIF(artists!C:C, SPLIT(C48, "",""))) &gt; 0, ""RU"", 0)"),0)</f>
        <v>0</v>
      </c>
      <c r="L48" s="18">
        <f ca="1">IFERROR(__xludf.DUMMYFUNCTION("IF(SUM(COUNTIF(artists!E:E, SPLIT(C48, "",""))) &gt; 0, ""OTHER"", 0)"),0)</f>
        <v>0</v>
      </c>
    </row>
    <row r="49" spans="1:12" ht="14.25" customHeight="1">
      <c r="A49" s="18">
        <v>48</v>
      </c>
      <c r="B49" s="19" t="s">
        <v>1723</v>
      </c>
      <c r="C49" s="19" t="s">
        <v>885</v>
      </c>
      <c r="D49" s="19" t="s">
        <v>1623</v>
      </c>
      <c r="E49" s="19" t="s">
        <v>2117</v>
      </c>
      <c r="F49" s="18">
        <v>1</v>
      </c>
      <c r="G49" s="18">
        <v>48</v>
      </c>
      <c r="H49" s="18">
        <v>33</v>
      </c>
      <c r="I49" s="18">
        <v>42643</v>
      </c>
      <c r="J49" s="18">
        <f ca="1">IFERROR(__xludf.DUMMYFUNCTION("IF(SUM(COUNTIF(artists!A:A, SPLIT(C49, "",""))) &gt; 0, ""UA"", 0)"),0)</f>
        <v>0</v>
      </c>
      <c r="K49" s="18" t="str">
        <f ca="1">IFERROR(__xludf.DUMMYFUNCTION("IF(SUM(COUNTIF(artists!C:C, SPLIT(C49, "",""))) &gt; 0, ""RU"", 0)"),"RU")</f>
        <v>RU</v>
      </c>
      <c r="L49" s="18">
        <f ca="1">IFERROR(__xludf.DUMMYFUNCTION("IF(SUM(COUNTIF(artists!E:E, SPLIT(C49, "",""))) &gt; 0, ""OTHER"", 0)"),0)</f>
        <v>0</v>
      </c>
    </row>
    <row r="50" spans="1:12" ht="14.25" customHeight="1">
      <c r="A50" s="18">
        <v>49</v>
      </c>
      <c r="B50" s="19" t="s">
        <v>1130</v>
      </c>
      <c r="C50" s="19" t="s">
        <v>1131</v>
      </c>
      <c r="D50" s="19" t="s">
        <v>1132</v>
      </c>
      <c r="E50" s="19" t="s">
        <v>815</v>
      </c>
      <c r="F50" s="18">
        <v>41</v>
      </c>
      <c r="G50" s="18">
        <v>51</v>
      </c>
      <c r="H50" s="18">
        <v>19</v>
      </c>
      <c r="I50" s="18">
        <v>42198</v>
      </c>
      <c r="J50" s="18" t="str">
        <f ca="1">IFERROR(__xludf.DUMMYFUNCTION("IF(SUM(COUNTIF(artists!A:A, SPLIT(C50, "",""))) &gt; 0, ""UA"", 0)"),"UA")</f>
        <v>UA</v>
      </c>
      <c r="K50" s="18">
        <f ca="1">IFERROR(__xludf.DUMMYFUNCTION("IF(SUM(COUNTIF(artists!C:C, SPLIT(C50, "",""))) &gt; 0, ""RU"", 0)"),0)</f>
        <v>0</v>
      </c>
      <c r="L50" s="18">
        <f ca="1">IFERROR(__xludf.DUMMYFUNCTION("IF(SUM(COUNTIF(artists!E:E, SPLIT(C50, "",""))) &gt; 0, ""OTHER"", 0)"),0)</f>
        <v>0</v>
      </c>
    </row>
    <row r="51" spans="1:12" ht="14.25" customHeight="1">
      <c r="A51" s="18">
        <v>50</v>
      </c>
      <c r="B51" s="19" t="s">
        <v>2200</v>
      </c>
      <c r="C51" s="19" t="s">
        <v>100</v>
      </c>
      <c r="D51" s="19" t="s">
        <v>2201</v>
      </c>
      <c r="E51" s="19" t="s">
        <v>1656</v>
      </c>
      <c r="F51" s="18">
        <v>5</v>
      </c>
      <c r="G51" s="18">
        <v>40</v>
      </c>
      <c r="H51" s="18">
        <v>40</v>
      </c>
      <c r="I51" s="18">
        <v>41996</v>
      </c>
      <c r="J51" s="18">
        <f ca="1">IFERROR(__xludf.DUMMYFUNCTION("IF(SUM(COUNTIF(artists!A:A, SPLIT(C51, "",""))) &gt; 0, ""UA"", 0)"),0)</f>
        <v>0</v>
      </c>
      <c r="K51" s="18" t="str">
        <f ca="1">IFERROR(__xludf.DUMMYFUNCTION("IF(SUM(COUNTIF(artists!C:C, SPLIT(C51, "",""))) &gt; 0, ""RU"", 0)"),"RU")</f>
        <v>RU</v>
      </c>
      <c r="L51" s="18">
        <f ca="1">IFERROR(__xludf.DUMMYFUNCTION("IF(SUM(COUNTIF(artists!E:E, SPLIT(C51, "",""))) &gt; 0, ""OTHER"", 0)"),0)</f>
        <v>0</v>
      </c>
    </row>
    <row r="52" spans="1:12" ht="14.25" customHeight="1">
      <c r="A52" s="18">
        <v>51</v>
      </c>
      <c r="B52" s="19" t="s">
        <v>1990</v>
      </c>
      <c r="C52" s="19" t="s">
        <v>100</v>
      </c>
      <c r="D52" s="19" t="s">
        <v>1991</v>
      </c>
      <c r="E52" s="19" t="s">
        <v>907</v>
      </c>
      <c r="F52" s="18">
        <v>7</v>
      </c>
      <c r="G52" s="18">
        <v>42</v>
      </c>
      <c r="H52" s="18">
        <v>43</v>
      </c>
      <c r="I52" s="18">
        <v>41464</v>
      </c>
      <c r="J52" s="18">
        <f ca="1">IFERROR(__xludf.DUMMYFUNCTION("IF(SUM(COUNTIF(artists!A:A, SPLIT(C52, "",""))) &gt; 0, ""UA"", 0)"),0)</f>
        <v>0</v>
      </c>
      <c r="K52" s="18" t="str">
        <f ca="1">IFERROR(__xludf.DUMMYFUNCTION("IF(SUM(COUNTIF(artists!C:C, SPLIT(C52, "",""))) &gt; 0, ""RU"", 0)"),"RU")</f>
        <v>RU</v>
      </c>
      <c r="L52" s="18">
        <f ca="1">IFERROR(__xludf.DUMMYFUNCTION("IF(SUM(COUNTIF(artists!E:E, SPLIT(C52, "",""))) &gt; 0, ""OTHER"", 0)"),0)</f>
        <v>0</v>
      </c>
    </row>
    <row r="53" spans="1:12" ht="14.25" customHeight="1">
      <c r="A53" s="18">
        <v>52</v>
      </c>
      <c r="B53" s="19" t="s">
        <v>2370</v>
      </c>
      <c r="C53" s="19" t="s">
        <v>1278</v>
      </c>
      <c r="D53" s="19" t="s">
        <v>1279</v>
      </c>
      <c r="E53" s="19" t="s">
        <v>673</v>
      </c>
      <c r="F53" s="18">
        <v>6</v>
      </c>
      <c r="G53" s="18">
        <v>59</v>
      </c>
      <c r="H53" s="18">
        <v>32</v>
      </c>
      <c r="I53" s="18">
        <v>40771</v>
      </c>
      <c r="J53" s="18">
        <f ca="1">IFERROR(__xludf.DUMMYFUNCTION("IF(SUM(COUNTIF(artists!A:A, SPLIT(C53, "",""))) &gt; 0, ""UA"", 0)"),0)</f>
        <v>0</v>
      </c>
      <c r="K53" s="18">
        <f ca="1">IFERROR(__xludf.DUMMYFUNCTION("IF(SUM(COUNTIF(artists!C:C, SPLIT(C53, "",""))) &gt; 0, ""RU"", 0)"),0)</f>
        <v>0</v>
      </c>
      <c r="L53" s="18" t="str">
        <f ca="1">IFERROR(__xludf.DUMMYFUNCTION("IF(SUM(COUNTIF(artists!E:E, SPLIT(C53, "",""))) &gt; 0, ""OTHER"", 0)"),"OTHER")</f>
        <v>OTHER</v>
      </c>
    </row>
    <row r="54" spans="1:12" ht="14.25" customHeight="1">
      <c r="A54" s="18">
        <v>53</v>
      </c>
      <c r="B54" s="19" t="s">
        <v>2030</v>
      </c>
      <c r="C54" s="19" t="s">
        <v>130</v>
      </c>
      <c r="D54" s="19" t="s">
        <v>2031</v>
      </c>
      <c r="E54" s="19" t="s">
        <v>2032</v>
      </c>
      <c r="F54" s="18">
        <v>7</v>
      </c>
      <c r="G54" s="18">
        <v>46</v>
      </c>
      <c r="H54" s="18">
        <v>17</v>
      </c>
      <c r="I54" s="18">
        <v>39852</v>
      </c>
      <c r="J54" s="18">
        <f ca="1">IFERROR(__xludf.DUMMYFUNCTION("IF(SUM(COUNTIF(artists!A:A, SPLIT(C54, "",""))) &gt; 0, ""UA"", 0)"),0)</f>
        <v>0</v>
      </c>
      <c r="K54" s="18" t="str">
        <f ca="1">IFERROR(__xludf.DUMMYFUNCTION("IF(SUM(COUNTIF(artists!C:C, SPLIT(C54, "",""))) &gt; 0, ""RU"", 0)"),"RU")</f>
        <v>RU</v>
      </c>
      <c r="L54" s="18">
        <f ca="1">IFERROR(__xludf.DUMMYFUNCTION("IF(SUM(COUNTIF(artists!E:E, SPLIT(C54, "",""))) &gt; 0, ""OTHER"", 0)"),0)</f>
        <v>0</v>
      </c>
    </row>
    <row r="55" spans="1:12" ht="14.25" customHeight="1">
      <c r="A55" s="18">
        <v>54</v>
      </c>
      <c r="B55" s="19" t="s">
        <v>2071</v>
      </c>
      <c r="C55" s="19" t="s">
        <v>111</v>
      </c>
      <c r="D55" s="19" t="s">
        <v>2072</v>
      </c>
      <c r="E55" s="19" t="s">
        <v>815</v>
      </c>
      <c r="F55" s="18">
        <v>10</v>
      </c>
      <c r="G55" s="18">
        <v>69</v>
      </c>
      <c r="H55" s="18">
        <v>15</v>
      </c>
      <c r="I55" s="18">
        <v>39594</v>
      </c>
      <c r="J55" s="18" t="str">
        <f ca="1">IFERROR(__xludf.DUMMYFUNCTION("IF(SUM(COUNTIF(artists!A:A, SPLIT(C55, "",""))) &gt; 0, ""UA"", 0)"),"UA")</f>
        <v>UA</v>
      </c>
      <c r="K55" s="18">
        <f ca="1">IFERROR(__xludf.DUMMYFUNCTION("IF(SUM(COUNTIF(artists!C:C, SPLIT(C55, "",""))) &gt; 0, ""RU"", 0)"),0)</f>
        <v>0</v>
      </c>
      <c r="L55" s="18">
        <f ca="1">IFERROR(__xludf.DUMMYFUNCTION("IF(SUM(COUNTIF(artists!E:E, SPLIT(C55, "",""))) &gt; 0, ""OTHER"", 0)"),0)</f>
        <v>0</v>
      </c>
    </row>
    <row r="56" spans="1:12" ht="14.25" customHeight="1">
      <c r="A56" s="18">
        <v>55</v>
      </c>
      <c r="B56" s="19" t="s">
        <v>2307</v>
      </c>
      <c r="C56" s="19" t="s">
        <v>476</v>
      </c>
      <c r="D56" s="19" t="s">
        <v>2308</v>
      </c>
      <c r="E56" s="19" t="s">
        <v>2309</v>
      </c>
      <c r="F56" s="18">
        <v>5</v>
      </c>
      <c r="G56" s="18">
        <v>50</v>
      </c>
      <c r="H56" s="18">
        <v>15</v>
      </c>
      <c r="I56" s="18">
        <v>39204</v>
      </c>
      <c r="J56" s="18">
        <f ca="1">IFERROR(__xludf.DUMMYFUNCTION("IF(SUM(COUNTIF(artists!A:A, SPLIT(C56, "",""))) &gt; 0, ""UA"", 0)"),0)</f>
        <v>0</v>
      </c>
      <c r="K56" s="18">
        <f ca="1">IFERROR(__xludf.DUMMYFUNCTION("IF(SUM(COUNTIF(artists!C:C, SPLIT(C56, "",""))) &gt; 0, ""RU"", 0)"),0)</f>
        <v>0</v>
      </c>
      <c r="L56" s="18" t="str">
        <f ca="1">IFERROR(__xludf.DUMMYFUNCTION("IF(SUM(COUNTIF(artists!E:E, SPLIT(C56, "",""))) &gt; 0, ""OTHER"", 0)"),"OTHER")</f>
        <v>OTHER</v>
      </c>
    </row>
    <row r="57" spans="1:12" ht="14.25" customHeight="1">
      <c r="A57" s="18">
        <v>56</v>
      </c>
      <c r="B57" s="19" t="s">
        <v>1255</v>
      </c>
      <c r="C57" s="19" t="s">
        <v>126</v>
      </c>
      <c r="D57" s="19" t="s">
        <v>1256</v>
      </c>
      <c r="E57" s="19" t="s">
        <v>1257</v>
      </c>
      <c r="F57" s="18">
        <v>37</v>
      </c>
      <c r="G57" s="18">
        <v>55</v>
      </c>
      <c r="H57" s="18">
        <v>13</v>
      </c>
      <c r="I57" s="18">
        <v>38948</v>
      </c>
      <c r="J57" s="18" t="str">
        <f ca="1">IFERROR(__xludf.DUMMYFUNCTION("IF(SUM(COUNTIF(artists!A:A, SPLIT(C57, "",""))) &gt; 0, ""UA"", 0)"),"UA")</f>
        <v>UA</v>
      </c>
      <c r="K57" s="18">
        <f ca="1">IFERROR(__xludf.DUMMYFUNCTION("IF(SUM(COUNTIF(artists!C:C, SPLIT(C57, "",""))) &gt; 0, ""RU"", 0)"),0)</f>
        <v>0</v>
      </c>
      <c r="L57" s="18">
        <f ca="1">IFERROR(__xludf.DUMMYFUNCTION("IF(SUM(COUNTIF(artists!E:E, SPLIT(C57, "",""))) &gt; 0, ""OTHER"", 0)"),0)</f>
        <v>0</v>
      </c>
    </row>
    <row r="58" spans="1:12" ht="14.25" customHeight="1">
      <c r="A58" s="18">
        <v>57</v>
      </c>
      <c r="B58" s="19" t="s">
        <v>1171</v>
      </c>
      <c r="C58" s="19" t="s">
        <v>159</v>
      </c>
      <c r="D58" s="19" t="s">
        <v>1172</v>
      </c>
      <c r="E58" s="19" t="s">
        <v>159</v>
      </c>
      <c r="F58" s="18">
        <v>40</v>
      </c>
      <c r="G58" s="18">
        <v>54</v>
      </c>
      <c r="H58" s="18">
        <v>98</v>
      </c>
      <c r="I58" s="18">
        <v>38566</v>
      </c>
      <c r="J58" s="18">
        <f ca="1">IFERROR(__xludf.DUMMYFUNCTION("IF(SUM(COUNTIF(artists!A:A, SPLIT(C58, "",""))) &gt; 0, ""UA"", 0)"),0)</f>
        <v>0</v>
      </c>
      <c r="K58" s="18" t="str">
        <f ca="1">IFERROR(__xludf.DUMMYFUNCTION("IF(SUM(COUNTIF(artists!C:C, SPLIT(C58, "",""))) &gt; 0, ""RU"", 0)"),"RU")</f>
        <v>RU</v>
      </c>
      <c r="L58" s="18">
        <f ca="1">IFERROR(__xludf.DUMMYFUNCTION("IF(SUM(COUNTIF(artists!E:E, SPLIT(C58, "",""))) &gt; 0, ""OTHER"", 0)"),0)</f>
        <v>0</v>
      </c>
    </row>
    <row r="59" spans="1:12" ht="14.25" customHeight="1">
      <c r="A59" s="18">
        <v>58</v>
      </c>
      <c r="B59" s="19" t="s">
        <v>2389</v>
      </c>
      <c r="C59" s="19" t="s">
        <v>322</v>
      </c>
      <c r="D59" s="19" t="s">
        <v>2390</v>
      </c>
      <c r="E59" s="19" t="s">
        <v>2391</v>
      </c>
      <c r="F59" s="18">
        <v>44</v>
      </c>
      <c r="G59" s="18">
        <v>47</v>
      </c>
      <c r="H59" s="18">
        <v>4</v>
      </c>
      <c r="I59" s="18">
        <v>38557</v>
      </c>
      <c r="J59" s="18">
        <f ca="1">IFERROR(__xludf.DUMMYFUNCTION("IF(SUM(COUNTIF(artists!A:A, SPLIT(C59, "",""))) &gt; 0, ""UA"", 0)"),0)</f>
        <v>0</v>
      </c>
      <c r="K59" s="18" t="str">
        <f ca="1">IFERROR(__xludf.DUMMYFUNCTION("IF(SUM(COUNTIF(artists!C:C, SPLIT(C59, "",""))) &gt; 0, ""RU"", 0)"),"RU")</f>
        <v>RU</v>
      </c>
      <c r="L59" s="18">
        <f ca="1">IFERROR(__xludf.DUMMYFUNCTION("IF(SUM(COUNTIF(artists!E:E, SPLIT(C59, "",""))) &gt; 0, ""OTHER"", 0)"),0)</f>
        <v>0</v>
      </c>
    </row>
    <row r="60" spans="1:12" ht="14.25" customHeight="1">
      <c r="A60" s="18">
        <v>59</v>
      </c>
      <c r="B60" s="19" t="s">
        <v>1308</v>
      </c>
      <c r="C60" s="19" t="s">
        <v>171</v>
      </c>
      <c r="D60" s="19" t="s">
        <v>1309</v>
      </c>
      <c r="E60" s="19" t="s">
        <v>1310</v>
      </c>
      <c r="F60" s="18">
        <v>14</v>
      </c>
      <c r="G60" s="18">
        <v>57</v>
      </c>
      <c r="H60" s="18">
        <v>57</v>
      </c>
      <c r="I60" s="18">
        <v>38384</v>
      </c>
      <c r="J60" s="18">
        <f ca="1">IFERROR(__xludf.DUMMYFUNCTION("IF(SUM(COUNTIF(artists!A:A, SPLIT(C60, "",""))) &gt; 0, ""UA"", 0)"),0)</f>
        <v>0</v>
      </c>
      <c r="K60" s="18">
        <f ca="1">IFERROR(__xludf.DUMMYFUNCTION("IF(SUM(COUNTIF(artists!C:C, SPLIT(C60, "",""))) &gt; 0, ""RU"", 0)"),0)</f>
        <v>0</v>
      </c>
      <c r="L60" s="18" t="str">
        <f ca="1">IFERROR(__xludf.DUMMYFUNCTION("IF(SUM(COUNTIF(artists!E:E, SPLIT(C60, "",""))) &gt; 0, ""OTHER"", 0)"),"OTHER")</f>
        <v>OTHER</v>
      </c>
    </row>
    <row r="61" spans="1:12" ht="14.25" customHeight="1">
      <c r="A61" s="18">
        <v>60</v>
      </c>
      <c r="B61" s="19" t="s">
        <v>2188</v>
      </c>
      <c r="C61" s="19" t="s">
        <v>2103</v>
      </c>
      <c r="D61" s="19" t="s">
        <v>2104</v>
      </c>
      <c r="E61" s="19" t="s">
        <v>2105</v>
      </c>
      <c r="F61" s="18">
        <v>10</v>
      </c>
      <c r="G61" s="18">
        <v>52</v>
      </c>
      <c r="H61" s="18">
        <v>13</v>
      </c>
      <c r="I61" s="18">
        <v>38255</v>
      </c>
      <c r="J61" s="18" t="str">
        <f ca="1">IFERROR(__xludf.DUMMYFUNCTION("IF(SUM(COUNTIF(artists!A:A, SPLIT(C61, "",""))) &gt; 0, ""UA"", 0)"),"UA")</f>
        <v>UA</v>
      </c>
      <c r="K61" s="18">
        <f ca="1">IFERROR(__xludf.DUMMYFUNCTION("IF(SUM(COUNTIF(artists!C:C, SPLIT(C61, "",""))) &gt; 0, ""RU"", 0)"),0)</f>
        <v>0</v>
      </c>
      <c r="L61" s="18">
        <f ca="1">IFERROR(__xludf.DUMMYFUNCTION("IF(SUM(COUNTIF(artists!E:E, SPLIT(C61, "",""))) &gt; 0, ""OTHER"", 0)"),0)</f>
        <v>0</v>
      </c>
    </row>
    <row r="62" spans="1:12" ht="14.25" customHeight="1">
      <c r="A62" s="18">
        <v>61</v>
      </c>
      <c r="B62" s="19" t="s">
        <v>1857</v>
      </c>
      <c r="C62" s="19" t="s">
        <v>160</v>
      </c>
      <c r="D62" s="19" t="s">
        <v>1858</v>
      </c>
      <c r="E62" s="19" t="s">
        <v>1732</v>
      </c>
      <c r="F62" s="18">
        <v>58</v>
      </c>
      <c r="G62" s="18">
        <v>58</v>
      </c>
      <c r="H62" s="18">
        <v>25</v>
      </c>
      <c r="I62" s="18">
        <v>38250</v>
      </c>
      <c r="J62" s="18">
        <f ca="1">IFERROR(__xludf.DUMMYFUNCTION("IF(SUM(COUNTIF(artists!A:A, SPLIT(C62, "",""))) &gt; 0, ""UA"", 0)"),0)</f>
        <v>0</v>
      </c>
      <c r="K62" s="18">
        <f ca="1">IFERROR(__xludf.DUMMYFUNCTION("IF(SUM(COUNTIF(artists!C:C, SPLIT(C62, "",""))) &gt; 0, ""RU"", 0)"),0)</f>
        <v>0</v>
      </c>
      <c r="L62" s="18" t="str">
        <f ca="1">IFERROR(__xludf.DUMMYFUNCTION("IF(SUM(COUNTIF(artists!E:E, SPLIT(C62, "",""))) &gt; 0, ""OTHER"", 0)"),"OTHER")</f>
        <v>OTHER</v>
      </c>
    </row>
    <row r="63" spans="1:12" ht="14.25" customHeight="1">
      <c r="A63" s="18">
        <v>62</v>
      </c>
      <c r="B63" s="19" t="s">
        <v>1718</v>
      </c>
      <c r="C63" s="19" t="s">
        <v>885</v>
      </c>
      <c r="D63" s="19" t="s">
        <v>1022</v>
      </c>
      <c r="E63" s="19" t="s">
        <v>2117</v>
      </c>
      <c r="F63" s="18">
        <v>1</v>
      </c>
      <c r="G63" s="18">
        <v>65</v>
      </c>
      <c r="H63" s="18">
        <v>33</v>
      </c>
      <c r="I63" s="18">
        <v>37815</v>
      </c>
      <c r="J63" s="18">
        <f ca="1">IFERROR(__xludf.DUMMYFUNCTION("IF(SUM(COUNTIF(artists!A:A, SPLIT(C63, "",""))) &gt; 0, ""UA"", 0)"),0)</f>
        <v>0</v>
      </c>
      <c r="K63" s="18" t="str">
        <f ca="1">IFERROR(__xludf.DUMMYFUNCTION("IF(SUM(COUNTIF(artists!C:C, SPLIT(C63, "",""))) &gt; 0, ""RU"", 0)"),"RU")</f>
        <v>RU</v>
      </c>
      <c r="L63" s="18">
        <f ca="1">IFERROR(__xludf.DUMMYFUNCTION("IF(SUM(COUNTIF(artists!E:E, SPLIT(C63, "",""))) &gt; 0, ""OTHER"", 0)"),0)</f>
        <v>0</v>
      </c>
    </row>
    <row r="64" spans="1:12" ht="14.25" customHeight="1">
      <c r="A64" s="18">
        <v>63</v>
      </c>
      <c r="B64" s="19" t="s">
        <v>793</v>
      </c>
      <c r="C64" s="19" t="s">
        <v>794</v>
      </c>
      <c r="D64" s="19" t="s">
        <v>795</v>
      </c>
      <c r="E64" s="19" t="s">
        <v>670</v>
      </c>
      <c r="F64" s="18">
        <v>63</v>
      </c>
      <c r="G64" s="18">
        <v>-1</v>
      </c>
      <c r="H64" s="18">
        <v>1</v>
      </c>
      <c r="I64" s="18">
        <v>37699</v>
      </c>
      <c r="J64" s="18" t="str">
        <f ca="1">IFERROR(__xludf.DUMMYFUNCTION("IF(SUM(COUNTIF(artists!A:A, SPLIT(C64, "",""))) &gt; 0, ""UA"", 0)"),"UA")</f>
        <v>UA</v>
      </c>
      <c r="K64" s="18">
        <f ca="1">IFERROR(__xludf.DUMMYFUNCTION("IF(SUM(COUNTIF(artists!C:C, SPLIT(C64, "",""))) &gt; 0, ""RU"", 0)"),0)</f>
        <v>0</v>
      </c>
      <c r="L64" s="18">
        <f ca="1">IFERROR(__xludf.DUMMYFUNCTION("IF(SUM(COUNTIF(artists!E:E, SPLIT(C64, "",""))) &gt; 0, ""OTHER"", 0)"),0)</f>
        <v>0</v>
      </c>
    </row>
    <row r="65" spans="1:12" ht="14.25" customHeight="1">
      <c r="A65" s="18">
        <v>64</v>
      </c>
      <c r="B65" s="19" t="s">
        <v>1832</v>
      </c>
      <c r="C65" s="19" t="s">
        <v>343</v>
      </c>
      <c r="D65" s="19" t="s">
        <v>1833</v>
      </c>
      <c r="E65" s="19" t="s">
        <v>648</v>
      </c>
      <c r="F65" s="18">
        <v>53</v>
      </c>
      <c r="G65" s="18">
        <v>66</v>
      </c>
      <c r="H65" s="18">
        <v>14</v>
      </c>
      <c r="I65" s="18">
        <v>37403</v>
      </c>
      <c r="J65" s="18" t="str">
        <f ca="1">IFERROR(__xludf.DUMMYFUNCTION("IF(SUM(COUNTIF(artists!A:A, SPLIT(C65, "",""))) &gt; 0, ""UA"", 0)"),"UA")</f>
        <v>UA</v>
      </c>
      <c r="K65" s="18">
        <f ca="1">IFERROR(__xludf.DUMMYFUNCTION("IF(SUM(COUNTIF(artists!C:C, SPLIT(C65, "",""))) &gt; 0, ""RU"", 0)"),0)</f>
        <v>0</v>
      </c>
      <c r="L65" s="18">
        <f ca="1">IFERROR(__xludf.DUMMYFUNCTION("IF(SUM(COUNTIF(artists!E:E, SPLIT(C65, "",""))) &gt; 0, ""OTHER"", 0)"),0)</f>
        <v>0</v>
      </c>
    </row>
    <row r="66" spans="1:12" ht="14.25" customHeight="1">
      <c r="A66" s="18">
        <v>65</v>
      </c>
      <c r="B66" s="19" t="s">
        <v>1730</v>
      </c>
      <c r="C66" s="19" t="s">
        <v>160</v>
      </c>
      <c r="D66" s="19" t="s">
        <v>1731</v>
      </c>
      <c r="E66" s="19" t="s">
        <v>1732</v>
      </c>
      <c r="F66" s="18">
        <v>48</v>
      </c>
      <c r="G66" s="18">
        <v>60</v>
      </c>
      <c r="H66" s="18">
        <v>15</v>
      </c>
      <c r="I66" s="18">
        <v>37273</v>
      </c>
      <c r="J66" s="18">
        <f ca="1">IFERROR(__xludf.DUMMYFUNCTION("IF(SUM(COUNTIF(artists!A:A, SPLIT(C66, "",""))) &gt; 0, ""UA"", 0)"),0)</f>
        <v>0</v>
      </c>
      <c r="K66" s="18">
        <f ca="1">IFERROR(__xludf.DUMMYFUNCTION("IF(SUM(COUNTIF(artists!C:C, SPLIT(C66, "",""))) &gt; 0, ""RU"", 0)"),0)</f>
        <v>0</v>
      </c>
      <c r="L66" s="18" t="str">
        <f ca="1">IFERROR(__xludf.DUMMYFUNCTION("IF(SUM(COUNTIF(artists!E:E, SPLIT(C66, "",""))) &gt; 0, ""OTHER"", 0)"),"OTHER")</f>
        <v>OTHER</v>
      </c>
    </row>
    <row r="67" spans="1:12" ht="14.25" customHeight="1">
      <c r="A67" s="18">
        <v>66</v>
      </c>
      <c r="B67" s="19" t="s">
        <v>1715</v>
      </c>
      <c r="C67" s="19" t="s">
        <v>885</v>
      </c>
      <c r="D67" s="19" t="s">
        <v>886</v>
      </c>
      <c r="E67" s="19" t="s">
        <v>2117</v>
      </c>
      <c r="F67" s="18">
        <v>2</v>
      </c>
      <c r="G67" s="18">
        <v>62</v>
      </c>
      <c r="H67" s="18">
        <v>33</v>
      </c>
      <c r="I67" s="18">
        <v>37118</v>
      </c>
      <c r="J67" s="18">
        <f ca="1">IFERROR(__xludf.DUMMYFUNCTION("IF(SUM(COUNTIF(artists!A:A, SPLIT(C67, "",""))) &gt; 0, ""UA"", 0)"),0)</f>
        <v>0</v>
      </c>
      <c r="K67" s="18" t="str">
        <f ca="1">IFERROR(__xludf.DUMMYFUNCTION("IF(SUM(COUNTIF(artists!C:C, SPLIT(C67, "",""))) &gt; 0, ""RU"", 0)"),"RU")</f>
        <v>RU</v>
      </c>
      <c r="L67" s="18">
        <f ca="1">IFERROR(__xludf.DUMMYFUNCTION("IF(SUM(COUNTIF(artists!E:E, SPLIT(C67, "",""))) &gt; 0, ""OTHER"", 0)"),0)</f>
        <v>0</v>
      </c>
    </row>
    <row r="68" spans="1:12" ht="14.25" customHeight="1">
      <c r="A68" s="18">
        <v>67</v>
      </c>
      <c r="B68" s="19" t="s">
        <v>2083</v>
      </c>
      <c r="C68" s="19" t="s">
        <v>250</v>
      </c>
      <c r="D68" s="19" t="s">
        <v>2084</v>
      </c>
      <c r="E68" s="19" t="s">
        <v>1333</v>
      </c>
      <c r="F68" s="18">
        <v>1</v>
      </c>
      <c r="G68" s="18">
        <v>38</v>
      </c>
      <c r="H68" s="18">
        <v>36</v>
      </c>
      <c r="I68" s="18">
        <v>36978</v>
      </c>
      <c r="J68" s="18">
        <f ca="1">IFERROR(__xludf.DUMMYFUNCTION("IF(SUM(COUNTIF(artists!A:A, SPLIT(C68, "",""))) &gt; 0, ""UA"", 0)"),0)</f>
        <v>0</v>
      </c>
      <c r="K68" s="18" t="str">
        <f ca="1">IFERROR(__xludf.DUMMYFUNCTION("IF(SUM(COUNTIF(artists!C:C, SPLIT(C68, "",""))) &gt; 0, ""RU"", 0)"),"RU")</f>
        <v>RU</v>
      </c>
      <c r="L68" s="18">
        <f ca="1">IFERROR(__xludf.DUMMYFUNCTION("IF(SUM(COUNTIF(artists!E:E, SPLIT(C68, "",""))) &gt; 0, ""OTHER"", 0)"),0)</f>
        <v>0</v>
      </c>
    </row>
    <row r="69" spans="1:12" ht="14.25" customHeight="1">
      <c r="A69" s="18">
        <v>68</v>
      </c>
      <c r="B69" s="19" t="s">
        <v>816</v>
      </c>
      <c r="C69" s="19" t="s">
        <v>109</v>
      </c>
      <c r="D69" s="19" t="s">
        <v>817</v>
      </c>
      <c r="E69" s="19" t="s">
        <v>792</v>
      </c>
      <c r="F69" s="18">
        <v>8</v>
      </c>
      <c r="G69" s="18">
        <v>64</v>
      </c>
      <c r="H69" s="18">
        <v>29</v>
      </c>
      <c r="I69" s="18">
        <v>36786</v>
      </c>
      <c r="J69" s="18">
        <f ca="1">IFERROR(__xludf.DUMMYFUNCTION("IF(SUM(COUNTIF(artists!A:A, SPLIT(C69, "",""))) &gt; 0, ""UA"", 0)"),0)</f>
        <v>0</v>
      </c>
      <c r="K69" s="18" t="str">
        <f ca="1">IFERROR(__xludf.DUMMYFUNCTION("IF(SUM(COUNTIF(artists!C:C, SPLIT(C69, "",""))) &gt; 0, ""RU"", 0)"),"RU")</f>
        <v>RU</v>
      </c>
      <c r="L69" s="18">
        <f ca="1">IFERROR(__xludf.DUMMYFUNCTION("IF(SUM(COUNTIF(artists!E:E, SPLIT(C69, "",""))) &gt; 0, ""OTHER"", 0)"),0)</f>
        <v>0</v>
      </c>
    </row>
    <row r="70" spans="1:12" ht="14.25" customHeight="1">
      <c r="A70" s="18">
        <v>69</v>
      </c>
      <c r="B70" s="19" t="s">
        <v>852</v>
      </c>
      <c r="C70" s="19" t="s">
        <v>175</v>
      </c>
      <c r="D70" s="19" t="s">
        <v>853</v>
      </c>
      <c r="E70" s="19" t="s">
        <v>651</v>
      </c>
      <c r="F70" s="18">
        <v>56</v>
      </c>
      <c r="G70" s="18">
        <v>56</v>
      </c>
      <c r="H70" s="18">
        <v>8</v>
      </c>
      <c r="I70" s="18">
        <v>36772</v>
      </c>
      <c r="J70" s="18" t="str">
        <f ca="1">IFERROR(__xludf.DUMMYFUNCTION("IF(SUM(COUNTIF(artists!A:A, SPLIT(C70, "",""))) &gt; 0, ""UA"", 0)"),"UA")</f>
        <v>UA</v>
      </c>
      <c r="K70" s="18">
        <f ca="1">IFERROR(__xludf.DUMMYFUNCTION("IF(SUM(COUNTIF(artists!C:C, SPLIT(C70, "",""))) &gt; 0, ""RU"", 0)"),0)</f>
        <v>0</v>
      </c>
      <c r="L70" s="18">
        <f ca="1">IFERROR(__xludf.DUMMYFUNCTION("IF(SUM(COUNTIF(artists!E:E, SPLIT(C70, "",""))) &gt; 0, ""OTHER"", 0)"),0)</f>
        <v>0</v>
      </c>
    </row>
    <row r="71" spans="1:12" ht="14.25" customHeight="1">
      <c r="A71" s="18">
        <v>70</v>
      </c>
      <c r="B71" s="19" t="s">
        <v>2296</v>
      </c>
      <c r="C71" s="19" t="s">
        <v>129</v>
      </c>
      <c r="D71" s="19" t="s">
        <v>2297</v>
      </c>
      <c r="E71" s="19" t="s">
        <v>2108</v>
      </c>
      <c r="F71" s="18">
        <v>70</v>
      </c>
      <c r="G71" s="18">
        <v>96</v>
      </c>
      <c r="H71" s="18">
        <v>9</v>
      </c>
      <c r="I71" s="18">
        <v>36322</v>
      </c>
      <c r="J71" s="18" t="str">
        <f ca="1">IFERROR(__xludf.DUMMYFUNCTION("IF(SUM(COUNTIF(artists!A:A, SPLIT(C71, "",""))) &gt; 0, ""UA"", 0)"),"UA")</f>
        <v>UA</v>
      </c>
      <c r="K71" s="18">
        <f ca="1">IFERROR(__xludf.DUMMYFUNCTION("IF(SUM(COUNTIF(artists!C:C, SPLIT(C71, "",""))) &gt; 0, ""RU"", 0)"),0)</f>
        <v>0</v>
      </c>
      <c r="L71" s="18">
        <f ca="1">IFERROR(__xludf.DUMMYFUNCTION("IF(SUM(COUNTIF(artists!E:E, SPLIT(C71, "",""))) &gt; 0, ""OTHER"", 0)"),0)</f>
        <v>0</v>
      </c>
    </row>
    <row r="72" spans="1:12" ht="14.25" customHeight="1">
      <c r="A72" s="18">
        <v>71</v>
      </c>
      <c r="B72" s="19" t="s">
        <v>748</v>
      </c>
      <c r="C72" s="19" t="s">
        <v>148</v>
      </c>
      <c r="D72" s="19" t="s">
        <v>749</v>
      </c>
      <c r="E72" s="19" t="s">
        <v>750</v>
      </c>
      <c r="F72" s="18">
        <v>39</v>
      </c>
      <c r="G72" s="18">
        <v>73</v>
      </c>
      <c r="H72" s="18">
        <v>15</v>
      </c>
      <c r="I72" s="18">
        <v>36226</v>
      </c>
      <c r="J72" s="18">
        <f ca="1">IFERROR(__xludf.DUMMYFUNCTION("IF(SUM(COUNTIF(artists!A:A, SPLIT(C72, "",""))) &gt; 0, ""UA"", 0)"),0)</f>
        <v>0</v>
      </c>
      <c r="K72" s="18">
        <f ca="1">IFERROR(__xludf.DUMMYFUNCTION("IF(SUM(COUNTIF(artists!C:C, SPLIT(C72, "",""))) &gt; 0, ""RU"", 0)"),0)</f>
        <v>0</v>
      </c>
      <c r="L72" s="18" t="str">
        <f ca="1">IFERROR(__xludf.DUMMYFUNCTION("IF(SUM(COUNTIF(artists!E:E, SPLIT(C72, "",""))) &gt; 0, ""OTHER"", 0)"),"OTHER")</f>
        <v>OTHER</v>
      </c>
    </row>
    <row r="73" spans="1:12" ht="14.25" customHeight="1">
      <c r="A73" s="18">
        <v>72</v>
      </c>
      <c r="B73" s="19" t="s">
        <v>1847</v>
      </c>
      <c r="C73" s="19" t="s">
        <v>115</v>
      </c>
      <c r="D73" s="19" t="s">
        <v>924</v>
      </c>
      <c r="E73" s="19" t="s">
        <v>2237</v>
      </c>
      <c r="F73" s="18">
        <v>12</v>
      </c>
      <c r="G73" s="18">
        <v>63</v>
      </c>
      <c r="H73" s="18">
        <v>12</v>
      </c>
      <c r="I73" s="18">
        <v>36143</v>
      </c>
      <c r="J73" s="18">
        <f ca="1">IFERROR(__xludf.DUMMYFUNCTION("IF(SUM(COUNTIF(artists!A:A, SPLIT(C73, "",""))) &gt; 0, ""UA"", 0)"),0)</f>
        <v>0</v>
      </c>
      <c r="K73" s="18" t="str">
        <f ca="1">IFERROR(__xludf.DUMMYFUNCTION("IF(SUM(COUNTIF(artists!C:C, SPLIT(C73, "",""))) &gt; 0, ""RU"", 0)"),"RU")</f>
        <v>RU</v>
      </c>
      <c r="L73" s="18">
        <f ca="1">IFERROR(__xludf.DUMMYFUNCTION("IF(SUM(COUNTIF(artists!E:E, SPLIT(C73, "",""))) &gt; 0, ""OTHER"", 0)"),0)</f>
        <v>0</v>
      </c>
    </row>
    <row r="74" spans="1:12" ht="14.25" customHeight="1">
      <c r="A74" s="18">
        <v>73</v>
      </c>
      <c r="B74" s="19" t="s">
        <v>2231</v>
      </c>
      <c r="C74" s="19" t="s">
        <v>2232</v>
      </c>
      <c r="D74" s="19" t="s">
        <v>2233</v>
      </c>
      <c r="E74" s="19" t="s">
        <v>2234</v>
      </c>
      <c r="F74" s="18">
        <v>1</v>
      </c>
      <c r="G74" s="18">
        <v>97</v>
      </c>
      <c r="H74" s="18">
        <v>49</v>
      </c>
      <c r="I74" s="18">
        <v>36105</v>
      </c>
      <c r="J74" s="18">
        <f ca="1">IFERROR(__xludf.DUMMYFUNCTION("IF(SUM(COUNTIF(artists!A:A, SPLIT(C74, "",""))) &gt; 0, ""UA"", 0)"),0)</f>
        <v>0</v>
      </c>
      <c r="K74" s="18" t="str">
        <f ca="1">IFERROR(__xludf.DUMMYFUNCTION("IF(SUM(COUNTIF(artists!C:C, SPLIT(C74, "",""))) &gt; 0, ""RU"", 0)"),"RU")</f>
        <v>RU</v>
      </c>
      <c r="L74" s="18">
        <f ca="1">IFERROR(__xludf.DUMMYFUNCTION("IF(SUM(COUNTIF(artists!E:E, SPLIT(C74, "",""))) &gt; 0, ""OTHER"", 0)"),0)</f>
        <v>0</v>
      </c>
    </row>
    <row r="75" spans="1:12" ht="14.25" customHeight="1">
      <c r="A75" s="18">
        <v>74</v>
      </c>
      <c r="B75" s="19" t="s">
        <v>2005</v>
      </c>
      <c r="C75" s="19" t="s">
        <v>2006</v>
      </c>
      <c r="D75" s="19" t="s">
        <v>2007</v>
      </c>
      <c r="E75" s="19" t="s">
        <v>654</v>
      </c>
      <c r="F75" s="18">
        <v>2</v>
      </c>
      <c r="G75" s="18">
        <v>77</v>
      </c>
      <c r="H75" s="18">
        <v>48</v>
      </c>
      <c r="I75" s="18">
        <v>36084</v>
      </c>
      <c r="J75" s="18">
        <f ca="1">IFERROR(__xludf.DUMMYFUNCTION("IF(SUM(COUNTIF(artists!A:A, SPLIT(C75, "",""))) &gt; 0, ""UA"", 0)"),0)</f>
        <v>0</v>
      </c>
      <c r="K75" s="18">
        <f ca="1">IFERROR(__xludf.DUMMYFUNCTION("IF(SUM(COUNTIF(artists!C:C, SPLIT(C75, "",""))) &gt; 0, ""RU"", 0)"),0)</f>
        <v>0</v>
      </c>
      <c r="L75" s="18" t="str">
        <f ca="1">IFERROR(__xludf.DUMMYFUNCTION("IF(SUM(COUNTIF(artists!E:E, SPLIT(C75, "",""))) &gt; 0, ""OTHER"", 0)"),"OTHER")</f>
        <v>OTHER</v>
      </c>
    </row>
    <row r="76" spans="1:12" ht="14.25" customHeight="1">
      <c r="A76" s="18">
        <v>75</v>
      </c>
      <c r="B76" s="19" t="s">
        <v>729</v>
      </c>
      <c r="C76" s="19" t="s">
        <v>730</v>
      </c>
      <c r="D76" s="19" t="s">
        <v>731</v>
      </c>
      <c r="E76" s="19" t="s">
        <v>732</v>
      </c>
      <c r="F76" s="18">
        <v>75</v>
      </c>
      <c r="G76" s="18">
        <v>120</v>
      </c>
      <c r="H76" s="18">
        <v>2</v>
      </c>
      <c r="I76" s="18">
        <v>36015</v>
      </c>
      <c r="J76" s="18" t="str">
        <f ca="1">IFERROR(__xludf.DUMMYFUNCTION("IF(SUM(COUNTIF(artists!A:A, SPLIT(C76, "",""))) &gt; 0, ""UA"", 0)"),"UA")</f>
        <v>UA</v>
      </c>
      <c r="K76" s="18">
        <f ca="1">IFERROR(__xludf.DUMMYFUNCTION("IF(SUM(COUNTIF(artists!C:C, SPLIT(C76, "",""))) &gt; 0, ""RU"", 0)"),0)</f>
        <v>0</v>
      </c>
      <c r="L76" s="18">
        <f ca="1">IFERROR(__xludf.DUMMYFUNCTION("IF(SUM(COUNTIF(artists!E:E, SPLIT(C76, "",""))) &gt; 0, ""OTHER"", 0)"),0)</f>
        <v>0</v>
      </c>
    </row>
    <row r="77" spans="1:12" ht="14.25" customHeight="1">
      <c r="A77" s="18">
        <v>76</v>
      </c>
      <c r="B77" s="19" t="s">
        <v>1389</v>
      </c>
      <c r="C77" s="19" t="s">
        <v>1390</v>
      </c>
      <c r="D77" s="19" t="s">
        <v>1391</v>
      </c>
      <c r="E77" s="19" t="s">
        <v>907</v>
      </c>
      <c r="F77" s="18">
        <v>9</v>
      </c>
      <c r="G77" s="18">
        <v>67</v>
      </c>
      <c r="H77" s="18">
        <v>36</v>
      </c>
      <c r="I77" s="18">
        <v>35720</v>
      </c>
      <c r="J77" s="18">
        <f ca="1">IFERROR(__xludf.DUMMYFUNCTION("IF(SUM(COUNTIF(artists!A:A, SPLIT(C77, "",""))) &gt; 0, ""UA"", 0)"),0)</f>
        <v>0</v>
      </c>
      <c r="K77" s="18" t="str">
        <f ca="1">IFERROR(__xludf.DUMMYFUNCTION("IF(SUM(COUNTIF(artists!C:C, SPLIT(C77, "",""))) &gt; 0, ""RU"", 0)"),"RU")</f>
        <v>RU</v>
      </c>
      <c r="L77" s="18">
        <f ca="1">IFERROR(__xludf.DUMMYFUNCTION("IF(SUM(COUNTIF(artists!E:E, SPLIT(C77, "",""))) &gt; 0, ""OTHER"", 0)"),0)</f>
        <v>0</v>
      </c>
    </row>
    <row r="78" spans="1:12" ht="14.25" customHeight="1">
      <c r="A78" s="18">
        <v>77</v>
      </c>
      <c r="B78" s="19" t="s">
        <v>1970</v>
      </c>
      <c r="C78" s="19" t="s">
        <v>208</v>
      </c>
      <c r="D78" s="19" t="s">
        <v>1971</v>
      </c>
      <c r="E78" s="19" t="s">
        <v>1972</v>
      </c>
      <c r="F78" s="18">
        <v>67</v>
      </c>
      <c r="G78" s="18">
        <v>76</v>
      </c>
      <c r="H78" s="18">
        <v>4</v>
      </c>
      <c r="I78" s="18">
        <v>35280</v>
      </c>
      <c r="J78" s="18" t="str">
        <f ca="1">IFERROR(__xludf.DUMMYFUNCTION("IF(SUM(COUNTIF(artists!A:A, SPLIT(C78, "",""))) &gt; 0, ""UA"", 0)"),"UA")</f>
        <v>UA</v>
      </c>
      <c r="K78" s="18">
        <f ca="1">IFERROR(__xludf.DUMMYFUNCTION("IF(SUM(COUNTIF(artists!C:C, SPLIT(C78, "",""))) &gt; 0, ""RU"", 0)"),0)</f>
        <v>0</v>
      </c>
      <c r="L78" s="18">
        <f ca="1">IFERROR(__xludf.DUMMYFUNCTION("IF(SUM(COUNTIF(artists!E:E, SPLIT(C78, "",""))) &gt; 0, ""OTHER"", 0)"),0)</f>
        <v>0</v>
      </c>
    </row>
    <row r="79" spans="1:12" ht="14.25" customHeight="1">
      <c r="A79" s="18">
        <v>78</v>
      </c>
      <c r="B79" s="19" t="s">
        <v>1700</v>
      </c>
      <c r="C79" s="19" t="s">
        <v>103</v>
      </c>
      <c r="D79" s="19" t="s">
        <v>1701</v>
      </c>
      <c r="E79" s="19" t="s">
        <v>103</v>
      </c>
      <c r="F79" s="18">
        <v>11</v>
      </c>
      <c r="G79" s="18">
        <v>71</v>
      </c>
      <c r="H79" s="18">
        <v>10</v>
      </c>
      <c r="I79" s="18">
        <v>35156</v>
      </c>
      <c r="J79" s="18">
        <f ca="1">IFERROR(__xludf.DUMMYFUNCTION("IF(SUM(COUNTIF(artists!A:A, SPLIT(C79, "",""))) &gt; 0, ""UA"", 0)"),0)</f>
        <v>0</v>
      </c>
      <c r="K79" s="18" t="str">
        <f ca="1">IFERROR(__xludf.DUMMYFUNCTION("IF(SUM(COUNTIF(artists!C:C, SPLIT(C79, "",""))) &gt; 0, ""RU"", 0)"),"RU")</f>
        <v>RU</v>
      </c>
      <c r="L79" s="18">
        <f ca="1">IFERROR(__xludf.DUMMYFUNCTION("IF(SUM(COUNTIF(artists!E:E, SPLIT(C79, "",""))) &gt; 0, ""OTHER"", 0)"),0)</f>
        <v>0</v>
      </c>
    </row>
    <row r="80" spans="1:12" ht="14.25" customHeight="1">
      <c r="A80" s="18">
        <v>79</v>
      </c>
      <c r="B80" s="19" t="s">
        <v>1865</v>
      </c>
      <c r="C80" s="19" t="s">
        <v>183</v>
      </c>
      <c r="D80" s="19" t="s">
        <v>1866</v>
      </c>
      <c r="E80" s="19" t="s">
        <v>711</v>
      </c>
      <c r="F80" s="18">
        <v>35</v>
      </c>
      <c r="G80" s="18">
        <v>80</v>
      </c>
      <c r="H80" s="18">
        <v>47</v>
      </c>
      <c r="I80" s="18">
        <v>35030</v>
      </c>
      <c r="J80" s="18">
        <f ca="1">IFERROR(__xludf.DUMMYFUNCTION("IF(SUM(COUNTIF(artists!A:A, SPLIT(C80, "",""))) &gt; 0, ""UA"", 0)"),0)</f>
        <v>0</v>
      </c>
      <c r="K80" s="18">
        <f ca="1">IFERROR(__xludf.DUMMYFUNCTION("IF(SUM(COUNTIF(artists!C:C, SPLIT(C80, "",""))) &gt; 0, ""RU"", 0)"),0)</f>
        <v>0</v>
      </c>
      <c r="L80" s="18" t="str">
        <f ca="1">IFERROR(__xludf.DUMMYFUNCTION("IF(SUM(COUNTIF(artists!E:E, SPLIT(C80, "",""))) &gt; 0, ""OTHER"", 0)"),"OTHER")</f>
        <v>OTHER</v>
      </c>
    </row>
    <row r="81" spans="1:12" ht="14.25" customHeight="1">
      <c r="A81" s="18">
        <v>80</v>
      </c>
      <c r="B81" s="19" t="s">
        <v>1078</v>
      </c>
      <c r="C81" s="19" t="s">
        <v>120</v>
      </c>
      <c r="D81" s="19" t="s">
        <v>1079</v>
      </c>
      <c r="E81" s="19" t="s">
        <v>1080</v>
      </c>
      <c r="F81" s="18">
        <v>60</v>
      </c>
      <c r="G81" s="18">
        <v>88</v>
      </c>
      <c r="H81" s="18">
        <v>12</v>
      </c>
      <c r="I81" s="18">
        <v>34829</v>
      </c>
      <c r="J81" s="18" t="str">
        <f ca="1">IFERROR(__xludf.DUMMYFUNCTION("IF(SUM(COUNTIF(artists!A:A, SPLIT(C81, "",""))) &gt; 0, ""UA"", 0)"),"UA")</f>
        <v>UA</v>
      </c>
      <c r="K81" s="18">
        <f ca="1">IFERROR(__xludf.DUMMYFUNCTION("IF(SUM(COUNTIF(artists!C:C, SPLIT(C81, "",""))) &gt; 0, ""RU"", 0)"),0)</f>
        <v>0</v>
      </c>
      <c r="L81" s="18">
        <f ca="1">IFERROR(__xludf.DUMMYFUNCTION("IF(SUM(COUNTIF(artists!E:E, SPLIT(C81, "",""))) &gt; 0, ""OTHER"", 0)"),0)</f>
        <v>0</v>
      </c>
    </row>
    <row r="82" spans="1:12" ht="14.25" customHeight="1">
      <c r="A82" s="18">
        <v>81</v>
      </c>
      <c r="B82" s="19" t="s">
        <v>2262</v>
      </c>
      <c r="C82" s="19" t="s">
        <v>2263</v>
      </c>
      <c r="D82" s="19" t="s">
        <v>2264</v>
      </c>
      <c r="E82" s="19" t="s">
        <v>849</v>
      </c>
      <c r="F82" s="18">
        <v>31</v>
      </c>
      <c r="G82" s="18">
        <v>81</v>
      </c>
      <c r="H82" s="18">
        <v>63</v>
      </c>
      <c r="I82" s="18">
        <v>34362</v>
      </c>
      <c r="J82" s="18">
        <f ca="1">IFERROR(__xludf.DUMMYFUNCTION("IF(SUM(COUNTIF(artists!A:A, SPLIT(C82, "",""))) &gt; 0, ""UA"", 0)"),0)</f>
        <v>0</v>
      </c>
      <c r="K82" s="18" t="str">
        <f ca="1">IFERROR(__xludf.DUMMYFUNCTION("IF(SUM(COUNTIF(artists!C:C, SPLIT(C82, "",""))) &gt; 0, ""RU"", 0)"),"RU")</f>
        <v>RU</v>
      </c>
      <c r="L82" s="18">
        <f ca="1">IFERROR(__xludf.DUMMYFUNCTION("IF(SUM(COUNTIF(artists!E:E, SPLIT(C82, "",""))) &gt; 0, ""OTHER"", 0)"),0)</f>
        <v>0</v>
      </c>
    </row>
    <row r="83" spans="1:12" ht="14.25" customHeight="1">
      <c r="A83" s="18">
        <v>82</v>
      </c>
      <c r="B83" s="19" t="s">
        <v>1851</v>
      </c>
      <c r="C83" s="19" t="s">
        <v>139</v>
      </c>
      <c r="D83" s="19" t="s">
        <v>1852</v>
      </c>
      <c r="E83" s="19" t="s">
        <v>1853</v>
      </c>
      <c r="F83" s="18">
        <v>29</v>
      </c>
      <c r="G83" s="18">
        <v>72</v>
      </c>
      <c r="H83" s="18">
        <v>55</v>
      </c>
      <c r="I83" s="18">
        <v>34251</v>
      </c>
      <c r="J83" s="18">
        <f ca="1">IFERROR(__xludf.DUMMYFUNCTION("IF(SUM(COUNTIF(artists!A:A, SPLIT(C83, "",""))) &gt; 0, ""UA"", 0)"),0)</f>
        <v>0</v>
      </c>
      <c r="K83" s="18" t="str">
        <f ca="1">IFERROR(__xludf.DUMMYFUNCTION("IF(SUM(COUNTIF(artists!C:C, SPLIT(C83, "",""))) &gt; 0, ""RU"", 0)"),"RU")</f>
        <v>RU</v>
      </c>
      <c r="L83" s="18">
        <f ca="1">IFERROR(__xludf.DUMMYFUNCTION("IF(SUM(COUNTIF(artists!E:E, SPLIT(C83, "",""))) &gt; 0, ""OTHER"", 0)"),0)</f>
        <v>0</v>
      </c>
    </row>
    <row r="84" spans="1:12" ht="14.25" customHeight="1">
      <c r="A84" s="18">
        <v>83</v>
      </c>
      <c r="B84" s="19" t="s">
        <v>1722</v>
      </c>
      <c r="C84" s="19" t="s">
        <v>145</v>
      </c>
      <c r="D84" s="19" t="s">
        <v>1032</v>
      </c>
      <c r="E84" s="19" t="s">
        <v>2117</v>
      </c>
      <c r="F84" s="18">
        <v>1</v>
      </c>
      <c r="G84" s="18">
        <v>82</v>
      </c>
      <c r="H84" s="18">
        <v>100</v>
      </c>
      <c r="I84" s="18">
        <v>34129</v>
      </c>
      <c r="J84" s="18">
        <f ca="1">IFERROR(__xludf.DUMMYFUNCTION("IF(SUM(COUNTIF(artists!A:A, SPLIT(C84, "",""))) &gt; 0, ""UA"", 0)"),0)</f>
        <v>0</v>
      </c>
      <c r="K84" s="18" t="str">
        <f ca="1">IFERROR(__xludf.DUMMYFUNCTION("IF(SUM(COUNTIF(artists!C:C, SPLIT(C84, "",""))) &gt; 0, ""RU"", 0)"),"RU")</f>
        <v>RU</v>
      </c>
      <c r="L84" s="18">
        <f ca="1">IFERROR(__xludf.DUMMYFUNCTION("IF(SUM(COUNTIF(artists!E:E, SPLIT(C84, "",""))) &gt; 0, ""OTHER"", 0)"),0)</f>
        <v>0</v>
      </c>
    </row>
    <row r="85" spans="1:12" ht="14.25" customHeight="1">
      <c r="A85" s="18">
        <v>84</v>
      </c>
      <c r="B85" s="19" t="s">
        <v>965</v>
      </c>
      <c r="C85" s="19" t="s">
        <v>169</v>
      </c>
      <c r="D85" s="19" t="s">
        <v>966</v>
      </c>
      <c r="E85" s="19" t="s">
        <v>169</v>
      </c>
      <c r="F85" s="18">
        <v>47</v>
      </c>
      <c r="G85" s="18">
        <v>78</v>
      </c>
      <c r="H85" s="18">
        <v>29</v>
      </c>
      <c r="I85" s="18">
        <v>34110</v>
      </c>
      <c r="J85" s="18" t="str">
        <f ca="1">IFERROR(__xludf.DUMMYFUNCTION("IF(SUM(COUNTIF(artists!A:A, SPLIT(C85, "",""))) &gt; 0, ""UA"", 0)"),"UA")</f>
        <v>UA</v>
      </c>
      <c r="K85" s="18">
        <f ca="1">IFERROR(__xludf.DUMMYFUNCTION("IF(SUM(COUNTIF(artists!C:C, SPLIT(C85, "",""))) &gt; 0, ""RU"", 0)"),0)</f>
        <v>0</v>
      </c>
      <c r="L85" s="18">
        <f ca="1">IFERROR(__xludf.DUMMYFUNCTION("IF(SUM(COUNTIF(artists!E:E, SPLIT(C85, "",""))) &gt; 0, ""OTHER"", 0)"),0)</f>
        <v>0</v>
      </c>
    </row>
    <row r="86" spans="1:12" ht="14.25" customHeight="1">
      <c r="A86" s="18">
        <v>85</v>
      </c>
      <c r="B86" s="19" t="s">
        <v>987</v>
      </c>
      <c r="C86" s="19" t="s">
        <v>151</v>
      </c>
      <c r="D86" s="19" t="s">
        <v>988</v>
      </c>
      <c r="E86" s="19" t="s">
        <v>151</v>
      </c>
      <c r="F86" s="18">
        <v>45</v>
      </c>
      <c r="G86" s="18">
        <v>84</v>
      </c>
      <c r="H86" s="18">
        <v>59</v>
      </c>
      <c r="I86" s="18">
        <v>34102</v>
      </c>
      <c r="J86" s="18">
        <f ca="1">IFERROR(__xludf.DUMMYFUNCTION("IF(SUM(COUNTIF(artists!A:A, SPLIT(C86, "",""))) &gt; 0, ""UA"", 0)"),0)</f>
        <v>0</v>
      </c>
      <c r="K86" s="18">
        <f ca="1">IFERROR(__xludf.DUMMYFUNCTION("IF(SUM(COUNTIF(artists!C:C, SPLIT(C86, "",""))) &gt; 0, ""RU"", 0)"),0)</f>
        <v>0</v>
      </c>
      <c r="L86" s="18" t="str">
        <f ca="1">IFERROR(__xludf.DUMMYFUNCTION("IF(SUM(COUNTIF(artists!E:E, SPLIT(C86, "",""))) &gt; 0, ""OTHER"", 0)"),"OTHER")</f>
        <v>OTHER</v>
      </c>
    </row>
    <row r="87" spans="1:12" ht="14.25" customHeight="1">
      <c r="A87" s="18">
        <v>86</v>
      </c>
      <c r="B87" s="19" t="s">
        <v>2438</v>
      </c>
      <c r="C87" s="19" t="s">
        <v>303</v>
      </c>
      <c r="D87" s="19" t="s">
        <v>2439</v>
      </c>
      <c r="E87" s="19" t="s">
        <v>1165</v>
      </c>
      <c r="F87" s="18">
        <v>31</v>
      </c>
      <c r="G87" s="18">
        <v>61</v>
      </c>
      <c r="H87" s="18">
        <v>4</v>
      </c>
      <c r="I87" s="18">
        <v>34020</v>
      </c>
      <c r="J87" s="18">
        <f ca="1">IFERROR(__xludf.DUMMYFUNCTION("IF(SUM(COUNTIF(artists!A:A, SPLIT(C87, "",""))) &gt; 0, ""UA"", 0)"),0)</f>
        <v>0</v>
      </c>
      <c r="K87" s="18">
        <f ca="1">IFERROR(__xludf.DUMMYFUNCTION("IF(SUM(COUNTIF(artists!C:C, SPLIT(C87, "",""))) &gt; 0, ""RU"", 0)"),0)</f>
        <v>0</v>
      </c>
      <c r="L87" s="18" t="str">
        <f ca="1">IFERROR(__xludf.DUMMYFUNCTION("IF(SUM(COUNTIF(artists!E:E, SPLIT(C87, "",""))) &gt; 0, ""OTHER"", 0)"),"OTHER")</f>
        <v>OTHER</v>
      </c>
    </row>
    <row r="88" spans="1:12" ht="14.25" customHeight="1">
      <c r="A88" s="18">
        <v>87</v>
      </c>
      <c r="B88" s="19" t="s">
        <v>2397</v>
      </c>
      <c r="C88" s="19" t="s">
        <v>1346</v>
      </c>
      <c r="D88" s="19" t="s">
        <v>1347</v>
      </c>
      <c r="E88" s="19" t="s">
        <v>1310</v>
      </c>
      <c r="F88" s="18">
        <v>68</v>
      </c>
      <c r="G88" s="18">
        <v>68</v>
      </c>
      <c r="H88" s="18">
        <v>5</v>
      </c>
      <c r="I88" s="18">
        <v>33884</v>
      </c>
      <c r="J88" s="18">
        <f ca="1">IFERROR(__xludf.DUMMYFUNCTION("IF(SUM(COUNTIF(artists!A:A, SPLIT(C88, "",""))) &gt; 0, ""UA"", 0)"),0)</f>
        <v>0</v>
      </c>
      <c r="K88" s="18">
        <f ca="1">IFERROR(__xludf.DUMMYFUNCTION("IF(SUM(COUNTIF(artists!C:C, SPLIT(C88, "",""))) &gt; 0, ""RU"", 0)"),0)</f>
        <v>0</v>
      </c>
      <c r="L88" s="18" t="str">
        <f ca="1">IFERROR(__xludf.DUMMYFUNCTION("IF(SUM(COUNTIF(artists!E:E, SPLIT(C88, "",""))) &gt; 0, ""OTHER"", 0)"),"OTHER")</f>
        <v>OTHER</v>
      </c>
    </row>
    <row r="89" spans="1:12" ht="14.25" customHeight="1">
      <c r="A89" s="18">
        <v>88</v>
      </c>
      <c r="B89" s="19" t="s">
        <v>2291</v>
      </c>
      <c r="C89" s="19" t="s">
        <v>2292</v>
      </c>
      <c r="D89" s="19" t="s">
        <v>2293</v>
      </c>
      <c r="E89" s="19" t="s">
        <v>648</v>
      </c>
      <c r="F89" s="18">
        <v>48</v>
      </c>
      <c r="G89" s="18">
        <v>90</v>
      </c>
      <c r="H89" s="18">
        <v>13</v>
      </c>
      <c r="I89" s="18">
        <v>33380</v>
      </c>
      <c r="J89" s="18" t="str">
        <f ca="1">IFERROR(__xludf.DUMMYFUNCTION("IF(SUM(COUNTIF(artists!A:A, SPLIT(C89, "",""))) &gt; 0, ""UA"", 0)"),"UA")</f>
        <v>UA</v>
      </c>
      <c r="K89" s="18">
        <f ca="1">IFERROR(__xludf.DUMMYFUNCTION("IF(SUM(COUNTIF(artists!C:C, SPLIT(C89, "",""))) &gt; 0, ""RU"", 0)"),0)</f>
        <v>0</v>
      </c>
      <c r="L89" s="18">
        <f ca="1">IFERROR(__xludf.DUMMYFUNCTION("IF(SUM(COUNTIF(artists!E:E, SPLIT(C89, "",""))) &gt; 0, ""OTHER"", 0)"),0)</f>
        <v>0</v>
      </c>
    </row>
    <row r="90" spans="1:12" ht="14.25" customHeight="1">
      <c r="A90" s="18">
        <v>89</v>
      </c>
      <c r="B90" s="19" t="s">
        <v>1250</v>
      </c>
      <c r="C90" s="19" t="s">
        <v>308</v>
      </c>
      <c r="D90" s="19" t="s">
        <v>1251</v>
      </c>
      <c r="E90" s="19" t="s">
        <v>1252</v>
      </c>
      <c r="F90" s="18">
        <v>1</v>
      </c>
      <c r="G90" s="18">
        <v>86</v>
      </c>
      <c r="H90" s="18">
        <v>25</v>
      </c>
      <c r="I90" s="18">
        <v>33374</v>
      </c>
      <c r="J90" s="18">
        <f ca="1">IFERROR(__xludf.DUMMYFUNCTION("IF(SUM(COUNTIF(artists!A:A, SPLIT(C90, "",""))) &gt; 0, ""UA"", 0)"),0)</f>
        <v>0</v>
      </c>
      <c r="K90" s="18" t="str">
        <f ca="1">IFERROR(__xludf.DUMMYFUNCTION("IF(SUM(COUNTIF(artists!C:C, SPLIT(C90, "",""))) &gt; 0, ""RU"", 0)"),"RU")</f>
        <v>RU</v>
      </c>
      <c r="L90" s="18">
        <f ca="1">IFERROR(__xludf.DUMMYFUNCTION("IF(SUM(COUNTIF(artists!E:E, SPLIT(C90, "",""))) &gt; 0, ""OTHER"", 0)"),0)</f>
        <v>0</v>
      </c>
    </row>
    <row r="91" spans="1:12" ht="14.25" customHeight="1">
      <c r="A91" s="18">
        <v>90</v>
      </c>
      <c r="B91" s="19" t="s">
        <v>919</v>
      </c>
      <c r="C91" s="19" t="s">
        <v>101</v>
      </c>
      <c r="D91" s="19" t="s">
        <v>920</v>
      </c>
      <c r="E91" s="19" t="s">
        <v>101</v>
      </c>
      <c r="F91" s="18">
        <v>90</v>
      </c>
      <c r="G91" s="18">
        <v>91</v>
      </c>
      <c r="H91" s="18">
        <v>13</v>
      </c>
      <c r="I91" s="18">
        <v>33274</v>
      </c>
      <c r="J91" s="18">
        <f ca="1">IFERROR(__xludf.DUMMYFUNCTION("IF(SUM(COUNTIF(artists!A:A, SPLIT(C91, "",""))) &gt; 0, ""UA"", 0)"),0)</f>
        <v>0</v>
      </c>
      <c r="K91" s="18">
        <f ca="1">IFERROR(__xludf.DUMMYFUNCTION("IF(SUM(COUNTIF(artists!C:C, SPLIT(C91, "",""))) &gt; 0, ""RU"", 0)"),0)</f>
        <v>0</v>
      </c>
      <c r="L91" s="18" t="str">
        <f ca="1">IFERROR(__xludf.DUMMYFUNCTION("IF(SUM(COUNTIF(artists!E:E, SPLIT(C91, "",""))) &gt; 0, ""OTHER"", 0)"),"OTHER")</f>
        <v>OTHER</v>
      </c>
    </row>
    <row r="92" spans="1:12" ht="14.25" customHeight="1">
      <c r="A92" s="18">
        <v>91</v>
      </c>
      <c r="B92" s="19" t="s">
        <v>926</v>
      </c>
      <c r="C92" s="19" t="s">
        <v>132</v>
      </c>
      <c r="D92" s="19" t="s">
        <v>927</v>
      </c>
      <c r="E92" s="19" t="s">
        <v>928</v>
      </c>
      <c r="F92" s="18">
        <v>80</v>
      </c>
      <c r="G92" s="18">
        <v>94</v>
      </c>
      <c r="H92" s="18">
        <v>12</v>
      </c>
      <c r="I92" s="18">
        <v>32856</v>
      </c>
      <c r="J92" s="18" t="str">
        <f ca="1">IFERROR(__xludf.DUMMYFUNCTION("IF(SUM(COUNTIF(artists!A:A, SPLIT(C92, "",""))) &gt; 0, ""UA"", 0)"),"UA")</f>
        <v>UA</v>
      </c>
      <c r="K92" s="18">
        <f ca="1">IFERROR(__xludf.DUMMYFUNCTION("IF(SUM(COUNTIF(artists!C:C, SPLIT(C92, "",""))) &gt; 0, ""RU"", 0)"),0)</f>
        <v>0</v>
      </c>
      <c r="L92" s="18">
        <f ca="1">IFERROR(__xludf.DUMMYFUNCTION("IF(SUM(COUNTIF(artists!E:E, SPLIT(C92, "",""))) &gt; 0, ""OTHER"", 0)"),0)</f>
        <v>0</v>
      </c>
    </row>
    <row r="93" spans="1:12" ht="14.25" customHeight="1">
      <c r="A93" s="18">
        <v>92</v>
      </c>
      <c r="B93" s="19" t="s">
        <v>854</v>
      </c>
      <c r="C93" s="19" t="s">
        <v>174</v>
      </c>
      <c r="D93" s="19" t="s">
        <v>855</v>
      </c>
      <c r="E93" s="19" t="s">
        <v>856</v>
      </c>
      <c r="F93" s="18">
        <v>76</v>
      </c>
      <c r="G93" s="18">
        <v>83</v>
      </c>
      <c r="H93" s="18">
        <v>75</v>
      </c>
      <c r="I93" s="18">
        <v>32544</v>
      </c>
      <c r="J93" s="18">
        <f ca="1">IFERROR(__xludf.DUMMYFUNCTION("IF(SUM(COUNTIF(artists!A:A, SPLIT(C93, "",""))) &gt; 0, ""UA"", 0)"),0)</f>
        <v>0</v>
      </c>
      <c r="K93" s="18">
        <f ca="1">IFERROR(__xludf.DUMMYFUNCTION("IF(SUM(COUNTIF(artists!C:C, SPLIT(C93, "",""))) &gt; 0, ""RU"", 0)"),0)</f>
        <v>0</v>
      </c>
      <c r="L93" s="18" t="str">
        <f ca="1">IFERROR(__xludf.DUMMYFUNCTION("IF(SUM(COUNTIF(artists!E:E, SPLIT(C93, "",""))) &gt; 0, ""OTHER"", 0)"),"OTHER")</f>
        <v>OTHER</v>
      </c>
    </row>
    <row r="94" spans="1:12" ht="14.25" customHeight="1">
      <c r="A94" s="18">
        <v>93</v>
      </c>
      <c r="B94" s="19" t="s">
        <v>1158</v>
      </c>
      <c r="C94" s="19" t="s">
        <v>282</v>
      </c>
      <c r="D94" s="19" t="s">
        <v>1159</v>
      </c>
      <c r="E94" s="19" t="s">
        <v>282</v>
      </c>
      <c r="F94" s="18">
        <v>62</v>
      </c>
      <c r="G94" s="18">
        <v>79</v>
      </c>
      <c r="H94" s="18">
        <v>9</v>
      </c>
      <c r="I94" s="18">
        <v>32440</v>
      </c>
      <c r="J94" s="18">
        <f ca="1">IFERROR(__xludf.DUMMYFUNCTION("IF(SUM(COUNTIF(artists!A:A, SPLIT(C94, "",""))) &gt; 0, ""UA"", 0)"),0)</f>
        <v>0</v>
      </c>
      <c r="K94" s="18">
        <f ca="1">IFERROR(__xludf.DUMMYFUNCTION("IF(SUM(COUNTIF(artists!C:C, SPLIT(C94, "",""))) &gt; 0, ""RU"", 0)"),0)</f>
        <v>0</v>
      </c>
      <c r="L94" s="18" t="str">
        <f ca="1">IFERROR(__xludf.DUMMYFUNCTION("IF(SUM(COUNTIF(artists!E:E, SPLIT(C94, "",""))) &gt; 0, ""OTHER"", 0)"),"OTHER")</f>
        <v>OTHER</v>
      </c>
    </row>
    <row r="95" spans="1:12" ht="14.25" customHeight="1">
      <c r="A95" s="18">
        <v>94</v>
      </c>
      <c r="B95" s="19" t="s">
        <v>2484</v>
      </c>
      <c r="C95" s="19" t="s">
        <v>2465</v>
      </c>
      <c r="D95" s="19" t="s">
        <v>2466</v>
      </c>
      <c r="E95" s="19" t="s">
        <v>925</v>
      </c>
      <c r="F95" s="18">
        <v>6</v>
      </c>
      <c r="G95" s="18">
        <v>105</v>
      </c>
      <c r="H95" s="18">
        <v>26</v>
      </c>
      <c r="I95" s="18">
        <v>32437</v>
      </c>
      <c r="J95" s="18">
        <f ca="1">IFERROR(__xludf.DUMMYFUNCTION("IF(SUM(COUNTIF(artists!A:A, SPLIT(C95, "",""))) &gt; 0, ""UA"", 0)"),0)</f>
        <v>0</v>
      </c>
      <c r="K95" s="18" t="str">
        <f ca="1">IFERROR(__xludf.DUMMYFUNCTION("IF(SUM(COUNTIF(artists!C:C, SPLIT(C95, "",""))) &gt; 0, ""RU"", 0)"),"RU")</f>
        <v>RU</v>
      </c>
      <c r="L95" s="18">
        <f ca="1">IFERROR(__xludf.DUMMYFUNCTION("IF(SUM(COUNTIF(artists!E:E, SPLIT(C95, "",""))) &gt; 0, ""OTHER"", 0)"),0)</f>
        <v>0</v>
      </c>
    </row>
    <row r="96" spans="1:12" ht="14.25" customHeight="1">
      <c r="A96" s="18">
        <v>95</v>
      </c>
      <c r="B96" s="19" t="s">
        <v>1221</v>
      </c>
      <c r="C96" s="19" t="s">
        <v>1222</v>
      </c>
      <c r="D96" s="19" t="s">
        <v>1223</v>
      </c>
      <c r="E96" s="19" t="s">
        <v>676</v>
      </c>
      <c r="F96" s="18">
        <v>1</v>
      </c>
      <c r="G96" s="18">
        <v>53</v>
      </c>
      <c r="H96" s="18">
        <v>37</v>
      </c>
      <c r="I96" s="18">
        <v>32431</v>
      </c>
      <c r="J96" s="18">
        <f ca="1">IFERROR(__xludf.DUMMYFUNCTION("IF(SUM(COUNTIF(artists!A:A, SPLIT(C96, "",""))) &gt; 0, ""UA"", 0)"),0)</f>
        <v>0</v>
      </c>
      <c r="K96" s="18" t="str">
        <f ca="1">IFERROR(__xludf.DUMMYFUNCTION("IF(SUM(COUNTIF(artists!C:C, SPLIT(C96, "",""))) &gt; 0, ""RU"", 0)"),"RU")</f>
        <v>RU</v>
      </c>
      <c r="L96" s="18">
        <f ca="1">IFERROR(__xludf.DUMMYFUNCTION("IF(SUM(COUNTIF(artists!E:E, SPLIT(C96, "",""))) &gt; 0, ""OTHER"", 0)"),0)</f>
        <v>0</v>
      </c>
    </row>
    <row r="97" spans="1:12" ht="14.25" customHeight="1">
      <c r="A97" s="18">
        <v>96</v>
      </c>
      <c r="B97" s="19" t="s">
        <v>2018</v>
      </c>
      <c r="C97" s="19" t="s">
        <v>192</v>
      </c>
      <c r="D97" s="19" t="s">
        <v>1400</v>
      </c>
      <c r="E97" s="19" t="s">
        <v>192</v>
      </c>
      <c r="F97" s="18">
        <v>96</v>
      </c>
      <c r="G97" s="18">
        <v>98</v>
      </c>
      <c r="H97" s="18">
        <v>9</v>
      </c>
      <c r="I97" s="18">
        <v>32027</v>
      </c>
      <c r="J97" s="18">
        <f ca="1">IFERROR(__xludf.DUMMYFUNCTION("IF(SUM(COUNTIF(artists!A:A, SPLIT(C97, "",""))) &gt; 0, ""UA"", 0)"),0)</f>
        <v>0</v>
      </c>
      <c r="K97" s="18">
        <f ca="1">IFERROR(__xludf.DUMMYFUNCTION("IF(SUM(COUNTIF(artists!C:C, SPLIT(C97, "",""))) &gt; 0, ""RU"", 0)"),0)</f>
        <v>0</v>
      </c>
      <c r="L97" s="18" t="str">
        <f ca="1">IFERROR(__xludf.DUMMYFUNCTION("IF(SUM(COUNTIF(artists!E:E, SPLIT(C97, "",""))) &gt; 0, ""OTHER"", 0)"),"OTHER")</f>
        <v>OTHER</v>
      </c>
    </row>
    <row r="98" spans="1:12" ht="14.25" customHeight="1">
      <c r="A98" s="18">
        <v>97</v>
      </c>
      <c r="B98" s="19" t="s">
        <v>2409</v>
      </c>
      <c r="C98" s="19" t="s">
        <v>310</v>
      </c>
      <c r="D98" s="19" t="s">
        <v>2410</v>
      </c>
      <c r="E98" s="19" t="s">
        <v>2326</v>
      </c>
      <c r="F98" s="18">
        <v>50</v>
      </c>
      <c r="G98" s="18">
        <v>132</v>
      </c>
      <c r="H98" s="18">
        <v>50</v>
      </c>
      <c r="I98" s="18">
        <v>31882</v>
      </c>
      <c r="J98" s="18">
        <f ca="1">IFERROR(__xludf.DUMMYFUNCTION("IF(SUM(COUNTIF(artists!A:A, SPLIT(C98, "",""))) &gt; 0, ""UA"", 0)"),0)</f>
        <v>0</v>
      </c>
      <c r="K98" s="18" t="str">
        <f ca="1">IFERROR(__xludf.DUMMYFUNCTION("IF(SUM(COUNTIF(artists!C:C, SPLIT(C98, "",""))) &gt; 0, ""RU"", 0)"),"RU")</f>
        <v>RU</v>
      </c>
      <c r="L98" s="18">
        <f ca="1">IFERROR(__xludf.DUMMYFUNCTION("IF(SUM(COUNTIF(artists!E:E, SPLIT(C98, "",""))) &gt; 0, ""OTHER"", 0)"),0)</f>
        <v>0</v>
      </c>
    </row>
    <row r="99" spans="1:12" ht="14.25" customHeight="1">
      <c r="A99" s="18">
        <v>98</v>
      </c>
      <c r="B99" s="19" t="s">
        <v>1898</v>
      </c>
      <c r="C99" s="19" t="s">
        <v>170</v>
      </c>
      <c r="D99" s="19" t="s">
        <v>1899</v>
      </c>
      <c r="E99" s="19" t="s">
        <v>2117</v>
      </c>
      <c r="F99" s="18">
        <v>1</v>
      </c>
      <c r="G99" s="18">
        <v>93</v>
      </c>
      <c r="H99" s="18">
        <v>35</v>
      </c>
      <c r="I99" s="18">
        <v>31847</v>
      </c>
      <c r="J99" s="18">
        <f ca="1">IFERROR(__xludf.DUMMYFUNCTION("IF(SUM(COUNTIF(artists!A:A, SPLIT(C99, "",""))) &gt; 0, ""UA"", 0)"),0)</f>
        <v>0</v>
      </c>
      <c r="K99" s="18" t="str">
        <f ca="1">IFERROR(__xludf.DUMMYFUNCTION("IF(SUM(COUNTIF(artists!C:C, SPLIT(C99, "",""))) &gt; 0, ""RU"", 0)"),"RU")</f>
        <v>RU</v>
      </c>
      <c r="L99" s="18">
        <f ca="1">IFERROR(__xludf.DUMMYFUNCTION("IF(SUM(COUNTIF(artists!E:E, SPLIT(C99, "",""))) &gt; 0, ""OTHER"", 0)"),0)</f>
        <v>0</v>
      </c>
    </row>
    <row r="100" spans="1:12" ht="14.25" customHeight="1">
      <c r="A100" s="18">
        <v>99</v>
      </c>
      <c r="B100" s="19" t="s">
        <v>2059</v>
      </c>
      <c r="C100" s="19" t="s">
        <v>2060</v>
      </c>
      <c r="D100" s="19" t="s">
        <v>2061</v>
      </c>
      <c r="E100" s="19" t="s">
        <v>648</v>
      </c>
      <c r="F100" s="18">
        <v>37</v>
      </c>
      <c r="G100" s="18">
        <v>100</v>
      </c>
      <c r="H100" s="18">
        <v>18</v>
      </c>
      <c r="I100" s="18">
        <v>31752</v>
      </c>
      <c r="J100" s="18" t="str">
        <f ca="1">IFERROR(__xludf.DUMMYFUNCTION("IF(SUM(COUNTIF(artists!A:A, SPLIT(C100, "",""))) &gt; 0, ""UA"", 0)"),"UA")</f>
        <v>UA</v>
      </c>
      <c r="K100" s="18">
        <f ca="1">IFERROR(__xludf.DUMMYFUNCTION("IF(SUM(COUNTIF(artists!C:C, SPLIT(C100, "",""))) &gt; 0, ""RU"", 0)"),0)</f>
        <v>0</v>
      </c>
      <c r="L100" s="18">
        <f ca="1">IFERROR(__xludf.DUMMYFUNCTION("IF(SUM(COUNTIF(artists!E:E, SPLIT(C100, "",""))) &gt; 0, ""OTHER"", 0)"),0)</f>
        <v>0</v>
      </c>
    </row>
    <row r="101" spans="1:12" ht="14.25" customHeight="1">
      <c r="A101" s="18">
        <v>100</v>
      </c>
      <c r="B101" s="19" t="s">
        <v>1542</v>
      </c>
      <c r="C101" s="19" t="s">
        <v>109</v>
      </c>
      <c r="D101" s="19" t="s">
        <v>1543</v>
      </c>
      <c r="E101" s="19" t="s">
        <v>792</v>
      </c>
      <c r="F101" s="18">
        <v>15</v>
      </c>
      <c r="G101" s="18">
        <v>85</v>
      </c>
      <c r="H101" s="18">
        <v>24</v>
      </c>
      <c r="I101" s="18">
        <v>31273</v>
      </c>
      <c r="J101" s="18">
        <f ca="1">IFERROR(__xludf.DUMMYFUNCTION("IF(SUM(COUNTIF(artists!A:A, SPLIT(C101, "",""))) &gt; 0, ""UA"", 0)"),0)</f>
        <v>0</v>
      </c>
      <c r="K101" s="18" t="str">
        <f ca="1">IFERROR(__xludf.DUMMYFUNCTION("IF(SUM(COUNTIF(artists!C:C, SPLIT(C101, "",""))) &gt; 0, ""RU"", 0)"),"RU")</f>
        <v>RU</v>
      </c>
      <c r="L101" s="18">
        <f ca="1">IFERROR(__xludf.DUMMYFUNCTION("IF(SUM(COUNTIF(artists!E:E, SPLIT(C101, "",""))) &gt; 0, ""OTHER"", 0)"),0)</f>
        <v>0</v>
      </c>
    </row>
    <row r="102" spans="1:12" ht="14.25" customHeight="1">
      <c r="A102" s="18">
        <v>101</v>
      </c>
      <c r="B102" s="19" t="s">
        <v>2485</v>
      </c>
      <c r="C102" s="19" t="s">
        <v>582</v>
      </c>
      <c r="D102" s="19" t="s">
        <v>2486</v>
      </c>
      <c r="E102" s="19" t="s">
        <v>2487</v>
      </c>
      <c r="F102" s="18">
        <v>9</v>
      </c>
      <c r="G102" s="18">
        <v>39</v>
      </c>
      <c r="H102" s="18">
        <v>4</v>
      </c>
      <c r="I102" s="18">
        <v>31224</v>
      </c>
      <c r="J102" s="18">
        <f ca="1">IFERROR(__xludf.DUMMYFUNCTION("IF(SUM(COUNTIF(artists!A:A, SPLIT(C102, "",""))) &gt; 0, ""UA"", 0)"),0)</f>
        <v>0</v>
      </c>
      <c r="K102" s="18">
        <f ca="1">IFERROR(__xludf.DUMMYFUNCTION("IF(SUM(COUNTIF(artists!C:C, SPLIT(C102, "",""))) &gt; 0, ""RU"", 0)"),0)</f>
        <v>0</v>
      </c>
      <c r="L102" s="18" t="str">
        <f ca="1">IFERROR(__xludf.DUMMYFUNCTION("IF(SUM(COUNTIF(artists!E:E, SPLIT(C102, "",""))) &gt; 0, ""OTHER"", 0)"),"OTHER")</f>
        <v>OTHER</v>
      </c>
    </row>
    <row r="103" spans="1:12" ht="14.25" customHeight="1">
      <c r="A103" s="18">
        <v>102</v>
      </c>
      <c r="B103" s="19" t="s">
        <v>2090</v>
      </c>
      <c r="C103" s="19" t="s">
        <v>2091</v>
      </c>
      <c r="D103" s="19" t="s">
        <v>2092</v>
      </c>
      <c r="E103" s="19" t="s">
        <v>648</v>
      </c>
      <c r="F103" s="18">
        <v>59</v>
      </c>
      <c r="G103" s="18">
        <v>106</v>
      </c>
      <c r="H103" s="18">
        <v>11</v>
      </c>
      <c r="I103" s="18">
        <v>30991</v>
      </c>
      <c r="J103" s="18" t="str">
        <f ca="1">IFERROR(__xludf.DUMMYFUNCTION("IF(SUM(COUNTIF(artists!A:A, SPLIT(C103, "",""))) &gt; 0, ""UA"", 0)"),"UA")</f>
        <v>UA</v>
      </c>
      <c r="K103" s="18">
        <f ca="1">IFERROR(__xludf.DUMMYFUNCTION("IF(SUM(COUNTIF(artists!C:C, SPLIT(C103, "",""))) &gt; 0, ""RU"", 0)"),0)</f>
        <v>0</v>
      </c>
      <c r="L103" s="18">
        <f ca="1">IFERROR(__xludf.DUMMYFUNCTION("IF(SUM(COUNTIF(artists!E:E, SPLIT(C103, "",""))) &gt; 0, ""OTHER"", 0)"),0)</f>
        <v>0</v>
      </c>
    </row>
    <row r="104" spans="1:12" ht="14.25" customHeight="1">
      <c r="A104" s="18">
        <v>103</v>
      </c>
      <c r="B104" s="19" t="s">
        <v>2488</v>
      </c>
      <c r="C104" s="19" t="s">
        <v>2489</v>
      </c>
      <c r="D104" s="19" t="s">
        <v>2490</v>
      </c>
      <c r="E104" s="19" t="s">
        <v>654</v>
      </c>
      <c r="F104" s="18">
        <v>103</v>
      </c>
      <c r="G104" s="18">
        <v>133</v>
      </c>
      <c r="H104" s="18">
        <v>2</v>
      </c>
      <c r="I104" s="18">
        <v>30824</v>
      </c>
      <c r="J104" s="18">
        <f ca="1">IFERROR(__xludf.DUMMYFUNCTION("IF(SUM(COUNTIF(artists!A:A, SPLIT(C104, "",""))) &gt; 0, ""UA"", 0)"),0)</f>
        <v>0</v>
      </c>
      <c r="K104" s="18">
        <f ca="1">IFERROR(__xludf.DUMMYFUNCTION("IF(SUM(COUNTIF(artists!C:C, SPLIT(C104, "",""))) &gt; 0, ""RU"", 0)"),0)</f>
        <v>0</v>
      </c>
      <c r="L104" s="18" t="str">
        <f ca="1">IFERROR(__xludf.DUMMYFUNCTION("IF(SUM(COUNTIF(artists!E:E, SPLIT(C104, "",""))) &gt; 0, ""OTHER"", 0)"),"OTHER")</f>
        <v>OTHER</v>
      </c>
    </row>
    <row r="105" spans="1:12" ht="14.25" customHeight="1">
      <c r="A105" s="18">
        <v>104</v>
      </c>
      <c r="B105" s="19" t="s">
        <v>2181</v>
      </c>
      <c r="C105" s="19" t="s">
        <v>2182</v>
      </c>
      <c r="D105" s="19" t="s">
        <v>2183</v>
      </c>
      <c r="E105" s="19" t="s">
        <v>1228</v>
      </c>
      <c r="F105" s="18">
        <v>6</v>
      </c>
      <c r="G105" s="18">
        <v>95</v>
      </c>
      <c r="H105" s="18">
        <v>29</v>
      </c>
      <c r="I105" s="18">
        <v>30807</v>
      </c>
      <c r="J105" s="18">
        <f ca="1">IFERROR(__xludf.DUMMYFUNCTION("IF(SUM(COUNTIF(artists!A:A, SPLIT(C105, "",""))) &gt; 0, ""UA"", 0)"),0)</f>
        <v>0</v>
      </c>
      <c r="K105" s="18" t="str">
        <f ca="1">IFERROR(__xludf.DUMMYFUNCTION("IF(SUM(COUNTIF(artists!C:C, SPLIT(C105, "",""))) &gt; 0, ""RU"", 0)"),"RU")</f>
        <v>RU</v>
      </c>
      <c r="L105" s="18">
        <f ca="1">IFERROR(__xludf.DUMMYFUNCTION("IF(SUM(COUNTIF(artists!E:E, SPLIT(C105, "",""))) &gt; 0, ""OTHER"", 0)"),0)</f>
        <v>0</v>
      </c>
    </row>
    <row r="106" spans="1:12" ht="14.25" customHeight="1">
      <c r="A106" s="18">
        <v>105</v>
      </c>
      <c r="B106" s="19" t="s">
        <v>2189</v>
      </c>
      <c r="C106" s="19" t="s">
        <v>2190</v>
      </c>
      <c r="D106" s="19" t="s">
        <v>2191</v>
      </c>
      <c r="E106" s="19" t="s">
        <v>1978</v>
      </c>
      <c r="F106" s="18">
        <v>7</v>
      </c>
      <c r="G106" s="18">
        <v>104</v>
      </c>
      <c r="H106" s="18">
        <v>25</v>
      </c>
      <c r="I106" s="18">
        <v>30750</v>
      </c>
      <c r="J106" s="18">
        <f ca="1">IFERROR(__xludf.DUMMYFUNCTION("IF(SUM(COUNTIF(artists!A:A, SPLIT(C106, "",""))) &gt; 0, ""UA"", 0)"),0)</f>
        <v>0</v>
      </c>
      <c r="K106" s="18" t="str">
        <f ca="1">IFERROR(__xludf.DUMMYFUNCTION("IF(SUM(COUNTIF(artists!C:C, SPLIT(C106, "",""))) &gt; 0, ""RU"", 0)"),"RU")</f>
        <v>RU</v>
      </c>
      <c r="L106" s="18">
        <f ca="1">IFERROR(__xludf.DUMMYFUNCTION("IF(SUM(COUNTIF(artists!E:E, SPLIT(C106, "",""))) &gt; 0, ""OTHER"", 0)"),0)</f>
        <v>0</v>
      </c>
    </row>
    <row r="107" spans="1:12" ht="14.25" customHeight="1">
      <c r="A107" s="18">
        <v>106</v>
      </c>
      <c r="B107" s="19" t="s">
        <v>2401</v>
      </c>
      <c r="C107" s="19" t="s">
        <v>112</v>
      </c>
      <c r="D107" s="19" t="s">
        <v>2339</v>
      </c>
      <c r="E107" s="19" t="s">
        <v>112</v>
      </c>
      <c r="F107" s="18">
        <v>3</v>
      </c>
      <c r="G107" s="18">
        <v>101</v>
      </c>
      <c r="H107" s="18">
        <v>13</v>
      </c>
      <c r="I107" s="18">
        <v>30483</v>
      </c>
      <c r="J107" s="18">
        <f ca="1">IFERROR(__xludf.DUMMYFUNCTION("IF(SUM(COUNTIF(artists!A:A, SPLIT(C107, "",""))) &gt; 0, ""UA"", 0)"),0)</f>
        <v>0</v>
      </c>
      <c r="K107" s="18" t="str">
        <f ca="1">IFERROR(__xludf.DUMMYFUNCTION("IF(SUM(COUNTIF(artists!C:C, SPLIT(C107, "",""))) &gt; 0, ""RU"", 0)"),"RU")</f>
        <v>RU</v>
      </c>
      <c r="L107" s="18">
        <f ca="1">IFERROR(__xludf.DUMMYFUNCTION("IF(SUM(COUNTIF(artists!E:E, SPLIT(C107, "",""))) &gt; 0, ""OTHER"", 0)"),0)</f>
        <v>0</v>
      </c>
    </row>
    <row r="108" spans="1:12" ht="14.25" customHeight="1">
      <c r="A108" s="18">
        <v>107</v>
      </c>
      <c r="B108" s="19" t="s">
        <v>1050</v>
      </c>
      <c r="C108" s="19" t="s">
        <v>1051</v>
      </c>
      <c r="D108" s="19" t="s">
        <v>1052</v>
      </c>
      <c r="E108" s="19" t="s">
        <v>1053</v>
      </c>
      <c r="F108" s="18">
        <v>85</v>
      </c>
      <c r="G108" s="18">
        <v>107</v>
      </c>
      <c r="H108" s="18">
        <v>13</v>
      </c>
      <c r="I108" s="18">
        <v>30375</v>
      </c>
      <c r="J108" s="18">
        <f ca="1">IFERROR(__xludf.DUMMYFUNCTION("IF(SUM(COUNTIF(artists!A:A, SPLIT(C108, "",""))) &gt; 0, ""UA"", 0)"),0)</f>
        <v>0</v>
      </c>
      <c r="K108" s="18" t="str">
        <f ca="1">IFERROR(__xludf.DUMMYFUNCTION("IF(SUM(COUNTIF(artists!C:C, SPLIT(C108, "",""))) &gt; 0, ""RU"", 0)"),"RU")</f>
        <v>RU</v>
      </c>
      <c r="L108" s="18">
        <f ca="1">IFERROR(__xludf.DUMMYFUNCTION("IF(SUM(COUNTIF(artists!E:E, SPLIT(C108, "",""))) &gt; 0, ""OTHER"", 0)"),0)</f>
        <v>0</v>
      </c>
    </row>
    <row r="109" spans="1:12" ht="14.25" customHeight="1">
      <c r="A109" s="18">
        <v>108</v>
      </c>
      <c r="B109" s="19" t="s">
        <v>2304</v>
      </c>
      <c r="C109" s="19" t="s">
        <v>2305</v>
      </c>
      <c r="D109" s="19" t="s">
        <v>2306</v>
      </c>
      <c r="E109" s="19" t="s">
        <v>907</v>
      </c>
      <c r="F109" s="18">
        <v>11</v>
      </c>
      <c r="G109" s="18">
        <v>87</v>
      </c>
      <c r="H109" s="18">
        <v>50</v>
      </c>
      <c r="I109" s="18">
        <v>30257</v>
      </c>
      <c r="J109" s="18">
        <f ca="1">IFERROR(__xludf.DUMMYFUNCTION("IF(SUM(COUNTIF(artists!A:A, SPLIT(C109, "",""))) &gt; 0, ""UA"", 0)"),0)</f>
        <v>0</v>
      </c>
      <c r="K109" s="18" t="str">
        <f ca="1">IFERROR(__xludf.DUMMYFUNCTION("IF(SUM(COUNTIF(artists!C:C, SPLIT(C109, "",""))) &gt; 0, ""RU"", 0)"),"RU")</f>
        <v>RU</v>
      </c>
      <c r="L109" s="18">
        <f ca="1">IFERROR(__xludf.DUMMYFUNCTION("IF(SUM(COUNTIF(artists!E:E, SPLIT(C109, "",""))) &gt; 0, ""OTHER"", 0)"),0)</f>
        <v>0</v>
      </c>
    </row>
    <row r="110" spans="1:12" ht="14.25" customHeight="1">
      <c r="A110" s="18">
        <v>109</v>
      </c>
      <c r="B110" s="19" t="s">
        <v>2415</v>
      </c>
      <c r="C110" s="19" t="s">
        <v>205</v>
      </c>
      <c r="D110" s="19" t="s">
        <v>2416</v>
      </c>
      <c r="E110" s="19" t="s">
        <v>205</v>
      </c>
      <c r="F110" s="18">
        <v>42</v>
      </c>
      <c r="G110" s="18">
        <v>75</v>
      </c>
      <c r="H110" s="18">
        <v>5</v>
      </c>
      <c r="I110" s="18">
        <v>30042</v>
      </c>
      <c r="J110" s="18" t="str">
        <f ca="1">IFERROR(__xludf.DUMMYFUNCTION("IF(SUM(COUNTIF(artists!A:A, SPLIT(C110, "",""))) &gt; 0, ""UA"", 0)"),"UA")</f>
        <v>UA</v>
      </c>
      <c r="K110" s="18">
        <f ca="1">IFERROR(__xludf.DUMMYFUNCTION("IF(SUM(COUNTIF(artists!C:C, SPLIT(C110, "",""))) &gt; 0, ""RU"", 0)"),0)</f>
        <v>0</v>
      </c>
      <c r="L110" s="18">
        <f ca="1">IFERROR(__xludf.DUMMYFUNCTION("IF(SUM(COUNTIF(artists!E:E, SPLIT(C110, "",""))) &gt; 0, ""OTHER"", 0)"),0)</f>
        <v>0</v>
      </c>
    </row>
    <row r="111" spans="1:12" ht="14.25" customHeight="1">
      <c r="A111" s="18">
        <v>110</v>
      </c>
      <c r="B111" s="19" t="s">
        <v>2270</v>
      </c>
      <c r="C111" s="19" t="s">
        <v>2271</v>
      </c>
      <c r="D111" s="19" t="s">
        <v>2272</v>
      </c>
      <c r="E111" s="19" t="s">
        <v>654</v>
      </c>
      <c r="F111" s="18">
        <v>1</v>
      </c>
      <c r="G111" s="18">
        <v>114</v>
      </c>
      <c r="H111" s="18">
        <v>46</v>
      </c>
      <c r="I111" s="18">
        <v>29765</v>
      </c>
      <c r="J111" s="18">
        <f ca="1">IFERROR(__xludf.DUMMYFUNCTION("IF(SUM(COUNTIF(artists!A:A, SPLIT(C111, "",""))) &gt; 0, ""UA"", 0)"),0)</f>
        <v>0</v>
      </c>
      <c r="K111" s="18">
        <f ca="1">IFERROR(__xludf.DUMMYFUNCTION("IF(SUM(COUNTIF(artists!C:C, SPLIT(C111, "",""))) &gt; 0, ""RU"", 0)"),0)</f>
        <v>0</v>
      </c>
      <c r="L111" s="18" t="str">
        <f ca="1">IFERROR(__xludf.DUMMYFUNCTION("IF(SUM(COUNTIF(artists!E:E, SPLIT(C111, "",""))) &gt; 0, ""OTHER"", 0)"),"OTHER")</f>
        <v>OTHER</v>
      </c>
    </row>
    <row r="112" spans="1:12" ht="14.25" customHeight="1">
      <c r="A112" s="18">
        <v>111</v>
      </c>
      <c r="B112" s="19" t="s">
        <v>2016</v>
      </c>
      <c r="C112" s="19" t="s">
        <v>135</v>
      </c>
      <c r="D112" s="19" t="s">
        <v>2017</v>
      </c>
      <c r="E112" s="19" t="s">
        <v>1376</v>
      </c>
      <c r="F112" s="18">
        <v>56</v>
      </c>
      <c r="G112" s="18">
        <v>121</v>
      </c>
      <c r="H112" s="18">
        <v>14</v>
      </c>
      <c r="I112" s="18">
        <v>29693</v>
      </c>
      <c r="J112" s="18" t="str">
        <f ca="1">IFERROR(__xludf.DUMMYFUNCTION("IF(SUM(COUNTIF(artists!A:A, SPLIT(C112, "",""))) &gt; 0, ""UA"", 0)"),"UA")</f>
        <v>UA</v>
      </c>
      <c r="K112" s="18">
        <f ca="1">IFERROR(__xludf.DUMMYFUNCTION("IF(SUM(COUNTIF(artists!C:C, SPLIT(C112, "",""))) &gt; 0, ""RU"", 0)"),0)</f>
        <v>0</v>
      </c>
      <c r="L112" s="18">
        <f ca="1">IFERROR(__xludf.DUMMYFUNCTION("IF(SUM(COUNTIF(artists!E:E, SPLIT(C112, "",""))) &gt; 0, ""OTHER"", 0)"),0)</f>
        <v>0</v>
      </c>
    </row>
    <row r="113" spans="1:12" ht="14.25" customHeight="1">
      <c r="A113" s="18">
        <v>112</v>
      </c>
      <c r="B113" s="19" t="s">
        <v>1137</v>
      </c>
      <c r="C113" s="19" t="s">
        <v>204</v>
      </c>
      <c r="D113" s="19" t="s">
        <v>1138</v>
      </c>
      <c r="E113" s="19" t="s">
        <v>1139</v>
      </c>
      <c r="F113" s="18">
        <v>55</v>
      </c>
      <c r="G113" s="18">
        <v>134</v>
      </c>
      <c r="H113" s="18">
        <v>19</v>
      </c>
      <c r="I113" s="18">
        <v>29539</v>
      </c>
      <c r="J113" s="18">
        <f ca="1">IFERROR(__xludf.DUMMYFUNCTION("IF(SUM(COUNTIF(artists!A:A, SPLIT(C113, "",""))) &gt; 0, ""UA"", 0)"),0)</f>
        <v>0</v>
      </c>
      <c r="K113" s="18" t="str">
        <f ca="1">IFERROR(__xludf.DUMMYFUNCTION("IF(SUM(COUNTIF(artists!C:C, SPLIT(C113, "",""))) &gt; 0, ""RU"", 0)"),"RU")</f>
        <v>RU</v>
      </c>
      <c r="L113" s="18">
        <f ca="1">IFERROR(__xludf.DUMMYFUNCTION("IF(SUM(COUNTIF(artists!E:E, SPLIT(C113, "",""))) &gt; 0, ""OTHER"", 0)"),0)</f>
        <v>0</v>
      </c>
    </row>
    <row r="114" spans="1:12" ht="14.25" customHeight="1">
      <c r="A114" s="18">
        <v>113</v>
      </c>
      <c r="B114" s="19" t="s">
        <v>2276</v>
      </c>
      <c r="C114" s="19" t="s">
        <v>303</v>
      </c>
      <c r="D114" s="19" t="s">
        <v>2277</v>
      </c>
      <c r="E114" s="19" t="s">
        <v>2278</v>
      </c>
      <c r="F114" s="18">
        <v>1</v>
      </c>
      <c r="G114" s="18">
        <v>109</v>
      </c>
      <c r="H114" s="18">
        <v>52</v>
      </c>
      <c r="I114" s="18">
        <v>29409</v>
      </c>
      <c r="J114" s="18">
        <f ca="1">IFERROR(__xludf.DUMMYFUNCTION("IF(SUM(COUNTIF(artists!A:A, SPLIT(C114, "",""))) &gt; 0, ""UA"", 0)"),0)</f>
        <v>0</v>
      </c>
      <c r="K114" s="18">
        <f ca="1">IFERROR(__xludf.DUMMYFUNCTION("IF(SUM(COUNTIF(artists!C:C, SPLIT(C114, "",""))) &gt; 0, ""RU"", 0)"),0)</f>
        <v>0</v>
      </c>
      <c r="L114" s="18" t="str">
        <f ca="1">IFERROR(__xludf.DUMMYFUNCTION("IF(SUM(COUNTIF(artists!E:E, SPLIT(C114, "",""))) &gt; 0, ""OTHER"", 0)"),"OTHER")</f>
        <v>OTHER</v>
      </c>
    </row>
    <row r="115" spans="1:12" ht="14.25" customHeight="1">
      <c r="A115" s="18">
        <v>114</v>
      </c>
      <c r="B115" s="19" t="s">
        <v>947</v>
      </c>
      <c r="C115" s="19" t="s">
        <v>126</v>
      </c>
      <c r="D115" s="19" t="s">
        <v>948</v>
      </c>
      <c r="E115" s="19" t="s">
        <v>949</v>
      </c>
      <c r="F115" s="18">
        <v>81</v>
      </c>
      <c r="G115" s="18">
        <v>117</v>
      </c>
      <c r="H115" s="18">
        <v>13</v>
      </c>
      <c r="I115" s="18">
        <v>29398</v>
      </c>
      <c r="J115" s="18" t="str">
        <f ca="1">IFERROR(__xludf.DUMMYFUNCTION("IF(SUM(COUNTIF(artists!A:A, SPLIT(C115, "",""))) &gt; 0, ""UA"", 0)"),"UA")</f>
        <v>UA</v>
      </c>
      <c r="K115" s="18">
        <f ca="1">IFERROR(__xludf.DUMMYFUNCTION("IF(SUM(COUNTIF(artists!C:C, SPLIT(C115, "",""))) &gt; 0, ""RU"", 0)"),0)</f>
        <v>0</v>
      </c>
      <c r="L115" s="18">
        <f ca="1">IFERROR(__xludf.DUMMYFUNCTION("IF(SUM(COUNTIF(artists!E:E, SPLIT(C115, "",""))) &gt; 0, ""OTHER"", 0)"),0)</f>
        <v>0</v>
      </c>
    </row>
    <row r="116" spans="1:12" ht="14.25" customHeight="1">
      <c r="A116" s="18">
        <v>115</v>
      </c>
      <c r="B116" s="19" t="s">
        <v>1029</v>
      </c>
      <c r="C116" s="19" t="s">
        <v>123</v>
      </c>
      <c r="D116" s="19" t="s">
        <v>969</v>
      </c>
      <c r="E116" s="19" t="s">
        <v>1030</v>
      </c>
      <c r="F116" s="18">
        <v>76</v>
      </c>
      <c r="G116" s="18">
        <v>125</v>
      </c>
      <c r="H116" s="18">
        <v>12</v>
      </c>
      <c r="I116" s="18">
        <v>29188</v>
      </c>
      <c r="J116" s="18" t="str">
        <f ca="1">IFERROR(__xludf.DUMMYFUNCTION("IF(SUM(COUNTIF(artists!A:A, SPLIT(C116, "",""))) &gt; 0, ""UA"", 0)"),"UA")</f>
        <v>UA</v>
      </c>
      <c r="K116" s="18">
        <f ca="1">IFERROR(__xludf.DUMMYFUNCTION("IF(SUM(COUNTIF(artists!C:C, SPLIT(C116, "",""))) &gt; 0, ""RU"", 0)"),0)</f>
        <v>0</v>
      </c>
      <c r="L116" s="18">
        <f ca="1">IFERROR(__xludf.DUMMYFUNCTION("IF(SUM(COUNTIF(artists!E:E, SPLIT(C116, "",""))) &gt; 0, ""OTHER"", 0)"),0)</f>
        <v>0</v>
      </c>
    </row>
    <row r="117" spans="1:12" ht="14.25" customHeight="1">
      <c r="A117" s="18">
        <v>116</v>
      </c>
      <c r="B117" s="19" t="s">
        <v>2320</v>
      </c>
      <c r="C117" s="19" t="s">
        <v>202</v>
      </c>
      <c r="D117" s="19" t="s">
        <v>2321</v>
      </c>
      <c r="E117" s="19" t="s">
        <v>1691</v>
      </c>
      <c r="F117" s="18">
        <v>9</v>
      </c>
      <c r="G117" s="18">
        <v>138</v>
      </c>
      <c r="H117" s="18">
        <v>30</v>
      </c>
      <c r="I117" s="18">
        <v>29168</v>
      </c>
      <c r="J117" s="18">
        <f ca="1">IFERROR(__xludf.DUMMYFUNCTION("IF(SUM(COUNTIF(artists!A:A, SPLIT(C117, "",""))) &gt; 0, ""UA"", 0)"),0)</f>
        <v>0</v>
      </c>
      <c r="K117" s="18" t="str">
        <f ca="1">IFERROR(__xludf.DUMMYFUNCTION("IF(SUM(COUNTIF(artists!C:C, SPLIT(C117, "",""))) &gt; 0, ""RU"", 0)"),"RU")</f>
        <v>RU</v>
      </c>
      <c r="L117" s="18">
        <f ca="1">IFERROR(__xludf.DUMMYFUNCTION("IF(SUM(COUNTIF(artists!E:E, SPLIT(C117, "",""))) &gt; 0, ""OTHER"", 0)"),0)</f>
        <v>0</v>
      </c>
    </row>
    <row r="118" spans="1:12" ht="14.25" customHeight="1">
      <c r="A118" s="18">
        <v>117</v>
      </c>
      <c r="B118" s="19" t="s">
        <v>2095</v>
      </c>
      <c r="C118" s="19" t="s">
        <v>99</v>
      </c>
      <c r="D118" s="19" t="s">
        <v>2096</v>
      </c>
      <c r="E118" s="19" t="s">
        <v>648</v>
      </c>
      <c r="F118" s="18">
        <v>110</v>
      </c>
      <c r="G118" s="18">
        <v>110</v>
      </c>
      <c r="H118" s="18">
        <v>3</v>
      </c>
      <c r="I118" s="18">
        <v>28986</v>
      </c>
      <c r="J118" s="18" t="str">
        <f ca="1">IFERROR(__xludf.DUMMYFUNCTION("IF(SUM(COUNTIF(artists!A:A, SPLIT(C118, "",""))) &gt; 0, ""UA"", 0)"),"UA")</f>
        <v>UA</v>
      </c>
      <c r="K118" s="18">
        <f ca="1">IFERROR(__xludf.DUMMYFUNCTION("IF(SUM(COUNTIF(artists!C:C, SPLIT(C118, "",""))) &gt; 0, ""RU"", 0)"),0)</f>
        <v>0</v>
      </c>
      <c r="L118" s="18">
        <f ca="1">IFERROR(__xludf.DUMMYFUNCTION("IF(SUM(COUNTIF(artists!E:E, SPLIT(C118, "",""))) &gt; 0, ""OTHER"", 0)"),0)</f>
        <v>0</v>
      </c>
    </row>
    <row r="119" spans="1:12" ht="14.25" customHeight="1">
      <c r="A119" s="18">
        <v>118</v>
      </c>
      <c r="B119" s="19" t="s">
        <v>1093</v>
      </c>
      <c r="C119" s="19" t="s">
        <v>131</v>
      </c>
      <c r="D119" s="19" t="s">
        <v>1094</v>
      </c>
      <c r="E119" s="19" t="s">
        <v>654</v>
      </c>
      <c r="F119" s="18">
        <v>52</v>
      </c>
      <c r="G119" s="18">
        <v>116</v>
      </c>
      <c r="H119" s="18">
        <v>22</v>
      </c>
      <c r="I119" s="18">
        <v>28821</v>
      </c>
      <c r="J119" s="18">
        <f ca="1">IFERROR(__xludf.DUMMYFUNCTION("IF(SUM(COUNTIF(artists!A:A, SPLIT(C119, "",""))) &gt; 0, ""UA"", 0)"),0)</f>
        <v>0</v>
      </c>
      <c r="K119" s="18">
        <f ca="1">IFERROR(__xludf.DUMMYFUNCTION("IF(SUM(COUNTIF(artists!C:C, SPLIT(C119, "",""))) &gt; 0, ""RU"", 0)"),0)</f>
        <v>0</v>
      </c>
      <c r="L119" s="18" t="str">
        <f ca="1">IFERROR(__xludf.DUMMYFUNCTION("IF(SUM(COUNTIF(artists!E:E, SPLIT(C119, "",""))) &gt; 0, ""OTHER"", 0)"),"OTHER")</f>
        <v>OTHER</v>
      </c>
    </row>
    <row r="120" spans="1:12" ht="14.25" customHeight="1">
      <c r="A120" s="18">
        <v>119</v>
      </c>
      <c r="B120" s="19" t="s">
        <v>1522</v>
      </c>
      <c r="C120" s="19" t="s">
        <v>314</v>
      </c>
      <c r="D120" s="19" t="s">
        <v>206</v>
      </c>
      <c r="E120" s="19" t="s">
        <v>1523</v>
      </c>
      <c r="F120" s="18">
        <v>96</v>
      </c>
      <c r="G120" s="18">
        <v>112</v>
      </c>
      <c r="H120" s="18">
        <v>16</v>
      </c>
      <c r="I120" s="18">
        <v>28681</v>
      </c>
      <c r="J120" s="18">
        <f ca="1">IFERROR(__xludf.DUMMYFUNCTION("IF(SUM(COUNTIF(artists!A:A, SPLIT(C120, "",""))) &gt; 0, ""UA"", 0)"),0)</f>
        <v>0</v>
      </c>
      <c r="K120" s="18" t="str">
        <f ca="1">IFERROR(__xludf.DUMMYFUNCTION("IF(SUM(COUNTIF(artists!C:C, SPLIT(C120, "",""))) &gt; 0, ""RU"", 0)"),"RU")</f>
        <v>RU</v>
      </c>
      <c r="L120" s="18">
        <f ca="1">IFERROR(__xludf.DUMMYFUNCTION("IF(SUM(COUNTIF(artists!E:E, SPLIT(C120, "",""))) &gt; 0, ""OTHER"", 0)"),0)</f>
        <v>0</v>
      </c>
    </row>
    <row r="121" spans="1:12" ht="14.25" customHeight="1">
      <c r="A121" s="18">
        <v>120</v>
      </c>
      <c r="B121" s="19" t="s">
        <v>1675</v>
      </c>
      <c r="C121" s="19" t="s">
        <v>215</v>
      </c>
      <c r="D121" s="19" t="s">
        <v>1676</v>
      </c>
      <c r="E121" s="19" t="s">
        <v>1371</v>
      </c>
      <c r="F121" s="18">
        <v>61</v>
      </c>
      <c r="G121" s="18">
        <v>92</v>
      </c>
      <c r="H121" s="18">
        <v>36</v>
      </c>
      <c r="I121" s="18">
        <v>28638</v>
      </c>
      <c r="J121" s="18">
        <f ca="1">IFERROR(__xludf.DUMMYFUNCTION("IF(SUM(COUNTIF(artists!A:A, SPLIT(C121, "",""))) &gt; 0, ""UA"", 0)"),0)</f>
        <v>0</v>
      </c>
      <c r="K121" s="18" t="str">
        <f ca="1">IFERROR(__xludf.DUMMYFUNCTION("IF(SUM(COUNTIF(artists!C:C, SPLIT(C121, "",""))) &gt; 0, ""RU"", 0)"),"RU")</f>
        <v>RU</v>
      </c>
      <c r="L121" s="18">
        <f ca="1">IFERROR(__xludf.DUMMYFUNCTION("IF(SUM(COUNTIF(artists!E:E, SPLIT(C121, "",""))) &gt; 0, ""OTHER"", 0)"),0)</f>
        <v>0</v>
      </c>
    </row>
    <row r="122" spans="1:12" ht="14.25" customHeight="1">
      <c r="A122" s="18">
        <v>121</v>
      </c>
      <c r="B122" s="19" t="s">
        <v>1318</v>
      </c>
      <c r="C122" s="19" t="s">
        <v>117</v>
      </c>
      <c r="D122" s="19" t="s">
        <v>1319</v>
      </c>
      <c r="E122" s="19" t="s">
        <v>782</v>
      </c>
      <c r="F122" s="18">
        <v>59</v>
      </c>
      <c r="G122" s="18">
        <v>113</v>
      </c>
      <c r="H122" s="18">
        <v>11</v>
      </c>
      <c r="I122" s="18">
        <v>28616</v>
      </c>
      <c r="J122" s="18" t="str">
        <f ca="1">IFERROR(__xludf.DUMMYFUNCTION("IF(SUM(COUNTIF(artists!A:A, SPLIT(C122, "",""))) &gt; 0, ""UA"", 0)"),"UA")</f>
        <v>UA</v>
      </c>
      <c r="K122" s="18">
        <f ca="1">IFERROR(__xludf.DUMMYFUNCTION("IF(SUM(COUNTIF(artists!C:C, SPLIT(C122, "",""))) &gt; 0, ""RU"", 0)"),0)</f>
        <v>0</v>
      </c>
      <c r="L122" s="18">
        <f ca="1">IFERROR(__xludf.DUMMYFUNCTION("IF(SUM(COUNTIF(artists!E:E, SPLIT(C122, "",""))) &gt; 0, ""OTHER"", 0)"),0)</f>
        <v>0</v>
      </c>
    </row>
    <row r="123" spans="1:12" ht="14.25" customHeight="1">
      <c r="A123" s="18">
        <v>122</v>
      </c>
      <c r="B123" s="19" t="s">
        <v>2149</v>
      </c>
      <c r="C123" s="19" t="s">
        <v>218</v>
      </c>
      <c r="D123" s="19" t="s">
        <v>2150</v>
      </c>
      <c r="E123" s="19" t="s">
        <v>1028</v>
      </c>
      <c r="F123" s="18">
        <v>14</v>
      </c>
      <c r="G123" s="18">
        <v>142</v>
      </c>
      <c r="H123" s="18">
        <v>19</v>
      </c>
      <c r="I123" s="18">
        <v>28614</v>
      </c>
      <c r="J123" s="18">
        <f ca="1">IFERROR(__xludf.DUMMYFUNCTION("IF(SUM(COUNTIF(artists!A:A, SPLIT(C123, "",""))) &gt; 0, ""UA"", 0)"),0)</f>
        <v>0</v>
      </c>
      <c r="K123" s="18" t="str">
        <f ca="1">IFERROR(__xludf.DUMMYFUNCTION("IF(SUM(COUNTIF(artists!C:C, SPLIT(C123, "",""))) &gt; 0, ""RU"", 0)"),"RU")</f>
        <v>RU</v>
      </c>
      <c r="L123" s="18">
        <f ca="1">IFERROR(__xludf.DUMMYFUNCTION("IF(SUM(COUNTIF(artists!E:E, SPLIT(C123, "",""))) &gt; 0, ""OTHER"", 0)"),0)</f>
        <v>0</v>
      </c>
    </row>
    <row r="124" spans="1:12" ht="14.25" customHeight="1">
      <c r="A124" s="18">
        <v>123</v>
      </c>
      <c r="B124" s="19" t="s">
        <v>2250</v>
      </c>
      <c r="C124" s="19" t="s">
        <v>194</v>
      </c>
      <c r="D124" s="19" t="s">
        <v>2251</v>
      </c>
      <c r="E124" s="19" t="s">
        <v>2252</v>
      </c>
      <c r="F124" s="18">
        <v>65</v>
      </c>
      <c r="G124" s="18">
        <v>128</v>
      </c>
      <c r="H124" s="18">
        <v>100</v>
      </c>
      <c r="I124" s="18">
        <v>28587</v>
      </c>
      <c r="J124" s="18">
        <f ca="1">IFERROR(__xludf.DUMMYFUNCTION("IF(SUM(COUNTIF(artists!A:A, SPLIT(C124, "",""))) &gt; 0, ""UA"", 0)"),0)</f>
        <v>0</v>
      </c>
      <c r="K124" s="18" t="str">
        <f ca="1">IFERROR(__xludf.DUMMYFUNCTION("IF(SUM(COUNTIF(artists!C:C, SPLIT(C124, "",""))) &gt; 0, ""RU"", 0)"),"RU")</f>
        <v>RU</v>
      </c>
      <c r="L124" s="18">
        <f ca="1">IFERROR(__xludf.DUMMYFUNCTION("IF(SUM(COUNTIF(artists!E:E, SPLIT(C124, "",""))) &gt; 0, ""OTHER"", 0)"),0)</f>
        <v>0</v>
      </c>
    </row>
    <row r="125" spans="1:12" ht="14.25" customHeight="1">
      <c r="A125" s="18">
        <v>124</v>
      </c>
      <c r="B125" s="19" t="s">
        <v>2419</v>
      </c>
      <c r="C125" s="19" t="s">
        <v>111</v>
      </c>
      <c r="D125" s="19" t="s">
        <v>2420</v>
      </c>
      <c r="E125" s="19" t="s">
        <v>815</v>
      </c>
      <c r="F125" s="18">
        <v>26</v>
      </c>
      <c r="G125" s="18">
        <v>135</v>
      </c>
      <c r="H125" s="18">
        <v>15</v>
      </c>
      <c r="I125" s="18">
        <v>28552</v>
      </c>
      <c r="J125" s="18" t="str">
        <f ca="1">IFERROR(__xludf.DUMMYFUNCTION("IF(SUM(COUNTIF(artists!A:A, SPLIT(C125, "",""))) &gt; 0, ""UA"", 0)"),"UA")</f>
        <v>UA</v>
      </c>
      <c r="K125" s="18">
        <f ca="1">IFERROR(__xludf.DUMMYFUNCTION("IF(SUM(COUNTIF(artists!C:C, SPLIT(C125, "",""))) &gt; 0, ""RU"", 0)"),0)</f>
        <v>0</v>
      </c>
      <c r="L125" s="18">
        <f ca="1">IFERROR(__xludf.DUMMYFUNCTION("IF(SUM(COUNTIF(artists!E:E, SPLIT(C125, "",""))) &gt; 0, ""OTHER"", 0)"),0)</f>
        <v>0</v>
      </c>
    </row>
    <row r="126" spans="1:12" ht="14.25" customHeight="1">
      <c r="A126" s="18">
        <v>125</v>
      </c>
      <c r="B126" s="19" t="s">
        <v>2411</v>
      </c>
      <c r="C126" s="19" t="s">
        <v>102</v>
      </c>
      <c r="D126" s="19" t="s">
        <v>2412</v>
      </c>
      <c r="E126" s="19" t="s">
        <v>1168</v>
      </c>
      <c r="F126" s="18">
        <v>97</v>
      </c>
      <c r="G126" s="18">
        <v>108</v>
      </c>
      <c r="H126" s="18">
        <v>4</v>
      </c>
      <c r="I126" s="18">
        <v>28466</v>
      </c>
      <c r="J126" s="18" t="str">
        <f ca="1">IFERROR(__xludf.DUMMYFUNCTION("IF(SUM(COUNTIF(artists!A:A, SPLIT(C126, "",""))) &gt; 0, ""UA"", 0)"),"UA")</f>
        <v>UA</v>
      </c>
      <c r="K126" s="18">
        <f ca="1">IFERROR(__xludf.DUMMYFUNCTION("IF(SUM(COUNTIF(artists!C:C, SPLIT(C126, "",""))) &gt; 0, ""RU"", 0)"),0)</f>
        <v>0</v>
      </c>
      <c r="L126" s="18">
        <f ca="1">IFERROR(__xludf.DUMMYFUNCTION("IF(SUM(COUNTIF(artists!E:E, SPLIT(C126, "",""))) &gt; 0, ""OTHER"", 0)"),0)</f>
        <v>0</v>
      </c>
    </row>
    <row r="127" spans="1:12" ht="14.25" customHeight="1">
      <c r="A127" s="18">
        <v>126</v>
      </c>
      <c r="B127" s="19" t="s">
        <v>1246</v>
      </c>
      <c r="C127" s="19" t="s">
        <v>1247</v>
      </c>
      <c r="D127" s="19" t="s">
        <v>1248</v>
      </c>
      <c r="E127" s="19" t="s">
        <v>1049</v>
      </c>
      <c r="F127" s="18">
        <v>59</v>
      </c>
      <c r="G127" s="18">
        <v>102</v>
      </c>
      <c r="H127" s="18">
        <v>24</v>
      </c>
      <c r="I127" s="18">
        <v>28368</v>
      </c>
      <c r="J127" s="18">
        <f ca="1">IFERROR(__xludf.DUMMYFUNCTION("IF(SUM(COUNTIF(artists!A:A, SPLIT(C127, "",""))) &gt; 0, ""UA"", 0)"),0)</f>
        <v>0</v>
      </c>
      <c r="K127" s="18" t="str">
        <f ca="1">IFERROR(__xludf.DUMMYFUNCTION("IF(SUM(COUNTIF(artists!C:C, SPLIT(C127, "",""))) &gt; 0, ""RU"", 0)"),"RU")</f>
        <v>RU</v>
      </c>
      <c r="L127" s="18">
        <f ca="1">IFERROR(__xludf.DUMMYFUNCTION("IF(SUM(COUNTIF(artists!E:E, SPLIT(C127, "",""))) &gt; 0, ""OTHER"", 0)"),0)</f>
        <v>0</v>
      </c>
    </row>
    <row r="128" spans="1:12" ht="14.25" customHeight="1">
      <c r="A128" s="18">
        <v>127</v>
      </c>
      <c r="B128" s="19" t="s">
        <v>989</v>
      </c>
      <c r="C128" s="19" t="s">
        <v>157</v>
      </c>
      <c r="D128" s="19" t="s">
        <v>990</v>
      </c>
      <c r="E128" s="19" t="s">
        <v>157</v>
      </c>
      <c r="F128" s="18">
        <v>123</v>
      </c>
      <c r="G128" s="18">
        <v>123</v>
      </c>
      <c r="H128" s="18">
        <v>4</v>
      </c>
      <c r="I128" s="18">
        <v>28353</v>
      </c>
      <c r="J128" s="18">
        <f ca="1">IFERROR(__xludf.DUMMYFUNCTION("IF(SUM(COUNTIF(artists!A:A, SPLIT(C128, "",""))) &gt; 0, ""UA"", 0)"),0)</f>
        <v>0</v>
      </c>
      <c r="K128" s="18">
        <f ca="1">IFERROR(__xludf.DUMMYFUNCTION("IF(SUM(COUNTIF(artists!C:C, SPLIT(C128, "",""))) &gt; 0, ""RU"", 0)"),0)</f>
        <v>0</v>
      </c>
      <c r="L128" s="18" t="str">
        <f ca="1">IFERROR(__xludf.DUMMYFUNCTION("IF(SUM(COUNTIF(artists!E:E, SPLIT(C128, "",""))) &gt; 0, ""OTHER"", 0)"),"OTHER")</f>
        <v>OTHER</v>
      </c>
    </row>
    <row r="129" spans="1:12" ht="14.25" customHeight="1">
      <c r="A129" s="18">
        <v>128</v>
      </c>
      <c r="B129" s="19" t="s">
        <v>2335</v>
      </c>
      <c r="C129" s="19" t="s">
        <v>297</v>
      </c>
      <c r="D129" s="19" t="s">
        <v>2336</v>
      </c>
      <c r="E129" s="19" t="s">
        <v>2337</v>
      </c>
      <c r="F129" s="18">
        <v>3</v>
      </c>
      <c r="G129" s="18">
        <v>147</v>
      </c>
      <c r="H129" s="18">
        <v>46</v>
      </c>
      <c r="I129" s="18">
        <v>28243</v>
      </c>
      <c r="J129" s="18">
        <f ca="1">IFERROR(__xludf.DUMMYFUNCTION("IF(SUM(COUNTIF(artists!A:A, SPLIT(C129, "",""))) &gt; 0, ""UA"", 0)"),0)</f>
        <v>0</v>
      </c>
      <c r="K129" s="18">
        <f ca="1">IFERROR(__xludf.DUMMYFUNCTION("IF(SUM(COUNTIF(artists!C:C, SPLIT(C129, "",""))) &gt; 0, ""RU"", 0)"),0)</f>
        <v>0</v>
      </c>
      <c r="L129" s="18" t="str">
        <f ca="1">IFERROR(__xludf.DUMMYFUNCTION("IF(SUM(COUNTIF(artists!E:E, SPLIT(C129, "",""))) &gt; 0, ""OTHER"", 0)"),"OTHER")</f>
        <v>OTHER</v>
      </c>
    </row>
    <row r="130" spans="1:12" ht="14.25" customHeight="1">
      <c r="A130" s="18">
        <v>129</v>
      </c>
      <c r="B130" s="19" t="s">
        <v>1362</v>
      </c>
      <c r="C130" s="19" t="s">
        <v>244</v>
      </c>
      <c r="D130" s="19" t="s">
        <v>1363</v>
      </c>
      <c r="E130" s="19" t="s">
        <v>839</v>
      </c>
      <c r="F130" s="18">
        <v>27</v>
      </c>
      <c r="G130" s="18">
        <v>146</v>
      </c>
      <c r="H130" s="18">
        <v>56</v>
      </c>
      <c r="I130" s="18">
        <v>27968</v>
      </c>
      <c r="J130" s="18">
        <f ca="1">IFERROR(__xludf.DUMMYFUNCTION("IF(SUM(COUNTIF(artists!A:A, SPLIT(C130, "",""))) &gt; 0, ""UA"", 0)"),0)</f>
        <v>0</v>
      </c>
      <c r="K130" s="18" t="str">
        <f ca="1">IFERROR(__xludf.DUMMYFUNCTION("IF(SUM(COUNTIF(artists!C:C, SPLIT(C130, "",""))) &gt; 0, ""RU"", 0)"),"RU")</f>
        <v>RU</v>
      </c>
      <c r="L130" s="18">
        <f ca="1">IFERROR(__xludf.DUMMYFUNCTION("IF(SUM(COUNTIF(artists!E:E, SPLIT(C130, "",""))) &gt; 0, ""OTHER"", 0)"),0)</f>
        <v>0</v>
      </c>
    </row>
    <row r="131" spans="1:12" ht="14.25" customHeight="1">
      <c r="A131" s="18">
        <v>130</v>
      </c>
      <c r="B131" s="19" t="s">
        <v>1105</v>
      </c>
      <c r="C131" s="19" t="s">
        <v>185</v>
      </c>
      <c r="D131" s="19" t="s">
        <v>1106</v>
      </c>
      <c r="E131" s="19" t="s">
        <v>925</v>
      </c>
      <c r="F131" s="18">
        <v>62</v>
      </c>
      <c r="G131" s="18">
        <v>124</v>
      </c>
      <c r="H131" s="18">
        <v>19</v>
      </c>
      <c r="I131" s="18">
        <v>27714</v>
      </c>
      <c r="J131" s="18">
        <f ca="1">IFERROR(__xludf.DUMMYFUNCTION("IF(SUM(COUNTIF(artists!A:A, SPLIT(C131, "",""))) &gt; 0, ""UA"", 0)"),0)</f>
        <v>0</v>
      </c>
      <c r="K131" s="18" t="str">
        <f ca="1">IFERROR(__xludf.DUMMYFUNCTION("IF(SUM(COUNTIF(artists!C:C, SPLIT(C131, "",""))) &gt; 0, ""RU"", 0)"),"RU")</f>
        <v>RU</v>
      </c>
      <c r="L131" s="18">
        <f ca="1">IFERROR(__xludf.DUMMYFUNCTION("IF(SUM(COUNTIF(artists!E:E, SPLIT(C131, "",""))) &gt; 0, ""OTHER"", 0)"),0)</f>
        <v>0</v>
      </c>
    </row>
    <row r="132" spans="1:12" ht="14.25" customHeight="1">
      <c r="A132" s="18">
        <v>131</v>
      </c>
      <c r="B132" s="19" t="s">
        <v>1098</v>
      </c>
      <c r="C132" s="19" t="s">
        <v>193</v>
      </c>
      <c r="D132" s="19" t="s">
        <v>1099</v>
      </c>
      <c r="E132" s="19" t="s">
        <v>193</v>
      </c>
      <c r="F132" s="18">
        <v>131</v>
      </c>
      <c r="G132" s="18">
        <v>166</v>
      </c>
      <c r="H132" s="18">
        <v>6</v>
      </c>
      <c r="I132" s="18">
        <v>27514</v>
      </c>
      <c r="J132" s="18" t="str">
        <f ca="1">IFERROR(__xludf.DUMMYFUNCTION("IF(SUM(COUNTIF(artists!A:A, SPLIT(C132, "",""))) &gt; 0, ""UA"", 0)"),"UA")</f>
        <v>UA</v>
      </c>
      <c r="K132" s="18">
        <f ca="1">IFERROR(__xludf.DUMMYFUNCTION("IF(SUM(COUNTIF(artists!C:C, SPLIT(C132, "",""))) &gt; 0, ""RU"", 0)"),0)</f>
        <v>0</v>
      </c>
      <c r="L132" s="18">
        <f ca="1">IFERROR(__xludf.DUMMYFUNCTION("IF(SUM(COUNTIF(artists!E:E, SPLIT(C132, "",""))) &gt; 0, ""OTHER"", 0)"),0)</f>
        <v>0</v>
      </c>
    </row>
    <row r="133" spans="1:12" ht="14.25" customHeight="1">
      <c r="A133" s="18">
        <v>132</v>
      </c>
      <c r="B133" s="19" t="s">
        <v>2425</v>
      </c>
      <c r="C133" s="19" t="s">
        <v>223</v>
      </c>
      <c r="D133" s="19" t="s">
        <v>2426</v>
      </c>
      <c r="E133" s="19" t="s">
        <v>925</v>
      </c>
      <c r="F133" s="18">
        <v>33</v>
      </c>
      <c r="G133" s="18">
        <v>136</v>
      </c>
      <c r="H133" s="18">
        <v>75</v>
      </c>
      <c r="I133" s="18">
        <v>27512</v>
      </c>
      <c r="J133" s="18">
        <f ca="1">IFERROR(__xludf.DUMMYFUNCTION("IF(SUM(COUNTIF(artists!A:A, SPLIT(C133, "",""))) &gt; 0, ""UA"", 0)"),0)</f>
        <v>0</v>
      </c>
      <c r="K133" s="18" t="str">
        <f ca="1">IFERROR(__xludf.DUMMYFUNCTION("IF(SUM(COUNTIF(artists!C:C, SPLIT(C133, "",""))) &gt; 0, ""RU"", 0)"),"RU")</f>
        <v>RU</v>
      </c>
      <c r="L133" s="18">
        <f ca="1">IFERROR(__xludf.DUMMYFUNCTION("IF(SUM(COUNTIF(artists!E:E, SPLIT(C133, "",""))) &gt; 0, ""OTHER"", 0)"),0)</f>
        <v>0</v>
      </c>
    </row>
    <row r="134" spans="1:12" ht="14.25" customHeight="1">
      <c r="A134" s="18">
        <v>133</v>
      </c>
      <c r="B134" s="19" t="s">
        <v>1437</v>
      </c>
      <c r="C134" s="19" t="s">
        <v>209</v>
      </c>
      <c r="D134" s="19" t="s">
        <v>1438</v>
      </c>
      <c r="E134" s="19" t="s">
        <v>1207</v>
      </c>
      <c r="F134" s="18">
        <v>20</v>
      </c>
      <c r="G134" s="18">
        <v>126</v>
      </c>
      <c r="H134" s="18">
        <v>43</v>
      </c>
      <c r="I134" s="18">
        <v>27475</v>
      </c>
      <c r="J134" s="18">
        <f ca="1">IFERROR(__xludf.DUMMYFUNCTION("IF(SUM(COUNTIF(artists!A:A, SPLIT(C134, "",""))) &gt; 0, ""UA"", 0)"),0)</f>
        <v>0</v>
      </c>
      <c r="K134" s="18" t="str">
        <f ca="1">IFERROR(__xludf.DUMMYFUNCTION("IF(SUM(COUNTIF(artists!C:C, SPLIT(C134, "",""))) &gt; 0, ""RU"", 0)"),"RU")</f>
        <v>RU</v>
      </c>
      <c r="L134" s="18">
        <f ca="1">IFERROR(__xludf.DUMMYFUNCTION("IF(SUM(COUNTIF(artists!E:E, SPLIT(C134, "",""))) &gt; 0, ""OTHER"", 0)"),0)</f>
        <v>0</v>
      </c>
    </row>
    <row r="135" spans="1:12" ht="14.25" customHeight="1">
      <c r="A135" s="18">
        <v>134</v>
      </c>
      <c r="B135" s="19" t="s">
        <v>2229</v>
      </c>
      <c r="C135" s="19" t="s">
        <v>158</v>
      </c>
      <c r="D135" s="19" t="s">
        <v>2230</v>
      </c>
      <c r="E135" s="19" t="s">
        <v>2114</v>
      </c>
      <c r="F135" s="18">
        <v>4</v>
      </c>
      <c r="G135" s="18">
        <v>131</v>
      </c>
      <c r="H135" s="18">
        <v>23</v>
      </c>
      <c r="I135" s="18">
        <v>27329</v>
      </c>
      <c r="J135" s="18" t="str">
        <f ca="1">IFERROR(__xludf.DUMMYFUNCTION("IF(SUM(COUNTIF(artists!A:A, SPLIT(C135, "",""))) &gt; 0, ""UA"", 0)"),"UA")</f>
        <v>UA</v>
      </c>
      <c r="K135" s="18">
        <f ca="1">IFERROR(__xludf.DUMMYFUNCTION("IF(SUM(COUNTIF(artists!C:C, SPLIT(C135, "",""))) &gt; 0, ""RU"", 0)"),0)</f>
        <v>0</v>
      </c>
      <c r="L135" s="18">
        <f ca="1">IFERROR(__xludf.DUMMYFUNCTION("IF(SUM(COUNTIF(artists!E:E, SPLIT(C135, "",""))) &gt; 0, ""OTHER"", 0)"),0)</f>
        <v>0</v>
      </c>
    </row>
    <row r="136" spans="1:12" ht="14.25" customHeight="1">
      <c r="A136" s="18">
        <v>135</v>
      </c>
      <c r="B136" s="19" t="s">
        <v>2491</v>
      </c>
      <c r="C136" s="19" t="s">
        <v>217</v>
      </c>
      <c r="D136" s="19" t="s">
        <v>2492</v>
      </c>
      <c r="E136" s="19" t="s">
        <v>2493</v>
      </c>
      <c r="F136" s="18">
        <v>135</v>
      </c>
      <c r="G136" s="18">
        <v>148</v>
      </c>
      <c r="H136" s="18">
        <v>4</v>
      </c>
      <c r="I136" s="18">
        <v>27298</v>
      </c>
      <c r="J136" s="18" t="str">
        <f ca="1">IFERROR(__xludf.DUMMYFUNCTION("IF(SUM(COUNTIF(artists!A:A, SPLIT(C136, "",""))) &gt; 0, ""UA"", 0)"),"UA")</f>
        <v>UA</v>
      </c>
      <c r="K136" s="18">
        <f ca="1">IFERROR(__xludf.DUMMYFUNCTION("IF(SUM(COUNTIF(artists!C:C, SPLIT(C136, "",""))) &gt; 0, ""RU"", 0)"),0)</f>
        <v>0</v>
      </c>
      <c r="L136" s="18">
        <f ca="1">IFERROR(__xludf.DUMMYFUNCTION("IF(SUM(COUNTIF(artists!E:E, SPLIT(C136, "",""))) &gt; 0, ""OTHER"", 0)"),0)</f>
        <v>0</v>
      </c>
    </row>
    <row r="137" spans="1:12" ht="14.25" customHeight="1">
      <c r="A137" s="18">
        <v>136</v>
      </c>
      <c r="B137" s="19" t="s">
        <v>995</v>
      </c>
      <c r="C137" s="19" t="s">
        <v>996</v>
      </c>
      <c r="D137" s="19" t="s">
        <v>997</v>
      </c>
      <c r="E137" s="19" t="s">
        <v>15</v>
      </c>
      <c r="F137" s="18">
        <v>64</v>
      </c>
      <c r="G137" s="18">
        <v>157</v>
      </c>
      <c r="H137" s="18">
        <v>13</v>
      </c>
      <c r="I137" s="18">
        <v>27295</v>
      </c>
      <c r="J137" s="18" t="str">
        <f ca="1">IFERROR(__xludf.DUMMYFUNCTION("IF(SUM(COUNTIF(artists!A:A, SPLIT(C137, "",""))) &gt; 0, ""UA"", 0)"),"UA")</f>
        <v>UA</v>
      </c>
      <c r="K137" s="18">
        <f ca="1">IFERROR(__xludf.DUMMYFUNCTION("IF(SUM(COUNTIF(artists!C:C, SPLIT(C137, "",""))) &gt; 0, ""RU"", 0)"),0)</f>
        <v>0</v>
      </c>
      <c r="L137" s="18">
        <f ca="1">IFERROR(__xludf.DUMMYFUNCTION("IF(SUM(COUNTIF(artists!E:E, SPLIT(C137, "",""))) &gt; 0, ""OTHER"", 0)"),0)</f>
        <v>0</v>
      </c>
    </row>
    <row r="138" spans="1:12" ht="14.25" customHeight="1">
      <c r="A138" s="18">
        <v>137</v>
      </c>
      <c r="B138" s="19" t="s">
        <v>1948</v>
      </c>
      <c r="C138" s="19" t="s">
        <v>232</v>
      </c>
      <c r="D138" s="19" t="s">
        <v>1949</v>
      </c>
      <c r="E138" s="19" t="s">
        <v>1210</v>
      </c>
      <c r="F138" s="18">
        <v>5</v>
      </c>
      <c r="G138" s="18">
        <v>103</v>
      </c>
      <c r="H138" s="18">
        <v>98</v>
      </c>
      <c r="I138" s="18">
        <v>27257</v>
      </c>
      <c r="J138" s="18">
        <f ca="1">IFERROR(__xludf.DUMMYFUNCTION("IF(SUM(COUNTIF(artists!A:A, SPLIT(C138, "",""))) &gt; 0, ""UA"", 0)"),0)</f>
        <v>0</v>
      </c>
      <c r="K138" s="18" t="str">
        <f ca="1">IFERROR(__xludf.DUMMYFUNCTION("IF(SUM(COUNTIF(artists!C:C, SPLIT(C138, "",""))) &gt; 0, ""RU"", 0)"),"RU")</f>
        <v>RU</v>
      </c>
      <c r="L138" s="18">
        <f ca="1">IFERROR(__xludf.DUMMYFUNCTION("IF(SUM(COUNTIF(artists!E:E, SPLIT(C138, "",""))) &gt; 0, ""OTHER"", 0)"),0)</f>
        <v>0</v>
      </c>
    </row>
    <row r="139" spans="1:12" ht="14.25" customHeight="1">
      <c r="A139" s="18">
        <v>138</v>
      </c>
      <c r="B139" s="19" t="s">
        <v>2257</v>
      </c>
      <c r="C139" s="19" t="s">
        <v>235</v>
      </c>
      <c r="D139" s="19" t="s">
        <v>2258</v>
      </c>
      <c r="E139" s="19" t="s">
        <v>235</v>
      </c>
      <c r="F139" s="18">
        <v>56</v>
      </c>
      <c r="G139" s="18">
        <v>130</v>
      </c>
      <c r="H139" s="18">
        <v>12</v>
      </c>
      <c r="I139" s="18">
        <v>27251</v>
      </c>
      <c r="J139" s="18">
        <f ca="1">IFERROR(__xludf.DUMMYFUNCTION("IF(SUM(COUNTIF(artists!A:A, SPLIT(C139, "",""))) &gt; 0, ""UA"", 0)"),0)</f>
        <v>0</v>
      </c>
      <c r="K139" s="18" t="str">
        <f ca="1">IFERROR(__xludf.DUMMYFUNCTION("IF(SUM(COUNTIF(artists!C:C, SPLIT(C139, "",""))) &gt; 0, ""RU"", 0)"),"RU")</f>
        <v>RU</v>
      </c>
      <c r="L139" s="18">
        <f ca="1">IFERROR(__xludf.DUMMYFUNCTION("IF(SUM(COUNTIF(artists!E:E, SPLIT(C139, "",""))) &gt; 0, ""OTHER"", 0)"),0)</f>
        <v>0</v>
      </c>
    </row>
    <row r="140" spans="1:12" ht="14.25" customHeight="1">
      <c r="A140" s="18">
        <v>139</v>
      </c>
      <c r="B140" s="19" t="s">
        <v>2073</v>
      </c>
      <c r="C140" s="19" t="s">
        <v>172</v>
      </c>
      <c r="D140" s="19" t="s">
        <v>2074</v>
      </c>
      <c r="E140" s="19" t="s">
        <v>785</v>
      </c>
      <c r="F140" s="18">
        <v>118</v>
      </c>
      <c r="G140" s="18">
        <v>143</v>
      </c>
      <c r="H140" s="18">
        <v>8</v>
      </c>
      <c r="I140" s="18">
        <v>27200</v>
      </c>
      <c r="J140" s="18" t="str">
        <f ca="1">IFERROR(__xludf.DUMMYFUNCTION("IF(SUM(COUNTIF(artists!A:A, SPLIT(C140, "",""))) &gt; 0, ""UA"", 0)"),"UA")</f>
        <v>UA</v>
      </c>
      <c r="K140" s="18">
        <f ca="1">IFERROR(__xludf.DUMMYFUNCTION("IF(SUM(COUNTIF(artists!C:C, SPLIT(C140, "",""))) &gt; 0, ""RU"", 0)"),0)</f>
        <v>0</v>
      </c>
      <c r="L140" s="18">
        <f ca="1">IFERROR(__xludf.DUMMYFUNCTION("IF(SUM(COUNTIF(artists!E:E, SPLIT(C140, "",""))) &gt; 0, ""OTHER"", 0)"),0)</f>
        <v>0</v>
      </c>
    </row>
    <row r="141" spans="1:12" ht="14.25" customHeight="1">
      <c r="A141" s="18">
        <v>140</v>
      </c>
      <c r="B141" s="19" t="s">
        <v>1862</v>
      </c>
      <c r="C141" s="19" t="s">
        <v>1863</v>
      </c>
      <c r="D141" s="19" t="s">
        <v>1864</v>
      </c>
      <c r="E141" s="19" t="s">
        <v>216</v>
      </c>
      <c r="F141" s="18">
        <v>83</v>
      </c>
      <c r="G141" s="18">
        <v>119</v>
      </c>
      <c r="H141" s="18">
        <v>40</v>
      </c>
      <c r="I141" s="18">
        <v>27140</v>
      </c>
      <c r="J141" s="18">
        <f ca="1">IFERROR(__xludf.DUMMYFUNCTION("IF(SUM(COUNTIF(artists!A:A, SPLIT(C141, "",""))) &gt; 0, ""UA"", 0)"),0)</f>
        <v>0</v>
      </c>
      <c r="K141" s="18">
        <f ca="1">IFERROR(__xludf.DUMMYFUNCTION("IF(SUM(COUNTIF(artists!C:C, SPLIT(C141, "",""))) &gt; 0, ""RU"", 0)"),0)</f>
        <v>0</v>
      </c>
      <c r="L141" s="18" t="str">
        <f ca="1">IFERROR(__xludf.DUMMYFUNCTION("IF(SUM(COUNTIF(artists!E:E, SPLIT(C141, "",""))) &gt; 0, ""OTHER"", 0)"),"OTHER")</f>
        <v>OTHER</v>
      </c>
    </row>
    <row r="142" spans="1:12" ht="14.25" customHeight="1">
      <c r="A142" s="18">
        <v>141</v>
      </c>
      <c r="B142" s="19" t="s">
        <v>2267</v>
      </c>
      <c r="C142" s="19" t="s">
        <v>2268</v>
      </c>
      <c r="D142" s="19" t="s">
        <v>2269</v>
      </c>
      <c r="E142" s="19" t="s">
        <v>1194</v>
      </c>
      <c r="F142" s="18">
        <v>100</v>
      </c>
      <c r="G142" s="18">
        <v>156</v>
      </c>
      <c r="H142" s="18">
        <v>23</v>
      </c>
      <c r="I142" s="18">
        <v>26833</v>
      </c>
      <c r="J142" s="18">
        <f ca="1">IFERROR(__xludf.DUMMYFUNCTION("IF(SUM(COUNTIF(artists!A:A, SPLIT(C142, "",""))) &gt; 0, ""UA"", 0)"),0)</f>
        <v>0</v>
      </c>
      <c r="K142" s="18">
        <f ca="1">IFERROR(__xludf.DUMMYFUNCTION("IF(SUM(COUNTIF(artists!C:C, SPLIT(C142, "",""))) &gt; 0, ""RU"", 0)"),0)</f>
        <v>0</v>
      </c>
      <c r="L142" s="18" t="str">
        <f ca="1">IFERROR(__xludf.DUMMYFUNCTION("IF(SUM(COUNTIF(artists!E:E, SPLIT(C142, "",""))) &gt; 0, ""OTHER"", 0)"),"OTHER")</f>
        <v>OTHER</v>
      </c>
    </row>
    <row r="143" spans="1:12" ht="14.25" customHeight="1">
      <c r="A143" s="18">
        <v>142</v>
      </c>
      <c r="B143" s="19" t="s">
        <v>2494</v>
      </c>
      <c r="C143" s="19" t="s">
        <v>347</v>
      </c>
      <c r="D143" s="19" t="s">
        <v>2495</v>
      </c>
      <c r="E143" s="19" t="s">
        <v>344</v>
      </c>
      <c r="F143" s="18">
        <v>12</v>
      </c>
      <c r="G143" s="18">
        <v>-1</v>
      </c>
      <c r="H143" s="18">
        <v>8</v>
      </c>
      <c r="I143" s="18">
        <v>26829</v>
      </c>
      <c r="J143" s="18">
        <f ca="1">IFERROR(__xludf.DUMMYFUNCTION("IF(SUM(COUNTIF(artists!A:A, SPLIT(C143, "",""))) &gt; 0, ""UA"", 0)"),0)</f>
        <v>0</v>
      </c>
      <c r="K143" s="18" t="str">
        <f ca="1">IFERROR(__xludf.DUMMYFUNCTION("IF(SUM(COUNTIF(artists!C:C, SPLIT(C143, "",""))) &gt; 0, ""RU"", 0)"),"RU")</f>
        <v>RU</v>
      </c>
      <c r="L143" s="18">
        <f ca="1">IFERROR(__xludf.DUMMYFUNCTION("IF(SUM(COUNTIF(artists!E:E, SPLIT(C143, "",""))) &gt; 0, ""OTHER"", 0)"),0)</f>
        <v>0</v>
      </c>
    </row>
    <row r="144" spans="1:12" ht="14.25" customHeight="1">
      <c r="A144" s="18">
        <v>143</v>
      </c>
      <c r="B144" s="19" t="s">
        <v>2298</v>
      </c>
      <c r="C144" s="19" t="s">
        <v>2299</v>
      </c>
      <c r="D144" s="19" t="s">
        <v>2300</v>
      </c>
      <c r="E144" s="19" t="s">
        <v>782</v>
      </c>
      <c r="F144" s="18">
        <v>88</v>
      </c>
      <c r="G144" s="18">
        <v>160</v>
      </c>
      <c r="H144" s="18">
        <v>7</v>
      </c>
      <c r="I144" s="18">
        <v>26800</v>
      </c>
      <c r="J144" s="18" t="str">
        <f ca="1">IFERROR(__xludf.DUMMYFUNCTION("IF(SUM(COUNTIF(artists!A:A, SPLIT(C144, "",""))) &gt; 0, ""UA"", 0)"),"UA")</f>
        <v>UA</v>
      </c>
      <c r="K144" s="18">
        <f ca="1">IFERROR(__xludf.DUMMYFUNCTION("IF(SUM(COUNTIF(artists!C:C, SPLIT(C144, "",""))) &gt; 0, ""RU"", 0)"),0)</f>
        <v>0</v>
      </c>
      <c r="L144" s="18">
        <f ca="1">IFERROR(__xludf.DUMMYFUNCTION("IF(SUM(COUNTIF(artists!E:E, SPLIT(C144, "",""))) &gt; 0, ""OTHER"", 0)"),0)</f>
        <v>0</v>
      </c>
    </row>
    <row r="145" spans="1:12" ht="14.25" customHeight="1">
      <c r="A145" s="18">
        <v>144</v>
      </c>
      <c r="B145" s="19" t="s">
        <v>2440</v>
      </c>
      <c r="C145" s="19" t="s">
        <v>149</v>
      </c>
      <c r="D145" s="19" t="s">
        <v>2441</v>
      </c>
      <c r="E145" s="19" t="s">
        <v>2442</v>
      </c>
      <c r="F145" s="18">
        <v>84</v>
      </c>
      <c r="G145" s="18">
        <v>168</v>
      </c>
      <c r="H145" s="18">
        <v>13</v>
      </c>
      <c r="I145" s="18">
        <v>26708</v>
      </c>
      <c r="J145" s="18" t="str">
        <f ca="1">IFERROR(__xludf.DUMMYFUNCTION("IF(SUM(COUNTIF(artists!A:A, SPLIT(C145, "",""))) &gt; 0, ""UA"", 0)"),"UA")</f>
        <v>UA</v>
      </c>
      <c r="K145" s="18">
        <f ca="1">IFERROR(__xludf.DUMMYFUNCTION("IF(SUM(COUNTIF(artists!C:C, SPLIT(C145, "",""))) &gt; 0, ""RU"", 0)"),0)</f>
        <v>0</v>
      </c>
      <c r="L145" s="18">
        <f ca="1">IFERROR(__xludf.DUMMYFUNCTION("IF(SUM(COUNTIF(artists!E:E, SPLIT(C145, "",""))) &gt; 0, ""OTHER"", 0)"),0)</f>
        <v>0</v>
      </c>
    </row>
    <row r="146" spans="1:12" ht="14.25" customHeight="1">
      <c r="A146" s="18">
        <v>145</v>
      </c>
      <c r="B146" s="19" t="s">
        <v>2317</v>
      </c>
      <c r="C146" s="19" t="s">
        <v>316</v>
      </c>
      <c r="D146" s="19" t="s">
        <v>2318</v>
      </c>
      <c r="E146" s="19" t="s">
        <v>2319</v>
      </c>
      <c r="F146" s="18">
        <v>16</v>
      </c>
      <c r="G146" s="18">
        <v>137</v>
      </c>
      <c r="H146" s="18">
        <v>37</v>
      </c>
      <c r="I146" s="18">
        <v>26685</v>
      </c>
      <c r="J146" s="18">
        <f ca="1">IFERROR(__xludf.DUMMYFUNCTION("IF(SUM(COUNTIF(artists!A:A, SPLIT(C146, "",""))) &gt; 0, ""UA"", 0)"),0)</f>
        <v>0</v>
      </c>
      <c r="K146" s="18" t="str">
        <f ca="1">IFERROR(__xludf.DUMMYFUNCTION("IF(SUM(COUNTIF(artists!C:C, SPLIT(C146, "",""))) &gt; 0, ""RU"", 0)"),"RU")</f>
        <v>RU</v>
      </c>
      <c r="L146" s="18">
        <f ca="1">IFERROR(__xludf.DUMMYFUNCTION("IF(SUM(COUNTIF(artists!E:E, SPLIT(C146, "",""))) &gt; 0, ""OTHER"", 0)"),0)</f>
        <v>0</v>
      </c>
    </row>
    <row r="147" spans="1:12" ht="14.25" customHeight="1">
      <c r="A147" s="18">
        <v>146</v>
      </c>
      <c r="B147" s="19" t="s">
        <v>1890</v>
      </c>
      <c r="C147" s="19" t="s">
        <v>186</v>
      </c>
      <c r="D147" s="19" t="s">
        <v>1891</v>
      </c>
      <c r="E147" s="19" t="s">
        <v>186</v>
      </c>
      <c r="F147" s="18">
        <v>140</v>
      </c>
      <c r="G147" s="18">
        <v>140</v>
      </c>
      <c r="H147" s="18">
        <v>6</v>
      </c>
      <c r="I147" s="18">
        <v>26417</v>
      </c>
      <c r="J147" s="18">
        <f ca="1">IFERROR(__xludf.DUMMYFUNCTION("IF(SUM(COUNTIF(artists!A:A, SPLIT(C147, "",""))) &gt; 0, ""UA"", 0)"),0)</f>
        <v>0</v>
      </c>
      <c r="K147" s="18">
        <f ca="1">IFERROR(__xludf.DUMMYFUNCTION("IF(SUM(COUNTIF(artists!C:C, SPLIT(C147, "",""))) &gt; 0, ""RU"", 0)"),0)</f>
        <v>0</v>
      </c>
      <c r="L147" s="18" t="str">
        <f ca="1">IFERROR(__xludf.DUMMYFUNCTION("IF(SUM(COUNTIF(artists!E:E, SPLIT(C147, "",""))) &gt; 0, ""OTHER"", 0)"),"OTHER")</f>
        <v>OTHER</v>
      </c>
    </row>
    <row r="148" spans="1:12" ht="14.25" customHeight="1">
      <c r="A148" s="18">
        <v>147</v>
      </c>
      <c r="B148" s="19" t="s">
        <v>2461</v>
      </c>
      <c r="C148" s="19" t="s">
        <v>212</v>
      </c>
      <c r="D148" s="19" t="s">
        <v>2462</v>
      </c>
      <c r="E148" s="19" t="s">
        <v>2463</v>
      </c>
      <c r="F148" s="18">
        <v>51</v>
      </c>
      <c r="G148" s="18">
        <v>141</v>
      </c>
      <c r="H148" s="18">
        <v>57</v>
      </c>
      <c r="I148" s="18">
        <v>26377</v>
      </c>
      <c r="J148" s="18">
        <f ca="1">IFERROR(__xludf.DUMMYFUNCTION("IF(SUM(COUNTIF(artists!A:A, SPLIT(C148, "",""))) &gt; 0, ""UA"", 0)"),0)</f>
        <v>0</v>
      </c>
      <c r="K148" s="18" t="str">
        <f ca="1">IFERROR(__xludf.DUMMYFUNCTION("IF(SUM(COUNTIF(artists!C:C, SPLIT(C148, "",""))) &gt; 0, ""RU"", 0)"),"RU")</f>
        <v>RU</v>
      </c>
      <c r="L148" s="18">
        <f ca="1">IFERROR(__xludf.DUMMYFUNCTION("IF(SUM(COUNTIF(artists!E:E, SPLIT(C148, "",""))) &gt; 0, ""OTHER"", 0)"),0)</f>
        <v>0</v>
      </c>
    </row>
    <row r="149" spans="1:12" ht="14.25" customHeight="1">
      <c r="A149" s="18">
        <v>148</v>
      </c>
      <c r="B149" s="19" t="s">
        <v>2404</v>
      </c>
      <c r="C149" s="19" t="s">
        <v>250</v>
      </c>
      <c r="D149" s="19" t="s">
        <v>2405</v>
      </c>
      <c r="E149" s="19" t="s">
        <v>1333</v>
      </c>
      <c r="F149" s="18">
        <v>5</v>
      </c>
      <c r="G149" s="18">
        <v>122</v>
      </c>
      <c r="H149" s="18">
        <v>25</v>
      </c>
      <c r="I149" s="18">
        <v>26319</v>
      </c>
      <c r="J149" s="18">
        <f ca="1">IFERROR(__xludf.DUMMYFUNCTION("IF(SUM(COUNTIF(artists!A:A, SPLIT(C149, "",""))) &gt; 0, ""UA"", 0)"),0)</f>
        <v>0</v>
      </c>
      <c r="K149" s="18" t="str">
        <f ca="1">IFERROR(__xludf.DUMMYFUNCTION("IF(SUM(COUNTIF(artists!C:C, SPLIT(C149, "",""))) &gt; 0, ""RU"", 0)"),"RU")</f>
        <v>RU</v>
      </c>
      <c r="L149" s="18">
        <f ca="1">IFERROR(__xludf.DUMMYFUNCTION("IF(SUM(COUNTIF(artists!E:E, SPLIT(C149, "",""))) &gt; 0, ""OTHER"", 0)"),0)</f>
        <v>0</v>
      </c>
    </row>
    <row r="150" spans="1:12" ht="14.25" customHeight="1">
      <c r="A150" s="18">
        <v>149</v>
      </c>
      <c r="B150" s="19" t="s">
        <v>2443</v>
      </c>
      <c r="C150" s="19" t="s">
        <v>2444</v>
      </c>
      <c r="D150" s="19" t="s">
        <v>2445</v>
      </c>
      <c r="E150" s="19" t="s">
        <v>1920</v>
      </c>
      <c r="F150" s="18">
        <v>6</v>
      </c>
      <c r="G150" s="18">
        <v>158</v>
      </c>
      <c r="H150" s="18">
        <v>48</v>
      </c>
      <c r="I150" s="18">
        <v>26258</v>
      </c>
      <c r="J150" s="18">
        <f ca="1">IFERROR(__xludf.DUMMYFUNCTION("IF(SUM(COUNTIF(artists!A:A, SPLIT(C150, "",""))) &gt; 0, ""UA"", 0)"),0)</f>
        <v>0</v>
      </c>
      <c r="K150" s="18" t="str">
        <f ca="1">IFERROR(__xludf.DUMMYFUNCTION("IF(SUM(COUNTIF(artists!C:C, SPLIT(C150, "",""))) &gt; 0, ""RU"", 0)"),"RU")</f>
        <v>RU</v>
      </c>
      <c r="L150" s="18">
        <f ca="1">IFERROR(__xludf.DUMMYFUNCTION("IF(SUM(COUNTIF(artists!E:E, SPLIT(C150, "",""))) &gt; 0, ""OTHER"", 0)"),0)</f>
        <v>0</v>
      </c>
    </row>
    <row r="151" spans="1:12" ht="14.25" customHeight="1">
      <c r="A151" s="18">
        <v>150</v>
      </c>
      <c r="B151" s="19" t="s">
        <v>639</v>
      </c>
      <c r="C151" s="19" t="s">
        <v>189</v>
      </c>
      <c r="D151" s="19" t="s">
        <v>640</v>
      </c>
      <c r="E151" s="19" t="s">
        <v>189</v>
      </c>
      <c r="F151" s="18">
        <v>111</v>
      </c>
      <c r="G151" s="18">
        <v>111</v>
      </c>
      <c r="H151" s="18">
        <v>3</v>
      </c>
      <c r="I151" s="18">
        <v>26244</v>
      </c>
      <c r="J151" s="18">
        <f ca="1">IFERROR(__xludf.DUMMYFUNCTION("IF(SUM(COUNTIF(artists!A:A, SPLIT(C151, "",""))) &gt; 0, ""UA"", 0)"),0)</f>
        <v>0</v>
      </c>
      <c r="K151" s="18">
        <f ca="1">IFERROR(__xludf.DUMMYFUNCTION("IF(SUM(COUNTIF(artists!C:C, SPLIT(C151, "",""))) &gt; 0, ""RU"", 0)"),0)</f>
        <v>0</v>
      </c>
      <c r="L151" s="18" t="str">
        <f ca="1">IFERROR(__xludf.DUMMYFUNCTION("IF(SUM(COUNTIF(artists!E:E, SPLIT(C151, "",""))) &gt; 0, ""OTHER"", 0)"),"OTHER")</f>
        <v>OTHER</v>
      </c>
    </row>
    <row r="152" spans="1:12" ht="14.25" customHeight="1">
      <c r="A152" s="18">
        <v>151</v>
      </c>
      <c r="B152" s="19" t="s">
        <v>1152</v>
      </c>
      <c r="C152" s="19" t="s">
        <v>198</v>
      </c>
      <c r="D152" s="19" t="s">
        <v>1153</v>
      </c>
      <c r="E152" s="19" t="s">
        <v>878</v>
      </c>
      <c r="F152" s="18">
        <v>1</v>
      </c>
      <c r="G152" s="18">
        <v>171</v>
      </c>
      <c r="H152" s="18">
        <v>99</v>
      </c>
      <c r="I152" s="18">
        <v>26210</v>
      </c>
      <c r="J152" s="18">
        <f ca="1">IFERROR(__xludf.DUMMYFUNCTION("IF(SUM(COUNTIF(artists!A:A, SPLIT(C152, "",""))) &gt; 0, ""UA"", 0)"),0)</f>
        <v>0</v>
      </c>
      <c r="K152" s="18">
        <f ca="1">IFERROR(__xludf.DUMMYFUNCTION("IF(SUM(COUNTIF(artists!C:C, SPLIT(C152, "",""))) &gt; 0, ""RU"", 0)"),0)</f>
        <v>0</v>
      </c>
      <c r="L152" s="18" t="str">
        <f ca="1">IFERROR(__xludf.DUMMYFUNCTION("IF(SUM(COUNTIF(artists!E:E, SPLIT(C152, "",""))) &gt; 0, ""OTHER"", 0)"),"OTHER")</f>
        <v>OTHER</v>
      </c>
    </row>
    <row r="153" spans="1:12" ht="14.25" customHeight="1">
      <c r="A153" s="18">
        <v>152</v>
      </c>
      <c r="B153" s="19" t="s">
        <v>786</v>
      </c>
      <c r="C153" s="19" t="s">
        <v>787</v>
      </c>
      <c r="D153" s="19" t="s">
        <v>788</v>
      </c>
      <c r="E153" s="19" t="s">
        <v>789</v>
      </c>
      <c r="F153" s="18">
        <v>135</v>
      </c>
      <c r="G153" s="18">
        <v>155</v>
      </c>
      <c r="H153" s="18">
        <v>3</v>
      </c>
      <c r="I153" s="18">
        <v>25990</v>
      </c>
      <c r="J153" s="18" t="str">
        <f ca="1">IFERROR(__xludf.DUMMYFUNCTION("IF(SUM(COUNTIF(artists!A:A, SPLIT(C153, "",""))) &gt; 0, ""UA"", 0)"),"UA")</f>
        <v>UA</v>
      </c>
      <c r="K153" s="18">
        <f ca="1">IFERROR(__xludf.DUMMYFUNCTION("IF(SUM(COUNTIF(artists!C:C, SPLIT(C153, "",""))) &gt; 0, ""RU"", 0)"),0)</f>
        <v>0</v>
      </c>
      <c r="L153" s="18">
        <f ca="1">IFERROR(__xludf.DUMMYFUNCTION("IF(SUM(COUNTIF(artists!E:E, SPLIT(C153, "",""))) &gt; 0, ""OTHER"", 0)"),0)</f>
        <v>0</v>
      </c>
    </row>
    <row r="154" spans="1:12" ht="14.25" customHeight="1">
      <c r="A154" s="18">
        <v>153</v>
      </c>
      <c r="B154" s="19" t="s">
        <v>2283</v>
      </c>
      <c r="C154" s="19" t="s">
        <v>112</v>
      </c>
      <c r="D154" s="19" t="s">
        <v>2284</v>
      </c>
      <c r="E154" s="19" t="s">
        <v>112</v>
      </c>
      <c r="F154" s="18">
        <v>2</v>
      </c>
      <c r="G154" s="18">
        <v>115</v>
      </c>
      <c r="H154" s="18">
        <v>9</v>
      </c>
      <c r="I154" s="18">
        <v>25971</v>
      </c>
      <c r="J154" s="18">
        <f ca="1">IFERROR(__xludf.DUMMYFUNCTION("IF(SUM(COUNTIF(artists!A:A, SPLIT(C154, "",""))) &gt; 0, ""UA"", 0)"),0)</f>
        <v>0</v>
      </c>
      <c r="K154" s="18" t="str">
        <f ca="1">IFERROR(__xludf.DUMMYFUNCTION("IF(SUM(COUNTIF(artists!C:C, SPLIT(C154, "",""))) &gt; 0, ""RU"", 0)"),"RU")</f>
        <v>RU</v>
      </c>
      <c r="L154" s="18">
        <f ca="1">IFERROR(__xludf.DUMMYFUNCTION("IF(SUM(COUNTIF(artists!E:E, SPLIT(C154, "",""))) &gt; 0, ""OTHER"", 0)"),0)</f>
        <v>0</v>
      </c>
    </row>
    <row r="155" spans="1:12" ht="14.25" customHeight="1">
      <c r="A155" s="18">
        <v>154</v>
      </c>
      <c r="B155" s="19" t="s">
        <v>1956</v>
      </c>
      <c r="C155" s="19" t="s">
        <v>220</v>
      </c>
      <c r="D155" s="19" t="s">
        <v>1134</v>
      </c>
      <c r="E155" s="19" t="s">
        <v>782</v>
      </c>
      <c r="F155" s="18">
        <v>154</v>
      </c>
      <c r="G155" s="18">
        <v>-1</v>
      </c>
      <c r="H155" s="18">
        <v>1</v>
      </c>
      <c r="I155" s="18">
        <v>25874</v>
      </c>
      <c r="J155" s="18" t="str">
        <f ca="1">IFERROR(__xludf.DUMMYFUNCTION("IF(SUM(COUNTIF(artists!A:A, SPLIT(C155, "",""))) &gt; 0, ""UA"", 0)"),"UA")</f>
        <v>UA</v>
      </c>
      <c r="K155" s="18">
        <f ca="1">IFERROR(__xludf.DUMMYFUNCTION("IF(SUM(COUNTIF(artists!C:C, SPLIT(C155, "",""))) &gt; 0, ""RU"", 0)"),0)</f>
        <v>0</v>
      </c>
      <c r="L155" s="18">
        <f ca="1">IFERROR(__xludf.DUMMYFUNCTION("IF(SUM(COUNTIF(artists!E:E, SPLIT(C155, "",""))) &gt; 0, ""OTHER"", 0)"),0)</f>
        <v>0</v>
      </c>
    </row>
    <row r="156" spans="1:12" ht="14.25" customHeight="1">
      <c r="A156" s="18">
        <v>155</v>
      </c>
      <c r="B156" s="19" t="s">
        <v>1939</v>
      </c>
      <c r="C156" s="19" t="s">
        <v>139</v>
      </c>
      <c r="D156" s="19" t="s">
        <v>1940</v>
      </c>
      <c r="E156" s="19" t="s">
        <v>1853</v>
      </c>
      <c r="F156" s="18">
        <v>98</v>
      </c>
      <c r="G156" s="18">
        <v>145</v>
      </c>
      <c r="H156" s="18">
        <v>20</v>
      </c>
      <c r="I156" s="18">
        <v>25800</v>
      </c>
      <c r="J156" s="18">
        <f ca="1">IFERROR(__xludf.DUMMYFUNCTION("IF(SUM(COUNTIF(artists!A:A, SPLIT(C156, "",""))) &gt; 0, ""UA"", 0)"),0)</f>
        <v>0</v>
      </c>
      <c r="K156" s="18" t="str">
        <f ca="1">IFERROR(__xludf.DUMMYFUNCTION("IF(SUM(COUNTIF(artists!C:C, SPLIT(C156, "",""))) &gt; 0, ""RU"", 0)"),"RU")</f>
        <v>RU</v>
      </c>
      <c r="L156" s="18">
        <f ca="1">IFERROR(__xludf.DUMMYFUNCTION("IF(SUM(COUNTIF(artists!E:E, SPLIT(C156, "",""))) &gt; 0, ""OTHER"", 0)"),0)</f>
        <v>0</v>
      </c>
    </row>
    <row r="157" spans="1:12" ht="14.25" customHeight="1">
      <c r="A157" s="18">
        <v>156</v>
      </c>
      <c r="B157" s="19" t="s">
        <v>1976</v>
      </c>
      <c r="C157" s="19" t="s">
        <v>329</v>
      </c>
      <c r="D157" s="19" t="s">
        <v>1977</v>
      </c>
      <c r="E157" s="19" t="s">
        <v>1978</v>
      </c>
      <c r="F157" s="18">
        <v>41</v>
      </c>
      <c r="G157" s="18">
        <v>150</v>
      </c>
      <c r="H157" s="18">
        <v>27</v>
      </c>
      <c r="I157" s="18">
        <v>25792</v>
      </c>
      <c r="J157" s="18">
        <f ca="1">IFERROR(__xludf.DUMMYFUNCTION("IF(SUM(COUNTIF(artists!A:A, SPLIT(C157, "",""))) &gt; 0, ""UA"", 0)"),0)</f>
        <v>0</v>
      </c>
      <c r="K157" s="18" t="str">
        <f ca="1">IFERROR(__xludf.DUMMYFUNCTION("IF(SUM(COUNTIF(artists!C:C, SPLIT(C157, "",""))) &gt; 0, ""RU"", 0)"),"RU")</f>
        <v>RU</v>
      </c>
      <c r="L157" s="18">
        <f ca="1">IFERROR(__xludf.DUMMYFUNCTION("IF(SUM(COUNTIF(artists!E:E, SPLIT(C157, "",""))) &gt; 0, ""OTHER"", 0)"),0)</f>
        <v>0</v>
      </c>
    </row>
    <row r="158" spans="1:12" ht="14.25" customHeight="1">
      <c r="A158" s="18">
        <v>157</v>
      </c>
      <c r="B158" s="19" t="s">
        <v>1914</v>
      </c>
      <c r="C158" s="19" t="s">
        <v>177</v>
      </c>
      <c r="D158" s="19" t="s">
        <v>937</v>
      </c>
      <c r="E158" s="19" t="s">
        <v>177</v>
      </c>
      <c r="F158" s="18">
        <v>53</v>
      </c>
      <c r="G158" s="18">
        <v>139</v>
      </c>
      <c r="H158" s="18">
        <v>98</v>
      </c>
      <c r="I158" s="18">
        <v>25768</v>
      </c>
      <c r="J158" s="18">
        <f ca="1">IFERROR(__xludf.DUMMYFUNCTION("IF(SUM(COUNTIF(artists!A:A, SPLIT(C158, "",""))) &gt; 0, ""UA"", 0)"),0)</f>
        <v>0</v>
      </c>
      <c r="K158" s="18">
        <f ca="1">IFERROR(__xludf.DUMMYFUNCTION("IF(SUM(COUNTIF(artists!C:C, SPLIT(C158, "",""))) &gt; 0, ""RU"", 0)"),0)</f>
        <v>0</v>
      </c>
      <c r="L158" s="18" t="str">
        <f ca="1">IFERROR(__xludf.DUMMYFUNCTION("IF(SUM(COUNTIF(artists!E:E, SPLIT(C158, "",""))) &gt; 0, ""OTHER"", 0)"),"OTHER")</f>
        <v>OTHER</v>
      </c>
    </row>
    <row r="159" spans="1:12" ht="14.25" customHeight="1">
      <c r="A159" s="18">
        <v>158</v>
      </c>
      <c r="B159" s="19" t="s">
        <v>1900</v>
      </c>
      <c r="C159" s="19" t="s">
        <v>1901</v>
      </c>
      <c r="D159" s="19" t="s">
        <v>1902</v>
      </c>
      <c r="E159" s="19" t="s">
        <v>1049</v>
      </c>
      <c r="F159" s="18">
        <v>76</v>
      </c>
      <c r="G159" s="18">
        <v>151</v>
      </c>
      <c r="H159" s="18">
        <v>16</v>
      </c>
      <c r="I159" s="18">
        <v>25763</v>
      </c>
      <c r="J159" s="18">
        <f ca="1">IFERROR(__xludf.DUMMYFUNCTION("IF(SUM(COUNTIF(artists!A:A, SPLIT(C159, "",""))) &gt; 0, ""UA"", 0)"),0)</f>
        <v>0</v>
      </c>
      <c r="K159" s="18" t="str">
        <f ca="1">IFERROR(__xludf.DUMMYFUNCTION("IF(SUM(COUNTIF(artists!C:C, SPLIT(C159, "",""))) &gt; 0, ""RU"", 0)"),"RU")</f>
        <v>RU</v>
      </c>
      <c r="L159" s="18">
        <f ca="1">IFERROR(__xludf.DUMMYFUNCTION("IF(SUM(COUNTIF(artists!E:E, SPLIT(C159, "",""))) &gt; 0, ""OTHER"", 0)"),0)</f>
        <v>0</v>
      </c>
    </row>
    <row r="160" spans="1:12" ht="14.25" customHeight="1">
      <c r="A160" s="18">
        <v>159</v>
      </c>
      <c r="B160" s="19" t="s">
        <v>2253</v>
      </c>
      <c r="C160" s="19" t="s">
        <v>156</v>
      </c>
      <c r="D160" s="19" t="s">
        <v>2254</v>
      </c>
      <c r="E160" s="19" t="s">
        <v>1228</v>
      </c>
      <c r="F160" s="18">
        <v>5</v>
      </c>
      <c r="G160" s="18">
        <v>170</v>
      </c>
      <c r="H160" s="18">
        <v>62</v>
      </c>
      <c r="I160" s="18">
        <v>25712</v>
      </c>
      <c r="J160" s="18">
        <f ca="1">IFERROR(__xludf.DUMMYFUNCTION("IF(SUM(COUNTIF(artists!A:A, SPLIT(C160, "",""))) &gt; 0, ""UA"", 0)"),0)</f>
        <v>0</v>
      </c>
      <c r="K160" s="18" t="str">
        <f ca="1">IFERROR(__xludf.DUMMYFUNCTION("IF(SUM(COUNTIF(artists!C:C, SPLIT(C160, "",""))) &gt; 0, ""RU"", 0)"),"RU")</f>
        <v>RU</v>
      </c>
      <c r="L160" s="18">
        <f ca="1">IFERROR(__xludf.DUMMYFUNCTION("IF(SUM(COUNTIF(artists!E:E, SPLIT(C160, "",""))) &gt; 0, ""OTHER"", 0)"),0)</f>
        <v>0</v>
      </c>
    </row>
    <row r="161" spans="1:12" ht="14.25" customHeight="1">
      <c r="A161" s="18">
        <v>160</v>
      </c>
      <c r="B161" s="19" t="s">
        <v>1072</v>
      </c>
      <c r="C161" s="19" t="s">
        <v>111</v>
      </c>
      <c r="D161" s="19" t="s">
        <v>1073</v>
      </c>
      <c r="E161" s="19" t="s">
        <v>815</v>
      </c>
      <c r="F161" s="18">
        <v>56</v>
      </c>
      <c r="G161" s="18">
        <v>152</v>
      </c>
      <c r="H161" s="18">
        <v>15</v>
      </c>
      <c r="I161" s="18">
        <v>25683</v>
      </c>
      <c r="J161" s="18" t="str">
        <f ca="1">IFERROR(__xludf.DUMMYFUNCTION("IF(SUM(COUNTIF(artists!A:A, SPLIT(C161, "",""))) &gt; 0, ""UA"", 0)"),"UA")</f>
        <v>UA</v>
      </c>
      <c r="K161" s="18">
        <f ca="1">IFERROR(__xludf.DUMMYFUNCTION("IF(SUM(COUNTIF(artists!C:C, SPLIT(C161, "",""))) &gt; 0, ""RU"", 0)"),0)</f>
        <v>0</v>
      </c>
      <c r="L161" s="18">
        <f ca="1">IFERROR(__xludf.DUMMYFUNCTION("IF(SUM(COUNTIF(artists!E:E, SPLIT(C161, "",""))) &gt; 0, ""OTHER"", 0)"),0)</f>
        <v>0</v>
      </c>
    </row>
    <row r="162" spans="1:12" ht="14.25" customHeight="1">
      <c r="A162" s="18">
        <v>161</v>
      </c>
      <c r="B162" s="19" t="s">
        <v>2479</v>
      </c>
      <c r="C162" s="19" t="s">
        <v>116</v>
      </c>
      <c r="D162" s="19" t="s">
        <v>2480</v>
      </c>
      <c r="E162" s="19" t="s">
        <v>116</v>
      </c>
      <c r="F162" s="18">
        <v>161</v>
      </c>
      <c r="G162" s="18">
        <v>-1</v>
      </c>
      <c r="H162" s="18">
        <v>1</v>
      </c>
      <c r="I162" s="18">
        <v>25541</v>
      </c>
      <c r="J162" s="18">
        <f ca="1">IFERROR(__xludf.DUMMYFUNCTION("IF(SUM(COUNTIF(artists!A:A, SPLIT(C162, "",""))) &gt; 0, ""UA"", 0)"),0)</f>
        <v>0</v>
      </c>
      <c r="K162" s="18">
        <f ca="1">IFERROR(__xludf.DUMMYFUNCTION("IF(SUM(COUNTIF(artists!C:C, SPLIT(C162, "",""))) &gt; 0, ""RU"", 0)"),0)</f>
        <v>0</v>
      </c>
      <c r="L162" s="18" t="str">
        <f ca="1">IFERROR(__xludf.DUMMYFUNCTION("IF(SUM(COUNTIF(artists!E:E, SPLIT(C162, "",""))) &gt; 0, ""OTHER"", 0)"),"OTHER")</f>
        <v>OTHER</v>
      </c>
    </row>
    <row r="163" spans="1:12" ht="14.25" customHeight="1">
      <c r="A163" s="18">
        <v>162</v>
      </c>
      <c r="B163" s="19" t="s">
        <v>2470</v>
      </c>
      <c r="C163" s="19" t="s">
        <v>303</v>
      </c>
      <c r="D163" s="19" t="s">
        <v>2471</v>
      </c>
      <c r="E163" s="19" t="s">
        <v>2278</v>
      </c>
      <c r="F163" s="18">
        <v>1</v>
      </c>
      <c r="G163" s="18">
        <v>144</v>
      </c>
      <c r="H163" s="18">
        <v>39</v>
      </c>
      <c r="I163" s="18">
        <v>25508</v>
      </c>
      <c r="J163" s="18">
        <f ca="1">IFERROR(__xludf.DUMMYFUNCTION("IF(SUM(COUNTIF(artists!A:A, SPLIT(C163, "",""))) &gt; 0, ""UA"", 0)"),0)</f>
        <v>0</v>
      </c>
      <c r="K163" s="18">
        <f ca="1">IFERROR(__xludf.DUMMYFUNCTION("IF(SUM(COUNTIF(artists!C:C, SPLIT(C163, "",""))) &gt; 0, ""RU"", 0)"),0)</f>
        <v>0</v>
      </c>
      <c r="L163" s="18" t="str">
        <f ca="1">IFERROR(__xludf.DUMMYFUNCTION("IF(SUM(COUNTIF(artists!E:E, SPLIT(C163, "",""))) &gt; 0, ""OTHER"", 0)"),"OTHER")</f>
        <v>OTHER</v>
      </c>
    </row>
    <row r="164" spans="1:12" ht="14.25" customHeight="1">
      <c r="A164" s="18">
        <v>163</v>
      </c>
      <c r="B164" s="19" t="s">
        <v>1908</v>
      </c>
      <c r="C164" s="19" t="s">
        <v>193</v>
      </c>
      <c r="D164" s="19" t="s">
        <v>1909</v>
      </c>
      <c r="E164" s="19" t="s">
        <v>193</v>
      </c>
      <c r="F164" s="18">
        <v>163</v>
      </c>
      <c r="G164" s="18">
        <v>189</v>
      </c>
      <c r="H164" s="18">
        <v>4</v>
      </c>
      <c r="I164" s="18">
        <v>25492</v>
      </c>
      <c r="J164" s="18" t="str">
        <f ca="1">IFERROR(__xludf.DUMMYFUNCTION("IF(SUM(COUNTIF(artists!A:A, SPLIT(C164, "",""))) &gt; 0, ""UA"", 0)"),"UA")</f>
        <v>UA</v>
      </c>
      <c r="K164" s="18">
        <f ca="1">IFERROR(__xludf.DUMMYFUNCTION("IF(SUM(COUNTIF(artists!C:C, SPLIT(C164, "",""))) &gt; 0, ""RU"", 0)"),0)</f>
        <v>0</v>
      </c>
      <c r="L164" s="18">
        <f ca="1">IFERROR(__xludf.DUMMYFUNCTION("IF(SUM(COUNTIF(artists!E:E, SPLIT(C164, "",""))) &gt; 0, ""OTHER"", 0)"),0)</f>
        <v>0</v>
      </c>
    </row>
    <row r="165" spans="1:12" ht="14.25" customHeight="1">
      <c r="A165" s="18">
        <v>164</v>
      </c>
      <c r="B165" s="19" t="s">
        <v>2423</v>
      </c>
      <c r="C165" s="19" t="s">
        <v>244</v>
      </c>
      <c r="D165" s="19" t="s">
        <v>2424</v>
      </c>
      <c r="E165" s="19" t="s">
        <v>839</v>
      </c>
      <c r="F165" s="18">
        <v>15</v>
      </c>
      <c r="G165" s="18">
        <v>176</v>
      </c>
      <c r="H165" s="18">
        <v>54</v>
      </c>
      <c r="I165" s="18">
        <v>25434</v>
      </c>
      <c r="J165" s="18">
        <f ca="1">IFERROR(__xludf.DUMMYFUNCTION("IF(SUM(COUNTIF(artists!A:A, SPLIT(C165, "",""))) &gt; 0, ""UA"", 0)"),0)</f>
        <v>0</v>
      </c>
      <c r="K165" s="18" t="str">
        <f ca="1">IFERROR(__xludf.DUMMYFUNCTION("IF(SUM(COUNTIF(artists!C:C, SPLIT(C165, "",""))) &gt; 0, ""RU"", 0)"),"RU")</f>
        <v>RU</v>
      </c>
      <c r="L165" s="18">
        <f ca="1">IFERROR(__xludf.DUMMYFUNCTION("IF(SUM(COUNTIF(artists!E:E, SPLIT(C165, "",""))) &gt; 0, ""OTHER"", 0)"),0)</f>
        <v>0</v>
      </c>
    </row>
    <row r="166" spans="1:12" ht="14.25" customHeight="1">
      <c r="A166" s="18">
        <v>165</v>
      </c>
      <c r="B166" s="19" t="s">
        <v>1313</v>
      </c>
      <c r="C166" s="19" t="s">
        <v>1314</v>
      </c>
      <c r="D166" s="19" t="s">
        <v>1315</v>
      </c>
      <c r="E166" s="19" t="s">
        <v>191</v>
      </c>
      <c r="F166" s="18">
        <v>26</v>
      </c>
      <c r="G166" s="18">
        <v>149</v>
      </c>
      <c r="H166" s="18">
        <v>35</v>
      </c>
      <c r="I166" s="18">
        <v>25360</v>
      </c>
      <c r="J166" s="18">
        <f ca="1">IFERROR(__xludf.DUMMYFUNCTION("IF(SUM(COUNTIF(artists!A:A, SPLIT(C166, "",""))) &gt; 0, ""UA"", 0)"),0)</f>
        <v>0</v>
      </c>
      <c r="K166" s="18" t="str">
        <f ca="1">IFERROR(__xludf.DUMMYFUNCTION("IF(SUM(COUNTIF(artists!C:C, SPLIT(C166, "",""))) &gt; 0, ""RU"", 0)"),"RU")</f>
        <v>RU</v>
      </c>
      <c r="L166" s="18">
        <f ca="1">IFERROR(__xludf.DUMMYFUNCTION("IF(SUM(COUNTIF(artists!E:E, SPLIT(C166, "",""))) &gt; 0, ""OTHER"", 0)"),0)</f>
        <v>0</v>
      </c>
    </row>
    <row r="167" spans="1:12" ht="14.25" customHeight="1">
      <c r="A167" s="18">
        <v>166</v>
      </c>
      <c r="B167" s="19" t="s">
        <v>2413</v>
      </c>
      <c r="C167" s="19" t="s">
        <v>111</v>
      </c>
      <c r="D167" s="19" t="s">
        <v>2414</v>
      </c>
      <c r="E167" s="19" t="s">
        <v>815</v>
      </c>
      <c r="F167" s="18">
        <v>27</v>
      </c>
      <c r="G167" s="18">
        <v>162</v>
      </c>
      <c r="H167" s="18">
        <v>15</v>
      </c>
      <c r="I167" s="18">
        <v>25331</v>
      </c>
      <c r="J167" s="18" t="str">
        <f ca="1">IFERROR(__xludf.DUMMYFUNCTION("IF(SUM(COUNTIF(artists!A:A, SPLIT(C167, "",""))) &gt; 0, ""UA"", 0)"),"UA")</f>
        <v>UA</v>
      </c>
      <c r="K167" s="18">
        <f ca="1">IFERROR(__xludf.DUMMYFUNCTION("IF(SUM(COUNTIF(artists!C:C, SPLIT(C167, "",""))) &gt; 0, ""RU"", 0)"),0)</f>
        <v>0</v>
      </c>
      <c r="L167" s="18">
        <f ca="1">IFERROR(__xludf.DUMMYFUNCTION("IF(SUM(COUNTIF(artists!E:E, SPLIT(C167, "",""))) &gt; 0, ""OTHER"", 0)"),0)</f>
        <v>0</v>
      </c>
    </row>
    <row r="168" spans="1:12" ht="14.25" customHeight="1">
      <c r="A168" s="18">
        <v>167</v>
      </c>
      <c r="B168" s="19" t="s">
        <v>2099</v>
      </c>
      <c r="C168" s="19" t="s">
        <v>144</v>
      </c>
      <c r="D168" s="19" t="s">
        <v>2100</v>
      </c>
      <c r="E168" s="19" t="s">
        <v>2101</v>
      </c>
      <c r="F168" s="18">
        <v>123</v>
      </c>
      <c r="G168" s="18">
        <v>164</v>
      </c>
      <c r="H168" s="18">
        <v>12</v>
      </c>
      <c r="I168" s="18">
        <v>25294</v>
      </c>
      <c r="J168" s="18" t="str">
        <f ca="1">IFERROR(__xludf.DUMMYFUNCTION("IF(SUM(COUNTIF(artists!A:A, SPLIT(C168, "",""))) &gt; 0, ""UA"", 0)"),"UA")</f>
        <v>UA</v>
      </c>
      <c r="K168" s="18">
        <f ca="1">IFERROR(__xludf.DUMMYFUNCTION("IF(SUM(COUNTIF(artists!C:C, SPLIT(C168, "",""))) &gt; 0, ""RU"", 0)"),0)</f>
        <v>0</v>
      </c>
      <c r="L168" s="18">
        <f ca="1">IFERROR(__xludf.DUMMYFUNCTION("IF(SUM(COUNTIF(artists!E:E, SPLIT(C168, "",""))) &gt; 0, ""OTHER"", 0)"),0)</f>
        <v>0</v>
      </c>
    </row>
    <row r="169" spans="1:12" ht="14.25" customHeight="1">
      <c r="A169" s="18">
        <v>168</v>
      </c>
      <c r="B169" s="19" t="s">
        <v>2472</v>
      </c>
      <c r="C169" s="19" t="s">
        <v>302</v>
      </c>
      <c r="D169" s="19" t="s">
        <v>2473</v>
      </c>
      <c r="E169" s="19" t="s">
        <v>302</v>
      </c>
      <c r="F169" s="18">
        <v>120</v>
      </c>
      <c r="G169" s="18">
        <v>174</v>
      </c>
      <c r="H169" s="18">
        <v>20</v>
      </c>
      <c r="I169" s="18">
        <v>25160</v>
      </c>
      <c r="J169" s="18">
        <f ca="1">IFERROR(__xludf.DUMMYFUNCTION("IF(SUM(COUNTIF(artists!A:A, SPLIT(C169, "",""))) &gt; 0, ""UA"", 0)"),0)</f>
        <v>0</v>
      </c>
      <c r="K169" s="18" t="str">
        <f ca="1">IFERROR(__xludf.DUMMYFUNCTION("IF(SUM(COUNTIF(artists!C:C, SPLIT(C169, "",""))) &gt; 0, ""RU"", 0)"),"RU")</f>
        <v>RU</v>
      </c>
      <c r="L169" s="18">
        <f ca="1">IFERROR(__xludf.DUMMYFUNCTION("IF(SUM(COUNTIF(artists!E:E, SPLIT(C169, "",""))) &gt; 0, ""OTHER"", 0)"),0)</f>
        <v>0</v>
      </c>
    </row>
    <row r="170" spans="1:12" ht="14.25" customHeight="1">
      <c r="A170" s="18">
        <v>169</v>
      </c>
      <c r="B170" s="19" t="s">
        <v>1108</v>
      </c>
      <c r="C170" s="19" t="s">
        <v>196</v>
      </c>
      <c r="D170" s="19" t="s">
        <v>1109</v>
      </c>
      <c r="E170" s="19" t="s">
        <v>196</v>
      </c>
      <c r="F170" s="18">
        <v>161</v>
      </c>
      <c r="G170" s="18">
        <v>161</v>
      </c>
      <c r="H170" s="18">
        <v>2</v>
      </c>
      <c r="I170" s="18">
        <v>25035</v>
      </c>
      <c r="J170" s="18" t="str">
        <f ca="1">IFERROR(__xludf.DUMMYFUNCTION("IF(SUM(COUNTIF(artists!A:A, SPLIT(C170, "",""))) &gt; 0, ""UA"", 0)"),"UA")</f>
        <v>UA</v>
      </c>
      <c r="K170" s="18">
        <f ca="1">IFERROR(__xludf.DUMMYFUNCTION("IF(SUM(COUNTIF(artists!C:C, SPLIT(C170, "",""))) &gt; 0, ""RU"", 0)"),0)</f>
        <v>0</v>
      </c>
      <c r="L170" s="18">
        <f ca="1">IFERROR(__xludf.DUMMYFUNCTION("IF(SUM(COUNTIF(artists!E:E, SPLIT(C170, "",""))) &gt; 0, ""OTHER"", 0)"),0)</f>
        <v>0</v>
      </c>
    </row>
    <row r="171" spans="1:12" ht="14.25" customHeight="1">
      <c r="A171" s="18">
        <v>170</v>
      </c>
      <c r="B171" s="19" t="s">
        <v>2467</v>
      </c>
      <c r="C171" s="19" t="s">
        <v>118</v>
      </c>
      <c r="D171" s="19" t="s">
        <v>2306</v>
      </c>
      <c r="E171" s="19" t="s">
        <v>1371</v>
      </c>
      <c r="F171" s="18">
        <v>9</v>
      </c>
      <c r="G171" s="18">
        <v>153</v>
      </c>
      <c r="H171" s="18">
        <v>49</v>
      </c>
      <c r="I171" s="18">
        <v>25029</v>
      </c>
      <c r="J171" s="18">
        <f ca="1">IFERROR(__xludf.DUMMYFUNCTION("IF(SUM(COUNTIF(artists!A:A, SPLIT(C171, "",""))) &gt; 0, ""UA"", 0)"),0)</f>
        <v>0</v>
      </c>
      <c r="K171" s="18" t="str">
        <f ca="1">IFERROR(__xludf.DUMMYFUNCTION("IF(SUM(COUNTIF(artists!C:C, SPLIT(C171, "",""))) &gt; 0, ""RU"", 0)"),"RU")</f>
        <v>RU</v>
      </c>
      <c r="L171" s="18">
        <f ca="1">IFERROR(__xludf.DUMMYFUNCTION("IF(SUM(COUNTIF(artists!E:E, SPLIT(C171, "",""))) &gt; 0, ""OTHER"", 0)"),0)</f>
        <v>0</v>
      </c>
    </row>
    <row r="172" spans="1:12" ht="14.25" customHeight="1">
      <c r="A172" s="18">
        <v>171</v>
      </c>
      <c r="B172" s="19" t="s">
        <v>2313</v>
      </c>
      <c r="C172" s="19" t="s">
        <v>187</v>
      </c>
      <c r="D172" s="19" t="s">
        <v>2314</v>
      </c>
      <c r="E172" s="19" t="s">
        <v>2101</v>
      </c>
      <c r="F172" s="18">
        <v>170</v>
      </c>
      <c r="G172" s="18">
        <v>198</v>
      </c>
      <c r="H172" s="18">
        <v>7</v>
      </c>
      <c r="I172" s="18">
        <v>24704</v>
      </c>
      <c r="J172" s="18" t="str">
        <f ca="1">IFERROR(__xludf.DUMMYFUNCTION("IF(SUM(COUNTIF(artists!A:A, SPLIT(C172, "",""))) &gt; 0, ""UA"", 0)"),"UA")</f>
        <v>UA</v>
      </c>
      <c r="K172" s="18">
        <f ca="1">IFERROR(__xludf.DUMMYFUNCTION("IF(SUM(COUNTIF(artists!C:C, SPLIT(C172, "",""))) &gt; 0, ""RU"", 0)"),0)</f>
        <v>0</v>
      </c>
      <c r="L172" s="18">
        <f ca="1">IFERROR(__xludf.DUMMYFUNCTION("IF(SUM(COUNTIF(artists!E:E, SPLIT(C172, "",""))) &gt; 0, ""OTHER"", 0)"),0)</f>
        <v>0</v>
      </c>
    </row>
    <row r="173" spans="1:12" ht="14.25" customHeight="1">
      <c r="A173" s="18">
        <v>172</v>
      </c>
      <c r="B173" s="19" t="s">
        <v>1145</v>
      </c>
      <c r="C173" s="19" t="s">
        <v>109</v>
      </c>
      <c r="D173" s="19" t="s">
        <v>1146</v>
      </c>
      <c r="E173" s="19" t="s">
        <v>792</v>
      </c>
      <c r="F173" s="18">
        <v>38</v>
      </c>
      <c r="G173" s="18">
        <v>167</v>
      </c>
      <c r="H173" s="18">
        <v>72</v>
      </c>
      <c r="I173" s="18">
        <v>24639</v>
      </c>
      <c r="J173" s="18">
        <f ca="1">IFERROR(__xludf.DUMMYFUNCTION("IF(SUM(COUNTIF(artists!A:A, SPLIT(C173, "",""))) &gt; 0, ""UA"", 0)"),0)</f>
        <v>0</v>
      </c>
      <c r="K173" s="18" t="str">
        <f ca="1">IFERROR(__xludf.DUMMYFUNCTION("IF(SUM(COUNTIF(artists!C:C, SPLIT(C173, "",""))) &gt; 0, ""RU"", 0)"),"RU")</f>
        <v>RU</v>
      </c>
      <c r="L173" s="18">
        <f ca="1">IFERROR(__xludf.DUMMYFUNCTION("IF(SUM(COUNTIF(artists!E:E, SPLIT(C173, "",""))) &gt; 0, ""OTHER"", 0)"),0)</f>
        <v>0</v>
      </c>
    </row>
    <row r="174" spans="1:12" ht="14.25" customHeight="1">
      <c r="A174" s="18">
        <v>173</v>
      </c>
      <c r="B174" s="19" t="s">
        <v>2481</v>
      </c>
      <c r="C174" s="19" t="s">
        <v>2482</v>
      </c>
      <c r="D174" s="19" t="s">
        <v>2483</v>
      </c>
      <c r="E174" s="19" t="s">
        <v>907</v>
      </c>
      <c r="F174" s="18">
        <v>48</v>
      </c>
      <c r="G174" s="18">
        <v>129</v>
      </c>
      <c r="H174" s="18">
        <v>5</v>
      </c>
      <c r="I174" s="18">
        <v>24609</v>
      </c>
      <c r="J174" s="18">
        <f ca="1">IFERROR(__xludf.DUMMYFUNCTION("IF(SUM(COUNTIF(artists!A:A, SPLIT(C174, "",""))) &gt; 0, ""UA"", 0)"),0)</f>
        <v>0</v>
      </c>
      <c r="K174" s="18" t="str">
        <f ca="1">IFERROR(__xludf.DUMMYFUNCTION("IF(SUM(COUNTIF(artists!C:C, SPLIT(C174, "",""))) &gt; 0, ""RU"", 0)"),"RU")</f>
        <v>RU</v>
      </c>
      <c r="L174" s="18">
        <f ca="1">IFERROR(__xludf.DUMMYFUNCTION("IF(SUM(COUNTIF(artists!E:E, SPLIT(C174, "",""))) &gt; 0, ""OTHER"", 0)"),0)</f>
        <v>0</v>
      </c>
    </row>
    <row r="175" spans="1:12" ht="14.25" customHeight="1">
      <c r="A175" s="18">
        <v>174</v>
      </c>
      <c r="B175" s="19" t="s">
        <v>2345</v>
      </c>
      <c r="C175" s="19" t="s">
        <v>194</v>
      </c>
      <c r="D175" s="19" t="s">
        <v>2346</v>
      </c>
      <c r="E175" s="19" t="s">
        <v>2252</v>
      </c>
      <c r="F175" s="18">
        <v>51</v>
      </c>
      <c r="G175" s="18">
        <v>165</v>
      </c>
      <c r="H175" s="18">
        <v>61</v>
      </c>
      <c r="I175" s="18">
        <v>24417</v>
      </c>
      <c r="J175" s="18">
        <f ca="1">IFERROR(__xludf.DUMMYFUNCTION("IF(SUM(COUNTIF(artists!A:A, SPLIT(C175, "",""))) &gt; 0, ""UA"", 0)"),0)</f>
        <v>0</v>
      </c>
      <c r="K175" s="18" t="str">
        <f ca="1">IFERROR(__xludf.DUMMYFUNCTION("IF(SUM(COUNTIF(artists!C:C, SPLIT(C175, "",""))) &gt; 0, ""RU"", 0)"),"RU")</f>
        <v>RU</v>
      </c>
      <c r="L175" s="18">
        <f ca="1">IFERROR(__xludf.DUMMYFUNCTION("IF(SUM(COUNTIF(artists!E:E, SPLIT(C175, "",""))) &gt; 0, ""OTHER"", 0)"),0)</f>
        <v>0</v>
      </c>
    </row>
    <row r="176" spans="1:12" ht="14.25" customHeight="1">
      <c r="A176" s="18">
        <v>175</v>
      </c>
      <c r="B176" s="19" t="s">
        <v>2447</v>
      </c>
      <c r="C176" s="19" t="s">
        <v>314</v>
      </c>
      <c r="D176" s="19" t="s">
        <v>2448</v>
      </c>
      <c r="E176" s="19" t="s">
        <v>1523</v>
      </c>
      <c r="F176" s="18">
        <v>105</v>
      </c>
      <c r="G176" s="18">
        <v>169</v>
      </c>
      <c r="H176" s="18">
        <v>21</v>
      </c>
      <c r="I176" s="18">
        <v>24415</v>
      </c>
      <c r="J176" s="18">
        <f ca="1">IFERROR(__xludf.DUMMYFUNCTION("IF(SUM(COUNTIF(artists!A:A, SPLIT(C176, "",""))) &gt; 0, ""UA"", 0)"),0)</f>
        <v>0</v>
      </c>
      <c r="K176" s="18" t="str">
        <f ca="1">IFERROR(__xludf.DUMMYFUNCTION("IF(SUM(COUNTIF(artists!C:C, SPLIT(C176, "",""))) &gt; 0, ""RU"", 0)"),"RU")</f>
        <v>RU</v>
      </c>
      <c r="L176" s="18">
        <f ca="1">IFERROR(__xludf.DUMMYFUNCTION("IF(SUM(COUNTIF(artists!E:E, SPLIT(C176, "",""))) &gt; 0, ""OTHER"", 0)"),0)</f>
        <v>0</v>
      </c>
    </row>
    <row r="177" spans="1:12" ht="14.25" customHeight="1">
      <c r="A177" s="18">
        <v>176</v>
      </c>
      <c r="B177" s="19" t="s">
        <v>2387</v>
      </c>
      <c r="C177" s="19" t="s">
        <v>291</v>
      </c>
      <c r="D177" s="19" t="s">
        <v>2388</v>
      </c>
      <c r="E177" s="19" t="s">
        <v>291</v>
      </c>
      <c r="F177" s="18">
        <v>96</v>
      </c>
      <c r="G177" s="18">
        <v>180</v>
      </c>
      <c r="H177" s="18">
        <v>10</v>
      </c>
      <c r="I177" s="18">
        <v>24384</v>
      </c>
      <c r="J177" s="18">
        <f ca="1">IFERROR(__xludf.DUMMYFUNCTION("IF(SUM(COUNTIF(artists!A:A, SPLIT(C177, "",""))) &gt; 0, ""UA"", 0)"),0)</f>
        <v>0</v>
      </c>
      <c r="K177" s="18" t="str">
        <f ca="1">IFERROR(__xludf.DUMMYFUNCTION("IF(SUM(COUNTIF(artists!C:C, SPLIT(C177, "",""))) &gt; 0, ""RU"", 0)"),"RU")</f>
        <v>RU</v>
      </c>
      <c r="L177" s="18">
        <f ca="1">IFERROR(__xludf.DUMMYFUNCTION("IF(SUM(COUNTIF(artists!E:E, SPLIT(C177, "",""))) &gt; 0, ""OTHER"", 0)"),0)</f>
        <v>0</v>
      </c>
    </row>
    <row r="178" spans="1:12" ht="14.25" customHeight="1">
      <c r="A178" s="18">
        <v>177</v>
      </c>
      <c r="B178" s="19" t="s">
        <v>2453</v>
      </c>
      <c r="C178" s="19" t="s">
        <v>52</v>
      </c>
      <c r="D178" s="19" t="s">
        <v>2454</v>
      </c>
      <c r="E178" s="19" t="s">
        <v>2455</v>
      </c>
      <c r="F178" s="18">
        <v>47</v>
      </c>
      <c r="G178" s="18">
        <v>181</v>
      </c>
      <c r="H178" s="18">
        <v>94</v>
      </c>
      <c r="I178" s="18">
        <v>24263</v>
      </c>
      <c r="J178" s="18">
        <f ca="1">IFERROR(__xludf.DUMMYFUNCTION("IF(SUM(COUNTIF(artists!A:A, SPLIT(C178, "",""))) &gt; 0, ""UA"", 0)"),0)</f>
        <v>0</v>
      </c>
      <c r="K178" s="18" t="str">
        <f ca="1">IFERROR(__xludf.DUMMYFUNCTION("IF(SUM(COUNTIF(artists!C:C, SPLIT(C178, "",""))) &gt; 0, ""RU"", 0)"),"RU")</f>
        <v>RU</v>
      </c>
      <c r="L178" s="18">
        <f ca="1">IFERROR(__xludf.DUMMYFUNCTION("IF(SUM(COUNTIF(artists!E:E, SPLIT(C178, "",""))) &gt; 0, ""OTHER"", 0)"),0)</f>
        <v>0</v>
      </c>
    </row>
    <row r="179" spans="1:12" ht="14.25" customHeight="1">
      <c r="A179" s="18">
        <v>178</v>
      </c>
      <c r="B179" s="19" t="s">
        <v>2153</v>
      </c>
      <c r="C179" s="19" t="s">
        <v>2154</v>
      </c>
      <c r="D179" s="19" t="s">
        <v>2155</v>
      </c>
      <c r="E179" s="19" t="s">
        <v>1216</v>
      </c>
      <c r="F179" s="18">
        <v>5</v>
      </c>
      <c r="G179" s="18">
        <v>118</v>
      </c>
      <c r="H179" s="18">
        <v>38</v>
      </c>
      <c r="I179" s="18">
        <v>24236</v>
      </c>
      <c r="J179" s="18">
        <f ca="1">IFERROR(__xludf.DUMMYFUNCTION("IF(SUM(COUNTIF(artists!A:A, SPLIT(C179, "",""))) &gt; 0, ""UA"", 0)"),0)</f>
        <v>0</v>
      </c>
      <c r="K179" s="18" t="str">
        <f ca="1">IFERROR(__xludf.DUMMYFUNCTION("IF(SUM(COUNTIF(artists!C:C, SPLIT(C179, "",""))) &gt; 0, ""RU"", 0)"),"RU")</f>
        <v>RU</v>
      </c>
      <c r="L179" s="18">
        <f ca="1">IFERROR(__xludf.DUMMYFUNCTION("IF(SUM(COUNTIF(artists!E:E, SPLIT(C179, "",""))) &gt; 0, ""OTHER"", 0)"),0)</f>
        <v>0</v>
      </c>
    </row>
    <row r="180" spans="1:12" ht="14.25" customHeight="1">
      <c r="A180" s="18">
        <v>179</v>
      </c>
      <c r="B180" s="19" t="s">
        <v>2427</v>
      </c>
      <c r="C180" s="19" t="s">
        <v>273</v>
      </c>
      <c r="D180" s="19" t="s">
        <v>2428</v>
      </c>
      <c r="E180" s="19" t="s">
        <v>1920</v>
      </c>
      <c r="F180" s="18">
        <v>44</v>
      </c>
      <c r="G180" s="18">
        <v>159</v>
      </c>
      <c r="H180" s="18">
        <v>97</v>
      </c>
      <c r="I180" s="18">
        <v>24164</v>
      </c>
      <c r="J180" s="18">
        <f ca="1">IFERROR(__xludf.DUMMYFUNCTION("IF(SUM(COUNTIF(artists!A:A, SPLIT(C180, "",""))) &gt; 0, ""UA"", 0)"),0)</f>
        <v>0</v>
      </c>
      <c r="K180" s="18" t="str">
        <f ca="1">IFERROR(__xludf.DUMMYFUNCTION("IF(SUM(COUNTIF(artists!C:C, SPLIT(C180, "",""))) &gt; 0, ""RU"", 0)"),"RU")</f>
        <v>RU</v>
      </c>
      <c r="L180" s="18">
        <f ca="1">IFERROR(__xludf.DUMMYFUNCTION("IF(SUM(COUNTIF(artists!E:E, SPLIT(C180, "",""))) &gt; 0, ""OTHER"", 0)"),0)</f>
        <v>0</v>
      </c>
    </row>
    <row r="181" spans="1:12" ht="14.25" customHeight="1">
      <c r="A181" s="18">
        <v>180</v>
      </c>
      <c r="B181" s="19" t="s">
        <v>864</v>
      </c>
      <c r="C181" s="19" t="s">
        <v>180</v>
      </c>
      <c r="D181" s="19" t="s">
        <v>865</v>
      </c>
      <c r="E181" s="19" t="s">
        <v>866</v>
      </c>
      <c r="F181" s="18">
        <v>129</v>
      </c>
      <c r="G181" s="18">
        <v>172</v>
      </c>
      <c r="H181" s="18">
        <v>16</v>
      </c>
      <c r="I181" s="18">
        <v>24125</v>
      </c>
      <c r="J181" s="18">
        <f ca="1">IFERROR(__xludf.DUMMYFUNCTION("IF(SUM(COUNTIF(artists!A:A, SPLIT(C181, "",""))) &gt; 0, ""UA"", 0)"),0)</f>
        <v>0</v>
      </c>
      <c r="K181" s="18">
        <f ca="1">IFERROR(__xludf.DUMMYFUNCTION("IF(SUM(COUNTIF(artists!C:C, SPLIT(C181, "",""))) &gt; 0, ""RU"", 0)"),0)</f>
        <v>0</v>
      </c>
      <c r="L181" s="18" t="str">
        <f ca="1">IFERROR(__xludf.DUMMYFUNCTION("IF(SUM(COUNTIF(artists!E:E, SPLIT(C181, "",""))) &gt; 0, ""OTHER"", 0)"),"OTHER")</f>
        <v>OTHER</v>
      </c>
    </row>
    <row r="182" spans="1:12" ht="14.25" customHeight="1">
      <c r="A182" s="18">
        <v>181</v>
      </c>
      <c r="B182" s="19" t="s">
        <v>2400</v>
      </c>
      <c r="C182" s="19" t="s">
        <v>107</v>
      </c>
      <c r="D182" s="19" t="s">
        <v>672</v>
      </c>
      <c r="E182" s="19" t="s">
        <v>2399</v>
      </c>
      <c r="F182" s="18">
        <v>114</v>
      </c>
      <c r="G182" s="18">
        <v>-1</v>
      </c>
      <c r="H182" s="18">
        <v>4</v>
      </c>
      <c r="I182" s="18">
        <v>24125</v>
      </c>
      <c r="J182" s="18">
        <f ca="1">IFERROR(__xludf.DUMMYFUNCTION("IF(SUM(COUNTIF(artists!A:A, SPLIT(C182, "",""))) &gt; 0, ""UA"", 0)"),0)</f>
        <v>0</v>
      </c>
      <c r="K182" s="18">
        <f ca="1">IFERROR(__xludf.DUMMYFUNCTION("IF(SUM(COUNTIF(artists!C:C, SPLIT(C182, "",""))) &gt; 0, ""RU"", 0)"),0)</f>
        <v>0</v>
      </c>
      <c r="L182" s="18" t="str">
        <f ca="1">IFERROR(__xludf.DUMMYFUNCTION("IF(SUM(COUNTIF(artists!E:E, SPLIT(C182, "",""))) &gt; 0, ""OTHER"", 0)"),"OTHER")</f>
        <v>OTHER</v>
      </c>
    </row>
    <row r="183" spans="1:12" ht="14.25" customHeight="1">
      <c r="A183" s="18">
        <v>182</v>
      </c>
      <c r="B183" s="19" t="s">
        <v>1003</v>
      </c>
      <c r="C183" s="19" t="s">
        <v>185</v>
      </c>
      <c r="D183" s="19" t="s">
        <v>1004</v>
      </c>
      <c r="E183" s="19" t="s">
        <v>925</v>
      </c>
      <c r="F183" s="18">
        <v>140</v>
      </c>
      <c r="G183" s="18">
        <v>-1</v>
      </c>
      <c r="H183" s="18">
        <v>8</v>
      </c>
      <c r="I183" s="18">
        <v>24120</v>
      </c>
      <c r="J183" s="18">
        <f ca="1">IFERROR(__xludf.DUMMYFUNCTION("IF(SUM(COUNTIF(artists!A:A, SPLIT(C183, "",""))) &gt; 0, ""UA"", 0)"),0)</f>
        <v>0</v>
      </c>
      <c r="K183" s="18" t="str">
        <f ca="1">IFERROR(__xludf.DUMMYFUNCTION("IF(SUM(COUNTIF(artists!C:C, SPLIT(C183, "",""))) &gt; 0, ""RU"", 0)"),"RU")</f>
        <v>RU</v>
      </c>
      <c r="L183" s="18">
        <f ca="1">IFERROR(__xludf.DUMMYFUNCTION("IF(SUM(COUNTIF(artists!E:E, SPLIT(C183, "",""))) &gt; 0, ""OTHER"", 0)"),0)</f>
        <v>0</v>
      </c>
    </row>
    <row r="184" spans="1:12" ht="14.25" customHeight="1">
      <c r="A184" s="18">
        <v>183</v>
      </c>
      <c r="B184" s="19" t="s">
        <v>2496</v>
      </c>
      <c r="C184" s="19" t="s">
        <v>293</v>
      </c>
      <c r="D184" s="19" t="s">
        <v>2497</v>
      </c>
      <c r="E184" s="19" t="s">
        <v>2498</v>
      </c>
      <c r="F184" s="18">
        <v>103</v>
      </c>
      <c r="G184" s="18">
        <v>192</v>
      </c>
      <c r="H184" s="18">
        <v>60</v>
      </c>
      <c r="I184" s="18">
        <v>23870</v>
      </c>
      <c r="J184" s="18">
        <f ca="1">IFERROR(__xludf.DUMMYFUNCTION("IF(SUM(COUNTIF(artists!A:A, SPLIT(C184, "",""))) &gt; 0, ""UA"", 0)"),0)</f>
        <v>0</v>
      </c>
      <c r="K184" s="18" t="str">
        <f ca="1">IFERROR(__xludf.DUMMYFUNCTION("IF(SUM(COUNTIF(artists!C:C, SPLIT(C184, "",""))) &gt; 0, ""RU"", 0)"),"RU")</f>
        <v>RU</v>
      </c>
      <c r="L184" s="18">
        <f ca="1">IFERROR(__xludf.DUMMYFUNCTION("IF(SUM(COUNTIF(artists!E:E, SPLIT(C184, "",""))) &gt; 0, ""OTHER"", 0)"),0)</f>
        <v>0</v>
      </c>
    </row>
    <row r="185" spans="1:12" ht="14.25" customHeight="1">
      <c r="A185" s="18">
        <v>184</v>
      </c>
      <c r="B185" s="19" t="s">
        <v>2499</v>
      </c>
      <c r="C185" s="19" t="s">
        <v>292</v>
      </c>
      <c r="D185" s="19" t="s">
        <v>2500</v>
      </c>
      <c r="E185" s="19" t="s">
        <v>2501</v>
      </c>
      <c r="F185" s="18">
        <v>11</v>
      </c>
      <c r="G185" s="18">
        <v>190</v>
      </c>
      <c r="H185" s="18">
        <v>28</v>
      </c>
      <c r="I185" s="18">
        <v>23868</v>
      </c>
      <c r="J185" s="18">
        <f ca="1">IFERROR(__xludf.DUMMYFUNCTION("IF(SUM(COUNTIF(artists!A:A, SPLIT(C185, "",""))) &gt; 0, ""UA"", 0)"),0)</f>
        <v>0</v>
      </c>
      <c r="K185" s="18">
        <f ca="1">IFERROR(__xludf.DUMMYFUNCTION("IF(SUM(COUNTIF(artists!C:C, SPLIT(C185, "",""))) &gt; 0, ""RU"", 0)"),0)</f>
        <v>0</v>
      </c>
      <c r="L185" s="18" t="str">
        <f ca="1">IFERROR(__xludf.DUMMYFUNCTION("IF(SUM(COUNTIF(artists!E:E, SPLIT(C185, "",""))) &gt; 0, ""OTHER"", 0)"),"OTHER")</f>
        <v>OTHER</v>
      </c>
    </row>
    <row r="186" spans="1:12" ht="14.25" customHeight="1">
      <c r="A186" s="18">
        <v>185</v>
      </c>
      <c r="B186" s="19" t="s">
        <v>2474</v>
      </c>
      <c r="C186" s="19" t="s">
        <v>8</v>
      </c>
      <c r="D186" s="19" t="s">
        <v>2475</v>
      </c>
      <c r="E186" s="19" t="s">
        <v>845</v>
      </c>
      <c r="F186" s="18">
        <v>75</v>
      </c>
      <c r="G186" s="18">
        <v>196</v>
      </c>
      <c r="H186" s="18">
        <v>21</v>
      </c>
      <c r="I186" s="18">
        <v>23662</v>
      </c>
      <c r="J186" s="18" t="str">
        <f ca="1">IFERROR(__xludf.DUMMYFUNCTION("IF(SUM(COUNTIF(artists!A:A, SPLIT(C186, "",""))) &gt; 0, ""UA"", 0)"),"UA")</f>
        <v>UA</v>
      </c>
      <c r="K186" s="18">
        <f ca="1">IFERROR(__xludf.DUMMYFUNCTION("IF(SUM(COUNTIF(artists!C:C, SPLIT(C186, "",""))) &gt; 0, ""RU"", 0)"),0)</f>
        <v>0</v>
      </c>
      <c r="L186" s="18">
        <f ca="1">IFERROR(__xludf.DUMMYFUNCTION("IF(SUM(COUNTIF(artists!E:E, SPLIT(C186, "",""))) &gt; 0, ""OTHER"", 0)"),0)</f>
        <v>0</v>
      </c>
    </row>
    <row r="187" spans="1:12" ht="14.25" customHeight="1">
      <c r="A187" s="18">
        <v>186</v>
      </c>
      <c r="B187" s="19" t="s">
        <v>2324</v>
      </c>
      <c r="C187" s="19" t="s">
        <v>331</v>
      </c>
      <c r="D187" s="19" t="s">
        <v>2325</v>
      </c>
      <c r="E187" s="19" t="s">
        <v>2326</v>
      </c>
      <c r="F187" s="18">
        <v>85</v>
      </c>
      <c r="G187" s="18">
        <v>173</v>
      </c>
      <c r="H187" s="18">
        <v>42</v>
      </c>
      <c r="I187" s="18">
        <v>23609</v>
      </c>
      <c r="J187" s="18">
        <f ca="1">IFERROR(__xludf.DUMMYFUNCTION("IF(SUM(COUNTIF(artists!A:A, SPLIT(C187, "",""))) &gt; 0, ""UA"", 0)"),0)</f>
        <v>0</v>
      </c>
      <c r="K187" s="18" t="str">
        <f ca="1">IFERROR(__xludf.DUMMYFUNCTION("IF(SUM(COUNTIF(artists!C:C, SPLIT(C187, "",""))) &gt; 0, ""RU"", 0)"),"RU")</f>
        <v>RU</v>
      </c>
      <c r="L187" s="18">
        <f ca="1">IFERROR(__xludf.DUMMYFUNCTION("IF(SUM(COUNTIF(artists!E:E, SPLIT(C187, "",""))) &gt; 0, ""OTHER"", 0)"),0)</f>
        <v>0</v>
      </c>
    </row>
    <row r="188" spans="1:12" ht="14.25" customHeight="1">
      <c r="A188" s="18">
        <v>187</v>
      </c>
      <c r="B188" s="19" t="s">
        <v>2363</v>
      </c>
      <c r="C188" s="19" t="s">
        <v>446</v>
      </c>
      <c r="D188" s="19" t="s">
        <v>2364</v>
      </c>
      <c r="E188" s="19" t="s">
        <v>2365</v>
      </c>
      <c r="F188" s="18">
        <v>128</v>
      </c>
      <c r="G188" s="18">
        <v>187</v>
      </c>
      <c r="H188" s="18">
        <v>27</v>
      </c>
      <c r="I188" s="18">
        <v>23511</v>
      </c>
      <c r="J188" s="18">
        <f ca="1">IFERROR(__xludf.DUMMYFUNCTION("IF(SUM(COUNTIF(artists!A:A, SPLIT(C188, "",""))) &gt; 0, ""UA"", 0)"),0)</f>
        <v>0</v>
      </c>
      <c r="K188" s="18">
        <f ca="1">IFERROR(__xludf.DUMMYFUNCTION("IF(SUM(COUNTIF(artists!C:C, SPLIT(C188, "",""))) &gt; 0, ""RU"", 0)"),0)</f>
        <v>0</v>
      </c>
      <c r="L188" s="18" t="str">
        <f ca="1">IFERROR(__xludf.DUMMYFUNCTION("IF(SUM(COUNTIF(artists!E:E, SPLIT(C188, "",""))) &gt; 0, ""OTHER"", 0)"),"OTHER")</f>
        <v>OTHER</v>
      </c>
    </row>
    <row r="189" spans="1:12" ht="14.25" customHeight="1">
      <c r="A189" s="18">
        <v>188</v>
      </c>
      <c r="B189" s="19" t="s">
        <v>2476</v>
      </c>
      <c r="C189" s="19" t="s">
        <v>251</v>
      </c>
      <c r="D189" s="19" t="s">
        <v>2477</v>
      </c>
      <c r="E189" s="19" t="s">
        <v>1478</v>
      </c>
      <c r="F189" s="18">
        <v>13</v>
      </c>
      <c r="G189" s="18">
        <v>193</v>
      </c>
      <c r="H189" s="18">
        <v>39</v>
      </c>
      <c r="I189" s="18">
        <v>23495</v>
      </c>
      <c r="J189" s="18">
        <f ca="1">IFERROR(__xludf.DUMMYFUNCTION("IF(SUM(COUNTIF(artists!A:A, SPLIT(C189, "",""))) &gt; 0, ""UA"", 0)"),0)</f>
        <v>0</v>
      </c>
      <c r="K189" s="18">
        <f ca="1">IFERROR(__xludf.DUMMYFUNCTION("IF(SUM(COUNTIF(artists!C:C, SPLIT(C189, "",""))) &gt; 0, ""RU"", 0)"),0)</f>
        <v>0</v>
      </c>
      <c r="L189" s="18" t="str">
        <f ca="1">IFERROR(__xludf.DUMMYFUNCTION("IF(SUM(COUNTIF(artists!E:E, SPLIT(C189, "",""))) &gt; 0, ""OTHER"", 0)"),"OTHER")</f>
        <v>OTHER</v>
      </c>
    </row>
    <row r="190" spans="1:12" ht="14.25" customHeight="1">
      <c r="A190" s="18">
        <v>189</v>
      </c>
      <c r="B190" s="19" t="s">
        <v>1975</v>
      </c>
      <c r="C190" s="19" t="s">
        <v>289</v>
      </c>
      <c r="D190" s="19" t="s">
        <v>922</v>
      </c>
      <c r="E190" s="19" t="s">
        <v>2117</v>
      </c>
      <c r="F190" s="18">
        <v>159</v>
      </c>
      <c r="G190" s="18">
        <v>185</v>
      </c>
      <c r="H190" s="18">
        <v>14</v>
      </c>
      <c r="I190" s="18">
        <v>23261</v>
      </c>
      <c r="J190" s="18">
        <f ca="1">IFERROR(__xludf.DUMMYFUNCTION("IF(SUM(COUNTIF(artists!A:A, SPLIT(C190, "",""))) &gt; 0, ""UA"", 0)"),0)</f>
        <v>0</v>
      </c>
      <c r="K190" s="18" t="str">
        <f ca="1">IFERROR(__xludf.DUMMYFUNCTION("IF(SUM(COUNTIF(artists!C:C, SPLIT(C190, "",""))) &gt; 0, ""RU"", 0)"),"RU")</f>
        <v>RU</v>
      </c>
      <c r="L190" s="18">
        <f ca="1">IFERROR(__xludf.DUMMYFUNCTION("IF(SUM(COUNTIF(artists!E:E, SPLIT(C190, "",""))) &gt; 0, ""OTHER"", 0)"),0)</f>
        <v>0</v>
      </c>
    </row>
    <row r="191" spans="1:12" ht="14.25" customHeight="1">
      <c r="A191" s="18">
        <v>190</v>
      </c>
      <c r="B191" s="19" t="s">
        <v>2502</v>
      </c>
      <c r="C191" s="19" t="s">
        <v>112</v>
      </c>
      <c r="D191" s="19" t="s">
        <v>2503</v>
      </c>
      <c r="E191" s="19" t="s">
        <v>112</v>
      </c>
      <c r="F191" s="18">
        <v>30</v>
      </c>
      <c r="G191" s="18">
        <v>178</v>
      </c>
      <c r="H191" s="18">
        <v>6</v>
      </c>
      <c r="I191" s="18">
        <v>23212</v>
      </c>
      <c r="J191" s="18">
        <f ca="1">IFERROR(__xludf.DUMMYFUNCTION("IF(SUM(COUNTIF(artists!A:A, SPLIT(C191, "",""))) &gt; 0, ""UA"", 0)"),0)</f>
        <v>0</v>
      </c>
      <c r="K191" s="18" t="str">
        <f ca="1">IFERROR(__xludf.DUMMYFUNCTION("IF(SUM(COUNTIF(artists!C:C, SPLIT(C191, "",""))) &gt; 0, ""RU"", 0)"),"RU")</f>
        <v>RU</v>
      </c>
      <c r="L191" s="18">
        <f ca="1">IFERROR(__xludf.DUMMYFUNCTION("IF(SUM(COUNTIF(artists!E:E, SPLIT(C191, "",""))) &gt; 0, ""OTHER"", 0)"),0)</f>
        <v>0</v>
      </c>
    </row>
    <row r="192" spans="1:12" ht="14.25" customHeight="1">
      <c r="A192" s="18">
        <v>191</v>
      </c>
      <c r="B192" s="19" t="s">
        <v>2449</v>
      </c>
      <c r="C192" s="19" t="s">
        <v>312</v>
      </c>
      <c r="D192" s="19" t="s">
        <v>2450</v>
      </c>
      <c r="E192" s="19" t="s">
        <v>312</v>
      </c>
      <c r="F192" s="18">
        <v>80</v>
      </c>
      <c r="G192" s="18">
        <v>191</v>
      </c>
      <c r="H192" s="18">
        <v>36</v>
      </c>
      <c r="I192" s="18">
        <v>23143</v>
      </c>
      <c r="J192" s="18">
        <f ca="1">IFERROR(__xludf.DUMMYFUNCTION("IF(SUM(COUNTIF(artists!A:A, SPLIT(C192, "",""))) &gt; 0, ""UA"", 0)"),0)</f>
        <v>0</v>
      </c>
      <c r="K192" s="18" t="str">
        <f ca="1">IFERROR(__xludf.DUMMYFUNCTION("IF(SUM(COUNTIF(artists!C:C, SPLIT(C192, "",""))) &gt; 0, ""RU"", 0)"),"RU")</f>
        <v>RU</v>
      </c>
      <c r="L192" s="18">
        <f ca="1">IFERROR(__xludf.DUMMYFUNCTION("IF(SUM(COUNTIF(artists!E:E, SPLIT(C192, "",""))) &gt; 0, ""OTHER"", 0)"),0)</f>
        <v>0</v>
      </c>
    </row>
    <row r="193" spans="1:12" ht="14.25" customHeight="1">
      <c r="A193" s="18">
        <v>192</v>
      </c>
      <c r="B193" s="19" t="s">
        <v>1107</v>
      </c>
      <c r="C193" s="19" t="s">
        <v>222</v>
      </c>
      <c r="D193" s="19" t="s">
        <v>2148</v>
      </c>
      <c r="E193" s="19" t="s">
        <v>222</v>
      </c>
      <c r="F193" s="18">
        <v>171</v>
      </c>
      <c r="G193" s="18">
        <v>-1</v>
      </c>
      <c r="H193" s="18">
        <v>2</v>
      </c>
      <c r="I193" s="18">
        <v>23113</v>
      </c>
      <c r="J193" s="18" t="str">
        <f ca="1">IFERROR(__xludf.DUMMYFUNCTION("IF(SUM(COUNTIF(artists!A:A, SPLIT(C193, "",""))) &gt; 0, ""UA"", 0)"),"UA")</f>
        <v>UA</v>
      </c>
      <c r="K193" s="18">
        <f ca="1">IFERROR(__xludf.DUMMYFUNCTION("IF(SUM(COUNTIF(artists!C:C, SPLIT(C193, "",""))) &gt; 0, ""RU"", 0)"),0)</f>
        <v>0</v>
      </c>
      <c r="L193" s="18">
        <f ca="1">IFERROR(__xludf.DUMMYFUNCTION("IF(SUM(COUNTIF(artists!E:E, SPLIT(C193, "",""))) &gt; 0, ""OTHER"", 0)"),0)</f>
        <v>0</v>
      </c>
    </row>
    <row r="194" spans="1:12" ht="14.25" customHeight="1">
      <c r="A194" s="18">
        <v>193</v>
      </c>
      <c r="B194" s="19" t="s">
        <v>2504</v>
      </c>
      <c r="C194" s="19" t="s">
        <v>176</v>
      </c>
      <c r="D194" s="19" t="s">
        <v>2505</v>
      </c>
      <c r="E194" s="19" t="s">
        <v>1978</v>
      </c>
      <c r="F194" s="18">
        <v>3</v>
      </c>
      <c r="G194" s="18">
        <v>182</v>
      </c>
      <c r="H194" s="18">
        <v>23</v>
      </c>
      <c r="I194" s="18">
        <v>22941</v>
      </c>
      <c r="J194" s="18">
        <f ca="1">IFERROR(__xludf.DUMMYFUNCTION("IF(SUM(COUNTIF(artists!A:A, SPLIT(C194, "",""))) &gt; 0, ""UA"", 0)"),0)</f>
        <v>0</v>
      </c>
      <c r="K194" s="18" t="str">
        <f ca="1">IFERROR(__xludf.DUMMYFUNCTION("IF(SUM(COUNTIF(artists!C:C, SPLIT(C194, "",""))) &gt; 0, ""RU"", 0)"),"RU")</f>
        <v>RU</v>
      </c>
      <c r="L194" s="18">
        <f ca="1">IFERROR(__xludf.DUMMYFUNCTION("IF(SUM(COUNTIF(artists!E:E, SPLIT(C194, "",""))) &gt; 0, ""OTHER"", 0)"),0)</f>
        <v>0</v>
      </c>
    </row>
    <row r="195" spans="1:12" ht="14.25" customHeight="1">
      <c r="A195" s="18">
        <v>194</v>
      </c>
      <c r="B195" s="19" t="s">
        <v>2506</v>
      </c>
      <c r="C195" s="19" t="s">
        <v>2507</v>
      </c>
      <c r="D195" s="19" t="s">
        <v>2508</v>
      </c>
      <c r="E195" s="19" t="s">
        <v>2509</v>
      </c>
      <c r="F195" s="18">
        <v>104</v>
      </c>
      <c r="G195" s="18">
        <v>177</v>
      </c>
      <c r="H195" s="18">
        <v>31</v>
      </c>
      <c r="I195" s="18">
        <v>22934</v>
      </c>
      <c r="J195" s="18">
        <f ca="1">IFERROR(__xludf.DUMMYFUNCTION("IF(SUM(COUNTIF(artists!A:A, SPLIT(C195, "",""))) &gt; 0, ""UA"", 0)"),0)</f>
        <v>0</v>
      </c>
      <c r="K195" s="18" t="str">
        <f ca="1">IFERROR(__xludf.DUMMYFUNCTION("IF(SUM(COUNTIF(artists!C:C, SPLIT(C195, "",""))) &gt; 0, ""RU"", 0)"),"RU")</f>
        <v>RU</v>
      </c>
      <c r="L195" s="18">
        <f ca="1">IFERROR(__xludf.DUMMYFUNCTION("IF(SUM(COUNTIF(artists!E:E, SPLIT(C195, "",""))) &gt; 0, ""OTHER"", 0)"),0)</f>
        <v>0</v>
      </c>
    </row>
    <row r="196" spans="1:12" ht="14.25" customHeight="1">
      <c r="A196" s="18">
        <v>195</v>
      </c>
      <c r="B196" s="19" t="s">
        <v>2510</v>
      </c>
      <c r="C196" s="19" t="s">
        <v>158</v>
      </c>
      <c r="D196" s="19" t="s">
        <v>2511</v>
      </c>
      <c r="E196" s="19" t="s">
        <v>2512</v>
      </c>
      <c r="F196" s="18">
        <v>36</v>
      </c>
      <c r="G196" s="18">
        <v>195</v>
      </c>
      <c r="H196" s="18">
        <v>12</v>
      </c>
      <c r="I196" s="18">
        <v>22907</v>
      </c>
      <c r="J196" s="18" t="str">
        <f ca="1">IFERROR(__xludf.DUMMYFUNCTION("IF(SUM(COUNTIF(artists!A:A, SPLIT(C196, "",""))) &gt; 0, ""UA"", 0)"),"UA")</f>
        <v>UA</v>
      </c>
      <c r="K196" s="18">
        <f ca="1">IFERROR(__xludf.DUMMYFUNCTION("IF(SUM(COUNTIF(artists!C:C, SPLIT(C196, "",""))) &gt; 0, ""RU"", 0)"),0)</f>
        <v>0</v>
      </c>
      <c r="L196" s="18">
        <f ca="1">IFERROR(__xludf.DUMMYFUNCTION("IF(SUM(COUNTIF(artists!E:E, SPLIT(C196, "",""))) &gt; 0, ""OTHER"", 0)"),0)</f>
        <v>0</v>
      </c>
    </row>
    <row r="197" spans="1:12" ht="14.25" customHeight="1">
      <c r="A197" s="18">
        <v>196</v>
      </c>
      <c r="B197" s="19" t="s">
        <v>2446</v>
      </c>
      <c r="C197" s="19" t="s">
        <v>225</v>
      </c>
      <c r="D197" s="19" t="s">
        <v>2248</v>
      </c>
      <c r="E197" s="19" t="s">
        <v>2249</v>
      </c>
      <c r="F197" s="18">
        <v>175</v>
      </c>
      <c r="G197" s="18">
        <v>-1</v>
      </c>
      <c r="H197" s="18">
        <v>6</v>
      </c>
      <c r="I197" s="18">
        <v>22902</v>
      </c>
      <c r="J197" s="18" t="str">
        <f ca="1">IFERROR(__xludf.DUMMYFUNCTION("IF(SUM(COUNTIF(artists!A:A, SPLIT(C197, "",""))) &gt; 0, ""UA"", 0)"),"UA")</f>
        <v>UA</v>
      </c>
      <c r="K197" s="18">
        <f ca="1">IFERROR(__xludf.DUMMYFUNCTION("IF(SUM(COUNTIF(artists!C:C, SPLIT(C197, "",""))) &gt; 0, ""RU"", 0)"),0)</f>
        <v>0</v>
      </c>
      <c r="L197" s="18">
        <f ca="1">IFERROR(__xludf.DUMMYFUNCTION("IF(SUM(COUNTIF(artists!E:E, SPLIT(C197, "",""))) &gt; 0, ""OTHER"", 0)"),0)</f>
        <v>0</v>
      </c>
    </row>
    <row r="198" spans="1:12" ht="14.25" customHeight="1">
      <c r="A198" s="18">
        <v>197</v>
      </c>
      <c r="B198" s="19" t="s">
        <v>2421</v>
      </c>
      <c r="C198" s="19" t="s">
        <v>190</v>
      </c>
      <c r="D198" s="19" t="s">
        <v>2422</v>
      </c>
      <c r="E198" s="19" t="s">
        <v>684</v>
      </c>
      <c r="F198" s="18">
        <v>121</v>
      </c>
      <c r="G198" s="18">
        <v>-1</v>
      </c>
      <c r="H198" s="18">
        <v>5</v>
      </c>
      <c r="I198" s="18">
        <v>22888</v>
      </c>
      <c r="J198" s="18" t="str">
        <f ca="1">IFERROR(__xludf.DUMMYFUNCTION("IF(SUM(COUNTIF(artists!A:A, SPLIT(C198, "",""))) &gt; 0, ""UA"", 0)"),"UA")</f>
        <v>UA</v>
      </c>
      <c r="K198" s="18">
        <f ca="1">IFERROR(__xludf.DUMMYFUNCTION("IF(SUM(COUNTIF(artists!C:C, SPLIT(C198, "",""))) &gt; 0, ""RU"", 0)"),0)</f>
        <v>0</v>
      </c>
      <c r="L198" s="18">
        <f ca="1">IFERROR(__xludf.DUMMYFUNCTION("IF(SUM(COUNTIF(artists!E:E, SPLIT(C198, "",""))) &gt; 0, ""OTHER"", 0)"),0)</f>
        <v>0</v>
      </c>
    </row>
    <row r="199" spans="1:12" ht="14.25" customHeight="1">
      <c r="A199" s="18">
        <v>198</v>
      </c>
      <c r="B199" s="19" t="s">
        <v>2513</v>
      </c>
      <c r="C199" s="19" t="s">
        <v>228</v>
      </c>
      <c r="D199" s="19" t="s">
        <v>2514</v>
      </c>
      <c r="E199" s="19" t="s">
        <v>228</v>
      </c>
      <c r="F199" s="18">
        <v>198</v>
      </c>
      <c r="G199" s="18">
        <v>-1</v>
      </c>
      <c r="H199" s="18">
        <v>1</v>
      </c>
      <c r="I199" s="18">
        <v>22887</v>
      </c>
      <c r="J199" s="18" t="str">
        <f ca="1">IFERROR(__xludf.DUMMYFUNCTION("IF(SUM(COUNTIF(artists!A:A, SPLIT(C199, "",""))) &gt; 0, ""UA"", 0)"),"UA")</f>
        <v>UA</v>
      </c>
      <c r="K199" s="18">
        <f ca="1">IFERROR(__xludf.DUMMYFUNCTION("IF(SUM(COUNTIF(artists!C:C, SPLIT(C199, "",""))) &gt; 0, ""RU"", 0)"),0)</f>
        <v>0</v>
      </c>
      <c r="L199" s="18">
        <f ca="1">IFERROR(__xludf.DUMMYFUNCTION("IF(SUM(COUNTIF(artists!E:E, SPLIT(C199, "",""))) &gt; 0, ""OTHER"", 0)"),0)</f>
        <v>0</v>
      </c>
    </row>
    <row r="200" spans="1:12" ht="14.25" customHeight="1">
      <c r="A200" s="18">
        <v>199</v>
      </c>
      <c r="B200" s="19" t="s">
        <v>2238</v>
      </c>
      <c r="C200" s="19" t="s">
        <v>2239</v>
      </c>
      <c r="D200" s="19" t="s">
        <v>2240</v>
      </c>
      <c r="E200" s="19" t="s">
        <v>2241</v>
      </c>
      <c r="F200" s="18">
        <v>196</v>
      </c>
      <c r="G200" s="18">
        <v>-1</v>
      </c>
      <c r="H200" s="18">
        <v>2</v>
      </c>
      <c r="I200" s="18">
        <v>22830</v>
      </c>
      <c r="J200" s="18">
        <f ca="1">IFERROR(__xludf.DUMMYFUNCTION("IF(SUM(COUNTIF(artists!A:A, SPLIT(C200, "",""))) &gt; 0, ""UA"", 0)"),0)</f>
        <v>0</v>
      </c>
      <c r="K200" s="18">
        <f ca="1">IFERROR(__xludf.DUMMYFUNCTION("IF(SUM(COUNTIF(artists!C:C, SPLIT(C200, "",""))) &gt; 0, ""RU"", 0)"),0)</f>
        <v>0</v>
      </c>
      <c r="L200" s="18" t="str">
        <f ca="1">IFERROR(__xludf.DUMMYFUNCTION("IF(SUM(COUNTIF(artists!E:E, SPLIT(C200, "",""))) &gt; 0, ""OTHER"", 0)"),"OTHER")</f>
        <v>OTHER</v>
      </c>
    </row>
    <row r="201" spans="1:12" ht="14.25" customHeight="1">
      <c r="A201" s="18">
        <v>200</v>
      </c>
      <c r="B201" s="19" t="s">
        <v>2301</v>
      </c>
      <c r="C201" s="19" t="s">
        <v>261</v>
      </c>
      <c r="D201" s="19" t="s">
        <v>2302</v>
      </c>
      <c r="E201" s="19" t="s">
        <v>2303</v>
      </c>
      <c r="F201" s="18">
        <v>146</v>
      </c>
      <c r="G201" s="18">
        <v>188</v>
      </c>
      <c r="H201" s="18">
        <v>35</v>
      </c>
      <c r="I201" s="18">
        <v>22829</v>
      </c>
      <c r="J201" s="18">
        <f ca="1">IFERROR(__xludf.DUMMYFUNCTION("IF(SUM(COUNTIF(artists!A:A, SPLIT(C201, "",""))) &gt; 0, ""UA"", 0)"),0)</f>
        <v>0</v>
      </c>
      <c r="K201" s="18" t="str">
        <f ca="1">IFERROR(__xludf.DUMMYFUNCTION("IF(SUM(COUNTIF(artists!C:C, SPLIT(C201, "",""))) &gt; 0, ""RU"", 0)"),"RU")</f>
        <v>RU</v>
      </c>
      <c r="L201" s="18">
        <f ca="1">IFERROR(__xludf.DUMMYFUNCTION("IF(SUM(COUNTIF(artists!E:E, SPLIT(C201, "",""))) &gt; 0, ""OTHER"", 0)"),0)</f>
        <v>0</v>
      </c>
    </row>
    <row r="202" spans="1:12" ht="14.25" customHeight="1"/>
    <row r="203" spans="1:12" ht="14.25" customHeight="1"/>
    <row r="204" spans="1:12" ht="14.25" customHeight="1"/>
    <row r="205" spans="1:12" ht="14.25" customHeight="1"/>
    <row r="206" spans="1:12" ht="14.25" customHeight="1"/>
    <row r="207" spans="1:12" ht="14.25" customHeight="1"/>
    <row r="208" spans="1:12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</sheetData>
  <conditionalFormatting sqref="J2:L201">
    <cfRule type="expression" dxfId="46" priority="1">
      <formula>AND($J2=0, $K2=0, $L2=0)</formula>
    </cfRule>
    <cfRule type="expression" dxfId="45" priority="2">
      <formula>OR(AND($J2&lt;&gt;0, $K2&lt;&gt;0), AND($J2&lt;&gt;0, $L2&lt;&gt;0), AND($K2&lt;&gt;0, $L2&lt;&gt;0))</formula>
    </cfRule>
  </conditionalFormatting>
  <pageMargins left="0.7" right="0.7" top="0.75" bottom="0.75" header="0" footer="0"/>
  <pageSetup orientation="landscape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38761D"/>
  </sheetPr>
  <dimension ref="A1:L997"/>
  <sheetViews>
    <sheetView workbookViewId="0"/>
  </sheetViews>
  <sheetFormatPr defaultColWidth="12.6640625" defaultRowHeight="15.75" customHeight="1"/>
  <cols>
    <col min="1" max="1" width="6.109375" customWidth="1"/>
    <col min="2" max="2" width="33.77734375" hidden="1" customWidth="1"/>
    <col min="3" max="3" width="31.21875" customWidth="1"/>
    <col min="4" max="4" width="34" customWidth="1"/>
    <col min="5" max="5" width="22.6640625" customWidth="1"/>
    <col min="6" max="6" width="10.6640625" hidden="1" customWidth="1"/>
    <col min="7" max="7" width="13.33203125" hidden="1" customWidth="1"/>
    <col min="8" max="8" width="15" hidden="1" customWidth="1"/>
    <col min="9" max="9" width="8.44140625" customWidth="1"/>
    <col min="10" max="26" width="7.6640625" customWidth="1"/>
  </cols>
  <sheetData>
    <row r="1" spans="1:12" ht="14.25" customHeight="1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 ht="14.25" customHeight="1">
      <c r="A2" s="18">
        <v>1</v>
      </c>
      <c r="B2" s="19" t="s">
        <v>757</v>
      </c>
      <c r="C2" s="19" t="s">
        <v>99</v>
      </c>
      <c r="D2" s="19" t="s">
        <v>759</v>
      </c>
      <c r="E2" s="19" t="s">
        <v>648</v>
      </c>
      <c r="F2" s="18">
        <v>1</v>
      </c>
      <c r="G2" s="18">
        <v>1</v>
      </c>
      <c r="H2" s="18">
        <v>16</v>
      </c>
      <c r="I2" s="18">
        <v>214135</v>
      </c>
      <c r="J2" s="18" t="str">
        <f ca="1">IFERROR(__xludf.DUMMYFUNCTION("IF(SUM(COUNTIF(artists!A:A, SPLIT(C2, "",""))) &gt; 0, ""UA"", 0)"),"UA")</f>
        <v>UA</v>
      </c>
      <c r="K2" s="18">
        <f ca="1">IFERROR(__xludf.DUMMYFUNCTION("IF(SUM(COUNTIF(artists!C:C, SPLIT(C2, "",""))) &gt; 0, ""RU"", 0)"),0)</f>
        <v>0</v>
      </c>
      <c r="L2" s="18">
        <f ca="1">IFERROR(__xludf.DUMMYFUNCTION("IF(SUM(COUNTIF(artists!E:E, SPLIT(C2, "",""))) &gt; 0, ""OTHER"", 0)"),0)</f>
        <v>0</v>
      </c>
    </row>
    <row r="3" spans="1:12" ht="14.25" customHeight="1">
      <c r="A3" s="18">
        <v>2</v>
      </c>
      <c r="B3" s="19" t="s">
        <v>906</v>
      </c>
      <c r="C3" s="19" t="s">
        <v>100</v>
      </c>
      <c r="D3" s="19" t="s">
        <v>306</v>
      </c>
      <c r="E3" s="19" t="s">
        <v>907</v>
      </c>
      <c r="F3" s="18">
        <v>1</v>
      </c>
      <c r="G3" s="18">
        <v>3</v>
      </c>
      <c r="H3" s="18">
        <v>13</v>
      </c>
      <c r="I3" s="18">
        <v>122450</v>
      </c>
      <c r="J3" s="18">
        <f ca="1">IFERROR(__xludf.DUMMYFUNCTION("IF(SUM(COUNTIF(artists!A:A, SPLIT(C3, "",""))) &gt; 0, ""UA"", 0)"),0)</f>
        <v>0</v>
      </c>
      <c r="K3" s="18" t="str">
        <f ca="1">IFERROR(__xludf.DUMMYFUNCTION("IF(SUM(COUNTIF(artists!C:C, SPLIT(C3, "",""))) &gt; 0, ""RU"", 0)"),"RU")</f>
        <v>RU</v>
      </c>
      <c r="L3" s="18">
        <f ca="1">IFERROR(__xludf.DUMMYFUNCTION("IF(SUM(COUNTIF(artists!E:E, SPLIT(C3, "",""))) &gt; 0, ""OTHER"", 0)"),0)</f>
        <v>0</v>
      </c>
    </row>
    <row r="4" spans="1:12" ht="14.25" customHeight="1">
      <c r="A4" s="18">
        <v>3</v>
      </c>
      <c r="B4" s="19" t="s">
        <v>1203</v>
      </c>
      <c r="C4" s="19" t="s">
        <v>335</v>
      </c>
      <c r="D4" s="19" t="s">
        <v>1204</v>
      </c>
      <c r="E4" s="19" t="s">
        <v>1028</v>
      </c>
      <c r="F4" s="18">
        <v>3</v>
      </c>
      <c r="G4" s="18">
        <v>-1</v>
      </c>
      <c r="H4" s="18">
        <v>1</v>
      </c>
      <c r="I4" s="18">
        <v>113627</v>
      </c>
      <c r="J4" s="18">
        <f ca="1">IFERROR(__xludf.DUMMYFUNCTION("IF(SUM(COUNTIF(artists!A:A, SPLIT(C4, "",""))) &gt; 0, ""UA"", 0)"),0)</f>
        <v>0</v>
      </c>
      <c r="K4" s="18" t="str">
        <f ca="1">IFERROR(__xludf.DUMMYFUNCTION("IF(SUM(COUNTIF(artists!C:C, SPLIT(C4, "",""))) &gt; 0, ""RU"", 0)"),"RU")</f>
        <v>RU</v>
      </c>
      <c r="L4" s="18">
        <f ca="1">IFERROR(__xludf.DUMMYFUNCTION("IF(SUM(COUNTIF(artists!E:E, SPLIT(C4, "",""))) &gt; 0, ""OTHER"", 0)"),0)</f>
        <v>0</v>
      </c>
    </row>
    <row r="5" spans="1:12" ht="14.25" customHeight="1">
      <c r="A5" s="18">
        <v>4</v>
      </c>
      <c r="B5" s="19" t="s">
        <v>677</v>
      </c>
      <c r="C5" s="19" t="s">
        <v>343</v>
      </c>
      <c r="D5" s="19" t="s">
        <v>678</v>
      </c>
      <c r="E5" s="19" t="s">
        <v>648</v>
      </c>
      <c r="F5" s="18">
        <v>2</v>
      </c>
      <c r="G5" s="18">
        <v>2</v>
      </c>
      <c r="H5" s="18">
        <v>49</v>
      </c>
      <c r="I5" s="18">
        <v>113541</v>
      </c>
      <c r="J5" s="18" t="str">
        <f ca="1">IFERROR(__xludf.DUMMYFUNCTION("IF(SUM(COUNTIF(artists!A:A, SPLIT(C5, "",""))) &gt; 0, ""UA"", 0)"),"UA")</f>
        <v>UA</v>
      </c>
      <c r="K5" s="18">
        <f ca="1">IFERROR(__xludf.DUMMYFUNCTION("IF(SUM(COUNTIF(artists!C:C, SPLIT(C5, "",""))) &gt; 0, ""RU"", 0)"),0)</f>
        <v>0</v>
      </c>
      <c r="L5" s="18">
        <f ca="1">IFERROR(__xludf.DUMMYFUNCTION("IF(SUM(COUNTIF(artists!E:E, SPLIT(C5, "",""))) &gt; 0, ""OTHER"", 0)"),0)</f>
        <v>0</v>
      </c>
    </row>
    <row r="6" spans="1:12" ht="14.25" customHeight="1">
      <c r="A6" s="18">
        <v>5</v>
      </c>
      <c r="B6" s="19" t="s">
        <v>1166</v>
      </c>
      <c r="C6" s="19" t="s">
        <v>102</v>
      </c>
      <c r="D6" s="19" t="s">
        <v>1167</v>
      </c>
      <c r="E6" s="19" t="s">
        <v>1168</v>
      </c>
      <c r="F6" s="18">
        <v>2</v>
      </c>
      <c r="G6" s="18">
        <v>4</v>
      </c>
      <c r="H6" s="18">
        <v>9</v>
      </c>
      <c r="I6" s="18">
        <v>108739</v>
      </c>
      <c r="J6" s="18" t="str">
        <f ca="1">IFERROR(__xludf.DUMMYFUNCTION("IF(SUM(COUNTIF(artists!A:A, SPLIT(C6, "",""))) &gt; 0, ""UA"", 0)"),"UA")</f>
        <v>UA</v>
      </c>
      <c r="K6" s="18">
        <f ca="1">IFERROR(__xludf.DUMMYFUNCTION("IF(SUM(COUNTIF(artists!C:C, SPLIT(C6, "",""))) &gt; 0, ""RU"", 0)"),0)</f>
        <v>0</v>
      </c>
      <c r="L6" s="18">
        <f ca="1">IFERROR(__xludf.DUMMYFUNCTION("IF(SUM(COUNTIF(artists!E:E, SPLIT(C6, "",""))) &gt; 0, ""OTHER"", 0)"),0)</f>
        <v>0</v>
      </c>
    </row>
    <row r="7" spans="1:12" ht="14.25" customHeight="1">
      <c r="A7" s="18">
        <v>6</v>
      </c>
      <c r="B7" s="19" t="s">
        <v>956</v>
      </c>
      <c r="C7" s="19" t="s">
        <v>100</v>
      </c>
      <c r="D7" s="19" t="s">
        <v>957</v>
      </c>
      <c r="E7" s="19" t="s">
        <v>907</v>
      </c>
      <c r="F7" s="18">
        <v>1</v>
      </c>
      <c r="G7" s="18">
        <v>6</v>
      </c>
      <c r="H7" s="18">
        <v>31</v>
      </c>
      <c r="I7" s="18">
        <v>88429</v>
      </c>
      <c r="J7" s="18">
        <f ca="1">IFERROR(__xludf.DUMMYFUNCTION("IF(SUM(COUNTIF(artists!A:A, SPLIT(C7, "",""))) &gt; 0, ""UA"", 0)"),0)</f>
        <v>0</v>
      </c>
      <c r="K7" s="18" t="str">
        <f ca="1">IFERROR(__xludf.DUMMYFUNCTION("IF(SUM(COUNTIF(artists!C:C, SPLIT(C7, "",""))) &gt; 0, ""RU"", 0)"),"RU")</f>
        <v>RU</v>
      </c>
      <c r="L7" s="18">
        <f ca="1">IFERROR(__xludf.DUMMYFUNCTION("IF(SUM(COUNTIF(artists!E:E, SPLIT(C7, "",""))) &gt; 0, ""OTHER"", 0)"),0)</f>
        <v>0</v>
      </c>
    </row>
    <row r="8" spans="1:12" ht="14.25" customHeight="1">
      <c r="A8" s="18">
        <v>7</v>
      </c>
      <c r="B8" s="19" t="s">
        <v>810</v>
      </c>
      <c r="C8" s="19" t="s">
        <v>811</v>
      </c>
      <c r="D8" s="19" t="s">
        <v>812</v>
      </c>
      <c r="E8" s="19" t="s">
        <v>110</v>
      </c>
      <c r="F8" s="18">
        <v>7</v>
      </c>
      <c r="G8" s="18">
        <v>8</v>
      </c>
      <c r="H8" s="18">
        <v>3</v>
      </c>
      <c r="I8" s="18">
        <v>85438</v>
      </c>
      <c r="J8" s="18">
        <f ca="1">IFERROR(__xludf.DUMMYFUNCTION("IF(SUM(COUNTIF(artists!A:A, SPLIT(C8, "",""))) &gt; 0, ""UA"", 0)"),0)</f>
        <v>0</v>
      </c>
      <c r="K8" s="18">
        <f ca="1">IFERROR(__xludf.DUMMYFUNCTION("IF(SUM(COUNTIF(artists!C:C, SPLIT(C8, "",""))) &gt; 0, ""RU"", 0)"),0)</f>
        <v>0</v>
      </c>
      <c r="L8" s="18" t="str">
        <f ca="1">IFERROR(__xludf.DUMMYFUNCTION("IF(SUM(COUNTIF(artists!E:E, SPLIT(C8, "",""))) &gt; 0, ""OTHER"", 0)"),"OTHER")</f>
        <v>OTHER</v>
      </c>
    </row>
    <row r="9" spans="1:12" ht="14.25" customHeight="1">
      <c r="A9" s="18">
        <v>8</v>
      </c>
      <c r="B9" s="19" t="s">
        <v>890</v>
      </c>
      <c r="C9" s="19" t="s">
        <v>891</v>
      </c>
      <c r="D9" s="19" t="s">
        <v>892</v>
      </c>
      <c r="E9" s="19" t="s">
        <v>648</v>
      </c>
      <c r="F9" s="18">
        <v>5</v>
      </c>
      <c r="G9" s="18">
        <v>5</v>
      </c>
      <c r="H9" s="18">
        <v>24</v>
      </c>
      <c r="I9" s="18">
        <v>85420</v>
      </c>
      <c r="J9" s="18" t="str">
        <f ca="1">IFERROR(__xludf.DUMMYFUNCTION("IF(SUM(COUNTIF(artists!A:A, SPLIT(C9, "",""))) &gt; 0, ""UA"", 0)"),"UA")</f>
        <v>UA</v>
      </c>
      <c r="K9" s="18">
        <f ca="1">IFERROR(__xludf.DUMMYFUNCTION("IF(SUM(COUNTIF(artists!C:C, SPLIT(C9, "",""))) &gt; 0, ""RU"", 0)"),0)</f>
        <v>0</v>
      </c>
      <c r="L9" s="18">
        <f ca="1">IFERROR(__xludf.DUMMYFUNCTION("IF(SUM(COUNTIF(artists!E:E, SPLIT(C9, "",""))) &gt; 0, ""OTHER"", 0)"),0)</f>
        <v>0</v>
      </c>
    </row>
    <row r="10" spans="1:12" ht="14.25" customHeight="1">
      <c r="A10" s="18">
        <v>9</v>
      </c>
      <c r="B10" s="19" t="s">
        <v>881</v>
      </c>
      <c r="C10" s="19" t="s">
        <v>124</v>
      </c>
      <c r="D10" s="19" t="s">
        <v>882</v>
      </c>
      <c r="E10" s="19" t="s">
        <v>883</v>
      </c>
      <c r="F10" s="18">
        <v>9</v>
      </c>
      <c r="G10" s="18">
        <v>19</v>
      </c>
      <c r="H10" s="18">
        <v>16</v>
      </c>
      <c r="I10" s="18">
        <v>83730</v>
      </c>
      <c r="J10" s="18">
        <f ca="1">IFERROR(__xludf.DUMMYFUNCTION("IF(SUM(COUNTIF(artists!A:A, SPLIT(C10, "",""))) &gt; 0, ""UA"", 0)"),0)</f>
        <v>0</v>
      </c>
      <c r="K10" s="18" t="str">
        <f ca="1">IFERROR(__xludf.DUMMYFUNCTION("IF(SUM(COUNTIF(artists!C:C, SPLIT(C10, "",""))) &gt; 0, ""RU"", 0)"),"RU")</f>
        <v>RU</v>
      </c>
      <c r="L10" s="18">
        <f ca="1">IFERROR(__xludf.DUMMYFUNCTION("IF(SUM(COUNTIF(artists!E:E, SPLIT(C10, "",""))) &gt; 0, ""OTHER"", 0)"),0)</f>
        <v>0</v>
      </c>
    </row>
    <row r="11" spans="1:12" ht="14.25" customHeight="1">
      <c r="A11" s="18">
        <v>10</v>
      </c>
      <c r="B11" s="19" t="s">
        <v>867</v>
      </c>
      <c r="C11" s="19" t="s">
        <v>346</v>
      </c>
      <c r="D11" s="19" t="s">
        <v>868</v>
      </c>
      <c r="E11" s="19" t="s">
        <v>869</v>
      </c>
      <c r="F11" s="18">
        <v>6</v>
      </c>
      <c r="G11" s="18">
        <v>7</v>
      </c>
      <c r="H11" s="18">
        <v>5</v>
      </c>
      <c r="I11" s="18">
        <v>83433</v>
      </c>
      <c r="J11" s="18" t="str">
        <f ca="1">IFERROR(__xludf.DUMMYFUNCTION("IF(SUM(COUNTIF(artists!A:A, SPLIT(C11, "",""))) &gt; 0, ""UA"", 0)"),"UA")</f>
        <v>UA</v>
      </c>
      <c r="K11" s="18">
        <f ca="1">IFERROR(__xludf.DUMMYFUNCTION("IF(SUM(COUNTIF(artists!C:C, SPLIT(C11, "",""))) &gt; 0, ""RU"", 0)"),0)</f>
        <v>0</v>
      </c>
      <c r="L11" s="18">
        <f ca="1">IFERROR(__xludf.DUMMYFUNCTION("IF(SUM(COUNTIF(artists!E:E, SPLIT(C11, "",""))) &gt; 0, ""OTHER"", 0)"),0)</f>
        <v>0</v>
      </c>
    </row>
    <row r="12" spans="1:12" ht="14.25" customHeight="1">
      <c r="A12" s="18">
        <v>11</v>
      </c>
      <c r="B12" s="19" t="s">
        <v>733</v>
      </c>
      <c r="C12" s="19" t="s">
        <v>113</v>
      </c>
      <c r="D12" s="19" t="s">
        <v>734</v>
      </c>
      <c r="E12" s="19" t="s">
        <v>735</v>
      </c>
      <c r="F12" s="18">
        <v>5</v>
      </c>
      <c r="G12" s="18">
        <v>10</v>
      </c>
      <c r="H12" s="18">
        <v>9</v>
      </c>
      <c r="I12" s="18">
        <v>82934</v>
      </c>
      <c r="J12" s="18">
        <f ca="1">IFERROR(__xludf.DUMMYFUNCTION("IF(SUM(COUNTIF(artists!A:A, SPLIT(C12, "",""))) &gt; 0, ""UA"", 0)"),0)</f>
        <v>0</v>
      </c>
      <c r="K12" s="18">
        <f ca="1">IFERROR(__xludf.DUMMYFUNCTION("IF(SUM(COUNTIF(artists!C:C, SPLIT(C12, "",""))) &gt; 0, ""RU"", 0)"),0)</f>
        <v>0</v>
      </c>
      <c r="L12" s="18" t="str">
        <f ca="1">IFERROR(__xludf.DUMMYFUNCTION("IF(SUM(COUNTIF(artists!E:E, SPLIT(C12, "",""))) &gt; 0, ""OTHER"", 0)"),"OTHER")</f>
        <v>OTHER</v>
      </c>
    </row>
    <row r="13" spans="1:12" ht="14.25" customHeight="1">
      <c r="A13" s="18">
        <v>12</v>
      </c>
      <c r="B13" s="19" t="s">
        <v>2327</v>
      </c>
      <c r="C13" s="19" t="s">
        <v>1476</v>
      </c>
      <c r="D13" s="19" t="s">
        <v>1477</v>
      </c>
      <c r="E13" s="19" t="s">
        <v>1478</v>
      </c>
      <c r="F13" s="18">
        <v>4</v>
      </c>
      <c r="G13" s="18">
        <v>9</v>
      </c>
      <c r="H13" s="18">
        <v>5</v>
      </c>
      <c r="I13" s="18">
        <v>75900</v>
      </c>
      <c r="J13" s="18" t="s">
        <v>9</v>
      </c>
      <c r="K13" s="18">
        <f ca="1">IFERROR(__xludf.DUMMYFUNCTION("IF(SUM(COUNTIF(artists!C:C, SPLIT(C13, "",""))) &gt; 0, ""RU"", 0)"),0)</f>
        <v>0</v>
      </c>
      <c r="L13" s="18">
        <v>0</v>
      </c>
    </row>
    <row r="14" spans="1:12" ht="14.25" customHeight="1">
      <c r="A14" s="18">
        <v>13</v>
      </c>
      <c r="B14" s="19" t="s">
        <v>1382</v>
      </c>
      <c r="C14" s="19" t="s">
        <v>1383</v>
      </c>
      <c r="D14" s="19" t="s">
        <v>1384</v>
      </c>
      <c r="E14" s="19" t="s">
        <v>1333</v>
      </c>
      <c r="F14" s="18">
        <v>2</v>
      </c>
      <c r="G14" s="18">
        <v>13</v>
      </c>
      <c r="H14" s="18">
        <v>41</v>
      </c>
      <c r="I14" s="18">
        <v>73539</v>
      </c>
      <c r="J14" s="18">
        <f ca="1">IFERROR(__xludf.DUMMYFUNCTION("IF(SUM(COUNTIF(artists!A:A, SPLIT(C14, "",""))) &gt; 0, ""UA"", 0)"),0)</f>
        <v>0</v>
      </c>
      <c r="K14" s="18" t="str">
        <f ca="1">IFERROR(__xludf.DUMMYFUNCTION("IF(SUM(COUNTIF(artists!C:C, SPLIT(C14, "",""))) &gt; 0, ""RU"", 0)"),"RU")</f>
        <v>RU</v>
      </c>
      <c r="L14" s="18">
        <f ca="1">IFERROR(__xludf.DUMMYFUNCTION("IF(SUM(COUNTIF(artists!E:E, SPLIT(C14, "",""))) &gt; 0, ""OTHER"", 0)"),0)</f>
        <v>0</v>
      </c>
    </row>
    <row r="15" spans="1:12" ht="14.25" customHeight="1">
      <c r="A15" s="18">
        <v>14</v>
      </c>
      <c r="B15" s="19" t="s">
        <v>1913</v>
      </c>
      <c r="C15" s="19" t="s">
        <v>103</v>
      </c>
      <c r="D15" s="19" t="s">
        <v>1157</v>
      </c>
      <c r="E15" s="19" t="s">
        <v>1371</v>
      </c>
      <c r="F15" s="18">
        <v>4</v>
      </c>
      <c r="G15" s="18">
        <v>16</v>
      </c>
      <c r="H15" s="18">
        <v>12</v>
      </c>
      <c r="I15" s="18">
        <v>68216</v>
      </c>
      <c r="J15" s="18">
        <f ca="1">IFERROR(__xludf.DUMMYFUNCTION("IF(SUM(COUNTIF(artists!A:A, SPLIT(C15, "",""))) &gt; 0, ""UA"", 0)"),0)</f>
        <v>0</v>
      </c>
      <c r="K15" s="18" t="str">
        <f ca="1">IFERROR(__xludf.DUMMYFUNCTION("IF(SUM(COUNTIF(artists!C:C, SPLIT(C15, "",""))) &gt; 0, ""RU"", 0)"),"RU")</f>
        <v>RU</v>
      </c>
      <c r="L15" s="18">
        <f ca="1">IFERROR(__xludf.DUMMYFUNCTION("IF(SUM(COUNTIF(artists!E:E, SPLIT(C15, "",""))) &gt; 0, ""OTHER"", 0)"),0)</f>
        <v>0</v>
      </c>
    </row>
    <row r="16" spans="1:12" ht="14.25" customHeight="1">
      <c r="A16" s="18">
        <v>15</v>
      </c>
      <c r="B16" s="19" t="s">
        <v>1342</v>
      </c>
      <c r="C16" s="19" t="s">
        <v>99</v>
      </c>
      <c r="D16" s="19" t="s">
        <v>1343</v>
      </c>
      <c r="E16" s="19" t="s">
        <v>648</v>
      </c>
      <c r="F16" s="18">
        <v>10</v>
      </c>
      <c r="G16" s="18">
        <v>12</v>
      </c>
      <c r="H16" s="18">
        <v>66</v>
      </c>
      <c r="I16" s="18">
        <v>67708</v>
      </c>
      <c r="J16" s="18" t="str">
        <f ca="1">IFERROR(__xludf.DUMMYFUNCTION("IF(SUM(COUNTIF(artists!A:A, SPLIT(C16, "",""))) &gt; 0, ""UA"", 0)"),"UA")</f>
        <v>UA</v>
      </c>
      <c r="K16" s="18">
        <f ca="1">IFERROR(__xludf.DUMMYFUNCTION("IF(SUM(COUNTIF(artists!C:C, SPLIT(C16, "",""))) &gt; 0, ""RU"", 0)"),0)</f>
        <v>0</v>
      </c>
      <c r="L16" s="18">
        <f ca="1">IFERROR(__xludf.DUMMYFUNCTION("IF(SUM(COUNTIF(artists!E:E, SPLIT(C16, "",""))) &gt; 0, ""OTHER"", 0)"),0)</f>
        <v>0</v>
      </c>
    </row>
    <row r="17" spans="1:12" ht="14.25" customHeight="1">
      <c r="A17" s="18">
        <v>16</v>
      </c>
      <c r="B17" s="19" t="s">
        <v>1429</v>
      </c>
      <c r="C17" s="19" t="s">
        <v>103</v>
      </c>
      <c r="D17" s="19" t="s">
        <v>1430</v>
      </c>
      <c r="E17" s="19" t="s">
        <v>1371</v>
      </c>
      <c r="F17" s="18">
        <v>11</v>
      </c>
      <c r="G17" s="18">
        <v>11</v>
      </c>
      <c r="H17" s="18">
        <v>2</v>
      </c>
      <c r="I17" s="18">
        <v>65950</v>
      </c>
      <c r="J17" s="18">
        <f ca="1">IFERROR(__xludf.DUMMYFUNCTION("IF(SUM(COUNTIF(artists!A:A, SPLIT(C17, "",""))) &gt; 0, ""UA"", 0)"),0)</f>
        <v>0</v>
      </c>
      <c r="K17" s="18" t="str">
        <f ca="1">IFERROR(__xludf.DUMMYFUNCTION("IF(SUM(COUNTIF(artists!C:C, SPLIT(C17, "",""))) &gt; 0, ""RU"", 0)"),"RU")</f>
        <v>RU</v>
      </c>
      <c r="L17" s="18">
        <f ca="1">IFERROR(__xludf.DUMMYFUNCTION("IF(SUM(COUNTIF(artists!E:E, SPLIT(C17, "",""))) &gt; 0, ""OTHER"", 0)"),0)</f>
        <v>0</v>
      </c>
    </row>
    <row r="18" spans="1:12" ht="14.25" customHeight="1">
      <c r="A18" s="18">
        <v>17</v>
      </c>
      <c r="B18" s="19" t="s">
        <v>796</v>
      </c>
      <c r="C18" s="19" t="s">
        <v>343</v>
      </c>
      <c r="D18" s="19" t="s">
        <v>797</v>
      </c>
      <c r="E18" s="19" t="s">
        <v>648</v>
      </c>
      <c r="F18" s="18">
        <v>13</v>
      </c>
      <c r="G18" s="18">
        <v>17</v>
      </c>
      <c r="H18" s="18">
        <v>13</v>
      </c>
      <c r="I18" s="18">
        <v>65210</v>
      </c>
      <c r="J18" s="18" t="str">
        <f ca="1">IFERROR(__xludf.DUMMYFUNCTION("IF(SUM(COUNTIF(artists!A:A, SPLIT(C18, "",""))) &gt; 0, ""UA"", 0)"),"UA")</f>
        <v>UA</v>
      </c>
      <c r="K18" s="18">
        <f ca="1">IFERROR(__xludf.DUMMYFUNCTION("IF(SUM(COUNTIF(artists!C:C, SPLIT(C18, "",""))) &gt; 0, ""RU"", 0)"),0)</f>
        <v>0</v>
      </c>
      <c r="L18" s="18">
        <f ca="1">IFERROR(__xludf.DUMMYFUNCTION("IF(SUM(COUNTIF(artists!E:E, SPLIT(C18, "",""))) &gt; 0, ""OTHER"", 0)"),0)</f>
        <v>0</v>
      </c>
    </row>
    <row r="19" spans="1:12" ht="14.25" customHeight="1">
      <c r="A19" s="18">
        <v>18</v>
      </c>
      <c r="B19" s="19" t="s">
        <v>1912</v>
      </c>
      <c r="C19" s="19" t="s">
        <v>119</v>
      </c>
      <c r="D19" s="19" t="s">
        <v>689</v>
      </c>
      <c r="E19" s="19" t="s">
        <v>690</v>
      </c>
      <c r="F19" s="18">
        <v>17</v>
      </c>
      <c r="G19" s="18">
        <v>20</v>
      </c>
      <c r="H19" s="18">
        <v>84</v>
      </c>
      <c r="I19" s="18">
        <v>63806</v>
      </c>
      <c r="J19" s="18">
        <f ca="1">IFERROR(__xludf.DUMMYFUNCTION("IF(SUM(COUNTIF(artists!A:A, SPLIT(C19, "",""))) &gt; 0, ""UA"", 0)"),0)</f>
        <v>0</v>
      </c>
      <c r="K19" s="18">
        <f ca="1">IFERROR(__xludf.DUMMYFUNCTION("IF(SUM(COUNTIF(artists!C:C, SPLIT(C19, "",""))) &gt; 0, ""RU"", 0)"),0)</f>
        <v>0</v>
      </c>
      <c r="L19" s="18" t="str">
        <f ca="1">IFERROR(__xludf.DUMMYFUNCTION("IF(SUM(COUNTIF(artists!E:E, SPLIT(C19, "",""))) &gt; 0, ""OTHER"", 0)"),"OTHER")</f>
        <v>OTHER</v>
      </c>
    </row>
    <row r="20" spans="1:12" ht="14.25" customHeight="1">
      <c r="A20" s="18">
        <v>19</v>
      </c>
      <c r="B20" s="19" t="s">
        <v>832</v>
      </c>
      <c r="C20" s="19" t="s">
        <v>300</v>
      </c>
      <c r="D20" s="19" t="s">
        <v>833</v>
      </c>
      <c r="E20" s="19" t="s">
        <v>300</v>
      </c>
      <c r="F20" s="18">
        <v>6</v>
      </c>
      <c r="G20" s="18">
        <v>22</v>
      </c>
      <c r="H20" s="18">
        <v>51</v>
      </c>
      <c r="I20" s="18">
        <v>60980</v>
      </c>
      <c r="J20" s="18">
        <f ca="1">IFERROR(__xludf.DUMMYFUNCTION("IF(SUM(COUNTIF(artists!A:A, SPLIT(C20, "",""))) &gt; 0, ""UA"", 0)"),0)</f>
        <v>0</v>
      </c>
      <c r="K20" s="18" t="str">
        <f ca="1">IFERROR(__xludf.DUMMYFUNCTION("IF(SUM(COUNTIF(artists!C:C, SPLIT(C20, "",""))) &gt; 0, ""RU"", 0)"),"RU")</f>
        <v>RU</v>
      </c>
      <c r="L20" s="18">
        <f ca="1">IFERROR(__xludf.DUMMYFUNCTION("IF(SUM(COUNTIF(artists!E:E, SPLIT(C20, "",""))) &gt; 0, ""OTHER"", 0)"),0)</f>
        <v>0</v>
      </c>
    </row>
    <row r="21" spans="1:12" ht="14.25" customHeight="1">
      <c r="A21" s="18">
        <v>20</v>
      </c>
      <c r="B21" s="19" t="s">
        <v>2340</v>
      </c>
      <c r="C21" s="19" t="s">
        <v>324</v>
      </c>
      <c r="D21" s="19" t="s">
        <v>2341</v>
      </c>
      <c r="E21" s="19" t="s">
        <v>2342</v>
      </c>
      <c r="F21" s="18">
        <v>14</v>
      </c>
      <c r="G21" s="18">
        <v>14</v>
      </c>
      <c r="H21" s="18">
        <v>3</v>
      </c>
      <c r="I21" s="18">
        <v>59563</v>
      </c>
      <c r="J21" s="18">
        <f ca="1">IFERROR(__xludf.DUMMYFUNCTION("IF(SUM(COUNTIF(artists!A:A, SPLIT(C21, "",""))) &gt; 0, ""UA"", 0)"),0)</f>
        <v>0</v>
      </c>
      <c r="K21" s="18" t="str">
        <f ca="1">IFERROR(__xludf.DUMMYFUNCTION("IF(SUM(COUNTIF(artists!C:C, SPLIT(C21, "",""))) &gt; 0, ""RU"", 0)"),"RU")</f>
        <v>RU</v>
      </c>
      <c r="L21" s="18">
        <f ca="1">IFERROR(__xludf.DUMMYFUNCTION("IF(SUM(COUNTIF(artists!E:E, SPLIT(C21, "",""))) &gt; 0, ""OTHER"", 0)"),0)</f>
        <v>0</v>
      </c>
    </row>
    <row r="22" spans="1:12" ht="14.25" customHeight="1">
      <c r="A22" s="18">
        <v>21</v>
      </c>
      <c r="B22" s="19" t="s">
        <v>940</v>
      </c>
      <c r="C22" s="19" t="s">
        <v>135</v>
      </c>
      <c r="D22" s="19" t="s">
        <v>941</v>
      </c>
      <c r="E22" s="19" t="s">
        <v>1376</v>
      </c>
      <c r="F22" s="18">
        <v>21</v>
      </c>
      <c r="G22" s="18">
        <v>24</v>
      </c>
      <c r="H22" s="18">
        <v>15</v>
      </c>
      <c r="I22" s="18">
        <v>59058</v>
      </c>
      <c r="J22" s="18" t="str">
        <f ca="1">IFERROR(__xludf.DUMMYFUNCTION("IF(SUM(COUNTIF(artists!A:A, SPLIT(C22, "",""))) &gt; 0, ""UA"", 0)"),"UA")</f>
        <v>UA</v>
      </c>
      <c r="K22" s="18">
        <f ca="1">IFERROR(__xludf.DUMMYFUNCTION("IF(SUM(COUNTIF(artists!C:C, SPLIT(C22, "",""))) &gt; 0, ""RU"", 0)"),0)</f>
        <v>0</v>
      </c>
      <c r="L22" s="18">
        <f ca="1">IFERROR(__xludf.DUMMYFUNCTION("IF(SUM(COUNTIF(artists!E:E, SPLIT(C22, "",""))) &gt; 0, ""OTHER"", 0)"),0)</f>
        <v>0</v>
      </c>
    </row>
    <row r="23" spans="1:12" ht="14.25" customHeight="1">
      <c r="A23" s="18">
        <v>22</v>
      </c>
      <c r="B23" s="19" t="s">
        <v>1364</v>
      </c>
      <c r="C23" s="19" t="s">
        <v>168</v>
      </c>
      <c r="D23" s="19" t="s">
        <v>1365</v>
      </c>
      <c r="E23" s="19" t="s">
        <v>1366</v>
      </c>
      <c r="F23" s="18">
        <v>22</v>
      </c>
      <c r="G23" s="18">
        <v>26</v>
      </c>
      <c r="H23" s="18">
        <v>32</v>
      </c>
      <c r="I23" s="18">
        <v>57857</v>
      </c>
      <c r="J23" s="18">
        <f ca="1">IFERROR(__xludf.DUMMYFUNCTION("IF(SUM(COUNTIF(artists!A:A, SPLIT(C23, "",""))) &gt; 0, ""UA"", 0)"),0)</f>
        <v>0</v>
      </c>
      <c r="K23" s="18">
        <f ca="1">IFERROR(__xludf.DUMMYFUNCTION("IF(SUM(COUNTIF(artists!C:C, SPLIT(C23, "",""))) &gt; 0, ""RU"", 0)"),0)</f>
        <v>0</v>
      </c>
      <c r="L23" s="18" t="str">
        <f ca="1">IFERROR(__xludf.DUMMYFUNCTION("IF(SUM(COUNTIF(artists!E:E, SPLIT(C23, "",""))) &gt; 0, ""OTHER"", 0)"),"OTHER")</f>
        <v>OTHER</v>
      </c>
    </row>
    <row r="24" spans="1:12" ht="14.25" customHeight="1">
      <c r="A24" s="18">
        <v>23</v>
      </c>
      <c r="B24" s="19" t="s">
        <v>813</v>
      </c>
      <c r="C24" s="19" t="s">
        <v>108</v>
      </c>
      <c r="D24" s="19" t="s">
        <v>814</v>
      </c>
      <c r="E24" s="19" t="s">
        <v>815</v>
      </c>
      <c r="F24" s="18">
        <v>8</v>
      </c>
      <c r="G24" s="18">
        <v>21</v>
      </c>
      <c r="H24" s="18">
        <v>15</v>
      </c>
      <c r="I24" s="18">
        <v>57831</v>
      </c>
      <c r="J24" s="18" t="str">
        <f ca="1">IFERROR(__xludf.DUMMYFUNCTION("IF(SUM(COUNTIF(artists!A:A, SPLIT(C24, "",""))) &gt; 0, ""UA"", 0)"),"UA")</f>
        <v>UA</v>
      </c>
      <c r="K24" s="18">
        <f ca="1">IFERROR(__xludf.DUMMYFUNCTION("IF(SUM(COUNTIF(artists!C:C, SPLIT(C24, "",""))) &gt; 0, ""RU"", 0)"),0)</f>
        <v>0</v>
      </c>
      <c r="L24" s="18">
        <f ca="1">IFERROR(__xludf.DUMMYFUNCTION("IF(SUM(COUNTIF(artists!E:E, SPLIT(C24, "",""))) &gt; 0, ""OTHER"", 0)"),0)</f>
        <v>0</v>
      </c>
    </row>
    <row r="25" spans="1:12" ht="14.25" customHeight="1">
      <c r="A25" s="18">
        <v>24</v>
      </c>
      <c r="B25" s="19" t="s">
        <v>754</v>
      </c>
      <c r="C25" s="19" t="s">
        <v>122</v>
      </c>
      <c r="D25" s="19" t="s">
        <v>755</v>
      </c>
      <c r="E25" s="19" t="s">
        <v>756</v>
      </c>
      <c r="F25" s="18">
        <v>14</v>
      </c>
      <c r="G25" s="18">
        <v>29</v>
      </c>
      <c r="H25" s="18">
        <v>37</v>
      </c>
      <c r="I25" s="18">
        <v>55502</v>
      </c>
      <c r="J25" s="18">
        <f ca="1">IFERROR(__xludf.DUMMYFUNCTION("IF(SUM(COUNTIF(artists!A:A, SPLIT(C25, "",""))) &gt; 0, ""UA"", 0)"),0)</f>
        <v>0</v>
      </c>
      <c r="K25" s="18">
        <f ca="1">IFERROR(__xludf.DUMMYFUNCTION("IF(SUM(COUNTIF(artists!C:C, SPLIT(C25, "",""))) &gt; 0, ""RU"", 0)"),0)</f>
        <v>0</v>
      </c>
      <c r="L25" s="18" t="str">
        <f ca="1">IFERROR(__xludf.DUMMYFUNCTION("IF(SUM(COUNTIF(artists!E:E, SPLIT(C25, "",""))) &gt; 0, ""OTHER"", 0)"),"OTHER")</f>
        <v>OTHER</v>
      </c>
    </row>
    <row r="26" spans="1:12" ht="14.25" customHeight="1">
      <c r="A26" s="18">
        <v>25</v>
      </c>
      <c r="B26" s="19" t="s">
        <v>1118</v>
      </c>
      <c r="C26" s="19" t="s">
        <v>1119</v>
      </c>
      <c r="D26" s="19" t="s">
        <v>1120</v>
      </c>
      <c r="E26" s="19" t="s">
        <v>1121</v>
      </c>
      <c r="F26" s="18">
        <v>6</v>
      </c>
      <c r="G26" s="18">
        <v>28</v>
      </c>
      <c r="H26" s="18">
        <v>34</v>
      </c>
      <c r="I26" s="18">
        <v>55404</v>
      </c>
      <c r="J26" s="18">
        <f ca="1">IFERROR(__xludf.DUMMYFUNCTION("IF(SUM(COUNTIF(artists!A:A, SPLIT(C26, "",""))) &gt; 0, ""UA"", 0)"),0)</f>
        <v>0</v>
      </c>
      <c r="K26" s="18" t="str">
        <f ca="1">IFERROR(__xludf.DUMMYFUNCTION("IF(SUM(COUNTIF(artists!C:C, SPLIT(C26, "",""))) &gt; 0, ""RU"", 0)"),"RU")</f>
        <v>RU</v>
      </c>
      <c r="L26" s="18">
        <f ca="1">IFERROR(__xludf.DUMMYFUNCTION("IF(SUM(COUNTIF(artists!E:E, SPLIT(C26, "",""))) &gt; 0, ""OTHER"", 0)"),0)</f>
        <v>0</v>
      </c>
    </row>
    <row r="27" spans="1:12" ht="14.25" customHeight="1">
      <c r="A27" s="18">
        <v>26</v>
      </c>
      <c r="B27" s="19" t="s">
        <v>1566</v>
      </c>
      <c r="C27" s="19" t="s">
        <v>118</v>
      </c>
      <c r="D27" s="19" t="s">
        <v>1567</v>
      </c>
      <c r="E27" s="19" t="s">
        <v>1371</v>
      </c>
      <c r="F27" s="18">
        <v>2</v>
      </c>
      <c r="G27" s="18">
        <v>23</v>
      </c>
      <c r="H27" s="18">
        <v>61</v>
      </c>
      <c r="I27" s="18">
        <v>55305</v>
      </c>
      <c r="J27" s="18">
        <f ca="1">IFERROR(__xludf.DUMMYFUNCTION("IF(SUM(COUNTIF(artists!A:A, SPLIT(C27, "",""))) &gt; 0, ""UA"", 0)"),0)</f>
        <v>0</v>
      </c>
      <c r="K27" s="18" t="str">
        <f ca="1">IFERROR(__xludf.DUMMYFUNCTION("IF(SUM(COUNTIF(artists!C:C, SPLIT(C27, "",""))) &gt; 0, ""RU"", 0)"),"RU")</f>
        <v>RU</v>
      </c>
      <c r="L27" s="18">
        <f ca="1">IFERROR(__xludf.DUMMYFUNCTION("IF(SUM(COUNTIF(artists!E:E, SPLIT(C27, "",""))) &gt; 0, ""OTHER"", 0)"),0)</f>
        <v>0</v>
      </c>
    </row>
    <row r="28" spans="1:12" ht="14.25" customHeight="1">
      <c r="A28" s="18">
        <v>27</v>
      </c>
      <c r="B28" s="19" t="s">
        <v>1330</v>
      </c>
      <c r="C28" s="19" t="s">
        <v>1331</v>
      </c>
      <c r="D28" s="19" t="s">
        <v>1332</v>
      </c>
      <c r="E28" s="19" t="s">
        <v>1333</v>
      </c>
      <c r="F28" s="18">
        <v>2</v>
      </c>
      <c r="G28" s="18">
        <v>25</v>
      </c>
      <c r="H28" s="18">
        <v>16</v>
      </c>
      <c r="I28" s="18">
        <v>54337</v>
      </c>
      <c r="J28" s="18">
        <f ca="1">IFERROR(__xludf.DUMMYFUNCTION("IF(SUM(COUNTIF(artists!A:A, SPLIT(C28, "",""))) &gt; 0, ""UA"", 0)"),0)</f>
        <v>0</v>
      </c>
      <c r="K28" s="18" t="str">
        <f ca="1">IFERROR(__xludf.DUMMYFUNCTION("IF(SUM(COUNTIF(artists!C:C, SPLIT(C28, "",""))) &gt; 0, ""RU"", 0)"),"RU")</f>
        <v>RU</v>
      </c>
      <c r="L28" s="18">
        <f ca="1">IFERROR(__xludf.DUMMYFUNCTION("IF(SUM(COUNTIF(artists!E:E, SPLIT(C28, "",""))) &gt; 0, ""OTHER"", 0)"),0)</f>
        <v>0</v>
      </c>
    </row>
    <row r="29" spans="1:12" ht="14.25" customHeight="1">
      <c r="A29" s="18">
        <v>28</v>
      </c>
      <c r="B29" s="19" t="s">
        <v>644</v>
      </c>
      <c r="C29" s="19" t="s">
        <v>101</v>
      </c>
      <c r="D29" s="19" t="s">
        <v>645</v>
      </c>
      <c r="E29" s="19" t="s">
        <v>101</v>
      </c>
      <c r="F29" s="18">
        <v>28</v>
      </c>
      <c r="G29" s="18">
        <v>45</v>
      </c>
      <c r="H29" s="18">
        <v>7</v>
      </c>
      <c r="I29" s="18">
        <v>53271</v>
      </c>
      <c r="J29" s="18">
        <f ca="1">IFERROR(__xludf.DUMMYFUNCTION("IF(SUM(COUNTIF(artists!A:A, SPLIT(C29, "",""))) &gt; 0, ""UA"", 0)"),0)</f>
        <v>0</v>
      </c>
      <c r="K29" s="18">
        <f ca="1">IFERROR(__xludf.DUMMYFUNCTION("IF(SUM(COUNTIF(artists!C:C, SPLIT(C29, "",""))) &gt; 0, ""RU"", 0)"),0)</f>
        <v>0</v>
      </c>
      <c r="L29" s="18" t="str">
        <f ca="1">IFERROR(__xludf.DUMMYFUNCTION("IF(SUM(COUNTIF(artists!E:E, SPLIT(C29, "",""))) &gt; 0, ""OTHER"", 0)"),"OTHER")</f>
        <v>OTHER</v>
      </c>
    </row>
    <row r="30" spans="1:12" ht="14.25" customHeight="1">
      <c r="A30" s="18">
        <v>29</v>
      </c>
      <c r="B30" s="19" t="s">
        <v>846</v>
      </c>
      <c r="C30" s="19" t="s">
        <v>847</v>
      </c>
      <c r="D30" s="19" t="s">
        <v>848</v>
      </c>
      <c r="E30" s="19" t="s">
        <v>849</v>
      </c>
      <c r="F30" s="18">
        <v>26</v>
      </c>
      <c r="G30" s="18">
        <v>30</v>
      </c>
      <c r="H30" s="18">
        <v>54</v>
      </c>
      <c r="I30" s="18">
        <v>53191</v>
      </c>
      <c r="J30" s="18">
        <f ca="1">IFERROR(__xludf.DUMMYFUNCTION("IF(SUM(COUNTIF(artists!A:A, SPLIT(C30, "",""))) &gt; 0, ""UA"", 0)"),0)</f>
        <v>0</v>
      </c>
      <c r="K30" s="18" t="str">
        <f ca="1">IFERROR(__xludf.DUMMYFUNCTION("IF(SUM(COUNTIF(artists!C:C, SPLIT(C30, "",""))) &gt; 0, ""RU"", 0)"),"RU")</f>
        <v>RU</v>
      </c>
      <c r="L30" s="18">
        <f ca="1">IFERROR(__xludf.DUMMYFUNCTION("IF(SUM(COUNTIF(artists!E:E, SPLIT(C30, "",""))) &gt; 0, ""OTHER"", 0)"),0)</f>
        <v>0</v>
      </c>
    </row>
    <row r="31" spans="1:12" ht="14.25" customHeight="1">
      <c r="A31" s="18">
        <v>30</v>
      </c>
      <c r="B31" s="19" t="s">
        <v>2436</v>
      </c>
      <c r="C31" s="19" t="s">
        <v>333</v>
      </c>
      <c r="D31" s="19" t="s">
        <v>2437</v>
      </c>
      <c r="E31" s="19" t="s">
        <v>333</v>
      </c>
      <c r="F31" s="18">
        <v>18</v>
      </c>
      <c r="G31" s="18">
        <v>18</v>
      </c>
      <c r="H31" s="18">
        <v>2</v>
      </c>
      <c r="I31" s="18">
        <v>51643</v>
      </c>
      <c r="J31" s="18">
        <f ca="1">IFERROR(__xludf.DUMMYFUNCTION("IF(SUM(COUNTIF(artists!A:A, SPLIT(C31, "",""))) &gt; 0, ""UA"", 0)"),0)</f>
        <v>0</v>
      </c>
      <c r="K31" s="18" t="str">
        <f ca="1">IFERROR(__xludf.DUMMYFUNCTION("IF(SUM(COUNTIF(artists!C:C, SPLIT(C31, "",""))) &gt; 0, ""RU"", 0)"),"RU")</f>
        <v>RU</v>
      </c>
      <c r="L31" s="18">
        <f ca="1">IFERROR(__xludf.DUMMYFUNCTION("IF(SUM(COUNTIF(artists!E:E, SPLIT(C31, "",""))) &gt; 0, ""OTHER"", 0)"),0)</f>
        <v>0</v>
      </c>
    </row>
    <row r="32" spans="1:12" ht="14.25" customHeight="1">
      <c r="A32" s="18">
        <v>31</v>
      </c>
      <c r="B32" s="19" t="s">
        <v>1334</v>
      </c>
      <c r="C32" s="19" t="s">
        <v>155</v>
      </c>
      <c r="D32" s="19" t="s">
        <v>1335</v>
      </c>
      <c r="E32" s="19" t="s">
        <v>1297</v>
      </c>
      <c r="F32" s="18">
        <v>20</v>
      </c>
      <c r="G32" s="18">
        <v>31</v>
      </c>
      <c r="H32" s="18">
        <v>14</v>
      </c>
      <c r="I32" s="18">
        <v>50004</v>
      </c>
      <c r="J32" s="18" t="str">
        <f ca="1">IFERROR(__xludf.DUMMYFUNCTION("IF(SUM(COUNTIF(artists!A:A, SPLIT(C32, "",""))) &gt; 0, ""UA"", 0)"),"UA")</f>
        <v>UA</v>
      </c>
      <c r="K32" s="18">
        <f ca="1">IFERROR(__xludf.DUMMYFUNCTION("IF(SUM(COUNTIF(artists!C:C, SPLIT(C32, "",""))) &gt; 0, ""RU"", 0)"),0)</f>
        <v>0</v>
      </c>
      <c r="L32" s="18">
        <f ca="1">IFERROR(__xludf.DUMMYFUNCTION("IF(SUM(COUNTIF(artists!E:E, SPLIT(C32, "",""))) &gt; 0, ""OTHER"", 0)"),0)</f>
        <v>0</v>
      </c>
    </row>
    <row r="33" spans="1:12" ht="14.25" customHeight="1">
      <c r="A33" s="18">
        <v>32</v>
      </c>
      <c r="B33" s="19" t="s">
        <v>895</v>
      </c>
      <c r="C33" s="19" t="s">
        <v>140</v>
      </c>
      <c r="D33" s="19" t="s">
        <v>896</v>
      </c>
      <c r="E33" s="19" t="s">
        <v>654</v>
      </c>
      <c r="F33" s="18">
        <v>32</v>
      </c>
      <c r="G33" s="18">
        <v>32</v>
      </c>
      <c r="H33" s="18">
        <v>9</v>
      </c>
      <c r="I33" s="18">
        <v>49700</v>
      </c>
      <c r="J33" s="18">
        <f ca="1">IFERROR(__xludf.DUMMYFUNCTION("IF(SUM(COUNTIF(artists!A:A, SPLIT(C33, "",""))) &gt; 0, ""UA"", 0)"),0)</f>
        <v>0</v>
      </c>
      <c r="K33" s="18">
        <f ca="1">IFERROR(__xludf.DUMMYFUNCTION("IF(SUM(COUNTIF(artists!C:C, SPLIT(C33, "",""))) &gt; 0, ""RU"", 0)"),0)</f>
        <v>0</v>
      </c>
      <c r="L33" s="18" t="str">
        <f ca="1">IFERROR(__xludf.DUMMYFUNCTION("IF(SUM(COUNTIF(artists!E:E, SPLIT(C33, "",""))) &gt; 0, ""OTHER"", 0)"),"OTHER")</f>
        <v>OTHER</v>
      </c>
    </row>
    <row r="34" spans="1:12" ht="14.25" customHeight="1">
      <c r="A34" s="18">
        <v>33</v>
      </c>
      <c r="B34" s="19" t="s">
        <v>1046</v>
      </c>
      <c r="C34" s="19" t="s">
        <v>1047</v>
      </c>
      <c r="D34" s="19" t="s">
        <v>1048</v>
      </c>
      <c r="E34" s="19" t="s">
        <v>1049</v>
      </c>
      <c r="F34" s="18">
        <v>27</v>
      </c>
      <c r="G34" s="18">
        <v>36</v>
      </c>
      <c r="H34" s="18">
        <v>9</v>
      </c>
      <c r="I34" s="18">
        <v>49589</v>
      </c>
      <c r="J34" s="18">
        <f ca="1">IFERROR(__xludf.DUMMYFUNCTION("IF(SUM(COUNTIF(artists!A:A, SPLIT(C34, "",""))) &gt; 0, ""UA"", 0)"),0)</f>
        <v>0</v>
      </c>
      <c r="K34" s="18" t="str">
        <f ca="1">IFERROR(__xludf.DUMMYFUNCTION("IF(SUM(COUNTIF(artists!C:C, SPLIT(C34, "",""))) &gt; 0, ""RU"", 0)"),"RU")</f>
        <v>RU</v>
      </c>
      <c r="L34" s="18">
        <f ca="1">IFERROR(__xludf.DUMMYFUNCTION("IF(SUM(COUNTIF(artists!E:E, SPLIT(C34, "",""))) &gt; 0, ""OTHER"", 0)"),0)</f>
        <v>0</v>
      </c>
    </row>
    <row r="35" spans="1:12" ht="14.25" customHeight="1">
      <c r="A35" s="18">
        <v>34</v>
      </c>
      <c r="B35" s="19" t="s">
        <v>2222</v>
      </c>
      <c r="C35" s="19" t="s">
        <v>431</v>
      </c>
      <c r="D35" s="19" t="s">
        <v>2223</v>
      </c>
      <c r="E35" s="19" t="s">
        <v>2224</v>
      </c>
      <c r="F35" s="18">
        <v>34</v>
      </c>
      <c r="G35" s="18">
        <v>-1</v>
      </c>
      <c r="H35" s="18">
        <v>1</v>
      </c>
      <c r="I35" s="18">
        <v>49023</v>
      </c>
      <c r="J35" s="18">
        <f ca="1">IFERROR(__xludf.DUMMYFUNCTION("IF(SUM(COUNTIF(artists!A:A, SPLIT(C35, "",""))) &gt; 0, ""UA"", 0)"),0)</f>
        <v>0</v>
      </c>
      <c r="K35" s="18" t="str">
        <f ca="1">IFERROR(__xludf.DUMMYFUNCTION("IF(SUM(COUNTIF(artists!C:C, SPLIT(C35, "",""))) &gt; 0, ""RU"", 0)"),"RU")</f>
        <v>RU</v>
      </c>
      <c r="L35" s="18">
        <f ca="1">IFERROR(__xludf.DUMMYFUNCTION("IF(SUM(COUNTIF(artists!E:E, SPLIT(C35, "",""))) &gt; 0, ""OTHER"", 0)"),0)</f>
        <v>0</v>
      </c>
    </row>
    <row r="36" spans="1:12" ht="14.25" customHeight="1">
      <c r="A36" s="18">
        <v>35</v>
      </c>
      <c r="B36" s="19" t="s">
        <v>958</v>
      </c>
      <c r="C36" s="19" t="s">
        <v>114</v>
      </c>
      <c r="D36" s="19" t="s">
        <v>959</v>
      </c>
      <c r="E36" s="19" t="s">
        <v>960</v>
      </c>
      <c r="F36" s="18">
        <v>35</v>
      </c>
      <c r="G36" s="18">
        <v>37</v>
      </c>
      <c r="H36" s="18">
        <v>13</v>
      </c>
      <c r="I36" s="18">
        <v>48775</v>
      </c>
      <c r="J36" s="18" t="str">
        <f ca="1">IFERROR(__xludf.DUMMYFUNCTION("IF(SUM(COUNTIF(artists!A:A, SPLIT(C36, "",""))) &gt; 0, ""UA"", 0)"),"UA")</f>
        <v>UA</v>
      </c>
      <c r="K36" s="18">
        <f ca="1">IFERROR(__xludf.DUMMYFUNCTION("IF(SUM(COUNTIF(artists!C:C, SPLIT(C36, "",""))) &gt; 0, ""RU"", 0)"),0)</f>
        <v>0</v>
      </c>
      <c r="L36" s="18">
        <f ca="1">IFERROR(__xludf.DUMMYFUNCTION("IF(SUM(COUNTIF(artists!E:E, SPLIT(C36, "",""))) &gt; 0, ""OTHER"", 0)"),0)</f>
        <v>0</v>
      </c>
    </row>
    <row r="37" spans="1:12" ht="14.25" customHeight="1">
      <c r="A37" s="18">
        <v>36</v>
      </c>
      <c r="B37" s="19" t="s">
        <v>1054</v>
      </c>
      <c r="C37" s="19" t="s">
        <v>105</v>
      </c>
      <c r="D37" s="19" t="s">
        <v>1055</v>
      </c>
      <c r="E37" s="19" t="s">
        <v>976</v>
      </c>
      <c r="F37" s="18">
        <v>11</v>
      </c>
      <c r="G37" s="18">
        <v>27</v>
      </c>
      <c r="H37" s="18">
        <v>12</v>
      </c>
      <c r="I37" s="18">
        <v>47914</v>
      </c>
      <c r="J37" s="18" t="str">
        <f ca="1">IFERROR(__xludf.DUMMYFUNCTION("IF(SUM(COUNTIF(artists!A:A, SPLIT(C37, "",""))) &gt; 0, ""UA"", 0)"),"UA")</f>
        <v>UA</v>
      </c>
      <c r="K37" s="18">
        <f ca="1">IFERROR(__xludf.DUMMYFUNCTION("IF(SUM(COUNTIF(artists!C:C, SPLIT(C37, "",""))) &gt; 0, ""RU"", 0)"),0)</f>
        <v>0</v>
      </c>
      <c r="L37" s="18">
        <f ca="1">IFERROR(__xludf.DUMMYFUNCTION("IF(SUM(COUNTIF(artists!E:E, SPLIT(C37, "",""))) &gt; 0, ""OTHER"", 0)"),0)</f>
        <v>0</v>
      </c>
    </row>
    <row r="38" spans="1:12" ht="14.25" customHeight="1">
      <c r="A38" s="18">
        <v>37</v>
      </c>
      <c r="B38" s="19" t="s">
        <v>766</v>
      </c>
      <c r="C38" s="19" t="s">
        <v>136</v>
      </c>
      <c r="D38" s="19" t="s">
        <v>767</v>
      </c>
      <c r="E38" s="19" t="s">
        <v>768</v>
      </c>
      <c r="F38" s="18">
        <v>31</v>
      </c>
      <c r="G38" s="18">
        <v>40</v>
      </c>
      <c r="H38" s="18">
        <v>24</v>
      </c>
      <c r="I38" s="18">
        <v>47587</v>
      </c>
      <c r="J38" s="18">
        <f ca="1">IFERROR(__xludf.DUMMYFUNCTION("IF(SUM(COUNTIF(artists!A:A, SPLIT(C38, "",""))) &gt; 0, ""UA"", 0)"),0)</f>
        <v>0</v>
      </c>
      <c r="K38" s="18" t="str">
        <f ca="1">IFERROR(__xludf.DUMMYFUNCTION("IF(SUM(COUNTIF(artists!C:C, SPLIT(C38, "",""))) &gt; 0, ""RU"", 0)"),"RU")</f>
        <v>RU</v>
      </c>
      <c r="L38" s="18">
        <f ca="1">IFERROR(__xludf.DUMMYFUNCTION("IF(SUM(COUNTIF(artists!E:E, SPLIT(C38, "",""))) &gt; 0, ""OTHER"", 0)"),0)</f>
        <v>0</v>
      </c>
    </row>
    <row r="39" spans="1:12" ht="14.25" customHeight="1">
      <c r="A39" s="18">
        <v>38</v>
      </c>
      <c r="B39" s="19" t="s">
        <v>2083</v>
      </c>
      <c r="C39" s="19" t="s">
        <v>250</v>
      </c>
      <c r="D39" s="19" t="s">
        <v>2084</v>
      </c>
      <c r="E39" s="19" t="s">
        <v>1333</v>
      </c>
      <c r="F39" s="18">
        <v>1</v>
      </c>
      <c r="G39" s="18">
        <v>34</v>
      </c>
      <c r="H39" s="18">
        <v>35</v>
      </c>
      <c r="I39" s="18">
        <v>47143</v>
      </c>
      <c r="J39" s="18">
        <f ca="1">IFERROR(__xludf.DUMMYFUNCTION("IF(SUM(COUNTIF(artists!A:A, SPLIT(C39, "",""))) &gt; 0, ""UA"", 0)"),0)</f>
        <v>0</v>
      </c>
      <c r="K39" s="18" t="str">
        <f ca="1">IFERROR(__xludf.DUMMYFUNCTION("IF(SUM(COUNTIF(artists!C:C, SPLIT(C39, "",""))) &gt; 0, ""RU"", 0)"),"RU")</f>
        <v>RU</v>
      </c>
      <c r="L39" s="18">
        <f ca="1">IFERROR(__xludf.DUMMYFUNCTION("IF(SUM(COUNTIF(artists!E:E, SPLIT(C39, "",""))) &gt; 0, ""OTHER"", 0)"),0)</f>
        <v>0</v>
      </c>
    </row>
    <row r="40" spans="1:12" ht="14.25" customHeight="1">
      <c r="A40" s="18">
        <v>39</v>
      </c>
      <c r="B40" s="19" t="s">
        <v>2485</v>
      </c>
      <c r="C40" s="19" t="s">
        <v>582</v>
      </c>
      <c r="D40" s="19" t="s">
        <v>2486</v>
      </c>
      <c r="E40" s="19" t="s">
        <v>2487</v>
      </c>
      <c r="F40" s="18">
        <v>9</v>
      </c>
      <c r="G40" s="18">
        <v>15</v>
      </c>
      <c r="H40" s="18">
        <v>3</v>
      </c>
      <c r="I40" s="18">
        <v>47087</v>
      </c>
      <c r="J40" s="18">
        <f ca="1">IFERROR(__xludf.DUMMYFUNCTION("IF(SUM(COUNTIF(artists!A:A, SPLIT(C40, "",""))) &gt; 0, ""UA"", 0)"),0)</f>
        <v>0</v>
      </c>
      <c r="K40" s="18">
        <f ca="1">IFERROR(__xludf.DUMMYFUNCTION("IF(SUM(COUNTIF(artists!C:C, SPLIT(C40, "",""))) &gt; 0, ""RU"", 0)"),0)</f>
        <v>0</v>
      </c>
      <c r="L40" s="18" t="str">
        <f ca="1">IFERROR(__xludf.DUMMYFUNCTION("IF(SUM(COUNTIF(artists!E:E, SPLIT(C40, "",""))) &gt; 0, ""OTHER"", 0)"),"OTHER")</f>
        <v>OTHER</v>
      </c>
    </row>
    <row r="41" spans="1:12" ht="14.25" customHeight="1">
      <c r="A41" s="18">
        <v>40</v>
      </c>
      <c r="B41" s="19" t="s">
        <v>2200</v>
      </c>
      <c r="C41" s="19" t="s">
        <v>100</v>
      </c>
      <c r="D41" s="19" t="s">
        <v>2201</v>
      </c>
      <c r="E41" s="19" t="s">
        <v>1656</v>
      </c>
      <c r="F41" s="18">
        <v>5</v>
      </c>
      <c r="G41" s="18">
        <v>41</v>
      </c>
      <c r="H41" s="18">
        <v>39</v>
      </c>
      <c r="I41" s="18">
        <v>46186</v>
      </c>
      <c r="J41" s="18">
        <f ca="1">IFERROR(__xludf.DUMMYFUNCTION("IF(SUM(COUNTIF(artists!A:A, SPLIT(C41, "",""))) &gt; 0, ""UA"", 0)"),0)</f>
        <v>0</v>
      </c>
      <c r="K41" s="18" t="str">
        <f ca="1">IFERROR(__xludf.DUMMYFUNCTION("IF(SUM(COUNTIF(artists!C:C, SPLIT(C41, "",""))) &gt; 0, ""RU"", 0)"),"RU")</f>
        <v>RU</v>
      </c>
      <c r="L41" s="18">
        <f ca="1">IFERROR(__xludf.DUMMYFUNCTION("IF(SUM(COUNTIF(artists!E:E, SPLIT(C41, "",""))) &gt; 0, ""OTHER"", 0)"),0)</f>
        <v>0</v>
      </c>
    </row>
    <row r="42" spans="1:12" ht="14.25" customHeight="1">
      <c r="A42" s="18">
        <v>41</v>
      </c>
      <c r="B42" s="19" t="s">
        <v>1837</v>
      </c>
      <c r="C42" s="19" t="s">
        <v>1838</v>
      </c>
      <c r="D42" s="19" t="s">
        <v>1839</v>
      </c>
      <c r="E42" s="19" t="s">
        <v>2114</v>
      </c>
      <c r="F42" s="18">
        <v>41</v>
      </c>
      <c r="G42" s="18">
        <v>49</v>
      </c>
      <c r="H42" s="18">
        <v>4</v>
      </c>
      <c r="I42" s="18">
        <v>45789</v>
      </c>
      <c r="J42" s="18" t="str">
        <f ca="1">IFERROR(__xludf.DUMMYFUNCTION("IF(SUM(COUNTIF(artists!A:A, SPLIT(C42, "",""))) &gt; 0, ""UA"", 0)"),"UA")</f>
        <v>UA</v>
      </c>
      <c r="K42" s="18">
        <f ca="1">IFERROR(__xludf.DUMMYFUNCTION("IF(SUM(COUNTIF(artists!C:C, SPLIT(C42, "",""))) &gt; 0, ""RU"", 0)"),0)</f>
        <v>0</v>
      </c>
      <c r="L42" s="18">
        <f ca="1">IFERROR(__xludf.DUMMYFUNCTION("IF(SUM(COUNTIF(artists!E:E, SPLIT(C42, "",""))) &gt; 0, ""OTHER"", 0)"),0)</f>
        <v>0</v>
      </c>
    </row>
    <row r="43" spans="1:12" ht="14.25" customHeight="1">
      <c r="A43" s="18">
        <v>42</v>
      </c>
      <c r="B43" s="19" t="s">
        <v>1990</v>
      </c>
      <c r="C43" s="19" t="s">
        <v>100</v>
      </c>
      <c r="D43" s="19" t="s">
        <v>1991</v>
      </c>
      <c r="E43" s="19" t="s">
        <v>907</v>
      </c>
      <c r="F43" s="18">
        <v>7</v>
      </c>
      <c r="G43" s="18">
        <v>38</v>
      </c>
      <c r="H43" s="18">
        <v>42</v>
      </c>
      <c r="I43" s="18">
        <v>45669</v>
      </c>
      <c r="J43" s="18">
        <f ca="1">IFERROR(__xludf.DUMMYFUNCTION("IF(SUM(COUNTIF(artists!A:A, SPLIT(C43, "",""))) &gt; 0, ""UA"", 0)"),0)</f>
        <v>0</v>
      </c>
      <c r="K43" s="18" t="str">
        <f ca="1">IFERROR(__xludf.DUMMYFUNCTION("IF(SUM(COUNTIF(artists!C:C, SPLIT(C43, "",""))) &gt; 0, ""RU"", 0)"),"RU")</f>
        <v>RU</v>
      </c>
      <c r="L43" s="18">
        <f ca="1">IFERROR(__xludf.DUMMYFUNCTION("IF(SUM(COUNTIF(artists!E:E, SPLIT(C43, "",""))) &gt; 0, ""OTHER"", 0)"),0)</f>
        <v>0</v>
      </c>
    </row>
    <row r="44" spans="1:12" ht="14.25" customHeight="1">
      <c r="A44" s="18">
        <v>43</v>
      </c>
      <c r="B44" s="19" t="s">
        <v>649</v>
      </c>
      <c r="C44" s="19" t="s">
        <v>175</v>
      </c>
      <c r="D44" s="19" t="s">
        <v>650</v>
      </c>
      <c r="E44" s="19" t="s">
        <v>651</v>
      </c>
      <c r="F44" s="18">
        <v>22</v>
      </c>
      <c r="G44" s="18">
        <v>43</v>
      </c>
      <c r="H44" s="18">
        <v>7</v>
      </c>
      <c r="I44" s="18">
        <v>45379</v>
      </c>
      <c r="J44" s="18" t="str">
        <f ca="1">IFERROR(__xludf.DUMMYFUNCTION("IF(SUM(COUNTIF(artists!A:A, SPLIT(C44, "",""))) &gt; 0, ""UA"", 0)"),"UA")</f>
        <v>UA</v>
      </c>
      <c r="K44" s="18">
        <f ca="1">IFERROR(__xludf.DUMMYFUNCTION("IF(SUM(COUNTIF(artists!C:C, SPLIT(C44, "",""))) &gt; 0, ""RU"", 0)"),0)</f>
        <v>0</v>
      </c>
      <c r="L44" s="18">
        <f ca="1">IFERROR(__xludf.DUMMYFUNCTION("IF(SUM(COUNTIF(artists!E:E, SPLIT(C44, "",""))) &gt; 0, ""OTHER"", 0)"),0)</f>
        <v>0</v>
      </c>
    </row>
    <row r="45" spans="1:12" ht="14.25" customHeight="1">
      <c r="A45" s="18">
        <v>44</v>
      </c>
      <c r="B45" s="19" t="s">
        <v>843</v>
      </c>
      <c r="C45" s="19" t="s">
        <v>8</v>
      </c>
      <c r="D45" s="19" t="s">
        <v>844</v>
      </c>
      <c r="E45" s="19" t="s">
        <v>845</v>
      </c>
      <c r="F45" s="18">
        <v>34</v>
      </c>
      <c r="G45" s="18">
        <v>48</v>
      </c>
      <c r="H45" s="18">
        <v>11</v>
      </c>
      <c r="I45" s="18">
        <v>45343</v>
      </c>
      <c r="J45" s="18" t="str">
        <f ca="1">IFERROR(__xludf.DUMMYFUNCTION("IF(SUM(COUNTIF(artists!A:A, SPLIT(C45, "",""))) &gt; 0, ""UA"", 0)"),"UA")</f>
        <v>UA</v>
      </c>
      <c r="K45" s="18">
        <f ca="1">IFERROR(__xludf.DUMMYFUNCTION("IF(SUM(COUNTIF(artists!C:C, SPLIT(C45, "",""))) &gt; 0, ""RU"", 0)"),0)</f>
        <v>0</v>
      </c>
      <c r="L45" s="18">
        <f ca="1">IFERROR(__xludf.DUMMYFUNCTION("IF(SUM(COUNTIF(artists!E:E, SPLIT(C45, "",""))) &gt; 0, ""OTHER"", 0)"),0)</f>
        <v>0</v>
      </c>
    </row>
    <row r="46" spans="1:12" ht="14.25" customHeight="1">
      <c r="A46" s="18">
        <v>45</v>
      </c>
      <c r="B46" s="19" t="s">
        <v>857</v>
      </c>
      <c r="C46" s="19" t="s">
        <v>858</v>
      </c>
      <c r="D46" s="19" t="s">
        <v>859</v>
      </c>
      <c r="E46" s="19" t="s">
        <v>860</v>
      </c>
      <c r="F46" s="18">
        <v>45</v>
      </c>
      <c r="G46" s="18">
        <v>53</v>
      </c>
      <c r="H46" s="18">
        <v>11</v>
      </c>
      <c r="I46" s="18">
        <v>45275</v>
      </c>
      <c r="J46" s="18" t="str">
        <f ca="1">IFERROR(__xludf.DUMMYFUNCTION("IF(SUM(COUNTIF(artists!A:A, SPLIT(C46, "",""))) &gt; 0, ""UA"", 0)"),"UA")</f>
        <v>UA</v>
      </c>
      <c r="K46" s="18">
        <f ca="1">IFERROR(__xludf.DUMMYFUNCTION("IF(SUM(COUNTIF(artists!C:C, SPLIT(C46, "",""))) &gt; 0, ""RU"", 0)"),0)</f>
        <v>0</v>
      </c>
      <c r="L46" s="18">
        <f ca="1">IFERROR(__xludf.DUMMYFUNCTION("IF(SUM(COUNTIF(artists!E:E, SPLIT(C46, "",""))) &gt; 0, ""OTHER"", 0)"),0)</f>
        <v>0</v>
      </c>
    </row>
    <row r="47" spans="1:12" ht="14.25" customHeight="1">
      <c r="A47" s="18">
        <v>46</v>
      </c>
      <c r="B47" s="19" t="s">
        <v>2030</v>
      </c>
      <c r="C47" s="19" t="s">
        <v>130</v>
      </c>
      <c r="D47" s="19" t="s">
        <v>2031</v>
      </c>
      <c r="E47" s="19" t="s">
        <v>2032</v>
      </c>
      <c r="F47" s="18">
        <v>7</v>
      </c>
      <c r="G47" s="18">
        <v>42</v>
      </c>
      <c r="H47" s="18">
        <v>16</v>
      </c>
      <c r="I47" s="18">
        <v>44945</v>
      </c>
      <c r="J47" s="18">
        <f ca="1">IFERROR(__xludf.DUMMYFUNCTION("IF(SUM(COUNTIF(artists!A:A, SPLIT(C47, "",""))) &gt; 0, ""UA"", 0)"),0)</f>
        <v>0</v>
      </c>
      <c r="K47" s="18" t="str">
        <f ca="1">IFERROR(__xludf.DUMMYFUNCTION("IF(SUM(COUNTIF(artists!C:C, SPLIT(C47, "",""))) &gt; 0, ""RU"", 0)"),"RU")</f>
        <v>RU</v>
      </c>
      <c r="L47" s="18">
        <f ca="1">IFERROR(__xludf.DUMMYFUNCTION("IF(SUM(COUNTIF(artists!E:E, SPLIT(C47, "",""))) &gt; 0, ""OTHER"", 0)"),0)</f>
        <v>0</v>
      </c>
    </row>
    <row r="48" spans="1:12" ht="14.25" customHeight="1">
      <c r="A48" s="18">
        <v>47</v>
      </c>
      <c r="B48" s="19" t="s">
        <v>2389</v>
      </c>
      <c r="C48" s="19" t="s">
        <v>322</v>
      </c>
      <c r="D48" s="19" t="s">
        <v>2390</v>
      </c>
      <c r="E48" s="19" t="s">
        <v>2391</v>
      </c>
      <c r="F48" s="18">
        <v>44</v>
      </c>
      <c r="G48" s="18">
        <v>44</v>
      </c>
      <c r="H48" s="18">
        <v>3</v>
      </c>
      <c r="I48" s="18">
        <v>44397</v>
      </c>
      <c r="J48" s="18">
        <f ca="1">IFERROR(__xludf.DUMMYFUNCTION("IF(SUM(COUNTIF(artists!A:A, SPLIT(C48, "",""))) &gt; 0, ""UA"", 0)"),0)</f>
        <v>0</v>
      </c>
      <c r="K48" s="18" t="str">
        <f ca="1">IFERROR(__xludf.DUMMYFUNCTION("IF(SUM(COUNTIF(artists!C:C, SPLIT(C48, "",""))) &gt; 0, ""RU"", 0)"),"RU")</f>
        <v>RU</v>
      </c>
      <c r="L48" s="18">
        <f ca="1">IFERROR(__xludf.DUMMYFUNCTION("IF(SUM(COUNTIF(artists!E:E, SPLIT(C48, "",""))) &gt; 0, ""OTHER"", 0)"),0)</f>
        <v>0</v>
      </c>
    </row>
    <row r="49" spans="1:12" ht="14.25" customHeight="1">
      <c r="A49" s="18">
        <v>48</v>
      </c>
      <c r="B49" s="19" t="s">
        <v>1723</v>
      </c>
      <c r="C49" s="19" t="s">
        <v>885</v>
      </c>
      <c r="D49" s="19" t="s">
        <v>1623</v>
      </c>
      <c r="E49" s="19" t="s">
        <v>2117</v>
      </c>
      <c r="F49" s="18">
        <v>1</v>
      </c>
      <c r="G49" s="18">
        <v>50</v>
      </c>
      <c r="H49" s="18">
        <v>32</v>
      </c>
      <c r="I49" s="18">
        <v>43401</v>
      </c>
      <c r="J49" s="18">
        <f ca="1">IFERROR(__xludf.DUMMYFUNCTION("IF(SUM(COUNTIF(artists!A:A, SPLIT(C49, "",""))) &gt; 0, ""UA"", 0)"),0)</f>
        <v>0</v>
      </c>
      <c r="K49" s="18" t="str">
        <f ca="1">IFERROR(__xludf.DUMMYFUNCTION("IF(SUM(COUNTIF(artists!C:C, SPLIT(C49, "",""))) &gt; 0, ""RU"", 0)"),"RU")</f>
        <v>RU</v>
      </c>
      <c r="L49" s="18">
        <f ca="1">IFERROR(__xludf.DUMMYFUNCTION("IF(SUM(COUNTIF(artists!E:E, SPLIT(C49, "",""))) &gt; 0, ""OTHER"", 0)"),0)</f>
        <v>0</v>
      </c>
    </row>
    <row r="50" spans="1:12" ht="14.25" customHeight="1">
      <c r="A50" s="18">
        <v>49</v>
      </c>
      <c r="B50" s="19" t="s">
        <v>712</v>
      </c>
      <c r="C50" s="19" t="s">
        <v>131</v>
      </c>
      <c r="D50" s="19" t="s">
        <v>713</v>
      </c>
      <c r="E50" s="19" t="s">
        <v>654</v>
      </c>
      <c r="F50" s="18">
        <v>48</v>
      </c>
      <c r="G50" s="18">
        <v>61</v>
      </c>
      <c r="H50" s="18">
        <v>87</v>
      </c>
      <c r="I50" s="18">
        <v>43230</v>
      </c>
      <c r="J50" s="18">
        <f ca="1">IFERROR(__xludf.DUMMYFUNCTION("IF(SUM(COUNTIF(artists!A:A, SPLIT(C50, "",""))) &gt; 0, ""UA"", 0)"),0)</f>
        <v>0</v>
      </c>
      <c r="K50" s="18">
        <f ca="1">IFERROR(__xludf.DUMMYFUNCTION("IF(SUM(COUNTIF(artists!C:C, SPLIT(C50, "",""))) &gt; 0, ""RU"", 0)"),0)</f>
        <v>0</v>
      </c>
      <c r="L50" s="18" t="str">
        <f ca="1">IFERROR(__xludf.DUMMYFUNCTION("IF(SUM(COUNTIF(artists!E:E, SPLIT(C50, "",""))) &gt; 0, ""OTHER"", 0)"),"OTHER")</f>
        <v>OTHER</v>
      </c>
    </row>
    <row r="51" spans="1:12" ht="14.25" customHeight="1">
      <c r="A51" s="18">
        <v>50</v>
      </c>
      <c r="B51" s="19" t="s">
        <v>2307</v>
      </c>
      <c r="C51" s="19" t="s">
        <v>476</v>
      </c>
      <c r="D51" s="19" t="s">
        <v>2308</v>
      </c>
      <c r="E51" s="19" t="s">
        <v>2309</v>
      </c>
      <c r="F51" s="18">
        <v>5</v>
      </c>
      <c r="G51" s="18">
        <v>33</v>
      </c>
      <c r="H51" s="18">
        <v>14</v>
      </c>
      <c r="I51" s="18">
        <v>42935</v>
      </c>
      <c r="J51" s="18">
        <f ca="1">IFERROR(__xludf.DUMMYFUNCTION("IF(SUM(COUNTIF(artists!A:A, SPLIT(C51, "",""))) &gt; 0, ""UA"", 0)"),0)</f>
        <v>0</v>
      </c>
      <c r="K51" s="18">
        <f ca="1">IFERROR(__xludf.DUMMYFUNCTION("IF(SUM(COUNTIF(artists!C:C, SPLIT(C51, "",""))) &gt; 0, ""RU"", 0)"),0)</f>
        <v>0</v>
      </c>
      <c r="L51" s="18" t="str">
        <f ca="1">IFERROR(__xludf.DUMMYFUNCTION("IF(SUM(COUNTIF(artists!E:E, SPLIT(C51, "",""))) &gt; 0, ""OTHER"", 0)"),"OTHER")</f>
        <v>OTHER</v>
      </c>
    </row>
    <row r="52" spans="1:12" ht="14.25" customHeight="1">
      <c r="A52" s="18">
        <v>51</v>
      </c>
      <c r="B52" s="19" t="s">
        <v>1130</v>
      </c>
      <c r="C52" s="19" t="s">
        <v>1131</v>
      </c>
      <c r="D52" s="19" t="s">
        <v>1132</v>
      </c>
      <c r="E52" s="19" t="s">
        <v>815</v>
      </c>
      <c r="F52" s="18">
        <v>41</v>
      </c>
      <c r="G52" s="18">
        <v>47</v>
      </c>
      <c r="H52" s="18">
        <v>18</v>
      </c>
      <c r="I52" s="18">
        <v>42798</v>
      </c>
      <c r="J52" s="18" t="str">
        <f ca="1">IFERROR(__xludf.DUMMYFUNCTION("IF(SUM(COUNTIF(artists!A:A, SPLIT(C52, "",""))) &gt; 0, ""UA"", 0)"),"UA")</f>
        <v>UA</v>
      </c>
      <c r="K52" s="18">
        <f ca="1">IFERROR(__xludf.DUMMYFUNCTION("IF(SUM(COUNTIF(artists!C:C, SPLIT(C52, "",""))) &gt; 0, ""RU"", 0)"),0)</f>
        <v>0</v>
      </c>
      <c r="L52" s="18">
        <f ca="1">IFERROR(__xludf.DUMMYFUNCTION("IF(SUM(COUNTIF(artists!E:E, SPLIT(C52, "",""))) &gt; 0, ""OTHER"", 0)"),0)</f>
        <v>0</v>
      </c>
    </row>
    <row r="53" spans="1:12" ht="14.25" customHeight="1">
      <c r="A53" s="18">
        <v>52</v>
      </c>
      <c r="B53" s="19" t="s">
        <v>2188</v>
      </c>
      <c r="C53" s="19" t="s">
        <v>2103</v>
      </c>
      <c r="D53" s="19" t="s">
        <v>2104</v>
      </c>
      <c r="E53" s="19" t="s">
        <v>2105</v>
      </c>
      <c r="F53" s="18">
        <v>10</v>
      </c>
      <c r="G53" s="18">
        <v>39</v>
      </c>
      <c r="H53" s="18">
        <v>12</v>
      </c>
      <c r="I53" s="18">
        <v>42711</v>
      </c>
      <c r="J53" s="18" t="str">
        <f ca="1">IFERROR(__xludf.DUMMYFUNCTION("IF(SUM(COUNTIF(artists!A:A, SPLIT(C53, "",""))) &gt; 0, ""UA"", 0)"),"UA")</f>
        <v>UA</v>
      </c>
      <c r="K53" s="18">
        <f ca="1">IFERROR(__xludf.DUMMYFUNCTION("IF(SUM(COUNTIF(artists!C:C, SPLIT(C53, "",""))) &gt; 0, ""RU"", 0)"),0)</f>
        <v>0</v>
      </c>
      <c r="L53" s="18">
        <f ca="1">IFERROR(__xludf.DUMMYFUNCTION("IF(SUM(COUNTIF(artists!E:E, SPLIT(C53, "",""))) &gt; 0, ""OTHER"", 0)"),0)</f>
        <v>0</v>
      </c>
    </row>
    <row r="54" spans="1:12" ht="14.25" customHeight="1">
      <c r="A54" s="18">
        <v>53</v>
      </c>
      <c r="B54" s="19" t="s">
        <v>1221</v>
      </c>
      <c r="C54" s="19" t="s">
        <v>1222</v>
      </c>
      <c r="D54" s="19" t="s">
        <v>1223</v>
      </c>
      <c r="E54" s="19" t="s">
        <v>676</v>
      </c>
      <c r="F54" s="18">
        <v>1</v>
      </c>
      <c r="G54" s="18">
        <v>46</v>
      </c>
      <c r="H54" s="18">
        <v>36</v>
      </c>
      <c r="I54" s="18">
        <v>42201</v>
      </c>
      <c r="J54" s="18">
        <f ca="1">IFERROR(__xludf.DUMMYFUNCTION("IF(SUM(COUNTIF(artists!A:A, SPLIT(C54, "",""))) &gt; 0, ""UA"", 0)"),0)</f>
        <v>0</v>
      </c>
      <c r="K54" s="18" t="str">
        <f ca="1">IFERROR(__xludf.DUMMYFUNCTION("IF(SUM(COUNTIF(artists!C:C, SPLIT(C54, "",""))) &gt; 0, ""RU"", 0)"),"RU")</f>
        <v>RU</v>
      </c>
      <c r="L54" s="18">
        <f ca="1">IFERROR(__xludf.DUMMYFUNCTION("IF(SUM(COUNTIF(artists!E:E, SPLIT(C54, "",""))) &gt; 0, ""OTHER"", 0)"),0)</f>
        <v>0</v>
      </c>
    </row>
    <row r="55" spans="1:12" ht="14.25" customHeight="1">
      <c r="A55" s="18">
        <v>54</v>
      </c>
      <c r="B55" s="19" t="s">
        <v>1171</v>
      </c>
      <c r="C55" s="19" t="s">
        <v>159</v>
      </c>
      <c r="D55" s="19" t="s">
        <v>1172</v>
      </c>
      <c r="E55" s="19" t="s">
        <v>159</v>
      </c>
      <c r="F55" s="18">
        <v>40</v>
      </c>
      <c r="G55" s="18">
        <v>54</v>
      </c>
      <c r="H55" s="18">
        <v>97</v>
      </c>
      <c r="I55" s="18">
        <v>41722</v>
      </c>
      <c r="J55" s="18">
        <f ca="1">IFERROR(__xludf.DUMMYFUNCTION("IF(SUM(COUNTIF(artists!A:A, SPLIT(C55, "",""))) &gt; 0, ""UA"", 0)"),0)</f>
        <v>0</v>
      </c>
      <c r="K55" s="18" t="str">
        <f ca="1">IFERROR(__xludf.DUMMYFUNCTION("IF(SUM(COUNTIF(artists!C:C, SPLIT(C55, "",""))) &gt; 0, ""RU"", 0)"),"RU")</f>
        <v>RU</v>
      </c>
      <c r="L55" s="18">
        <f ca="1">IFERROR(__xludf.DUMMYFUNCTION("IF(SUM(COUNTIF(artists!E:E, SPLIT(C55, "",""))) &gt; 0, ""OTHER"", 0)"),0)</f>
        <v>0</v>
      </c>
    </row>
    <row r="56" spans="1:12" ht="14.25" customHeight="1">
      <c r="A56" s="18">
        <v>55</v>
      </c>
      <c r="B56" s="19" t="s">
        <v>1255</v>
      </c>
      <c r="C56" s="19" t="s">
        <v>126</v>
      </c>
      <c r="D56" s="19" t="s">
        <v>1256</v>
      </c>
      <c r="E56" s="19" t="s">
        <v>1257</v>
      </c>
      <c r="F56" s="18">
        <v>37</v>
      </c>
      <c r="G56" s="18">
        <v>52</v>
      </c>
      <c r="H56" s="18">
        <v>12</v>
      </c>
      <c r="I56" s="18">
        <v>41394</v>
      </c>
      <c r="J56" s="18" t="str">
        <f ca="1">IFERROR(__xludf.DUMMYFUNCTION("IF(SUM(COUNTIF(artists!A:A, SPLIT(C56, "",""))) &gt; 0, ""UA"", 0)"),"UA")</f>
        <v>UA</v>
      </c>
      <c r="K56" s="18">
        <f ca="1">IFERROR(__xludf.DUMMYFUNCTION("IF(SUM(COUNTIF(artists!C:C, SPLIT(C56, "",""))) &gt; 0, ""RU"", 0)"),0)</f>
        <v>0</v>
      </c>
      <c r="L56" s="18">
        <f ca="1">IFERROR(__xludf.DUMMYFUNCTION("IF(SUM(COUNTIF(artists!E:E, SPLIT(C56, "",""))) &gt; 0, ""OTHER"", 0)"),0)</f>
        <v>0</v>
      </c>
    </row>
    <row r="57" spans="1:12" ht="14.25" customHeight="1">
      <c r="A57" s="18">
        <v>56</v>
      </c>
      <c r="B57" s="19" t="s">
        <v>852</v>
      </c>
      <c r="C57" s="19" t="s">
        <v>175</v>
      </c>
      <c r="D57" s="19" t="s">
        <v>853</v>
      </c>
      <c r="E57" s="19" t="s">
        <v>651</v>
      </c>
      <c r="F57" s="18">
        <v>56</v>
      </c>
      <c r="G57" s="18">
        <v>95</v>
      </c>
      <c r="H57" s="18">
        <v>7</v>
      </c>
      <c r="I57" s="18">
        <v>40989</v>
      </c>
      <c r="J57" s="18" t="str">
        <f ca="1">IFERROR(__xludf.DUMMYFUNCTION("IF(SUM(COUNTIF(artists!A:A, SPLIT(C57, "",""))) &gt; 0, ""UA"", 0)"),"UA")</f>
        <v>UA</v>
      </c>
      <c r="K57" s="18">
        <f ca="1">IFERROR(__xludf.DUMMYFUNCTION("IF(SUM(COUNTIF(artists!C:C, SPLIT(C57, "",""))) &gt; 0, ""RU"", 0)"),0)</f>
        <v>0</v>
      </c>
      <c r="L57" s="18">
        <f ca="1">IFERROR(__xludf.DUMMYFUNCTION("IF(SUM(COUNTIF(artists!E:E, SPLIT(C57, "",""))) &gt; 0, ""OTHER"", 0)"),0)</f>
        <v>0</v>
      </c>
    </row>
    <row r="58" spans="1:12" ht="14.25" customHeight="1">
      <c r="A58" s="18">
        <v>57</v>
      </c>
      <c r="B58" s="19" t="s">
        <v>1308</v>
      </c>
      <c r="C58" s="19" t="s">
        <v>171</v>
      </c>
      <c r="D58" s="19" t="s">
        <v>1309</v>
      </c>
      <c r="E58" s="19" t="s">
        <v>1310</v>
      </c>
      <c r="F58" s="18">
        <v>14</v>
      </c>
      <c r="G58" s="18">
        <v>59</v>
      </c>
      <c r="H58" s="18">
        <v>56</v>
      </c>
      <c r="I58" s="18">
        <v>40898</v>
      </c>
      <c r="J58" s="18">
        <f ca="1">IFERROR(__xludf.DUMMYFUNCTION("IF(SUM(COUNTIF(artists!A:A, SPLIT(C58, "",""))) &gt; 0, ""UA"", 0)"),0)</f>
        <v>0</v>
      </c>
      <c r="K58" s="18">
        <f ca="1">IFERROR(__xludf.DUMMYFUNCTION("IF(SUM(COUNTIF(artists!C:C, SPLIT(C58, "",""))) &gt; 0, ""RU"", 0)"),0)</f>
        <v>0</v>
      </c>
      <c r="L58" s="18" t="str">
        <f ca="1">IFERROR(__xludf.DUMMYFUNCTION("IF(SUM(COUNTIF(artists!E:E, SPLIT(C58, "",""))) &gt; 0, ""OTHER"", 0)"),"OTHER")</f>
        <v>OTHER</v>
      </c>
    </row>
    <row r="59" spans="1:12" ht="14.25" customHeight="1">
      <c r="A59" s="18">
        <v>58</v>
      </c>
      <c r="B59" s="19" t="s">
        <v>1857</v>
      </c>
      <c r="C59" s="19" t="s">
        <v>160</v>
      </c>
      <c r="D59" s="19" t="s">
        <v>1858</v>
      </c>
      <c r="E59" s="19" t="s">
        <v>1732</v>
      </c>
      <c r="F59" s="18">
        <v>58</v>
      </c>
      <c r="G59" s="18">
        <v>66</v>
      </c>
      <c r="H59" s="18">
        <v>24</v>
      </c>
      <c r="I59" s="18">
        <v>40544</v>
      </c>
      <c r="J59" s="18">
        <f ca="1">IFERROR(__xludf.DUMMYFUNCTION("IF(SUM(COUNTIF(artists!A:A, SPLIT(C59, "",""))) &gt; 0, ""UA"", 0)"),0)</f>
        <v>0</v>
      </c>
      <c r="K59" s="18">
        <f ca="1">IFERROR(__xludf.DUMMYFUNCTION("IF(SUM(COUNTIF(artists!C:C, SPLIT(C59, "",""))) &gt; 0, ""RU"", 0)"),0)</f>
        <v>0</v>
      </c>
      <c r="L59" s="18" t="str">
        <f ca="1">IFERROR(__xludf.DUMMYFUNCTION("IF(SUM(COUNTIF(artists!E:E, SPLIT(C59, "",""))) &gt; 0, ""OTHER"", 0)"),"OTHER")</f>
        <v>OTHER</v>
      </c>
    </row>
    <row r="60" spans="1:12" ht="14.25" customHeight="1">
      <c r="A60" s="18">
        <v>59</v>
      </c>
      <c r="B60" s="19" t="s">
        <v>2370</v>
      </c>
      <c r="C60" s="19" t="s">
        <v>1278</v>
      </c>
      <c r="D60" s="19" t="s">
        <v>1279</v>
      </c>
      <c r="E60" s="19" t="s">
        <v>673</v>
      </c>
      <c r="F60" s="18">
        <v>6</v>
      </c>
      <c r="G60" s="18">
        <v>64</v>
      </c>
      <c r="H60" s="18">
        <v>31</v>
      </c>
      <c r="I60" s="18">
        <v>39744</v>
      </c>
      <c r="J60" s="18">
        <f ca="1">IFERROR(__xludf.DUMMYFUNCTION("IF(SUM(COUNTIF(artists!A:A, SPLIT(C60, "",""))) &gt; 0, ""UA"", 0)"),0)</f>
        <v>0</v>
      </c>
      <c r="K60" s="18">
        <f ca="1">IFERROR(__xludf.DUMMYFUNCTION("IF(SUM(COUNTIF(artists!C:C, SPLIT(C60, "",""))) &gt; 0, ""RU"", 0)"),0)</f>
        <v>0</v>
      </c>
      <c r="L60" s="18" t="str">
        <f ca="1">IFERROR(__xludf.DUMMYFUNCTION("IF(SUM(COUNTIF(artists!E:E, SPLIT(C60, "",""))) &gt; 0, ""OTHER"", 0)"),"OTHER")</f>
        <v>OTHER</v>
      </c>
    </row>
    <row r="61" spans="1:12" ht="14.25" customHeight="1">
      <c r="A61" s="18">
        <v>60</v>
      </c>
      <c r="B61" s="19" t="s">
        <v>1730</v>
      </c>
      <c r="C61" s="19" t="s">
        <v>160</v>
      </c>
      <c r="D61" s="19" t="s">
        <v>1731</v>
      </c>
      <c r="E61" s="19" t="s">
        <v>1732</v>
      </c>
      <c r="F61" s="18">
        <v>48</v>
      </c>
      <c r="G61" s="18">
        <v>71</v>
      </c>
      <c r="H61" s="18">
        <v>14</v>
      </c>
      <c r="I61" s="18">
        <v>39436</v>
      </c>
      <c r="J61" s="18">
        <f ca="1">IFERROR(__xludf.DUMMYFUNCTION("IF(SUM(COUNTIF(artists!A:A, SPLIT(C61, "",""))) &gt; 0, ""UA"", 0)"),0)</f>
        <v>0</v>
      </c>
      <c r="K61" s="18">
        <f ca="1">IFERROR(__xludf.DUMMYFUNCTION("IF(SUM(COUNTIF(artists!C:C, SPLIT(C61, "",""))) &gt; 0, ""RU"", 0)"),0)</f>
        <v>0</v>
      </c>
      <c r="L61" s="18" t="str">
        <f ca="1">IFERROR(__xludf.DUMMYFUNCTION("IF(SUM(COUNTIF(artists!E:E, SPLIT(C61, "",""))) &gt; 0, ""OTHER"", 0)"),"OTHER")</f>
        <v>OTHER</v>
      </c>
    </row>
    <row r="62" spans="1:12" ht="14.25" customHeight="1">
      <c r="A62" s="18">
        <v>61</v>
      </c>
      <c r="B62" s="19" t="s">
        <v>2438</v>
      </c>
      <c r="C62" s="19" t="s">
        <v>303</v>
      </c>
      <c r="D62" s="19" t="s">
        <v>2439</v>
      </c>
      <c r="E62" s="19" t="s">
        <v>1165</v>
      </c>
      <c r="F62" s="18">
        <v>31</v>
      </c>
      <c r="G62" s="18">
        <v>35</v>
      </c>
      <c r="H62" s="18">
        <v>3</v>
      </c>
      <c r="I62" s="18">
        <v>39428</v>
      </c>
      <c r="J62" s="18">
        <f ca="1">IFERROR(__xludf.DUMMYFUNCTION("IF(SUM(COUNTIF(artists!A:A, SPLIT(C62, "",""))) &gt; 0, ""UA"", 0)"),0)</f>
        <v>0</v>
      </c>
      <c r="K62" s="18">
        <f ca="1">IFERROR(__xludf.DUMMYFUNCTION("IF(SUM(COUNTIF(artists!C:C, SPLIT(C62, "",""))) &gt; 0, ""RU"", 0)"),0)</f>
        <v>0</v>
      </c>
      <c r="L62" s="18" t="str">
        <f ca="1">IFERROR(__xludf.DUMMYFUNCTION("IF(SUM(COUNTIF(artists!E:E, SPLIT(C62, "",""))) &gt; 0, ""OTHER"", 0)"),"OTHER")</f>
        <v>OTHER</v>
      </c>
    </row>
    <row r="63" spans="1:12" ht="14.25" customHeight="1">
      <c r="A63" s="18">
        <v>62</v>
      </c>
      <c r="B63" s="19" t="s">
        <v>1715</v>
      </c>
      <c r="C63" s="19" t="s">
        <v>885</v>
      </c>
      <c r="D63" s="19" t="s">
        <v>886</v>
      </c>
      <c r="E63" s="19" t="s">
        <v>2117</v>
      </c>
      <c r="F63" s="18">
        <v>2</v>
      </c>
      <c r="G63" s="18">
        <v>65</v>
      </c>
      <c r="H63" s="18">
        <v>32</v>
      </c>
      <c r="I63" s="18">
        <v>39266</v>
      </c>
      <c r="J63" s="18">
        <f ca="1">IFERROR(__xludf.DUMMYFUNCTION("IF(SUM(COUNTIF(artists!A:A, SPLIT(C63, "",""))) &gt; 0, ""UA"", 0)"),0)</f>
        <v>0</v>
      </c>
      <c r="K63" s="18" t="str">
        <f ca="1">IFERROR(__xludf.DUMMYFUNCTION("IF(SUM(COUNTIF(artists!C:C, SPLIT(C63, "",""))) &gt; 0, ""RU"", 0)"),"RU")</f>
        <v>RU</v>
      </c>
      <c r="L63" s="18">
        <f ca="1">IFERROR(__xludf.DUMMYFUNCTION("IF(SUM(COUNTIF(artists!E:E, SPLIT(C63, "",""))) &gt; 0, ""OTHER"", 0)"),0)</f>
        <v>0</v>
      </c>
    </row>
    <row r="64" spans="1:12" ht="14.25" customHeight="1">
      <c r="A64" s="18">
        <v>63</v>
      </c>
      <c r="B64" s="19" t="s">
        <v>1847</v>
      </c>
      <c r="C64" s="19" t="s">
        <v>115</v>
      </c>
      <c r="D64" s="19" t="s">
        <v>924</v>
      </c>
      <c r="E64" s="19" t="s">
        <v>2237</v>
      </c>
      <c r="F64" s="18">
        <v>12</v>
      </c>
      <c r="G64" s="18">
        <v>51</v>
      </c>
      <c r="H64" s="18">
        <v>11</v>
      </c>
      <c r="I64" s="18">
        <v>39180</v>
      </c>
      <c r="J64" s="18">
        <f ca="1">IFERROR(__xludf.DUMMYFUNCTION("IF(SUM(COUNTIF(artists!A:A, SPLIT(C64, "",""))) &gt; 0, ""UA"", 0)"),0)</f>
        <v>0</v>
      </c>
      <c r="K64" s="18" t="str">
        <f ca="1">IFERROR(__xludf.DUMMYFUNCTION("IF(SUM(COUNTIF(artists!C:C, SPLIT(C64, "",""))) &gt; 0, ""RU"", 0)"),"RU")</f>
        <v>RU</v>
      </c>
      <c r="L64" s="18">
        <f ca="1">IFERROR(__xludf.DUMMYFUNCTION("IF(SUM(COUNTIF(artists!E:E, SPLIT(C64, "",""))) &gt; 0, ""OTHER"", 0)"),0)</f>
        <v>0</v>
      </c>
    </row>
    <row r="65" spans="1:12" ht="14.25" customHeight="1">
      <c r="A65" s="18">
        <v>64</v>
      </c>
      <c r="B65" s="19" t="s">
        <v>816</v>
      </c>
      <c r="C65" s="19" t="s">
        <v>109</v>
      </c>
      <c r="D65" s="19" t="s">
        <v>817</v>
      </c>
      <c r="E65" s="19" t="s">
        <v>792</v>
      </c>
      <c r="F65" s="18">
        <v>8</v>
      </c>
      <c r="G65" s="18">
        <v>57</v>
      </c>
      <c r="H65" s="18">
        <v>28</v>
      </c>
      <c r="I65" s="18">
        <v>39114</v>
      </c>
      <c r="J65" s="18">
        <f ca="1">IFERROR(__xludf.DUMMYFUNCTION("IF(SUM(COUNTIF(artists!A:A, SPLIT(C65, "",""))) &gt; 0, ""UA"", 0)"),0)</f>
        <v>0</v>
      </c>
      <c r="K65" s="18" t="str">
        <f ca="1">IFERROR(__xludf.DUMMYFUNCTION("IF(SUM(COUNTIF(artists!C:C, SPLIT(C65, "",""))) &gt; 0, ""RU"", 0)"),"RU")</f>
        <v>RU</v>
      </c>
      <c r="L65" s="18">
        <f ca="1">IFERROR(__xludf.DUMMYFUNCTION("IF(SUM(COUNTIF(artists!E:E, SPLIT(C65, "",""))) &gt; 0, ""OTHER"", 0)"),0)</f>
        <v>0</v>
      </c>
    </row>
    <row r="66" spans="1:12" ht="14.25" customHeight="1">
      <c r="A66" s="18">
        <v>65</v>
      </c>
      <c r="B66" s="19" t="s">
        <v>1718</v>
      </c>
      <c r="C66" s="19" t="s">
        <v>885</v>
      </c>
      <c r="D66" s="19" t="s">
        <v>1022</v>
      </c>
      <c r="E66" s="19" t="s">
        <v>2117</v>
      </c>
      <c r="F66" s="18">
        <v>1</v>
      </c>
      <c r="G66" s="18">
        <v>60</v>
      </c>
      <c r="H66" s="18">
        <v>32</v>
      </c>
      <c r="I66" s="18">
        <v>39096</v>
      </c>
      <c r="J66" s="18">
        <f ca="1">IFERROR(__xludf.DUMMYFUNCTION("IF(SUM(COUNTIF(artists!A:A, SPLIT(C66, "",""))) &gt; 0, ""UA"", 0)"),0)</f>
        <v>0</v>
      </c>
      <c r="K66" s="18" t="str">
        <f ca="1">IFERROR(__xludf.DUMMYFUNCTION("IF(SUM(COUNTIF(artists!C:C, SPLIT(C66, "",""))) &gt; 0, ""RU"", 0)"),"RU")</f>
        <v>RU</v>
      </c>
      <c r="L66" s="18">
        <f ca="1">IFERROR(__xludf.DUMMYFUNCTION("IF(SUM(COUNTIF(artists!E:E, SPLIT(C66, "",""))) &gt; 0, ""OTHER"", 0)"),0)</f>
        <v>0</v>
      </c>
    </row>
    <row r="67" spans="1:12" ht="14.25" customHeight="1">
      <c r="A67" s="18">
        <v>66</v>
      </c>
      <c r="B67" s="19" t="s">
        <v>1832</v>
      </c>
      <c r="C67" s="19" t="s">
        <v>343</v>
      </c>
      <c r="D67" s="19" t="s">
        <v>1833</v>
      </c>
      <c r="E67" s="19" t="s">
        <v>648</v>
      </c>
      <c r="F67" s="18">
        <v>53</v>
      </c>
      <c r="G67" s="18">
        <v>63</v>
      </c>
      <c r="H67" s="18">
        <v>13</v>
      </c>
      <c r="I67" s="18">
        <v>38725</v>
      </c>
      <c r="J67" s="18" t="str">
        <f ca="1">IFERROR(__xludf.DUMMYFUNCTION("IF(SUM(COUNTIF(artists!A:A, SPLIT(C67, "",""))) &gt; 0, ""UA"", 0)"),"UA")</f>
        <v>UA</v>
      </c>
      <c r="K67" s="18">
        <f ca="1">IFERROR(__xludf.DUMMYFUNCTION("IF(SUM(COUNTIF(artists!C:C, SPLIT(C67, "",""))) &gt; 0, ""RU"", 0)"),0)</f>
        <v>0</v>
      </c>
      <c r="L67" s="18">
        <f ca="1">IFERROR(__xludf.DUMMYFUNCTION("IF(SUM(COUNTIF(artists!E:E, SPLIT(C67, "",""))) &gt; 0, ""OTHER"", 0)"),0)</f>
        <v>0</v>
      </c>
    </row>
    <row r="68" spans="1:12" ht="14.25" customHeight="1">
      <c r="A68" s="18">
        <v>67</v>
      </c>
      <c r="B68" s="19" t="s">
        <v>1389</v>
      </c>
      <c r="C68" s="19" t="s">
        <v>1390</v>
      </c>
      <c r="D68" s="19" t="s">
        <v>1391</v>
      </c>
      <c r="E68" s="19" t="s">
        <v>907</v>
      </c>
      <c r="F68" s="18">
        <v>9</v>
      </c>
      <c r="G68" s="18">
        <v>56</v>
      </c>
      <c r="H68" s="18">
        <v>35</v>
      </c>
      <c r="I68" s="18">
        <v>38482</v>
      </c>
      <c r="J68" s="18">
        <f ca="1">IFERROR(__xludf.DUMMYFUNCTION("IF(SUM(COUNTIF(artists!A:A, SPLIT(C68, "",""))) &gt; 0, ""UA"", 0)"),0)</f>
        <v>0</v>
      </c>
      <c r="K68" s="18" t="str">
        <f ca="1">IFERROR(__xludf.DUMMYFUNCTION("IF(SUM(COUNTIF(artists!C:C, SPLIT(C68, "",""))) &gt; 0, ""RU"", 0)"),"RU")</f>
        <v>RU</v>
      </c>
      <c r="L68" s="18">
        <f ca="1">IFERROR(__xludf.DUMMYFUNCTION("IF(SUM(COUNTIF(artists!E:E, SPLIT(C68, "",""))) &gt; 0, ""OTHER"", 0)"),0)</f>
        <v>0</v>
      </c>
    </row>
    <row r="69" spans="1:12" ht="14.25" customHeight="1">
      <c r="A69" s="18">
        <v>68</v>
      </c>
      <c r="B69" s="19" t="s">
        <v>2397</v>
      </c>
      <c r="C69" s="19" t="s">
        <v>1346</v>
      </c>
      <c r="D69" s="19" t="s">
        <v>1347</v>
      </c>
      <c r="E69" s="19" t="s">
        <v>1310</v>
      </c>
      <c r="F69" s="18">
        <v>68</v>
      </c>
      <c r="G69" s="18">
        <v>93</v>
      </c>
      <c r="H69" s="18">
        <v>4</v>
      </c>
      <c r="I69" s="18">
        <v>38348</v>
      </c>
      <c r="J69" s="18">
        <f ca="1">IFERROR(__xludf.DUMMYFUNCTION("IF(SUM(COUNTIF(artists!A:A, SPLIT(C69, "",""))) &gt; 0, ""UA"", 0)"),0)</f>
        <v>0</v>
      </c>
      <c r="K69" s="18">
        <f ca="1">IFERROR(__xludf.DUMMYFUNCTION("IF(SUM(COUNTIF(artists!C:C, SPLIT(C69, "",""))) &gt; 0, ""RU"", 0)"),0)</f>
        <v>0</v>
      </c>
      <c r="L69" s="18" t="str">
        <f ca="1">IFERROR(__xludf.DUMMYFUNCTION("IF(SUM(COUNTIF(artists!E:E, SPLIT(C69, "",""))) &gt; 0, ""OTHER"", 0)"),"OTHER")</f>
        <v>OTHER</v>
      </c>
    </row>
    <row r="70" spans="1:12" ht="14.25" customHeight="1">
      <c r="A70" s="18">
        <v>69</v>
      </c>
      <c r="B70" s="19" t="s">
        <v>2071</v>
      </c>
      <c r="C70" s="19" t="s">
        <v>111</v>
      </c>
      <c r="D70" s="19" t="s">
        <v>2072</v>
      </c>
      <c r="E70" s="19" t="s">
        <v>815</v>
      </c>
      <c r="F70" s="18">
        <v>10</v>
      </c>
      <c r="G70" s="18">
        <v>68</v>
      </c>
      <c r="H70" s="18">
        <v>14</v>
      </c>
      <c r="I70" s="18">
        <v>37632</v>
      </c>
      <c r="J70" s="18" t="str">
        <f ca="1">IFERROR(__xludf.DUMMYFUNCTION("IF(SUM(COUNTIF(artists!A:A, SPLIT(C70, "",""))) &gt; 0, ""UA"", 0)"),"UA")</f>
        <v>UA</v>
      </c>
      <c r="K70" s="18">
        <f ca="1">IFERROR(__xludf.DUMMYFUNCTION("IF(SUM(COUNTIF(artists!C:C, SPLIT(C70, "",""))) &gt; 0, ""RU"", 0)"),0)</f>
        <v>0</v>
      </c>
      <c r="L70" s="18">
        <f ca="1">IFERROR(__xludf.DUMMYFUNCTION("IF(SUM(COUNTIF(artists!E:E, SPLIT(C70, "",""))) &gt; 0, ""OTHER"", 0)"),0)</f>
        <v>0</v>
      </c>
    </row>
    <row r="71" spans="1:12" ht="14.25" customHeight="1">
      <c r="A71" s="18">
        <v>70</v>
      </c>
      <c r="B71" s="19" t="s">
        <v>2285</v>
      </c>
      <c r="C71" s="19" t="s">
        <v>2286</v>
      </c>
      <c r="D71" s="19" t="s">
        <v>2287</v>
      </c>
      <c r="E71" s="19" t="s">
        <v>2288</v>
      </c>
      <c r="F71" s="18">
        <v>70</v>
      </c>
      <c r="G71" s="18">
        <v>-1</v>
      </c>
      <c r="H71" s="18">
        <v>1</v>
      </c>
      <c r="I71" s="18">
        <v>36959</v>
      </c>
      <c r="J71" s="18">
        <f ca="1">IFERROR(__xludf.DUMMYFUNCTION("IF(SUM(COUNTIF(artists!A:A, SPLIT(C71, "",""))) &gt; 0, ""UA"", 0)"),0)</f>
        <v>0</v>
      </c>
      <c r="K71" s="18">
        <f ca="1">IFERROR(__xludf.DUMMYFUNCTION("IF(SUM(COUNTIF(artists!C:C, SPLIT(C71, "",""))) &gt; 0, ""RU"", 0)"),0)</f>
        <v>0</v>
      </c>
      <c r="L71" s="18" t="str">
        <f ca="1">IFERROR(__xludf.DUMMYFUNCTION("IF(SUM(COUNTIF(artists!E:E, SPLIT(C71, "",""))) &gt; 0, ""OTHER"", 0)"),"OTHER")</f>
        <v>OTHER</v>
      </c>
    </row>
    <row r="72" spans="1:12" ht="14.25" customHeight="1">
      <c r="A72" s="18">
        <v>71</v>
      </c>
      <c r="B72" s="19" t="s">
        <v>1700</v>
      </c>
      <c r="C72" s="19" t="s">
        <v>103</v>
      </c>
      <c r="D72" s="19" t="s">
        <v>1701</v>
      </c>
      <c r="E72" s="19" t="s">
        <v>103</v>
      </c>
      <c r="F72" s="18">
        <v>11</v>
      </c>
      <c r="G72" s="18">
        <v>70</v>
      </c>
      <c r="H72" s="18">
        <v>9</v>
      </c>
      <c r="I72" s="18">
        <v>36841</v>
      </c>
      <c r="J72" s="18">
        <f ca="1">IFERROR(__xludf.DUMMYFUNCTION("IF(SUM(COUNTIF(artists!A:A, SPLIT(C72, "",""))) &gt; 0, ""UA"", 0)"),0)</f>
        <v>0</v>
      </c>
      <c r="K72" s="18" t="str">
        <f ca="1">IFERROR(__xludf.DUMMYFUNCTION("IF(SUM(COUNTIF(artists!C:C, SPLIT(C72, "",""))) &gt; 0, ""RU"", 0)"),"RU")</f>
        <v>RU</v>
      </c>
      <c r="L72" s="18">
        <f ca="1">IFERROR(__xludf.DUMMYFUNCTION("IF(SUM(COUNTIF(artists!E:E, SPLIT(C72, "",""))) &gt; 0, ""OTHER"", 0)"),0)</f>
        <v>0</v>
      </c>
    </row>
    <row r="73" spans="1:12" ht="14.25" customHeight="1">
      <c r="A73" s="18">
        <v>72</v>
      </c>
      <c r="B73" s="19" t="s">
        <v>1851</v>
      </c>
      <c r="C73" s="19" t="s">
        <v>139</v>
      </c>
      <c r="D73" s="19" t="s">
        <v>1852</v>
      </c>
      <c r="E73" s="19" t="s">
        <v>1853</v>
      </c>
      <c r="F73" s="18">
        <v>29</v>
      </c>
      <c r="G73" s="18">
        <v>69</v>
      </c>
      <c r="H73" s="18">
        <v>54</v>
      </c>
      <c r="I73" s="18">
        <v>36682</v>
      </c>
      <c r="J73" s="18">
        <f ca="1">IFERROR(__xludf.DUMMYFUNCTION("IF(SUM(COUNTIF(artists!A:A, SPLIT(C73, "",""))) &gt; 0, ""UA"", 0)"),0)</f>
        <v>0</v>
      </c>
      <c r="K73" s="18" t="str">
        <f ca="1">IFERROR(__xludf.DUMMYFUNCTION("IF(SUM(COUNTIF(artists!C:C, SPLIT(C73, "",""))) &gt; 0, ""RU"", 0)"),"RU")</f>
        <v>RU</v>
      </c>
      <c r="L73" s="18">
        <f ca="1">IFERROR(__xludf.DUMMYFUNCTION("IF(SUM(COUNTIF(artists!E:E, SPLIT(C73, "",""))) &gt; 0, ""OTHER"", 0)"),0)</f>
        <v>0</v>
      </c>
    </row>
    <row r="74" spans="1:12" ht="14.25" customHeight="1">
      <c r="A74" s="18">
        <v>73</v>
      </c>
      <c r="B74" s="19" t="s">
        <v>748</v>
      </c>
      <c r="C74" s="19" t="s">
        <v>148</v>
      </c>
      <c r="D74" s="19" t="s">
        <v>749</v>
      </c>
      <c r="E74" s="19" t="s">
        <v>750</v>
      </c>
      <c r="F74" s="18">
        <v>39</v>
      </c>
      <c r="G74" s="18">
        <v>74</v>
      </c>
      <c r="H74" s="18">
        <v>14</v>
      </c>
      <c r="I74" s="18">
        <v>36506</v>
      </c>
      <c r="J74" s="18">
        <f ca="1">IFERROR(__xludf.DUMMYFUNCTION("IF(SUM(COUNTIF(artists!A:A, SPLIT(C74, "",""))) &gt; 0, ""UA"", 0)"),0)</f>
        <v>0</v>
      </c>
      <c r="K74" s="18">
        <f ca="1">IFERROR(__xludf.DUMMYFUNCTION("IF(SUM(COUNTIF(artists!C:C, SPLIT(C74, "",""))) &gt; 0, ""RU"", 0)"),0)</f>
        <v>0</v>
      </c>
      <c r="L74" s="18" t="str">
        <f ca="1">IFERROR(__xludf.DUMMYFUNCTION("IF(SUM(COUNTIF(artists!E:E, SPLIT(C74, "",""))) &gt; 0, ""OTHER"", 0)"),"OTHER")</f>
        <v>OTHER</v>
      </c>
    </row>
    <row r="75" spans="1:12" ht="14.25" customHeight="1">
      <c r="A75" s="18">
        <v>74</v>
      </c>
      <c r="B75" s="19" t="s">
        <v>1921</v>
      </c>
      <c r="C75" s="19" t="s">
        <v>128</v>
      </c>
      <c r="D75" s="19" t="s">
        <v>1922</v>
      </c>
      <c r="E75" s="19" t="s">
        <v>777</v>
      </c>
      <c r="F75" s="18">
        <v>74</v>
      </c>
      <c r="G75" s="18">
        <v>-1</v>
      </c>
      <c r="H75" s="18">
        <v>1</v>
      </c>
      <c r="I75" s="18">
        <v>36145</v>
      </c>
      <c r="J75" s="18">
        <f ca="1">IFERROR(__xludf.DUMMYFUNCTION("IF(SUM(COUNTIF(artists!A:A, SPLIT(C75, "",""))) &gt; 0, ""UA"", 0)"),0)</f>
        <v>0</v>
      </c>
      <c r="K75" s="18">
        <f ca="1">IFERROR(__xludf.DUMMYFUNCTION("IF(SUM(COUNTIF(artists!C:C, SPLIT(C75, "",""))) &gt; 0, ""RU"", 0)"),0)</f>
        <v>0</v>
      </c>
      <c r="L75" s="18" t="str">
        <f ca="1">IFERROR(__xludf.DUMMYFUNCTION("IF(SUM(COUNTIF(artists!E:E, SPLIT(C75, "",""))) &gt; 0, ""OTHER"", 0)"),"OTHER")</f>
        <v>OTHER</v>
      </c>
    </row>
    <row r="76" spans="1:12" ht="14.25" customHeight="1">
      <c r="A76" s="18">
        <v>75</v>
      </c>
      <c r="B76" s="19" t="s">
        <v>2415</v>
      </c>
      <c r="C76" s="19" t="s">
        <v>205</v>
      </c>
      <c r="D76" s="19" t="s">
        <v>2416</v>
      </c>
      <c r="E76" s="19" t="s">
        <v>205</v>
      </c>
      <c r="F76" s="18">
        <v>42</v>
      </c>
      <c r="G76" s="18">
        <v>58</v>
      </c>
      <c r="H76" s="18">
        <v>4</v>
      </c>
      <c r="I76" s="18">
        <v>35986</v>
      </c>
      <c r="J76" s="18" t="str">
        <f ca="1">IFERROR(__xludf.DUMMYFUNCTION("IF(SUM(COUNTIF(artists!A:A, SPLIT(C76, "",""))) &gt; 0, ""UA"", 0)"),"UA")</f>
        <v>UA</v>
      </c>
      <c r="K76" s="18">
        <f ca="1">IFERROR(__xludf.DUMMYFUNCTION("IF(SUM(COUNTIF(artists!C:C, SPLIT(C76, "",""))) &gt; 0, ""RU"", 0)"),0)</f>
        <v>0</v>
      </c>
      <c r="L76" s="18">
        <f ca="1">IFERROR(__xludf.DUMMYFUNCTION("IF(SUM(COUNTIF(artists!E:E, SPLIT(C76, "",""))) &gt; 0, ""OTHER"", 0)"),0)</f>
        <v>0</v>
      </c>
    </row>
    <row r="77" spans="1:12" ht="14.25" customHeight="1">
      <c r="A77" s="18">
        <v>76</v>
      </c>
      <c r="B77" s="19" t="s">
        <v>1970</v>
      </c>
      <c r="C77" s="19" t="s">
        <v>208</v>
      </c>
      <c r="D77" s="19" t="s">
        <v>1971</v>
      </c>
      <c r="E77" s="19" t="s">
        <v>1972</v>
      </c>
      <c r="F77" s="18">
        <v>67</v>
      </c>
      <c r="G77" s="18">
        <v>67</v>
      </c>
      <c r="H77" s="18">
        <v>3</v>
      </c>
      <c r="I77" s="18">
        <v>35906</v>
      </c>
      <c r="J77" s="18" t="str">
        <f ca="1">IFERROR(__xludf.DUMMYFUNCTION("IF(SUM(COUNTIF(artists!A:A, SPLIT(C77, "",""))) &gt; 0, ""UA"", 0)"),"UA")</f>
        <v>UA</v>
      </c>
      <c r="K77" s="18">
        <f ca="1">IFERROR(__xludf.DUMMYFUNCTION("IF(SUM(COUNTIF(artists!C:C, SPLIT(C77, "",""))) &gt; 0, ""RU"", 0)"),0)</f>
        <v>0</v>
      </c>
      <c r="L77" s="18">
        <f ca="1">IFERROR(__xludf.DUMMYFUNCTION("IF(SUM(COUNTIF(artists!E:E, SPLIT(C77, "",""))) &gt; 0, ""OTHER"", 0)"),0)</f>
        <v>0</v>
      </c>
    </row>
    <row r="78" spans="1:12" ht="14.25" customHeight="1">
      <c r="A78" s="18">
        <v>77</v>
      </c>
      <c r="B78" s="19" t="s">
        <v>2005</v>
      </c>
      <c r="C78" s="19" t="s">
        <v>2006</v>
      </c>
      <c r="D78" s="19" t="s">
        <v>2007</v>
      </c>
      <c r="E78" s="19" t="s">
        <v>654</v>
      </c>
      <c r="F78" s="18">
        <v>2</v>
      </c>
      <c r="G78" s="18">
        <v>76</v>
      </c>
      <c r="H78" s="18">
        <v>47</v>
      </c>
      <c r="I78" s="18">
        <v>35521</v>
      </c>
      <c r="J78" s="18">
        <f ca="1">IFERROR(__xludf.DUMMYFUNCTION("IF(SUM(COUNTIF(artists!A:A, SPLIT(C78, "",""))) &gt; 0, ""UA"", 0)"),0)</f>
        <v>0</v>
      </c>
      <c r="K78" s="18">
        <f ca="1">IFERROR(__xludf.DUMMYFUNCTION("IF(SUM(COUNTIF(artists!C:C, SPLIT(C78, "",""))) &gt; 0, ""RU"", 0)"),0)</f>
        <v>0</v>
      </c>
      <c r="L78" s="18" t="str">
        <f ca="1">IFERROR(__xludf.DUMMYFUNCTION("IF(SUM(COUNTIF(artists!E:E, SPLIT(C78, "",""))) &gt; 0, ""OTHER"", 0)"),"OTHER")</f>
        <v>OTHER</v>
      </c>
    </row>
    <row r="79" spans="1:12" ht="14.25" customHeight="1">
      <c r="A79" s="18">
        <v>78</v>
      </c>
      <c r="B79" s="19" t="s">
        <v>965</v>
      </c>
      <c r="C79" s="19" t="s">
        <v>169</v>
      </c>
      <c r="D79" s="19" t="s">
        <v>966</v>
      </c>
      <c r="E79" s="19" t="s">
        <v>169</v>
      </c>
      <c r="F79" s="18">
        <v>47</v>
      </c>
      <c r="G79" s="18">
        <v>84</v>
      </c>
      <c r="H79" s="18">
        <v>28</v>
      </c>
      <c r="I79" s="18">
        <v>35127</v>
      </c>
      <c r="J79" s="18" t="str">
        <f ca="1">IFERROR(__xludf.DUMMYFUNCTION("IF(SUM(COUNTIF(artists!A:A, SPLIT(C79, "",""))) &gt; 0, ""UA"", 0)"),"UA")</f>
        <v>UA</v>
      </c>
      <c r="K79" s="18">
        <f ca="1">IFERROR(__xludf.DUMMYFUNCTION("IF(SUM(COUNTIF(artists!C:C, SPLIT(C79, "",""))) &gt; 0, ""RU"", 0)"),0)</f>
        <v>0</v>
      </c>
      <c r="L79" s="18">
        <f ca="1">IFERROR(__xludf.DUMMYFUNCTION("IF(SUM(COUNTIF(artists!E:E, SPLIT(C79, "",""))) &gt; 0, ""OTHER"", 0)"),0)</f>
        <v>0</v>
      </c>
    </row>
    <row r="80" spans="1:12" ht="14.25" customHeight="1">
      <c r="A80" s="18">
        <v>79</v>
      </c>
      <c r="B80" s="19" t="s">
        <v>1158</v>
      </c>
      <c r="C80" s="19" t="s">
        <v>282</v>
      </c>
      <c r="D80" s="19" t="s">
        <v>1159</v>
      </c>
      <c r="E80" s="19" t="s">
        <v>282</v>
      </c>
      <c r="F80" s="18">
        <v>62</v>
      </c>
      <c r="G80" s="18">
        <v>82</v>
      </c>
      <c r="H80" s="18">
        <v>8</v>
      </c>
      <c r="I80" s="18">
        <v>35062</v>
      </c>
      <c r="J80" s="18">
        <f ca="1">IFERROR(__xludf.DUMMYFUNCTION("IF(SUM(COUNTIF(artists!A:A, SPLIT(C80, "",""))) &gt; 0, ""UA"", 0)"),0)</f>
        <v>0</v>
      </c>
      <c r="K80" s="18">
        <f ca="1">IFERROR(__xludf.DUMMYFUNCTION("IF(SUM(COUNTIF(artists!C:C, SPLIT(C80, "",""))) &gt; 0, ""RU"", 0)"),0)</f>
        <v>0</v>
      </c>
      <c r="L80" s="18" t="str">
        <f ca="1">IFERROR(__xludf.DUMMYFUNCTION("IF(SUM(COUNTIF(artists!E:E, SPLIT(C80, "",""))) &gt; 0, ""OTHER"", 0)"),"OTHER")</f>
        <v>OTHER</v>
      </c>
    </row>
    <row r="81" spans="1:12" ht="14.25" customHeight="1">
      <c r="A81" s="18">
        <v>80</v>
      </c>
      <c r="B81" s="19" t="s">
        <v>1865</v>
      </c>
      <c r="C81" s="19" t="s">
        <v>183</v>
      </c>
      <c r="D81" s="19" t="s">
        <v>1866</v>
      </c>
      <c r="E81" s="19" t="s">
        <v>711</v>
      </c>
      <c r="F81" s="18">
        <v>35</v>
      </c>
      <c r="G81" s="18">
        <v>85</v>
      </c>
      <c r="H81" s="18">
        <v>46</v>
      </c>
      <c r="I81" s="18">
        <v>35014</v>
      </c>
      <c r="J81" s="18">
        <f ca="1">IFERROR(__xludf.DUMMYFUNCTION("IF(SUM(COUNTIF(artists!A:A, SPLIT(C81, "",""))) &gt; 0, ""UA"", 0)"),0)</f>
        <v>0</v>
      </c>
      <c r="K81" s="18">
        <f ca="1">IFERROR(__xludf.DUMMYFUNCTION("IF(SUM(COUNTIF(artists!C:C, SPLIT(C81, "",""))) &gt; 0, ""RU"", 0)"),0)</f>
        <v>0</v>
      </c>
      <c r="L81" s="18" t="str">
        <f ca="1">IFERROR(__xludf.DUMMYFUNCTION("IF(SUM(COUNTIF(artists!E:E, SPLIT(C81, "",""))) &gt; 0, ""OTHER"", 0)"),"OTHER")</f>
        <v>OTHER</v>
      </c>
    </row>
    <row r="82" spans="1:12" ht="14.25" customHeight="1">
      <c r="A82" s="18">
        <v>81</v>
      </c>
      <c r="B82" s="19" t="s">
        <v>2262</v>
      </c>
      <c r="C82" s="19" t="s">
        <v>2263</v>
      </c>
      <c r="D82" s="19" t="s">
        <v>2264</v>
      </c>
      <c r="E82" s="19" t="s">
        <v>849</v>
      </c>
      <c r="F82" s="18">
        <v>31</v>
      </c>
      <c r="G82" s="18">
        <v>80</v>
      </c>
      <c r="H82" s="18">
        <v>62</v>
      </c>
      <c r="I82" s="18">
        <v>34877</v>
      </c>
      <c r="J82" s="18">
        <f ca="1">IFERROR(__xludf.DUMMYFUNCTION("IF(SUM(COUNTIF(artists!A:A, SPLIT(C82, "",""))) &gt; 0, ""UA"", 0)"),0)</f>
        <v>0</v>
      </c>
      <c r="K82" s="18" t="str">
        <f ca="1">IFERROR(__xludf.DUMMYFUNCTION("IF(SUM(COUNTIF(artists!C:C, SPLIT(C82, "",""))) &gt; 0, ""RU"", 0)"),"RU")</f>
        <v>RU</v>
      </c>
      <c r="L82" s="18">
        <f ca="1">IFERROR(__xludf.DUMMYFUNCTION("IF(SUM(COUNTIF(artists!E:E, SPLIT(C82, "",""))) &gt; 0, ""OTHER"", 0)"),0)</f>
        <v>0</v>
      </c>
    </row>
    <row r="83" spans="1:12" ht="14.25" customHeight="1">
      <c r="A83" s="18">
        <v>82</v>
      </c>
      <c r="B83" s="19" t="s">
        <v>1722</v>
      </c>
      <c r="C83" s="19" t="s">
        <v>145</v>
      </c>
      <c r="D83" s="19" t="s">
        <v>1032</v>
      </c>
      <c r="E83" s="19" t="s">
        <v>2117</v>
      </c>
      <c r="F83" s="18">
        <v>1</v>
      </c>
      <c r="G83" s="18">
        <v>75</v>
      </c>
      <c r="H83" s="18">
        <v>99</v>
      </c>
      <c r="I83" s="18">
        <v>34653</v>
      </c>
      <c r="J83" s="18">
        <f ca="1">IFERROR(__xludf.DUMMYFUNCTION("IF(SUM(COUNTIF(artists!A:A, SPLIT(C83, "",""))) &gt; 0, ""UA"", 0)"),0)</f>
        <v>0</v>
      </c>
      <c r="K83" s="18" t="str">
        <f ca="1">IFERROR(__xludf.DUMMYFUNCTION("IF(SUM(COUNTIF(artists!C:C, SPLIT(C83, "",""))) &gt; 0, ""RU"", 0)"),"RU")</f>
        <v>RU</v>
      </c>
      <c r="L83" s="18">
        <f ca="1">IFERROR(__xludf.DUMMYFUNCTION("IF(SUM(COUNTIF(artists!E:E, SPLIT(C83, "",""))) &gt; 0, ""OTHER"", 0)"),0)</f>
        <v>0</v>
      </c>
    </row>
    <row r="84" spans="1:12" ht="14.25" customHeight="1">
      <c r="A84" s="18">
        <v>83</v>
      </c>
      <c r="B84" s="19" t="s">
        <v>854</v>
      </c>
      <c r="C84" s="19" t="s">
        <v>174</v>
      </c>
      <c r="D84" s="19" t="s">
        <v>855</v>
      </c>
      <c r="E84" s="19" t="s">
        <v>856</v>
      </c>
      <c r="F84" s="18">
        <v>76</v>
      </c>
      <c r="G84" s="18">
        <v>91</v>
      </c>
      <c r="H84" s="18">
        <v>74</v>
      </c>
      <c r="I84" s="18">
        <v>34580</v>
      </c>
      <c r="J84" s="18">
        <f ca="1">IFERROR(__xludf.DUMMYFUNCTION("IF(SUM(COUNTIF(artists!A:A, SPLIT(C84, "",""))) &gt; 0, ""UA"", 0)"),0)</f>
        <v>0</v>
      </c>
      <c r="K84" s="18">
        <f ca="1">IFERROR(__xludf.DUMMYFUNCTION("IF(SUM(COUNTIF(artists!C:C, SPLIT(C84, "",""))) &gt; 0, ""RU"", 0)"),0)</f>
        <v>0</v>
      </c>
      <c r="L84" s="18" t="str">
        <f ca="1">IFERROR(__xludf.DUMMYFUNCTION("IF(SUM(COUNTIF(artists!E:E, SPLIT(C84, "",""))) &gt; 0, ""OTHER"", 0)"),"OTHER")</f>
        <v>OTHER</v>
      </c>
    </row>
    <row r="85" spans="1:12" ht="14.25" customHeight="1">
      <c r="A85" s="18">
        <v>84</v>
      </c>
      <c r="B85" s="19" t="s">
        <v>987</v>
      </c>
      <c r="C85" s="19" t="s">
        <v>151</v>
      </c>
      <c r="D85" s="19" t="s">
        <v>988</v>
      </c>
      <c r="E85" s="19" t="s">
        <v>151</v>
      </c>
      <c r="F85" s="18">
        <v>45</v>
      </c>
      <c r="G85" s="18">
        <v>98</v>
      </c>
      <c r="H85" s="18">
        <v>58</v>
      </c>
      <c r="I85" s="18">
        <v>34429</v>
      </c>
      <c r="J85" s="18">
        <f ca="1">IFERROR(__xludf.DUMMYFUNCTION("IF(SUM(COUNTIF(artists!A:A, SPLIT(C85, "",""))) &gt; 0, ""UA"", 0)"),0)</f>
        <v>0</v>
      </c>
      <c r="K85" s="18">
        <f ca="1">IFERROR(__xludf.DUMMYFUNCTION("IF(SUM(COUNTIF(artists!C:C, SPLIT(C85, "",""))) &gt; 0, ""RU"", 0)"),0)</f>
        <v>0</v>
      </c>
      <c r="L85" s="18" t="str">
        <f ca="1">IFERROR(__xludf.DUMMYFUNCTION("IF(SUM(COUNTIF(artists!E:E, SPLIT(C85, "",""))) &gt; 0, ""OTHER"", 0)"),"OTHER")</f>
        <v>OTHER</v>
      </c>
    </row>
    <row r="86" spans="1:12" ht="14.25" customHeight="1">
      <c r="A86" s="18">
        <v>85</v>
      </c>
      <c r="B86" s="19" t="s">
        <v>1542</v>
      </c>
      <c r="C86" s="19" t="s">
        <v>109</v>
      </c>
      <c r="D86" s="19" t="s">
        <v>1543</v>
      </c>
      <c r="E86" s="19" t="s">
        <v>792</v>
      </c>
      <c r="F86" s="18">
        <v>15</v>
      </c>
      <c r="G86" s="18">
        <v>73</v>
      </c>
      <c r="H86" s="18">
        <v>23</v>
      </c>
      <c r="I86" s="18">
        <v>34299</v>
      </c>
      <c r="J86" s="18">
        <f ca="1">IFERROR(__xludf.DUMMYFUNCTION("IF(SUM(COUNTIF(artists!A:A, SPLIT(C86, "",""))) &gt; 0, ""UA"", 0)"),0)</f>
        <v>0</v>
      </c>
      <c r="K86" s="18" t="str">
        <f ca="1">IFERROR(__xludf.DUMMYFUNCTION("IF(SUM(COUNTIF(artists!C:C, SPLIT(C86, "",""))) &gt; 0, ""RU"", 0)"),"RU")</f>
        <v>RU</v>
      </c>
      <c r="L86" s="18">
        <f ca="1">IFERROR(__xludf.DUMMYFUNCTION("IF(SUM(COUNTIF(artists!E:E, SPLIT(C86, "",""))) &gt; 0, ""OTHER"", 0)"),0)</f>
        <v>0</v>
      </c>
    </row>
    <row r="87" spans="1:12" ht="14.25" customHeight="1">
      <c r="A87" s="18">
        <v>86</v>
      </c>
      <c r="B87" s="19" t="s">
        <v>1250</v>
      </c>
      <c r="C87" s="19" t="s">
        <v>308</v>
      </c>
      <c r="D87" s="19" t="s">
        <v>1251</v>
      </c>
      <c r="E87" s="19" t="s">
        <v>1252</v>
      </c>
      <c r="F87" s="18">
        <v>1</v>
      </c>
      <c r="G87" s="18">
        <v>81</v>
      </c>
      <c r="H87" s="18">
        <v>24</v>
      </c>
      <c r="I87" s="18">
        <v>34210</v>
      </c>
      <c r="J87" s="18">
        <f ca="1">IFERROR(__xludf.DUMMYFUNCTION("IF(SUM(COUNTIF(artists!A:A, SPLIT(C87, "",""))) &gt; 0, ""UA"", 0)"),0)</f>
        <v>0</v>
      </c>
      <c r="K87" s="18" t="str">
        <f ca="1">IFERROR(__xludf.DUMMYFUNCTION("IF(SUM(COUNTIF(artists!C:C, SPLIT(C87, "",""))) &gt; 0, ""RU"", 0)"),"RU")</f>
        <v>RU</v>
      </c>
      <c r="L87" s="18">
        <f ca="1">IFERROR(__xludf.DUMMYFUNCTION("IF(SUM(COUNTIF(artists!E:E, SPLIT(C87, "",""))) &gt; 0, ""OTHER"", 0)"),0)</f>
        <v>0</v>
      </c>
    </row>
    <row r="88" spans="1:12" ht="14.25" customHeight="1">
      <c r="A88" s="18">
        <v>87</v>
      </c>
      <c r="B88" s="19" t="s">
        <v>2304</v>
      </c>
      <c r="C88" s="19" t="s">
        <v>2305</v>
      </c>
      <c r="D88" s="19" t="s">
        <v>2306</v>
      </c>
      <c r="E88" s="19" t="s">
        <v>907</v>
      </c>
      <c r="F88" s="18">
        <v>11</v>
      </c>
      <c r="G88" s="18">
        <v>77</v>
      </c>
      <c r="H88" s="18">
        <v>49</v>
      </c>
      <c r="I88" s="18">
        <v>33897</v>
      </c>
      <c r="J88" s="18">
        <f ca="1">IFERROR(__xludf.DUMMYFUNCTION("IF(SUM(COUNTIF(artists!A:A, SPLIT(C88, "",""))) &gt; 0, ""UA"", 0)"),0)</f>
        <v>0</v>
      </c>
      <c r="K88" s="18" t="str">
        <f ca="1">IFERROR(__xludf.DUMMYFUNCTION("IF(SUM(COUNTIF(artists!C:C, SPLIT(C88, "",""))) &gt; 0, ""RU"", 0)"),"RU")</f>
        <v>RU</v>
      </c>
      <c r="L88" s="18">
        <f ca="1">IFERROR(__xludf.DUMMYFUNCTION("IF(SUM(COUNTIF(artists!E:E, SPLIT(C88, "",""))) &gt; 0, ""OTHER"", 0)"),0)</f>
        <v>0</v>
      </c>
    </row>
    <row r="89" spans="1:12" ht="14.25" customHeight="1">
      <c r="A89" s="18">
        <v>88</v>
      </c>
      <c r="B89" s="19" t="s">
        <v>1078</v>
      </c>
      <c r="C89" s="19" t="s">
        <v>120</v>
      </c>
      <c r="D89" s="19" t="s">
        <v>1079</v>
      </c>
      <c r="E89" s="19" t="s">
        <v>1080</v>
      </c>
      <c r="F89" s="18">
        <v>60</v>
      </c>
      <c r="G89" s="18">
        <v>72</v>
      </c>
      <c r="H89" s="18">
        <v>11</v>
      </c>
      <c r="I89" s="18">
        <v>33715</v>
      </c>
      <c r="J89" s="18" t="str">
        <f ca="1">IFERROR(__xludf.DUMMYFUNCTION("IF(SUM(COUNTIF(artists!A:A, SPLIT(C89, "",""))) &gt; 0, ""UA"", 0)"),"UA")</f>
        <v>UA</v>
      </c>
      <c r="K89" s="18">
        <f ca="1">IFERROR(__xludf.DUMMYFUNCTION("IF(SUM(COUNTIF(artists!C:C, SPLIT(C89, "",""))) &gt; 0, ""RU"", 0)"),0)</f>
        <v>0</v>
      </c>
      <c r="L89" s="18">
        <f ca="1">IFERROR(__xludf.DUMMYFUNCTION("IF(SUM(COUNTIF(artists!E:E, SPLIT(C89, "",""))) &gt; 0, ""OTHER"", 0)"),0)</f>
        <v>0</v>
      </c>
    </row>
    <row r="90" spans="1:12" ht="14.25" customHeight="1">
      <c r="A90" s="18">
        <v>89</v>
      </c>
      <c r="B90" s="19" t="s">
        <v>2515</v>
      </c>
      <c r="C90" s="19" t="s">
        <v>337</v>
      </c>
      <c r="D90" s="19" t="s">
        <v>2516</v>
      </c>
      <c r="E90" s="19" t="s">
        <v>1442</v>
      </c>
      <c r="F90" s="18">
        <v>89</v>
      </c>
      <c r="G90" s="18">
        <v>-1</v>
      </c>
      <c r="H90" s="18">
        <v>1</v>
      </c>
      <c r="I90" s="18">
        <v>33656</v>
      </c>
      <c r="J90" s="18">
        <f ca="1">IFERROR(__xludf.DUMMYFUNCTION("IF(SUM(COUNTIF(artists!A:A, SPLIT(C90, "",""))) &gt; 0, ""UA"", 0)"),0)</f>
        <v>0</v>
      </c>
      <c r="K90" s="18" t="str">
        <f ca="1">IFERROR(__xludf.DUMMYFUNCTION("IF(SUM(COUNTIF(artists!C:C, SPLIT(C90, "",""))) &gt; 0, ""RU"", 0)"),"RU")</f>
        <v>RU</v>
      </c>
      <c r="L90" s="18">
        <f ca="1">IFERROR(__xludf.DUMMYFUNCTION("IF(SUM(COUNTIF(artists!E:E, SPLIT(C90, "",""))) &gt; 0, ""OTHER"", 0)"),0)</f>
        <v>0</v>
      </c>
    </row>
    <row r="91" spans="1:12" ht="14.25" customHeight="1">
      <c r="A91" s="18">
        <v>90</v>
      </c>
      <c r="B91" s="19" t="s">
        <v>2291</v>
      </c>
      <c r="C91" s="19" t="s">
        <v>2292</v>
      </c>
      <c r="D91" s="19" t="s">
        <v>2293</v>
      </c>
      <c r="E91" s="19" t="s">
        <v>648</v>
      </c>
      <c r="F91" s="18">
        <v>48</v>
      </c>
      <c r="G91" s="18">
        <v>62</v>
      </c>
      <c r="H91" s="18">
        <v>12</v>
      </c>
      <c r="I91" s="18">
        <v>33602</v>
      </c>
      <c r="J91" s="18" t="str">
        <f ca="1">IFERROR(__xludf.DUMMYFUNCTION("IF(SUM(COUNTIF(artists!A:A, SPLIT(C91, "",""))) &gt; 0, ""UA"", 0)"),"UA")</f>
        <v>UA</v>
      </c>
      <c r="K91" s="18">
        <f ca="1">IFERROR(__xludf.DUMMYFUNCTION("IF(SUM(COUNTIF(artists!C:C, SPLIT(C91, "",""))) &gt; 0, ""RU"", 0)"),0)</f>
        <v>0</v>
      </c>
      <c r="L91" s="18">
        <f ca="1">IFERROR(__xludf.DUMMYFUNCTION("IF(SUM(COUNTIF(artists!E:E, SPLIT(C91, "",""))) &gt; 0, ""OTHER"", 0)"),0)</f>
        <v>0</v>
      </c>
    </row>
    <row r="92" spans="1:12" ht="14.25" customHeight="1">
      <c r="A92" s="18">
        <v>91</v>
      </c>
      <c r="B92" s="19" t="s">
        <v>919</v>
      </c>
      <c r="C92" s="19" t="s">
        <v>101</v>
      </c>
      <c r="D92" s="19" t="s">
        <v>920</v>
      </c>
      <c r="E92" s="19" t="s">
        <v>101</v>
      </c>
      <c r="F92" s="18">
        <v>91</v>
      </c>
      <c r="G92" s="18">
        <v>94</v>
      </c>
      <c r="H92" s="18">
        <v>12</v>
      </c>
      <c r="I92" s="18">
        <v>33546</v>
      </c>
      <c r="J92" s="18">
        <f ca="1">IFERROR(__xludf.DUMMYFUNCTION("IF(SUM(COUNTIF(artists!A:A, SPLIT(C92, "",""))) &gt; 0, ""UA"", 0)"),0)</f>
        <v>0</v>
      </c>
      <c r="K92" s="18">
        <f ca="1">IFERROR(__xludf.DUMMYFUNCTION("IF(SUM(COUNTIF(artists!C:C, SPLIT(C92, "",""))) &gt; 0, ""RU"", 0)"),0)</f>
        <v>0</v>
      </c>
      <c r="L92" s="18" t="str">
        <f ca="1">IFERROR(__xludf.DUMMYFUNCTION("IF(SUM(COUNTIF(artists!E:E, SPLIT(C92, "",""))) &gt; 0, ""OTHER"", 0)"),"OTHER")</f>
        <v>OTHER</v>
      </c>
    </row>
    <row r="93" spans="1:12" ht="14.25" customHeight="1">
      <c r="A93" s="18">
        <v>92</v>
      </c>
      <c r="B93" s="19" t="s">
        <v>1675</v>
      </c>
      <c r="C93" s="19" t="s">
        <v>215</v>
      </c>
      <c r="D93" s="19" t="s">
        <v>1676</v>
      </c>
      <c r="E93" s="19" t="s">
        <v>1371</v>
      </c>
      <c r="F93" s="18">
        <v>61</v>
      </c>
      <c r="G93" s="18">
        <v>90</v>
      </c>
      <c r="H93" s="18">
        <v>35</v>
      </c>
      <c r="I93" s="18">
        <v>33512</v>
      </c>
      <c r="J93" s="18">
        <f ca="1">IFERROR(__xludf.DUMMYFUNCTION("IF(SUM(COUNTIF(artists!A:A, SPLIT(C93, "",""))) &gt; 0, ""UA"", 0)"),0)</f>
        <v>0</v>
      </c>
      <c r="K93" s="18" t="str">
        <f ca="1">IFERROR(__xludf.DUMMYFUNCTION("IF(SUM(COUNTIF(artists!C:C, SPLIT(C93, "",""))) &gt; 0, ""RU"", 0)"),"RU")</f>
        <v>RU</v>
      </c>
      <c r="L93" s="18">
        <f ca="1">IFERROR(__xludf.DUMMYFUNCTION("IF(SUM(COUNTIF(artists!E:E, SPLIT(C93, "",""))) &gt; 0, ""OTHER"", 0)"),0)</f>
        <v>0</v>
      </c>
    </row>
    <row r="94" spans="1:12" ht="14.25" customHeight="1">
      <c r="A94" s="18">
        <v>93</v>
      </c>
      <c r="B94" s="19" t="s">
        <v>1898</v>
      </c>
      <c r="C94" s="19" t="s">
        <v>170</v>
      </c>
      <c r="D94" s="19" t="s">
        <v>1899</v>
      </c>
      <c r="E94" s="19" t="s">
        <v>2117</v>
      </c>
      <c r="F94" s="18">
        <v>1</v>
      </c>
      <c r="G94" s="18">
        <v>88</v>
      </c>
      <c r="H94" s="18">
        <v>34</v>
      </c>
      <c r="I94" s="18">
        <v>33420</v>
      </c>
      <c r="J94" s="18">
        <f ca="1">IFERROR(__xludf.DUMMYFUNCTION("IF(SUM(COUNTIF(artists!A:A, SPLIT(C94, "",""))) &gt; 0, ""UA"", 0)"),0)</f>
        <v>0</v>
      </c>
      <c r="K94" s="18" t="str">
        <f ca="1">IFERROR(__xludf.DUMMYFUNCTION("IF(SUM(COUNTIF(artists!C:C, SPLIT(C94, "",""))) &gt; 0, ""RU"", 0)"),"RU")</f>
        <v>RU</v>
      </c>
      <c r="L94" s="18">
        <f ca="1">IFERROR(__xludf.DUMMYFUNCTION("IF(SUM(COUNTIF(artists!E:E, SPLIT(C94, "",""))) &gt; 0, ""OTHER"", 0)"),0)</f>
        <v>0</v>
      </c>
    </row>
    <row r="95" spans="1:12" ht="14.25" customHeight="1">
      <c r="A95" s="18">
        <v>94</v>
      </c>
      <c r="B95" s="19" t="s">
        <v>926</v>
      </c>
      <c r="C95" s="19" t="s">
        <v>132</v>
      </c>
      <c r="D95" s="19" t="s">
        <v>927</v>
      </c>
      <c r="E95" s="19" t="s">
        <v>928</v>
      </c>
      <c r="F95" s="18">
        <v>80</v>
      </c>
      <c r="G95" s="18">
        <v>89</v>
      </c>
      <c r="H95" s="18">
        <v>11</v>
      </c>
      <c r="I95" s="18">
        <v>33068</v>
      </c>
      <c r="J95" s="18" t="str">
        <f ca="1">IFERROR(__xludf.DUMMYFUNCTION("IF(SUM(COUNTIF(artists!A:A, SPLIT(C95, "",""))) &gt; 0, ""UA"", 0)"),"UA")</f>
        <v>UA</v>
      </c>
      <c r="K95" s="18">
        <f ca="1">IFERROR(__xludf.DUMMYFUNCTION("IF(SUM(COUNTIF(artists!C:C, SPLIT(C95, "",""))) &gt; 0, ""RU"", 0)"),0)</f>
        <v>0</v>
      </c>
      <c r="L95" s="18">
        <f ca="1">IFERROR(__xludf.DUMMYFUNCTION("IF(SUM(COUNTIF(artists!E:E, SPLIT(C95, "",""))) &gt; 0, ""OTHER"", 0)"),0)</f>
        <v>0</v>
      </c>
    </row>
    <row r="96" spans="1:12" ht="14.25" customHeight="1">
      <c r="A96" s="18">
        <v>95</v>
      </c>
      <c r="B96" s="19" t="s">
        <v>2181</v>
      </c>
      <c r="C96" s="19" t="s">
        <v>2182</v>
      </c>
      <c r="D96" s="19" t="s">
        <v>2183</v>
      </c>
      <c r="E96" s="19" t="s">
        <v>1228</v>
      </c>
      <c r="F96" s="18">
        <v>6</v>
      </c>
      <c r="G96" s="18">
        <v>83</v>
      </c>
      <c r="H96" s="18">
        <v>28</v>
      </c>
      <c r="I96" s="18">
        <v>33049</v>
      </c>
      <c r="J96" s="18">
        <f ca="1">IFERROR(__xludf.DUMMYFUNCTION("IF(SUM(COUNTIF(artists!A:A, SPLIT(C96, "",""))) &gt; 0, ""UA"", 0)"),0)</f>
        <v>0</v>
      </c>
      <c r="K96" s="18" t="str">
        <f ca="1">IFERROR(__xludf.DUMMYFUNCTION("IF(SUM(COUNTIF(artists!C:C, SPLIT(C96, "",""))) &gt; 0, ""RU"", 0)"),"RU")</f>
        <v>RU</v>
      </c>
      <c r="L96" s="18">
        <f ca="1">IFERROR(__xludf.DUMMYFUNCTION("IF(SUM(COUNTIF(artists!E:E, SPLIT(C96, "",""))) &gt; 0, ""OTHER"", 0)"),0)</f>
        <v>0</v>
      </c>
    </row>
    <row r="97" spans="1:12" ht="14.25" customHeight="1">
      <c r="A97" s="18">
        <v>96</v>
      </c>
      <c r="B97" s="19" t="s">
        <v>2296</v>
      </c>
      <c r="C97" s="19" t="s">
        <v>129</v>
      </c>
      <c r="D97" s="19" t="s">
        <v>2297</v>
      </c>
      <c r="E97" s="19" t="s">
        <v>2108</v>
      </c>
      <c r="F97" s="18">
        <v>96</v>
      </c>
      <c r="G97" s="18">
        <v>155</v>
      </c>
      <c r="H97" s="18">
        <v>8</v>
      </c>
      <c r="I97" s="18">
        <v>32621</v>
      </c>
      <c r="J97" s="18" t="str">
        <f ca="1">IFERROR(__xludf.DUMMYFUNCTION("IF(SUM(COUNTIF(artists!A:A, SPLIT(C97, "",""))) &gt; 0, ""UA"", 0)"),"UA")</f>
        <v>UA</v>
      </c>
      <c r="K97" s="18">
        <f ca="1">IFERROR(__xludf.DUMMYFUNCTION("IF(SUM(COUNTIF(artists!C:C, SPLIT(C97, "",""))) &gt; 0, ""RU"", 0)"),0)</f>
        <v>0</v>
      </c>
      <c r="L97" s="18">
        <f ca="1">IFERROR(__xludf.DUMMYFUNCTION("IF(SUM(COUNTIF(artists!E:E, SPLIT(C97, "",""))) &gt; 0, ""OTHER"", 0)"),0)</f>
        <v>0</v>
      </c>
    </row>
    <row r="98" spans="1:12" ht="14.25" customHeight="1">
      <c r="A98" s="18">
        <v>97</v>
      </c>
      <c r="B98" s="19" t="s">
        <v>2231</v>
      </c>
      <c r="C98" s="19" t="s">
        <v>2232</v>
      </c>
      <c r="D98" s="19" t="s">
        <v>2233</v>
      </c>
      <c r="E98" s="19" t="s">
        <v>2234</v>
      </c>
      <c r="F98" s="18">
        <v>1</v>
      </c>
      <c r="G98" s="18">
        <v>96</v>
      </c>
      <c r="H98" s="18">
        <v>48</v>
      </c>
      <c r="I98" s="18">
        <v>32592</v>
      </c>
      <c r="J98" s="18">
        <f ca="1">IFERROR(__xludf.DUMMYFUNCTION("IF(SUM(COUNTIF(artists!A:A, SPLIT(C98, "",""))) &gt; 0, ""UA"", 0)"),0)</f>
        <v>0</v>
      </c>
      <c r="K98" s="18" t="str">
        <f ca="1">IFERROR(__xludf.DUMMYFUNCTION("IF(SUM(COUNTIF(artists!C:C, SPLIT(C98, "",""))) &gt; 0, ""RU"", 0)"),"RU")</f>
        <v>RU</v>
      </c>
      <c r="L98" s="18">
        <f ca="1">IFERROR(__xludf.DUMMYFUNCTION("IF(SUM(COUNTIF(artists!E:E, SPLIT(C98, "",""))) &gt; 0, ""OTHER"", 0)"),0)</f>
        <v>0</v>
      </c>
    </row>
    <row r="99" spans="1:12" ht="14.25" customHeight="1">
      <c r="A99" s="18">
        <v>98</v>
      </c>
      <c r="B99" s="19" t="s">
        <v>2018</v>
      </c>
      <c r="C99" s="19" t="s">
        <v>192</v>
      </c>
      <c r="D99" s="19" t="s">
        <v>1400</v>
      </c>
      <c r="E99" s="19" t="s">
        <v>192</v>
      </c>
      <c r="F99" s="18">
        <v>98</v>
      </c>
      <c r="G99" s="18">
        <v>106</v>
      </c>
      <c r="H99" s="18">
        <v>8</v>
      </c>
      <c r="I99" s="18">
        <v>32460</v>
      </c>
      <c r="J99" s="18">
        <f ca="1">IFERROR(__xludf.DUMMYFUNCTION("IF(SUM(COUNTIF(artists!A:A, SPLIT(C99, "",""))) &gt; 0, ""UA"", 0)"),0)</f>
        <v>0</v>
      </c>
      <c r="K99" s="18">
        <f ca="1">IFERROR(__xludf.DUMMYFUNCTION("IF(SUM(COUNTIF(artists!C:C, SPLIT(C99, "",""))) &gt; 0, ""RU"", 0)"),0)</f>
        <v>0</v>
      </c>
      <c r="L99" s="18" t="str">
        <f ca="1">IFERROR(__xludf.DUMMYFUNCTION("IF(SUM(COUNTIF(artists!E:E, SPLIT(C99, "",""))) &gt; 0, ""OTHER"", 0)"),"OTHER")</f>
        <v>OTHER</v>
      </c>
    </row>
    <row r="100" spans="1:12" ht="14.25" customHeight="1">
      <c r="A100" s="18">
        <v>99</v>
      </c>
      <c r="B100" s="19" t="s">
        <v>699</v>
      </c>
      <c r="C100" s="19" t="s">
        <v>700</v>
      </c>
      <c r="D100" s="19" t="s">
        <v>701</v>
      </c>
      <c r="E100" s="19" t="s">
        <v>702</v>
      </c>
      <c r="F100" s="18">
        <v>99</v>
      </c>
      <c r="G100" s="18">
        <v>-1</v>
      </c>
      <c r="H100" s="18">
        <v>1</v>
      </c>
      <c r="I100" s="18">
        <v>32385</v>
      </c>
      <c r="J100" s="18">
        <f ca="1">IFERROR(__xludf.DUMMYFUNCTION("IF(SUM(COUNTIF(artists!A:A, SPLIT(C100, "",""))) &gt; 0, ""UA"", 0)"),0)</f>
        <v>0</v>
      </c>
      <c r="K100" s="18" t="str">
        <f ca="1">IFERROR(__xludf.DUMMYFUNCTION("IF(SUM(COUNTIF(artists!C:C, SPLIT(C100, "",""))) &gt; 0, ""RU"", 0)"),"RU")</f>
        <v>RU</v>
      </c>
      <c r="L100" s="18">
        <f ca="1">IFERROR(__xludf.DUMMYFUNCTION("IF(SUM(COUNTIF(artists!E:E, SPLIT(C100, "",""))) &gt; 0, ""OTHER"", 0)"),0)</f>
        <v>0</v>
      </c>
    </row>
    <row r="101" spans="1:12" ht="14.25" customHeight="1">
      <c r="A101" s="18">
        <v>100</v>
      </c>
      <c r="B101" s="19" t="s">
        <v>2059</v>
      </c>
      <c r="C101" s="19" t="s">
        <v>2060</v>
      </c>
      <c r="D101" s="19" t="s">
        <v>2061</v>
      </c>
      <c r="E101" s="19" t="s">
        <v>648</v>
      </c>
      <c r="F101" s="18">
        <v>37</v>
      </c>
      <c r="G101" s="18">
        <v>78</v>
      </c>
      <c r="H101" s="18">
        <v>17</v>
      </c>
      <c r="I101" s="18">
        <v>32101</v>
      </c>
      <c r="J101" s="18" t="str">
        <f ca="1">IFERROR(__xludf.DUMMYFUNCTION("IF(SUM(COUNTIF(artists!A:A, SPLIT(C101, "",""))) &gt; 0, ""UA"", 0)"),"UA")</f>
        <v>UA</v>
      </c>
      <c r="K101" s="18">
        <f ca="1">IFERROR(__xludf.DUMMYFUNCTION("IF(SUM(COUNTIF(artists!C:C, SPLIT(C101, "",""))) &gt; 0, ""RU"", 0)"),0)</f>
        <v>0</v>
      </c>
      <c r="L101" s="18">
        <f ca="1">IFERROR(__xludf.DUMMYFUNCTION("IF(SUM(COUNTIF(artists!E:E, SPLIT(C101, "",""))) &gt; 0, ""OTHER"", 0)"),0)</f>
        <v>0</v>
      </c>
    </row>
    <row r="102" spans="1:12" ht="14.25" customHeight="1">
      <c r="A102" s="18">
        <v>101</v>
      </c>
      <c r="B102" s="19" t="s">
        <v>2401</v>
      </c>
      <c r="C102" s="19" t="s">
        <v>112</v>
      </c>
      <c r="D102" s="19" t="s">
        <v>2339</v>
      </c>
      <c r="E102" s="19" t="s">
        <v>112</v>
      </c>
      <c r="F102" s="18">
        <v>3</v>
      </c>
      <c r="G102" s="18">
        <v>86</v>
      </c>
      <c r="H102" s="18">
        <v>12</v>
      </c>
      <c r="I102" s="18">
        <v>31941</v>
      </c>
      <c r="J102" s="18">
        <f ca="1">IFERROR(__xludf.DUMMYFUNCTION("IF(SUM(COUNTIF(artists!A:A, SPLIT(C102, "",""))) &gt; 0, ""UA"", 0)"),0)</f>
        <v>0</v>
      </c>
      <c r="K102" s="18" t="str">
        <f ca="1">IFERROR(__xludf.DUMMYFUNCTION("IF(SUM(COUNTIF(artists!C:C, SPLIT(C102, "",""))) &gt; 0, ""RU"", 0)"),"RU")</f>
        <v>RU</v>
      </c>
      <c r="L102" s="18">
        <f ca="1">IFERROR(__xludf.DUMMYFUNCTION("IF(SUM(COUNTIF(artists!E:E, SPLIT(C102, "",""))) &gt; 0, ""OTHER"", 0)"),0)</f>
        <v>0</v>
      </c>
    </row>
    <row r="103" spans="1:12" ht="14.25" customHeight="1">
      <c r="A103" s="18">
        <v>102</v>
      </c>
      <c r="B103" s="19" t="s">
        <v>1246</v>
      </c>
      <c r="C103" s="19" t="s">
        <v>1247</v>
      </c>
      <c r="D103" s="19" t="s">
        <v>1248</v>
      </c>
      <c r="E103" s="19" t="s">
        <v>1049</v>
      </c>
      <c r="F103" s="18">
        <v>59</v>
      </c>
      <c r="G103" s="18">
        <v>120</v>
      </c>
      <c r="H103" s="18">
        <v>23</v>
      </c>
      <c r="I103" s="18">
        <v>31747</v>
      </c>
      <c r="J103" s="18">
        <f ca="1">IFERROR(__xludf.DUMMYFUNCTION("IF(SUM(COUNTIF(artists!A:A, SPLIT(C103, "",""))) &gt; 0, ""UA"", 0)"),0)</f>
        <v>0</v>
      </c>
      <c r="K103" s="18" t="str">
        <f ca="1">IFERROR(__xludf.DUMMYFUNCTION("IF(SUM(COUNTIF(artists!C:C, SPLIT(C103, "",""))) &gt; 0, ""RU"", 0)"),"RU")</f>
        <v>RU</v>
      </c>
      <c r="L103" s="18">
        <f ca="1">IFERROR(__xludf.DUMMYFUNCTION("IF(SUM(COUNTIF(artists!E:E, SPLIT(C103, "",""))) &gt; 0, ""OTHER"", 0)"),0)</f>
        <v>0</v>
      </c>
    </row>
    <row r="104" spans="1:12" ht="14.25" customHeight="1">
      <c r="A104" s="18">
        <v>103</v>
      </c>
      <c r="B104" s="19" t="s">
        <v>1948</v>
      </c>
      <c r="C104" s="19" t="s">
        <v>232</v>
      </c>
      <c r="D104" s="19" t="s">
        <v>1949</v>
      </c>
      <c r="E104" s="19" t="s">
        <v>1210</v>
      </c>
      <c r="F104" s="18">
        <v>5</v>
      </c>
      <c r="G104" s="18">
        <v>104</v>
      </c>
      <c r="H104" s="18">
        <v>97</v>
      </c>
      <c r="I104" s="18">
        <v>31502</v>
      </c>
      <c r="J104" s="18">
        <f ca="1">IFERROR(__xludf.DUMMYFUNCTION("IF(SUM(COUNTIF(artists!A:A, SPLIT(C104, "",""))) &gt; 0, ""UA"", 0)"),0)</f>
        <v>0</v>
      </c>
      <c r="K104" s="18" t="str">
        <f ca="1">IFERROR(__xludf.DUMMYFUNCTION("IF(SUM(COUNTIF(artists!C:C, SPLIT(C104, "",""))) &gt; 0, ""RU"", 0)"),"RU")</f>
        <v>RU</v>
      </c>
      <c r="L104" s="18">
        <f ca="1">IFERROR(__xludf.DUMMYFUNCTION("IF(SUM(COUNTIF(artists!E:E, SPLIT(C104, "",""))) &gt; 0, ""OTHER"", 0)"),0)</f>
        <v>0</v>
      </c>
    </row>
    <row r="105" spans="1:12" ht="14.25" customHeight="1">
      <c r="A105" s="18">
        <v>104</v>
      </c>
      <c r="B105" s="19" t="s">
        <v>2189</v>
      </c>
      <c r="C105" s="19" t="s">
        <v>2190</v>
      </c>
      <c r="D105" s="19" t="s">
        <v>2191</v>
      </c>
      <c r="E105" s="19" t="s">
        <v>1978</v>
      </c>
      <c r="F105" s="18">
        <v>7</v>
      </c>
      <c r="G105" s="18">
        <v>128</v>
      </c>
      <c r="H105" s="18">
        <v>24</v>
      </c>
      <c r="I105" s="18">
        <v>31215</v>
      </c>
      <c r="J105" s="18">
        <f ca="1">IFERROR(__xludf.DUMMYFUNCTION("IF(SUM(COUNTIF(artists!A:A, SPLIT(C105, "",""))) &gt; 0, ""UA"", 0)"),0)</f>
        <v>0</v>
      </c>
      <c r="K105" s="18" t="str">
        <f ca="1">IFERROR(__xludf.DUMMYFUNCTION("IF(SUM(COUNTIF(artists!C:C, SPLIT(C105, "",""))) &gt; 0, ""RU"", 0)"),"RU")</f>
        <v>RU</v>
      </c>
      <c r="L105" s="18">
        <f ca="1">IFERROR(__xludf.DUMMYFUNCTION("IF(SUM(COUNTIF(artists!E:E, SPLIT(C105, "",""))) &gt; 0, ""OTHER"", 0)"),0)</f>
        <v>0</v>
      </c>
    </row>
    <row r="106" spans="1:12" ht="14.25" customHeight="1">
      <c r="A106" s="18">
        <v>105</v>
      </c>
      <c r="B106" s="19" t="s">
        <v>2484</v>
      </c>
      <c r="C106" s="19" t="s">
        <v>2465</v>
      </c>
      <c r="D106" s="19" t="s">
        <v>2466</v>
      </c>
      <c r="E106" s="19" t="s">
        <v>925</v>
      </c>
      <c r="F106" s="18">
        <v>6</v>
      </c>
      <c r="G106" s="18">
        <v>114</v>
      </c>
      <c r="H106" s="18">
        <v>25</v>
      </c>
      <c r="I106" s="18">
        <v>31126</v>
      </c>
      <c r="J106" s="18">
        <f ca="1">IFERROR(__xludf.DUMMYFUNCTION("IF(SUM(COUNTIF(artists!A:A, SPLIT(C106, "",""))) &gt; 0, ""UA"", 0)"),0)</f>
        <v>0</v>
      </c>
      <c r="K106" s="18" t="str">
        <f ca="1">IFERROR(__xludf.DUMMYFUNCTION("IF(SUM(COUNTIF(artists!C:C, SPLIT(C106, "",""))) &gt; 0, ""RU"", 0)"),"RU")</f>
        <v>RU</v>
      </c>
      <c r="L106" s="18">
        <f ca="1">IFERROR(__xludf.DUMMYFUNCTION("IF(SUM(COUNTIF(artists!E:E, SPLIT(C106, "",""))) &gt; 0, ""OTHER"", 0)"),0)</f>
        <v>0</v>
      </c>
    </row>
    <row r="107" spans="1:12" ht="14.25" customHeight="1">
      <c r="A107" s="18">
        <v>106</v>
      </c>
      <c r="B107" s="19" t="s">
        <v>2090</v>
      </c>
      <c r="C107" s="19" t="s">
        <v>2091</v>
      </c>
      <c r="D107" s="19" t="s">
        <v>2092</v>
      </c>
      <c r="E107" s="19" t="s">
        <v>648</v>
      </c>
      <c r="F107" s="18">
        <v>59</v>
      </c>
      <c r="G107" s="18">
        <v>79</v>
      </c>
      <c r="H107" s="18">
        <v>10</v>
      </c>
      <c r="I107" s="18">
        <v>31032</v>
      </c>
      <c r="J107" s="18" t="str">
        <f ca="1">IFERROR(__xludf.DUMMYFUNCTION("IF(SUM(COUNTIF(artists!A:A, SPLIT(C107, "",""))) &gt; 0, ""UA"", 0)"),"UA")</f>
        <v>UA</v>
      </c>
      <c r="K107" s="18">
        <f ca="1">IFERROR(__xludf.DUMMYFUNCTION("IF(SUM(COUNTIF(artists!C:C, SPLIT(C107, "",""))) &gt; 0, ""RU"", 0)"),0)</f>
        <v>0</v>
      </c>
      <c r="L107" s="18">
        <f ca="1">IFERROR(__xludf.DUMMYFUNCTION("IF(SUM(COUNTIF(artists!E:E, SPLIT(C107, "",""))) &gt; 0, ""OTHER"", 0)"),0)</f>
        <v>0</v>
      </c>
    </row>
    <row r="108" spans="1:12" ht="14.25" customHeight="1">
      <c r="A108" s="18">
        <v>107</v>
      </c>
      <c r="B108" s="19" t="s">
        <v>1050</v>
      </c>
      <c r="C108" s="19" t="s">
        <v>1051</v>
      </c>
      <c r="D108" s="19" t="s">
        <v>1052</v>
      </c>
      <c r="E108" s="19" t="s">
        <v>1053</v>
      </c>
      <c r="F108" s="18">
        <v>85</v>
      </c>
      <c r="G108" s="18">
        <v>125</v>
      </c>
      <c r="H108" s="18">
        <v>12</v>
      </c>
      <c r="I108" s="18">
        <v>30692</v>
      </c>
      <c r="J108" s="18">
        <f ca="1">IFERROR(__xludf.DUMMYFUNCTION("IF(SUM(COUNTIF(artists!A:A, SPLIT(C108, "",""))) &gt; 0, ""UA"", 0)"),0)</f>
        <v>0</v>
      </c>
      <c r="K108" s="18" t="str">
        <f ca="1">IFERROR(__xludf.DUMMYFUNCTION("IF(SUM(COUNTIF(artists!C:C, SPLIT(C108, "",""))) &gt; 0, ""RU"", 0)"),"RU")</f>
        <v>RU</v>
      </c>
      <c r="L108" s="18">
        <f ca="1">IFERROR(__xludf.DUMMYFUNCTION("IF(SUM(COUNTIF(artists!E:E, SPLIT(C108, "",""))) &gt; 0, ""OTHER"", 0)"),0)</f>
        <v>0</v>
      </c>
    </row>
    <row r="109" spans="1:12" ht="14.25" customHeight="1">
      <c r="A109" s="18">
        <v>108</v>
      </c>
      <c r="B109" s="19" t="s">
        <v>2411</v>
      </c>
      <c r="C109" s="19" t="s">
        <v>102</v>
      </c>
      <c r="D109" s="19" t="s">
        <v>2412</v>
      </c>
      <c r="E109" s="19" t="s">
        <v>1168</v>
      </c>
      <c r="F109" s="18">
        <v>97</v>
      </c>
      <c r="G109" s="18">
        <v>97</v>
      </c>
      <c r="H109" s="18">
        <v>3</v>
      </c>
      <c r="I109" s="18">
        <v>30691</v>
      </c>
      <c r="J109" s="18" t="str">
        <f ca="1">IFERROR(__xludf.DUMMYFUNCTION("IF(SUM(COUNTIF(artists!A:A, SPLIT(C109, "",""))) &gt; 0, ""UA"", 0)"),"UA")</f>
        <v>UA</v>
      </c>
      <c r="K109" s="18">
        <f ca="1">IFERROR(__xludf.DUMMYFUNCTION("IF(SUM(COUNTIF(artists!C:C, SPLIT(C109, "",""))) &gt; 0, ""RU"", 0)"),0)</f>
        <v>0</v>
      </c>
      <c r="L109" s="18">
        <f ca="1">IFERROR(__xludf.DUMMYFUNCTION("IF(SUM(COUNTIF(artists!E:E, SPLIT(C109, "",""))) &gt; 0, ""OTHER"", 0)"),0)</f>
        <v>0</v>
      </c>
    </row>
    <row r="110" spans="1:12" ht="14.25" customHeight="1">
      <c r="A110" s="18">
        <v>109</v>
      </c>
      <c r="B110" s="19" t="s">
        <v>2276</v>
      </c>
      <c r="C110" s="19" t="s">
        <v>303</v>
      </c>
      <c r="D110" s="19" t="s">
        <v>2277</v>
      </c>
      <c r="E110" s="19" t="s">
        <v>2278</v>
      </c>
      <c r="F110" s="18">
        <v>1</v>
      </c>
      <c r="G110" s="18">
        <v>100</v>
      </c>
      <c r="H110" s="18">
        <v>51</v>
      </c>
      <c r="I110" s="18">
        <v>30220</v>
      </c>
      <c r="J110" s="18">
        <f ca="1">IFERROR(__xludf.DUMMYFUNCTION("IF(SUM(COUNTIF(artists!A:A, SPLIT(C110, "",""))) &gt; 0, ""UA"", 0)"),0)</f>
        <v>0</v>
      </c>
      <c r="K110" s="18">
        <f ca="1">IFERROR(__xludf.DUMMYFUNCTION("IF(SUM(COUNTIF(artists!C:C, SPLIT(C110, "",""))) &gt; 0, ""RU"", 0)"),0)</f>
        <v>0</v>
      </c>
      <c r="L110" s="18" t="str">
        <f ca="1">IFERROR(__xludf.DUMMYFUNCTION("IF(SUM(COUNTIF(artists!E:E, SPLIT(C110, "",""))) &gt; 0, ""OTHER"", 0)"),"OTHER")</f>
        <v>OTHER</v>
      </c>
    </row>
    <row r="111" spans="1:12" ht="14.25" customHeight="1">
      <c r="A111" s="18">
        <v>110</v>
      </c>
      <c r="B111" s="19" t="s">
        <v>2095</v>
      </c>
      <c r="C111" s="19" t="s">
        <v>99</v>
      </c>
      <c r="D111" s="19" t="s">
        <v>2096</v>
      </c>
      <c r="E111" s="19" t="s">
        <v>648</v>
      </c>
      <c r="F111" s="18">
        <v>110</v>
      </c>
      <c r="G111" s="18">
        <v>158</v>
      </c>
      <c r="H111" s="18">
        <v>2</v>
      </c>
      <c r="I111" s="18">
        <v>30218</v>
      </c>
      <c r="J111" s="18" t="str">
        <f ca="1">IFERROR(__xludf.DUMMYFUNCTION("IF(SUM(COUNTIF(artists!A:A, SPLIT(C111, "",""))) &gt; 0, ""UA"", 0)"),"UA")</f>
        <v>UA</v>
      </c>
      <c r="K111" s="18">
        <f ca="1">IFERROR(__xludf.DUMMYFUNCTION("IF(SUM(COUNTIF(artists!C:C, SPLIT(C111, "",""))) &gt; 0, ""RU"", 0)"),0)</f>
        <v>0</v>
      </c>
      <c r="L111" s="18">
        <f ca="1">IFERROR(__xludf.DUMMYFUNCTION("IF(SUM(COUNTIF(artists!E:E, SPLIT(C111, "",""))) &gt; 0, ""OTHER"", 0)"),0)</f>
        <v>0</v>
      </c>
    </row>
    <row r="112" spans="1:12" ht="14.25" customHeight="1">
      <c r="A112" s="18">
        <v>111</v>
      </c>
      <c r="B112" s="19" t="s">
        <v>639</v>
      </c>
      <c r="C112" s="19" t="s">
        <v>189</v>
      </c>
      <c r="D112" s="19" t="s">
        <v>640</v>
      </c>
      <c r="E112" s="19" t="s">
        <v>189</v>
      </c>
      <c r="F112" s="18">
        <v>111</v>
      </c>
      <c r="G112" s="18">
        <v>118</v>
      </c>
      <c r="H112" s="18">
        <v>2</v>
      </c>
      <c r="I112" s="18">
        <v>30002</v>
      </c>
      <c r="J112" s="18">
        <f ca="1">IFERROR(__xludf.DUMMYFUNCTION("IF(SUM(COUNTIF(artists!A:A, SPLIT(C112, "",""))) &gt; 0, ""UA"", 0)"),0)</f>
        <v>0</v>
      </c>
      <c r="K112" s="18">
        <f ca="1">IFERROR(__xludf.DUMMYFUNCTION("IF(SUM(COUNTIF(artists!C:C, SPLIT(C112, "",""))) &gt; 0, ""RU"", 0)"),0)</f>
        <v>0</v>
      </c>
      <c r="L112" s="18" t="str">
        <f ca="1">IFERROR(__xludf.DUMMYFUNCTION("IF(SUM(COUNTIF(artists!E:E, SPLIT(C112, "",""))) &gt; 0, ""OTHER"", 0)"),"OTHER")</f>
        <v>OTHER</v>
      </c>
    </row>
    <row r="113" spans="1:12" ht="14.25" customHeight="1">
      <c r="A113" s="18">
        <v>112</v>
      </c>
      <c r="B113" s="19" t="s">
        <v>1522</v>
      </c>
      <c r="C113" s="19" t="s">
        <v>314</v>
      </c>
      <c r="D113" s="19" t="s">
        <v>206</v>
      </c>
      <c r="E113" s="19" t="s">
        <v>1523</v>
      </c>
      <c r="F113" s="18">
        <v>96</v>
      </c>
      <c r="G113" s="18">
        <v>117</v>
      </c>
      <c r="H113" s="18">
        <v>15</v>
      </c>
      <c r="I113" s="18">
        <v>29944</v>
      </c>
      <c r="J113" s="18">
        <f ca="1">IFERROR(__xludf.DUMMYFUNCTION("IF(SUM(COUNTIF(artists!A:A, SPLIT(C113, "",""))) &gt; 0, ""UA"", 0)"),0)</f>
        <v>0</v>
      </c>
      <c r="K113" s="18" t="str">
        <f ca="1">IFERROR(__xludf.DUMMYFUNCTION("IF(SUM(COUNTIF(artists!C:C, SPLIT(C113, "",""))) &gt; 0, ""RU"", 0)"),"RU")</f>
        <v>RU</v>
      </c>
      <c r="L113" s="18">
        <f ca="1">IFERROR(__xludf.DUMMYFUNCTION("IF(SUM(COUNTIF(artists!E:E, SPLIT(C113, "",""))) &gt; 0, ""OTHER"", 0)"),0)</f>
        <v>0</v>
      </c>
    </row>
    <row r="114" spans="1:12" ht="14.25" customHeight="1">
      <c r="A114" s="18">
        <v>113</v>
      </c>
      <c r="B114" s="19" t="s">
        <v>1318</v>
      </c>
      <c r="C114" s="19" t="s">
        <v>117</v>
      </c>
      <c r="D114" s="19" t="s">
        <v>1319</v>
      </c>
      <c r="E114" s="19" t="s">
        <v>782</v>
      </c>
      <c r="F114" s="18">
        <v>59</v>
      </c>
      <c r="G114" s="18">
        <v>111</v>
      </c>
      <c r="H114" s="18">
        <v>10</v>
      </c>
      <c r="I114" s="18">
        <v>29903</v>
      </c>
      <c r="J114" s="18" t="str">
        <f ca="1">IFERROR(__xludf.DUMMYFUNCTION("IF(SUM(COUNTIF(artists!A:A, SPLIT(C114, "",""))) &gt; 0, ""UA"", 0)"),"UA")</f>
        <v>UA</v>
      </c>
      <c r="K114" s="18">
        <f ca="1">IFERROR(__xludf.DUMMYFUNCTION("IF(SUM(COUNTIF(artists!C:C, SPLIT(C114, "",""))) &gt; 0, ""RU"", 0)"),0)</f>
        <v>0</v>
      </c>
      <c r="L114" s="18">
        <f ca="1">IFERROR(__xludf.DUMMYFUNCTION("IF(SUM(COUNTIF(artists!E:E, SPLIT(C114, "",""))) &gt; 0, ""OTHER"", 0)"),0)</f>
        <v>0</v>
      </c>
    </row>
    <row r="115" spans="1:12" ht="14.25" customHeight="1">
      <c r="A115" s="18">
        <v>114</v>
      </c>
      <c r="B115" s="19" t="s">
        <v>2270</v>
      </c>
      <c r="C115" s="19" t="s">
        <v>2271</v>
      </c>
      <c r="D115" s="19" t="s">
        <v>2272</v>
      </c>
      <c r="E115" s="19" t="s">
        <v>654</v>
      </c>
      <c r="F115" s="18">
        <v>1</v>
      </c>
      <c r="G115" s="18">
        <v>130</v>
      </c>
      <c r="H115" s="18">
        <v>45</v>
      </c>
      <c r="I115" s="18">
        <v>29641</v>
      </c>
      <c r="J115" s="18">
        <f ca="1">IFERROR(__xludf.DUMMYFUNCTION("IF(SUM(COUNTIF(artists!A:A, SPLIT(C115, "",""))) &gt; 0, ""UA"", 0)"),0)</f>
        <v>0</v>
      </c>
      <c r="K115" s="18">
        <f ca="1">IFERROR(__xludf.DUMMYFUNCTION("IF(SUM(COUNTIF(artists!C:C, SPLIT(C115, "",""))) &gt; 0, ""RU"", 0)"),0)</f>
        <v>0</v>
      </c>
      <c r="L115" s="18" t="str">
        <f ca="1">IFERROR(__xludf.DUMMYFUNCTION("IF(SUM(COUNTIF(artists!E:E, SPLIT(C115, "",""))) &gt; 0, ""OTHER"", 0)"),"OTHER")</f>
        <v>OTHER</v>
      </c>
    </row>
    <row r="116" spans="1:12" ht="14.25" customHeight="1">
      <c r="A116" s="18">
        <v>115</v>
      </c>
      <c r="B116" s="19" t="s">
        <v>2283</v>
      </c>
      <c r="C116" s="19" t="s">
        <v>112</v>
      </c>
      <c r="D116" s="19" t="s">
        <v>2284</v>
      </c>
      <c r="E116" s="19" t="s">
        <v>112</v>
      </c>
      <c r="F116" s="18">
        <v>2</v>
      </c>
      <c r="G116" s="18">
        <v>92</v>
      </c>
      <c r="H116" s="18">
        <v>8</v>
      </c>
      <c r="I116" s="18">
        <v>29563</v>
      </c>
      <c r="J116" s="18">
        <f ca="1">IFERROR(__xludf.DUMMYFUNCTION("IF(SUM(COUNTIF(artists!A:A, SPLIT(C116, "",""))) &gt; 0, ""UA"", 0)"),0)</f>
        <v>0</v>
      </c>
      <c r="K116" s="18" t="str">
        <f ca="1">IFERROR(__xludf.DUMMYFUNCTION("IF(SUM(COUNTIF(artists!C:C, SPLIT(C116, "",""))) &gt; 0, ""RU"", 0)"),"RU")</f>
        <v>RU</v>
      </c>
      <c r="L116" s="18">
        <f ca="1">IFERROR(__xludf.DUMMYFUNCTION("IF(SUM(COUNTIF(artists!E:E, SPLIT(C116, "",""))) &gt; 0, ""OTHER"", 0)"),0)</f>
        <v>0</v>
      </c>
    </row>
    <row r="117" spans="1:12" ht="14.25" customHeight="1">
      <c r="A117" s="18">
        <v>116</v>
      </c>
      <c r="B117" s="19" t="s">
        <v>1093</v>
      </c>
      <c r="C117" s="19" t="s">
        <v>131</v>
      </c>
      <c r="D117" s="19" t="s">
        <v>1094</v>
      </c>
      <c r="E117" s="19" t="s">
        <v>654</v>
      </c>
      <c r="F117" s="18">
        <v>52</v>
      </c>
      <c r="G117" s="18">
        <v>116</v>
      </c>
      <c r="H117" s="18">
        <v>21</v>
      </c>
      <c r="I117" s="18">
        <v>29560</v>
      </c>
      <c r="J117" s="18">
        <f ca="1">IFERROR(__xludf.DUMMYFUNCTION("IF(SUM(COUNTIF(artists!A:A, SPLIT(C117, "",""))) &gt; 0, ""UA"", 0)"),0)</f>
        <v>0</v>
      </c>
      <c r="K117" s="18">
        <f ca="1">IFERROR(__xludf.DUMMYFUNCTION("IF(SUM(COUNTIF(artists!C:C, SPLIT(C117, "",""))) &gt; 0, ""RU"", 0)"),0)</f>
        <v>0</v>
      </c>
      <c r="L117" s="18" t="str">
        <f ca="1">IFERROR(__xludf.DUMMYFUNCTION("IF(SUM(COUNTIF(artists!E:E, SPLIT(C117, "",""))) &gt; 0, ""OTHER"", 0)"),"OTHER")</f>
        <v>OTHER</v>
      </c>
    </row>
    <row r="118" spans="1:12" ht="14.25" customHeight="1">
      <c r="A118" s="18">
        <v>117</v>
      </c>
      <c r="B118" s="19" t="s">
        <v>947</v>
      </c>
      <c r="C118" s="19" t="s">
        <v>126</v>
      </c>
      <c r="D118" s="19" t="s">
        <v>948</v>
      </c>
      <c r="E118" s="19" t="s">
        <v>949</v>
      </c>
      <c r="F118" s="18">
        <v>81</v>
      </c>
      <c r="G118" s="18">
        <v>108</v>
      </c>
      <c r="H118" s="18">
        <v>12</v>
      </c>
      <c r="I118" s="18">
        <v>29546</v>
      </c>
      <c r="J118" s="18" t="str">
        <f ca="1">IFERROR(__xludf.DUMMYFUNCTION("IF(SUM(COUNTIF(artists!A:A, SPLIT(C118, "",""))) &gt; 0, ""UA"", 0)"),"UA")</f>
        <v>UA</v>
      </c>
      <c r="K118" s="18">
        <f ca="1">IFERROR(__xludf.DUMMYFUNCTION("IF(SUM(COUNTIF(artists!C:C, SPLIT(C118, "",""))) &gt; 0, ""RU"", 0)"),0)</f>
        <v>0</v>
      </c>
      <c r="L118" s="18">
        <f ca="1">IFERROR(__xludf.DUMMYFUNCTION("IF(SUM(COUNTIF(artists!E:E, SPLIT(C118, "",""))) &gt; 0, ""OTHER"", 0)"),0)</f>
        <v>0</v>
      </c>
    </row>
    <row r="119" spans="1:12" ht="14.25" customHeight="1">
      <c r="A119" s="18">
        <v>118</v>
      </c>
      <c r="B119" s="19" t="s">
        <v>2153</v>
      </c>
      <c r="C119" s="19" t="s">
        <v>2154</v>
      </c>
      <c r="D119" s="19" t="s">
        <v>2155</v>
      </c>
      <c r="E119" s="19" t="s">
        <v>1216</v>
      </c>
      <c r="F119" s="18">
        <v>5</v>
      </c>
      <c r="G119" s="18">
        <v>107</v>
      </c>
      <c r="H119" s="18">
        <v>37</v>
      </c>
      <c r="I119" s="18">
        <v>29488</v>
      </c>
      <c r="J119" s="18">
        <f ca="1">IFERROR(__xludf.DUMMYFUNCTION("IF(SUM(COUNTIF(artists!A:A, SPLIT(C119, "",""))) &gt; 0, ""UA"", 0)"),0)</f>
        <v>0</v>
      </c>
      <c r="K119" s="18" t="str">
        <f ca="1">IFERROR(__xludf.DUMMYFUNCTION("IF(SUM(COUNTIF(artists!C:C, SPLIT(C119, "",""))) &gt; 0, ""RU"", 0)"),"RU")</f>
        <v>RU</v>
      </c>
      <c r="L119" s="18">
        <f ca="1">IFERROR(__xludf.DUMMYFUNCTION("IF(SUM(COUNTIF(artists!E:E, SPLIT(C119, "",""))) &gt; 0, ""OTHER"", 0)"),0)</f>
        <v>0</v>
      </c>
    </row>
    <row r="120" spans="1:12" ht="14.25" customHeight="1">
      <c r="A120" s="18">
        <v>119</v>
      </c>
      <c r="B120" s="19" t="s">
        <v>1862</v>
      </c>
      <c r="C120" s="19" t="s">
        <v>1863</v>
      </c>
      <c r="D120" s="19" t="s">
        <v>1864</v>
      </c>
      <c r="E120" s="19" t="s">
        <v>216</v>
      </c>
      <c r="F120" s="18">
        <v>83</v>
      </c>
      <c r="G120" s="18">
        <v>122</v>
      </c>
      <c r="H120" s="18">
        <v>39</v>
      </c>
      <c r="I120" s="18">
        <v>29396</v>
      </c>
      <c r="J120" s="18">
        <f ca="1">IFERROR(__xludf.DUMMYFUNCTION("IF(SUM(COUNTIF(artists!A:A, SPLIT(C120, "",""))) &gt; 0, ""UA"", 0)"),0)</f>
        <v>0</v>
      </c>
      <c r="K120" s="18">
        <f ca="1">IFERROR(__xludf.DUMMYFUNCTION("IF(SUM(COUNTIF(artists!C:C, SPLIT(C120, "",""))) &gt; 0, ""RU"", 0)"),0)</f>
        <v>0</v>
      </c>
      <c r="L120" s="18" t="str">
        <f ca="1">IFERROR(__xludf.DUMMYFUNCTION("IF(SUM(COUNTIF(artists!E:E, SPLIT(C120, "",""))) &gt; 0, ""OTHER"", 0)"),"OTHER")</f>
        <v>OTHER</v>
      </c>
    </row>
    <row r="121" spans="1:12" ht="14.25" customHeight="1">
      <c r="A121" s="18">
        <v>120</v>
      </c>
      <c r="B121" s="19" t="s">
        <v>729</v>
      </c>
      <c r="C121" s="19" t="s">
        <v>730</v>
      </c>
      <c r="D121" s="19" t="s">
        <v>731</v>
      </c>
      <c r="E121" s="19" t="s">
        <v>732</v>
      </c>
      <c r="F121" s="18">
        <v>120</v>
      </c>
      <c r="G121" s="18">
        <v>-1</v>
      </c>
      <c r="H121" s="18">
        <v>1</v>
      </c>
      <c r="I121" s="18">
        <v>29380</v>
      </c>
      <c r="J121" s="18" t="str">
        <f ca="1">IFERROR(__xludf.DUMMYFUNCTION("IF(SUM(COUNTIF(artists!A:A, SPLIT(C121, "",""))) &gt; 0, ""UA"", 0)"),"UA")</f>
        <v>UA</v>
      </c>
      <c r="K121" s="18">
        <f ca="1">IFERROR(__xludf.DUMMYFUNCTION("IF(SUM(COUNTIF(artists!C:C, SPLIT(C121, "",""))) &gt; 0, ""RU"", 0)"),0)</f>
        <v>0</v>
      </c>
      <c r="L121" s="18">
        <f ca="1">IFERROR(__xludf.DUMMYFUNCTION("IF(SUM(COUNTIF(artists!E:E, SPLIT(C121, "",""))) &gt; 0, ""OTHER"", 0)"),0)</f>
        <v>0</v>
      </c>
    </row>
    <row r="122" spans="1:12" ht="14.25" customHeight="1">
      <c r="A122" s="18">
        <v>121</v>
      </c>
      <c r="B122" s="19" t="s">
        <v>2016</v>
      </c>
      <c r="C122" s="19" t="s">
        <v>135</v>
      </c>
      <c r="D122" s="19" t="s">
        <v>2017</v>
      </c>
      <c r="E122" s="19" t="s">
        <v>1376</v>
      </c>
      <c r="F122" s="18">
        <v>56</v>
      </c>
      <c r="G122" s="18">
        <v>123</v>
      </c>
      <c r="H122" s="18">
        <v>13</v>
      </c>
      <c r="I122" s="18">
        <v>29336</v>
      </c>
      <c r="J122" s="18" t="str">
        <f ca="1">IFERROR(__xludf.DUMMYFUNCTION("IF(SUM(COUNTIF(artists!A:A, SPLIT(C122, "",""))) &gt; 0, ""UA"", 0)"),"UA")</f>
        <v>UA</v>
      </c>
      <c r="K122" s="18">
        <f ca="1">IFERROR(__xludf.DUMMYFUNCTION("IF(SUM(COUNTIF(artists!C:C, SPLIT(C122, "",""))) &gt; 0, ""RU"", 0)"),0)</f>
        <v>0</v>
      </c>
      <c r="L122" s="18">
        <f ca="1">IFERROR(__xludf.DUMMYFUNCTION("IF(SUM(COUNTIF(artists!E:E, SPLIT(C122, "",""))) &gt; 0, ""OTHER"", 0)"),0)</f>
        <v>0</v>
      </c>
    </row>
    <row r="123" spans="1:12" ht="14.25" customHeight="1">
      <c r="A123" s="18">
        <v>122</v>
      </c>
      <c r="B123" s="19" t="s">
        <v>2404</v>
      </c>
      <c r="C123" s="19" t="s">
        <v>250</v>
      </c>
      <c r="D123" s="19" t="s">
        <v>2405</v>
      </c>
      <c r="E123" s="19" t="s">
        <v>1333</v>
      </c>
      <c r="F123" s="18">
        <v>5</v>
      </c>
      <c r="G123" s="18">
        <v>124</v>
      </c>
      <c r="H123" s="18">
        <v>24</v>
      </c>
      <c r="I123" s="18">
        <v>29306</v>
      </c>
      <c r="J123" s="18">
        <f ca="1">IFERROR(__xludf.DUMMYFUNCTION("IF(SUM(COUNTIF(artists!A:A, SPLIT(C123, "",""))) &gt; 0, ""UA"", 0)"),0)</f>
        <v>0</v>
      </c>
      <c r="K123" s="18" t="str">
        <f ca="1">IFERROR(__xludf.DUMMYFUNCTION("IF(SUM(COUNTIF(artists!C:C, SPLIT(C123, "",""))) &gt; 0, ""RU"", 0)"),"RU")</f>
        <v>RU</v>
      </c>
      <c r="L123" s="18">
        <f ca="1">IFERROR(__xludf.DUMMYFUNCTION("IF(SUM(COUNTIF(artists!E:E, SPLIT(C123, "",""))) &gt; 0, ""OTHER"", 0)"),0)</f>
        <v>0</v>
      </c>
    </row>
    <row r="124" spans="1:12" ht="14.25" customHeight="1">
      <c r="A124" s="18">
        <v>123</v>
      </c>
      <c r="B124" s="19" t="s">
        <v>989</v>
      </c>
      <c r="C124" s="19" t="s">
        <v>157</v>
      </c>
      <c r="D124" s="19" t="s">
        <v>990</v>
      </c>
      <c r="E124" s="19" t="s">
        <v>157</v>
      </c>
      <c r="F124" s="18">
        <v>123</v>
      </c>
      <c r="G124" s="18">
        <v>145</v>
      </c>
      <c r="H124" s="18">
        <v>3</v>
      </c>
      <c r="I124" s="18">
        <v>29069</v>
      </c>
      <c r="J124" s="18">
        <f ca="1">IFERROR(__xludf.DUMMYFUNCTION("IF(SUM(COUNTIF(artists!A:A, SPLIT(C124, "",""))) &gt; 0, ""UA"", 0)"),0)</f>
        <v>0</v>
      </c>
      <c r="K124" s="18">
        <f ca="1">IFERROR(__xludf.DUMMYFUNCTION("IF(SUM(COUNTIF(artists!C:C, SPLIT(C124, "",""))) &gt; 0, ""RU"", 0)"),0)</f>
        <v>0</v>
      </c>
      <c r="L124" s="18" t="str">
        <f ca="1">IFERROR(__xludf.DUMMYFUNCTION("IF(SUM(COUNTIF(artists!E:E, SPLIT(C124, "",""))) &gt; 0, ""OTHER"", 0)"),"OTHER")</f>
        <v>OTHER</v>
      </c>
    </row>
    <row r="125" spans="1:12" ht="14.25" customHeight="1">
      <c r="A125" s="18">
        <v>124</v>
      </c>
      <c r="B125" s="19" t="s">
        <v>1105</v>
      </c>
      <c r="C125" s="19" t="s">
        <v>185</v>
      </c>
      <c r="D125" s="19" t="s">
        <v>1106</v>
      </c>
      <c r="E125" s="19" t="s">
        <v>925</v>
      </c>
      <c r="F125" s="18">
        <v>62</v>
      </c>
      <c r="G125" s="18">
        <v>115</v>
      </c>
      <c r="H125" s="18">
        <v>18</v>
      </c>
      <c r="I125" s="18">
        <v>29041</v>
      </c>
      <c r="J125" s="18">
        <f ca="1">IFERROR(__xludf.DUMMYFUNCTION("IF(SUM(COUNTIF(artists!A:A, SPLIT(C125, "",""))) &gt; 0, ""UA"", 0)"),0)</f>
        <v>0</v>
      </c>
      <c r="K125" s="18" t="str">
        <f ca="1">IFERROR(__xludf.DUMMYFUNCTION("IF(SUM(COUNTIF(artists!C:C, SPLIT(C125, "",""))) &gt; 0, ""RU"", 0)"),"RU")</f>
        <v>RU</v>
      </c>
      <c r="L125" s="18">
        <f ca="1">IFERROR(__xludf.DUMMYFUNCTION("IF(SUM(COUNTIF(artists!E:E, SPLIT(C125, "",""))) &gt; 0, ""OTHER"", 0)"),0)</f>
        <v>0</v>
      </c>
    </row>
    <row r="126" spans="1:12" ht="14.25" customHeight="1">
      <c r="A126" s="18">
        <v>125</v>
      </c>
      <c r="B126" s="19" t="s">
        <v>1029</v>
      </c>
      <c r="C126" s="19" t="s">
        <v>123</v>
      </c>
      <c r="D126" s="19" t="s">
        <v>969</v>
      </c>
      <c r="E126" s="19" t="s">
        <v>1030</v>
      </c>
      <c r="F126" s="18">
        <v>76</v>
      </c>
      <c r="G126" s="18">
        <v>101</v>
      </c>
      <c r="H126" s="18">
        <v>11</v>
      </c>
      <c r="I126" s="18">
        <v>29025</v>
      </c>
      <c r="J126" s="18" t="str">
        <f ca="1">IFERROR(__xludf.DUMMYFUNCTION("IF(SUM(COUNTIF(artists!A:A, SPLIT(C126, "",""))) &gt; 0, ""UA"", 0)"),"UA")</f>
        <v>UA</v>
      </c>
      <c r="K126" s="18">
        <f ca="1">IFERROR(__xludf.DUMMYFUNCTION("IF(SUM(COUNTIF(artists!C:C, SPLIT(C126, "",""))) &gt; 0, ""RU"", 0)"),0)</f>
        <v>0</v>
      </c>
      <c r="L126" s="18">
        <f ca="1">IFERROR(__xludf.DUMMYFUNCTION("IF(SUM(COUNTIF(artists!E:E, SPLIT(C126, "",""))) &gt; 0, ""OTHER"", 0)"),0)</f>
        <v>0</v>
      </c>
    </row>
    <row r="127" spans="1:12" ht="14.25" customHeight="1">
      <c r="A127" s="18">
        <v>126</v>
      </c>
      <c r="B127" s="19" t="s">
        <v>1437</v>
      </c>
      <c r="C127" s="19" t="s">
        <v>209</v>
      </c>
      <c r="D127" s="19" t="s">
        <v>1438</v>
      </c>
      <c r="E127" s="19" t="s">
        <v>1207</v>
      </c>
      <c r="F127" s="18">
        <v>20</v>
      </c>
      <c r="G127" s="18">
        <v>110</v>
      </c>
      <c r="H127" s="18">
        <v>42</v>
      </c>
      <c r="I127" s="18">
        <v>29014</v>
      </c>
      <c r="J127" s="18">
        <f ca="1">IFERROR(__xludf.DUMMYFUNCTION("IF(SUM(COUNTIF(artists!A:A, SPLIT(C127, "",""))) &gt; 0, ""UA"", 0)"),0)</f>
        <v>0</v>
      </c>
      <c r="K127" s="18" t="str">
        <f ca="1">IFERROR(__xludf.DUMMYFUNCTION("IF(SUM(COUNTIF(artists!C:C, SPLIT(C127, "",""))) &gt; 0, ""RU"", 0)"),"RU")</f>
        <v>RU</v>
      </c>
      <c r="L127" s="18">
        <f ca="1">IFERROR(__xludf.DUMMYFUNCTION("IF(SUM(COUNTIF(artists!E:E, SPLIT(C127, "",""))) &gt; 0, ""OTHER"", 0)"),0)</f>
        <v>0</v>
      </c>
    </row>
    <row r="128" spans="1:12" ht="14.25" customHeight="1">
      <c r="A128" s="18">
        <v>127</v>
      </c>
      <c r="B128" s="19" t="s">
        <v>2517</v>
      </c>
      <c r="C128" s="19" t="s">
        <v>584</v>
      </c>
      <c r="D128" s="19" t="s">
        <v>2518</v>
      </c>
      <c r="E128" s="19" t="s">
        <v>2519</v>
      </c>
      <c r="F128" s="18">
        <v>29</v>
      </c>
      <c r="G128" s="18">
        <v>55</v>
      </c>
      <c r="H128" s="18">
        <v>3</v>
      </c>
      <c r="I128" s="18">
        <v>28980</v>
      </c>
      <c r="J128" s="18">
        <f ca="1">IFERROR(__xludf.DUMMYFUNCTION("IF(SUM(COUNTIF(artists!A:A, SPLIT(C128, "",""))) &gt; 0, ""UA"", 0)"),0)</f>
        <v>0</v>
      </c>
      <c r="K128" s="18">
        <f ca="1">IFERROR(__xludf.DUMMYFUNCTION("IF(SUM(COUNTIF(artists!C:C, SPLIT(C128, "",""))) &gt; 0, ""RU"", 0)"),0)</f>
        <v>0</v>
      </c>
      <c r="L128" s="18" t="str">
        <f ca="1">IFERROR(__xludf.DUMMYFUNCTION("IF(SUM(COUNTIF(artists!E:E, SPLIT(C128, "",""))) &gt; 0, ""OTHER"", 0)"),"OTHER")</f>
        <v>OTHER</v>
      </c>
    </row>
    <row r="129" spans="1:12" ht="14.25" customHeight="1">
      <c r="A129" s="18">
        <v>128</v>
      </c>
      <c r="B129" s="19" t="s">
        <v>2250</v>
      </c>
      <c r="C129" s="19" t="s">
        <v>194</v>
      </c>
      <c r="D129" s="19" t="s">
        <v>2251</v>
      </c>
      <c r="E129" s="19" t="s">
        <v>2252</v>
      </c>
      <c r="F129" s="18">
        <v>65</v>
      </c>
      <c r="G129" s="18">
        <v>99</v>
      </c>
      <c r="H129" s="18">
        <v>99</v>
      </c>
      <c r="I129" s="18">
        <v>28891</v>
      </c>
      <c r="J129" s="18">
        <f ca="1">IFERROR(__xludf.DUMMYFUNCTION("IF(SUM(COUNTIF(artists!A:A, SPLIT(C129, "",""))) &gt; 0, ""UA"", 0)"),0)</f>
        <v>0</v>
      </c>
      <c r="K129" s="18" t="str">
        <f ca="1">IFERROR(__xludf.DUMMYFUNCTION("IF(SUM(COUNTIF(artists!C:C, SPLIT(C129, "",""))) &gt; 0, ""RU"", 0)"),"RU")</f>
        <v>RU</v>
      </c>
      <c r="L129" s="18">
        <f ca="1">IFERROR(__xludf.DUMMYFUNCTION("IF(SUM(COUNTIF(artists!E:E, SPLIT(C129, "",""))) &gt; 0, ""OTHER"", 0)"),0)</f>
        <v>0</v>
      </c>
    </row>
    <row r="130" spans="1:12" ht="14.25" customHeight="1">
      <c r="A130" s="18">
        <v>129</v>
      </c>
      <c r="B130" s="19" t="s">
        <v>2481</v>
      </c>
      <c r="C130" s="19" t="s">
        <v>2482</v>
      </c>
      <c r="D130" s="19" t="s">
        <v>2483</v>
      </c>
      <c r="E130" s="19" t="s">
        <v>907</v>
      </c>
      <c r="F130" s="18">
        <v>48</v>
      </c>
      <c r="G130" s="18">
        <v>102</v>
      </c>
      <c r="H130" s="18">
        <v>4</v>
      </c>
      <c r="I130" s="18">
        <v>28832</v>
      </c>
      <c r="J130" s="18">
        <f ca="1">IFERROR(__xludf.DUMMYFUNCTION("IF(SUM(COUNTIF(artists!A:A, SPLIT(C130, "",""))) &gt; 0, ""UA"", 0)"),0)</f>
        <v>0</v>
      </c>
      <c r="K130" s="18" t="str">
        <f ca="1">IFERROR(__xludf.DUMMYFUNCTION("IF(SUM(COUNTIF(artists!C:C, SPLIT(C130, "",""))) &gt; 0, ""RU"", 0)"),"RU")</f>
        <v>RU</v>
      </c>
      <c r="L130" s="18">
        <f ca="1">IFERROR(__xludf.DUMMYFUNCTION("IF(SUM(COUNTIF(artists!E:E, SPLIT(C130, "",""))) &gt; 0, ""OTHER"", 0)"),0)</f>
        <v>0</v>
      </c>
    </row>
    <row r="131" spans="1:12" ht="14.25" customHeight="1">
      <c r="A131" s="18">
        <v>130</v>
      </c>
      <c r="B131" s="19" t="s">
        <v>2257</v>
      </c>
      <c r="C131" s="19" t="s">
        <v>235</v>
      </c>
      <c r="D131" s="19" t="s">
        <v>2258</v>
      </c>
      <c r="E131" s="19" t="s">
        <v>235</v>
      </c>
      <c r="F131" s="18">
        <v>56</v>
      </c>
      <c r="G131" s="18">
        <v>144</v>
      </c>
      <c r="H131" s="18">
        <v>11</v>
      </c>
      <c r="I131" s="18">
        <v>28780</v>
      </c>
      <c r="J131" s="18">
        <f ca="1">IFERROR(__xludf.DUMMYFUNCTION("IF(SUM(COUNTIF(artists!A:A, SPLIT(C131, "",""))) &gt; 0, ""UA"", 0)"),0)</f>
        <v>0</v>
      </c>
      <c r="K131" s="18" t="str">
        <f ca="1">IFERROR(__xludf.DUMMYFUNCTION("IF(SUM(COUNTIF(artists!C:C, SPLIT(C131, "",""))) &gt; 0, ""RU"", 0)"),"RU")</f>
        <v>RU</v>
      </c>
      <c r="L131" s="18">
        <f ca="1">IFERROR(__xludf.DUMMYFUNCTION("IF(SUM(COUNTIF(artists!E:E, SPLIT(C131, "",""))) &gt; 0, ""OTHER"", 0)"),0)</f>
        <v>0</v>
      </c>
    </row>
    <row r="132" spans="1:12" ht="14.25" customHeight="1">
      <c r="A132" s="18">
        <v>131</v>
      </c>
      <c r="B132" s="19" t="s">
        <v>2229</v>
      </c>
      <c r="C132" s="19" t="s">
        <v>158</v>
      </c>
      <c r="D132" s="19" t="s">
        <v>2230</v>
      </c>
      <c r="E132" s="19" t="s">
        <v>2114</v>
      </c>
      <c r="F132" s="18">
        <v>4</v>
      </c>
      <c r="G132" s="18">
        <v>87</v>
      </c>
      <c r="H132" s="18">
        <v>22</v>
      </c>
      <c r="I132" s="18">
        <v>28635</v>
      </c>
      <c r="J132" s="18" t="str">
        <f ca="1">IFERROR(__xludf.DUMMYFUNCTION("IF(SUM(COUNTIF(artists!A:A, SPLIT(C132, "",""))) &gt; 0, ""UA"", 0)"),"UA")</f>
        <v>UA</v>
      </c>
      <c r="K132" s="18">
        <f ca="1">IFERROR(__xludf.DUMMYFUNCTION("IF(SUM(COUNTIF(artists!C:C, SPLIT(C132, "",""))) &gt; 0, ""RU"", 0)"),0)</f>
        <v>0</v>
      </c>
      <c r="L132" s="18">
        <f ca="1">IFERROR(__xludf.DUMMYFUNCTION("IF(SUM(COUNTIF(artists!E:E, SPLIT(C132, "",""))) &gt; 0, ""OTHER"", 0)"),0)</f>
        <v>0</v>
      </c>
    </row>
    <row r="133" spans="1:12" ht="14.25" customHeight="1">
      <c r="A133" s="18">
        <v>132</v>
      </c>
      <c r="B133" s="19" t="s">
        <v>2409</v>
      </c>
      <c r="C133" s="19" t="s">
        <v>310</v>
      </c>
      <c r="D133" s="19" t="s">
        <v>2410</v>
      </c>
      <c r="E133" s="19" t="s">
        <v>2326</v>
      </c>
      <c r="F133" s="18">
        <v>50</v>
      </c>
      <c r="G133" s="18">
        <v>131</v>
      </c>
      <c r="H133" s="18">
        <v>49</v>
      </c>
      <c r="I133" s="18">
        <v>28390</v>
      </c>
      <c r="J133" s="18">
        <f ca="1">IFERROR(__xludf.DUMMYFUNCTION("IF(SUM(COUNTIF(artists!A:A, SPLIT(C133, "",""))) &gt; 0, ""UA"", 0)"),0)</f>
        <v>0</v>
      </c>
      <c r="K133" s="18" t="str">
        <f ca="1">IFERROR(__xludf.DUMMYFUNCTION("IF(SUM(COUNTIF(artists!C:C, SPLIT(C133, "",""))) &gt; 0, ""RU"", 0)"),"RU")</f>
        <v>RU</v>
      </c>
      <c r="L133" s="18">
        <f ca="1">IFERROR(__xludf.DUMMYFUNCTION("IF(SUM(COUNTIF(artists!E:E, SPLIT(C133, "",""))) &gt; 0, ""OTHER"", 0)"),0)</f>
        <v>0</v>
      </c>
    </row>
    <row r="134" spans="1:12" ht="14.25" customHeight="1">
      <c r="A134" s="18">
        <v>133</v>
      </c>
      <c r="B134" s="19" t="s">
        <v>2488</v>
      </c>
      <c r="C134" s="19" t="s">
        <v>2489</v>
      </c>
      <c r="D134" s="19" t="s">
        <v>2490</v>
      </c>
      <c r="E134" s="19" t="s">
        <v>654</v>
      </c>
      <c r="F134" s="18">
        <v>133</v>
      </c>
      <c r="G134" s="18">
        <v>-1</v>
      </c>
      <c r="H134" s="18">
        <v>1</v>
      </c>
      <c r="I134" s="18">
        <v>28340</v>
      </c>
      <c r="J134" s="18">
        <f ca="1">IFERROR(__xludf.DUMMYFUNCTION("IF(SUM(COUNTIF(artists!A:A, SPLIT(C134, "",""))) &gt; 0, ""UA"", 0)"),0)</f>
        <v>0</v>
      </c>
      <c r="K134" s="18">
        <f ca="1">IFERROR(__xludf.DUMMYFUNCTION("IF(SUM(COUNTIF(artists!C:C, SPLIT(C134, "",""))) &gt; 0, ""RU"", 0)"),0)</f>
        <v>0</v>
      </c>
      <c r="L134" s="18" t="str">
        <f ca="1">IFERROR(__xludf.DUMMYFUNCTION("IF(SUM(COUNTIF(artists!E:E, SPLIT(C134, "",""))) &gt; 0, ""OTHER"", 0)"),"OTHER")</f>
        <v>OTHER</v>
      </c>
    </row>
    <row r="135" spans="1:12" ht="14.25" customHeight="1">
      <c r="A135" s="18">
        <v>134</v>
      </c>
      <c r="B135" s="19" t="s">
        <v>1137</v>
      </c>
      <c r="C135" s="19" t="s">
        <v>204</v>
      </c>
      <c r="D135" s="19" t="s">
        <v>1138</v>
      </c>
      <c r="E135" s="19" t="s">
        <v>1139</v>
      </c>
      <c r="F135" s="18">
        <v>55</v>
      </c>
      <c r="G135" s="18">
        <v>150</v>
      </c>
      <c r="H135" s="18">
        <v>18</v>
      </c>
      <c r="I135" s="18">
        <v>28299</v>
      </c>
      <c r="J135" s="18">
        <f ca="1">IFERROR(__xludf.DUMMYFUNCTION("IF(SUM(COUNTIF(artists!A:A, SPLIT(C135, "",""))) &gt; 0, ""UA"", 0)"),0)</f>
        <v>0</v>
      </c>
      <c r="K135" s="18" t="str">
        <f ca="1">IFERROR(__xludf.DUMMYFUNCTION("IF(SUM(COUNTIF(artists!C:C, SPLIT(C135, "",""))) &gt; 0, ""RU"", 0)"),"RU")</f>
        <v>RU</v>
      </c>
      <c r="L135" s="18">
        <f ca="1">IFERROR(__xludf.DUMMYFUNCTION("IF(SUM(COUNTIF(artists!E:E, SPLIT(C135, "",""))) &gt; 0, ""OTHER"", 0)"),0)</f>
        <v>0</v>
      </c>
    </row>
    <row r="136" spans="1:12" ht="14.25" customHeight="1">
      <c r="A136" s="18">
        <v>135</v>
      </c>
      <c r="B136" s="19" t="s">
        <v>2419</v>
      </c>
      <c r="C136" s="19" t="s">
        <v>111</v>
      </c>
      <c r="D136" s="19" t="s">
        <v>2420</v>
      </c>
      <c r="E136" s="19" t="s">
        <v>815</v>
      </c>
      <c r="F136" s="18">
        <v>26</v>
      </c>
      <c r="G136" s="18">
        <v>127</v>
      </c>
      <c r="H136" s="18">
        <v>14</v>
      </c>
      <c r="I136" s="18">
        <v>28157</v>
      </c>
      <c r="J136" s="18" t="str">
        <f ca="1">IFERROR(__xludf.DUMMYFUNCTION("IF(SUM(COUNTIF(artists!A:A, SPLIT(C136, "",""))) &gt; 0, ""UA"", 0)"),"UA")</f>
        <v>UA</v>
      </c>
      <c r="K136" s="18">
        <f ca="1">IFERROR(__xludf.DUMMYFUNCTION("IF(SUM(COUNTIF(artists!C:C, SPLIT(C136, "",""))) &gt; 0, ""RU"", 0)"),0)</f>
        <v>0</v>
      </c>
      <c r="L136" s="18">
        <f ca="1">IFERROR(__xludf.DUMMYFUNCTION("IF(SUM(COUNTIF(artists!E:E, SPLIT(C136, "",""))) &gt; 0, ""OTHER"", 0)"),0)</f>
        <v>0</v>
      </c>
    </row>
    <row r="137" spans="1:12" ht="14.25" customHeight="1">
      <c r="A137" s="18">
        <v>136</v>
      </c>
      <c r="B137" s="19" t="s">
        <v>2425</v>
      </c>
      <c r="C137" s="19" t="s">
        <v>223</v>
      </c>
      <c r="D137" s="19" t="s">
        <v>2426</v>
      </c>
      <c r="E137" s="19" t="s">
        <v>925</v>
      </c>
      <c r="F137" s="18">
        <v>33</v>
      </c>
      <c r="G137" s="18">
        <v>168</v>
      </c>
      <c r="H137" s="18">
        <v>74</v>
      </c>
      <c r="I137" s="18">
        <v>28130</v>
      </c>
      <c r="J137" s="18">
        <f ca="1">IFERROR(__xludf.DUMMYFUNCTION("IF(SUM(COUNTIF(artists!A:A, SPLIT(C137, "",""))) &gt; 0, ""UA"", 0)"),0)</f>
        <v>0</v>
      </c>
      <c r="K137" s="18" t="str">
        <f ca="1">IFERROR(__xludf.DUMMYFUNCTION("IF(SUM(COUNTIF(artists!C:C, SPLIT(C137, "",""))) &gt; 0, ""RU"", 0)"),"RU")</f>
        <v>RU</v>
      </c>
      <c r="L137" s="18">
        <f ca="1">IFERROR(__xludf.DUMMYFUNCTION("IF(SUM(COUNTIF(artists!E:E, SPLIT(C137, "",""))) &gt; 0, ""OTHER"", 0)"),0)</f>
        <v>0</v>
      </c>
    </row>
    <row r="138" spans="1:12" ht="14.25" customHeight="1">
      <c r="A138" s="18">
        <v>137</v>
      </c>
      <c r="B138" s="19" t="s">
        <v>2317</v>
      </c>
      <c r="C138" s="19" t="s">
        <v>316</v>
      </c>
      <c r="D138" s="19" t="s">
        <v>2318</v>
      </c>
      <c r="E138" s="19" t="s">
        <v>2319</v>
      </c>
      <c r="F138" s="18">
        <v>16</v>
      </c>
      <c r="G138" s="18">
        <v>136</v>
      </c>
      <c r="H138" s="18">
        <v>36</v>
      </c>
      <c r="I138" s="18">
        <v>28102</v>
      </c>
      <c r="J138" s="18">
        <f ca="1">IFERROR(__xludf.DUMMYFUNCTION("IF(SUM(COUNTIF(artists!A:A, SPLIT(C138, "",""))) &gt; 0, ""UA"", 0)"),0)</f>
        <v>0</v>
      </c>
      <c r="K138" s="18" t="str">
        <f ca="1">IFERROR(__xludf.DUMMYFUNCTION("IF(SUM(COUNTIF(artists!C:C, SPLIT(C138, "",""))) &gt; 0, ""RU"", 0)"),"RU")</f>
        <v>RU</v>
      </c>
      <c r="L138" s="18">
        <f ca="1">IFERROR(__xludf.DUMMYFUNCTION("IF(SUM(COUNTIF(artists!E:E, SPLIT(C138, "",""))) &gt; 0, ""OTHER"", 0)"),0)</f>
        <v>0</v>
      </c>
    </row>
    <row r="139" spans="1:12" ht="14.25" customHeight="1">
      <c r="A139" s="18">
        <v>138</v>
      </c>
      <c r="B139" s="19" t="s">
        <v>2320</v>
      </c>
      <c r="C139" s="19" t="s">
        <v>202</v>
      </c>
      <c r="D139" s="19" t="s">
        <v>2321</v>
      </c>
      <c r="E139" s="19" t="s">
        <v>1691</v>
      </c>
      <c r="F139" s="18">
        <v>9</v>
      </c>
      <c r="G139" s="18">
        <v>147</v>
      </c>
      <c r="H139" s="18">
        <v>29</v>
      </c>
      <c r="I139" s="18">
        <v>27961</v>
      </c>
      <c r="J139" s="18">
        <f ca="1">IFERROR(__xludf.DUMMYFUNCTION("IF(SUM(COUNTIF(artists!A:A, SPLIT(C139, "",""))) &gt; 0, ""UA"", 0)"),0)</f>
        <v>0</v>
      </c>
      <c r="K139" s="18" t="str">
        <f ca="1">IFERROR(__xludf.DUMMYFUNCTION("IF(SUM(COUNTIF(artists!C:C, SPLIT(C139, "",""))) &gt; 0, ""RU"", 0)"),"RU")</f>
        <v>RU</v>
      </c>
      <c r="L139" s="18">
        <f ca="1">IFERROR(__xludf.DUMMYFUNCTION("IF(SUM(COUNTIF(artists!E:E, SPLIT(C139, "",""))) &gt; 0, ""OTHER"", 0)"),0)</f>
        <v>0</v>
      </c>
    </row>
    <row r="140" spans="1:12" ht="14.25" customHeight="1">
      <c r="A140" s="18">
        <v>139</v>
      </c>
      <c r="B140" s="19" t="s">
        <v>1914</v>
      </c>
      <c r="C140" s="19" t="s">
        <v>177</v>
      </c>
      <c r="D140" s="19" t="s">
        <v>937</v>
      </c>
      <c r="E140" s="19" t="s">
        <v>177</v>
      </c>
      <c r="F140" s="18">
        <v>53</v>
      </c>
      <c r="G140" s="18">
        <v>119</v>
      </c>
      <c r="H140" s="18">
        <v>97</v>
      </c>
      <c r="I140" s="18">
        <v>27806</v>
      </c>
      <c r="J140" s="18">
        <f ca="1">IFERROR(__xludf.DUMMYFUNCTION("IF(SUM(COUNTIF(artists!A:A, SPLIT(C140, "",""))) &gt; 0, ""UA"", 0)"),0)</f>
        <v>0</v>
      </c>
      <c r="K140" s="18">
        <f ca="1">IFERROR(__xludf.DUMMYFUNCTION("IF(SUM(COUNTIF(artists!C:C, SPLIT(C140, "",""))) &gt; 0, ""RU"", 0)"),0)</f>
        <v>0</v>
      </c>
      <c r="L140" s="18" t="str">
        <f ca="1">IFERROR(__xludf.DUMMYFUNCTION("IF(SUM(COUNTIF(artists!E:E, SPLIT(C140, "",""))) &gt; 0, ""OTHER"", 0)"),"OTHER")</f>
        <v>OTHER</v>
      </c>
    </row>
    <row r="141" spans="1:12" ht="14.25" customHeight="1">
      <c r="A141" s="18">
        <v>140</v>
      </c>
      <c r="B141" s="19" t="s">
        <v>1890</v>
      </c>
      <c r="C141" s="19" t="s">
        <v>186</v>
      </c>
      <c r="D141" s="19" t="s">
        <v>1891</v>
      </c>
      <c r="E141" s="19" t="s">
        <v>186</v>
      </c>
      <c r="F141" s="18">
        <v>140</v>
      </c>
      <c r="G141" s="18">
        <v>157</v>
      </c>
      <c r="H141" s="18">
        <v>5</v>
      </c>
      <c r="I141" s="18">
        <v>27642</v>
      </c>
      <c r="J141" s="18">
        <f ca="1">IFERROR(__xludf.DUMMYFUNCTION("IF(SUM(COUNTIF(artists!A:A, SPLIT(C141, "",""))) &gt; 0, ""UA"", 0)"),0)</f>
        <v>0</v>
      </c>
      <c r="K141" s="18">
        <f ca="1">IFERROR(__xludf.DUMMYFUNCTION("IF(SUM(COUNTIF(artists!C:C, SPLIT(C141, "",""))) &gt; 0, ""RU"", 0)"),0)</f>
        <v>0</v>
      </c>
      <c r="L141" s="18" t="str">
        <f ca="1">IFERROR(__xludf.DUMMYFUNCTION("IF(SUM(COUNTIF(artists!E:E, SPLIT(C141, "",""))) &gt; 0, ""OTHER"", 0)"),"OTHER")</f>
        <v>OTHER</v>
      </c>
    </row>
    <row r="142" spans="1:12" ht="14.25" customHeight="1">
      <c r="A142" s="18">
        <v>141</v>
      </c>
      <c r="B142" s="19" t="s">
        <v>2461</v>
      </c>
      <c r="C142" s="19" t="s">
        <v>212</v>
      </c>
      <c r="D142" s="19" t="s">
        <v>2462</v>
      </c>
      <c r="E142" s="19" t="s">
        <v>2463</v>
      </c>
      <c r="F142" s="18">
        <v>51</v>
      </c>
      <c r="G142" s="18">
        <v>129</v>
      </c>
      <c r="H142" s="18">
        <v>56</v>
      </c>
      <c r="I142" s="18">
        <v>27553</v>
      </c>
      <c r="J142" s="18">
        <f ca="1">IFERROR(__xludf.DUMMYFUNCTION("IF(SUM(COUNTIF(artists!A:A, SPLIT(C142, "",""))) &gt; 0, ""UA"", 0)"),0)</f>
        <v>0</v>
      </c>
      <c r="K142" s="18" t="str">
        <f ca="1">IFERROR(__xludf.DUMMYFUNCTION("IF(SUM(COUNTIF(artists!C:C, SPLIT(C142, "",""))) &gt; 0, ""RU"", 0)"),"RU")</f>
        <v>RU</v>
      </c>
      <c r="L142" s="18">
        <f ca="1">IFERROR(__xludf.DUMMYFUNCTION("IF(SUM(COUNTIF(artists!E:E, SPLIT(C142, "",""))) &gt; 0, ""OTHER"", 0)"),0)</f>
        <v>0</v>
      </c>
    </row>
    <row r="143" spans="1:12" ht="14.25" customHeight="1">
      <c r="A143" s="18">
        <v>142</v>
      </c>
      <c r="B143" s="19" t="s">
        <v>2149</v>
      </c>
      <c r="C143" s="19" t="s">
        <v>218</v>
      </c>
      <c r="D143" s="19" t="s">
        <v>2150</v>
      </c>
      <c r="E143" s="19" t="s">
        <v>1028</v>
      </c>
      <c r="F143" s="18">
        <v>14</v>
      </c>
      <c r="G143" s="18">
        <v>141</v>
      </c>
      <c r="H143" s="18">
        <v>18</v>
      </c>
      <c r="I143" s="18">
        <v>27531</v>
      </c>
      <c r="J143" s="18">
        <f ca="1">IFERROR(__xludf.DUMMYFUNCTION("IF(SUM(COUNTIF(artists!A:A, SPLIT(C143, "",""))) &gt; 0, ""UA"", 0)"),0)</f>
        <v>0</v>
      </c>
      <c r="K143" s="18" t="str">
        <f ca="1">IFERROR(__xludf.DUMMYFUNCTION("IF(SUM(COUNTIF(artists!C:C, SPLIT(C143, "",""))) &gt; 0, ""RU"", 0)"),"RU")</f>
        <v>RU</v>
      </c>
      <c r="L143" s="18">
        <f ca="1">IFERROR(__xludf.DUMMYFUNCTION("IF(SUM(COUNTIF(artists!E:E, SPLIT(C143, "",""))) &gt; 0, ""OTHER"", 0)"),0)</f>
        <v>0</v>
      </c>
    </row>
    <row r="144" spans="1:12" ht="14.25" customHeight="1">
      <c r="A144" s="18">
        <v>143</v>
      </c>
      <c r="B144" s="19" t="s">
        <v>2073</v>
      </c>
      <c r="C144" s="19" t="s">
        <v>172</v>
      </c>
      <c r="D144" s="19" t="s">
        <v>2074</v>
      </c>
      <c r="E144" s="19" t="s">
        <v>785</v>
      </c>
      <c r="F144" s="18">
        <v>118</v>
      </c>
      <c r="G144" s="18">
        <v>162</v>
      </c>
      <c r="H144" s="18">
        <v>7</v>
      </c>
      <c r="I144" s="18">
        <v>27510</v>
      </c>
      <c r="J144" s="18" t="str">
        <f ca="1">IFERROR(__xludf.DUMMYFUNCTION("IF(SUM(COUNTIF(artists!A:A, SPLIT(C144, "",""))) &gt; 0, ""UA"", 0)"),"UA")</f>
        <v>UA</v>
      </c>
      <c r="K144" s="18">
        <f ca="1">IFERROR(__xludf.DUMMYFUNCTION("IF(SUM(COUNTIF(artists!C:C, SPLIT(C144, "",""))) &gt; 0, ""RU"", 0)"),0)</f>
        <v>0</v>
      </c>
      <c r="L144" s="18">
        <f ca="1">IFERROR(__xludf.DUMMYFUNCTION("IF(SUM(COUNTIF(artists!E:E, SPLIT(C144, "",""))) &gt; 0, ""OTHER"", 0)"),0)</f>
        <v>0</v>
      </c>
    </row>
    <row r="145" spans="1:12" ht="14.25" customHeight="1">
      <c r="A145" s="18">
        <v>144</v>
      </c>
      <c r="B145" s="19" t="s">
        <v>2470</v>
      </c>
      <c r="C145" s="19" t="s">
        <v>303</v>
      </c>
      <c r="D145" s="19" t="s">
        <v>2471</v>
      </c>
      <c r="E145" s="19" t="s">
        <v>2278</v>
      </c>
      <c r="F145" s="18">
        <v>1</v>
      </c>
      <c r="G145" s="18">
        <v>103</v>
      </c>
      <c r="H145" s="18">
        <v>38</v>
      </c>
      <c r="I145" s="18">
        <v>27440</v>
      </c>
      <c r="J145" s="18">
        <f ca="1">IFERROR(__xludf.DUMMYFUNCTION("IF(SUM(COUNTIF(artists!A:A, SPLIT(C145, "",""))) &gt; 0, ""UA"", 0)"),0)</f>
        <v>0</v>
      </c>
      <c r="K145" s="18">
        <f ca="1">IFERROR(__xludf.DUMMYFUNCTION("IF(SUM(COUNTIF(artists!C:C, SPLIT(C145, "",""))) &gt; 0, ""RU"", 0)"),0)</f>
        <v>0</v>
      </c>
      <c r="L145" s="18" t="str">
        <f ca="1">IFERROR(__xludf.DUMMYFUNCTION("IF(SUM(COUNTIF(artists!E:E, SPLIT(C145, "",""))) &gt; 0, ""OTHER"", 0)"),"OTHER")</f>
        <v>OTHER</v>
      </c>
    </row>
    <row r="146" spans="1:12" ht="14.25" customHeight="1">
      <c r="A146" s="18">
        <v>145</v>
      </c>
      <c r="B146" s="19" t="s">
        <v>1939</v>
      </c>
      <c r="C146" s="19" t="s">
        <v>139</v>
      </c>
      <c r="D146" s="19" t="s">
        <v>1940</v>
      </c>
      <c r="E146" s="19" t="s">
        <v>1853</v>
      </c>
      <c r="F146" s="18">
        <v>98</v>
      </c>
      <c r="G146" s="18">
        <v>121</v>
      </c>
      <c r="H146" s="18">
        <v>19</v>
      </c>
      <c r="I146" s="18">
        <v>27431</v>
      </c>
      <c r="J146" s="18">
        <f ca="1">IFERROR(__xludf.DUMMYFUNCTION("IF(SUM(COUNTIF(artists!A:A, SPLIT(C146, "",""))) &gt; 0, ""UA"", 0)"),0)</f>
        <v>0</v>
      </c>
      <c r="K146" s="18" t="str">
        <f ca="1">IFERROR(__xludf.DUMMYFUNCTION("IF(SUM(COUNTIF(artists!C:C, SPLIT(C146, "",""))) &gt; 0, ""RU"", 0)"),"RU")</f>
        <v>RU</v>
      </c>
      <c r="L146" s="18">
        <f ca="1">IFERROR(__xludf.DUMMYFUNCTION("IF(SUM(COUNTIF(artists!E:E, SPLIT(C146, "",""))) &gt; 0, ""OTHER"", 0)"),0)</f>
        <v>0</v>
      </c>
    </row>
    <row r="147" spans="1:12" ht="14.25" customHeight="1">
      <c r="A147" s="18">
        <v>146</v>
      </c>
      <c r="B147" s="19" t="s">
        <v>1362</v>
      </c>
      <c r="C147" s="19" t="s">
        <v>244</v>
      </c>
      <c r="D147" s="19" t="s">
        <v>1363</v>
      </c>
      <c r="E147" s="19" t="s">
        <v>839</v>
      </c>
      <c r="F147" s="18">
        <v>27</v>
      </c>
      <c r="G147" s="18">
        <v>161</v>
      </c>
      <c r="H147" s="18">
        <v>55</v>
      </c>
      <c r="I147" s="18">
        <v>27343</v>
      </c>
      <c r="J147" s="18">
        <f ca="1">IFERROR(__xludf.DUMMYFUNCTION("IF(SUM(COUNTIF(artists!A:A, SPLIT(C147, "",""))) &gt; 0, ""UA"", 0)"),0)</f>
        <v>0</v>
      </c>
      <c r="K147" s="18" t="str">
        <f ca="1">IFERROR(__xludf.DUMMYFUNCTION("IF(SUM(COUNTIF(artists!C:C, SPLIT(C147, "",""))) &gt; 0, ""RU"", 0)"),"RU")</f>
        <v>RU</v>
      </c>
      <c r="L147" s="18">
        <f ca="1">IFERROR(__xludf.DUMMYFUNCTION("IF(SUM(COUNTIF(artists!E:E, SPLIT(C147, "",""))) &gt; 0, ""OTHER"", 0)"),0)</f>
        <v>0</v>
      </c>
    </row>
    <row r="148" spans="1:12" ht="14.25" customHeight="1">
      <c r="A148" s="18">
        <v>147</v>
      </c>
      <c r="B148" s="19" t="s">
        <v>2335</v>
      </c>
      <c r="C148" s="19" t="s">
        <v>297</v>
      </c>
      <c r="D148" s="19" t="s">
        <v>2336</v>
      </c>
      <c r="E148" s="19" t="s">
        <v>2337</v>
      </c>
      <c r="F148" s="18">
        <v>3</v>
      </c>
      <c r="G148" s="18">
        <v>154</v>
      </c>
      <c r="H148" s="18">
        <v>45</v>
      </c>
      <c r="I148" s="18">
        <v>27298</v>
      </c>
      <c r="J148" s="18">
        <f ca="1">IFERROR(__xludf.DUMMYFUNCTION("IF(SUM(COUNTIF(artists!A:A, SPLIT(C148, "",""))) &gt; 0, ""UA"", 0)"),0)</f>
        <v>0</v>
      </c>
      <c r="K148" s="18">
        <f ca="1">IFERROR(__xludf.DUMMYFUNCTION("IF(SUM(COUNTIF(artists!C:C, SPLIT(C148, "",""))) &gt; 0, ""RU"", 0)"),0)</f>
        <v>0</v>
      </c>
      <c r="L148" s="18" t="str">
        <f ca="1">IFERROR(__xludf.DUMMYFUNCTION("IF(SUM(COUNTIF(artists!E:E, SPLIT(C148, "",""))) &gt; 0, ""OTHER"", 0)"),"OTHER")</f>
        <v>OTHER</v>
      </c>
    </row>
    <row r="149" spans="1:12" ht="14.25" customHeight="1">
      <c r="A149" s="18">
        <v>148</v>
      </c>
      <c r="B149" s="19" t="s">
        <v>2491</v>
      </c>
      <c r="C149" s="19" t="s">
        <v>217</v>
      </c>
      <c r="D149" s="19" t="s">
        <v>2492</v>
      </c>
      <c r="E149" s="19" t="s">
        <v>2493</v>
      </c>
      <c r="F149" s="18">
        <v>148</v>
      </c>
      <c r="G149" s="18">
        <v>173</v>
      </c>
      <c r="H149" s="18">
        <v>3</v>
      </c>
      <c r="I149" s="18">
        <v>27290</v>
      </c>
      <c r="J149" s="18" t="str">
        <f ca="1">IFERROR(__xludf.DUMMYFUNCTION("IF(SUM(COUNTIF(artists!A:A, SPLIT(C149, "",""))) &gt; 0, ""UA"", 0)"),"UA")</f>
        <v>UA</v>
      </c>
      <c r="K149" s="18">
        <f ca="1">IFERROR(__xludf.DUMMYFUNCTION("IF(SUM(COUNTIF(artists!C:C, SPLIT(C149, "",""))) &gt; 0, ""RU"", 0)"),0)</f>
        <v>0</v>
      </c>
      <c r="L149" s="18">
        <f ca="1">IFERROR(__xludf.DUMMYFUNCTION("IF(SUM(COUNTIF(artists!E:E, SPLIT(C149, "",""))) &gt; 0, ""OTHER"", 0)"),0)</f>
        <v>0</v>
      </c>
    </row>
    <row r="150" spans="1:12" ht="14.25" customHeight="1">
      <c r="A150" s="18">
        <v>149</v>
      </c>
      <c r="B150" s="19" t="s">
        <v>1313</v>
      </c>
      <c r="C150" s="19" t="s">
        <v>1314</v>
      </c>
      <c r="D150" s="19" t="s">
        <v>1315</v>
      </c>
      <c r="E150" s="19" t="s">
        <v>191</v>
      </c>
      <c r="F150" s="18">
        <v>26</v>
      </c>
      <c r="G150" s="18">
        <v>171</v>
      </c>
      <c r="H150" s="18">
        <v>34</v>
      </c>
      <c r="I150" s="18">
        <v>27278</v>
      </c>
      <c r="J150" s="18">
        <f ca="1">IFERROR(__xludf.DUMMYFUNCTION("IF(SUM(COUNTIF(artists!A:A, SPLIT(C150, "",""))) &gt; 0, ""UA"", 0)"),0)</f>
        <v>0</v>
      </c>
      <c r="K150" s="18" t="str">
        <f ca="1">IFERROR(__xludf.DUMMYFUNCTION("IF(SUM(COUNTIF(artists!C:C, SPLIT(C150, "",""))) &gt; 0, ""RU"", 0)"),"RU")</f>
        <v>RU</v>
      </c>
      <c r="L150" s="18">
        <f ca="1">IFERROR(__xludf.DUMMYFUNCTION("IF(SUM(COUNTIF(artists!E:E, SPLIT(C150, "",""))) &gt; 0, ""OTHER"", 0)"),0)</f>
        <v>0</v>
      </c>
    </row>
    <row r="151" spans="1:12" ht="14.25" customHeight="1">
      <c r="A151" s="18">
        <v>150</v>
      </c>
      <c r="B151" s="19" t="s">
        <v>1976</v>
      </c>
      <c r="C151" s="19" t="s">
        <v>329</v>
      </c>
      <c r="D151" s="19" t="s">
        <v>1977</v>
      </c>
      <c r="E151" s="19" t="s">
        <v>1978</v>
      </c>
      <c r="F151" s="18">
        <v>41</v>
      </c>
      <c r="G151" s="18">
        <v>134</v>
      </c>
      <c r="H151" s="18">
        <v>26</v>
      </c>
      <c r="I151" s="18">
        <v>27049</v>
      </c>
      <c r="J151" s="18">
        <f ca="1">IFERROR(__xludf.DUMMYFUNCTION("IF(SUM(COUNTIF(artists!A:A, SPLIT(C151, "",""))) &gt; 0, ""UA"", 0)"),0)</f>
        <v>0</v>
      </c>
      <c r="K151" s="18" t="str">
        <f ca="1">IFERROR(__xludf.DUMMYFUNCTION("IF(SUM(COUNTIF(artists!C:C, SPLIT(C151, "",""))) &gt; 0, ""RU"", 0)"),"RU")</f>
        <v>RU</v>
      </c>
      <c r="L151" s="18">
        <f ca="1">IFERROR(__xludf.DUMMYFUNCTION("IF(SUM(COUNTIF(artists!E:E, SPLIT(C151, "",""))) &gt; 0, ""OTHER"", 0)"),0)</f>
        <v>0</v>
      </c>
    </row>
    <row r="152" spans="1:12" ht="14.25" customHeight="1">
      <c r="A152" s="18">
        <v>151</v>
      </c>
      <c r="B152" s="19" t="s">
        <v>1900</v>
      </c>
      <c r="C152" s="19" t="s">
        <v>1901</v>
      </c>
      <c r="D152" s="19" t="s">
        <v>1902</v>
      </c>
      <c r="E152" s="19" t="s">
        <v>1049</v>
      </c>
      <c r="F152" s="18">
        <v>76</v>
      </c>
      <c r="G152" s="18">
        <v>138</v>
      </c>
      <c r="H152" s="18">
        <v>15</v>
      </c>
      <c r="I152" s="18">
        <v>27047</v>
      </c>
      <c r="J152" s="18">
        <f ca="1">IFERROR(__xludf.DUMMYFUNCTION("IF(SUM(COUNTIF(artists!A:A, SPLIT(C152, "",""))) &gt; 0, ""UA"", 0)"),0)</f>
        <v>0</v>
      </c>
      <c r="K152" s="18" t="str">
        <f ca="1">IFERROR(__xludf.DUMMYFUNCTION("IF(SUM(COUNTIF(artists!C:C, SPLIT(C152, "",""))) &gt; 0, ""RU"", 0)"),"RU")</f>
        <v>RU</v>
      </c>
      <c r="L152" s="18">
        <f ca="1">IFERROR(__xludf.DUMMYFUNCTION("IF(SUM(COUNTIF(artists!E:E, SPLIT(C152, "",""))) &gt; 0, ""OTHER"", 0)"),0)</f>
        <v>0</v>
      </c>
    </row>
    <row r="153" spans="1:12" ht="14.25" customHeight="1">
      <c r="A153" s="18">
        <v>152</v>
      </c>
      <c r="B153" s="19" t="s">
        <v>1072</v>
      </c>
      <c r="C153" s="19" t="s">
        <v>111</v>
      </c>
      <c r="D153" s="19" t="s">
        <v>1073</v>
      </c>
      <c r="E153" s="19" t="s">
        <v>815</v>
      </c>
      <c r="F153" s="18">
        <v>56</v>
      </c>
      <c r="G153" s="18">
        <v>137</v>
      </c>
      <c r="H153" s="18">
        <v>14</v>
      </c>
      <c r="I153" s="18">
        <v>26989</v>
      </c>
      <c r="J153" s="18" t="str">
        <f ca="1">IFERROR(__xludf.DUMMYFUNCTION("IF(SUM(COUNTIF(artists!A:A, SPLIT(C153, "",""))) &gt; 0, ""UA"", 0)"),"UA")</f>
        <v>UA</v>
      </c>
      <c r="K153" s="18">
        <f ca="1">IFERROR(__xludf.DUMMYFUNCTION("IF(SUM(COUNTIF(artists!C:C, SPLIT(C153, "",""))) &gt; 0, ""RU"", 0)"),0)</f>
        <v>0</v>
      </c>
      <c r="L153" s="18">
        <f ca="1">IFERROR(__xludf.DUMMYFUNCTION("IF(SUM(COUNTIF(artists!E:E, SPLIT(C153, "",""))) &gt; 0, ""OTHER"", 0)"),0)</f>
        <v>0</v>
      </c>
    </row>
    <row r="154" spans="1:12" ht="14.25" customHeight="1">
      <c r="A154" s="18">
        <v>153</v>
      </c>
      <c r="B154" s="19" t="s">
        <v>2467</v>
      </c>
      <c r="C154" s="19" t="s">
        <v>118</v>
      </c>
      <c r="D154" s="19" t="s">
        <v>2306</v>
      </c>
      <c r="E154" s="19" t="s">
        <v>1371</v>
      </c>
      <c r="F154" s="18">
        <v>9</v>
      </c>
      <c r="G154" s="18">
        <v>133</v>
      </c>
      <c r="H154" s="18">
        <v>48</v>
      </c>
      <c r="I154" s="18">
        <v>26944</v>
      </c>
      <c r="J154" s="18">
        <f ca="1">IFERROR(__xludf.DUMMYFUNCTION("IF(SUM(COUNTIF(artists!A:A, SPLIT(C154, "",""))) &gt; 0, ""UA"", 0)"),0)</f>
        <v>0</v>
      </c>
      <c r="K154" s="18" t="str">
        <f ca="1">IFERROR(__xludf.DUMMYFUNCTION("IF(SUM(COUNTIF(artists!C:C, SPLIT(C154, "",""))) &gt; 0, ""RU"", 0)"),"RU")</f>
        <v>RU</v>
      </c>
      <c r="L154" s="18">
        <f ca="1">IFERROR(__xludf.DUMMYFUNCTION("IF(SUM(COUNTIF(artists!E:E, SPLIT(C154, "",""))) &gt; 0, ""OTHER"", 0)"),0)</f>
        <v>0</v>
      </c>
    </row>
    <row r="155" spans="1:12" ht="14.25" customHeight="1">
      <c r="A155" s="18">
        <v>154</v>
      </c>
      <c r="B155" s="19" t="s">
        <v>2520</v>
      </c>
      <c r="C155" s="19" t="s">
        <v>341</v>
      </c>
      <c r="D155" s="19" t="s">
        <v>1665</v>
      </c>
      <c r="E155" s="19" t="s">
        <v>2521</v>
      </c>
      <c r="F155" s="18">
        <v>154</v>
      </c>
      <c r="G155" s="18">
        <v>-1</v>
      </c>
      <c r="H155" s="18">
        <v>1</v>
      </c>
      <c r="I155" s="18">
        <v>26913</v>
      </c>
      <c r="J155" s="18">
        <f ca="1">IFERROR(__xludf.DUMMYFUNCTION("IF(SUM(COUNTIF(artists!A:A, SPLIT(C155, "",""))) &gt; 0, ""UA"", 0)"),0)</f>
        <v>0</v>
      </c>
      <c r="K155" s="18" t="str">
        <f ca="1">IFERROR(__xludf.DUMMYFUNCTION("IF(SUM(COUNTIF(artists!C:C, SPLIT(C155, "",""))) &gt; 0, ""RU"", 0)"),"RU")</f>
        <v>RU</v>
      </c>
      <c r="L155" s="18">
        <f ca="1">IFERROR(__xludf.DUMMYFUNCTION("IF(SUM(COUNTIF(artists!E:E, SPLIT(C155, "",""))) &gt; 0, ""OTHER"", 0)"),0)</f>
        <v>0</v>
      </c>
    </row>
    <row r="156" spans="1:12" ht="14.25" customHeight="1">
      <c r="A156" s="18">
        <v>155</v>
      </c>
      <c r="B156" s="19" t="s">
        <v>786</v>
      </c>
      <c r="C156" s="19" t="s">
        <v>787</v>
      </c>
      <c r="D156" s="19" t="s">
        <v>788</v>
      </c>
      <c r="E156" s="19" t="s">
        <v>789</v>
      </c>
      <c r="F156" s="18">
        <v>135</v>
      </c>
      <c r="G156" s="18">
        <v>135</v>
      </c>
      <c r="H156" s="18">
        <v>2</v>
      </c>
      <c r="I156" s="18">
        <v>26723</v>
      </c>
      <c r="J156" s="18" t="str">
        <f ca="1">IFERROR(__xludf.DUMMYFUNCTION("IF(SUM(COUNTIF(artists!A:A, SPLIT(C156, "",""))) &gt; 0, ""UA"", 0)"),"UA")</f>
        <v>UA</v>
      </c>
      <c r="K156" s="18">
        <f ca="1">IFERROR(__xludf.DUMMYFUNCTION("IF(SUM(COUNTIF(artists!C:C, SPLIT(C156, "",""))) &gt; 0, ""RU"", 0)"),0)</f>
        <v>0</v>
      </c>
      <c r="L156" s="18">
        <f ca="1">IFERROR(__xludf.DUMMYFUNCTION("IF(SUM(COUNTIF(artists!E:E, SPLIT(C156, "",""))) &gt; 0, ""OTHER"", 0)"),0)</f>
        <v>0</v>
      </c>
    </row>
    <row r="157" spans="1:12" ht="14.25" customHeight="1">
      <c r="A157" s="18">
        <v>156</v>
      </c>
      <c r="B157" s="19" t="s">
        <v>2267</v>
      </c>
      <c r="C157" s="19" t="s">
        <v>2268</v>
      </c>
      <c r="D157" s="19" t="s">
        <v>2269</v>
      </c>
      <c r="E157" s="19" t="s">
        <v>1194</v>
      </c>
      <c r="F157" s="18">
        <v>100</v>
      </c>
      <c r="G157" s="18">
        <v>153</v>
      </c>
      <c r="H157" s="18">
        <v>22</v>
      </c>
      <c r="I157" s="18">
        <v>26720</v>
      </c>
      <c r="J157" s="18">
        <f ca="1">IFERROR(__xludf.DUMMYFUNCTION("IF(SUM(COUNTIF(artists!A:A, SPLIT(C157, "",""))) &gt; 0, ""UA"", 0)"),0)</f>
        <v>0</v>
      </c>
      <c r="K157" s="18">
        <f ca="1">IFERROR(__xludf.DUMMYFUNCTION("IF(SUM(COUNTIF(artists!C:C, SPLIT(C157, "",""))) &gt; 0, ""RU"", 0)"),0)</f>
        <v>0</v>
      </c>
      <c r="L157" s="18" t="str">
        <f ca="1">IFERROR(__xludf.DUMMYFUNCTION("IF(SUM(COUNTIF(artists!E:E, SPLIT(C157, "",""))) &gt; 0, ""OTHER"", 0)"),"OTHER")</f>
        <v>OTHER</v>
      </c>
    </row>
    <row r="158" spans="1:12" ht="14.25" customHeight="1">
      <c r="A158" s="18">
        <v>157</v>
      </c>
      <c r="B158" s="19" t="s">
        <v>995</v>
      </c>
      <c r="C158" s="19" t="s">
        <v>996</v>
      </c>
      <c r="D158" s="19" t="s">
        <v>997</v>
      </c>
      <c r="E158" s="19" t="s">
        <v>15</v>
      </c>
      <c r="F158" s="18">
        <v>64</v>
      </c>
      <c r="G158" s="18">
        <v>143</v>
      </c>
      <c r="H158" s="18">
        <v>12</v>
      </c>
      <c r="I158" s="18">
        <v>26639</v>
      </c>
      <c r="J158" s="18" t="str">
        <f ca="1">IFERROR(__xludf.DUMMYFUNCTION("IF(SUM(COUNTIF(artists!A:A, SPLIT(C158, "",""))) &gt; 0, ""UA"", 0)"),"UA")</f>
        <v>UA</v>
      </c>
      <c r="K158" s="18">
        <f ca="1">IFERROR(__xludf.DUMMYFUNCTION("IF(SUM(COUNTIF(artists!C:C, SPLIT(C158, "",""))) &gt; 0, ""RU"", 0)"),0)</f>
        <v>0</v>
      </c>
      <c r="L158" s="18">
        <f ca="1">IFERROR(__xludf.DUMMYFUNCTION("IF(SUM(COUNTIF(artists!E:E, SPLIT(C158, "",""))) &gt; 0, ""OTHER"", 0)"),0)</f>
        <v>0</v>
      </c>
    </row>
    <row r="159" spans="1:12" ht="14.25" customHeight="1">
      <c r="A159" s="18">
        <v>158</v>
      </c>
      <c r="B159" s="19" t="s">
        <v>2443</v>
      </c>
      <c r="C159" s="19" t="s">
        <v>2444</v>
      </c>
      <c r="D159" s="19" t="s">
        <v>2445</v>
      </c>
      <c r="E159" s="19" t="s">
        <v>1920</v>
      </c>
      <c r="F159" s="18">
        <v>6</v>
      </c>
      <c r="G159" s="18">
        <v>146</v>
      </c>
      <c r="H159" s="18">
        <v>47</v>
      </c>
      <c r="I159" s="18">
        <v>26475</v>
      </c>
      <c r="J159" s="18">
        <f ca="1">IFERROR(__xludf.DUMMYFUNCTION("IF(SUM(COUNTIF(artists!A:A, SPLIT(C159, "",""))) &gt; 0, ""UA"", 0)"),0)</f>
        <v>0</v>
      </c>
      <c r="K159" s="18" t="str">
        <f ca="1">IFERROR(__xludf.DUMMYFUNCTION("IF(SUM(COUNTIF(artists!C:C, SPLIT(C159, "",""))) &gt; 0, ""RU"", 0)"),"RU")</f>
        <v>RU</v>
      </c>
      <c r="L159" s="18">
        <f ca="1">IFERROR(__xludf.DUMMYFUNCTION("IF(SUM(COUNTIF(artists!E:E, SPLIT(C159, "",""))) &gt; 0, ""OTHER"", 0)"),0)</f>
        <v>0</v>
      </c>
    </row>
    <row r="160" spans="1:12" ht="14.25" customHeight="1">
      <c r="A160" s="18">
        <v>159</v>
      </c>
      <c r="B160" s="19" t="s">
        <v>2427</v>
      </c>
      <c r="C160" s="19" t="s">
        <v>273</v>
      </c>
      <c r="D160" s="19" t="s">
        <v>2428</v>
      </c>
      <c r="E160" s="19" t="s">
        <v>1920</v>
      </c>
      <c r="F160" s="18">
        <v>44</v>
      </c>
      <c r="G160" s="18">
        <v>149</v>
      </c>
      <c r="H160" s="18">
        <v>96</v>
      </c>
      <c r="I160" s="18">
        <v>26159</v>
      </c>
      <c r="J160" s="18">
        <f ca="1">IFERROR(__xludf.DUMMYFUNCTION("IF(SUM(COUNTIF(artists!A:A, SPLIT(C160, "",""))) &gt; 0, ""UA"", 0)"),0)</f>
        <v>0</v>
      </c>
      <c r="K160" s="18" t="str">
        <f ca="1">IFERROR(__xludf.DUMMYFUNCTION("IF(SUM(COUNTIF(artists!C:C, SPLIT(C160, "",""))) &gt; 0, ""RU"", 0)"),"RU")</f>
        <v>RU</v>
      </c>
      <c r="L160" s="18">
        <f ca="1">IFERROR(__xludf.DUMMYFUNCTION("IF(SUM(COUNTIF(artists!E:E, SPLIT(C160, "",""))) &gt; 0, ""OTHER"", 0)"),0)</f>
        <v>0</v>
      </c>
    </row>
    <row r="161" spans="1:12" ht="14.25" customHeight="1">
      <c r="A161" s="18">
        <v>160</v>
      </c>
      <c r="B161" s="19" t="s">
        <v>2298</v>
      </c>
      <c r="C161" s="19" t="s">
        <v>2299</v>
      </c>
      <c r="D161" s="19" t="s">
        <v>2300</v>
      </c>
      <c r="E161" s="19" t="s">
        <v>782</v>
      </c>
      <c r="F161" s="18">
        <v>88</v>
      </c>
      <c r="G161" s="18">
        <v>109</v>
      </c>
      <c r="H161" s="18">
        <v>6</v>
      </c>
      <c r="I161" s="18">
        <v>26148</v>
      </c>
      <c r="J161" s="18" t="str">
        <f ca="1">IFERROR(__xludf.DUMMYFUNCTION("IF(SUM(COUNTIF(artists!A:A, SPLIT(C161, "",""))) &gt; 0, ""UA"", 0)"),"UA")</f>
        <v>UA</v>
      </c>
      <c r="K161" s="18">
        <f ca="1">IFERROR(__xludf.DUMMYFUNCTION("IF(SUM(COUNTIF(artists!C:C, SPLIT(C161, "",""))) &gt; 0, ""RU"", 0)"),0)</f>
        <v>0</v>
      </c>
      <c r="L161" s="18">
        <f ca="1">IFERROR(__xludf.DUMMYFUNCTION("IF(SUM(COUNTIF(artists!E:E, SPLIT(C161, "",""))) &gt; 0, ""OTHER"", 0)"),0)</f>
        <v>0</v>
      </c>
    </row>
    <row r="162" spans="1:12" ht="14.25" customHeight="1">
      <c r="A162" s="18">
        <v>161</v>
      </c>
      <c r="B162" s="19" t="s">
        <v>1108</v>
      </c>
      <c r="C162" s="19" t="s">
        <v>196</v>
      </c>
      <c r="D162" s="19" t="s">
        <v>1109</v>
      </c>
      <c r="E162" s="19" t="s">
        <v>196</v>
      </c>
      <c r="F162" s="18">
        <v>161</v>
      </c>
      <c r="G162" s="18">
        <v>-1</v>
      </c>
      <c r="H162" s="18">
        <v>1</v>
      </c>
      <c r="I162" s="18">
        <v>26071</v>
      </c>
      <c r="J162" s="18" t="str">
        <f ca="1">IFERROR(__xludf.DUMMYFUNCTION("IF(SUM(COUNTIF(artists!A:A, SPLIT(C162, "",""))) &gt; 0, ""UA"", 0)"),"UA")</f>
        <v>UA</v>
      </c>
      <c r="K162" s="18">
        <f ca="1">IFERROR(__xludf.DUMMYFUNCTION("IF(SUM(COUNTIF(artists!C:C, SPLIT(C162, "",""))) &gt; 0, ""RU"", 0)"),0)</f>
        <v>0</v>
      </c>
      <c r="L162" s="18">
        <f ca="1">IFERROR(__xludf.DUMMYFUNCTION("IF(SUM(COUNTIF(artists!E:E, SPLIT(C162, "",""))) &gt; 0, ""OTHER"", 0)"),0)</f>
        <v>0</v>
      </c>
    </row>
    <row r="163" spans="1:12" ht="14.25" customHeight="1">
      <c r="A163" s="18">
        <v>162</v>
      </c>
      <c r="B163" s="19" t="s">
        <v>2413</v>
      </c>
      <c r="C163" s="19" t="s">
        <v>111</v>
      </c>
      <c r="D163" s="19" t="s">
        <v>2414</v>
      </c>
      <c r="E163" s="19" t="s">
        <v>815</v>
      </c>
      <c r="F163" s="18">
        <v>27</v>
      </c>
      <c r="G163" s="18">
        <v>165</v>
      </c>
      <c r="H163" s="18">
        <v>14</v>
      </c>
      <c r="I163" s="18">
        <v>26056</v>
      </c>
      <c r="J163" s="18" t="str">
        <f ca="1">IFERROR(__xludf.DUMMYFUNCTION("IF(SUM(COUNTIF(artists!A:A, SPLIT(C163, "",""))) &gt; 0, ""UA"", 0)"),"UA")</f>
        <v>UA</v>
      </c>
      <c r="K163" s="18">
        <f ca="1">IFERROR(__xludf.DUMMYFUNCTION("IF(SUM(COUNTIF(artists!C:C, SPLIT(C163, "",""))) &gt; 0, ""RU"", 0)"),0)</f>
        <v>0</v>
      </c>
      <c r="L163" s="18">
        <f ca="1">IFERROR(__xludf.DUMMYFUNCTION("IF(SUM(COUNTIF(artists!E:E, SPLIT(C163, "",""))) &gt; 0, ""OTHER"", 0)"),0)</f>
        <v>0</v>
      </c>
    </row>
    <row r="164" spans="1:12" ht="14.25" customHeight="1">
      <c r="A164" s="18">
        <v>163</v>
      </c>
      <c r="B164" s="19" t="s">
        <v>2522</v>
      </c>
      <c r="C164" s="19" t="s">
        <v>158</v>
      </c>
      <c r="D164" s="19" t="s">
        <v>2523</v>
      </c>
      <c r="E164" s="19" t="s">
        <v>2114</v>
      </c>
      <c r="F164" s="18">
        <v>105</v>
      </c>
      <c r="G164" s="18">
        <v>105</v>
      </c>
      <c r="H164" s="18">
        <v>4</v>
      </c>
      <c r="I164" s="18">
        <v>25989</v>
      </c>
      <c r="J164" s="18" t="str">
        <f ca="1">IFERROR(__xludf.DUMMYFUNCTION("IF(SUM(COUNTIF(artists!A:A, SPLIT(C164, "",""))) &gt; 0, ""UA"", 0)"),"UA")</f>
        <v>UA</v>
      </c>
      <c r="K164" s="18">
        <f ca="1">IFERROR(__xludf.DUMMYFUNCTION("IF(SUM(COUNTIF(artists!C:C, SPLIT(C164, "",""))) &gt; 0, ""RU"", 0)"),0)</f>
        <v>0</v>
      </c>
      <c r="L164" s="18">
        <f ca="1">IFERROR(__xludf.DUMMYFUNCTION("IF(SUM(COUNTIF(artists!E:E, SPLIT(C164, "",""))) &gt; 0, ""OTHER"", 0)"),0)</f>
        <v>0</v>
      </c>
    </row>
    <row r="165" spans="1:12" ht="14.25" customHeight="1">
      <c r="A165" s="18">
        <v>164</v>
      </c>
      <c r="B165" s="19" t="s">
        <v>2099</v>
      </c>
      <c r="C165" s="19" t="s">
        <v>144</v>
      </c>
      <c r="D165" s="19" t="s">
        <v>2100</v>
      </c>
      <c r="E165" s="19" t="s">
        <v>2101</v>
      </c>
      <c r="F165" s="18">
        <v>123</v>
      </c>
      <c r="G165" s="18">
        <v>159</v>
      </c>
      <c r="H165" s="18">
        <v>11</v>
      </c>
      <c r="I165" s="18">
        <v>25936</v>
      </c>
      <c r="J165" s="18" t="str">
        <f ca="1">IFERROR(__xludf.DUMMYFUNCTION("IF(SUM(COUNTIF(artists!A:A, SPLIT(C165, "",""))) &gt; 0, ""UA"", 0)"),"UA")</f>
        <v>UA</v>
      </c>
      <c r="K165" s="18">
        <f ca="1">IFERROR(__xludf.DUMMYFUNCTION("IF(SUM(COUNTIF(artists!C:C, SPLIT(C165, "",""))) &gt; 0, ""RU"", 0)"),0)</f>
        <v>0</v>
      </c>
      <c r="L165" s="18">
        <f ca="1">IFERROR(__xludf.DUMMYFUNCTION("IF(SUM(COUNTIF(artists!E:E, SPLIT(C165, "",""))) &gt; 0, ""OTHER"", 0)"),0)</f>
        <v>0</v>
      </c>
    </row>
    <row r="166" spans="1:12" ht="14.25" customHeight="1">
      <c r="A166" s="18">
        <v>165</v>
      </c>
      <c r="B166" s="19" t="s">
        <v>2345</v>
      </c>
      <c r="C166" s="19" t="s">
        <v>194</v>
      </c>
      <c r="D166" s="19" t="s">
        <v>2346</v>
      </c>
      <c r="E166" s="19" t="s">
        <v>2252</v>
      </c>
      <c r="F166" s="18">
        <v>51</v>
      </c>
      <c r="G166" s="18">
        <v>148</v>
      </c>
      <c r="H166" s="18">
        <v>60</v>
      </c>
      <c r="I166" s="18">
        <v>25859</v>
      </c>
      <c r="J166" s="18">
        <f ca="1">IFERROR(__xludf.DUMMYFUNCTION("IF(SUM(COUNTIF(artists!A:A, SPLIT(C166, "",""))) &gt; 0, ""UA"", 0)"),0)</f>
        <v>0</v>
      </c>
      <c r="K166" s="18" t="str">
        <f ca="1">IFERROR(__xludf.DUMMYFUNCTION("IF(SUM(COUNTIF(artists!C:C, SPLIT(C166, "",""))) &gt; 0, ""RU"", 0)"),"RU")</f>
        <v>RU</v>
      </c>
      <c r="L166" s="18">
        <f ca="1">IFERROR(__xludf.DUMMYFUNCTION("IF(SUM(COUNTIF(artists!E:E, SPLIT(C166, "",""))) &gt; 0, ""OTHER"", 0)"),0)</f>
        <v>0</v>
      </c>
    </row>
    <row r="167" spans="1:12" ht="14.25" customHeight="1">
      <c r="A167" s="18">
        <v>166</v>
      </c>
      <c r="B167" s="19" t="s">
        <v>1098</v>
      </c>
      <c r="C167" s="19" t="s">
        <v>193</v>
      </c>
      <c r="D167" s="19" t="s">
        <v>1099</v>
      </c>
      <c r="E167" s="19" t="s">
        <v>193</v>
      </c>
      <c r="F167" s="18">
        <v>160</v>
      </c>
      <c r="G167" s="18">
        <v>181</v>
      </c>
      <c r="H167" s="18">
        <v>5</v>
      </c>
      <c r="I167" s="18">
        <v>25853</v>
      </c>
      <c r="J167" s="18" t="str">
        <f ca="1">IFERROR(__xludf.DUMMYFUNCTION("IF(SUM(COUNTIF(artists!A:A, SPLIT(C167, "",""))) &gt; 0, ""UA"", 0)"),"UA")</f>
        <v>UA</v>
      </c>
      <c r="K167" s="18">
        <f ca="1">IFERROR(__xludf.DUMMYFUNCTION("IF(SUM(COUNTIF(artists!C:C, SPLIT(C167, "",""))) &gt; 0, ""RU"", 0)"),0)</f>
        <v>0</v>
      </c>
      <c r="L167" s="18">
        <f ca="1">IFERROR(__xludf.DUMMYFUNCTION("IF(SUM(COUNTIF(artists!E:E, SPLIT(C167, "",""))) &gt; 0, ""OTHER"", 0)"),0)</f>
        <v>0</v>
      </c>
    </row>
    <row r="168" spans="1:12" ht="14.25" customHeight="1">
      <c r="A168" s="18">
        <v>167</v>
      </c>
      <c r="B168" s="19" t="s">
        <v>1145</v>
      </c>
      <c r="C168" s="19" t="s">
        <v>109</v>
      </c>
      <c r="D168" s="19" t="s">
        <v>1146</v>
      </c>
      <c r="E168" s="19" t="s">
        <v>792</v>
      </c>
      <c r="F168" s="18">
        <v>38</v>
      </c>
      <c r="G168" s="18">
        <v>139</v>
      </c>
      <c r="H168" s="18">
        <v>71</v>
      </c>
      <c r="I168" s="18">
        <v>25743</v>
      </c>
      <c r="J168" s="18">
        <f ca="1">IFERROR(__xludf.DUMMYFUNCTION("IF(SUM(COUNTIF(artists!A:A, SPLIT(C168, "",""))) &gt; 0, ""UA"", 0)"),0)</f>
        <v>0</v>
      </c>
      <c r="K168" s="18" t="str">
        <f ca="1">IFERROR(__xludf.DUMMYFUNCTION("IF(SUM(COUNTIF(artists!C:C, SPLIT(C168, "",""))) &gt; 0, ""RU"", 0)"),"RU")</f>
        <v>RU</v>
      </c>
      <c r="L168" s="18">
        <f ca="1">IFERROR(__xludf.DUMMYFUNCTION("IF(SUM(COUNTIF(artists!E:E, SPLIT(C168, "",""))) &gt; 0, ""OTHER"", 0)"),0)</f>
        <v>0</v>
      </c>
    </row>
    <row r="169" spans="1:12" ht="14.25" customHeight="1">
      <c r="A169" s="18">
        <v>168</v>
      </c>
      <c r="B169" s="19" t="s">
        <v>2440</v>
      </c>
      <c r="C169" s="19" t="s">
        <v>149</v>
      </c>
      <c r="D169" s="19" t="s">
        <v>2441</v>
      </c>
      <c r="E169" s="19" t="s">
        <v>2442</v>
      </c>
      <c r="F169" s="18">
        <v>84</v>
      </c>
      <c r="G169" s="18">
        <v>142</v>
      </c>
      <c r="H169" s="18">
        <v>12</v>
      </c>
      <c r="I169" s="18">
        <v>25739</v>
      </c>
      <c r="J169" s="18" t="str">
        <f ca="1">IFERROR(__xludf.DUMMYFUNCTION("IF(SUM(COUNTIF(artists!A:A, SPLIT(C169, "",""))) &gt; 0, ""UA"", 0)"),"UA")</f>
        <v>UA</v>
      </c>
      <c r="K169" s="18">
        <f ca="1">IFERROR(__xludf.DUMMYFUNCTION("IF(SUM(COUNTIF(artists!C:C, SPLIT(C169, "",""))) &gt; 0, ""RU"", 0)"),0)</f>
        <v>0</v>
      </c>
      <c r="L169" s="18">
        <f ca="1">IFERROR(__xludf.DUMMYFUNCTION("IF(SUM(COUNTIF(artists!E:E, SPLIT(C169, "",""))) &gt; 0, ""OTHER"", 0)"),0)</f>
        <v>0</v>
      </c>
    </row>
    <row r="170" spans="1:12" ht="14.25" customHeight="1">
      <c r="A170" s="18">
        <v>169</v>
      </c>
      <c r="B170" s="19" t="s">
        <v>2447</v>
      </c>
      <c r="C170" s="19" t="s">
        <v>314</v>
      </c>
      <c r="D170" s="19" t="s">
        <v>2448</v>
      </c>
      <c r="E170" s="19" t="s">
        <v>1523</v>
      </c>
      <c r="F170" s="18">
        <v>105</v>
      </c>
      <c r="G170" s="18">
        <v>152</v>
      </c>
      <c r="H170" s="18">
        <v>20</v>
      </c>
      <c r="I170" s="18">
        <v>25650</v>
      </c>
      <c r="J170" s="18">
        <f ca="1">IFERROR(__xludf.DUMMYFUNCTION("IF(SUM(COUNTIF(artists!A:A, SPLIT(C170, "",""))) &gt; 0, ""UA"", 0)"),0)</f>
        <v>0</v>
      </c>
      <c r="K170" s="18" t="str">
        <f ca="1">IFERROR(__xludf.DUMMYFUNCTION("IF(SUM(COUNTIF(artists!C:C, SPLIT(C170, "",""))) &gt; 0, ""RU"", 0)"),"RU")</f>
        <v>RU</v>
      </c>
      <c r="L170" s="18">
        <f ca="1">IFERROR(__xludf.DUMMYFUNCTION("IF(SUM(COUNTIF(artists!E:E, SPLIT(C170, "",""))) &gt; 0, ""OTHER"", 0)"),0)</f>
        <v>0</v>
      </c>
    </row>
    <row r="171" spans="1:12" ht="14.25" customHeight="1">
      <c r="A171" s="18">
        <v>170</v>
      </c>
      <c r="B171" s="19" t="s">
        <v>2253</v>
      </c>
      <c r="C171" s="19" t="s">
        <v>156</v>
      </c>
      <c r="D171" s="19" t="s">
        <v>2254</v>
      </c>
      <c r="E171" s="19" t="s">
        <v>1228</v>
      </c>
      <c r="F171" s="18">
        <v>5</v>
      </c>
      <c r="G171" s="18">
        <v>167</v>
      </c>
      <c r="H171" s="18">
        <v>61</v>
      </c>
      <c r="I171" s="18">
        <v>25615</v>
      </c>
      <c r="J171" s="18">
        <f ca="1">IFERROR(__xludf.DUMMYFUNCTION("IF(SUM(COUNTIF(artists!A:A, SPLIT(C171, "",""))) &gt; 0, ""UA"", 0)"),0)</f>
        <v>0</v>
      </c>
      <c r="K171" s="18" t="str">
        <f ca="1">IFERROR(__xludf.DUMMYFUNCTION("IF(SUM(COUNTIF(artists!C:C, SPLIT(C171, "",""))) &gt; 0, ""RU"", 0)"),"RU")</f>
        <v>RU</v>
      </c>
      <c r="L171" s="18">
        <f ca="1">IFERROR(__xludf.DUMMYFUNCTION("IF(SUM(COUNTIF(artists!E:E, SPLIT(C171, "",""))) &gt; 0, ""OTHER"", 0)"),0)</f>
        <v>0</v>
      </c>
    </row>
    <row r="172" spans="1:12" ht="14.25" customHeight="1">
      <c r="A172" s="18">
        <v>171</v>
      </c>
      <c r="B172" s="19" t="s">
        <v>1152</v>
      </c>
      <c r="C172" s="19" t="s">
        <v>198</v>
      </c>
      <c r="D172" s="19" t="s">
        <v>1153</v>
      </c>
      <c r="E172" s="19" t="s">
        <v>878</v>
      </c>
      <c r="F172" s="18">
        <v>1</v>
      </c>
      <c r="G172" s="18">
        <v>170</v>
      </c>
      <c r="H172" s="18">
        <v>98</v>
      </c>
      <c r="I172" s="18">
        <v>25515</v>
      </c>
      <c r="J172" s="18">
        <f ca="1">IFERROR(__xludf.DUMMYFUNCTION("IF(SUM(COUNTIF(artists!A:A, SPLIT(C172, "",""))) &gt; 0, ""UA"", 0)"),0)</f>
        <v>0</v>
      </c>
      <c r="K172" s="18">
        <f ca="1">IFERROR(__xludf.DUMMYFUNCTION("IF(SUM(COUNTIF(artists!C:C, SPLIT(C172, "",""))) &gt; 0, ""RU"", 0)"),0)</f>
        <v>0</v>
      </c>
      <c r="L172" s="18" t="str">
        <f ca="1">IFERROR(__xludf.DUMMYFUNCTION("IF(SUM(COUNTIF(artists!E:E, SPLIT(C172, "",""))) &gt; 0, ""OTHER"", 0)"),"OTHER")</f>
        <v>OTHER</v>
      </c>
    </row>
    <row r="173" spans="1:12" ht="14.25" customHeight="1">
      <c r="A173" s="18">
        <v>172</v>
      </c>
      <c r="B173" s="19" t="s">
        <v>864</v>
      </c>
      <c r="C173" s="19" t="s">
        <v>180</v>
      </c>
      <c r="D173" s="19" t="s">
        <v>865</v>
      </c>
      <c r="E173" s="19" t="s">
        <v>866</v>
      </c>
      <c r="F173" s="18">
        <v>129</v>
      </c>
      <c r="G173" s="18">
        <v>174</v>
      </c>
      <c r="H173" s="18">
        <v>15</v>
      </c>
      <c r="I173" s="18">
        <v>25495</v>
      </c>
      <c r="J173" s="18">
        <f ca="1">IFERROR(__xludf.DUMMYFUNCTION("IF(SUM(COUNTIF(artists!A:A, SPLIT(C173, "",""))) &gt; 0, ""UA"", 0)"),0)</f>
        <v>0</v>
      </c>
      <c r="K173" s="18">
        <f ca="1">IFERROR(__xludf.DUMMYFUNCTION("IF(SUM(COUNTIF(artists!C:C, SPLIT(C173, "",""))) &gt; 0, ""RU"", 0)"),0)</f>
        <v>0</v>
      </c>
      <c r="L173" s="18" t="str">
        <f ca="1">IFERROR(__xludf.DUMMYFUNCTION("IF(SUM(COUNTIF(artists!E:E, SPLIT(C173, "",""))) &gt; 0, ""OTHER"", 0)"),"OTHER")</f>
        <v>OTHER</v>
      </c>
    </row>
    <row r="174" spans="1:12" ht="14.25" customHeight="1">
      <c r="A174" s="18">
        <v>173</v>
      </c>
      <c r="B174" s="19" t="s">
        <v>2324</v>
      </c>
      <c r="C174" s="19" t="s">
        <v>331</v>
      </c>
      <c r="D174" s="19" t="s">
        <v>2325</v>
      </c>
      <c r="E174" s="19" t="s">
        <v>2326</v>
      </c>
      <c r="F174" s="18">
        <v>85</v>
      </c>
      <c r="G174" s="18">
        <v>126</v>
      </c>
      <c r="H174" s="18">
        <v>41</v>
      </c>
      <c r="I174" s="18">
        <v>25473</v>
      </c>
      <c r="J174" s="18">
        <f ca="1">IFERROR(__xludf.DUMMYFUNCTION("IF(SUM(COUNTIF(artists!A:A, SPLIT(C174, "",""))) &gt; 0, ""UA"", 0)"),0)</f>
        <v>0</v>
      </c>
      <c r="K174" s="18" t="str">
        <f ca="1">IFERROR(__xludf.DUMMYFUNCTION("IF(SUM(COUNTIF(artists!C:C, SPLIT(C174, "",""))) &gt; 0, ""RU"", 0)"),"RU")</f>
        <v>RU</v>
      </c>
      <c r="L174" s="18">
        <f ca="1">IFERROR(__xludf.DUMMYFUNCTION("IF(SUM(COUNTIF(artists!E:E, SPLIT(C174, "",""))) &gt; 0, ""OTHER"", 0)"),0)</f>
        <v>0</v>
      </c>
    </row>
    <row r="175" spans="1:12" ht="14.25" customHeight="1">
      <c r="A175" s="18">
        <v>174</v>
      </c>
      <c r="B175" s="19" t="s">
        <v>2472</v>
      </c>
      <c r="C175" s="19" t="s">
        <v>302</v>
      </c>
      <c r="D175" s="19" t="s">
        <v>2473</v>
      </c>
      <c r="E175" s="19" t="s">
        <v>302</v>
      </c>
      <c r="F175" s="18">
        <v>120</v>
      </c>
      <c r="G175" s="18">
        <v>188</v>
      </c>
      <c r="H175" s="18">
        <v>19</v>
      </c>
      <c r="I175" s="18">
        <v>25322</v>
      </c>
      <c r="J175" s="18">
        <f ca="1">IFERROR(__xludf.DUMMYFUNCTION("IF(SUM(COUNTIF(artists!A:A, SPLIT(C175, "",""))) &gt; 0, ""UA"", 0)"),0)</f>
        <v>0</v>
      </c>
      <c r="K175" s="18" t="str">
        <f ca="1">IFERROR(__xludf.DUMMYFUNCTION("IF(SUM(COUNTIF(artists!C:C, SPLIT(C175, "",""))) &gt; 0, ""RU"", 0)"),"RU")</f>
        <v>RU</v>
      </c>
      <c r="L175" s="18">
        <f ca="1">IFERROR(__xludf.DUMMYFUNCTION("IF(SUM(COUNTIF(artists!E:E, SPLIT(C175, "",""))) &gt; 0, ""OTHER"", 0)"),0)</f>
        <v>0</v>
      </c>
    </row>
    <row r="176" spans="1:12" ht="14.25" customHeight="1">
      <c r="A176" s="18">
        <v>175</v>
      </c>
      <c r="B176" s="19" t="s">
        <v>2524</v>
      </c>
      <c r="C176" s="19" t="s">
        <v>2525</v>
      </c>
      <c r="D176" s="19" t="s">
        <v>2526</v>
      </c>
      <c r="E176" s="19" t="s">
        <v>1943</v>
      </c>
      <c r="F176" s="18">
        <v>11</v>
      </c>
      <c r="G176" s="18">
        <v>112</v>
      </c>
      <c r="H176" s="18">
        <v>5</v>
      </c>
      <c r="I176" s="18">
        <v>25305</v>
      </c>
      <c r="J176" s="18">
        <f ca="1">IFERROR(__xludf.DUMMYFUNCTION("IF(SUM(COUNTIF(artists!A:A, SPLIT(C176, "",""))) &gt; 0, ""UA"", 0)"),0)</f>
        <v>0</v>
      </c>
      <c r="K176" s="18" t="str">
        <f ca="1">IFERROR(__xludf.DUMMYFUNCTION("IF(SUM(COUNTIF(artists!C:C, SPLIT(C176, "",""))) &gt; 0, ""RU"", 0)"),"RU")</f>
        <v>RU</v>
      </c>
      <c r="L176" s="18">
        <f ca="1">IFERROR(__xludf.DUMMYFUNCTION("IF(SUM(COUNTIF(artists!E:E, SPLIT(C176, "",""))) &gt; 0, ""OTHER"", 0)"),0)</f>
        <v>0</v>
      </c>
    </row>
    <row r="177" spans="1:12" ht="14.25" customHeight="1">
      <c r="A177" s="18">
        <v>176</v>
      </c>
      <c r="B177" s="19" t="s">
        <v>2423</v>
      </c>
      <c r="C177" s="19" t="s">
        <v>244</v>
      </c>
      <c r="D177" s="19" t="s">
        <v>2424</v>
      </c>
      <c r="E177" s="19" t="s">
        <v>839</v>
      </c>
      <c r="F177" s="18">
        <v>15</v>
      </c>
      <c r="G177" s="18">
        <v>-1</v>
      </c>
      <c r="H177" s="18">
        <v>53</v>
      </c>
      <c r="I177" s="18">
        <v>25239</v>
      </c>
      <c r="J177" s="18">
        <f ca="1">IFERROR(__xludf.DUMMYFUNCTION("IF(SUM(COUNTIF(artists!A:A, SPLIT(C177, "",""))) &gt; 0, ""UA"", 0)"),0)</f>
        <v>0</v>
      </c>
      <c r="K177" s="18" t="str">
        <f ca="1">IFERROR(__xludf.DUMMYFUNCTION("IF(SUM(COUNTIF(artists!C:C, SPLIT(C177, "",""))) &gt; 0, ""RU"", 0)"),"RU")</f>
        <v>RU</v>
      </c>
      <c r="L177" s="18">
        <f ca="1">IFERROR(__xludf.DUMMYFUNCTION("IF(SUM(COUNTIF(artists!E:E, SPLIT(C177, "",""))) &gt; 0, ""OTHER"", 0)"),0)</f>
        <v>0</v>
      </c>
    </row>
    <row r="178" spans="1:12" ht="14.25" customHeight="1">
      <c r="A178" s="18">
        <v>177</v>
      </c>
      <c r="B178" s="19" t="s">
        <v>2506</v>
      </c>
      <c r="C178" s="19" t="s">
        <v>2507</v>
      </c>
      <c r="D178" s="19" t="s">
        <v>2508</v>
      </c>
      <c r="E178" s="19" t="s">
        <v>2509</v>
      </c>
      <c r="F178" s="18">
        <v>104</v>
      </c>
      <c r="G178" s="18">
        <v>160</v>
      </c>
      <c r="H178" s="18">
        <v>30</v>
      </c>
      <c r="I178" s="18">
        <v>25218</v>
      </c>
      <c r="J178" s="18">
        <f ca="1">IFERROR(__xludf.DUMMYFUNCTION("IF(SUM(COUNTIF(artists!A:A, SPLIT(C178, "",""))) &gt; 0, ""UA"", 0)"),0)</f>
        <v>0</v>
      </c>
      <c r="K178" s="18" t="str">
        <f ca="1">IFERROR(__xludf.DUMMYFUNCTION("IF(SUM(COUNTIF(artists!C:C, SPLIT(C178, "",""))) &gt; 0, ""RU"", 0)"),"RU")</f>
        <v>RU</v>
      </c>
      <c r="L178" s="18">
        <f ca="1">IFERROR(__xludf.DUMMYFUNCTION("IF(SUM(COUNTIF(artists!E:E, SPLIT(C178, "",""))) &gt; 0, ""OTHER"", 0)"),0)</f>
        <v>0</v>
      </c>
    </row>
    <row r="179" spans="1:12" ht="14.25" customHeight="1">
      <c r="A179" s="18">
        <v>178</v>
      </c>
      <c r="B179" s="19" t="s">
        <v>2502</v>
      </c>
      <c r="C179" s="19" t="s">
        <v>112</v>
      </c>
      <c r="D179" s="19" t="s">
        <v>2503</v>
      </c>
      <c r="E179" s="19" t="s">
        <v>112</v>
      </c>
      <c r="F179" s="18">
        <v>30</v>
      </c>
      <c r="G179" s="18">
        <v>140</v>
      </c>
      <c r="H179" s="18">
        <v>5</v>
      </c>
      <c r="I179" s="18">
        <v>25152</v>
      </c>
      <c r="J179" s="18">
        <f ca="1">IFERROR(__xludf.DUMMYFUNCTION("IF(SUM(COUNTIF(artists!A:A, SPLIT(C179, "",""))) &gt; 0, ""UA"", 0)"),0)</f>
        <v>0</v>
      </c>
      <c r="K179" s="18" t="str">
        <f ca="1">IFERROR(__xludf.DUMMYFUNCTION("IF(SUM(COUNTIF(artists!C:C, SPLIT(C179, "",""))) &gt; 0, ""RU"", 0)"),"RU")</f>
        <v>RU</v>
      </c>
      <c r="L179" s="18">
        <f ca="1">IFERROR(__xludf.DUMMYFUNCTION("IF(SUM(COUNTIF(artists!E:E, SPLIT(C179, "",""))) &gt; 0, ""OTHER"", 0)"),0)</f>
        <v>0</v>
      </c>
    </row>
    <row r="180" spans="1:12" ht="14.25" customHeight="1">
      <c r="A180" s="18">
        <v>179</v>
      </c>
      <c r="B180" s="19" t="s">
        <v>2527</v>
      </c>
      <c r="C180" s="19" t="s">
        <v>2528</v>
      </c>
      <c r="D180" s="19" t="s">
        <v>2529</v>
      </c>
      <c r="E180" s="19" t="s">
        <v>907</v>
      </c>
      <c r="F180" s="18">
        <v>32</v>
      </c>
      <c r="G180" s="18">
        <v>132</v>
      </c>
      <c r="H180" s="18">
        <v>50</v>
      </c>
      <c r="I180" s="18">
        <v>25009</v>
      </c>
      <c r="J180" s="18">
        <f ca="1">IFERROR(__xludf.DUMMYFUNCTION("IF(SUM(COUNTIF(artists!A:A, SPLIT(C180, "",""))) &gt; 0, ""UA"", 0)"),0)</f>
        <v>0</v>
      </c>
      <c r="K180" s="18" t="str">
        <f ca="1">IFERROR(__xludf.DUMMYFUNCTION("IF(SUM(COUNTIF(artists!C:C, SPLIT(C180, "",""))) &gt; 0, ""RU"", 0)"),"RU")</f>
        <v>RU</v>
      </c>
      <c r="L180" s="18">
        <f ca="1">IFERROR(__xludf.DUMMYFUNCTION("IF(SUM(COUNTIF(artists!E:E, SPLIT(C180, "",""))) &gt; 0, ""OTHER"", 0)"),0)</f>
        <v>0</v>
      </c>
    </row>
    <row r="181" spans="1:12" ht="14.25" customHeight="1">
      <c r="A181" s="18">
        <v>180</v>
      </c>
      <c r="B181" s="19" t="s">
        <v>2387</v>
      </c>
      <c r="C181" s="19" t="s">
        <v>291</v>
      </c>
      <c r="D181" s="19" t="s">
        <v>2388</v>
      </c>
      <c r="E181" s="19" t="s">
        <v>291</v>
      </c>
      <c r="F181" s="18">
        <v>96</v>
      </c>
      <c r="G181" s="18">
        <v>183</v>
      </c>
      <c r="H181" s="18">
        <v>9</v>
      </c>
      <c r="I181" s="18">
        <v>24961</v>
      </c>
      <c r="J181" s="18">
        <f ca="1">IFERROR(__xludf.DUMMYFUNCTION("IF(SUM(COUNTIF(artists!A:A, SPLIT(C181, "",""))) &gt; 0, ""UA"", 0)"),0)</f>
        <v>0</v>
      </c>
      <c r="K181" s="18" t="str">
        <f ca="1">IFERROR(__xludf.DUMMYFUNCTION("IF(SUM(COUNTIF(artists!C:C, SPLIT(C181, "",""))) &gt; 0, ""RU"", 0)"),"RU")</f>
        <v>RU</v>
      </c>
      <c r="L181" s="18">
        <f ca="1">IFERROR(__xludf.DUMMYFUNCTION("IF(SUM(COUNTIF(artists!E:E, SPLIT(C181, "",""))) &gt; 0, ""OTHER"", 0)"),0)</f>
        <v>0</v>
      </c>
    </row>
    <row r="182" spans="1:12" ht="14.25" customHeight="1">
      <c r="A182" s="18">
        <v>181</v>
      </c>
      <c r="B182" s="19" t="s">
        <v>2453</v>
      </c>
      <c r="C182" s="19" t="s">
        <v>52</v>
      </c>
      <c r="D182" s="19" t="s">
        <v>2454</v>
      </c>
      <c r="E182" s="19" t="s">
        <v>2455</v>
      </c>
      <c r="F182" s="18">
        <v>47</v>
      </c>
      <c r="G182" s="18">
        <v>166</v>
      </c>
      <c r="H182" s="18">
        <v>93</v>
      </c>
      <c r="I182" s="18">
        <v>24695</v>
      </c>
      <c r="J182" s="18">
        <f ca="1">IFERROR(__xludf.DUMMYFUNCTION("IF(SUM(COUNTIF(artists!A:A, SPLIT(C182, "",""))) &gt; 0, ""UA"", 0)"),0)</f>
        <v>0</v>
      </c>
      <c r="K182" s="18" t="str">
        <f ca="1">IFERROR(__xludf.DUMMYFUNCTION("IF(SUM(COUNTIF(artists!C:C, SPLIT(C182, "",""))) &gt; 0, ""RU"", 0)"),"RU")</f>
        <v>RU</v>
      </c>
      <c r="L182" s="18">
        <f ca="1">IFERROR(__xludf.DUMMYFUNCTION("IF(SUM(COUNTIF(artists!E:E, SPLIT(C182, "",""))) &gt; 0, ""OTHER"", 0)"),0)</f>
        <v>0</v>
      </c>
    </row>
    <row r="183" spans="1:12" ht="14.25" customHeight="1">
      <c r="A183" s="18">
        <v>182</v>
      </c>
      <c r="B183" s="19" t="s">
        <v>2504</v>
      </c>
      <c r="C183" s="19" t="s">
        <v>176</v>
      </c>
      <c r="D183" s="19" t="s">
        <v>2505</v>
      </c>
      <c r="E183" s="19" t="s">
        <v>1978</v>
      </c>
      <c r="F183" s="18">
        <v>3</v>
      </c>
      <c r="G183" s="18">
        <v>172</v>
      </c>
      <c r="H183" s="18">
        <v>22</v>
      </c>
      <c r="I183" s="18">
        <v>24684</v>
      </c>
      <c r="J183" s="18">
        <f ca="1">IFERROR(__xludf.DUMMYFUNCTION("IF(SUM(COUNTIF(artists!A:A, SPLIT(C183, "",""))) &gt; 0, ""UA"", 0)"),0)</f>
        <v>0</v>
      </c>
      <c r="K183" s="18" t="str">
        <f ca="1">IFERROR(__xludf.DUMMYFUNCTION("IF(SUM(COUNTIF(artists!C:C, SPLIT(C183, "",""))) &gt; 0, ""RU"", 0)"),"RU")</f>
        <v>RU</v>
      </c>
      <c r="L183" s="18">
        <f ca="1">IFERROR(__xludf.DUMMYFUNCTION("IF(SUM(COUNTIF(artists!E:E, SPLIT(C183, "",""))) &gt; 0, ""OTHER"", 0)"),0)</f>
        <v>0</v>
      </c>
    </row>
    <row r="184" spans="1:12" ht="14.25" customHeight="1">
      <c r="A184" s="18">
        <v>183</v>
      </c>
      <c r="B184" s="19" t="s">
        <v>2530</v>
      </c>
      <c r="C184" s="19" t="s">
        <v>2531</v>
      </c>
      <c r="D184" s="19" t="s">
        <v>2532</v>
      </c>
      <c r="E184" s="19" t="s">
        <v>2498</v>
      </c>
      <c r="F184" s="18">
        <v>7</v>
      </c>
      <c r="G184" s="18">
        <v>151</v>
      </c>
      <c r="H184" s="18">
        <v>30</v>
      </c>
      <c r="I184" s="18">
        <v>24379</v>
      </c>
      <c r="J184" s="18">
        <f ca="1">IFERROR(__xludf.DUMMYFUNCTION("IF(SUM(COUNTIF(artists!A:A, SPLIT(C184, "",""))) &gt; 0, ""UA"", 0)"),0)</f>
        <v>0</v>
      </c>
      <c r="K184" s="18" t="str">
        <f ca="1">IFERROR(__xludf.DUMMYFUNCTION("IF(SUM(COUNTIF(artists!C:C, SPLIT(C184, "",""))) &gt; 0, ""RU"", 0)"),"RU")</f>
        <v>RU</v>
      </c>
      <c r="L184" s="18">
        <f ca="1">IFERROR(__xludf.DUMMYFUNCTION("IF(SUM(COUNTIF(artists!E:E, SPLIT(C184, "",""))) &gt; 0, ""OTHER"", 0)"),0)</f>
        <v>0</v>
      </c>
    </row>
    <row r="185" spans="1:12" ht="14.25" customHeight="1">
      <c r="A185" s="18">
        <v>184</v>
      </c>
      <c r="B185" s="19" t="s">
        <v>2533</v>
      </c>
      <c r="C185" s="19" t="s">
        <v>2534</v>
      </c>
      <c r="D185" s="19" t="s">
        <v>2535</v>
      </c>
      <c r="E185" s="19" t="s">
        <v>2117</v>
      </c>
      <c r="F185" s="18">
        <v>6</v>
      </c>
      <c r="G185" s="18">
        <v>164</v>
      </c>
      <c r="H185" s="18">
        <v>24</v>
      </c>
      <c r="I185" s="18">
        <v>24338</v>
      </c>
      <c r="J185" s="18">
        <f ca="1">IFERROR(__xludf.DUMMYFUNCTION("IF(SUM(COUNTIF(artists!A:A, SPLIT(C185, "",""))) &gt; 0, ""UA"", 0)"),0)</f>
        <v>0</v>
      </c>
      <c r="K185" s="18" t="str">
        <f ca="1">IFERROR(__xludf.DUMMYFUNCTION("IF(SUM(COUNTIF(artists!C:C, SPLIT(C185, "",""))) &gt; 0, ""RU"", 0)"),"RU")</f>
        <v>RU</v>
      </c>
      <c r="L185" s="18">
        <f ca="1">IFERROR(__xludf.DUMMYFUNCTION("IF(SUM(COUNTIF(artists!E:E, SPLIT(C185, "",""))) &gt; 0, ""OTHER"", 0)"),0)</f>
        <v>0</v>
      </c>
    </row>
    <row r="186" spans="1:12" ht="14.25" customHeight="1">
      <c r="A186" s="18">
        <v>185</v>
      </c>
      <c r="B186" s="19" t="s">
        <v>1975</v>
      </c>
      <c r="C186" s="19" t="s">
        <v>289</v>
      </c>
      <c r="D186" s="19" t="s">
        <v>922</v>
      </c>
      <c r="E186" s="19" t="s">
        <v>2117</v>
      </c>
      <c r="F186" s="18">
        <v>159</v>
      </c>
      <c r="G186" s="18">
        <v>189</v>
      </c>
      <c r="H186" s="18">
        <v>13</v>
      </c>
      <c r="I186" s="18">
        <v>24281</v>
      </c>
      <c r="J186" s="18">
        <f ca="1">IFERROR(__xludf.DUMMYFUNCTION("IF(SUM(COUNTIF(artists!A:A, SPLIT(C186, "",""))) &gt; 0, ""UA"", 0)"),0)</f>
        <v>0</v>
      </c>
      <c r="K186" s="18" t="str">
        <f ca="1">IFERROR(__xludf.DUMMYFUNCTION("IF(SUM(COUNTIF(artists!C:C, SPLIT(C186, "",""))) &gt; 0, ""RU"", 0)"),"RU")</f>
        <v>RU</v>
      </c>
      <c r="L186" s="18">
        <f ca="1">IFERROR(__xludf.DUMMYFUNCTION("IF(SUM(COUNTIF(artists!E:E, SPLIT(C186, "",""))) &gt; 0, ""OTHER"", 0)"),0)</f>
        <v>0</v>
      </c>
    </row>
    <row r="187" spans="1:12" ht="14.25" customHeight="1">
      <c r="A187" s="18">
        <v>186</v>
      </c>
      <c r="B187" s="19" t="s">
        <v>2536</v>
      </c>
      <c r="C187" s="19" t="s">
        <v>238</v>
      </c>
      <c r="D187" s="19" t="s">
        <v>2537</v>
      </c>
      <c r="E187" s="19" t="s">
        <v>238</v>
      </c>
      <c r="F187" s="18">
        <v>62</v>
      </c>
      <c r="G187" s="18">
        <v>169</v>
      </c>
      <c r="H187" s="18">
        <v>58</v>
      </c>
      <c r="I187" s="18">
        <v>24281</v>
      </c>
      <c r="J187" s="18">
        <f ca="1">IFERROR(__xludf.DUMMYFUNCTION("IF(SUM(COUNTIF(artists!A:A, SPLIT(C187, "",""))) &gt; 0, ""UA"", 0)"),0)</f>
        <v>0</v>
      </c>
      <c r="K187" s="18" t="str">
        <f ca="1">IFERROR(__xludf.DUMMYFUNCTION("IF(SUM(COUNTIF(artists!C:C, SPLIT(C187, "",""))) &gt; 0, ""RU"", 0)"),"RU")</f>
        <v>RU</v>
      </c>
      <c r="L187" s="18">
        <f ca="1">IFERROR(__xludf.DUMMYFUNCTION("IF(SUM(COUNTIF(artists!E:E, SPLIT(C187, "",""))) &gt; 0, ""OTHER"", 0)"),0)</f>
        <v>0</v>
      </c>
    </row>
    <row r="188" spans="1:12" ht="14.25" customHeight="1">
      <c r="A188" s="18">
        <v>187</v>
      </c>
      <c r="B188" s="19" t="s">
        <v>2363</v>
      </c>
      <c r="C188" s="19" t="s">
        <v>446</v>
      </c>
      <c r="D188" s="19" t="s">
        <v>2364</v>
      </c>
      <c r="E188" s="19" t="s">
        <v>2365</v>
      </c>
      <c r="F188" s="18">
        <v>128</v>
      </c>
      <c r="G188" s="18">
        <v>180</v>
      </c>
      <c r="H188" s="18">
        <v>26</v>
      </c>
      <c r="I188" s="18">
        <v>24245</v>
      </c>
      <c r="J188" s="18">
        <f ca="1">IFERROR(__xludf.DUMMYFUNCTION("IF(SUM(COUNTIF(artists!A:A, SPLIT(C188, "",""))) &gt; 0, ""UA"", 0)"),0)</f>
        <v>0</v>
      </c>
      <c r="K188" s="18">
        <f ca="1">IFERROR(__xludf.DUMMYFUNCTION("IF(SUM(COUNTIF(artists!C:C, SPLIT(C188, "",""))) &gt; 0, ""RU"", 0)"),0)</f>
        <v>0</v>
      </c>
      <c r="L188" s="18" t="str">
        <f ca="1">IFERROR(__xludf.DUMMYFUNCTION("IF(SUM(COUNTIF(artists!E:E, SPLIT(C188, "",""))) &gt; 0, ""OTHER"", 0)"),"OTHER")</f>
        <v>OTHER</v>
      </c>
    </row>
    <row r="189" spans="1:12" ht="14.25" customHeight="1">
      <c r="A189" s="18">
        <v>188</v>
      </c>
      <c r="B189" s="19" t="s">
        <v>2301</v>
      </c>
      <c r="C189" s="19" t="s">
        <v>261</v>
      </c>
      <c r="D189" s="19" t="s">
        <v>2302</v>
      </c>
      <c r="E189" s="19" t="s">
        <v>2303</v>
      </c>
      <c r="F189" s="18">
        <v>146</v>
      </c>
      <c r="G189" s="18">
        <v>-1</v>
      </c>
      <c r="H189" s="18">
        <v>34</v>
      </c>
      <c r="I189" s="18">
        <v>24205</v>
      </c>
      <c r="J189" s="18">
        <f ca="1">IFERROR(__xludf.DUMMYFUNCTION("IF(SUM(COUNTIF(artists!A:A, SPLIT(C189, "",""))) &gt; 0, ""UA"", 0)"),0)</f>
        <v>0</v>
      </c>
      <c r="K189" s="18" t="str">
        <f ca="1">IFERROR(__xludf.DUMMYFUNCTION("IF(SUM(COUNTIF(artists!C:C, SPLIT(C189, "",""))) &gt; 0, ""RU"", 0)"),"RU")</f>
        <v>RU</v>
      </c>
      <c r="L189" s="18">
        <f ca="1">IFERROR(__xludf.DUMMYFUNCTION("IF(SUM(COUNTIF(artists!E:E, SPLIT(C189, "",""))) &gt; 0, ""OTHER"", 0)"),0)</f>
        <v>0</v>
      </c>
    </row>
    <row r="190" spans="1:12" ht="14.25" customHeight="1">
      <c r="A190" s="18">
        <v>189</v>
      </c>
      <c r="B190" s="19" t="s">
        <v>1908</v>
      </c>
      <c r="C190" s="19" t="s">
        <v>193</v>
      </c>
      <c r="D190" s="19" t="s">
        <v>1909</v>
      </c>
      <c r="E190" s="19" t="s">
        <v>193</v>
      </c>
      <c r="F190" s="18">
        <v>173</v>
      </c>
      <c r="G190" s="18">
        <v>177</v>
      </c>
      <c r="H190" s="18">
        <v>3</v>
      </c>
      <c r="I190" s="18">
        <v>24201</v>
      </c>
      <c r="J190" s="18" t="str">
        <f ca="1">IFERROR(__xludf.DUMMYFUNCTION("IF(SUM(COUNTIF(artists!A:A, SPLIT(C190, "",""))) &gt; 0, ""UA"", 0)"),"UA")</f>
        <v>UA</v>
      </c>
      <c r="K190" s="18">
        <f ca="1">IFERROR(__xludf.DUMMYFUNCTION("IF(SUM(COUNTIF(artists!C:C, SPLIT(C190, "",""))) &gt; 0, ""RU"", 0)"),0)</f>
        <v>0</v>
      </c>
      <c r="L190" s="18">
        <f ca="1">IFERROR(__xludf.DUMMYFUNCTION("IF(SUM(COUNTIF(artists!E:E, SPLIT(C190, "",""))) &gt; 0, ""OTHER"", 0)"),0)</f>
        <v>0</v>
      </c>
    </row>
    <row r="191" spans="1:12" ht="14.25" customHeight="1">
      <c r="A191" s="18">
        <v>190</v>
      </c>
      <c r="B191" s="19" t="s">
        <v>2499</v>
      </c>
      <c r="C191" s="19" t="s">
        <v>292</v>
      </c>
      <c r="D191" s="19" t="s">
        <v>2500</v>
      </c>
      <c r="E191" s="19" t="s">
        <v>2501</v>
      </c>
      <c r="F191" s="18">
        <v>11</v>
      </c>
      <c r="G191" s="18">
        <v>182</v>
      </c>
      <c r="H191" s="18">
        <v>27</v>
      </c>
      <c r="I191" s="18">
        <v>24171</v>
      </c>
      <c r="J191" s="18">
        <f ca="1">IFERROR(__xludf.DUMMYFUNCTION("IF(SUM(COUNTIF(artists!A:A, SPLIT(C191, "",""))) &gt; 0, ""UA"", 0)"),0)</f>
        <v>0</v>
      </c>
      <c r="K191" s="18">
        <f ca="1">IFERROR(__xludf.DUMMYFUNCTION("IF(SUM(COUNTIF(artists!C:C, SPLIT(C191, "",""))) &gt; 0, ""RU"", 0)"),0)</f>
        <v>0</v>
      </c>
      <c r="L191" s="18" t="str">
        <f ca="1">IFERROR(__xludf.DUMMYFUNCTION("IF(SUM(COUNTIF(artists!E:E, SPLIT(C191, "",""))) &gt; 0, ""OTHER"", 0)"),"OTHER")</f>
        <v>OTHER</v>
      </c>
    </row>
    <row r="192" spans="1:12" ht="14.25" customHeight="1">
      <c r="A192" s="18">
        <v>191</v>
      </c>
      <c r="B192" s="19" t="s">
        <v>2449</v>
      </c>
      <c r="C192" s="19" t="s">
        <v>312</v>
      </c>
      <c r="D192" s="19" t="s">
        <v>2450</v>
      </c>
      <c r="E192" s="19" t="s">
        <v>312</v>
      </c>
      <c r="F192" s="18">
        <v>80</v>
      </c>
      <c r="G192" s="18">
        <v>187</v>
      </c>
      <c r="H192" s="18">
        <v>35</v>
      </c>
      <c r="I192" s="18">
        <v>24069</v>
      </c>
      <c r="J192" s="18">
        <f ca="1">IFERROR(__xludf.DUMMYFUNCTION("IF(SUM(COUNTIF(artists!A:A, SPLIT(C192, "",""))) &gt; 0, ""UA"", 0)"),0)</f>
        <v>0</v>
      </c>
      <c r="K192" s="18" t="str">
        <f ca="1">IFERROR(__xludf.DUMMYFUNCTION("IF(SUM(COUNTIF(artists!C:C, SPLIT(C192, "",""))) &gt; 0, ""RU"", 0)"),"RU")</f>
        <v>RU</v>
      </c>
      <c r="L192" s="18">
        <f ca="1">IFERROR(__xludf.DUMMYFUNCTION("IF(SUM(COUNTIF(artists!E:E, SPLIT(C192, "",""))) &gt; 0, ""OTHER"", 0)"),0)</f>
        <v>0</v>
      </c>
    </row>
    <row r="193" spans="1:12" ht="14.25" customHeight="1">
      <c r="A193" s="18">
        <v>192</v>
      </c>
      <c r="B193" s="19" t="s">
        <v>2496</v>
      </c>
      <c r="C193" s="19" t="s">
        <v>293</v>
      </c>
      <c r="D193" s="19" t="s">
        <v>2497</v>
      </c>
      <c r="E193" s="19" t="s">
        <v>2498</v>
      </c>
      <c r="F193" s="18">
        <v>103</v>
      </c>
      <c r="G193" s="18">
        <v>-1</v>
      </c>
      <c r="H193" s="18">
        <v>59</v>
      </c>
      <c r="I193" s="18">
        <v>24015</v>
      </c>
      <c r="J193" s="18">
        <f ca="1">IFERROR(__xludf.DUMMYFUNCTION("IF(SUM(COUNTIF(artists!A:A, SPLIT(C193, "",""))) &gt; 0, ""UA"", 0)"),0)</f>
        <v>0</v>
      </c>
      <c r="K193" s="18" t="str">
        <f ca="1">IFERROR(__xludf.DUMMYFUNCTION("IF(SUM(COUNTIF(artists!C:C, SPLIT(C193, "",""))) &gt; 0, ""RU"", 0)"),"RU")</f>
        <v>RU</v>
      </c>
      <c r="L193" s="18">
        <f ca="1">IFERROR(__xludf.DUMMYFUNCTION("IF(SUM(COUNTIF(artists!E:E, SPLIT(C193, "",""))) &gt; 0, ""OTHER"", 0)"),0)</f>
        <v>0</v>
      </c>
    </row>
    <row r="194" spans="1:12" ht="14.25" customHeight="1">
      <c r="A194" s="18">
        <v>193</v>
      </c>
      <c r="B194" s="19" t="s">
        <v>2476</v>
      </c>
      <c r="C194" s="19" t="s">
        <v>251</v>
      </c>
      <c r="D194" s="19" t="s">
        <v>2477</v>
      </c>
      <c r="E194" s="19" t="s">
        <v>1478</v>
      </c>
      <c r="F194" s="18">
        <v>13</v>
      </c>
      <c r="G194" s="18">
        <v>-1</v>
      </c>
      <c r="H194" s="18">
        <v>38</v>
      </c>
      <c r="I194" s="18">
        <v>23996</v>
      </c>
      <c r="J194" s="18">
        <f ca="1">IFERROR(__xludf.DUMMYFUNCTION("IF(SUM(COUNTIF(artists!A:A, SPLIT(C194, "",""))) &gt; 0, ""UA"", 0)"),0)</f>
        <v>0</v>
      </c>
      <c r="K194" s="18">
        <f ca="1">IFERROR(__xludf.DUMMYFUNCTION("IF(SUM(COUNTIF(artists!C:C, SPLIT(C194, "",""))) &gt; 0, ""RU"", 0)"),0)</f>
        <v>0</v>
      </c>
      <c r="L194" s="18" t="str">
        <f ca="1">IFERROR(__xludf.DUMMYFUNCTION("IF(SUM(COUNTIF(artists!E:E, SPLIT(C194, "",""))) &gt; 0, ""OTHER"", 0)"),"OTHER")</f>
        <v>OTHER</v>
      </c>
    </row>
    <row r="195" spans="1:12" ht="14.25" customHeight="1">
      <c r="A195" s="18">
        <v>194</v>
      </c>
      <c r="B195" s="19" t="s">
        <v>2350</v>
      </c>
      <c r="C195" s="19" t="s">
        <v>2351</v>
      </c>
      <c r="D195" s="19" t="s">
        <v>2352</v>
      </c>
      <c r="E195" s="19" t="s">
        <v>279</v>
      </c>
      <c r="F195" s="18">
        <v>14</v>
      </c>
      <c r="G195" s="18">
        <v>197</v>
      </c>
      <c r="H195" s="18">
        <v>54</v>
      </c>
      <c r="I195" s="18">
        <v>23911</v>
      </c>
      <c r="J195" s="18">
        <f ca="1">IFERROR(__xludf.DUMMYFUNCTION("IF(SUM(COUNTIF(artists!A:A, SPLIT(C195, "",""))) &gt; 0, ""UA"", 0)"),0)</f>
        <v>0</v>
      </c>
      <c r="K195" s="18" t="str">
        <f ca="1">IFERROR(__xludf.DUMMYFUNCTION("IF(SUM(COUNTIF(artists!C:C, SPLIT(C195, "",""))) &gt; 0, ""RU"", 0)"),"RU")</f>
        <v>RU</v>
      </c>
      <c r="L195" s="18">
        <f ca="1">IFERROR(__xludf.DUMMYFUNCTION("IF(SUM(COUNTIF(artists!E:E, SPLIT(C195, "",""))) &gt; 0, ""OTHER"", 0)"),0)</f>
        <v>0</v>
      </c>
    </row>
    <row r="196" spans="1:12" ht="14.25" customHeight="1">
      <c r="A196" s="18">
        <v>195</v>
      </c>
      <c r="B196" s="19" t="s">
        <v>2510</v>
      </c>
      <c r="C196" s="19" t="s">
        <v>158</v>
      </c>
      <c r="D196" s="19" t="s">
        <v>2511</v>
      </c>
      <c r="E196" s="19" t="s">
        <v>2512</v>
      </c>
      <c r="F196" s="18">
        <v>36</v>
      </c>
      <c r="G196" s="18">
        <v>156</v>
      </c>
      <c r="H196" s="18">
        <v>11</v>
      </c>
      <c r="I196" s="18">
        <v>23890</v>
      </c>
      <c r="J196" s="18" t="str">
        <f ca="1">IFERROR(__xludf.DUMMYFUNCTION("IF(SUM(COUNTIF(artists!A:A, SPLIT(C196, "",""))) &gt; 0, ""UA"", 0)"),"UA")</f>
        <v>UA</v>
      </c>
      <c r="K196" s="18">
        <f ca="1">IFERROR(__xludf.DUMMYFUNCTION("IF(SUM(COUNTIF(artists!C:C, SPLIT(C196, "",""))) &gt; 0, ""RU"", 0)"),0)</f>
        <v>0</v>
      </c>
      <c r="L196" s="18">
        <f ca="1">IFERROR(__xludf.DUMMYFUNCTION("IF(SUM(COUNTIF(artists!E:E, SPLIT(C196, "",""))) &gt; 0, ""OTHER"", 0)"),0)</f>
        <v>0</v>
      </c>
    </row>
    <row r="197" spans="1:12" ht="14.25" customHeight="1">
      <c r="A197" s="18">
        <v>196</v>
      </c>
      <c r="B197" s="19" t="s">
        <v>2474</v>
      </c>
      <c r="C197" s="19" t="s">
        <v>8</v>
      </c>
      <c r="D197" s="19" t="s">
        <v>2475</v>
      </c>
      <c r="E197" s="19" t="s">
        <v>845</v>
      </c>
      <c r="F197" s="18">
        <v>75</v>
      </c>
      <c r="G197" s="18">
        <v>192</v>
      </c>
      <c r="H197" s="18">
        <v>20</v>
      </c>
      <c r="I197" s="18">
        <v>23842</v>
      </c>
      <c r="J197" s="18" t="str">
        <f ca="1">IFERROR(__xludf.DUMMYFUNCTION("IF(SUM(COUNTIF(artists!A:A, SPLIT(C197, "",""))) &gt; 0, ""UA"", 0)"),"UA")</f>
        <v>UA</v>
      </c>
      <c r="K197" s="18">
        <f ca="1">IFERROR(__xludf.DUMMYFUNCTION("IF(SUM(COUNTIF(artists!C:C, SPLIT(C197, "",""))) &gt; 0, ""RU"", 0)"),0)</f>
        <v>0</v>
      </c>
      <c r="L197" s="18">
        <f ca="1">IFERROR(__xludf.DUMMYFUNCTION("IF(SUM(COUNTIF(artists!E:E, SPLIT(C197, "",""))) &gt; 0, ""OTHER"", 0)"),0)</f>
        <v>0</v>
      </c>
    </row>
    <row r="198" spans="1:12" ht="14.25" customHeight="1">
      <c r="A198" s="18">
        <v>197</v>
      </c>
      <c r="B198" s="19" t="s">
        <v>1944</v>
      </c>
      <c r="C198" s="19" t="s">
        <v>2141</v>
      </c>
      <c r="D198" s="19" t="s">
        <v>2142</v>
      </c>
      <c r="E198" s="19" t="s">
        <v>2117</v>
      </c>
      <c r="F198" s="18">
        <v>12</v>
      </c>
      <c r="G198" s="18">
        <v>194</v>
      </c>
      <c r="H198" s="18">
        <v>41</v>
      </c>
      <c r="I198" s="18">
        <v>23695</v>
      </c>
      <c r="J198" s="18">
        <f ca="1">IFERROR(__xludf.DUMMYFUNCTION("IF(SUM(COUNTIF(artists!A:A, SPLIT(C198, "",""))) &gt; 0, ""UA"", 0)"),0)</f>
        <v>0</v>
      </c>
      <c r="K198" s="18" t="str">
        <f ca="1">IFERROR(__xludf.DUMMYFUNCTION("IF(SUM(COUNTIF(artists!C:C, SPLIT(C198, "",""))) &gt; 0, ""RU"", 0)"),"RU")</f>
        <v>RU</v>
      </c>
      <c r="L198" s="18">
        <f ca="1">IFERROR(__xludf.DUMMYFUNCTION("IF(SUM(COUNTIF(artists!E:E, SPLIT(C198, "",""))) &gt; 0, ""OTHER"", 0)"),0)</f>
        <v>0</v>
      </c>
    </row>
    <row r="199" spans="1:12" ht="14.25" customHeight="1">
      <c r="A199" s="18">
        <v>198</v>
      </c>
      <c r="B199" s="19" t="s">
        <v>2313</v>
      </c>
      <c r="C199" s="19" t="s">
        <v>187</v>
      </c>
      <c r="D199" s="19" t="s">
        <v>2314</v>
      </c>
      <c r="E199" s="19" t="s">
        <v>2101</v>
      </c>
      <c r="F199" s="18">
        <v>170</v>
      </c>
      <c r="G199" s="18">
        <v>178</v>
      </c>
      <c r="H199" s="18">
        <v>6</v>
      </c>
      <c r="I199" s="18">
        <v>23680</v>
      </c>
      <c r="J199" s="18" t="str">
        <f ca="1">IFERROR(__xludf.DUMMYFUNCTION("IF(SUM(COUNTIF(artists!A:A, SPLIT(C199, "",""))) &gt; 0, ""UA"", 0)"),"UA")</f>
        <v>UA</v>
      </c>
      <c r="K199" s="18">
        <f ca="1">IFERROR(__xludf.DUMMYFUNCTION("IF(SUM(COUNTIF(artists!C:C, SPLIT(C199, "",""))) &gt; 0, ""RU"", 0)"),0)</f>
        <v>0</v>
      </c>
      <c r="L199" s="18">
        <f ca="1">IFERROR(__xludf.DUMMYFUNCTION("IF(SUM(COUNTIF(artists!E:E, SPLIT(C199, "",""))) &gt; 0, ""OTHER"", 0)"),0)</f>
        <v>0</v>
      </c>
    </row>
    <row r="200" spans="1:12" ht="14.25" customHeight="1">
      <c r="A200" s="18">
        <v>199</v>
      </c>
      <c r="B200" s="19" t="s">
        <v>2478</v>
      </c>
      <c r="C200" s="19" t="s">
        <v>241</v>
      </c>
      <c r="D200" s="19" t="s">
        <v>969</v>
      </c>
      <c r="E200" s="19" t="s">
        <v>241</v>
      </c>
      <c r="F200" s="18">
        <v>80</v>
      </c>
      <c r="G200" s="18">
        <v>179</v>
      </c>
      <c r="H200" s="18">
        <v>59</v>
      </c>
      <c r="I200" s="18">
        <v>23649</v>
      </c>
      <c r="J200" s="18">
        <f ca="1">IFERROR(__xludf.DUMMYFUNCTION("IF(SUM(COUNTIF(artists!A:A, SPLIT(C200, "",""))) &gt; 0, ""UA"", 0)"),0)</f>
        <v>0</v>
      </c>
      <c r="K200" s="18" t="str">
        <f ca="1">IFERROR(__xludf.DUMMYFUNCTION("IF(SUM(COUNTIF(artists!C:C, SPLIT(C200, "",""))) &gt; 0, ""RU"", 0)"),"RU")</f>
        <v>RU</v>
      </c>
      <c r="L200" s="18">
        <f ca="1">IFERROR(__xludf.DUMMYFUNCTION("IF(SUM(COUNTIF(artists!E:E, SPLIT(C200, "",""))) &gt; 0, ""OTHER"", 0)"),0)</f>
        <v>0</v>
      </c>
    </row>
    <row r="201" spans="1:12" ht="14.25" customHeight="1">
      <c r="A201" s="18">
        <v>200</v>
      </c>
      <c r="B201" s="19" t="s">
        <v>2111</v>
      </c>
      <c r="C201" s="19" t="s">
        <v>885</v>
      </c>
      <c r="D201" s="19" t="s">
        <v>2112</v>
      </c>
      <c r="E201" s="19" t="s">
        <v>2117</v>
      </c>
      <c r="F201" s="18">
        <v>6</v>
      </c>
      <c r="G201" s="18">
        <v>185</v>
      </c>
      <c r="H201" s="18">
        <v>30</v>
      </c>
      <c r="I201" s="18">
        <v>23455</v>
      </c>
      <c r="J201" s="18">
        <f ca="1">IFERROR(__xludf.DUMMYFUNCTION("IF(SUM(COUNTIF(artists!A:A, SPLIT(C201, "",""))) &gt; 0, ""UA"", 0)"),0)</f>
        <v>0</v>
      </c>
      <c r="K201" s="18" t="str">
        <f ca="1">IFERROR(__xludf.DUMMYFUNCTION("IF(SUM(COUNTIF(artists!C:C, SPLIT(C201, "",""))) &gt; 0, ""RU"", 0)"),"RU")</f>
        <v>RU</v>
      </c>
      <c r="L201" s="18">
        <f ca="1">IFERROR(__xludf.DUMMYFUNCTION("IF(SUM(COUNTIF(artists!E:E, SPLIT(C201, "",""))) &gt; 0, ""OTHER"", 0)"),0)</f>
        <v>0</v>
      </c>
    </row>
    <row r="202" spans="1:12" ht="14.25" customHeight="1"/>
    <row r="203" spans="1:12" ht="14.25" customHeight="1"/>
    <row r="204" spans="1:12" ht="14.25" customHeight="1"/>
    <row r="205" spans="1:12" ht="14.25" customHeight="1"/>
    <row r="206" spans="1:12" ht="14.25" customHeight="1"/>
    <row r="207" spans="1:12" ht="14.25" customHeight="1"/>
    <row r="208" spans="1:12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</sheetData>
  <conditionalFormatting sqref="J2:L201">
    <cfRule type="expression" dxfId="44" priority="1">
      <formula>AND($J2=0, $K2=0, $L2=0)</formula>
    </cfRule>
    <cfRule type="expression" dxfId="43" priority="2">
      <formula>OR(AND($J2&lt;&gt;0, $K2&lt;&gt;0), AND($J2&lt;&gt;0, $L2&lt;&gt;0), AND($K2&lt;&gt;0, $L2&lt;&gt;0))</formula>
    </cfRule>
  </conditionalFormatting>
  <pageMargins left="0.7" right="0.7" top="0.75" bottom="0.75" header="0" footer="0"/>
  <pageSetup orientation="landscape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38761D"/>
  </sheetPr>
  <dimension ref="A1:L997"/>
  <sheetViews>
    <sheetView workbookViewId="0"/>
  </sheetViews>
  <sheetFormatPr defaultColWidth="12.6640625" defaultRowHeight="15.75" customHeight="1"/>
  <cols>
    <col min="1" max="1" width="6.109375" customWidth="1"/>
    <col min="2" max="2" width="33.77734375" hidden="1" customWidth="1"/>
    <col min="3" max="3" width="31.109375" customWidth="1"/>
    <col min="4" max="4" width="34.109375" customWidth="1"/>
    <col min="5" max="5" width="22.77734375" customWidth="1"/>
    <col min="6" max="6" width="10.6640625" hidden="1" customWidth="1"/>
    <col min="7" max="7" width="13.33203125" hidden="1" customWidth="1"/>
    <col min="8" max="8" width="15" hidden="1" customWidth="1"/>
    <col min="9" max="9" width="8.44140625" customWidth="1"/>
    <col min="10" max="26" width="7.6640625" customWidth="1"/>
  </cols>
  <sheetData>
    <row r="1" spans="1:12" ht="14.25" customHeight="1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 ht="14.25" customHeight="1">
      <c r="A2" s="18">
        <v>1</v>
      </c>
      <c r="B2" s="19" t="s">
        <v>757</v>
      </c>
      <c r="C2" s="19" t="s">
        <v>99</v>
      </c>
      <c r="D2" s="19" t="s">
        <v>759</v>
      </c>
      <c r="E2" s="19" t="s">
        <v>648</v>
      </c>
      <c r="F2" s="18">
        <v>1</v>
      </c>
      <c r="G2" s="18">
        <v>1</v>
      </c>
      <c r="H2" s="18">
        <v>15</v>
      </c>
      <c r="I2" s="18">
        <v>261453</v>
      </c>
      <c r="J2" s="18" t="str">
        <f ca="1">IFERROR(__xludf.DUMMYFUNCTION("IF(SUM(COUNTIF(artists!A:A, SPLIT(C2, "",""))) &gt; 0, ""UA"", 0)"),"UA")</f>
        <v>UA</v>
      </c>
      <c r="K2" s="18">
        <f ca="1">IFERROR(__xludf.DUMMYFUNCTION("IF(SUM(COUNTIF(artists!C:C, SPLIT(C2, "",""))) &gt; 0, ""RU"", 0)"),0)</f>
        <v>0</v>
      </c>
      <c r="L2" s="18">
        <f ca="1">IFERROR(__xludf.DUMMYFUNCTION("IF(SUM(COUNTIF(artists!E:E, SPLIT(C2, "",""))) &gt; 0, ""OTHER"", 0)"),0)</f>
        <v>0</v>
      </c>
    </row>
    <row r="3" spans="1:12" ht="14.25" customHeight="1">
      <c r="A3" s="18">
        <v>2</v>
      </c>
      <c r="B3" s="19" t="s">
        <v>677</v>
      </c>
      <c r="C3" s="19" t="s">
        <v>343</v>
      </c>
      <c r="D3" s="19" t="s">
        <v>678</v>
      </c>
      <c r="E3" s="19" t="s">
        <v>648</v>
      </c>
      <c r="F3" s="18">
        <v>2</v>
      </c>
      <c r="G3" s="18">
        <v>2</v>
      </c>
      <c r="H3" s="18">
        <v>48</v>
      </c>
      <c r="I3" s="18">
        <v>129452</v>
      </c>
      <c r="J3" s="18" t="str">
        <f ca="1">IFERROR(__xludf.DUMMYFUNCTION("IF(SUM(COUNTIF(artists!A:A, SPLIT(C3, "",""))) &gt; 0, ""UA"", 0)"),"UA")</f>
        <v>UA</v>
      </c>
      <c r="K3" s="18">
        <f ca="1">IFERROR(__xludf.DUMMYFUNCTION("IF(SUM(COUNTIF(artists!C:C, SPLIT(C3, "",""))) &gt; 0, ""RU"", 0)"),0)</f>
        <v>0</v>
      </c>
      <c r="L3" s="18">
        <f ca="1">IFERROR(__xludf.DUMMYFUNCTION("IF(SUM(COUNTIF(artists!E:E, SPLIT(C3, "",""))) &gt; 0, ""OTHER"", 0)"),0)</f>
        <v>0</v>
      </c>
    </row>
    <row r="4" spans="1:12" ht="14.25" customHeight="1">
      <c r="A4" s="18">
        <v>3</v>
      </c>
      <c r="B4" s="19" t="s">
        <v>906</v>
      </c>
      <c r="C4" s="19" t="s">
        <v>100</v>
      </c>
      <c r="D4" s="19" t="s">
        <v>306</v>
      </c>
      <c r="E4" s="19" t="s">
        <v>907</v>
      </c>
      <c r="F4" s="18">
        <v>1</v>
      </c>
      <c r="G4" s="18">
        <v>4</v>
      </c>
      <c r="H4" s="18">
        <v>12</v>
      </c>
      <c r="I4" s="18">
        <v>128657</v>
      </c>
      <c r="J4" s="18">
        <f ca="1">IFERROR(__xludf.DUMMYFUNCTION("IF(SUM(COUNTIF(artists!A:A, SPLIT(C4, "",""))) &gt; 0, ""UA"", 0)"),0)</f>
        <v>0</v>
      </c>
      <c r="K4" s="18" t="str">
        <f ca="1">IFERROR(__xludf.DUMMYFUNCTION("IF(SUM(COUNTIF(artists!C:C, SPLIT(C4, "",""))) &gt; 0, ""RU"", 0)"),"RU")</f>
        <v>RU</v>
      </c>
      <c r="L4" s="18">
        <f ca="1">IFERROR(__xludf.DUMMYFUNCTION("IF(SUM(COUNTIF(artists!E:E, SPLIT(C4, "",""))) &gt; 0, ""OTHER"", 0)"),0)</f>
        <v>0</v>
      </c>
    </row>
    <row r="5" spans="1:12" ht="14.25" customHeight="1">
      <c r="A5" s="18">
        <v>4</v>
      </c>
      <c r="B5" s="19" t="s">
        <v>1166</v>
      </c>
      <c r="C5" s="19" t="s">
        <v>102</v>
      </c>
      <c r="D5" s="19" t="s">
        <v>1167</v>
      </c>
      <c r="E5" s="19" t="s">
        <v>1168</v>
      </c>
      <c r="F5" s="18">
        <v>2</v>
      </c>
      <c r="G5" s="18">
        <v>3</v>
      </c>
      <c r="H5" s="18">
        <v>8</v>
      </c>
      <c r="I5" s="18">
        <v>123318</v>
      </c>
      <c r="J5" s="18" t="str">
        <f ca="1">IFERROR(__xludf.DUMMYFUNCTION("IF(SUM(COUNTIF(artists!A:A, SPLIT(C5, "",""))) &gt; 0, ""UA"", 0)"),"UA")</f>
        <v>UA</v>
      </c>
      <c r="K5" s="18">
        <f ca="1">IFERROR(__xludf.DUMMYFUNCTION("IF(SUM(COUNTIF(artists!C:C, SPLIT(C5, "",""))) &gt; 0, ""RU"", 0)"),0)</f>
        <v>0</v>
      </c>
      <c r="L5" s="18">
        <f ca="1">IFERROR(__xludf.DUMMYFUNCTION("IF(SUM(COUNTIF(artists!E:E, SPLIT(C5, "",""))) &gt; 0, ""OTHER"", 0)"),0)</f>
        <v>0</v>
      </c>
    </row>
    <row r="6" spans="1:12" ht="14.25" customHeight="1">
      <c r="A6" s="18">
        <v>5</v>
      </c>
      <c r="B6" s="19" t="s">
        <v>890</v>
      </c>
      <c r="C6" s="19" t="s">
        <v>891</v>
      </c>
      <c r="D6" s="19" t="s">
        <v>892</v>
      </c>
      <c r="E6" s="19" t="s">
        <v>648</v>
      </c>
      <c r="F6" s="18">
        <v>5</v>
      </c>
      <c r="G6" s="18">
        <v>5</v>
      </c>
      <c r="H6" s="18">
        <v>23</v>
      </c>
      <c r="I6" s="18">
        <v>96440</v>
      </c>
      <c r="J6" s="18" t="str">
        <f ca="1">IFERROR(__xludf.DUMMYFUNCTION("IF(SUM(COUNTIF(artists!A:A, SPLIT(C6, "",""))) &gt; 0, ""UA"", 0)"),"UA")</f>
        <v>UA</v>
      </c>
      <c r="K6" s="18">
        <f ca="1">IFERROR(__xludf.DUMMYFUNCTION("IF(SUM(COUNTIF(artists!C:C, SPLIT(C6, "",""))) &gt; 0, ""RU"", 0)"),0)</f>
        <v>0</v>
      </c>
      <c r="L6" s="18">
        <f ca="1">IFERROR(__xludf.DUMMYFUNCTION("IF(SUM(COUNTIF(artists!E:E, SPLIT(C6, "",""))) &gt; 0, ""OTHER"", 0)"),0)</f>
        <v>0</v>
      </c>
    </row>
    <row r="7" spans="1:12" ht="14.25" customHeight="1">
      <c r="A7" s="18">
        <v>6</v>
      </c>
      <c r="B7" s="19" t="s">
        <v>956</v>
      </c>
      <c r="C7" s="19" t="s">
        <v>100</v>
      </c>
      <c r="D7" s="19" t="s">
        <v>957</v>
      </c>
      <c r="E7" s="19" t="s">
        <v>907</v>
      </c>
      <c r="F7" s="18">
        <v>1</v>
      </c>
      <c r="G7" s="18">
        <v>8</v>
      </c>
      <c r="H7" s="18">
        <v>30</v>
      </c>
      <c r="I7" s="18">
        <v>92089</v>
      </c>
      <c r="J7" s="18">
        <f ca="1">IFERROR(__xludf.DUMMYFUNCTION("IF(SUM(COUNTIF(artists!A:A, SPLIT(C7, "",""))) &gt; 0, ""UA"", 0)"),0)</f>
        <v>0</v>
      </c>
      <c r="K7" s="18" t="str">
        <f ca="1">IFERROR(__xludf.DUMMYFUNCTION("IF(SUM(COUNTIF(artists!C:C, SPLIT(C7, "",""))) &gt; 0, ""RU"", 0)"),"RU")</f>
        <v>RU</v>
      </c>
      <c r="L7" s="18">
        <f ca="1">IFERROR(__xludf.DUMMYFUNCTION("IF(SUM(COUNTIF(artists!E:E, SPLIT(C7, "",""))) &gt; 0, ""OTHER"", 0)"),0)</f>
        <v>0</v>
      </c>
    </row>
    <row r="8" spans="1:12" ht="14.25" customHeight="1">
      <c r="A8" s="18">
        <v>7</v>
      </c>
      <c r="B8" s="19" t="s">
        <v>867</v>
      </c>
      <c r="C8" s="19" t="s">
        <v>346</v>
      </c>
      <c r="D8" s="19" t="s">
        <v>868</v>
      </c>
      <c r="E8" s="19" t="s">
        <v>869</v>
      </c>
      <c r="F8" s="18">
        <v>6</v>
      </c>
      <c r="G8" s="18">
        <v>6</v>
      </c>
      <c r="H8" s="18">
        <v>4</v>
      </c>
      <c r="I8" s="18">
        <v>90960</v>
      </c>
      <c r="J8" s="18" t="str">
        <f ca="1">IFERROR(__xludf.DUMMYFUNCTION("IF(SUM(COUNTIF(artists!A:A, SPLIT(C8, "",""))) &gt; 0, ""UA"", 0)"),"UA")</f>
        <v>UA</v>
      </c>
      <c r="K8" s="18">
        <f ca="1">IFERROR(__xludf.DUMMYFUNCTION("IF(SUM(COUNTIF(artists!C:C, SPLIT(C8, "",""))) &gt; 0, ""RU"", 0)"),0)</f>
        <v>0</v>
      </c>
      <c r="L8" s="18">
        <f ca="1">IFERROR(__xludf.DUMMYFUNCTION("IF(SUM(COUNTIF(artists!E:E, SPLIT(C8, "",""))) &gt; 0, ""OTHER"", 0)"),0)</f>
        <v>0</v>
      </c>
    </row>
    <row r="9" spans="1:12" ht="14.25" customHeight="1">
      <c r="A9" s="18">
        <v>8</v>
      </c>
      <c r="B9" s="19" t="s">
        <v>2538</v>
      </c>
      <c r="C9" s="19" t="s">
        <v>811</v>
      </c>
      <c r="D9" s="19" t="s">
        <v>812</v>
      </c>
      <c r="E9" s="19" t="s">
        <v>110</v>
      </c>
      <c r="F9" s="18">
        <v>8</v>
      </c>
      <c r="G9" s="18">
        <v>71</v>
      </c>
      <c r="H9" s="18">
        <v>2</v>
      </c>
      <c r="I9" s="18">
        <v>90088</v>
      </c>
      <c r="J9" s="18">
        <f ca="1">IFERROR(__xludf.DUMMYFUNCTION("IF(SUM(COUNTIF(artists!A:A, SPLIT(C9, "",""))) &gt; 0, ""UA"", 0)"),0)</f>
        <v>0</v>
      </c>
      <c r="K9" s="18">
        <f ca="1">IFERROR(__xludf.DUMMYFUNCTION("IF(SUM(COUNTIF(artists!C:C, SPLIT(C9, "",""))) &gt; 0, ""RU"", 0)"),0)</f>
        <v>0</v>
      </c>
      <c r="L9" s="18" t="str">
        <f ca="1">IFERROR(__xludf.DUMMYFUNCTION("IF(SUM(COUNTIF(artists!E:E, SPLIT(C9, "",""))) &gt; 0, ""OTHER"", 0)"),"OTHER")</f>
        <v>OTHER</v>
      </c>
    </row>
    <row r="10" spans="1:12" ht="14.25" customHeight="1">
      <c r="A10" s="18">
        <v>9</v>
      </c>
      <c r="B10" s="19" t="s">
        <v>2539</v>
      </c>
      <c r="C10" s="19" t="s">
        <v>1476</v>
      </c>
      <c r="D10" s="19" t="s">
        <v>1477</v>
      </c>
      <c r="E10" s="19" t="s">
        <v>1478</v>
      </c>
      <c r="F10" s="18">
        <v>4</v>
      </c>
      <c r="G10" s="18">
        <v>7</v>
      </c>
      <c r="H10" s="18">
        <v>4</v>
      </c>
      <c r="I10" s="18">
        <v>86686</v>
      </c>
      <c r="J10" s="18" t="s">
        <v>9</v>
      </c>
      <c r="K10" s="18">
        <f ca="1">IFERROR(__xludf.DUMMYFUNCTION("IF(SUM(COUNTIF(artists!C:C, SPLIT(C10, "",""))) &gt; 0, ""RU"", 0)"),0)</f>
        <v>0</v>
      </c>
      <c r="L10" s="18">
        <v>0</v>
      </c>
    </row>
    <row r="11" spans="1:12" ht="14.25" customHeight="1">
      <c r="A11" s="18">
        <v>10</v>
      </c>
      <c r="B11" s="19" t="s">
        <v>733</v>
      </c>
      <c r="C11" s="19" t="s">
        <v>113</v>
      </c>
      <c r="D11" s="19" t="s">
        <v>734</v>
      </c>
      <c r="E11" s="19" t="s">
        <v>735</v>
      </c>
      <c r="F11" s="18">
        <v>5</v>
      </c>
      <c r="G11" s="18">
        <v>11</v>
      </c>
      <c r="H11" s="18">
        <v>8</v>
      </c>
      <c r="I11" s="18">
        <v>84359</v>
      </c>
      <c r="J11" s="18">
        <f ca="1">IFERROR(__xludf.DUMMYFUNCTION("IF(SUM(COUNTIF(artists!A:A, SPLIT(C11, "",""))) &gt; 0, ""UA"", 0)"),0)</f>
        <v>0</v>
      </c>
      <c r="K11" s="18">
        <f ca="1">IFERROR(__xludf.DUMMYFUNCTION("IF(SUM(COUNTIF(artists!C:C, SPLIT(C11, "",""))) &gt; 0, ""RU"", 0)"),0)</f>
        <v>0</v>
      </c>
      <c r="L11" s="18" t="str">
        <f ca="1">IFERROR(__xludf.DUMMYFUNCTION("IF(SUM(COUNTIF(artists!E:E, SPLIT(C11, "",""))) &gt; 0, ""OTHER"", 0)"),"OTHER")</f>
        <v>OTHER</v>
      </c>
    </row>
    <row r="12" spans="1:12" ht="14.25" customHeight="1">
      <c r="A12" s="18">
        <v>11</v>
      </c>
      <c r="B12" s="19" t="s">
        <v>1429</v>
      </c>
      <c r="C12" s="19" t="s">
        <v>103</v>
      </c>
      <c r="D12" s="19" t="s">
        <v>1430</v>
      </c>
      <c r="E12" s="19" t="s">
        <v>1371</v>
      </c>
      <c r="F12" s="18">
        <v>11</v>
      </c>
      <c r="G12" s="18">
        <v>-1</v>
      </c>
      <c r="H12" s="18">
        <v>1</v>
      </c>
      <c r="I12" s="18">
        <v>81155</v>
      </c>
      <c r="J12" s="18">
        <f ca="1">IFERROR(__xludf.DUMMYFUNCTION("IF(SUM(COUNTIF(artists!A:A, SPLIT(C12, "",""))) &gt; 0, ""UA"", 0)"),0)</f>
        <v>0</v>
      </c>
      <c r="K12" s="18" t="str">
        <f ca="1">IFERROR(__xludf.DUMMYFUNCTION("IF(SUM(COUNTIF(artists!C:C, SPLIT(C12, "",""))) &gt; 0, ""RU"", 0)"),"RU")</f>
        <v>RU</v>
      </c>
      <c r="L12" s="18">
        <f ca="1">IFERROR(__xludf.DUMMYFUNCTION("IF(SUM(COUNTIF(artists!E:E, SPLIT(C12, "",""))) &gt; 0, ""OTHER"", 0)"),0)</f>
        <v>0</v>
      </c>
    </row>
    <row r="13" spans="1:12" ht="14.25" customHeight="1">
      <c r="A13" s="18">
        <v>12</v>
      </c>
      <c r="B13" s="19" t="s">
        <v>1342</v>
      </c>
      <c r="C13" s="19" t="s">
        <v>99</v>
      </c>
      <c r="D13" s="19" t="s">
        <v>1343</v>
      </c>
      <c r="E13" s="19" t="s">
        <v>648</v>
      </c>
      <c r="F13" s="18">
        <v>10</v>
      </c>
      <c r="G13" s="18">
        <v>10</v>
      </c>
      <c r="H13" s="18">
        <v>65</v>
      </c>
      <c r="I13" s="18">
        <v>80169</v>
      </c>
      <c r="J13" s="18" t="str">
        <f ca="1">IFERROR(__xludf.DUMMYFUNCTION("IF(SUM(COUNTIF(artists!A:A, SPLIT(C13, "",""))) &gt; 0, ""UA"", 0)"),"UA")</f>
        <v>UA</v>
      </c>
      <c r="K13" s="18">
        <f ca="1">IFERROR(__xludf.DUMMYFUNCTION("IF(SUM(COUNTIF(artists!C:C, SPLIT(C13, "",""))) &gt; 0, ""RU"", 0)"),0)</f>
        <v>0</v>
      </c>
      <c r="L13" s="18">
        <f ca="1">IFERROR(__xludf.DUMMYFUNCTION("IF(SUM(COUNTIF(artists!E:E, SPLIT(C13, "",""))) &gt; 0, ""OTHER"", 0)"),0)</f>
        <v>0</v>
      </c>
    </row>
    <row r="14" spans="1:12" ht="14.25" customHeight="1">
      <c r="A14" s="18">
        <v>13</v>
      </c>
      <c r="B14" s="19" t="s">
        <v>1382</v>
      </c>
      <c r="C14" s="19" t="s">
        <v>1383</v>
      </c>
      <c r="D14" s="19" t="s">
        <v>1384</v>
      </c>
      <c r="E14" s="19" t="s">
        <v>1333</v>
      </c>
      <c r="F14" s="18">
        <v>2</v>
      </c>
      <c r="G14" s="18">
        <v>12</v>
      </c>
      <c r="H14" s="18">
        <v>40</v>
      </c>
      <c r="I14" s="18">
        <v>78627</v>
      </c>
      <c r="J14" s="18">
        <f ca="1">IFERROR(__xludf.DUMMYFUNCTION("IF(SUM(COUNTIF(artists!A:A, SPLIT(C14, "",""))) &gt; 0, ""UA"", 0)"),0)</f>
        <v>0</v>
      </c>
      <c r="K14" s="18" t="str">
        <f ca="1">IFERROR(__xludf.DUMMYFUNCTION("IF(SUM(COUNTIF(artists!C:C, SPLIT(C14, "",""))) &gt; 0, ""RU"", 0)"),"RU")</f>
        <v>RU</v>
      </c>
      <c r="L14" s="18">
        <f ca="1">IFERROR(__xludf.DUMMYFUNCTION("IF(SUM(COUNTIF(artists!E:E, SPLIT(C14, "",""))) &gt; 0, ""OTHER"", 0)"),0)</f>
        <v>0</v>
      </c>
    </row>
    <row r="15" spans="1:12" ht="14.25" customHeight="1">
      <c r="A15" s="18">
        <v>14</v>
      </c>
      <c r="B15" s="19" t="s">
        <v>2340</v>
      </c>
      <c r="C15" s="19" t="s">
        <v>324</v>
      </c>
      <c r="D15" s="19" t="s">
        <v>2341</v>
      </c>
      <c r="E15" s="19" t="s">
        <v>2342</v>
      </c>
      <c r="F15" s="18">
        <v>14</v>
      </c>
      <c r="G15" s="18">
        <v>67</v>
      </c>
      <c r="H15" s="18">
        <v>2</v>
      </c>
      <c r="I15" s="18">
        <v>78503</v>
      </c>
      <c r="J15" s="18">
        <f ca="1">IFERROR(__xludf.DUMMYFUNCTION("IF(SUM(COUNTIF(artists!A:A, SPLIT(C15, "",""))) &gt; 0, ""UA"", 0)"),0)</f>
        <v>0</v>
      </c>
      <c r="K15" s="18" t="str">
        <f ca="1">IFERROR(__xludf.DUMMYFUNCTION("IF(SUM(COUNTIF(artists!C:C, SPLIT(C15, "",""))) &gt; 0, ""RU"", 0)"),"RU")</f>
        <v>RU</v>
      </c>
      <c r="L15" s="18">
        <f ca="1">IFERROR(__xludf.DUMMYFUNCTION("IF(SUM(COUNTIF(artists!E:E, SPLIT(C15, "",""))) &gt; 0, ""OTHER"", 0)"),0)</f>
        <v>0</v>
      </c>
    </row>
    <row r="16" spans="1:12" ht="14.25" customHeight="1">
      <c r="A16" s="18">
        <v>15</v>
      </c>
      <c r="B16" s="19" t="s">
        <v>2485</v>
      </c>
      <c r="C16" s="19" t="s">
        <v>582</v>
      </c>
      <c r="D16" s="19" t="s">
        <v>2486</v>
      </c>
      <c r="E16" s="19" t="s">
        <v>2487</v>
      </c>
      <c r="F16" s="18">
        <v>9</v>
      </c>
      <c r="G16" s="18">
        <v>9</v>
      </c>
      <c r="H16" s="18">
        <v>2</v>
      </c>
      <c r="I16" s="18">
        <v>77828</v>
      </c>
      <c r="J16" s="18">
        <f ca="1">IFERROR(__xludf.DUMMYFUNCTION("IF(SUM(COUNTIF(artists!A:A, SPLIT(C16, "",""))) &gt; 0, ""UA"", 0)"),0)</f>
        <v>0</v>
      </c>
      <c r="K16" s="18">
        <f ca="1">IFERROR(__xludf.DUMMYFUNCTION("IF(SUM(COUNTIF(artists!C:C, SPLIT(C16, "",""))) &gt; 0, ""RU"", 0)"),0)</f>
        <v>0</v>
      </c>
      <c r="L16" s="18" t="str">
        <f ca="1">IFERROR(__xludf.DUMMYFUNCTION("IF(SUM(COUNTIF(artists!E:E, SPLIT(C16, "",""))) &gt; 0, ""OTHER"", 0)"),"OTHER")</f>
        <v>OTHER</v>
      </c>
    </row>
    <row r="17" spans="1:12" ht="14.25" customHeight="1">
      <c r="A17" s="18">
        <v>16</v>
      </c>
      <c r="B17" s="19" t="s">
        <v>1913</v>
      </c>
      <c r="C17" s="19" t="s">
        <v>103</v>
      </c>
      <c r="D17" s="19" t="s">
        <v>1157</v>
      </c>
      <c r="E17" s="19" t="s">
        <v>1371</v>
      </c>
      <c r="F17" s="18">
        <v>4</v>
      </c>
      <c r="G17" s="18">
        <v>15</v>
      </c>
      <c r="H17" s="18">
        <v>11</v>
      </c>
      <c r="I17" s="18">
        <v>71803</v>
      </c>
      <c r="J17" s="18">
        <f ca="1">IFERROR(__xludf.DUMMYFUNCTION("IF(SUM(COUNTIF(artists!A:A, SPLIT(C17, "",""))) &gt; 0, ""UA"", 0)"),0)</f>
        <v>0</v>
      </c>
      <c r="K17" s="18" t="str">
        <f ca="1">IFERROR(__xludf.DUMMYFUNCTION("IF(SUM(COUNTIF(artists!C:C, SPLIT(C17, "",""))) &gt; 0, ""RU"", 0)"),"RU")</f>
        <v>RU</v>
      </c>
      <c r="L17" s="18">
        <f ca="1">IFERROR(__xludf.DUMMYFUNCTION("IF(SUM(COUNTIF(artists!E:E, SPLIT(C17, "",""))) &gt; 0, ""OTHER"", 0)"),0)</f>
        <v>0</v>
      </c>
    </row>
    <row r="18" spans="1:12" ht="14.25" customHeight="1">
      <c r="A18" s="18">
        <v>17</v>
      </c>
      <c r="B18" s="19" t="s">
        <v>796</v>
      </c>
      <c r="C18" s="19" t="s">
        <v>343</v>
      </c>
      <c r="D18" s="19" t="s">
        <v>797</v>
      </c>
      <c r="E18" s="19" t="s">
        <v>648</v>
      </c>
      <c r="F18" s="18">
        <v>13</v>
      </c>
      <c r="G18" s="18">
        <v>13</v>
      </c>
      <c r="H18" s="18">
        <v>12</v>
      </c>
      <c r="I18" s="18">
        <v>71705</v>
      </c>
      <c r="J18" s="18" t="str">
        <f ca="1">IFERROR(__xludf.DUMMYFUNCTION("IF(SUM(COUNTIF(artists!A:A, SPLIT(C18, "",""))) &gt; 0, ""UA"", 0)"),"UA")</f>
        <v>UA</v>
      </c>
      <c r="K18" s="18">
        <f ca="1">IFERROR(__xludf.DUMMYFUNCTION("IF(SUM(COUNTIF(artists!C:C, SPLIT(C18, "",""))) &gt; 0, ""RU"", 0)"),0)</f>
        <v>0</v>
      </c>
      <c r="L18" s="18">
        <f ca="1">IFERROR(__xludf.DUMMYFUNCTION("IF(SUM(COUNTIF(artists!E:E, SPLIT(C18, "",""))) &gt; 0, ""OTHER"", 0)"),0)</f>
        <v>0</v>
      </c>
    </row>
    <row r="19" spans="1:12" ht="14.25" customHeight="1">
      <c r="A19" s="18">
        <v>18</v>
      </c>
      <c r="B19" s="19" t="s">
        <v>2436</v>
      </c>
      <c r="C19" s="19" t="s">
        <v>333</v>
      </c>
      <c r="D19" s="19" t="s">
        <v>2437</v>
      </c>
      <c r="E19" s="19" t="s">
        <v>333</v>
      </c>
      <c r="F19" s="18">
        <v>18</v>
      </c>
      <c r="G19" s="18">
        <v>-1</v>
      </c>
      <c r="H19" s="18">
        <v>1</v>
      </c>
      <c r="I19" s="18">
        <v>68282</v>
      </c>
      <c r="J19" s="18">
        <f ca="1">IFERROR(__xludf.DUMMYFUNCTION("IF(SUM(COUNTIF(artists!A:A, SPLIT(C19, "",""))) &gt; 0, ""UA"", 0)"),0)</f>
        <v>0</v>
      </c>
      <c r="K19" s="18" t="str">
        <f ca="1">IFERROR(__xludf.DUMMYFUNCTION("IF(SUM(COUNTIF(artists!C:C, SPLIT(C19, "",""))) &gt; 0, ""RU"", 0)"),"RU")</f>
        <v>RU</v>
      </c>
      <c r="L19" s="18">
        <f ca="1">IFERROR(__xludf.DUMMYFUNCTION("IF(SUM(COUNTIF(artists!E:E, SPLIT(C19, "",""))) &gt; 0, ""OTHER"", 0)"),0)</f>
        <v>0</v>
      </c>
    </row>
    <row r="20" spans="1:12" ht="14.25" customHeight="1">
      <c r="A20" s="18">
        <v>19</v>
      </c>
      <c r="B20" s="19" t="s">
        <v>881</v>
      </c>
      <c r="C20" s="19" t="s">
        <v>124</v>
      </c>
      <c r="D20" s="19" t="s">
        <v>882</v>
      </c>
      <c r="E20" s="19" t="s">
        <v>883</v>
      </c>
      <c r="F20" s="18">
        <v>11</v>
      </c>
      <c r="G20" s="18">
        <v>18</v>
      </c>
      <c r="H20" s="18">
        <v>15</v>
      </c>
      <c r="I20" s="18">
        <v>65629</v>
      </c>
      <c r="J20" s="18">
        <f ca="1">IFERROR(__xludf.DUMMYFUNCTION("IF(SUM(COUNTIF(artists!A:A, SPLIT(C20, "",""))) &gt; 0, ""UA"", 0)"),0)</f>
        <v>0</v>
      </c>
      <c r="K20" s="18" t="str">
        <f ca="1">IFERROR(__xludf.DUMMYFUNCTION("IF(SUM(COUNTIF(artists!C:C, SPLIT(C20, "",""))) &gt; 0, ""RU"", 0)"),"RU")</f>
        <v>RU</v>
      </c>
      <c r="L20" s="18">
        <f ca="1">IFERROR(__xludf.DUMMYFUNCTION("IF(SUM(COUNTIF(artists!E:E, SPLIT(C20, "",""))) &gt; 0, ""OTHER"", 0)"),0)</f>
        <v>0</v>
      </c>
    </row>
    <row r="21" spans="1:12" ht="14.25" customHeight="1">
      <c r="A21" s="18">
        <v>20</v>
      </c>
      <c r="B21" s="19" t="s">
        <v>1912</v>
      </c>
      <c r="C21" s="19" t="s">
        <v>119</v>
      </c>
      <c r="D21" s="19" t="s">
        <v>689</v>
      </c>
      <c r="E21" s="19" t="s">
        <v>690</v>
      </c>
      <c r="F21" s="18">
        <v>17</v>
      </c>
      <c r="G21" s="18">
        <v>17</v>
      </c>
      <c r="H21" s="18">
        <v>83</v>
      </c>
      <c r="I21" s="18">
        <v>64104</v>
      </c>
      <c r="J21" s="18">
        <f ca="1">IFERROR(__xludf.DUMMYFUNCTION("IF(SUM(COUNTIF(artists!A:A, SPLIT(C21, "",""))) &gt; 0, ""UA"", 0)"),0)</f>
        <v>0</v>
      </c>
      <c r="K21" s="18">
        <f ca="1">IFERROR(__xludf.DUMMYFUNCTION("IF(SUM(COUNTIF(artists!C:C, SPLIT(C21, "",""))) &gt; 0, ""RU"", 0)"),0)</f>
        <v>0</v>
      </c>
      <c r="L21" s="18" t="str">
        <f ca="1">IFERROR(__xludf.DUMMYFUNCTION("IF(SUM(COUNTIF(artists!E:E, SPLIT(C21, "",""))) &gt; 0, ""OTHER"", 0)"),"OTHER")</f>
        <v>OTHER</v>
      </c>
    </row>
    <row r="22" spans="1:12" ht="14.25" customHeight="1">
      <c r="A22" s="18">
        <v>21</v>
      </c>
      <c r="B22" s="19" t="s">
        <v>813</v>
      </c>
      <c r="C22" s="19" t="s">
        <v>108</v>
      </c>
      <c r="D22" s="19" t="s">
        <v>814</v>
      </c>
      <c r="E22" s="19" t="s">
        <v>815</v>
      </c>
      <c r="F22" s="18">
        <v>8</v>
      </c>
      <c r="G22" s="18">
        <v>14</v>
      </c>
      <c r="H22" s="18">
        <v>14</v>
      </c>
      <c r="I22" s="18">
        <v>63415</v>
      </c>
      <c r="J22" s="18" t="str">
        <f ca="1">IFERROR(__xludf.DUMMYFUNCTION("IF(SUM(COUNTIF(artists!A:A, SPLIT(C22, "",""))) &gt; 0, ""UA"", 0)"),"UA")</f>
        <v>UA</v>
      </c>
      <c r="K22" s="18">
        <f ca="1">IFERROR(__xludf.DUMMYFUNCTION("IF(SUM(COUNTIF(artists!C:C, SPLIT(C22, "",""))) &gt; 0, ""RU"", 0)"),0)</f>
        <v>0</v>
      </c>
      <c r="L22" s="18">
        <f ca="1">IFERROR(__xludf.DUMMYFUNCTION("IF(SUM(COUNTIF(artists!E:E, SPLIT(C22, "",""))) &gt; 0, ""OTHER"", 0)"),0)</f>
        <v>0</v>
      </c>
    </row>
    <row r="23" spans="1:12" ht="14.25" customHeight="1">
      <c r="A23" s="18">
        <v>22</v>
      </c>
      <c r="B23" s="19" t="s">
        <v>832</v>
      </c>
      <c r="C23" s="19" t="s">
        <v>300</v>
      </c>
      <c r="D23" s="19" t="s">
        <v>833</v>
      </c>
      <c r="E23" s="19" t="s">
        <v>300</v>
      </c>
      <c r="F23" s="18">
        <v>6</v>
      </c>
      <c r="G23" s="18">
        <v>20</v>
      </c>
      <c r="H23" s="18">
        <v>50</v>
      </c>
      <c r="I23" s="18">
        <v>61374</v>
      </c>
      <c r="J23" s="18">
        <f ca="1">IFERROR(__xludf.DUMMYFUNCTION("IF(SUM(COUNTIF(artists!A:A, SPLIT(C23, "",""))) &gt; 0, ""UA"", 0)"),0)</f>
        <v>0</v>
      </c>
      <c r="K23" s="18" t="str">
        <f ca="1">IFERROR(__xludf.DUMMYFUNCTION("IF(SUM(COUNTIF(artists!C:C, SPLIT(C23, "",""))) &gt; 0, ""RU"", 0)"),"RU")</f>
        <v>RU</v>
      </c>
      <c r="L23" s="18">
        <f ca="1">IFERROR(__xludf.DUMMYFUNCTION("IF(SUM(COUNTIF(artists!E:E, SPLIT(C23, "",""))) &gt; 0, ""OTHER"", 0)"),0)</f>
        <v>0</v>
      </c>
    </row>
    <row r="24" spans="1:12" ht="14.25" customHeight="1">
      <c r="A24" s="18">
        <v>23</v>
      </c>
      <c r="B24" s="19" t="s">
        <v>1566</v>
      </c>
      <c r="C24" s="19" t="s">
        <v>118</v>
      </c>
      <c r="D24" s="19" t="s">
        <v>1567</v>
      </c>
      <c r="E24" s="19" t="s">
        <v>1371</v>
      </c>
      <c r="F24" s="18">
        <v>2</v>
      </c>
      <c r="G24" s="18">
        <v>22</v>
      </c>
      <c r="H24" s="18">
        <v>60</v>
      </c>
      <c r="I24" s="18">
        <v>59407</v>
      </c>
      <c r="J24" s="18">
        <f ca="1">IFERROR(__xludf.DUMMYFUNCTION("IF(SUM(COUNTIF(artists!A:A, SPLIT(C24, "",""))) &gt; 0, ""UA"", 0)"),0)</f>
        <v>0</v>
      </c>
      <c r="K24" s="18" t="str">
        <f ca="1">IFERROR(__xludf.DUMMYFUNCTION("IF(SUM(COUNTIF(artists!C:C, SPLIT(C24, "",""))) &gt; 0, ""RU"", 0)"),"RU")</f>
        <v>RU</v>
      </c>
      <c r="L24" s="18">
        <f ca="1">IFERROR(__xludf.DUMMYFUNCTION("IF(SUM(COUNTIF(artists!E:E, SPLIT(C24, "",""))) &gt; 0, ""OTHER"", 0)"),0)</f>
        <v>0</v>
      </c>
    </row>
    <row r="25" spans="1:12" ht="14.25" customHeight="1">
      <c r="A25" s="18">
        <v>24</v>
      </c>
      <c r="B25" s="19" t="s">
        <v>940</v>
      </c>
      <c r="C25" s="19" t="s">
        <v>135</v>
      </c>
      <c r="D25" s="19" t="s">
        <v>941</v>
      </c>
      <c r="E25" s="19" t="s">
        <v>1376</v>
      </c>
      <c r="F25" s="18">
        <v>24</v>
      </c>
      <c r="G25" s="18">
        <v>24</v>
      </c>
      <c r="H25" s="18">
        <v>14</v>
      </c>
      <c r="I25" s="18">
        <v>58273</v>
      </c>
      <c r="J25" s="18" t="str">
        <f ca="1">IFERROR(__xludf.DUMMYFUNCTION("IF(SUM(COUNTIF(artists!A:A, SPLIT(C25, "",""))) &gt; 0, ""UA"", 0)"),"UA")</f>
        <v>UA</v>
      </c>
      <c r="K25" s="18">
        <f ca="1">IFERROR(__xludf.DUMMYFUNCTION("IF(SUM(COUNTIF(artists!C:C, SPLIT(C25, "",""))) &gt; 0, ""RU"", 0)"),0)</f>
        <v>0</v>
      </c>
      <c r="L25" s="18">
        <f ca="1">IFERROR(__xludf.DUMMYFUNCTION("IF(SUM(COUNTIF(artists!E:E, SPLIT(C25, "",""))) &gt; 0, ""OTHER"", 0)"),0)</f>
        <v>0</v>
      </c>
    </row>
    <row r="26" spans="1:12" ht="14.25" customHeight="1">
      <c r="A26" s="18">
        <v>25</v>
      </c>
      <c r="B26" s="19" t="s">
        <v>1330</v>
      </c>
      <c r="C26" s="19" t="s">
        <v>1331</v>
      </c>
      <c r="D26" s="19" t="s">
        <v>1332</v>
      </c>
      <c r="E26" s="19" t="s">
        <v>1333</v>
      </c>
      <c r="F26" s="18">
        <v>2</v>
      </c>
      <c r="G26" s="18">
        <v>19</v>
      </c>
      <c r="H26" s="18">
        <v>15</v>
      </c>
      <c r="I26" s="18">
        <v>57983</v>
      </c>
      <c r="J26" s="18">
        <f ca="1">IFERROR(__xludf.DUMMYFUNCTION("IF(SUM(COUNTIF(artists!A:A, SPLIT(C26, "",""))) &gt; 0, ""UA"", 0)"),0)</f>
        <v>0</v>
      </c>
      <c r="K26" s="18" t="str">
        <f ca="1">IFERROR(__xludf.DUMMYFUNCTION("IF(SUM(COUNTIF(artists!C:C, SPLIT(C26, "",""))) &gt; 0, ""RU"", 0)"),"RU")</f>
        <v>RU</v>
      </c>
      <c r="L26" s="18">
        <f ca="1">IFERROR(__xludf.DUMMYFUNCTION("IF(SUM(COUNTIF(artists!E:E, SPLIT(C26, "",""))) &gt; 0, ""OTHER"", 0)"),0)</f>
        <v>0</v>
      </c>
    </row>
    <row r="27" spans="1:12" ht="14.25" customHeight="1">
      <c r="A27" s="18">
        <v>26</v>
      </c>
      <c r="B27" s="19" t="s">
        <v>1364</v>
      </c>
      <c r="C27" s="19" t="s">
        <v>168</v>
      </c>
      <c r="D27" s="19" t="s">
        <v>1365</v>
      </c>
      <c r="E27" s="19" t="s">
        <v>1366</v>
      </c>
      <c r="F27" s="18">
        <v>23</v>
      </c>
      <c r="G27" s="18">
        <v>26</v>
      </c>
      <c r="H27" s="18">
        <v>31</v>
      </c>
      <c r="I27" s="18">
        <v>56888</v>
      </c>
      <c r="J27" s="18">
        <f ca="1">IFERROR(__xludf.DUMMYFUNCTION("IF(SUM(COUNTIF(artists!A:A, SPLIT(C27, "",""))) &gt; 0, ""UA"", 0)"),0)</f>
        <v>0</v>
      </c>
      <c r="K27" s="18">
        <f ca="1">IFERROR(__xludf.DUMMYFUNCTION("IF(SUM(COUNTIF(artists!C:C, SPLIT(C27, "",""))) &gt; 0, ""RU"", 0)"),0)</f>
        <v>0</v>
      </c>
      <c r="L27" s="18" t="str">
        <f ca="1">IFERROR(__xludf.DUMMYFUNCTION("IF(SUM(COUNTIF(artists!E:E, SPLIT(C27, "",""))) &gt; 0, ""OTHER"", 0)"),"OTHER")</f>
        <v>OTHER</v>
      </c>
    </row>
    <row r="28" spans="1:12" ht="14.25" customHeight="1">
      <c r="A28" s="18">
        <v>27</v>
      </c>
      <c r="B28" s="19" t="s">
        <v>1054</v>
      </c>
      <c r="C28" s="19" t="s">
        <v>105</v>
      </c>
      <c r="D28" s="19" t="s">
        <v>1055</v>
      </c>
      <c r="E28" s="19" t="s">
        <v>976</v>
      </c>
      <c r="F28" s="18">
        <v>11</v>
      </c>
      <c r="G28" s="18">
        <v>16</v>
      </c>
      <c r="H28" s="18">
        <v>11</v>
      </c>
      <c r="I28" s="18">
        <v>55717</v>
      </c>
      <c r="J28" s="18" t="str">
        <f ca="1">IFERROR(__xludf.DUMMYFUNCTION("IF(SUM(COUNTIF(artists!A:A, SPLIT(C28, "",""))) &gt; 0, ""UA"", 0)"),"UA")</f>
        <v>UA</v>
      </c>
      <c r="K28" s="18">
        <f ca="1">IFERROR(__xludf.DUMMYFUNCTION("IF(SUM(COUNTIF(artists!C:C, SPLIT(C28, "",""))) &gt; 0, ""RU"", 0)"),0)</f>
        <v>0</v>
      </c>
      <c r="L28" s="18">
        <f ca="1">IFERROR(__xludf.DUMMYFUNCTION("IF(SUM(COUNTIF(artists!E:E, SPLIT(C28, "",""))) &gt; 0, ""OTHER"", 0)"),0)</f>
        <v>0</v>
      </c>
    </row>
    <row r="29" spans="1:12" ht="14.25" customHeight="1">
      <c r="A29" s="18">
        <v>28</v>
      </c>
      <c r="B29" s="19" t="s">
        <v>1118</v>
      </c>
      <c r="C29" s="19" t="s">
        <v>1119</v>
      </c>
      <c r="D29" s="19" t="s">
        <v>1120</v>
      </c>
      <c r="E29" s="19" t="s">
        <v>1121</v>
      </c>
      <c r="F29" s="18">
        <v>6</v>
      </c>
      <c r="G29" s="18">
        <v>30</v>
      </c>
      <c r="H29" s="18">
        <v>33</v>
      </c>
      <c r="I29" s="18">
        <v>55628</v>
      </c>
      <c r="J29" s="18">
        <f ca="1">IFERROR(__xludf.DUMMYFUNCTION("IF(SUM(COUNTIF(artists!A:A, SPLIT(C29, "",""))) &gt; 0, ""UA"", 0)"),0)</f>
        <v>0</v>
      </c>
      <c r="K29" s="18" t="str">
        <f ca="1">IFERROR(__xludf.DUMMYFUNCTION("IF(SUM(COUNTIF(artists!C:C, SPLIT(C29, "",""))) &gt; 0, ""RU"", 0)"),"RU")</f>
        <v>RU</v>
      </c>
      <c r="L29" s="18">
        <f ca="1">IFERROR(__xludf.DUMMYFUNCTION("IF(SUM(COUNTIF(artists!E:E, SPLIT(C29, "",""))) &gt; 0, ""OTHER"", 0)"),0)</f>
        <v>0</v>
      </c>
    </row>
    <row r="30" spans="1:12" ht="14.25" customHeight="1">
      <c r="A30" s="18">
        <v>29</v>
      </c>
      <c r="B30" s="19" t="s">
        <v>754</v>
      </c>
      <c r="C30" s="19" t="s">
        <v>122</v>
      </c>
      <c r="D30" s="19" t="s">
        <v>755</v>
      </c>
      <c r="E30" s="19" t="s">
        <v>756</v>
      </c>
      <c r="F30" s="18">
        <v>14</v>
      </c>
      <c r="G30" s="18">
        <v>27</v>
      </c>
      <c r="H30" s="18">
        <v>36</v>
      </c>
      <c r="I30" s="18">
        <v>55233</v>
      </c>
      <c r="J30" s="18">
        <f ca="1">IFERROR(__xludf.DUMMYFUNCTION("IF(SUM(COUNTIF(artists!A:A, SPLIT(C30, "",""))) &gt; 0, ""UA"", 0)"),0)</f>
        <v>0</v>
      </c>
      <c r="K30" s="18">
        <f ca="1">IFERROR(__xludf.DUMMYFUNCTION("IF(SUM(COUNTIF(artists!C:C, SPLIT(C30, "",""))) &gt; 0, ""RU"", 0)"),0)</f>
        <v>0</v>
      </c>
      <c r="L30" s="18" t="str">
        <f ca="1">IFERROR(__xludf.DUMMYFUNCTION("IF(SUM(COUNTIF(artists!E:E, SPLIT(C30, "",""))) &gt; 0, ""OTHER"", 0)"),"OTHER")</f>
        <v>OTHER</v>
      </c>
    </row>
    <row r="31" spans="1:12" ht="14.25" customHeight="1">
      <c r="A31" s="18">
        <v>30</v>
      </c>
      <c r="B31" s="19" t="s">
        <v>846</v>
      </c>
      <c r="C31" s="19" t="s">
        <v>847</v>
      </c>
      <c r="D31" s="19" t="s">
        <v>848</v>
      </c>
      <c r="E31" s="19" t="s">
        <v>849</v>
      </c>
      <c r="F31" s="18">
        <v>26</v>
      </c>
      <c r="G31" s="18">
        <v>28</v>
      </c>
      <c r="H31" s="18">
        <v>53</v>
      </c>
      <c r="I31" s="18">
        <v>54756</v>
      </c>
      <c r="J31" s="18">
        <f ca="1">IFERROR(__xludf.DUMMYFUNCTION("IF(SUM(COUNTIF(artists!A:A, SPLIT(C31, "",""))) &gt; 0, ""UA"", 0)"),0)</f>
        <v>0</v>
      </c>
      <c r="K31" s="18" t="str">
        <f ca="1">IFERROR(__xludf.DUMMYFUNCTION("IF(SUM(COUNTIF(artists!C:C, SPLIT(C31, "",""))) &gt; 0, ""RU"", 0)"),"RU")</f>
        <v>RU</v>
      </c>
      <c r="L31" s="18">
        <f ca="1">IFERROR(__xludf.DUMMYFUNCTION("IF(SUM(COUNTIF(artists!E:E, SPLIT(C31, "",""))) &gt; 0, ""OTHER"", 0)"),0)</f>
        <v>0</v>
      </c>
    </row>
    <row r="32" spans="1:12" ht="14.25" customHeight="1">
      <c r="A32" s="18">
        <v>31</v>
      </c>
      <c r="B32" s="19" t="s">
        <v>1334</v>
      </c>
      <c r="C32" s="19" t="s">
        <v>155</v>
      </c>
      <c r="D32" s="19" t="s">
        <v>1335</v>
      </c>
      <c r="E32" s="19" t="s">
        <v>1297</v>
      </c>
      <c r="F32" s="18">
        <v>20</v>
      </c>
      <c r="G32" s="18">
        <v>21</v>
      </c>
      <c r="H32" s="18">
        <v>13</v>
      </c>
      <c r="I32" s="18">
        <v>54300</v>
      </c>
      <c r="J32" s="18" t="str">
        <f ca="1">IFERROR(__xludf.DUMMYFUNCTION("IF(SUM(COUNTIF(artists!A:A, SPLIT(C32, "",""))) &gt; 0, ""UA"", 0)"),"UA")</f>
        <v>UA</v>
      </c>
      <c r="K32" s="18">
        <f ca="1">IFERROR(__xludf.DUMMYFUNCTION("IF(SUM(COUNTIF(artists!C:C, SPLIT(C32, "",""))) &gt; 0, ""RU"", 0)"),0)</f>
        <v>0</v>
      </c>
      <c r="L32" s="18">
        <f ca="1">IFERROR(__xludf.DUMMYFUNCTION("IF(SUM(COUNTIF(artists!E:E, SPLIT(C32, "",""))) &gt; 0, ""OTHER"", 0)"),0)</f>
        <v>0</v>
      </c>
    </row>
    <row r="33" spans="1:12" ht="14.25" customHeight="1">
      <c r="A33" s="18">
        <v>32</v>
      </c>
      <c r="B33" s="19" t="s">
        <v>895</v>
      </c>
      <c r="C33" s="19" t="s">
        <v>140</v>
      </c>
      <c r="D33" s="19" t="s">
        <v>896</v>
      </c>
      <c r="E33" s="19" t="s">
        <v>654</v>
      </c>
      <c r="F33" s="18">
        <v>32</v>
      </c>
      <c r="G33" s="18">
        <v>54</v>
      </c>
      <c r="H33" s="18">
        <v>8</v>
      </c>
      <c r="I33" s="18">
        <v>52829</v>
      </c>
      <c r="J33" s="18">
        <f ca="1">IFERROR(__xludf.DUMMYFUNCTION("IF(SUM(COUNTIF(artists!A:A, SPLIT(C33, "",""))) &gt; 0, ""UA"", 0)"),0)</f>
        <v>0</v>
      </c>
      <c r="K33" s="18">
        <f ca="1">IFERROR(__xludf.DUMMYFUNCTION("IF(SUM(COUNTIF(artists!C:C, SPLIT(C33, "",""))) &gt; 0, ""RU"", 0)"),0)</f>
        <v>0</v>
      </c>
      <c r="L33" s="18" t="str">
        <f ca="1">IFERROR(__xludf.DUMMYFUNCTION("IF(SUM(COUNTIF(artists!E:E, SPLIT(C33, "",""))) &gt; 0, ""OTHER"", 0)"),"OTHER")</f>
        <v>OTHER</v>
      </c>
    </row>
    <row r="34" spans="1:12" ht="14.25" customHeight="1">
      <c r="A34" s="18">
        <v>33</v>
      </c>
      <c r="B34" s="19" t="s">
        <v>2307</v>
      </c>
      <c r="C34" s="19" t="s">
        <v>476</v>
      </c>
      <c r="D34" s="19" t="s">
        <v>2308</v>
      </c>
      <c r="E34" s="19" t="s">
        <v>2309</v>
      </c>
      <c r="F34" s="18">
        <v>5</v>
      </c>
      <c r="G34" s="18">
        <v>23</v>
      </c>
      <c r="H34" s="18">
        <v>13</v>
      </c>
      <c r="I34" s="18">
        <v>52143</v>
      </c>
      <c r="J34" s="18">
        <f ca="1">IFERROR(__xludf.DUMMYFUNCTION("IF(SUM(COUNTIF(artists!A:A, SPLIT(C34, "",""))) &gt; 0, ""UA"", 0)"),0)</f>
        <v>0</v>
      </c>
      <c r="K34" s="18">
        <f ca="1">IFERROR(__xludf.DUMMYFUNCTION("IF(SUM(COUNTIF(artists!C:C, SPLIT(C34, "",""))) &gt; 0, ""RU"", 0)"),0)</f>
        <v>0</v>
      </c>
      <c r="L34" s="18" t="str">
        <f ca="1">IFERROR(__xludf.DUMMYFUNCTION("IF(SUM(COUNTIF(artists!E:E, SPLIT(C34, "",""))) &gt; 0, ""OTHER"", 0)"),"OTHER")</f>
        <v>OTHER</v>
      </c>
    </row>
    <row r="35" spans="1:12" ht="14.25" customHeight="1">
      <c r="A35" s="18">
        <v>34</v>
      </c>
      <c r="B35" s="19" t="s">
        <v>2083</v>
      </c>
      <c r="C35" s="19" t="s">
        <v>250</v>
      </c>
      <c r="D35" s="19" t="s">
        <v>2084</v>
      </c>
      <c r="E35" s="19" t="s">
        <v>1333</v>
      </c>
      <c r="F35" s="18">
        <v>1</v>
      </c>
      <c r="G35" s="18">
        <v>35</v>
      </c>
      <c r="H35" s="18">
        <v>34</v>
      </c>
      <c r="I35" s="18">
        <v>51173</v>
      </c>
      <c r="J35" s="18">
        <f ca="1">IFERROR(__xludf.DUMMYFUNCTION("IF(SUM(COUNTIF(artists!A:A, SPLIT(C35, "",""))) &gt; 0, ""UA"", 0)"),0)</f>
        <v>0</v>
      </c>
      <c r="K35" s="18" t="str">
        <f ca="1">IFERROR(__xludf.DUMMYFUNCTION("IF(SUM(COUNTIF(artists!C:C, SPLIT(C35, "",""))) &gt; 0, ""RU"", 0)"),"RU")</f>
        <v>RU</v>
      </c>
      <c r="L35" s="18">
        <f ca="1">IFERROR(__xludf.DUMMYFUNCTION("IF(SUM(COUNTIF(artists!E:E, SPLIT(C35, "",""))) &gt; 0, ""OTHER"", 0)"),0)</f>
        <v>0</v>
      </c>
    </row>
    <row r="36" spans="1:12" ht="14.25" customHeight="1">
      <c r="A36" s="18">
        <v>35</v>
      </c>
      <c r="B36" s="19" t="s">
        <v>2438</v>
      </c>
      <c r="C36" s="19" t="s">
        <v>303</v>
      </c>
      <c r="D36" s="19" t="s">
        <v>2439</v>
      </c>
      <c r="E36" s="19" t="s">
        <v>1165</v>
      </c>
      <c r="F36" s="18">
        <v>31</v>
      </c>
      <c r="G36" s="18">
        <v>31</v>
      </c>
      <c r="H36" s="18">
        <v>2</v>
      </c>
      <c r="I36" s="18">
        <v>51055</v>
      </c>
      <c r="J36" s="18">
        <f ca="1">IFERROR(__xludf.DUMMYFUNCTION("IF(SUM(COUNTIF(artists!A:A, SPLIT(C36, "",""))) &gt; 0, ""UA"", 0)"),0)</f>
        <v>0</v>
      </c>
      <c r="K36" s="18">
        <f ca="1">IFERROR(__xludf.DUMMYFUNCTION("IF(SUM(COUNTIF(artists!C:C, SPLIT(C36, "",""))) &gt; 0, ""RU"", 0)"),0)</f>
        <v>0</v>
      </c>
      <c r="L36" s="18" t="str">
        <f ca="1">IFERROR(__xludf.DUMMYFUNCTION("IF(SUM(COUNTIF(artists!E:E, SPLIT(C36, "",""))) &gt; 0, ""OTHER"", 0)"),"OTHER")</f>
        <v>OTHER</v>
      </c>
    </row>
    <row r="37" spans="1:12" ht="14.25" customHeight="1">
      <c r="A37" s="18">
        <v>36</v>
      </c>
      <c r="B37" s="19" t="s">
        <v>1046</v>
      </c>
      <c r="C37" s="19" t="s">
        <v>1047</v>
      </c>
      <c r="D37" s="19" t="s">
        <v>1048</v>
      </c>
      <c r="E37" s="19" t="s">
        <v>1049</v>
      </c>
      <c r="F37" s="18">
        <v>27</v>
      </c>
      <c r="G37" s="18">
        <v>34</v>
      </c>
      <c r="H37" s="18">
        <v>8</v>
      </c>
      <c r="I37" s="18">
        <v>50453</v>
      </c>
      <c r="J37" s="18">
        <f ca="1">IFERROR(__xludf.DUMMYFUNCTION("IF(SUM(COUNTIF(artists!A:A, SPLIT(C37, "",""))) &gt; 0, ""UA"", 0)"),0)</f>
        <v>0</v>
      </c>
      <c r="K37" s="18" t="str">
        <f ca="1">IFERROR(__xludf.DUMMYFUNCTION("IF(SUM(COUNTIF(artists!C:C, SPLIT(C37, "",""))) &gt; 0, ""RU"", 0)"),"RU")</f>
        <v>RU</v>
      </c>
      <c r="L37" s="18">
        <f ca="1">IFERROR(__xludf.DUMMYFUNCTION("IF(SUM(COUNTIF(artists!E:E, SPLIT(C37, "",""))) &gt; 0, ""OTHER"", 0)"),0)</f>
        <v>0</v>
      </c>
    </row>
    <row r="38" spans="1:12" ht="14.25" customHeight="1">
      <c r="A38" s="18">
        <v>37</v>
      </c>
      <c r="B38" s="19" t="s">
        <v>958</v>
      </c>
      <c r="C38" s="19" t="s">
        <v>114</v>
      </c>
      <c r="D38" s="19" t="s">
        <v>959</v>
      </c>
      <c r="E38" s="19" t="s">
        <v>960</v>
      </c>
      <c r="F38" s="18">
        <v>37</v>
      </c>
      <c r="G38" s="18">
        <v>38</v>
      </c>
      <c r="H38" s="18">
        <v>12</v>
      </c>
      <c r="I38" s="18">
        <v>50017</v>
      </c>
      <c r="J38" s="18" t="str">
        <f ca="1">IFERROR(__xludf.DUMMYFUNCTION("IF(SUM(COUNTIF(artists!A:A, SPLIT(C38, "",""))) &gt; 0, ""UA"", 0)"),"UA")</f>
        <v>UA</v>
      </c>
      <c r="K38" s="18">
        <f ca="1">IFERROR(__xludf.DUMMYFUNCTION("IF(SUM(COUNTIF(artists!C:C, SPLIT(C38, "",""))) &gt; 0, ""RU"", 0)"),0)</f>
        <v>0</v>
      </c>
      <c r="L38" s="18">
        <f ca="1">IFERROR(__xludf.DUMMYFUNCTION("IF(SUM(COUNTIF(artists!E:E, SPLIT(C38, "",""))) &gt; 0, ""OTHER"", 0)"),0)</f>
        <v>0</v>
      </c>
    </row>
    <row r="39" spans="1:12" ht="14.25" customHeight="1">
      <c r="A39" s="18">
        <v>38</v>
      </c>
      <c r="B39" s="19" t="s">
        <v>1990</v>
      </c>
      <c r="C39" s="19" t="s">
        <v>100</v>
      </c>
      <c r="D39" s="19" t="s">
        <v>1991</v>
      </c>
      <c r="E39" s="19" t="s">
        <v>907</v>
      </c>
      <c r="F39" s="18">
        <v>7</v>
      </c>
      <c r="G39" s="18">
        <v>33</v>
      </c>
      <c r="H39" s="18">
        <v>41</v>
      </c>
      <c r="I39" s="18">
        <v>49515</v>
      </c>
      <c r="J39" s="18">
        <f ca="1">IFERROR(__xludf.DUMMYFUNCTION("IF(SUM(COUNTIF(artists!A:A, SPLIT(C39, "",""))) &gt; 0, ""UA"", 0)"),0)</f>
        <v>0</v>
      </c>
      <c r="K39" s="18" t="str">
        <f ca="1">IFERROR(__xludf.DUMMYFUNCTION("IF(SUM(COUNTIF(artists!C:C, SPLIT(C39, "",""))) &gt; 0, ""RU"", 0)"),"RU")</f>
        <v>RU</v>
      </c>
      <c r="L39" s="18">
        <f ca="1">IFERROR(__xludf.DUMMYFUNCTION("IF(SUM(COUNTIF(artists!E:E, SPLIT(C39, "",""))) &gt; 0, ""OTHER"", 0)"),0)</f>
        <v>0</v>
      </c>
    </row>
    <row r="40" spans="1:12" ht="14.25" customHeight="1">
      <c r="A40" s="18">
        <v>39</v>
      </c>
      <c r="B40" s="19" t="s">
        <v>2188</v>
      </c>
      <c r="C40" s="19" t="s">
        <v>2103</v>
      </c>
      <c r="D40" s="19" t="s">
        <v>2104</v>
      </c>
      <c r="E40" s="19" t="s">
        <v>2105</v>
      </c>
      <c r="F40" s="18">
        <v>10</v>
      </c>
      <c r="G40" s="18">
        <v>25</v>
      </c>
      <c r="H40" s="18">
        <v>11</v>
      </c>
      <c r="I40" s="18">
        <v>49249</v>
      </c>
      <c r="J40" s="18" t="str">
        <f ca="1">IFERROR(__xludf.DUMMYFUNCTION("IF(SUM(COUNTIF(artists!A:A, SPLIT(C40, "",""))) &gt; 0, ""UA"", 0)"),"UA")</f>
        <v>UA</v>
      </c>
      <c r="K40" s="18">
        <f ca="1">IFERROR(__xludf.DUMMYFUNCTION("IF(SUM(COUNTIF(artists!C:C, SPLIT(C40, "",""))) &gt; 0, ""RU"", 0)"),0)</f>
        <v>0</v>
      </c>
      <c r="L40" s="18">
        <f ca="1">IFERROR(__xludf.DUMMYFUNCTION("IF(SUM(COUNTIF(artists!E:E, SPLIT(C40, "",""))) &gt; 0, ""OTHER"", 0)"),0)</f>
        <v>0</v>
      </c>
    </row>
    <row r="41" spans="1:12" ht="14.25" customHeight="1">
      <c r="A41" s="18">
        <v>40</v>
      </c>
      <c r="B41" s="19" t="s">
        <v>766</v>
      </c>
      <c r="C41" s="19" t="s">
        <v>136</v>
      </c>
      <c r="D41" s="19" t="s">
        <v>767</v>
      </c>
      <c r="E41" s="19" t="s">
        <v>768</v>
      </c>
      <c r="F41" s="18">
        <v>31</v>
      </c>
      <c r="G41" s="18">
        <v>47</v>
      </c>
      <c r="H41" s="18">
        <v>23</v>
      </c>
      <c r="I41" s="18">
        <v>48760</v>
      </c>
      <c r="J41" s="18">
        <f ca="1">IFERROR(__xludf.DUMMYFUNCTION("IF(SUM(COUNTIF(artists!A:A, SPLIT(C41, "",""))) &gt; 0, ""UA"", 0)"),0)</f>
        <v>0</v>
      </c>
      <c r="K41" s="18" t="str">
        <f ca="1">IFERROR(__xludf.DUMMYFUNCTION("IF(SUM(COUNTIF(artists!C:C, SPLIT(C41, "",""))) &gt; 0, ""RU"", 0)"),"RU")</f>
        <v>RU</v>
      </c>
      <c r="L41" s="18">
        <f ca="1">IFERROR(__xludf.DUMMYFUNCTION("IF(SUM(COUNTIF(artists!E:E, SPLIT(C41, "",""))) &gt; 0, ""OTHER"", 0)"),0)</f>
        <v>0</v>
      </c>
    </row>
    <row r="42" spans="1:12" ht="14.25" customHeight="1">
      <c r="A42" s="18">
        <v>41</v>
      </c>
      <c r="B42" s="19" t="s">
        <v>2200</v>
      </c>
      <c r="C42" s="19" t="s">
        <v>100</v>
      </c>
      <c r="D42" s="19" t="s">
        <v>2201</v>
      </c>
      <c r="E42" s="19" t="s">
        <v>1656</v>
      </c>
      <c r="F42" s="18">
        <v>5</v>
      </c>
      <c r="G42" s="18">
        <v>37</v>
      </c>
      <c r="H42" s="18">
        <v>38</v>
      </c>
      <c r="I42" s="18">
        <v>48634</v>
      </c>
      <c r="J42" s="18">
        <f ca="1">IFERROR(__xludf.DUMMYFUNCTION("IF(SUM(COUNTIF(artists!A:A, SPLIT(C42, "",""))) &gt; 0, ""UA"", 0)"),0)</f>
        <v>0</v>
      </c>
      <c r="K42" s="18" t="str">
        <f ca="1">IFERROR(__xludf.DUMMYFUNCTION("IF(SUM(COUNTIF(artists!C:C, SPLIT(C42, "",""))) &gt; 0, ""RU"", 0)"),"RU")</f>
        <v>RU</v>
      </c>
      <c r="L42" s="18">
        <f ca="1">IFERROR(__xludf.DUMMYFUNCTION("IF(SUM(COUNTIF(artists!E:E, SPLIT(C42, "",""))) &gt; 0, ""OTHER"", 0)"),0)</f>
        <v>0</v>
      </c>
    </row>
    <row r="43" spans="1:12" ht="14.25" customHeight="1">
      <c r="A43" s="18">
        <v>42</v>
      </c>
      <c r="B43" s="19" t="s">
        <v>2030</v>
      </c>
      <c r="C43" s="19" t="s">
        <v>130</v>
      </c>
      <c r="D43" s="19" t="s">
        <v>2031</v>
      </c>
      <c r="E43" s="19" t="s">
        <v>2032</v>
      </c>
      <c r="F43" s="18">
        <v>7</v>
      </c>
      <c r="G43" s="18">
        <v>32</v>
      </c>
      <c r="H43" s="18">
        <v>15</v>
      </c>
      <c r="I43" s="18">
        <v>48534</v>
      </c>
      <c r="J43" s="18">
        <f ca="1">IFERROR(__xludf.DUMMYFUNCTION("IF(SUM(COUNTIF(artists!A:A, SPLIT(C43, "",""))) &gt; 0, ""UA"", 0)"),0)</f>
        <v>0</v>
      </c>
      <c r="K43" s="18" t="str">
        <f ca="1">IFERROR(__xludf.DUMMYFUNCTION("IF(SUM(COUNTIF(artists!C:C, SPLIT(C43, "",""))) &gt; 0, ""RU"", 0)"),"RU")</f>
        <v>RU</v>
      </c>
      <c r="L43" s="18">
        <f ca="1">IFERROR(__xludf.DUMMYFUNCTION("IF(SUM(COUNTIF(artists!E:E, SPLIT(C43, "",""))) &gt; 0, ""OTHER"", 0)"),0)</f>
        <v>0</v>
      </c>
    </row>
    <row r="44" spans="1:12" ht="14.25" customHeight="1">
      <c r="A44" s="18">
        <v>43</v>
      </c>
      <c r="B44" s="19" t="s">
        <v>649</v>
      </c>
      <c r="C44" s="19" t="s">
        <v>175</v>
      </c>
      <c r="D44" s="19" t="s">
        <v>650</v>
      </c>
      <c r="E44" s="19" t="s">
        <v>651</v>
      </c>
      <c r="F44" s="18">
        <v>22</v>
      </c>
      <c r="G44" s="18">
        <v>36</v>
      </c>
      <c r="H44" s="18">
        <v>6</v>
      </c>
      <c r="I44" s="18">
        <v>48378</v>
      </c>
      <c r="J44" s="18" t="str">
        <f ca="1">IFERROR(__xludf.DUMMYFUNCTION("IF(SUM(COUNTIF(artists!A:A, SPLIT(C44, "",""))) &gt; 0, ""UA"", 0)"),"UA")</f>
        <v>UA</v>
      </c>
      <c r="K44" s="18">
        <f ca="1">IFERROR(__xludf.DUMMYFUNCTION("IF(SUM(COUNTIF(artists!C:C, SPLIT(C44, "",""))) &gt; 0, ""RU"", 0)"),0)</f>
        <v>0</v>
      </c>
      <c r="L44" s="18">
        <f ca="1">IFERROR(__xludf.DUMMYFUNCTION("IF(SUM(COUNTIF(artists!E:E, SPLIT(C44, "",""))) &gt; 0, ""OTHER"", 0)"),0)</f>
        <v>0</v>
      </c>
    </row>
    <row r="45" spans="1:12" ht="14.25" customHeight="1">
      <c r="A45" s="18">
        <v>44</v>
      </c>
      <c r="B45" s="19" t="s">
        <v>2389</v>
      </c>
      <c r="C45" s="19" t="s">
        <v>322</v>
      </c>
      <c r="D45" s="19" t="s">
        <v>2390</v>
      </c>
      <c r="E45" s="19" t="s">
        <v>2391</v>
      </c>
      <c r="F45" s="18">
        <v>44</v>
      </c>
      <c r="G45" s="18">
        <v>60</v>
      </c>
      <c r="H45" s="18">
        <v>2</v>
      </c>
      <c r="I45" s="18">
        <v>48098</v>
      </c>
      <c r="J45" s="18">
        <f ca="1">IFERROR(__xludf.DUMMYFUNCTION("IF(SUM(COUNTIF(artists!A:A, SPLIT(C45, "",""))) &gt; 0, ""UA"", 0)"),0)</f>
        <v>0</v>
      </c>
      <c r="K45" s="18" t="str">
        <f ca="1">IFERROR(__xludf.DUMMYFUNCTION("IF(SUM(COUNTIF(artists!C:C, SPLIT(C45, "",""))) &gt; 0, ""RU"", 0)"),"RU")</f>
        <v>RU</v>
      </c>
      <c r="L45" s="18">
        <f ca="1">IFERROR(__xludf.DUMMYFUNCTION("IF(SUM(COUNTIF(artists!E:E, SPLIT(C45, "",""))) &gt; 0, ""OTHER"", 0)"),0)</f>
        <v>0</v>
      </c>
    </row>
    <row r="46" spans="1:12" ht="14.25" customHeight="1">
      <c r="A46" s="18">
        <v>45</v>
      </c>
      <c r="B46" s="19" t="s">
        <v>644</v>
      </c>
      <c r="C46" s="19" t="s">
        <v>101</v>
      </c>
      <c r="D46" s="19" t="s">
        <v>645</v>
      </c>
      <c r="E46" s="19" t="s">
        <v>101</v>
      </c>
      <c r="F46" s="18">
        <v>45</v>
      </c>
      <c r="G46" s="18">
        <v>55</v>
      </c>
      <c r="H46" s="18">
        <v>6</v>
      </c>
      <c r="I46" s="18">
        <v>47988</v>
      </c>
      <c r="J46" s="18">
        <f ca="1">IFERROR(__xludf.DUMMYFUNCTION("IF(SUM(COUNTIF(artists!A:A, SPLIT(C46, "",""))) &gt; 0, ""UA"", 0)"),0)</f>
        <v>0</v>
      </c>
      <c r="K46" s="18">
        <f ca="1">IFERROR(__xludf.DUMMYFUNCTION("IF(SUM(COUNTIF(artists!C:C, SPLIT(C46, "",""))) &gt; 0, ""RU"", 0)"),0)</f>
        <v>0</v>
      </c>
      <c r="L46" s="18" t="str">
        <f ca="1">IFERROR(__xludf.DUMMYFUNCTION("IF(SUM(COUNTIF(artists!E:E, SPLIT(C46, "",""))) &gt; 0, ""OTHER"", 0)"),"OTHER")</f>
        <v>OTHER</v>
      </c>
    </row>
    <row r="47" spans="1:12" ht="14.25" customHeight="1">
      <c r="A47" s="18">
        <v>46</v>
      </c>
      <c r="B47" s="19" t="s">
        <v>1221</v>
      </c>
      <c r="C47" s="19" t="s">
        <v>1222</v>
      </c>
      <c r="D47" s="19" t="s">
        <v>1223</v>
      </c>
      <c r="E47" s="19" t="s">
        <v>676</v>
      </c>
      <c r="F47" s="18">
        <v>1</v>
      </c>
      <c r="G47" s="18">
        <v>43</v>
      </c>
      <c r="H47" s="18">
        <v>35</v>
      </c>
      <c r="I47" s="18">
        <v>47604</v>
      </c>
      <c r="J47" s="18">
        <f ca="1">IFERROR(__xludf.DUMMYFUNCTION("IF(SUM(COUNTIF(artists!A:A, SPLIT(C47, "",""))) &gt; 0, ""UA"", 0)"),0)</f>
        <v>0</v>
      </c>
      <c r="K47" s="18" t="str">
        <f ca="1">IFERROR(__xludf.DUMMYFUNCTION("IF(SUM(COUNTIF(artists!C:C, SPLIT(C47, "",""))) &gt; 0, ""RU"", 0)"),"RU")</f>
        <v>RU</v>
      </c>
      <c r="L47" s="18">
        <f ca="1">IFERROR(__xludf.DUMMYFUNCTION("IF(SUM(COUNTIF(artists!E:E, SPLIT(C47, "",""))) &gt; 0, ""OTHER"", 0)"),0)</f>
        <v>0</v>
      </c>
    </row>
    <row r="48" spans="1:12" ht="14.25" customHeight="1">
      <c r="A48" s="18">
        <v>47</v>
      </c>
      <c r="B48" s="19" t="s">
        <v>1130</v>
      </c>
      <c r="C48" s="19" t="s">
        <v>1131</v>
      </c>
      <c r="D48" s="19" t="s">
        <v>1132</v>
      </c>
      <c r="E48" s="19" t="s">
        <v>815</v>
      </c>
      <c r="F48" s="18">
        <v>41</v>
      </c>
      <c r="G48" s="18">
        <v>46</v>
      </c>
      <c r="H48" s="18">
        <v>17</v>
      </c>
      <c r="I48" s="18">
        <v>47105</v>
      </c>
      <c r="J48" s="18" t="str">
        <f ca="1">IFERROR(__xludf.DUMMYFUNCTION("IF(SUM(COUNTIF(artists!A:A, SPLIT(C48, "",""))) &gt; 0, ""UA"", 0)"),"UA")</f>
        <v>UA</v>
      </c>
      <c r="K48" s="18">
        <f ca="1">IFERROR(__xludf.DUMMYFUNCTION("IF(SUM(COUNTIF(artists!C:C, SPLIT(C48, "",""))) &gt; 0, ""RU"", 0)"),0)</f>
        <v>0</v>
      </c>
      <c r="L48" s="18">
        <f ca="1">IFERROR(__xludf.DUMMYFUNCTION("IF(SUM(COUNTIF(artists!E:E, SPLIT(C48, "",""))) &gt; 0, ""OTHER"", 0)"),0)</f>
        <v>0</v>
      </c>
    </row>
    <row r="49" spans="1:12" ht="14.25" customHeight="1">
      <c r="A49" s="18">
        <v>48</v>
      </c>
      <c r="B49" s="19" t="s">
        <v>843</v>
      </c>
      <c r="C49" s="19" t="s">
        <v>8</v>
      </c>
      <c r="D49" s="19" t="s">
        <v>844</v>
      </c>
      <c r="E49" s="19" t="s">
        <v>845</v>
      </c>
      <c r="F49" s="18">
        <v>34</v>
      </c>
      <c r="G49" s="18">
        <v>39</v>
      </c>
      <c r="H49" s="18">
        <v>10</v>
      </c>
      <c r="I49" s="18">
        <v>47053</v>
      </c>
      <c r="J49" s="18" t="str">
        <f ca="1">IFERROR(__xludf.DUMMYFUNCTION("IF(SUM(COUNTIF(artists!A:A, SPLIT(C49, "",""))) &gt; 0, ""UA"", 0)"),"UA")</f>
        <v>UA</v>
      </c>
      <c r="K49" s="18">
        <f ca="1">IFERROR(__xludf.DUMMYFUNCTION("IF(SUM(COUNTIF(artists!C:C, SPLIT(C49, "",""))) &gt; 0, ""RU"", 0)"),0)</f>
        <v>0</v>
      </c>
      <c r="L49" s="18">
        <f ca="1">IFERROR(__xludf.DUMMYFUNCTION("IF(SUM(COUNTIF(artists!E:E, SPLIT(C49, "",""))) &gt; 0, ""OTHER"", 0)"),0)</f>
        <v>0</v>
      </c>
    </row>
    <row r="50" spans="1:12" ht="14.25" customHeight="1">
      <c r="A50" s="18">
        <v>49</v>
      </c>
      <c r="B50" s="19" t="s">
        <v>1837</v>
      </c>
      <c r="C50" s="19" t="s">
        <v>1838</v>
      </c>
      <c r="D50" s="19" t="s">
        <v>1839</v>
      </c>
      <c r="E50" s="19" t="s">
        <v>2114</v>
      </c>
      <c r="F50" s="18">
        <v>45</v>
      </c>
      <c r="G50" s="18">
        <v>45</v>
      </c>
      <c r="H50" s="18">
        <v>3</v>
      </c>
      <c r="I50" s="18">
        <v>46791</v>
      </c>
      <c r="J50" s="18" t="str">
        <f ca="1">IFERROR(__xludf.DUMMYFUNCTION("IF(SUM(COUNTIF(artists!A:A, SPLIT(C50, "",""))) &gt; 0, ""UA"", 0)"),"UA")</f>
        <v>UA</v>
      </c>
      <c r="K50" s="18">
        <f ca="1">IFERROR(__xludf.DUMMYFUNCTION("IF(SUM(COUNTIF(artists!C:C, SPLIT(C50, "",""))) &gt; 0, ""RU"", 0)"),0)</f>
        <v>0</v>
      </c>
      <c r="L50" s="18">
        <f ca="1">IFERROR(__xludf.DUMMYFUNCTION("IF(SUM(COUNTIF(artists!E:E, SPLIT(C50, "",""))) &gt; 0, ""OTHER"", 0)"),0)</f>
        <v>0</v>
      </c>
    </row>
    <row r="51" spans="1:12" ht="14.25" customHeight="1">
      <c r="A51" s="18">
        <v>50</v>
      </c>
      <c r="B51" s="19" t="s">
        <v>1723</v>
      </c>
      <c r="C51" s="19" t="s">
        <v>885</v>
      </c>
      <c r="D51" s="19" t="s">
        <v>1623</v>
      </c>
      <c r="E51" s="19" t="s">
        <v>2117</v>
      </c>
      <c r="F51" s="18">
        <v>1</v>
      </c>
      <c r="G51" s="18">
        <v>44</v>
      </c>
      <c r="H51" s="18">
        <v>31</v>
      </c>
      <c r="I51" s="18">
        <v>45945</v>
      </c>
      <c r="J51" s="18">
        <f ca="1">IFERROR(__xludf.DUMMYFUNCTION("IF(SUM(COUNTIF(artists!A:A, SPLIT(C51, "",""))) &gt; 0, ""UA"", 0)"),0)</f>
        <v>0</v>
      </c>
      <c r="K51" s="18" t="str">
        <f ca="1">IFERROR(__xludf.DUMMYFUNCTION("IF(SUM(COUNTIF(artists!C:C, SPLIT(C51, "",""))) &gt; 0, ""RU"", 0)"),"RU")</f>
        <v>RU</v>
      </c>
      <c r="L51" s="18">
        <f ca="1">IFERROR(__xludf.DUMMYFUNCTION("IF(SUM(COUNTIF(artists!E:E, SPLIT(C51, "",""))) &gt; 0, ""OTHER"", 0)"),0)</f>
        <v>0</v>
      </c>
    </row>
    <row r="52" spans="1:12" ht="14.25" customHeight="1">
      <c r="A52" s="18">
        <v>51</v>
      </c>
      <c r="B52" s="19" t="s">
        <v>1847</v>
      </c>
      <c r="C52" s="19" t="s">
        <v>115</v>
      </c>
      <c r="D52" s="19" t="s">
        <v>924</v>
      </c>
      <c r="E52" s="19" t="s">
        <v>2237</v>
      </c>
      <c r="F52" s="18">
        <v>12</v>
      </c>
      <c r="G52" s="18">
        <v>40</v>
      </c>
      <c r="H52" s="18">
        <v>10</v>
      </c>
      <c r="I52" s="18">
        <v>45429</v>
      </c>
      <c r="J52" s="18">
        <f ca="1">IFERROR(__xludf.DUMMYFUNCTION("IF(SUM(COUNTIF(artists!A:A, SPLIT(C52, "",""))) &gt; 0, ""UA"", 0)"),0)</f>
        <v>0</v>
      </c>
      <c r="K52" s="18" t="str">
        <f ca="1">IFERROR(__xludf.DUMMYFUNCTION("IF(SUM(COUNTIF(artists!C:C, SPLIT(C52, "",""))) &gt; 0, ""RU"", 0)"),"RU")</f>
        <v>RU</v>
      </c>
      <c r="L52" s="18">
        <f ca="1">IFERROR(__xludf.DUMMYFUNCTION("IF(SUM(COUNTIF(artists!E:E, SPLIT(C52, "",""))) &gt; 0, ""OTHER"", 0)"),0)</f>
        <v>0</v>
      </c>
    </row>
    <row r="53" spans="1:12" ht="14.25" customHeight="1">
      <c r="A53" s="18">
        <v>52</v>
      </c>
      <c r="B53" s="19" t="s">
        <v>1255</v>
      </c>
      <c r="C53" s="19" t="s">
        <v>126</v>
      </c>
      <c r="D53" s="19" t="s">
        <v>1256</v>
      </c>
      <c r="E53" s="19" t="s">
        <v>1257</v>
      </c>
      <c r="F53" s="18">
        <v>37</v>
      </c>
      <c r="G53" s="18">
        <v>41</v>
      </c>
      <c r="H53" s="18">
        <v>11</v>
      </c>
      <c r="I53" s="18">
        <v>45308</v>
      </c>
      <c r="J53" s="18" t="str">
        <f ca="1">IFERROR(__xludf.DUMMYFUNCTION("IF(SUM(COUNTIF(artists!A:A, SPLIT(C53, "",""))) &gt; 0, ""UA"", 0)"),"UA")</f>
        <v>UA</v>
      </c>
      <c r="K53" s="18">
        <f ca="1">IFERROR(__xludf.DUMMYFUNCTION("IF(SUM(COUNTIF(artists!C:C, SPLIT(C53, "",""))) &gt; 0, ""RU"", 0)"),0)</f>
        <v>0</v>
      </c>
      <c r="L53" s="18">
        <f ca="1">IFERROR(__xludf.DUMMYFUNCTION("IF(SUM(COUNTIF(artists!E:E, SPLIT(C53, "",""))) &gt; 0, ""OTHER"", 0)"),0)</f>
        <v>0</v>
      </c>
    </row>
    <row r="54" spans="1:12" ht="14.25" customHeight="1">
      <c r="A54" s="18">
        <v>53</v>
      </c>
      <c r="B54" s="19" t="s">
        <v>857</v>
      </c>
      <c r="C54" s="19" t="s">
        <v>858</v>
      </c>
      <c r="D54" s="19" t="s">
        <v>859</v>
      </c>
      <c r="E54" s="19" t="s">
        <v>860</v>
      </c>
      <c r="F54" s="18">
        <v>53</v>
      </c>
      <c r="G54" s="18">
        <v>61</v>
      </c>
      <c r="H54" s="18">
        <v>10</v>
      </c>
      <c r="I54" s="18">
        <v>44179</v>
      </c>
      <c r="J54" s="18" t="str">
        <f ca="1">IFERROR(__xludf.DUMMYFUNCTION("IF(SUM(COUNTIF(artists!A:A, SPLIT(C54, "",""))) &gt; 0, ""UA"", 0)"),"UA")</f>
        <v>UA</v>
      </c>
      <c r="K54" s="18">
        <f ca="1">IFERROR(__xludf.DUMMYFUNCTION("IF(SUM(COUNTIF(artists!C:C, SPLIT(C54, "",""))) &gt; 0, ""RU"", 0)"),0)</f>
        <v>0</v>
      </c>
      <c r="L54" s="18">
        <f ca="1">IFERROR(__xludf.DUMMYFUNCTION("IF(SUM(COUNTIF(artists!E:E, SPLIT(C54, "",""))) &gt; 0, ""OTHER"", 0)"),0)</f>
        <v>0</v>
      </c>
    </row>
    <row r="55" spans="1:12" ht="14.25" customHeight="1">
      <c r="A55" s="18">
        <v>54</v>
      </c>
      <c r="B55" s="19" t="s">
        <v>1171</v>
      </c>
      <c r="C55" s="19" t="s">
        <v>159</v>
      </c>
      <c r="D55" s="19" t="s">
        <v>1172</v>
      </c>
      <c r="E55" s="19" t="s">
        <v>159</v>
      </c>
      <c r="F55" s="18">
        <v>40</v>
      </c>
      <c r="G55" s="18">
        <v>74</v>
      </c>
      <c r="H55" s="18">
        <v>96</v>
      </c>
      <c r="I55" s="18">
        <v>43991</v>
      </c>
      <c r="J55" s="18">
        <f ca="1">IFERROR(__xludf.DUMMYFUNCTION("IF(SUM(COUNTIF(artists!A:A, SPLIT(C55, "",""))) &gt; 0, ""UA"", 0)"),0)</f>
        <v>0</v>
      </c>
      <c r="K55" s="18" t="str">
        <f ca="1">IFERROR(__xludf.DUMMYFUNCTION("IF(SUM(COUNTIF(artists!C:C, SPLIT(C55, "",""))) &gt; 0, ""RU"", 0)"),"RU")</f>
        <v>RU</v>
      </c>
      <c r="L55" s="18">
        <f ca="1">IFERROR(__xludf.DUMMYFUNCTION("IF(SUM(COUNTIF(artists!E:E, SPLIT(C55, "",""))) &gt; 0, ""OTHER"", 0)"),0)</f>
        <v>0</v>
      </c>
    </row>
    <row r="56" spans="1:12" ht="14.25" customHeight="1">
      <c r="A56" s="18">
        <v>55</v>
      </c>
      <c r="B56" s="19" t="s">
        <v>2517</v>
      </c>
      <c r="C56" s="19" t="s">
        <v>584</v>
      </c>
      <c r="D56" s="19" t="s">
        <v>2518</v>
      </c>
      <c r="E56" s="19" t="s">
        <v>2519</v>
      </c>
      <c r="F56" s="18">
        <v>29</v>
      </c>
      <c r="G56" s="18">
        <v>29</v>
      </c>
      <c r="H56" s="18">
        <v>2</v>
      </c>
      <c r="I56" s="18">
        <v>43913</v>
      </c>
      <c r="J56" s="18">
        <f ca="1">IFERROR(__xludf.DUMMYFUNCTION("IF(SUM(COUNTIF(artists!A:A, SPLIT(C56, "",""))) &gt; 0, ""UA"", 0)"),0)</f>
        <v>0</v>
      </c>
      <c r="K56" s="18">
        <f ca="1">IFERROR(__xludf.DUMMYFUNCTION("IF(SUM(COUNTIF(artists!C:C, SPLIT(C56, "",""))) &gt; 0, ""RU"", 0)"),0)</f>
        <v>0</v>
      </c>
      <c r="L56" s="18" t="str">
        <f ca="1">IFERROR(__xludf.DUMMYFUNCTION("IF(SUM(COUNTIF(artists!E:E, SPLIT(C56, "",""))) &gt; 0, ""OTHER"", 0)"),"OTHER")</f>
        <v>OTHER</v>
      </c>
    </row>
    <row r="57" spans="1:12" ht="14.25" customHeight="1">
      <c r="A57" s="18">
        <v>56</v>
      </c>
      <c r="B57" s="19" t="s">
        <v>1389</v>
      </c>
      <c r="C57" s="19" t="s">
        <v>1390</v>
      </c>
      <c r="D57" s="19" t="s">
        <v>1391</v>
      </c>
      <c r="E57" s="19" t="s">
        <v>907</v>
      </c>
      <c r="F57" s="18">
        <v>9</v>
      </c>
      <c r="G57" s="18">
        <v>50</v>
      </c>
      <c r="H57" s="18">
        <v>34</v>
      </c>
      <c r="I57" s="18">
        <v>43448</v>
      </c>
      <c r="J57" s="18">
        <f ca="1">IFERROR(__xludf.DUMMYFUNCTION("IF(SUM(COUNTIF(artists!A:A, SPLIT(C57, "",""))) &gt; 0, ""UA"", 0)"),0)</f>
        <v>0</v>
      </c>
      <c r="K57" s="18" t="str">
        <f ca="1">IFERROR(__xludf.DUMMYFUNCTION("IF(SUM(COUNTIF(artists!C:C, SPLIT(C57, "",""))) &gt; 0, ""RU"", 0)"),"RU")</f>
        <v>RU</v>
      </c>
      <c r="L57" s="18">
        <f ca="1">IFERROR(__xludf.DUMMYFUNCTION("IF(SUM(COUNTIF(artists!E:E, SPLIT(C57, "",""))) &gt; 0, ""OTHER"", 0)"),0)</f>
        <v>0</v>
      </c>
    </row>
    <row r="58" spans="1:12" ht="14.25" customHeight="1">
      <c r="A58" s="18">
        <v>57</v>
      </c>
      <c r="B58" s="19" t="s">
        <v>816</v>
      </c>
      <c r="C58" s="19" t="s">
        <v>109</v>
      </c>
      <c r="D58" s="19" t="s">
        <v>817</v>
      </c>
      <c r="E58" s="19" t="s">
        <v>792</v>
      </c>
      <c r="F58" s="18">
        <v>8</v>
      </c>
      <c r="G58" s="18">
        <v>49</v>
      </c>
      <c r="H58" s="18">
        <v>27</v>
      </c>
      <c r="I58" s="18">
        <v>42876</v>
      </c>
      <c r="J58" s="18">
        <f ca="1">IFERROR(__xludf.DUMMYFUNCTION("IF(SUM(COUNTIF(artists!A:A, SPLIT(C58, "",""))) &gt; 0, ""UA"", 0)"),0)</f>
        <v>0</v>
      </c>
      <c r="K58" s="18" t="str">
        <f ca="1">IFERROR(__xludf.DUMMYFUNCTION("IF(SUM(COUNTIF(artists!C:C, SPLIT(C58, "",""))) &gt; 0, ""RU"", 0)"),"RU")</f>
        <v>RU</v>
      </c>
      <c r="L58" s="18">
        <f ca="1">IFERROR(__xludf.DUMMYFUNCTION("IF(SUM(COUNTIF(artists!E:E, SPLIT(C58, "",""))) &gt; 0, ""OTHER"", 0)"),0)</f>
        <v>0</v>
      </c>
    </row>
    <row r="59" spans="1:12" ht="14.25" customHeight="1">
      <c r="A59" s="18">
        <v>58</v>
      </c>
      <c r="B59" s="19" t="s">
        <v>2415</v>
      </c>
      <c r="C59" s="19" t="s">
        <v>205</v>
      </c>
      <c r="D59" s="19" t="s">
        <v>2416</v>
      </c>
      <c r="E59" s="19" t="s">
        <v>205</v>
      </c>
      <c r="F59" s="18">
        <v>42</v>
      </c>
      <c r="G59" s="18">
        <v>42</v>
      </c>
      <c r="H59" s="18">
        <v>3</v>
      </c>
      <c r="I59" s="18">
        <v>42154</v>
      </c>
      <c r="J59" s="18" t="str">
        <f ca="1">IFERROR(__xludf.DUMMYFUNCTION("IF(SUM(COUNTIF(artists!A:A, SPLIT(C59, "",""))) &gt; 0, ""UA"", 0)"),"UA")</f>
        <v>UA</v>
      </c>
      <c r="K59" s="18">
        <f ca="1">IFERROR(__xludf.DUMMYFUNCTION("IF(SUM(COUNTIF(artists!C:C, SPLIT(C59, "",""))) &gt; 0, ""RU"", 0)"),0)</f>
        <v>0</v>
      </c>
      <c r="L59" s="18">
        <f ca="1">IFERROR(__xludf.DUMMYFUNCTION("IF(SUM(COUNTIF(artists!E:E, SPLIT(C59, "",""))) &gt; 0, ""OTHER"", 0)"),0)</f>
        <v>0</v>
      </c>
    </row>
    <row r="60" spans="1:12" ht="14.25" customHeight="1">
      <c r="A60" s="18">
        <v>59</v>
      </c>
      <c r="B60" s="19" t="s">
        <v>1308</v>
      </c>
      <c r="C60" s="19" t="s">
        <v>171</v>
      </c>
      <c r="D60" s="19" t="s">
        <v>1309</v>
      </c>
      <c r="E60" s="19" t="s">
        <v>1310</v>
      </c>
      <c r="F60" s="18">
        <v>14</v>
      </c>
      <c r="G60" s="18">
        <v>64</v>
      </c>
      <c r="H60" s="18">
        <v>55</v>
      </c>
      <c r="I60" s="18">
        <v>42091</v>
      </c>
      <c r="J60" s="18">
        <f ca="1">IFERROR(__xludf.DUMMYFUNCTION("IF(SUM(COUNTIF(artists!A:A, SPLIT(C60, "",""))) &gt; 0, ""UA"", 0)"),0)</f>
        <v>0</v>
      </c>
      <c r="K60" s="18">
        <f ca="1">IFERROR(__xludf.DUMMYFUNCTION("IF(SUM(COUNTIF(artists!C:C, SPLIT(C60, "",""))) &gt; 0, ""RU"", 0)"),0)</f>
        <v>0</v>
      </c>
      <c r="L60" s="18" t="str">
        <f ca="1">IFERROR(__xludf.DUMMYFUNCTION("IF(SUM(COUNTIF(artists!E:E, SPLIT(C60, "",""))) &gt; 0, ""OTHER"", 0)"),"OTHER")</f>
        <v>OTHER</v>
      </c>
    </row>
    <row r="61" spans="1:12" ht="14.25" customHeight="1">
      <c r="A61" s="18">
        <v>60</v>
      </c>
      <c r="B61" s="19" t="s">
        <v>1718</v>
      </c>
      <c r="C61" s="19" t="s">
        <v>885</v>
      </c>
      <c r="D61" s="19" t="s">
        <v>1022</v>
      </c>
      <c r="E61" s="19" t="s">
        <v>2117</v>
      </c>
      <c r="F61" s="18">
        <v>1</v>
      </c>
      <c r="G61" s="18">
        <v>52</v>
      </c>
      <c r="H61" s="18">
        <v>31</v>
      </c>
      <c r="I61" s="18">
        <v>41727</v>
      </c>
      <c r="J61" s="18">
        <f ca="1">IFERROR(__xludf.DUMMYFUNCTION("IF(SUM(COUNTIF(artists!A:A, SPLIT(C61, "",""))) &gt; 0, ""UA"", 0)"),0)</f>
        <v>0</v>
      </c>
      <c r="K61" s="18" t="str">
        <f ca="1">IFERROR(__xludf.DUMMYFUNCTION("IF(SUM(COUNTIF(artists!C:C, SPLIT(C61, "",""))) &gt; 0, ""RU"", 0)"),"RU")</f>
        <v>RU</v>
      </c>
      <c r="L61" s="18">
        <f ca="1">IFERROR(__xludf.DUMMYFUNCTION("IF(SUM(COUNTIF(artists!E:E, SPLIT(C61, "",""))) &gt; 0, ""OTHER"", 0)"),0)</f>
        <v>0</v>
      </c>
    </row>
    <row r="62" spans="1:12" ht="14.25" customHeight="1">
      <c r="A62" s="18">
        <v>61</v>
      </c>
      <c r="B62" s="19" t="s">
        <v>712</v>
      </c>
      <c r="C62" s="19" t="s">
        <v>131</v>
      </c>
      <c r="D62" s="19" t="s">
        <v>713</v>
      </c>
      <c r="E62" s="19" t="s">
        <v>654</v>
      </c>
      <c r="F62" s="18">
        <v>48</v>
      </c>
      <c r="G62" s="18">
        <v>66</v>
      </c>
      <c r="H62" s="18">
        <v>86</v>
      </c>
      <c r="I62" s="18">
        <v>41689</v>
      </c>
      <c r="J62" s="18">
        <f ca="1">IFERROR(__xludf.DUMMYFUNCTION("IF(SUM(COUNTIF(artists!A:A, SPLIT(C62, "",""))) &gt; 0, ""UA"", 0)"),0)</f>
        <v>0</v>
      </c>
      <c r="K62" s="18">
        <f ca="1">IFERROR(__xludf.DUMMYFUNCTION("IF(SUM(COUNTIF(artists!C:C, SPLIT(C62, "",""))) &gt; 0, ""RU"", 0)"),0)</f>
        <v>0</v>
      </c>
      <c r="L62" s="18" t="str">
        <f ca="1">IFERROR(__xludf.DUMMYFUNCTION("IF(SUM(COUNTIF(artists!E:E, SPLIT(C62, "",""))) &gt; 0, ""OTHER"", 0)"),"OTHER")</f>
        <v>OTHER</v>
      </c>
    </row>
    <row r="63" spans="1:12" ht="14.25" customHeight="1">
      <c r="A63" s="18">
        <v>62</v>
      </c>
      <c r="B63" s="19" t="s">
        <v>2291</v>
      </c>
      <c r="C63" s="19" t="s">
        <v>2292</v>
      </c>
      <c r="D63" s="19" t="s">
        <v>2293</v>
      </c>
      <c r="E63" s="19" t="s">
        <v>648</v>
      </c>
      <c r="F63" s="18">
        <v>48</v>
      </c>
      <c r="G63" s="18">
        <v>48</v>
      </c>
      <c r="H63" s="18">
        <v>11</v>
      </c>
      <c r="I63" s="18">
        <v>41236</v>
      </c>
      <c r="J63" s="18" t="str">
        <f ca="1">IFERROR(__xludf.DUMMYFUNCTION("IF(SUM(COUNTIF(artists!A:A, SPLIT(C63, "",""))) &gt; 0, ""UA"", 0)"),"UA")</f>
        <v>UA</v>
      </c>
      <c r="K63" s="18">
        <f ca="1">IFERROR(__xludf.DUMMYFUNCTION("IF(SUM(COUNTIF(artists!C:C, SPLIT(C63, "",""))) &gt; 0, ""RU"", 0)"),0)</f>
        <v>0</v>
      </c>
      <c r="L63" s="18">
        <f ca="1">IFERROR(__xludf.DUMMYFUNCTION("IF(SUM(COUNTIF(artists!E:E, SPLIT(C63, "",""))) &gt; 0, ""OTHER"", 0)"),0)</f>
        <v>0</v>
      </c>
    </row>
    <row r="64" spans="1:12" ht="14.25" customHeight="1">
      <c r="A64" s="18">
        <v>63</v>
      </c>
      <c r="B64" s="19" t="s">
        <v>1832</v>
      </c>
      <c r="C64" s="19" t="s">
        <v>343</v>
      </c>
      <c r="D64" s="19" t="s">
        <v>1833</v>
      </c>
      <c r="E64" s="19" t="s">
        <v>648</v>
      </c>
      <c r="F64" s="18">
        <v>53</v>
      </c>
      <c r="G64" s="18">
        <v>53</v>
      </c>
      <c r="H64" s="18">
        <v>12</v>
      </c>
      <c r="I64" s="18">
        <v>41216</v>
      </c>
      <c r="J64" s="18" t="str">
        <f ca="1">IFERROR(__xludf.DUMMYFUNCTION("IF(SUM(COUNTIF(artists!A:A, SPLIT(C64, "",""))) &gt; 0, ""UA"", 0)"),"UA")</f>
        <v>UA</v>
      </c>
      <c r="K64" s="18">
        <f ca="1">IFERROR(__xludf.DUMMYFUNCTION("IF(SUM(COUNTIF(artists!C:C, SPLIT(C64, "",""))) &gt; 0, ""RU"", 0)"),0)</f>
        <v>0</v>
      </c>
      <c r="L64" s="18">
        <f ca="1">IFERROR(__xludf.DUMMYFUNCTION("IF(SUM(COUNTIF(artists!E:E, SPLIT(C64, "",""))) &gt; 0, ""OTHER"", 0)"),0)</f>
        <v>0</v>
      </c>
    </row>
    <row r="65" spans="1:12" ht="14.25" customHeight="1">
      <c r="A65" s="18">
        <v>64</v>
      </c>
      <c r="B65" s="19" t="s">
        <v>2370</v>
      </c>
      <c r="C65" s="19" t="s">
        <v>1278</v>
      </c>
      <c r="D65" s="19" t="s">
        <v>1279</v>
      </c>
      <c r="E65" s="19" t="s">
        <v>673</v>
      </c>
      <c r="F65" s="18">
        <v>6</v>
      </c>
      <c r="G65" s="18">
        <v>58</v>
      </c>
      <c r="H65" s="18">
        <v>30</v>
      </c>
      <c r="I65" s="18">
        <v>41059</v>
      </c>
      <c r="J65" s="18">
        <f ca="1">IFERROR(__xludf.DUMMYFUNCTION("IF(SUM(COUNTIF(artists!A:A, SPLIT(C65, "",""))) &gt; 0, ""UA"", 0)"),0)</f>
        <v>0</v>
      </c>
      <c r="K65" s="18">
        <f ca="1">IFERROR(__xludf.DUMMYFUNCTION("IF(SUM(COUNTIF(artists!C:C, SPLIT(C65, "",""))) &gt; 0, ""RU"", 0)"),0)</f>
        <v>0</v>
      </c>
      <c r="L65" s="18" t="str">
        <f ca="1">IFERROR(__xludf.DUMMYFUNCTION("IF(SUM(COUNTIF(artists!E:E, SPLIT(C65, "",""))) &gt; 0, ""OTHER"", 0)"),"OTHER")</f>
        <v>OTHER</v>
      </c>
    </row>
    <row r="66" spans="1:12" ht="14.25" customHeight="1">
      <c r="A66" s="18">
        <v>65</v>
      </c>
      <c r="B66" s="19" t="s">
        <v>1715</v>
      </c>
      <c r="C66" s="19" t="s">
        <v>885</v>
      </c>
      <c r="D66" s="19" t="s">
        <v>886</v>
      </c>
      <c r="E66" s="19" t="s">
        <v>2117</v>
      </c>
      <c r="F66" s="18">
        <v>2</v>
      </c>
      <c r="G66" s="18">
        <v>56</v>
      </c>
      <c r="H66" s="18">
        <v>31</v>
      </c>
      <c r="I66" s="18">
        <v>40499</v>
      </c>
      <c r="J66" s="18">
        <f ca="1">IFERROR(__xludf.DUMMYFUNCTION("IF(SUM(COUNTIF(artists!A:A, SPLIT(C66, "",""))) &gt; 0, ""UA"", 0)"),0)</f>
        <v>0</v>
      </c>
      <c r="K66" s="18" t="str">
        <f ca="1">IFERROR(__xludf.DUMMYFUNCTION("IF(SUM(COUNTIF(artists!C:C, SPLIT(C66, "",""))) &gt; 0, ""RU"", 0)"),"RU")</f>
        <v>RU</v>
      </c>
      <c r="L66" s="18">
        <f ca="1">IFERROR(__xludf.DUMMYFUNCTION("IF(SUM(COUNTIF(artists!E:E, SPLIT(C66, "",""))) &gt; 0, ""OTHER"", 0)"),0)</f>
        <v>0</v>
      </c>
    </row>
    <row r="67" spans="1:12" ht="14.25" customHeight="1">
      <c r="A67" s="18">
        <v>66</v>
      </c>
      <c r="B67" s="19" t="s">
        <v>1857</v>
      </c>
      <c r="C67" s="19" t="s">
        <v>160</v>
      </c>
      <c r="D67" s="19" t="s">
        <v>1858</v>
      </c>
      <c r="E67" s="19" t="s">
        <v>1732</v>
      </c>
      <c r="F67" s="18">
        <v>62</v>
      </c>
      <c r="G67" s="18">
        <v>78</v>
      </c>
      <c r="H67" s="18">
        <v>23</v>
      </c>
      <c r="I67" s="18">
        <v>40421</v>
      </c>
      <c r="J67" s="18">
        <f ca="1">IFERROR(__xludf.DUMMYFUNCTION("IF(SUM(COUNTIF(artists!A:A, SPLIT(C67, "",""))) &gt; 0, ""UA"", 0)"),0)</f>
        <v>0</v>
      </c>
      <c r="K67" s="18">
        <f ca="1">IFERROR(__xludf.DUMMYFUNCTION("IF(SUM(COUNTIF(artists!C:C, SPLIT(C67, "",""))) &gt; 0, ""RU"", 0)"),0)</f>
        <v>0</v>
      </c>
      <c r="L67" s="18" t="str">
        <f ca="1">IFERROR(__xludf.DUMMYFUNCTION("IF(SUM(COUNTIF(artists!E:E, SPLIT(C67, "",""))) &gt; 0, ""OTHER"", 0)"),"OTHER")</f>
        <v>OTHER</v>
      </c>
    </row>
    <row r="68" spans="1:12" ht="14.25" customHeight="1">
      <c r="A68" s="18">
        <v>67</v>
      </c>
      <c r="B68" s="19" t="s">
        <v>1970</v>
      </c>
      <c r="C68" s="19" t="s">
        <v>208</v>
      </c>
      <c r="D68" s="19" t="s">
        <v>1971</v>
      </c>
      <c r="E68" s="19" t="s">
        <v>1972</v>
      </c>
      <c r="F68" s="18">
        <v>67</v>
      </c>
      <c r="G68" s="18">
        <v>137</v>
      </c>
      <c r="H68" s="18">
        <v>2</v>
      </c>
      <c r="I68" s="18">
        <v>40383</v>
      </c>
      <c r="J68" s="18" t="str">
        <f ca="1">IFERROR(__xludf.DUMMYFUNCTION("IF(SUM(COUNTIF(artists!A:A, SPLIT(C68, "",""))) &gt; 0, ""UA"", 0)"),"UA")</f>
        <v>UA</v>
      </c>
      <c r="K68" s="18">
        <f ca="1">IFERROR(__xludf.DUMMYFUNCTION("IF(SUM(COUNTIF(artists!C:C, SPLIT(C68, "",""))) &gt; 0, ""RU"", 0)"),0)</f>
        <v>0</v>
      </c>
      <c r="L68" s="18">
        <f ca="1">IFERROR(__xludf.DUMMYFUNCTION("IF(SUM(COUNTIF(artists!E:E, SPLIT(C68, "",""))) &gt; 0, ""OTHER"", 0)"),0)</f>
        <v>0</v>
      </c>
    </row>
    <row r="69" spans="1:12" ht="14.25" customHeight="1">
      <c r="A69" s="18">
        <v>68</v>
      </c>
      <c r="B69" s="19" t="s">
        <v>2071</v>
      </c>
      <c r="C69" s="19" t="s">
        <v>111</v>
      </c>
      <c r="D69" s="19" t="s">
        <v>2072</v>
      </c>
      <c r="E69" s="19" t="s">
        <v>815</v>
      </c>
      <c r="F69" s="18">
        <v>10</v>
      </c>
      <c r="G69" s="18">
        <v>51</v>
      </c>
      <c r="H69" s="18">
        <v>13</v>
      </c>
      <c r="I69" s="18">
        <v>40010</v>
      </c>
      <c r="J69" s="18" t="str">
        <f ca="1">IFERROR(__xludf.DUMMYFUNCTION("IF(SUM(COUNTIF(artists!A:A, SPLIT(C69, "",""))) &gt; 0, ""UA"", 0)"),"UA")</f>
        <v>UA</v>
      </c>
      <c r="K69" s="18">
        <f ca="1">IFERROR(__xludf.DUMMYFUNCTION("IF(SUM(COUNTIF(artists!C:C, SPLIT(C69, "",""))) &gt; 0, ""RU"", 0)"),0)</f>
        <v>0</v>
      </c>
      <c r="L69" s="18">
        <f ca="1">IFERROR(__xludf.DUMMYFUNCTION("IF(SUM(COUNTIF(artists!E:E, SPLIT(C69, "",""))) &gt; 0, ""OTHER"", 0)"),0)</f>
        <v>0</v>
      </c>
    </row>
    <row r="70" spans="1:12" ht="14.25" customHeight="1">
      <c r="A70" s="18">
        <v>69</v>
      </c>
      <c r="B70" s="19" t="s">
        <v>1851</v>
      </c>
      <c r="C70" s="19" t="s">
        <v>139</v>
      </c>
      <c r="D70" s="19" t="s">
        <v>1852</v>
      </c>
      <c r="E70" s="19" t="s">
        <v>1853</v>
      </c>
      <c r="F70" s="18">
        <v>29</v>
      </c>
      <c r="G70" s="18">
        <v>69</v>
      </c>
      <c r="H70" s="18">
        <v>53</v>
      </c>
      <c r="I70" s="18">
        <v>39809</v>
      </c>
      <c r="J70" s="18">
        <f ca="1">IFERROR(__xludf.DUMMYFUNCTION("IF(SUM(COUNTIF(artists!A:A, SPLIT(C70, "",""))) &gt; 0, ""UA"", 0)"),0)</f>
        <v>0</v>
      </c>
      <c r="K70" s="18" t="str">
        <f ca="1">IFERROR(__xludf.DUMMYFUNCTION("IF(SUM(COUNTIF(artists!C:C, SPLIT(C70, "",""))) &gt; 0, ""RU"", 0)"),"RU")</f>
        <v>RU</v>
      </c>
      <c r="L70" s="18">
        <f ca="1">IFERROR(__xludf.DUMMYFUNCTION("IF(SUM(COUNTIF(artists!E:E, SPLIT(C70, "",""))) &gt; 0, ""OTHER"", 0)"),0)</f>
        <v>0</v>
      </c>
    </row>
    <row r="71" spans="1:12" ht="14.25" customHeight="1">
      <c r="A71" s="18">
        <v>70</v>
      </c>
      <c r="B71" s="19" t="s">
        <v>1700</v>
      </c>
      <c r="C71" s="19" t="s">
        <v>103</v>
      </c>
      <c r="D71" s="19" t="s">
        <v>1701</v>
      </c>
      <c r="E71" s="19" t="s">
        <v>103</v>
      </c>
      <c r="F71" s="18">
        <v>11</v>
      </c>
      <c r="G71" s="18">
        <v>92</v>
      </c>
      <c r="H71" s="18">
        <v>8</v>
      </c>
      <c r="I71" s="18">
        <v>39320</v>
      </c>
      <c r="J71" s="18">
        <f ca="1">IFERROR(__xludf.DUMMYFUNCTION("IF(SUM(COUNTIF(artists!A:A, SPLIT(C71, "",""))) &gt; 0, ""UA"", 0)"),0)</f>
        <v>0</v>
      </c>
      <c r="K71" s="18" t="str">
        <f ca="1">IFERROR(__xludf.DUMMYFUNCTION("IF(SUM(COUNTIF(artists!C:C, SPLIT(C71, "",""))) &gt; 0, ""RU"", 0)"),"RU")</f>
        <v>RU</v>
      </c>
      <c r="L71" s="18">
        <f ca="1">IFERROR(__xludf.DUMMYFUNCTION("IF(SUM(COUNTIF(artists!E:E, SPLIT(C71, "",""))) &gt; 0, ""OTHER"", 0)"),0)</f>
        <v>0</v>
      </c>
    </row>
    <row r="72" spans="1:12" ht="14.25" customHeight="1">
      <c r="A72" s="18">
        <v>71</v>
      </c>
      <c r="B72" s="19" t="s">
        <v>1730</v>
      </c>
      <c r="C72" s="19" t="s">
        <v>160</v>
      </c>
      <c r="D72" s="19" t="s">
        <v>1731</v>
      </c>
      <c r="E72" s="19" t="s">
        <v>1732</v>
      </c>
      <c r="F72" s="18">
        <v>48</v>
      </c>
      <c r="G72" s="18">
        <v>89</v>
      </c>
      <c r="H72" s="18">
        <v>13</v>
      </c>
      <c r="I72" s="18">
        <v>38071</v>
      </c>
      <c r="J72" s="18">
        <f ca="1">IFERROR(__xludf.DUMMYFUNCTION("IF(SUM(COUNTIF(artists!A:A, SPLIT(C72, "",""))) &gt; 0, ""UA"", 0)"),0)</f>
        <v>0</v>
      </c>
      <c r="K72" s="18">
        <f ca="1">IFERROR(__xludf.DUMMYFUNCTION("IF(SUM(COUNTIF(artists!C:C, SPLIT(C72, "",""))) &gt; 0, ""RU"", 0)"),0)</f>
        <v>0</v>
      </c>
      <c r="L72" s="18" t="str">
        <f ca="1">IFERROR(__xludf.DUMMYFUNCTION("IF(SUM(COUNTIF(artists!E:E, SPLIT(C72, "",""))) &gt; 0, ""OTHER"", 0)"),"OTHER")</f>
        <v>OTHER</v>
      </c>
    </row>
    <row r="73" spans="1:12" ht="14.25" customHeight="1">
      <c r="A73" s="18">
        <v>72</v>
      </c>
      <c r="B73" s="19" t="s">
        <v>1078</v>
      </c>
      <c r="C73" s="19" t="s">
        <v>120</v>
      </c>
      <c r="D73" s="19" t="s">
        <v>1079</v>
      </c>
      <c r="E73" s="19" t="s">
        <v>1080</v>
      </c>
      <c r="F73" s="18">
        <v>60</v>
      </c>
      <c r="G73" s="18">
        <v>68</v>
      </c>
      <c r="H73" s="18">
        <v>10</v>
      </c>
      <c r="I73" s="18">
        <v>37864</v>
      </c>
      <c r="J73" s="18" t="str">
        <f ca="1">IFERROR(__xludf.DUMMYFUNCTION("IF(SUM(COUNTIF(artists!A:A, SPLIT(C73, "",""))) &gt; 0, ""UA"", 0)"),"UA")</f>
        <v>UA</v>
      </c>
      <c r="K73" s="18">
        <f ca="1">IFERROR(__xludf.DUMMYFUNCTION("IF(SUM(COUNTIF(artists!C:C, SPLIT(C73, "",""))) &gt; 0, ""RU"", 0)"),0)</f>
        <v>0</v>
      </c>
      <c r="L73" s="18">
        <f ca="1">IFERROR(__xludf.DUMMYFUNCTION("IF(SUM(COUNTIF(artists!E:E, SPLIT(C73, "",""))) &gt; 0, ""OTHER"", 0)"),0)</f>
        <v>0</v>
      </c>
    </row>
    <row r="74" spans="1:12" ht="14.25" customHeight="1">
      <c r="A74" s="18">
        <v>73</v>
      </c>
      <c r="B74" s="19" t="s">
        <v>1542</v>
      </c>
      <c r="C74" s="19" t="s">
        <v>109</v>
      </c>
      <c r="D74" s="19" t="s">
        <v>1543</v>
      </c>
      <c r="E74" s="19" t="s">
        <v>792</v>
      </c>
      <c r="F74" s="18">
        <v>15</v>
      </c>
      <c r="G74" s="18">
        <v>65</v>
      </c>
      <c r="H74" s="18">
        <v>22</v>
      </c>
      <c r="I74" s="18">
        <v>36955</v>
      </c>
      <c r="J74" s="18">
        <f ca="1">IFERROR(__xludf.DUMMYFUNCTION("IF(SUM(COUNTIF(artists!A:A, SPLIT(C74, "",""))) &gt; 0, ""UA"", 0)"),0)</f>
        <v>0</v>
      </c>
      <c r="K74" s="18" t="str">
        <f ca="1">IFERROR(__xludf.DUMMYFUNCTION("IF(SUM(COUNTIF(artists!C:C, SPLIT(C74, "",""))) &gt; 0, ""RU"", 0)"),"RU")</f>
        <v>RU</v>
      </c>
      <c r="L74" s="18">
        <f ca="1">IFERROR(__xludf.DUMMYFUNCTION("IF(SUM(COUNTIF(artists!E:E, SPLIT(C74, "",""))) &gt; 0, ""OTHER"", 0)"),0)</f>
        <v>0</v>
      </c>
    </row>
    <row r="75" spans="1:12" ht="14.25" customHeight="1">
      <c r="A75" s="18">
        <v>74</v>
      </c>
      <c r="B75" s="19" t="s">
        <v>748</v>
      </c>
      <c r="C75" s="19" t="s">
        <v>148</v>
      </c>
      <c r="D75" s="19" t="s">
        <v>749</v>
      </c>
      <c r="E75" s="19" t="s">
        <v>750</v>
      </c>
      <c r="F75" s="18">
        <v>39</v>
      </c>
      <c r="G75" s="18">
        <v>102</v>
      </c>
      <c r="H75" s="18">
        <v>13</v>
      </c>
      <c r="I75" s="18">
        <v>36803</v>
      </c>
      <c r="J75" s="18">
        <f ca="1">IFERROR(__xludf.DUMMYFUNCTION("IF(SUM(COUNTIF(artists!A:A, SPLIT(C75, "",""))) &gt; 0, ""UA"", 0)"),0)</f>
        <v>0</v>
      </c>
      <c r="K75" s="18">
        <f ca="1">IFERROR(__xludf.DUMMYFUNCTION("IF(SUM(COUNTIF(artists!C:C, SPLIT(C75, "",""))) &gt; 0, ""RU"", 0)"),0)</f>
        <v>0</v>
      </c>
      <c r="L75" s="18" t="str">
        <f ca="1">IFERROR(__xludf.DUMMYFUNCTION("IF(SUM(COUNTIF(artists!E:E, SPLIT(C75, "",""))) &gt; 0, ""OTHER"", 0)"),"OTHER")</f>
        <v>OTHER</v>
      </c>
    </row>
    <row r="76" spans="1:12" ht="14.25" customHeight="1">
      <c r="A76" s="18">
        <v>75</v>
      </c>
      <c r="B76" s="19" t="s">
        <v>1722</v>
      </c>
      <c r="C76" s="19" t="s">
        <v>145</v>
      </c>
      <c r="D76" s="19" t="s">
        <v>1032</v>
      </c>
      <c r="E76" s="19" t="s">
        <v>2117</v>
      </c>
      <c r="F76" s="18">
        <v>1</v>
      </c>
      <c r="G76" s="18">
        <v>79</v>
      </c>
      <c r="H76" s="18">
        <v>98</v>
      </c>
      <c r="I76" s="18">
        <v>36562</v>
      </c>
      <c r="J76" s="18">
        <f ca="1">IFERROR(__xludf.DUMMYFUNCTION("IF(SUM(COUNTIF(artists!A:A, SPLIT(C76, "",""))) &gt; 0, ""UA"", 0)"),0)</f>
        <v>0</v>
      </c>
      <c r="K76" s="18" t="str">
        <f ca="1">IFERROR(__xludf.DUMMYFUNCTION("IF(SUM(COUNTIF(artists!C:C, SPLIT(C76, "",""))) &gt; 0, ""RU"", 0)"),"RU")</f>
        <v>RU</v>
      </c>
      <c r="L76" s="18">
        <f ca="1">IFERROR(__xludf.DUMMYFUNCTION("IF(SUM(COUNTIF(artists!E:E, SPLIT(C76, "",""))) &gt; 0, ""OTHER"", 0)"),0)</f>
        <v>0</v>
      </c>
    </row>
    <row r="77" spans="1:12" ht="14.25" customHeight="1">
      <c r="A77" s="18">
        <v>76</v>
      </c>
      <c r="B77" s="19" t="s">
        <v>2005</v>
      </c>
      <c r="C77" s="19" t="s">
        <v>2006</v>
      </c>
      <c r="D77" s="19" t="s">
        <v>2007</v>
      </c>
      <c r="E77" s="19" t="s">
        <v>654</v>
      </c>
      <c r="F77" s="18">
        <v>2</v>
      </c>
      <c r="G77" s="18">
        <v>81</v>
      </c>
      <c r="H77" s="18">
        <v>46</v>
      </c>
      <c r="I77" s="18">
        <v>36549</v>
      </c>
      <c r="J77" s="18">
        <f ca="1">IFERROR(__xludf.DUMMYFUNCTION("IF(SUM(COUNTIF(artists!A:A, SPLIT(C77, "",""))) &gt; 0, ""UA"", 0)"),0)</f>
        <v>0</v>
      </c>
      <c r="K77" s="18">
        <f ca="1">IFERROR(__xludf.DUMMYFUNCTION("IF(SUM(COUNTIF(artists!C:C, SPLIT(C77, "",""))) &gt; 0, ""RU"", 0)"),0)</f>
        <v>0</v>
      </c>
      <c r="L77" s="18" t="str">
        <f ca="1">IFERROR(__xludf.DUMMYFUNCTION("IF(SUM(COUNTIF(artists!E:E, SPLIT(C77, "",""))) &gt; 0, ""OTHER"", 0)"),"OTHER")</f>
        <v>OTHER</v>
      </c>
    </row>
    <row r="78" spans="1:12" ht="14.25" customHeight="1">
      <c r="A78" s="18">
        <v>77</v>
      </c>
      <c r="B78" s="19" t="s">
        <v>2304</v>
      </c>
      <c r="C78" s="19" t="s">
        <v>2305</v>
      </c>
      <c r="D78" s="19" t="s">
        <v>2306</v>
      </c>
      <c r="E78" s="19" t="s">
        <v>907</v>
      </c>
      <c r="F78" s="18">
        <v>11</v>
      </c>
      <c r="G78" s="18">
        <v>73</v>
      </c>
      <c r="H78" s="18">
        <v>48</v>
      </c>
      <c r="I78" s="18">
        <v>36470</v>
      </c>
      <c r="J78" s="18">
        <f ca="1">IFERROR(__xludf.DUMMYFUNCTION("IF(SUM(COUNTIF(artists!A:A, SPLIT(C78, "",""))) &gt; 0, ""UA"", 0)"),0)</f>
        <v>0</v>
      </c>
      <c r="K78" s="18" t="str">
        <f ca="1">IFERROR(__xludf.DUMMYFUNCTION("IF(SUM(COUNTIF(artists!C:C, SPLIT(C78, "",""))) &gt; 0, ""RU"", 0)"),"RU")</f>
        <v>RU</v>
      </c>
      <c r="L78" s="18">
        <f ca="1">IFERROR(__xludf.DUMMYFUNCTION("IF(SUM(COUNTIF(artists!E:E, SPLIT(C78, "",""))) &gt; 0, ""OTHER"", 0)"),0)</f>
        <v>0</v>
      </c>
    </row>
    <row r="79" spans="1:12" ht="14.25" customHeight="1">
      <c r="A79" s="18">
        <v>78</v>
      </c>
      <c r="B79" s="19" t="s">
        <v>2059</v>
      </c>
      <c r="C79" s="19" t="s">
        <v>2060</v>
      </c>
      <c r="D79" s="19" t="s">
        <v>2061</v>
      </c>
      <c r="E79" s="19" t="s">
        <v>648</v>
      </c>
      <c r="F79" s="18">
        <v>37</v>
      </c>
      <c r="G79" s="18">
        <v>57</v>
      </c>
      <c r="H79" s="18">
        <v>16</v>
      </c>
      <c r="I79" s="18">
        <v>36411</v>
      </c>
      <c r="J79" s="18" t="str">
        <f ca="1">IFERROR(__xludf.DUMMYFUNCTION("IF(SUM(COUNTIF(artists!A:A, SPLIT(C79, "",""))) &gt; 0, ""UA"", 0)"),"UA")</f>
        <v>UA</v>
      </c>
      <c r="K79" s="18">
        <f ca="1">IFERROR(__xludf.DUMMYFUNCTION("IF(SUM(COUNTIF(artists!C:C, SPLIT(C79, "",""))) &gt; 0, ""RU"", 0)"),0)</f>
        <v>0</v>
      </c>
      <c r="L79" s="18">
        <f ca="1">IFERROR(__xludf.DUMMYFUNCTION("IF(SUM(COUNTIF(artists!E:E, SPLIT(C79, "",""))) &gt; 0, ""OTHER"", 0)"),0)</f>
        <v>0</v>
      </c>
    </row>
    <row r="80" spans="1:12" ht="14.25" customHeight="1">
      <c r="A80" s="18">
        <v>79</v>
      </c>
      <c r="B80" s="19" t="s">
        <v>2090</v>
      </c>
      <c r="C80" s="19" t="s">
        <v>2091</v>
      </c>
      <c r="D80" s="19" t="s">
        <v>2092</v>
      </c>
      <c r="E80" s="19" t="s">
        <v>648</v>
      </c>
      <c r="F80" s="18">
        <v>59</v>
      </c>
      <c r="G80" s="18">
        <v>59</v>
      </c>
      <c r="H80" s="18">
        <v>9</v>
      </c>
      <c r="I80" s="18">
        <v>35965</v>
      </c>
      <c r="J80" s="18" t="str">
        <f ca="1">IFERROR(__xludf.DUMMYFUNCTION("IF(SUM(COUNTIF(artists!A:A, SPLIT(C80, "",""))) &gt; 0, ""UA"", 0)"),"UA")</f>
        <v>UA</v>
      </c>
      <c r="K80" s="18">
        <f ca="1">IFERROR(__xludf.DUMMYFUNCTION("IF(SUM(COUNTIF(artists!C:C, SPLIT(C80, "",""))) &gt; 0, ""RU"", 0)"),0)</f>
        <v>0</v>
      </c>
      <c r="L80" s="18">
        <f ca="1">IFERROR(__xludf.DUMMYFUNCTION("IF(SUM(COUNTIF(artists!E:E, SPLIT(C80, "",""))) &gt; 0, ""OTHER"", 0)"),0)</f>
        <v>0</v>
      </c>
    </row>
    <row r="81" spans="1:12" ht="14.25" customHeight="1">
      <c r="A81" s="18">
        <v>80</v>
      </c>
      <c r="B81" s="19" t="s">
        <v>2262</v>
      </c>
      <c r="C81" s="19" t="s">
        <v>2263</v>
      </c>
      <c r="D81" s="19" t="s">
        <v>2264</v>
      </c>
      <c r="E81" s="19" t="s">
        <v>849</v>
      </c>
      <c r="F81" s="18">
        <v>31</v>
      </c>
      <c r="G81" s="18">
        <v>77</v>
      </c>
      <c r="H81" s="18">
        <v>61</v>
      </c>
      <c r="I81" s="18">
        <v>35927</v>
      </c>
      <c r="J81" s="18">
        <f ca="1">IFERROR(__xludf.DUMMYFUNCTION("IF(SUM(COUNTIF(artists!A:A, SPLIT(C81, "",""))) &gt; 0, ""UA"", 0)"),0)</f>
        <v>0</v>
      </c>
      <c r="K81" s="18" t="str">
        <f ca="1">IFERROR(__xludf.DUMMYFUNCTION("IF(SUM(COUNTIF(artists!C:C, SPLIT(C81, "",""))) &gt; 0, ""RU"", 0)"),"RU")</f>
        <v>RU</v>
      </c>
      <c r="L81" s="18">
        <f ca="1">IFERROR(__xludf.DUMMYFUNCTION("IF(SUM(COUNTIF(artists!E:E, SPLIT(C81, "",""))) &gt; 0, ""OTHER"", 0)"),0)</f>
        <v>0</v>
      </c>
    </row>
    <row r="82" spans="1:12" ht="14.25" customHeight="1">
      <c r="A82" s="18">
        <v>81</v>
      </c>
      <c r="B82" s="19" t="s">
        <v>1250</v>
      </c>
      <c r="C82" s="19" t="s">
        <v>308</v>
      </c>
      <c r="D82" s="19" t="s">
        <v>1251</v>
      </c>
      <c r="E82" s="19" t="s">
        <v>1252</v>
      </c>
      <c r="F82" s="18">
        <v>1</v>
      </c>
      <c r="G82" s="18">
        <v>84</v>
      </c>
      <c r="H82" s="18">
        <v>23</v>
      </c>
      <c r="I82" s="18">
        <v>35210</v>
      </c>
      <c r="J82" s="18">
        <f ca="1">IFERROR(__xludf.DUMMYFUNCTION("IF(SUM(COUNTIF(artists!A:A, SPLIT(C82, "",""))) &gt; 0, ""UA"", 0)"),0)</f>
        <v>0</v>
      </c>
      <c r="K82" s="18" t="str">
        <f ca="1">IFERROR(__xludf.DUMMYFUNCTION("IF(SUM(COUNTIF(artists!C:C, SPLIT(C82, "",""))) &gt; 0, ""RU"", 0)"),"RU")</f>
        <v>RU</v>
      </c>
      <c r="L82" s="18">
        <f ca="1">IFERROR(__xludf.DUMMYFUNCTION("IF(SUM(COUNTIF(artists!E:E, SPLIT(C82, "",""))) &gt; 0, ""OTHER"", 0)"),0)</f>
        <v>0</v>
      </c>
    </row>
    <row r="83" spans="1:12" ht="14.25" customHeight="1">
      <c r="A83" s="18">
        <v>82</v>
      </c>
      <c r="B83" s="19" t="s">
        <v>1158</v>
      </c>
      <c r="C83" s="19" t="s">
        <v>282</v>
      </c>
      <c r="D83" s="19" t="s">
        <v>1159</v>
      </c>
      <c r="E83" s="19" t="s">
        <v>282</v>
      </c>
      <c r="F83" s="18">
        <v>62</v>
      </c>
      <c r="G83" s="18">
        <v>99</v>
      </c>
      <c r="H83" s="18">
        <v>7</v>
      </c>
      <c r="I83" s="18">
        <v>35109</v>
      </c>
      <c r="J83" s="18">
        <f ca="1">IFERROR(__xludf.DUMMYFUNCTION("IF(SUM(COUNTIF(artists!A:A, SPLIT(C83, "",""))) &gt; 0, ""UA"", 0)"),0)</f>
        <v>0</v>
      </c>
      <c r="K83" s="18">
        <f ca="1">IFERROR(__xludf.DUMMYFUNCTION("IF(SUM(COUNTIF(artists!C:C, SPLIT(C83, "",""))) &gt; 0, ""RU"", 0)"),0)</f>
        <v>0</v>
      </c>
      <c r="L83" s="18" t="str">
        <f ca="1">IFERROR(__xludf.DUMMYFUNCTION("IF(SUM(COUNTIF(artists!E:E, SPLIT(C83, "",""))) &gt; 0, ""OTHER"", 0)"),"OTHER")</f>
        <v>OTHER</v>
      </c>
    </row>
    <row r="84" spans="1:12" ht="14.25" customHeight="1">
      <c r="A84" s="18">
        <v>83</v>
      </c>
      <c r="B84" s="19" t="s">
        <v>2181</v>
      </c>
      <c r="C84" s="19" t="s">
        <v>2182</v>
      </c>
      <c r="D84" s="19" t="s">
        <v>2183</v>
      </c>
      <c r="E84" s="19" t="s">
        <v>1228</v>
      </c>
      <c r="F84" s="18">
        <v>6</v>
      </c>
      <c r="G84" s="18">
        <v>75</v>
      </c>
      <c r="H84" s="18">
        <v>27</v>
      </c>
      <c r="I84" s="18">
        <v>34953</v>
      </c>
      <c r="J84" s="18">
        <f ca="1">IFERROR(__xludf.DUMMYFUNCTION("IF(SUM(COUNTIF(artists!A:A, SPLIT(C84, "",""))) &gt; 0, ""UA"", 0)"),0)</f>
        <v>0</v>
      </c>
      <c r="K84" s="18" t="str">
        <f ca="1">IFERROR(__xludf.DUMMYFUNCTION("IF(SUM(COUNTIF(artists!C:C, SPLIT(C84, "",""))) &gt; 0, ""RU"", 0)"),"RU")</f>
        <v>RU</v>
      </c>
      <c r="L84" s="18">
        <f ca="1">IFERROR(__xludf.DUMMYFUNCTION("IF(SUM(COUNTIF(artists!E:E, SPLIT(C84, "",""))) &gt; 0, ""OTHER"", 0)"),0)</f>
        <v>0</v>
      </c>
    </row>
    <row r="85" spans="1:12" ht="14.25" customHeight="1">
      <c r="A85" s="18">
        <v>84</v>
      </c>
      <c r="B85" s="19" t="s">
        <v>965</v>
      </c>
      <c r="C85" s="19" t="s">
        <v>169</v>
      </c>
      <c r="D85" s="19" t="s">
        <v>966</v>
      </c>
      <c r="E85" s="19" t="s">
        <v>169</v>
      </c>
      <c r="F85" s="18">
        <v>47</v>
      </c>
      <c r="G85" s="18">
        <v>107</v>
      </c>
      <c r="H85" s="18">
        <v>27</v>
      </c>
      <c r="I85" s="18">
        <v>34508</v>
      </c>
      <c r="J85" s="18" t="str">
        <f ca="1">IFERROR(__xludf.DUMMYFUNCTION("IF(SUM(COUNTIF(artists!A:A, SPLIT(C85, "",""))) &gt; 0, ""UA"", 0)"),"UA")</f>
        <v>UA</v>
      </c>
      <c r="K85" s="18">
        <f ca="1">IFERROR(__xludf.DUMMYFUNCTION("IF(SUM(COUNTIF(artists!C:C, SPLIT(C85, "",""))) &gt; 0, ""RU"", 0)"),0)</f>
        <v>0</v>
      </c>
      <c r="L85" s="18">
        <f ca="1">IFERROR(__xludf.DUMMYFUNCTION("IF(SUM(COUNTIF(artists!E:E, SPLIT(C85, "",""))) &gt; 0, ""OTHER"", 0)"),0)</f>
        <v>0</v>
      </c>
    </row>
    <row r="86" spans="1:12" ht="14.25" customHeight="1">
      <c r="A86" s="18">
        <v>85</v>
      </c>
      <c r="B86" s="19" t="s">
        <v>1865</v>
      </c>
      <c r="C86" s="19" t="s">
        <v>183</v>
      </c>
      <c r="D86" s="19" t="s">
        <v>1866</v>
      </c>
      <c r="E86" s="19" t="s">
        <v>711</v>
      </c>
      <c r="F86" s="18">
        <v>35</v>
      </c>
      <c r="G86" s="18">
        <v>87</v>
      </c>
      <c r="H86" s="18">
        <v>45</v>
      </c>
      <c r="I86" s="18">
        <v>34463</v>
      </c>
      <c r="J86" s="18">
        <f ca="1">IFERROR(__xludf.DUMMYFUNCTION("IF(SUM(COUNTIF(artists!A:A, SPLIT(C86, "",""))) &gt; 0, ""UA"", 0)"),0)</f>
        <v>0</v>
      </c>
      <c r="K86" s="18">
        <f ca="1">IFERROR(__xludf.DUMMYFUNCTION("IF(SUM(COUNTIF(artists!C:C, SPLIT(C86, "",""))) &gt; 0, ""RU"", 0)"),0)</f>
        <v>0</v>
      </c>
      <c r="L86" s="18" t="str">
        <f ca="1">IFERROR(__xludf.DUMMYFUNCTION("IF(SUM(COUNTIF(artists!E:E, SPLIT(C86, "",""))) &gt; 0, ""OTHER"", 0)"),"OTHER")</f>
        <v>OTHER</v>
      </c>
    </row>
    <row r="87" spans="1:12" ht="14.25" customHeight="1">
      <c r="A87" s="18">
        <v>86</v>
      </c>
      <c r="B87" s="19" t="s">
        <v>2401</v>
      </c>
      <c r="C87" s="19" t="s">
        <v>112</v>
      </c>
      <c r="D87" s="19" t="s">
        <v>2339</v>
      </c>
      <c r="E87" s="19" t="s">
        <v>112</v>
      </c>
      <c r="F87" s="18">
        <v>3</v>
      </c>
      <c r="G87" s="18">
        <v>76</v>
      </c>
      <c r="H87" s="18">
        <v>11</v>
      </c>
      <c r="I87" s="18">
        <v>34132</v>
      </c>
      <c r="J87" s="18">
        <f ca="1">IFERROR(__xludf.DUMMYFUNCTION("IF(SUM(COUNTIF(artists!A:A, SPLIT(C87, "",""))) &gt; 0, ""UA"", 0)"),0)</f>
        <v>0</v>
      </c>
      <c r="K87" s="18" t="str">
        <f ca="1">IFERROR(__xludf.DUMMYFUNCTION("IF(SUM(COUNTIF(artists!C:C, SPLIT(C87, "",""))) &gt; 0, ""RU"", 0)"),"RU")</f>
        <v>RU</v>
      </c>
      <c r="L87" s="18">
        <f ca="1">IFERROR(__xludf.DUMMYFUNCTION("IF(SUM(COUNTIF(artists!E:E, SPLIT(C87, "",""))) &gt; 0, ""OTHER"", 0)"),0)</f>
        <v>0</v>
      </c>
    </row>
    <row r="88" spans="1:12" ht="14.25" customHeight="1">
      <c r="A88" s="18">
        <v>87</v>
      </c>
      <c r="B88" s="19" t="s">
        <v>2229</v>
      </c>
      <c r="C88" s="19" t="s">
        <v>158</v>
      </c>
      <c r="D88" s="19" t="s">
        <v>2230</v>
      </c>
      <c r="E88" s="19" t="s">
        <v>2114</v>
      </c>
      <c r="F88" s="18">
        <v>4</v>
      </c>
      <c r="G88" s="18">
        <v>70</v>
      </c>
      <c r="H88" s="18">
        <v>21</v>
      </c>
      <c r="I88" s="18">
        <v>33949</v>
      </c>
      <c r="J88" s="18" t="str">
        <f ca="1">IFERROR(__xludf.DUMMYFUNCTION("IF(SUM(COUNTIF(artists!A:A, SPLIT(C88, "",""))) &gt; 0, ""UA"", 0)"),"UA")</f>
        <v>UA</v>
      </c>
      <c r="K88" s="18">
        <f ca="1">IFERROR(__xludf.DUMMYFUNCTION("IF(SUM(COUNTIF(artists!C:C, SPLIT(C88, "",""))) &gt; 0, ""RU"", 0)"),0)</f>
        <v>0</v>
      </c>
      <c r="L88" s="18">
        <f ca="1">IFERROR(__xludf.DUMMYFUNCTION("IF(SUM(COUNTIF(artists!E:E, SPLIT(C88, "",""))) &gt; 0, ""OTHER"", 0)"),0)</f>
        <v>0</v>
      </c>
    </row>
    <row r="89" spans="1:12" ht="14.25" customHeight="1">
      <c r="A89" s="18">
        <v>88</v>
      </c>
      <c r="B89" s="19" t="s">
        <v>1898</v>
      </c>
      <c r="C89" s="19" t="s">
        <v>170</v>
      </c>
      <c r="D89" s="19" t="s">
        <v>1899</v>
      </c>
      <c r="E89" s="19" t="s">
        <v>2117</v>
      </c>
      <c r="F89" s="18">
        <v>1</v>
      </c>
      <c r="G89" s="18">
        <v>111</v>
      </c>
      <c r="H89" s="18">
        <v>33</v>
      </c>
      <c r="I89" s="18">
        <v>33879</v>
      </c>
      <c r="J89" s="18">
        <f ca="1">IFERROR(__xludf.DUMMYFUNCTION("IF(SUM(COUNTIF(artists!A:A, SPLIT(C89, "",""))) &gt; 0, ""UA"", 0)"),0)</f>
        <v>0</v>
      </c>
      <c r="K89" s="18" t="str">
        <f ca="1">IFERROR(__xludf.DUMMYFUNCTION("IF(SUM(COUNTIF(artists!C:C, SPLIT(C89, "",""))) &gt; 0, ""RU"", 0)"),"RU")</f>
        <v>RU</v>
      </c>
      <c r="L89" s="18">
        <f ca="1">IFERROR(__xludf.DUMMYFUNCTION("IF(SUM(COUNTIF(artists!E:E, SPLIT(C89, "",""))) &gt; 0, ""OTHER"", 0)"),0)</f>
        <v>0</v>
      </c>
    </row>
    <row r="90" spans="1:12" ht="14.25" customHeight="1">
      <c r="A90" s="18">
        <v>89</v>
      </c>
      <c r="B90" s="19" t="s">
        <v>926</v>
      </c>
      <c r="C90" s="19" t="s">
        <v>132</v>
      </c>
      <c r="D90" s="19" t="s">
        <v>927</v>
      </c>
      <c r="E90" s="19" t="s">
        <v>928</v>
      </c>
      <c r="F90" s="18">
        <v>80</v>
      </c>
      <c r="G90" s="18">
        <v>90</v>
      </c>
      <c r="H90" s="18">
        <v>10</v>
      </c>
      <c r="I90" s="18">
        <v>33757</v>
      </c>
      <c r="J90" s="18" t="str">
        <f ca="1">IFERROR(__xludf.DUMMYFUNCTION("IF(SUM(COUNTIF(artists!A:A, SPLIT(C90, "",""))) &gt; 0, ""UA"", 0)"),"UA")</f>
        <v>UA</v>
      </c>
      <c r="K90" s="18">
        <f ca="1">IFERROR(__xludf.DUMMYFUNCTION("IF(SUM(COUNTIF(artists!C:C, SPLIT(C90, "",""))) &gt; 0, ""RU"", 0)"),0)</f>
        <v>0</v>
      </c>
      <c r="L90" s="18">
        <f ca="1">IFERROR(__xludf.DUMMYFUNCTION("IF(SUM(COUNTIF(artists!E:E, SPLIT(C90, "",""))) &gt; 0, ""OTHER"", 0)"),0)</f>
        <v>0</v>
      </c>
    </row>
    <row r="91" spans="1:12" ht="14.25" customHeight="1">
      <c r="A91" s="18">
        <v>90</v>
      </c>
      <c r="B91" s="19" t="s">
        <v>1675</v>
      </c>
      <c r="C91" s="19" t="s">
        <v>215</v>
      </c>
      <c r="D91" s="19" t="s">
        <v>1676</v>
      </c>
      <c r="E91" s="19" t="s">
        <v>1371</v>
      </c>
      <c r="F91" s="18">
        <v>61</v>
      </c>
      <c r="G91" s="18">
        <v>138</v>
      </c>
      <c r="H91" s="18">
        <v>34</v>
      </c>
      <c r="I91" s="18">
        <v>33438</v>
      </c>
      <c r="J91" s="18">
        <f ca="1">IFERROR(__xludf.DUMMYFUNCTION("IF(SUM(COUNTIF(artists!A:A, SPLIT(C91, "",""))) &gt; 0, ""UA"", 0)"),0)</f>
        <v>0</v>
      </c>
      <c r="K91" s="18" t="str">
        <f ca="1">IFERROR(__xludf.DUMMYFUNCTION("IF(SUM(COUNTIF(artists!C:C, SPLIT(C91, "",""))) &gt; 0, ""RU"", 0)"),"RU")</f>
        <v>RU</v>
      </c>
      <c r="L91" s="18">
        <f ca="1">IFERROR(__xludf.DUMMYFUNCTION("IF(SUM(COUNTIF(artists!E:E, SPLIT(C91, "",""))) &gt; 0, ""OTHER"", 0)"),0)</f>
        <v>0</v>
      </c>
    </row>
    <row r="92" spans="1:12" ht="14.25" customHeight="1">
      <c r="A92" s="18">
        <v>91</v>
      </c>
      <c r="B92" s="19" t="s">
        <v>854</v>
      </c>
      <c r="C92" s="19" t="s">
        <v>174</v>
      </c>
      <c r="D92" s="19" t="s">
        <v>855</v>
      </c>
      <c r="E92" s="19" t="s">
        <v>856</v>
      </c>
      <c r="F92" s="18">
        <v>76</v>
      </c>
      <c r="G92" s="18">
        <v>98</v>
      </c>
      <c r="H92" s="18">
        <v>73</v>
      </c>
      <c r="I92" s="18">
        <v>33338</v>
      </c>
      <c r="J92" s="18">
        <f ca="1">IFERROR(__xludf.DUMMYFUNCTION("IF(SUM(COUNTIF(artists!A:A, SPLIT(C92, "",""))) &gt; 0, ""UA"", 0)"),0)</f>
        <v>0</v>
      </c>
      <c r="K92" s="18">
        <f ca="1">IFERROR(__xludf.DUMMYFUNCTION("IF(SUM(COUNTIF(artists!C:C, SPLIT(C92, "",""))) &gt; 0, ""RU"", 0)"),0)</f>
        <v>0</v>
      </c>
      <c r="L92" s="18" t="str">
        <f ca="1">IFERROR(__xludf.DUMMYFUNCTION("IF(SUM(COUNTIF(artists!E:E, SPLIT(C92, "",""))) &gt; 0, ""OTHER"", 0)"),"OTHER")</f>
        <v>OTHER</v>
      </c>
    </row>
    <row r="93" spans="1:12" ht="14.25" customHeight="1">
      <c r="A93" s="18">
        <v>92</v>
      </c>
      <c r="B93" s="19" t="s">
        <v>2283</v>
      </c>
      <c r="C93" s="19" t="s">
        <v>112</v>
      </c>
      <c r="D93" s="19" t="s">
        <v>2284</v>
      </c>
      <c r="E93" s="19" t="s">
        <v>112</v>
      </c>
      <c r="F93" s="18">
        <v>2</v>
      </c>
      <c r="G93" s="18">
        <v>72</v>
      </c>
      <c r="H93" s="18">
        <v>7</v>
      </c>
      <c r="I93" s="18">
        <v>33202</v>
      </c>
      <c r="J93" s="18">
        <f ca="1">IFERROR(__xludf.DUMMYFUNCTION("IF(SUM(COUNTIF(artists!A:A, SPLIT(C93, "",""))) &gt; 0, ""UA"", 0)"),0)</f>
        <v>0</v>
      </c>
      <c r="K93" s="18" t="str">
        <f ca="1">IFERROR(__xludf.DUMMYFUNCTION("IF(SUM(COUNTIF(artists!C:C, SPLIT(C93, "",""))) &gt; 0, ""RU"", 0)"),"RU")</f>
        <v>RU</v>
      </c>
      <c r="L93" s="18">
        <f ca="1">IFERROR(__xludf.DUMMYFUNCTION("IF(SUM(COUNTIF(artists!E:E, SPLIT(C93, "",""))) &gt; 0, ""OTHER"", 0)"),0)</f>
        <v>0</v>
      </c>
    </row>
    <row r="94" spans="1:12" ht="14.25" customHeight="1">
      <c r="A94" s="18">
        <v>93</v>
      </c>
      <c r="B94" s="19" t="s">
        <v>2397</v>
      </c>
      <c r="C94" s="19" t="s">
        <v>1346</v>
      </c>
      <c r="D94" s="19" t="s">
        <v>1347</v>
      </c>
      <c r="E94" s="19" t="s">
        <v>1310</v>
      </c>
      <c r="F94" s="18">
        <v>82</v>
      </c>
      <c r="G94" s="18">
        <v>82</v>
      </c>
      <c r="H94" s="18">
        <v>3</v>
      </c>
      <c r="I94" s="18">
        <v>33117</v>
      </c>
      <c r="J94" s="18">
        <f ca="1">IFERROR(__xludf.DUMMYFUNCTION("IF(SUM(COUNTIF(artists!A:A, SPLIT(C94, "",""))) &gt; 0, ""UA"", 0)"),0)</f>
        <v>0</v>
      </c>
      <c r="K94" s="18">
        <f ca="1">IFERROR(__xludf.DUMMYFUNCTION("IF(SUM(COUNTIF(artists!C:C, SPLIT(C94, "",""))) &gt; 0, ""RU"", 0)"),0)</f>
        <v>0</v>
      </c>
      <c r="L94" s="18" t="str">
        <f ca="1">IFERROR(__xludf.DUMMYFUNCTION("IF(SUM(COUNTIF(artists!E:E, SPLIT(C94, "",""))) &gt; 0, ""OTHER"", 0)"),"OTHER")</f>
        <v>OTHER</v>
      </c>
    </row>
    <row r="95" spans="1:12" ht="14.25" customHeight="1">
      <c r="A95" s="18">
        <v>94</v>
      </c>
      <c r="B95" s="19" t="s">
        <v>919</v>
      </c>
      <c r="C95" s="19" t="s">
        <v>101</v>
      </c>
      <c r="D95" s="19" t="s">
        <v>920</v>
      </c>
      <c r="E95" s="19" t="s">
        <v>101</v>
      </c>
      <c r="F95" s="18">
        <v>94</v>
      </c>
      <c r="G95" s="18">
        <v>121</v>
      </c>
      <c r="H95" s="18">
        <v>11</v>
      </c>
      <c r="I95" s="18">
        <v>33108</v>
      </c>
      <c r="J95" s="18">
        <f ca="1">IFERROR(__xludf.DUMMYFUNCTION("IF(SUM(COUNTIF(artists!A:A, SPLIT(C95, "",""))) &gt; 0, ""UA"", 0)"),0)</f>
        <v>0</v>
      </c>
      <c r="K95" s="18">
        <f ca="1">IFERROR(__xludf.DUMMYFUNCTION("IF(SUM(COUNTIF(artists!C:C, SPLIT(C95, "",""))) &gt; 0, ""RU"", 0)"),0)</f>
        <v>0</v>
      </c>
      <c r="L95" s="18" t="str">
        <f ca="1">IFERROR(__xludf.DUMMYFUNCTION("IF(SUM(COUNTIF(artists!E:E, SPLIT(C95, "",""))) &gt; 0, ""OTHER"", 0)"),"OTHER")</f>
        <v>OTHER</v>
      </c>
    </row>
    <row r="96" spans="1:12" ht="14.25" customHeight="1">
      <c r="A96" s="18">
        <v>95</v>
      </c>
      <c r="B96" s="19" t="s">
        <v>852</v>
      </c>
      <c r="C96" s="19" t="s">
        <v>175</v>
      </c>
      <c r="D96" s="19" t="s">
        <v>853</v>
      </c>
      <c r="E96" s="19" t="s">
        <v>651</v>
      </c>
      <c r="F96" s="18">
        <v>65</v>
      </c>
      <c r="G96" s="18">
        <v>83</v>
      </c>
      <c r="H96" s="18">
        <v>6</v>
      </c>
      <c r="I96" s="18">
        <v>33074</v>
      </c>
      <c r="J96" s="18" t="str">
        <f ca="1">IFERROR(__xludf.DUMMYFUNCTION("IF(SUM(COUNTIF(artists!A:A, SPLIT(C96, "",""))) &gt; 0, ""UA"", 0)"),"UA")</f>
        <v>UA</v>
      </c>
      <c r="K96" s="18">
        <f ca="1">IFERROR(__xludf.DUMMYFUNCTION("IF(SUM(COUNTIF(artists!C:C, SPLIT(C96, "",""))) &gt; 0, ""RU"", 0)"),0)</f>
        <v>0</v>
      </c>
      <c r="L96" s="18">
        <f ca="1">IFERROR(__xludf.DUMMYFUNCTION("IF(SUM(COUNTIF(artists!E:E, SPLIT(C96, "",""))) &gt; 0, ""OTHER"", 0)"),0)</f>
        <v>0</v>
      </c>
    </row>
    <row r="97" spans="1:12" ht="14.25" customHeight="1">
      <c r="A97" s="18">
        <v>96</v>
      </c>
      <c r="B97" s="19" t="s">
        <v>2231</v>
      </c>
      <c r="C97" s="19" t="s">
        <v>2232</v>
      </c>
      <c r="D97" s="19" t="s">
        <v>2233</v>
      </c>
      <c r="E97" s="19" t="s">
        <v>2234</v>
      </c>
      <c r="F97" s="18">
        <v>1</v>
      </c>
      <c r="G97" s="18">
        <v>104</v>
      </c>
      <c r="H97" s="18">
        <v>47</v>
      </c>
      <c r="I97" s="18">
        <v>33026</v>
      </c>
      <c r="J97" s="18">
        <f ca="1">IFERROR(__xludf.DUMMYFUNCTION("IF(SUM(COUNTIF(artists!A:A, SPLIT(C97, "",""))) &gt; 0, ""UA"", 0)"),0)</f>
        <v>0</v>
      </c>
      <c r="K97" s="18" t="str">
        <f ca="1">IFERROR(__xludf.DUMMYFUNCTION("IF(SUM(COUNTIF(artists!C:C, SPLIT(C97, "",""))) &gt; 0, ""RU"", 0)"),"RU")</f>
        <v>RU</v>
      </c>
      <c r="L97" s="18">
        <f ca="1">IFERROR(__xludf.DUMMYFUNCTION("IF(SUM(COUNTIF(artists!E:E, SPLIT(C97, "",""))) &gt; 0, ""OTHER"", 0)"),0)</f>
        <v>0</v>
      </c>
    </row>
    <row r="98" spans="1:12" ht="14.25" customHeight="1">
      <c r="A98" s="18">
        <v>97</v>
      </c>
      <c r="B98" s="19" t="s">
        <v>2411</v>
      </c>
      <c r="C98" s="19" t="s">
        <v>102</v>
      </c>
      <c r="D98" s="19" t="s">
        <v>2412</v>
      </c>
      <c r="E98" s="19" t="s">
        <v>1168</v>
      </c>
      <c r="F98" s="18">
        <v>97</v>
      </c>
      <c r="G98" s="18">
        <v>170</v>
      </c>
      <c r="H98" s="18">
        <v>2</v>
      </c>
      <c r="I98" s="18">
        <v>32917</v>
      </c>
      <c r="J98" s="18" t="str">
        <f ca="1">IFERROR(__xludf.DUMMYFUNCTION("IF(SUM(COUNTIF(artists!A:A, SPLIT(C98, "",""))) &gt; 0, ""UA"", 0)"),"UA")</f>
        <v>UA</v>
      </c>
      <c r="K98" s="18">
        <f ca="1">IFERROR(__xludf.DUMMYFUNCTION("IF(SUM(COUNTIF(artists!C:C, SPLIT(C98, "",""))) &gt; 0, ""RU"", 0)"),0)</f>
        <v>0</v>
      </c>
      <c r="L98" s="18">
        <f ca="1">IFERROR(__xludf.DUMMYFUNCTION("IF(SUM(COUNTIF(artists!E:E, SPLIT(C98, "",""))) &gt; 0, ""OTHER"", 0)"),0)</f>
        <v>0</v>
      </c>
    </row>
    <row r="99" spans="1:12" ht="14.25" customHeight="1">
      <c r="A99" s="18">
        <v>98</v>
      </c>
      <c r="B99" s="19" t="s">
        <v>987</v>
      </c>
      <c r="C99" s="19" t="s">
        <v>151</v>
      </c>
      <c r="D99" s="19" t="s">
        <v>988</v>
      </c>
      <c r="E99" s="19" t="s">
        <v>151</v>
      </c>
      <c r="F99" s="18">
        <v>45</v>
      </c>
      <c r="G99" s="18">
        <v>100</v>
      </c>
      <c r="H99" s="18">
        <v>57</v>
      </c>
      <c r="I99" s="18">
        <v>32832</v>
      </c>
      <c r="J99" s="18">
        <f ca="1">IFERROR(__xludf.DUMMYFUNCTION("IF(SUM(COUNTIF(artists!A:A, SPLIT(C99, "",""))) &gt; 0, ""UA"", 0)"),0)</f>
        <v>0</v>
      </c>
      <c r="K99" s="18">
        <f ca="1">IFERROR(__xludf.DUMMYFUNCTION("IF(SUM(COUNTIF(artists!C:C, SPLIT(C99, "",""))) &gt; 0, ""RU"", 0)"),0)</f>
        <v>0</v>
      </c>
      <c r="L99" s="18" t="str">
        <f ca="1">IFERROR(__xludf.DUMMYFUNCTION("IF(SUM(COUNTIF(artists!E:E, SPLIT(C99, "",""))) &gt; 0, ""OTHER"", 0)"),"OTHER")</f>
        <v>OTHER</v>
      </c>
    </row>
    <row r="100" spans="1:12" ht="14.25" customHeight="1">
      <c r="A100" s="18">
        <v>99</v>
      </c>
      <c r="B100" s="19" t="s">
        <v>2250</v>
      </c>
      <c r="C100" s="19" t="s">
        <v>194</v>
      </c>
      <c r="D100" s="19" t="s">
        <v>2251</v>
      </c>
      <c r="E100" s="19" t="s">
        <v>2252</v>
      </c>
      <c r="F100" s="18">
        <v>65</v>
      </c>
      <c r="G100" s="18">
        <v>108</v>
      </c>
      <c r="H100" s="18">
        <v>98</v>
      </c>
      <c r="I100" s="18">
        <v>32748</v>
      </c>
      <c r="J100" s="18">
        <f ca="1">IFERROR(__xludf.DUMMYFUNCTION("IF(SUM(COUNTIF(artists!A:A, SPLIT(C100, "",""))) &gt; 0, ""UA"", 0)"),0)</f>
        <v>0</v>
      </c>
      <c r="K100" s="18" t="str">
        <f ca="1">IFERROR(__xludf.DUMMYFUNCTION("IF(SUM(COUNTIF(artists!C:C, SPLIT(C100, "",""))) &gt; 0, ""RU"", 0)"),"RU")</f>
        <v>RU</v>
      </c>
      <c r="L100" s="18">
        <f ca="1">IFERROR(__xludf.DUMMYFUNCTION("IF(SUM(COUNTIF(artists!E:E, SPLIT(C100, "",""))) &gt; 0, ""OTHER"", 0)"),0)</f>
        <v>0</v>
      </c>
    </row>
    <row r="101" spans="1:12" ht="14.25" customHeight="1">
      <c r="A101" s="18">
        <v>100</v>
      </c>
      <c r="B101" s="19" t="s">
        <v>2276</v>
      </c>
      <c r="C101" s="19" t="s">
        <v>303</v>
      </c>
      <c r="D101" s="19" t="s">
        <v>2277</v>
      </c>
      <c r="E101" s="19" t="s">
        <v>2278</v>
      </c>
      <c r="F101" s="18">
        <v>1</v>
      </c>
      <c r="G101" s="18">
        <v>91</v>
      </c>
      <c r="H101" s="18">
        <v>50</v>
      </c>
      <c r="I101" s="18">
        <v>32030</v>
      </c>
      <c r="J101" s="18">
        <f ca="1">IFERROR(__xludf.DUMMYFUNCTION("IF(SUM(COUNTIF(artists!A:A, SPLIT(C101, "",""))) &gt; 0, ""UA"", 0)"),0)</f>
        <v>0</v>
      </c>
      <c r="K101" s="18">
        <f ca="1">IFERROR(__xludf.DUMMYFUNCTION("IF(SUM(COUNTIF(artists!C:C, SPLIT(C101, "",""))) &gt; 0, ""RU"", 0)"),0)</f>
        <v>0</v>
      </c>
      <c r="L101" s="18" t="str">
        <f ca="1">IFERROR(__xludf.DUMMYFUNCTION("IF(SUM(COUNTIF(artists!E:E, SPLIT(C101, "",""))) &gt; 0, ""OTHER"", 0)"),"OTHER")</f>
        <v>OTHER</v>
      </c>
    </row>
    <row r="102" spans="1:12" ht="14.25" customHeight="1">
      <c r="A102" s="18">
        <v>101</v>
      </c>
      <c r="B102" s="19" t="s">
        <v>1029</v>
      </c>
      <c r="C102" s="19" t="s">
        <v>123</v>
      </c>
      <c r="D102" s="19" t="s">
        <v>969</v>
      </c>
      <c r="E102" s="19" t="s">
        <v>1030</v>
      </c>
      <c r="F102" s="18">
        <v>76</v>
      </c>
      <c r="G102" s="18">
        <v>85</v>
      </c>
      <c r="H102" s="18">
        <v>10</v>
      </c>
      <c r="I102" s="18">
        <v>31959</v>
      </c>
      <c r="J102" s="18" t="str">
        <f ca="1">IFERROR(__xludf.DUMMYFUNCTION("IF(SUM(COUNTIF(artists!A:A, SPLIT(C102, "",""))) &gt; 0, ""UA"", 0)"),"UA")</f>
        <v>UA</v>
      </c>
      <c r="K102" s="18">
        <f ca="1">IFERROR(__xludf.DUMMYFUNCTION("IF(SUM(COUNTIF(artists!C:C, SPLIT(C102, "",""))) &gt; 0, ""RU"", 0)"),0)</f>
        <v>0</v>
      </c>
      <c r="L102" s="18">
        <f ca="1">IFERROR(__xludf.DUMMYFUNCTION("IF(SUM(COUNTIF(artists!E:E, SPLIT(C102, "",""))) &gt; 0, ""OTHER"", 0)"),0)</f>
        <v>0</v>
      </c>
    </row>
    <row r="103" spans="1:12" ht="14.25" customHeight="1">
      <c r="A103" s="18">
        <v>102</v>
      </c>
      <c r="B103" s="19" t="s">
        <v>2481</v>
      </c>
      <c r="C103" s="19" t="s">
        <v>2482</v>
      </c>
      <c r="D103" s="19" t="s">
        <v>2483</v>
      </c>
      <c r="E103" s="19" t="s">
        <v>907</v>
      </c>
      <c r="F103" s="18">
        <v>48</v>
      </c>
      <c r="G103" s="18">
        <v>62</v>
      </c>
      <c r="H103" s="18">
        <v>3</v>
      </c>
      <c r="I103" s="18">
        <v>31855</v>
      </c>
      <c r="J103" s="18">
        <f ca="1">IFERROR(__xludf.DUMMYFUNCTION("IF(SUM(COUNTIF(artists!A:A, SPLIT(C103, "",""))) &gt; 0, ""UA"", 0)"),0)</f>
        <v>0</v>
      </c>
      <c r="K103" s="18" t="str">
        <f ca="1">IFERROR(__xludf.DUMMYFUNCTION("IF(SUM(COUNTIF(artists!C:C, SPLIT(C103, "",""))) &gt; 0, ""RU"", 0)"),"RU")</f>
        <v>RU</v>
      </c>
      <c r="L103" s="18">
        <f ca="1">IFERROR(__xludf.DUMMYFUNCTION("IF(SUM(COUNTIF(artists!E:E, SPLIT(C103, "",""))) &gt; 0, ""OTHER"", 0)"),0)</f>
        <v>0</v>
      </c>
    </row>
    <row r="104" spans="1:12" ht="14.25" customHeight="1">
      <c r="A104" s="18">
        <v>103</v>
      </c>
      <c r="B104" s="19" t="s">
        <v>2470</v>
      </c>
      <c r="C104" s="19" t="s">
        <v>303</v>
      </c>
      <c r="D104" s="19" t="s">
        <v>2471</v>
      </c>
      <c r="E104" s="19" t="s">
        <v>2278</v>
      </c>
      <c r="F104" s="18">
        <v>1</v>
      </c>
      <c r="G104" s="18">
        <v>80</v>
      </c>
      <c r="H104" s="18">
        <v>37</v>
      </c>
      <c r="I104" s="18">
        <v>31743</v>
      </c>
      <c r="J104" s="18">
        <f ca="1">IFERROR(__xludf.DUMMYFUNCTION("IF(SUM(COUNTIF(artists!A:A, SPLIT(C104, "",""))) &gt; 0, ""UA"", 0)"),0)</f>
        <v>0</v>
      </c>
      <c r="K104" s="18">
        <f ca="1">IFERROR(__xludf.DUMMYFUNCTION("IF(SUM(COUNTIF(artists!C:C, SPLIT(C104, "",""))) &gt; 0, ""RU"", 0)"),0)</f>
        <v>0</v>
      </c>
      <c r="L104" s="18" t="str">
        <f ca="1">IFERROR(__xludf.DUMMYFUNCTION("IF(SUM(COUNTIF(artists!E:E, SPLIT(C104, "",""))) &gt; 0, ""OTHER"", 0)"),"OTHER")</f>
        <v>OTHER</v>
      </c>
    </row>
    <row r="105" spans="1:12" ht="14.25" customHeight="1">
      <c r="A105" s="18">
        <v>104</v>
      </c>
      <c r="B105" s="19" t="s">
        <v>1948</v>
      </c>
      <c r="C105" s="19" t="s">
        <v>232</v>
      </c>
      <c r="D105" s="19" t="s">
        <v>1949</v>
      </c>
      <c r="E105" s="19" t="s">
        <v>1210</v>
      </c>
      <c r="F105" s="18">
        <v>5</v>
      </c>
      <c r="G105" s="18">
        <v>103</v>
      </c>
      <c r="H105" s="18">
        <v>96</v>
      </c>
      <c r="I105" s="18">
        <v>31449</v>
      </c>
      <c r="J105" s="18">
        <f ca="1">IFERROR(__xludf.DUMMYFUNCTION("IF(SUM(COUNTIF(artists!A:A, SPLIT(C105, "",""))) &gt; 0, ""UA"", 0)"),0)</f>
        <v>0</v>
      </c>
      <c r="K105" s="18" t="str">
        <f ca="1">IFERROR(__xludf.DUMMYFUNCTION("IF(SUM(COUNTIF(artists!C:C, SPLIT(C105, "",""))) &gt; 0, ""RU"", 0)"),"RU")</f>
        <v>RU</v>
      </c>
      <c r="L105" s="18">
        <f ca="1">IFERROR(__xludf.DUMMYFUNCTION("IF(SUM(COUNTIF(artists!E:E, SPLIT(C105, "",""))) &gt; 0, ""OTHER"", 0)"),0)</f>
        <v>0</v>
      </c>
    </row>
    <row r="106" spans="1:12" ht="14.25" customHeight="1">
      <c r="A106" s="18">
        <v>105</v>
      </c>
      <c r="B106" s="19" t="s">
        <v>2522</v>
      </c>
      <c r="C106" s="19" t="s">
        <v>158</v>
      </c>
      <c r="D106" s="19" t="s">
        <v>2523</v>
      </c>
      <c r="E106" s="19" t="s">
        <v>2114</v>
      </c>
      <c r="F106" s="18">
        <v>105</v>
      </c>
      <c r="G106" s="18">
        <v>127</v>
      </c>
      <c r="H106" s="18">
        <v>3</v>
      </c>
      <c r="I106" s="18">
        <v>31180</v>
      </c>
      <c r="J106" s="18" t="str">
        <f ca="1">IFERROR(__xludf.DUMMYFUNCTION("IF(SUM(COUNTIF(artists!A:A, SPLIT(C106, "",""))) &gt; 0, ""UA"", 0)"),"UA")</f>
        <v>UA</v>
      </c>
      <c r="K106" s="18">
        <f ca="1">IFERROR(__xludf.DUMMYFUNCTION("IF(SUM(COUNTIF(artists!C:C, SPLIT(C106, "",""))) &gt; 0, ""RU"", 0)"),0)</f>
        <v>0</v>
      </c>
      <c r="L106" s="18">
        <f ca="1">IFERROR(__xludf.DUMMYFUNCTION("IF(SUM(COUNTIF(artists!E:E, SPLIT(C106, "",""))) &gt; 0, ""OTHER"", 0)"),0)</f>
        <v>0</v>
      </c>
    </row>
    <row r="107" spans="1:12" ht="14.25" customHeight="1">
      <c r="A107" s="18">
        <v>106</v>
      </c>
      <c r="B107" s="19" t="s">
        <v>2018</v>
      </c>
      <c r="C107" s="19" t="s">
        <v>192</v>
      </c>
      <c r="D107" s="19" t="s">
        <v>1400</v>
      </c>
      <c r="E107" s="19" t="s">
        <v>192</v>
      </c>
      <c r="F107" s="18">
        <v>106</v>
      </c>
      <c r="G107" s="18">
        <v>130</v>
      </c>
      <c r="H107" s="18">
        <v>7</v>
      </c>
      <c r="I107" s="18">
        <v>30880</v>
      </c>
      <c r="J107" s="18">
        <f ca="1">IFERROR(__xludf.DUMMYFUNCTION("IF(SUM(COUNTIF(artists!A:A, SPLIT(C107, "",""))) &gt; 0, ""UA"", 0)"),0)</f>
        <v>0</v>
      </c>
      <c r="K107" s="18">
        <f ca="1">IFERROR(__xludf.DUMMYFUNCTION("IF(SUM(COUNTIF(artists!C:C, SPLIT(C107, "",""))) &gt; 0, ""RU"", 0)"),0)</f>
        <v>0</v>
      </c>
      <c r="L107" s="18" t="str">
        <f ca="1">IFERROR(__xludf.DUMMYFUNCTION("IF(SUM(COUNTIF(artists!E:E, SPLIT(C107, "",""))) &gt; 0, ""OTHER"", 0)"),"OTHER")</f>
        <v>OTHER</v>
      </c>
    </row>
    <row r="108" spans="1:12" ht="14.25" customHeight="1">
      <c r="A108" s="18">
        <v>107</v>
      </c>
      <c r="B108" s="19" t="s">
        <v>2153</v>
      </c>
      <c r="C108" s="19" t="s">
        <v>2154</v>
      </c>
      <c r="D108" s="19" t="s">
        <v>2155</v>
      </c>
      <c r="E108" s="19" t="s">
        <v>1216</v>
      </c>
      <c r="F108" s="18">
        <v>5</v>
      </c>
      <c r="G108" s="18">
        <v>109</v>
      </c>
      <c r="H108" s="18">
        <v>36</v>
      </c>
      <c r="I108" s="18">
        <v>30860</v>
      </c>
      <c r="J108" s="18">
        <f ca="1">IFERROR(__xludf.DUMMYFUNCTION("IF(SUM(COUNTIF(artists!A:A, SPLIT(C108, "",""))) &gt; 0, ""UA"", 0)"),0)</f>
        <v>0</v>
      </c>
      <c r="K108" s="18" t="str">
        <f ca="1">IFERROR(__xludf.DUMMYFUNCTION("IF(SUM(COUNTIF(artists!C:C, SPLIT(C108, "",""))) &gt; 0, ""RU"", 0)"),"RU")</f>
        <v>RU</v>
      </c>
      <c r="L108" s="18">
        <f ca="1">IFERROR(__xludf.DUMMYFUNCTION("IF(SUM(COUNTIF(artists!E:E, SPLIT(C108, "",""))) &gt; 0, ""OTHER"", 0)"),0)</f>
        <v>0</v>
      </c>
    </row>
    <row r="109" spans="1:12" ht="14.25" customHeight="1">
      <c r="A109" s="18">
        <v>108</v>
      </c>
      <c r="B109" s="19" t="s">
        <v>947</v>
      </c>
      <c r="C109" s="19" t="s">
        <v>126</v>
      </c>
      <c r="D109" s="19" t="s">
        <v>948</v>
      </c>
      <c r="E109" s="19" t="s">
        <v>949</v>
      </c>
      <c r="F109" s="18">
        <v>81</v>
      </c>
      <c r="G109" s="18">
        <v>101</v>
      </c>
      <c r="H109" s="18">
        <v>11</v>
      </c>
      <c r="I109" s="18">
        <v>30805</v>
      </c>
      <c r="J109" s="18" t="str">
        <f ca="1">IFERROR(__xludf.DUMMYFUNCTION("IF(SUM(COUNTIF(artists!A:A, SPLIT(C109, "",""))) &gt; 0, ""UA"", 0)"),"UA")</f>
        <v>UA</v>
      </c>
      <c r="K109" s="18">
        <f ca="1">IFERROR(__xludf.DUMMYFUNCTION("IF(SUM(COUNTIF(artists!C:C, SPLIT(C109, "",""))) &gt; 0, ""RU"", 0)"),0)</f>
        <v>0</v>
      </c>
      <c r="L109" s="18">
        <f ca="1">IFERROR(__xludf.DUMMYFUNCTION("IF(SUM(COUNTIF(artists!E:E, SPLIT(C109, "",""))) &gt; 0, ""OTHER"", 0)"),0)</f>
        <v>0</v>
      </c>
    </row>
    <row r="110" spans="1:12" ht="14.25" customHeight="1">
      <c r="A110" s="18">
        <v>109</v>
      </c>
      <c r="B110" s="19" t="s">
        <v>2298</v>
      </c>
      <c r="C110" s="19" t="s">
        <v>2299</v>
      </c>
      <c r="D110" s="19" t="s">
        <v>2300</v>
      </c>
      <c r="E110" s="19" t="s">
        <v>782</v>
      </c>
      <c r="F110" s="18">
        <v>88</v>
      </c>
      <c r="G110" s="18">
        <v>88</v>
      </c>
      <c r="H110" s="18">
        <v>5</v>
      </c>
      <c r="I110" s="18">
        <v>30629</v>
      </c>
      <c r="J110" s="18" t="str">
        <f ca="1">IFERROR(__xludf.DUMMYFUNCTION("IF(SUM(COUNTIF(artists!A:A, SPLIT(C110, "",""))) &gt; 0, ""UA"", 0)"),"UA")</f>
        <v>UA</v>
      </c>
      <c r="K110" s="18">
        <f ca="1">IFERROR(__xludf.DUMMYFUNCTION("IF(SUM(COUNTIF(artists!C:C, SPLIT(C110, "",""))) &gt; 0, ""RU"", 0)"),0)</f>
        <v>0</v>
      </c>
      <c r="L110" s="18">
        <f ca="1">IFERROR(__xludf.DUMMYFUNCTION("IF(SUM(COUNTIF(artists!E:E, SPLIT(C110, "",""))) &gt; 0, ""OTHER"", 0)"),0)</f>
        <v>0</v>
      </c>
    </row>
    <row r="111" spans="1:12" ht="14.25" customHeight="1">
      <c r="A111" s="18">
        <v>110</v>
      </c>
      <c r="B111" s="19" t="s">
        <v>1437</v>
      </c>
      <c r="C111" s="19" t="s">
        <v>209</v>
      </c>
      <c r="D111" s="19" t="s">
        <v>1438</v>
      </c>
      <c r="E111" s="19" t="s">
        <v>1207</v>
      </c>
      <c r="F111" s="18">
        <v>20</v>
      </c>
      <c r="G111" s="18">
        <v>123</v>
      </c>
      <c r="H111" s="18">
        <v>41</v>
      </c>
      <c r="I111" s="18">
        <v>30625</v>
      </c>
      <c r="J111" s="18">
        <f ca="1">IFERROR(__xludf.DUMMYFUNCTION("IF(SUM(COUNTIF(artists!A:A, SPLIT(C111, "",""))) &gt; 0, ""UA"", 0)"),0)</f>
        <v>0</v>
      </c>
      <c r="K111" s="18" t="str">
        <f ca="1">IFERROR(__xludf.DUMMYFUNCTION("IF(SUM(COUNTIF(artists!C:C, SPLIT(C111, "",""))) &gt; 0, ""RU"", 0)"),"RU")</f>
        <v>RU</v>
      </c>
      <c r="L111" s="18">
        <f ca="1">IFERROR(__xludf.DUMMYFUNCTION("IF(SUM(COUNTIF(artists!E:E, SPLIT(C111, "",""))) &gt; 0, ""OTHER"", 0)"),0)</f>
        <v>0</v>
      </c>
    </row>
    <row r="112" spans="1:12" ht="14.25" customHeight="1">
      <c r="A112" s="18">
        <v>111</v>
      </c>
      <c r="B112" s="19" t="s">
        <v>1318</v>
      </c>
      <c r="C112" s="19" t="s">
        <v>117</v>
      </c>
      <c r="D112" s="19" t="s">
        <v>1319</v>
      </c>
      <c r="E112" s="19" t="s">
        <v>782</v>
      </c>
      <c r="F112" s="18">
        <v>59</v>
      </c>
      <c r="G112" s="18">
        <v>95</v>
      </c>
      <c r="H112" s="18">
        <v>9</v>
      </c>
      <c r="I112" s="18">
        <v>30429</v>
      </c>
      <c r="J112" s="18" t="str">
        <f ca="1">IFERROR(__xludf.DUMMYFUNCTION("IF(SUM(COUNTIF(artists!A:A, SPLIT(C112, "",""))) &gt; 0, ""UA"", 0)"),"UA")</f>
        <v>UA</v>
      </c>
      <c r="K112" s="18">
        <f ca="1">IFERROR(__xludf.DUMMYFUNCTION("IF(SUM(COUNTIF(artists!C:C, SPLIT(C112, "",""))) &gt; 0, ""RU"", 0)"),0)</f>
        <v>0</v>
      </c>
      <c r="L112" s="18">
        <f ca="1">IFERROR(__xludf.DUMMYFUNCTION("IF(SUM(COUNTIF(artists!E:E, SPLIT(C112, "",""))) &gt; 0, ""OTHER"", 0)"),0)</f>
        <v>0</v>
      </c>
    </row>
    <row r="113" spans="1:12" ht="14.25" customHeight="1">
      <c r="A113" s="18">
        <v>112</v>
      </c>
      <c r="B113" s="19" t="s">
        <v>2524</v>
      </c>
      <c r="C113" s="19" t="s">
        <v>2525</v>
      </c>
      <c r="D113" s="19" t="s">
        <v>2526</v>
      </c>
      <c r="E113" s="19" t="s">
        <v>1943</v>
      </c>
      <c r="F113" s="18">
        <v>11</v>
      </c>
      <c r="G113" s="18">
        <v>97</v>
      </c>
      <c r="H113" s="18">
        <v>4</v>
      </c>
      <c r="I113" s="18">
        <v>30422</v>
      </c>
      <c r="J113" s="18">
        <f ca="1">IFERROR(__xludf.DUMMYFUNCTION("IF(SUM(COUNTIF(artists!A:A, SPLIT(C113, "",""))) &gt; 0, ""UA"", 0)"),0)</f>
        <v>0</v>
      </c>
      <c r="K113" s="18" t="str">
        <f ca="1">IFERROR(__xludf.DUMMYFUNCTION("IF(SUM(COUNTIF(artists!C:C, SPLIT(C113, "",""))) &gt; 0, ""RU"", 0)"),"RU")</f>
        <v>RU</v>
      </c>
      <c r="L113" s="18">
        <f ca="1">IFERROR(__xludf.DUMMYFUNCTION("IF(SUM(COUNTIF(artists!E:E, SPLIT(C113, "",""))) &gt; 0, ""OTHER"", 0)"),0)</f>
        <v>0</v>
      </c>
    </row>
    <row r="114" spans="1:12" ht="14.25" customHeight="1">
      <c r="A114" s="18">
        <v>113</v>
      </c>
      <c r="B114" s="19" t="s">
        <v>2540</v>
      </c>
      <c r="C114" s="19" t="s">
        <v>54</v>
      </c>
      <c r="D114" s="19" t="s">
        <v>2541</v>
      </c>
      <c r="E114" s="19" t="s">
        <v>2542</v>
      </c>
      <c r="F114" s="18">
        <v>63</v>
      </c>
      <c r="G114" s="18">
        <v>63</v>
      </c>
      <c r="H114" s="18">
        <v>2</v>
      </c>
      <c r="I114" s="18">
        <v>30403</v>
      </c>
      <c r="J114" s="18">
        <f ca="1">IFERROR(__xludf.DUMMYFUNCTION("IF(SUM(COUNTIF(artists!A:A, SPLIT(C114, "",""))) &gt; 0, ""UA"", 0)"),0)</f>
        <v>0</v>
      </c>
      <c r="K114" s="18">
        <f ca="1">IFERROR(__xludf.DUMMYFUNCTION("IF(SUM(COUNTIF(artists!C:C, SPLIT(C114, "",""))) &gt; 0, ""RU"", 0)"),0)</f>
        <v>0</v>
      </c>
      <c r="L114" s="18" t="str">
        <f ca="1">IFERROR(__xludf.DUMMYFUNCTION("IF(SUM(COUNTIF(artists!E:E, SPLIT(C114, "",""))) &gt; 0, ""OTHER"", 0)"),"OTHER")</f>
        <v>OTHER</v>
      </c>
    </row>
    <row r="115" spans="1:12" ht="14.25" customHeight="1">
      <c r="A115" s="18">
        <v>114</v>
      </c>
      <c r="B115" s="19" t="s">
        <v>2484</v>
      </c>
      <c r="C115" s="19" t="s">
        <v>2465</v>
      </c>
      <c r="D115" s="19" t="s">
        <v>2466</v>
      </c>
      <c r="E115" s="19" t="s">
        <v>925</v>
      </c>
      <c r="F115" s="18">
        <v>6</v>
      </c>
      <c r="G115" s="18">
        <v>132</v>
      </c>
      <c r="H115" s="18">
        <v>24</v>
      </c>
      <c r="I115" s="18">
        <v>30338</v>
      </c>
      <c r="J115" s="18">
        <f ca="1">IFERROR(__xludf.DUMMYFUNCTION("IF(SUM(COUNTIF(artists!A:A, SPLIT(C115, "",""))) &gt; 0, ""UA"", 0)"),0)</f>
        <v>0</v>
      </c>
      <c r="K115" s="18" t="str">
        <f ca="1">IFERROR(__xludf.DUMMYFUNCTION("IF(SUM(COUNTIF(artists!C:C, SPLIT(C115, "",""))) &gt; 0, ""RU"", 0)"),"RU")</f>
        <v>RU</v>
      </c>
      <c r="L115" s="18">
        <f ca="1">IFERROR(__xludf.DUMMYFUNCTION("IF(SUM(COUNTIF(artists!E:E, SPLIT(C115, "",""))) &gt; 0, ""OTHER"", 0)"),0)</f>
        <v>0</v>
      </c>
    </row>
    <row r="116" spans="1:12" ht="14.25" customHeight="1">
      <c r="A116" s="18">
        <v>115</v>
      </c>
      <c r="B116" s="19" t="s">
        <v>1105</v>
      </c>
      <c r="C116" s="19" t="s">
        <v>185</v>
      </c>
      <c r="D116" s="19" t="s">
        <v>1106</v>
      </c>
      <c r="E116" s="19" t="s">
        <v>925</v>
      </c>
      <c r="F116" s="18">
        <v>62</v>
      </c>
      <c r="G116" s="18">
        <v>110</v>
      </c>
      <c r="H116" s="18">
        <v>17</v>
      </c>
      <c r="I116" s="18">
        <v>30212</v>
      </c>
      <c r="J116" s="18">
        <f ca="1">IFERROR(__xludf.DUMMYFUNCTION("IF(SUM(COUNTIF(artists!A:A, SPLIT(C116, "",""))) &gt; 0, ""UA"", 0)"),0)</f>
        <v>0</v>
      </c>
      <c r="K116" s="18" t="str">
        <f ca="1">IFERROR(__xludf.DUMMYFUNCTION("IF(SUM(COUNTIF(artists!C:C, SPLIT(C116, "",""))) &gt; 0, ""RU"", 0)"),"RU")</f>
        <v>RU</v>
      </c>
      <c r="L116" s="18">
        <f ca="1">IFERROR(__xludf.DUMMYFUNCTION("IF(SUM(COUNTIF(artists!E:E, SPLIT(C116, "",""))) &gt; 0, ""OTHER"", 0)"),0)</f>
        <v>0</v>
      </c>
    </row>
    <row r="117" spans="1:12" ht="14.25" customHeight="1">
      <c r="A117" s="18">
        <v>116</v>
      </c>
      <c r="B117" s="19" t="s">
        <v>1093</v>
      </c>
      <c r="C117" s="19" t="s">
        <v>131</v>
      </c>
      <c r="D117" s="19" t="s">
        <v>1094</v>
      </c>
      <c r="E117" s="19" t="s">
        <v>654</v>
      </c>
      <c r="F117" s="18">
        <v>52</v>
      </c>
      <c r="G117" s="18">
        <v>116</v>
      </c>
      <c r="H117" s="18">
        <v>20</v>
      </c>
      <c r="I117" s="18">
        <v>30198</v>
      </c>
      <c r="J117" s="18">
        <f ca="1">IFERROR(__xludf.DUMMYFUNCTION("IF(SUM(COUNTIF(artists!A:A, SPLIT(C117, "",""))) &gt; 0, ""UA"", 0)"),0)</f>
        <v>0</v>
      </c>
      <c r="K117" s="18">
        <f ca="1">IFERROR(__xludf.DUMMYFUNCTION("IF(SUM(COUNTIF(artists!C:C, SPLIT(C117, "",""))) &gt; 0, ""RU"", 0)"),0)</f>
        <v>0</v>
      </c>
      <c r="L117" s="18" t="str">
        <f ca="1">IFERROR(__xludf.DUMMYFUNCTION("IF(SUM(COUNTIF(artists!E:E, SPLIT(C117, "",""))) &gt; 0, ""OTHER"", 0)"),"OTHER")</f>
        <v>OTHER</v>
      </c>
    </row>
    <row r="118" spans="1:12" ht="14.25" customHeight="1">
      <c r="A118" s="18">
        <v>117</v>
      </c>
      <c r="B118" s="19" t="s">
        <v>1522</v>
      </c>
      <c r="C118" s="19" t="s">
        <v>314</v>
      </c>
      <c r="D118" s="19" t="s">
        <v>206</v>
      </c>
      <c r="E118" s="19" t="s">
        <v>1523</v>
      </c>
      <c r="F118" s="18">
        <v>96</v>
      </c>
      <c r="G118" s="18">
        <v>119</v>
      </c>
      <c r="H118" s="18">
        <v>14</v>
      </c>
      <c r="I118" s="18">
        <v>30189</v>
      </c>
      <c r="J118" s="18">
        <f ca="1">IFERROR(__xludf.DUMMYFUNCTION("IF(SUM(COUNTIF(artists!A:A, SPLIT(C118, "",""))) &gt; 0, ""UA"", 0)"),0)</f>
        <v>0</v>
      </c>
      <c r="K118" s="18" t="str">
        <f ca="1">IFERROR(__xludf.DUMMYFUNCTION("IF(SUM(COUNTIF(artists!C:C, SPLIT(C118, "",""))) &gt; 0, ""RU"", 0)"),"RU")</f>
        <v>RU</v>
      </c>
      <c r="L118" s="18">
        <f ca="1">IFERROR(__xludf.DUMMYFUNCTION("IF(SUM(COUNTIF(artists!E:E, SPLIT(C118, "",""))) &gt; 0, ""OTHER"", 0)"),0)</f>
        <v>0</v>
      </c>
    </row>
    <row r="119" spans="1:12" ht="14.25" customHeight="1">
      <c r="A119" s="18">
        <v>118</v>
      </c>
      <c r="B119" s="19" t="s">
        <v>639</v>
      </c>
      <c r="C119" s="19" t="s">
        <v>189</v>
      </c>
      <c r="D119" s="19" t="s">
        <v>640</v>
      </c>
      <c r="E119" s="19" t="s">
        <v>189</v>
      </c>
      <c r="F119" s="18">
        <v>118</v>
      </c>
      <c r="G119" s="18">
        <v>-1</v>
      </c>
      <c r="H119" s="18">
        <v>1</v>
      </c>
      <c r="I119" s="18">
        <v>30095</v>
      </c>
      <c r="J119" s="18">
        <f ca="1">IFERROR(__xludf.DUMMYFUNCTION("IF(SUM(COUNTIF(artists!A:A, SPLIT(C119, "",""))) &gt; 0, ""UA"", 0)"),0)</f>
        <v>0</v>
      </c>
      <c r="K119" s="18">
        <f ca="1">IFERROR(__xludf.DUMMYFUNCTION("IF(SUM(COUNTIF(artists!C:C, SPLIT(C119, "",""))) &gt; 0, ""RU"", 0)"),0)</f>
        <v>0</v>
      </c>
      <c r="L119" s="18" t="str">
        <f ca="1">IFERROR(__xludf.DUMMYFUNCTION("IF(SUM(COUNTIF(artists!E:E, SPLIT(C119, "",""))) &gt; 0, ""OTHER"", 0)"),"OTHER")</f>
        <v>OTHER</v>
      </c>
    </row>
    <row r="120" spans="1:12" ht="14.25" customHeight="1">
      <c r="A120" s="18">
        <v>119</v>
      </c>
      <c r="B120" s="19" t="s">
        <v>1914</v>
      </c>
      <c r="C120" s="19" t="s">
        <v>177</v>
      </c>
      <c r="D120" s="19" t="s">
        <v>937</v>
      </c>
      <c r="E120" s="19" t="s">
        <v>177</v>
      </c>
      <c r="F120" s="18">
        <v>53</v>
      </c>
      <c r="G120" s="18">
        <v>150</v>
      </c>
      <c r="H120" s="18">
        <v>96</v>
      </c>
      <c r="I120" s="18">
        <v>30039</v>
      </c>
      <c r="J120" s="18">
        <f ca="1">IFERROR(__xludf.DUMMYFUNCTION("IF(SUM(COUNTIF(artists!A:A, SPLIT(C120, "",""))) &gt; 0, ""UA"", 0)"),0)</f>
        <v>0</v>
      </c>
      <c r="K120" s="18">
        <f ca="1">IFERROR(__xludf.DUMMYFUNCTION("IF(SUM(COUNTIF(artists!C:C, SPLIT(C120, "",""))) &gt; 0, ""RU"", 0)"),0)</f>
        <v>0</v>
      </c>
      <c r="L120" s="18" t="str">
        <f ca="1">IFERROR(__xludf.DUMMYFUNCTION("IF(SUM(COUNTIF(artists!E:E, SPLIT(C120, "",""))) &gt; 0, ""OTHER"", 0)"),"OTHER")</f>
        <v>OTHER</v>
      </c>
    </row>
    <row r="121" spans="1:12" ht="14.25" customHeight="1">
      <c r="A121" s="18">
        <v>120</v>
      </c>
      <c r="B121" s="19" t="s">
        <v>1246</v>
      </c>
      <c r="C121" s="19" t="s">
        <v>1247</v>
      </c>
      <c r="D121" s="19" t="s">
        <v>1248</v>
      </c>
      <c r="E121" s="19" t="s">
        <v>1049</v>
      </c>
      <c r="F121" s="18">
        <v>59</v>
      </c>
      <c r="G121" s="18">
        <v>134</v>
      </c>
      <c r="H121" s="18">
        <v>22</v>
      </c>
      <c r="I121" s="18">
        <v>30027</v>
      </c>
      <c r="J121" s="18">
        <f ca="1">IFERROR(__xludf.DUMMYFUNCTION("IF(SUM(COUNTIF(artists!A:A, SPLIT(C121, "",""))) &gt; 0, ""UA"", 0)"),0)</f>
        <v>0</v>
      </c>
      <c r="K121" s="18" t="str">
        <f ca="1">IFERROR(__xludf.DUMMYFUNCTION("IF(SUM(COUNTIF(artists!C:C, SPLIT(C121, "",""))) &gt; 0, ""RU"", 0)"),"RU")</f>
        <v>RU</v>
      </c>
      <c r="L121" s="18">
        <f ca="1">IFERROR(__xludf.DUMMYFUNCTION("IF(SUM(COUNTIF(artists!E:E, SPLIT(C121, "",""))) &gt; 0, ""OTHER"", 0)"),0)</f>
        <v>0</v>
      </c>
    </row>
    <row r="122" spans="1:12" ht="14.25" customHeight="1">
      <c r="A122" s="18">
        <v>121</v>
      </c>
      <c r="B122" s="19" t="s">
        <v>1939</v>
      </c>
      <c r="C122" s="19" t="s">
        <v>139</v>
      </c>
      <c r="D122" s="19" t="s">
        <v>1940</v>
      </c>
      <c r="E122" s="19" t="s">
        <v>1853</v>
      </c>
      <c r="F122" s="18">
        <v>98</v>
      </c>
      <c r="G122" s="18">
        <v>120</v>
      </c>
      <c r="H122" s="18">
        <v>18</v>
      </c>
      <c r="I122" s="18">
        <v>29882</v>
      </c>
      <c r="J122" s="18">
        <f ca="1">IFERROR(__xludf.DUMMYFUNCTION("IF(SUM(COUNTIF(artists!A:A, SPLIT(C122, "",""))) &gt; 0, ""UA"", 0)"),0)</f>
        <v>0</v>
      </c>
      <c r="K122" s="18" t="str">
        <f ca="1">IFERROR(__xludf.DUMMYFUNCTION("IF(SUM(COUNTIF(artists!C:C, SPLIT(C122, "",""))) &gt; 0, ""RU"", 0)"),"RU")</f>
        <v>RU</v>
      </c>
      <c r="L122" s="18">
        <f ca="1">IFERROR(__xludf.DUMMYFUNCTION("IF(SUM(COUNTIF(artists!E:E, SPLIT(C122, "",""))) &gt; 0, ""OTHER"", 0)"),0)</f>
        <v>0</v>
      </c>
    </row>
    <row r="123" spans="1:12" ht="14.25" customHeight="1">
      <c r="A123" s="18">
        <v>122</v>
      </c>
      <c r="B123" s="19" t="s">
        <v>1862</v>
      </c>
      <c r="C123" s="19" t="s">
        <v>1863</v>
      </c>
      <c r="D123" s="19" t="s">
        <v>1864</v>
      </c>
      <c r="E123" s="19" t="s">
        <v>216</v>
      </c>
      <c r="F123" s="18">
        <v>83</v>
      </c>
      <c r="G123" s="18">
        <v>115</v>
      </c>
      <c r="H123" s="18">
        <v>38</v>
      </c>
      <c r="I123" s="18">
        <v>29845</v>
      </c>
      <c r="J123" s="18">
        <f ca="1">IFERROR(__xludf.DUMMYFUNCTION("IF(SUM(COUNTIF(artists!A:A, SPLIT(C123, "",""))) &gt; 0, ""UA"", 0)"),0)</f>
        <v>0</v>
      </c>
      <c r="K123" s="18">
        <f ca="1">IFERROR(__xludf.DUMMYFUNCTION("IF(SUM(COUNTIF(artists!C:C, SPLIT(C123, "",""))) &gt; 0, ""RU"", 0)"),0)</f>
        <v>0</v>
      </c>
      <c r="L123" s="18" t="str">
        <f ca="1">IFERROR(__xludf.DUMMYFUNCTION("IF(SUM(COUNTIF(artists!E:E, SPLIT(C123, "",""))) &gt; 0, ""OTHER"", 0)"),"OTHER")</f>
        <v>OTHER</v>
      </c>
    </row>
    <row r="124" spans="1:12" ht="14.25" customHeight="1">
      <c r="A124" s="18">
        <v>123</v>
      </c>
      <c r="B124" s="19" t="s">
        <v>2016</v>
      </c>
      <c r="C124" s="19" t="s">
        <v>135</v>
      </c>
      <c r="D124" s="19" t="s">
        <v>2017</v>
      </c>
      <c r="E124" s="19" t="s">
        <v>1376</v>
      </c>
      <c r="F124" s="18">
        <v>56</v>
      </c>
      <c r="G124" s="18">
        <v>106</v>
      </c>
      <c r="H124" s="18">
        <v>12</v>
      </c>
      <c r="I124" s="18">
        <v>29780</v>
      </c>
      <c r="J124" s="18" t="str">
        <f ca="1">IFERROR(__xludf.DUMMYFUNCTION("IF(SUM(COUNTIF(artists!A:A, SPLIT(C124, "",""))) &gt; 0, ""UA"", 0)"),"UA")</f>
        <v>UA</v>
      </c>
      <c r="K124" s="18">
        <f ca="1">IFERROR(__xludf.DUMMYFUNCTION("IF(SUM(COUNTIF(artists!C:C, SPLIT(C124, "",""))) &gt; 0, ""RU"", 0)"),0)</f>
        <v>0</v>
      </c>
      <c r="L124" s="18">
        <f ca="1">IFERROR(__xludf.DUMMYFUNCTION("IF(SUM(COUNTIF(artists!E:E, SPLIT(C124, "",""))) &gt; 0, ""OTHER"", 0)"),0)</f>
        <v>0</v>
      </c>
    </row>
    <row r="125" spans="1:12" ht="14.25" customHeight="1">
      <c r="A125" s="18">
        <v>124</v>
      </c>
      <c r="B125" s="19" t="s">
        <v>2404</v>
      </c>
      <c r="C125" s="19" t="s">
        <v>250</v>
      </c>
      <c r="D125" s="19" t="s">
        <v>2405</v>
      </c>
      <c r="E125" s="19" t="s">
        <v>1333</v>
      </c>
      <c r="F125" s="18">
        <v>5</v>
      </c>
      <c r="G125" s="18">
        <v>142</v>
      </c>
      <c r="H125" s="18">
        <v>23</v>
      </c>
      <c r="I125" s="18">
        <v>29736</v>
      </c>
      <c r="J125" s="18">
        <f ca="1">IFERROR(__xludf.DUMMYFUNCTION("IF(SUM(COUNTIF(artists!A:A, SPLIT(C125, "",""))) &gt; 0, ""UA"", 0)"),0)</f>
        <v>0</v>
      </c>
      <c r="K125" s="18" t="str">
        <f ca="1">IFERROR(__xludf.DUMMYFUNCTION("IF(SUM(COUNTIF(artists!C:C, SPLIT(C125, "",""))) &gt; 0, ""RU"", 0)"),"RU")</f>
        <v>RU</v>
      </c>
      <c r="L125" s="18">
        <f ca="1">IFERROR(__xludf.DUMMYFUNCTION("IF(SUM(COUNTIF(artists!E:E, SPLIT(C125, "",""))) &gt; 0, ""OTHER"", 0)"),0)</f>
        <v>0</v>
      </c>
    </row>
    <row r="126" spans="1:12" ht="14.25" customHeight="1">
      <c r="A126" s="18">
        <v>125</v>
      </c>
      <c r="B126" s="19" t="s">
        <v>1050</v>
      </c>
      <c r="C126" s="19" t="s">
        <v>1051</v>
      </c>
      <c r="D126" s="19" t="s">
        <v>1052</v>
      </c>
      <c r="E126" s="19" t="s">
        <v>1053</v>
      </c>
      <c r="F126" s="18">
        <v>85</v>
      </c>
      <c r="G126" s="18">
        <v>155</v>
      </c>
      <c r="H126" s="18">
        <v>11</v>
      </c>
      <c r="I126" s="18">
        <v>29556</v>
      </c>
      <c r="J126" s="18">
        <f ca="1">IFERROR(__xludf.DUMMYFUNCTION("IF(SUM(COUNTIF(artists!A:A, SPLIT(C126, "",""))) &gt; 0, ""UA"", 0)"),0)</f>
        <v>0</v>
      </c>
      <c r="K126" s="18" t="str">
        <f ca="1">IFERROR(__xludf.DUMMYFUNCTION("IF(SUM(COUNTIF(artists!C:C, SPLIT(C126, "",""))) &gt; 0, ""RU"", 0)"),"RU")</f>
        <v>RU</v>
      </c>
      <c r="L126" s="18">
        <f ca="1">IFERROR(__xludf.DUMMYFUNCTION("IF(SUM(COUNTIF(artists!E:E, SPLIT(C126, "",""))) &gt; 0, ""OTHER"", 0)"),0)</f>
        <v>0</v>
      </c>
    </row>
    <row r="127" spans="1:12" ht="14.25" customHeight="1">
      <c r="A127" s="18">
        <v>126</v>
      </c>
      <c r="B127" s="19" t="s">
        <v>2324</v>
      </c>
      <c r="C127" s="19" t="s">
        <v>331</v>
      </c>
      <c r="D127" s="19" t="s">
        <v>2325</v>
      </c>
      <c r="E127" s="19" t="s">
        <v>2326</v>
      </c>
      <c r="F127" s="18">
        <v>85</v>
      </c>
      <c r="G127" s="18">
        <v>168</v>
      </c>
      <c r="H127" s="18">
        <v>40</v>
      </c>
      <c r="I127" s="18">
        <v>29455</v>
      </c>
      <c r="J127" s="18">
        <f ca="1">IFERROR(__xludf.DUMMYFUNCTION("IF(SUM(COUNTIF(artists!A:A, SPLIT(C127, "",""))) &gt; 0, ""UA"", 0)"),0)</f>
        <v>0</v>
      </c>
      <c r="K127" s="18" t="str">
        <f ca="1">IFERROR(__xludf.DUMMYFUNCTION("IF(SUM(COUNTIF(artists!C:C, SPLIT(C127, "",""))) &gt; 0, ""RU"", 0)"),"RU")</f>
        <v>RU</v>
      </c>
      <c r="L127" s="18">
        <f ca="1">IFERROR(__xludf.DUMMYFUNCTION("IF(SUM(COUNTIF(artists!E:E, SPLIT(C127, "",""))) &gt; 0, ""OTHER"", 0)"),0)</f>
        <v>0</v>
      </c>
    </row>
    <row r="128" spans="1:12" ht="14.25" customHeight="1">
      <c r="A128" s="18">
        <v>127</v>
      </c>
      <c r="B128" s="19" t="s">
        <v>2419</v>
      </c>
      <c r="C128" s="19" t="s">
        <v>111</v>
      </c>
      <c r="D128" s="19" t="s">
        <v>2420</v>
      </c>
      <c r="E128" s="19" t="s">
        <v>815</v>
      </c>
      <c r="F128" s="18">
        <v>26</v>
      </c>
      <c r="G128" s="18">
        <v>94</v>
      </c>
      <c r="H128" s="18">
        <v>13</v>
      </c>
      <c r="I128" s="18">
        <v>29410</v>
      </c>
      <c r="J128" s="18" t="str">
        <f ca="1">IFERROR(__xludf.DUMMYFUNCTION("IF(SUM(COUNTIF(artists!A:A, SPLIT(C128, "",""))) &gt; 0, ""UA"", 0)"),"UA")</f>
        <v>UA</v>
      </c>
      <c r="K128" s="18">
        <f ca="1">IFERROR(__xludf.DUMMYFUNCTION("IF(SUM(COUNTIF(artists!C:C, SPLIT(C128, "",""))) &gt; 0, ""RU"", 0)"),0)</f>
        <v>0</v>
      </c>
      <c r="L128" s="18">
        <f ca="1">IFERROR(__xludf.DUMMYFUNCTION("IF(SUM(COUNTIF(artists!E:E, SPLIT(C128, "",""))) &gt; 0, ""OTHER"", 0)"),0)</f>
        <v>0</v>
      </c>
    </row>
    <row r="129" spans="1:12" ht="14.25" customHeight="1">
      <c r="A129" s="18">
        <v>128</v>
      </c>
      <c r="B129" s="19" t="s">
        <v>2189</v>
      </c>
      <c r="C129" s="19" t="s">
        <v>2190</v>
      </c>
      <c r="D129" s="19" t="s">
        <v>2191</v>
      </c>
      <c r="E129" s="19" t="s">
        <v>1978</v>
      </c>
      <c r="F129" s="18">
        <v>7</v>
      </c>
      <c r="G129" s="18">
        <v>145</v>
      </c>
      <c r="H129" s="18">
        <v>23</v>
      </c>
      <c r="I129" s="18">
        <v>29149</v>
      </c>
      <c r="J129" s="18">
        <f ca="1">IFERROR(__xludf.DUMMYFUNCTION("IF(SUM(COUNTIF(artists!A:A, SPLIT(C129, "",""))) &gt; 0, ""UA"", 0)"),0)</f>
        <v>0</v>
      </c>
      <c r="K129" s="18" t="str">
        <f ca="1">IFERROR(__xludf.DUMMYFUNCTION("IF(SUM(COUNTIF(artists!C:C, SPLIT(C129, "",""))) &gt; 0, ""RU"", 0)"),"RU")</f>
        <v>RU</v>
      </c>
      <c r="L129" s="18">
        <f ca="1">IFERROR(__xludf.DUMMYFUNCTION("IF(SUM(COUNTIF(artists!E:E, SPLIT(C129, "",""))) &gt; 0, ""OTHER"", 0)"),0)</f>
        <v>0</v>
      </c>
    </row>
    <row r="130" spans="1:12" ht="14.25" customHeight="1">
      <c r="A130" s="18">
        <v>129</v>
      </c>
      <c r="B130" s="19" t="s">
        <v>2461</v>
      </c>
      <c r="C130" s="19" t="s">
        <v>212</v>
      </c>
      <c r="D130" s="19" t="s">
        <v>2462</v>
      </c>
      <c r="E130" s="19" t="s">
        <v>2463</v>
      </c>
      <c r="F130" s="18">
        <v>51</v>
      </c>
      <c r="G130" s="18">
        <v>131</v>
      </c>
      <c r="H130" s="18">
        <v>55</v>
      </c>
      <c r="I130" s="18">
        <v>29028</v>
      </c>
      <c r="J130" s="18">
        <f ca="1">IFERROR(__xludf.DUMMYFUNCTION("IF(SUM(COUNTIF(artists!A:A, SPLIT(C130, "",""))) &gt; 0, ""UA"", 0)"),0)</f>
        <v>0</v>
      </c>
      <c r="K130" s="18" t="str">
        <f ca="1">IFERROR(__xludf.DUMMYFUNCTION("IF(SUM(COUNTIF(artists!C:C, SPLIT(C130, "",""))) &gt; 0, ""RU"", 0)"),"RU")</f>
        <v>RU</v>
      </c>
      <c r="L130" s="18">
        <f ca="1">IFERROR(__xludf.DUMMYFUNCTION("IF(SUM(COUNTIF(artists!E:E, SPLIT(C130, "",""))) &gt; 0, ""OTHER"", 0)"),0)</f>
        <v>0</v>
      </c>
    </row>
    <row r="131" spans="1:12" ht="14.25" customHeight="1">
      <c r="A131" s="18">
        <v>130</v>
      </c>
      <c r="B131" s="19" t="s">
        <v>2270</v>
      </c>
      <c r="C131" s="19" t="s">
        <v>2271</v>
      </c>
      <c r="D131" s="19" t="s">
        <v>2272</v>
      </c>
      <c r="E131" s="19" t="s">
        <v>654</v>
      </c>
      <c r="F131" s="18">
        <v>1</v>
      </c>
      <c r="G131" s="18">
        <v>126</v>
      </c>
      <c r="H131" s="18">
        <v>44</v>
      </c>
      <c r="I131" s="18">
        <v>28969</v>
      </c>
      <c r="J131" s="18">
        <f ca="1">IFERROR(__xludf.DUMMYFUNCTION("IF(SUM(COUNTIF(artists!A:A, SPLIT(C131, "",""))) &gt; 0, ""UA"", 0)"),0)</f>
        <v>0</v>
      </c>
      <c r="K131" s="18">
        <f ca="1">IFERROR(__xludf.DUMMYFUNCTION("IF(SUM(COUNTIF(artists!C:C, SPLIT(C131, "",""))) &gt; 0, ""RU"", 0)"),0)</f>
        <v>0</v>
      </c>
      <c r="L131" s="18" t="str">
        <f ca="1">IFERROR(__xludf.DUMMYFUNCTION("IF(SUM(COUNTIF(artists!E:E, SPLIT(C131, "",""))) &gt; 0, ""OTHER"", 0)"),"OTHER")</f>
        <v>OTHER</v>
      </c>
    </row>
    <row r="132" spans="1:12" ht="14.25" customHeight="1">
      <c r="A132" s="18">
        <v>131</v>
      </c>
      <c r="B132" s="19" t="s">
        <v>2409</v>
      </c>
      <c r="C132" s="19" t="s">
        <v>310</v>
      </c>
      <c r="D132" s="19" t="s">
        <v>2410</v>
      </c>
      <c r="E132" s="19" t="s">
        <v>2326</v>
      </c>
      <c r="F132" s="18">
        <v>50</v>
      </c>
      <c r="G132" s="18">
        <v>125</v>
      </c>
      <c r="H132" s="18">
        <v>48</v>
      </c>
      <c r="I132" s="18">
        <v>28926</v>
      </c>
      <c r="J132" s="18">
        <f ca="1">IFERROR(__xludf.DUMMYFUNCTION("IF(SUM(COUNTIF(artists!A:A, SPLIT(C132, "",""))) &gt; 0, ""UA"", 0)"),0)</f>
        <v>0</v>
      </c>
      <c r="K132" s="18" t="str">
        <f ca="1">IFERROR(__xludf.DUMMYFUNCTION("IF(SUM(COUNTIF(artists!C:C, SPLIT(C132, "",""))) &gt; 0, ""RU"", 0)"),"RU")</f>
        <v>RU</v>
      </c>
      <c r="L132" s="18">
        <f ca="1">IFERROR(__xludf.DUMMYFUNCTION("IF(SUM(COUNTIF(artists!E:E, SPLIT(C132, "",""))) &gt; 0, ""OTHER"", 0)"),0)</f>
        <v>0</v>
      </c>
    </row>
    <row r="133" spans="1:12" ht="14.25" customHeight="1">
      <c r="A133" s="18">
        <v>132</v>
      </c>
      <c r="B133" s="19" t="s">
        <v>2527</v>
      </c>
      <c r="C133" s="19" t="s">
        <v>2528</v>
      </c>
      <c r="D133" s="19" t="s">
        <v>2529</v>
      </c>
      <c r="E133" s="19" t="s">
        <v>907</v>
      </c>
      <c r="F133" s="18">
        <v>32</v>
      </c>
      <c r="G133" s="18">
        <v>128</v>
      </c>
      <c r="H133" s="18">
        <v>49</v>
      </c>
      <c r="I133" s="18">
        <v>28878</v>
      </c>
      <c r="J133" s="18">
        <f ca="1">IFERROR(__xludf.DUMMYFUNCTION("IF(SUM(COUNTIF(artists!A:A, SPLIT(C133, "",""))) &gt; 0, ""UA"", 0)"),0)</f>
        <v>0</v>
      </c>
      <c r="K133" s="18" t="str">
        <f ca="1">IFERROR(__xludf.DUMMYFUNCTION("IF(SUM(COUNTIF(artists!C:C, SPLIT(C133, "",""))) &gt; 0, ""RU"", 0)"),"RU")</f>
        <v>RU</v>
      </c>
      <c r="L133" s="18">
        <f ca="1">IFERROR(__xludf.DUMMYFUNCTION("IF(SUM(COUNTIF(artists!E:E, SPLIT(C133, "",""))) &gt; 0, ""OTHER"", 0)"),0)</f>
        <v>0</v>
      </c>
    </row>
    <row r="134" spans="1:12" ht="14.25" customHeight="1">
      <c r="A134" s="18">
        <v>133</v>
      </c>
      <c r="B134" s="19" t="s">
        <v>2467</v>
      </c>
      <c r="C134" s="19" t="s">
        <v>118</v>
      </c>
      <c r="D134" s="19" t="s">
        <v>2306</v>
      </c>
      <c r="E134" s="19" t="s">
        <v>1371</v>
      </c>
      <c r="F134" s="18">
        <v>9</v>
      </c>
      <c r="G134" s="18">
        <v>158</v>
      </c>
      <c r="H134" s="18">
        <v>47</v>
      </c>
      <c r="I134" s="18">
        <v>28760</v>
      </c>
      <c r="J134" s="18">
        <f ca="1">IFERROR(__xludf.DUMMYFUNCTION("IF(SUM(COUNTIF(artists!A:A, SPLIT(C134, "",""))) &gt; 0, ""UA"", 0)"),0)</f>
        <v>0</v>
      </c>
      <c r="K134" s="18" t="str">
        <f ca="1">IFERROR(__xludf.DUMMYFUNCTION("IF(SUM(COUNTIF(artists!C:C, SPLIT(C134, "",""))) &gt; 0, ""RU"", 0)"),"RU")</f>
        <v>RU</v>
      </c>
      <c r="L134" s="18">
        <f ca="1">IFERROR(__xludf.DUMMYFUNCTION("IF(SUM(COUNTIF(artists!E:E, SPLIT(C134, "",""))) &gt; 0, ""OTHER"", 0)"),0)</f>
        <v>0</v>
      </c>
    </row>
    <row r="135" spans="1:12" ht="14.25" customHeight="1">
      <c r="A135" s="18">
        <v>134</v>
      </c>
      <c r="B135" s="19" t="s">
        <v>1976</v>
      </c>
      <c r="C135" s="19" t="s">
        <v>329</v>
      </c>
      <c r="D135" s="19" t="s">
        <v>1977</v>
      </c>
      <c r="E135" s="19" t="s">
        <v>1978</v>
      </c>
      <c r="F135" s="18">
        <v>41</v>
      </c>
      <c r="G135" s="18">
        <v>140</v>
      </c>
      <c r="H135" s="18">
        <v>25</v>
      </c>
      <c r="I135" s="18">
        <v>28604</v>
      </c>
      <c r="J135" s="18">
        <f ca="1">IFERROR(__xludf.DUMMYFUNCTION("IF(SUM(COUNTIF(artists!A:A, SPLIT(C135, "",""))) &gt; 0, ""UA"", 0)"),0)</f>
        <v>0</v>
      </c>
      <c r="K135" s="18" t="str">
        <f ca="1">IFERROR(__xludf.DUMMYFUNCTION("IF(SUM(COUNTIF(artists!C:C, SPLIT(C135, "",""))) &gt; 0, ""RU"", 0)"),"RU")</f>
        <v>RU</v>
      </c>
      <c r="L135" s="18">
        <f ca="1">IFERROR(__xludf.DUMMYFUNCTION("IF(SUM(COUNTIF(artists!E:E, SPLIT(C135, "",""))) &gt; 0, ""OTHER"", 0)"),0)</f>
        <v>0</v>
      </c>
    </row>
    <row r="136" spans="1:12" ht="14.25" customHeight="1">
      <c r="A136" s="18">
        <v>135</v>
      </c>
      <c r="B136" s="19" t="s">
        <v>786</v>
      </c>
      <c r="C136" s="19" t="s">
        <v>787</v>
      </c>
      <c r="D136" s="19" t="s">
        <v>788</v>
      </c>
      <c r="E136" s="19" t="s">
        <v>789</v>
      </c>
      <c r="F136" s="18">
        <v>135</v>
      </c>
      <c r="G136" s="18">
        <v>-1</v>
      </c>
      <c r="H136" s="18">
        <v>1</v>
      </c>
      <c r="I136" s="18">
        <v>28591</v>
      </c>
      <c r="J136" s="18" t="str">
        <f ca="1">IFERROR(__xludf.DUMMYFUNCTION("IF(SUM(COUNTIF(artists!A:A, SPLIT(C136, "",""))) &gt; 0, ""UA"", 0)"),"UA")</f>
        <v>UA</v>
      </c>
      <c r="K136" s="18">
        <f ca="1">IFERROR(__xludf.DUMMYFUNCTION("IF(SUM(COUNTIF(artists!C:C, SPLIT(C136, "",""))) &gt; 0, ""RU"", 0)"),0)</f>
        <v>0</v>
      </c>
      <c r="L136" s="18">
        <f ca="1">IFERROR(__xludf.DUMMYFUNCTION("IF(SUM(COUNTIF(artists!E:E, SPLIT(C136, "",""))) &gt; 0, ""OTHER"", 0)"),0)</f>
        <v>0</v>
      </c>
    </row>
    <row r="137" spans="1:12" ht="14.25" customHeight="1">
      <c r="A137" s="18">
        <v>136</v>
      </c>
      <c r="B137" s="19" t="s">
        <v>2317</v>
      </c>
      <c r="C137" s="19" t="s">
        <v>316</v>
      </c>
      <c r="D137" s="19" t="s">
        <v>2318</v>
      </c>
      <c r="E137" s="19" t="s">
        <v>2319</v>
      </c>
      <c r="F137" s="18">
        <v>16</v>
      </c>
      <c r="G137" s="18">
        <v>146</v>
      </c>
      <c r="H137" s="18">
        <v>35</v>
      </c>
      <c r="I137" s="18">
        <v>28524</v>
      </c>
      <c r="J137" s="18">
        <f ca="1">IFERROR(__xludf.DUMMYFUNCTION("IF(SUM(COUNTIF(artists!A:A, SPLIT(C137, "",""))) &gt; 0, ""UA"", 0)"),0)</f>
        <v>0</v>
      </c>
      <c r="K137" s="18" t="str">
        <f ca="1">IFERROR(__xludf.DUMMYFUNCTION("IF(SUM(COUNTIF(artists!C:C, SPLIT(C137, "",""))) &gt; 0, ""RU"", 0)"),"RU")</f>
        <v>RU</v>
      </c>
      <c r="L137" s="18">
        <f ca="1">IFERROR(__xludf.DUMMYFUNCTION("IF(SUM(COUNTIF(artists!E:E, SPLIT(C137, "",""))) &gt; 0, ""OTHER"", 0)"),0)</f>
        <v>0</v>
      </c>
    </row>
    <row r="138" spans="1:12" ht="14.25" customHeight="1">
      <c r="A138" s="18">
        <v>137</v>
      </c>
      <c r="B138" s="19" t="s">
        <v>1072</v>
      </c>
      <c r="C138" s="19" t="s">
        <v>111</v>
      </c>
      <c r="D138" s="19" t="s">
        <v>1073</v>
      </c>
      <c r="E138" s="19" t="s">
        <v>815</v>
      </c>
      <c r="F138" s="18">
        <v>56</v>
      </c>
      <c r="G138" s="18">
        <v>105</v>
      </c>
      <c r="H138" s="18">
        <v>13</v>
      </c>
      <c r="I138" s="18">
        <v>28465</v>
      </c>
      <c r="J138" s="18" t="str">
        <f ca="1">IFERROR(__xludf.DUMMYFUNCTION("IF(SUM(COUNTIF(artists!A:A, SPLIT(C138, "",""))) &gt; 0, ""UA"", 0)"),"UA")</f>
        <v>UA</v>
      </c>
      <c r="K138" s="18">
        <f ca="1">IFERROR(__xludf.DUMMYFUNCTION("IF(SUM(COUNTIF(artists!C:C, SPLIT(C138, "",""))) &gt; 0, ""RU"", 0)"),0)</f>
        <v>0</v>
      </c>
      <c r="L138" s="18">
        <f ca="1">IFERROR(__xludf.DUMMYFUNCTION("IF(SUM(COUNTIF(artists!E:E, SPLIT(C138, "",""))) &gt; 0, ""OTHER"", 0)"),0)</f>
        <v>0</v>
      </c>
    </row>
    <row r="139" spans="1:12" ht="14.25" customHeight="1">
      <c r="A139" s="18">
        <v>138</v>
      </c>
      <c r="B139" s="19" t="s">
        <v>1900</v>
      </c>
      <c r="C139" s="19" t="s">
        <v>1901</v>
      </c>
      <c r="D139" s="19" t="s">
        <v>1902</v>
      </c>
      <c r="E139" s="19" t="s">
        <v>1049</v>
      </c>
      <c r="F139" s="18">
        <v>76</v>
      </c>
      <c r="G139" s="18">
        <v>118</v>
      </c>
      <c r="H139" s="18">
        <v>14</v>
      </c>
      <c r="I139" s="18">
        <v>28283</v>
      </c>
      <c r="J139" s="18">
        <f ca="1">IFERROR(__xludf.DUMMYFUNCTION("IF(SUM(COUNTIF(artists!A:A, SPLIT(C139, "",""))) &gt; 0, ""UA"", 0)"),0)</f>
        <v>0</v>
      </c>
      <c r="K139" s="18" t="str">
        <f ca="1">IFERROR(__xludf.DUMMYFUNCTION("IF(SUM(COUNTIF(artists!C:C, SPLIT(C139, "",""))) &gt; 0, ""RU"", 0)"),"RU")</f>
        <v>RU</v>
      </c>
      <c r="L139" s="18">
        <f ca="1">IFERROR(__xludf.DUMMYFUNCTION("IF(SUM(COUNTIF(artists!E:E, SPLIT(C139, "",""))) &gt; 0, ""OTHER"", 0)"),0)</f>
        <v>0</v>
      </c>
    </row>
    <row r="140" spans="1:12" ht="14.25" customHeight="1">
      <c r="A140" s="18">
        <v>139</v>
      </c>
      <c r="B140" s="19" t="s">
        <v>1145</v>
      </c>
      <c r="C140" s="19" t="s">
        <v>109</v>
      </c>
      <c r="D140" s="19" t="s">
        <v>1146</v>
      </c>
      <c r="E140" s="19" t="s">
        <v>792</v>
      </c>
      <c r="F140" s="18">
        <v>38</v>
      </c>
      <c r="G140" s="18">
        <v>117</v>
      </c>
      <c r="H140" s="18">
        <v>70</v>
      </c>
      <c r="I140" s="18">
        <v>28233</v>
      </c>
      <c r="J140" s="18">
        <f ca="1">IFERROR(__xludf.DUMMYFUNCTION("IF(SUM(COUNTIF(artists!A:A, SPLIT(C140, "",""))) &gt; 0, ""UA"", 0)"),0)</f>
        <v>0</v>
      </c>
      <c r="K140" s="18" t="str">
        <f ca="1">IFERROR(__xludf.DUMMYFUNCTION("IF(SUM(COUNTIF(artists!C:C, SPLIT(C140, "",""))) &gt; 0, ""RU"", 0)"),"RU")</f>
        <v>RU</v>
      </c>
      <c r="L140" s="18">
        <f ca="1">IFERROR(__xludf.DUMMYFUNCTION("IF(SUM(COUNTIF(artists!E:E, SPLIT(C140, "",""))) &gt; 0, ""OTHER"", 0)"),0)</f>
        <v>0</v>
      </c>
    </row>
    <row r="141" spans="1:12" ht="14.25" customHeight="1">
      <c r="A141" s="18">
        <v>140</v>
      </c>
      <c r="B141" s="19" t="s">
        <v>2502</v>
      </c>
      <c r="C141" s="19" t="s">
        <v>112</v>
      </c>
      <c r="D141" s="19" t="s">
        <v>2503</v>
      </c>
      <c r="E141" s="19" t="s">
        <v>112</v>
      </c>
      <c r="F141" s="18">
        <v>30</v>
      </c>
      <c r="G141" s="18">
        <v>96</v>
      </c>
      <c r="H141" s="18">
        <v>4</v>
      </c>
      <c r="I141" s="18">
        <v>27977</v>
      </c>
      <c r="J141" s="18">
        <f ca="1">IFERROR(__xludf.DUMMYFUNCTION("IF(SUM(COUNTIF(artists!A:A, SPLIT(C141, "",""))) &gt; 0, ""UA"", 0)"),0)</f>
        <v>0</v>
      </c>
      <c r="K141" s="18" t="str">
        <f ca="1">IFERROR(__xludf.DUMMYFUNCTION("IF(SUM(COUNTIF(artists!C:C, SPLIT(C141, "",""))) &gt; 0, ""RU"", 0)"),"RU")</f>
        <v>RU</v>
      </c>
      <c r="L141" s="18">
        <f ca="1">IFERROR(__xludf.DUMMYFUNCTION("IF(SUM(COUNTIF(artists!E:E, SPLIT(C141, "",""))) &gt; 0, ""OTHER"", 0)"),0)</f>
        <v>0</v>
      </c>
    </row>
    <row r="142" spans="1:12" ht="14.25" customHeight="1">
      <c r="A142" s="18">
        <v>141</v>
      </c>
      <c r="B142" s="19" t="s">
        <v>2149</v>
      </c>
      <c r="C142" s="19" t="s">
        <v>218</v>
      </c>
      <c r="D142" s="19" t="s">
        <v>2150</v>
      </c>
      <c r="E142" s="19" t="s">
        <v>1028</v>
      </c>
      <c r="F142" s="18">
        <v>14</v>
      </c>
      <c r="G142" s="18">
        <v>133</v>
      </c>
      <c r="H142" s="18">
        <v>17</v>
      </c>
      <c r="I142" s="18">
        <v>27924</v>
      </c>
      <c r="J142" s="18">
        <f ca="1">IFERROR(__xludf.DUMMYFUNCTION("IF(SUM(COUNTIF(artists!A:A, SPLIT(C142, "",""))) &gt; 0, ""UA"", 0)"),0)</f>
        <v>0</v>
      </c>
      <c r="K142" s="18" t="str">
        <f ca="1">IFERROR(__xludf.DUMMYFUNCTION("IF(SUM(COUNTIF(artists!C:C, SPLIT(C142, "",""))) &gt; 0, ""RU"", 0)"),"RU")</f>
        <v>RU</v>
      </c>
      <c r="L142" s="18">
        <f ca="1">IFERROR(__xludf.DUMMYFUNCTION("IF(SUM(COUNTIF(artists!E:E, SPLIT(C142, "",""))) &gt; 0, ""OTHER"", 0)"),0)</f>
        <v>0</v>
      </c>
    </row>
    <row r="143" spans="1:12" ht="14.25" customHeight="1">
      <c r="A143" s="18">
        <v>142</v>
      </c>
      <c r="B143" s="19" t="s">
        <v>2440</v>
      </c>
      <c r="C143" s="19" t="s">
        <v>149</v>
      </c>
      <c r="D143" s="19" t="s">
        <v>2441</v>
      </c>
      <c r="E143" s="19" t="s">
        <v>2442</v>
      </c>
      <c r="F143" s="18">
        <v>84</v>
      </c>
      <c r="G143" s="18">
        <v>114</v>
      </c>
      <c r="H143" s="18">
        <v>11</v>
      </c>
      <c r="I143" s="18">
        <v>27867</v>
      </c>
      <c r="J143" s="18" t="str">
        <f ca="1">IFERROR(__xludf.DUMMYFUNCTION("IF(SUM(COUNTIF(artists!A:A, SPLIT(C143, "",""))) &gt; 0, ""UA"", 0)"),"UA")</f>
        <v>UA</v>
      </c>
      <c r="K143" s="18">
        <f ca="1">IFERROR(__xludf.DUMMYFUNCTION("IF(SUM(COUNTIF(artists!C:C, SPLIT(C143, "",""))) &gt; 0, ""RU"", 0)"),0)</f>
        <v>0</v>
      </c>
      <c r="L143" s="18">
        <f ca="1">IFERROR(__xludf.DUMMYFUNCTION("IF(SUM(COUNTIF(artists!E:E, SPLIT(C143, "",""))) &gt; 0, ""OTHER"", 0)"),0)</f>
        <v>0</v>
      </c>
    </row>
    <row r="144" spans="1:12" ht="14.25" customHeight="1">
      <c r="A144" s="18">
        <v>143</v>
      </c>
      <c r="B144" s="19" t="s">
        <v>995</v>
      </c>
      <c r="C144" s="19" t="s">
        <v>996</v>
      </c>
      <c r="D144" s="19" t="s">
        <v>997</v>
      </c>
      <c r="E144" s="19" t="s">
        <v>15</v>
      </c>
      <c r="F144" s="18">
        <v>64</v>
      </c>
      <c r="G144" s="18">
        <v>122</v>
      </c>
      <c r="H144" s="18">
        <v>11</v>
      </c>
      <c r="I144" s="18">
        <v>27737</v>
      </c>
      <c r="J144" s="18" t="str">
        <f ca="1">IFERROR(__xludf.DUMMYFUNCTION("IF(SUM(COUNTIF(artists!A:A, SPLIT(C144, "",""))) &gt; 0, ""UA"", 0)"),"UA")</f>
        <v>UA</v>
      </c>
      <c r="K144" s="18">
        <f ca="1">IFERROR(__xludf.DUMMYFUNCTION("IF(SUM(COUNTIF(artists!C:C, SPLIT(C144, "",""))) &gt; 0, ""RU"", 0)"),0)</f>
        <v>0</v>
      </c>
      <c r="L144" s="18">
        <f ca="1">IFERROR(__xludf.DUMMYFUNCTION("IF(SUM(COUNTIF(artists!E:E, SPLIT(C144, "",""))) &gt; 0, ""OTHER"", 0)"),0)</f>
        <v>0</v>
      </c>
    </row>
    <row r="145" spans="1:12" ht="14.25" customHeight="1">
      <c r="A145" s="18">
        <v>144</v>
      </c>
      <c r="B145" s="19" t="s">
        <v>2257</v>
      </c>
      <c r="C145" s="19" t="s">
        <v>235</v>
      </c>
      <c r="D145" s="19" t="s">
        <v>2258</v>
      </c>
      <c r="E145" s="19" t="s">
        <v>235</v>
      </c>
      <c r="F145" s="18">
        <v>56</v>
      </c>
      <c r="G145" s="18">
        <v>149</v>
      </c>
      <c r="H145" s="18">
        <v>10</v>
      </c>
      <c r="I145" s="18">
        <v>27705</v>
      </c>
      <c r="J145" s="18">
        <f ca="1">IFERROR(__xludf.DUMMYFUNCTION("IF(SUM(COUNTIF(artists!A:A, SPLIT(C145, "",""))) &gt; 0, ""UA"", 0)"),0)</f>
        <v>0</v>
      </c>
      <c r="K145" s="18" t="str">
        <f ca="1">IFERROR(__xludf.DUMMYFUNCTION("IF(SUM(COUNTIF(artists!C:C, SPLIT(C145, "",""))) &gt; 0, ""RU"", 0)"),"RU")</f>
        <v>RU</v>
      </c>
      <c r="L145" s="18">
        <f ca="1">IFERROR(__xludf.DUMMYFUNCTION("IF(SUM(COUNTIF(artists!E:E, SPLIT(C145, "",""))) &gt; 0, ""OTHER"", 0)"),0)</f>
        <v>0</v>
      </c>
    </row>
    <row r="146" spans="1:12" ht="14.25" customHeight="1">
      <c r="A146" s="18">
        <v>145</v>
      </c>
      <c r="B146" s="19" t="s">
        <v>989</v>
      </c>
      <c r="C146" s="19" t="s">
        <v>157</v>
      </c>
      <c r="D146" s="19" t="s">
        <v>990</v>
      </c>
      <c r="E146" s="19" t="s">
        <v>157</v>
      </c>
      <c r="F146" s="18">
        <v>145</v>
      </c>
      <c r="G146" s="18">
        <v>-1</v>
      </c>
      <c r="H146" s="18">
        <v>2</v>
      </c>
      <c r="I146" s="18">
        <v>27553</v>
      </c>
      <c r="J146" s="18">
        <f ca="1">IFERROR(__xludf.DUMMYFUNCTION("IF(SUM(COUNTIF(artists!A:A, SPLIT(C146, "",""))) &gt; 0, ""UA"", 0)"),0)</f>
        <v>0</v>
      </c>
      <c r="K146" s="18">
        <f ca="1">IFERROR(__xludf.DUMMYFUNCTION("IF(SUM(COUNTIF(artists!C:C, SPLIT(C146, "",""))) &gt; 0, ""RU"", 0)"),0)</f>
        <v>0</v>
      </c>
      <c r="L146" s="18" t="str">
        <f ca="1">IFERROR(__xludf.DUMMYFUNCTION("IF(SUM(COUNTIF(artists!E:E, SPLIT(C146, "",""))) &gt; 0, ""OTHER"", 0)"),"OTHER")</f>
        <v>OTHER</v>
      </c>
    </row>
    <row r="147" spans="1:12" ht="14.25" customHeight="1">
      <c r="A147" s="18">
        <v>146</v>
      </c>
      <c r="B147" s="19" t="s">
        <v>2443</v>
      </c>
      <c r="C147" s="19" t="s">
        <v>2444</v>
      </c>
      <c r="D147" s="19" t="s">
        <v>2445</v>
      </c>
      <c r="E147" s="19" t="s">
        <v>1920</v>
      </c>
      <c r="F147" s="18">
        <v>6</v>
      </c>
      <c r="G147" s="18">
        <v>141</v>
      </c>
      <c r="H147" s="18">
        <v>46</v>
      </c>
      <c r="I147" s="18">
        <v>27512</v>
      </c>
      <c r="J147" s="18">
        <f ca="1">IFERROR(__xludf.DUMMYFUNCTION("IF(SUM(COUNTIF(artists!A:A, SPLIT(C147, "",""))) &gt; 0, ""UA"", 0)"),0)</f>
        <v>0</v>
      </c>
      <c r="K147" s="18" t="str">
        <f ca="1">IFERROR(__xludf.DUMMYFUNCTION("IF(SUM(COUNTIF(artists!C:C, SPLIT(C147, "",""))) &gt; 0, ""RU"", 0)"),"RU")</f>
        <v>RU</v>
      </c>
      <c r="L147" s="18">
        <f ca="1">IFERROR(__xludf.DUMMYFUNCTION("IF(SUM(COUNTIF(artists!E:E, SPLIT(C147, "",""))) &gt; 0, ""OTHER"", 0)"),0)</f>
        <v>0</v>
      </c>
    </row>
    <row r="148" spans="1:12" ht="14.25" customHeight="1">
      <c r="A148" s="18">
        <v>147</v>
      </c>
      <c r="B148" s="19" t="s">
        <v>2320</v>
      </c>
      <c r="C148" s="19" t="s">
        <v>202</v>
      </c>
      <c r="D148" s="19" t="s">
        <v>2321</v>
      </c>
      <c r="E148" s="19" t="s">
        <v>1691</v>
      </c>
      <c r="F148" s="18">
        <v>9</v>
      </c>
      <c r="G148" s="18">
        <v>129</v>
      </c>
      <c r="H148" s="18">
        <v>28</v>
      </c>
      <c r="I148" s="18">
        <v>27324</v>
      </c>
      <c r="J148" s="18">
        <f ca="1">IFERROR(__xludf.DUMMYFUNCTION("IF(SUM(COUNTIF(artists!A:A, SPLIT(C148, "",""))) &gt; 0, ""UA"", 0)"),0)</f>
        <v>0</v>
      </c>
      <c r="K148" s="18" t="str">
        <f ca="1">IFERROR(__xludf.DUMMYFUNCTION("IF(SUM(COUNTIF(artists!C:C, SPLIT(C148, "",""))) &gt; 0, ""RU"", 0)"),"RU")</f>
        <v>RU</v>
      </c>
      <c r="L148" s="18">
        <f ca="1">IFERROR(__xludf.DUMMYFUNCTION("IF(SUM(COUNTIF(artists!E:E, SPLIT(C148, "",""))) &gt; 0, ""OTHER"", 0)"),0)</f>
        <v>0</v>
      </c>
    </row>
    <row r="149" spans="1:12" ht="14.25" customHeight="1">
      <c r="A149" s="18">
        <v>148</v>
      </c>
      <c r="B149" s="19" t="s">
        <v>2345</v>
      </c>
      <c r="C149" s="19" t="s">
        <v>194</v>
      </c>
      <c r="D149" s="19" t="s">
        <v>2346</v>
      </c>
      <c r="E149" s="19" t="s">
        <v>2252</v>
      </c>
      <c r="F149" s="18">
        <v>51</v>
      </c>
      <c r="G149" s="18">
        <v>153</v>
      </c>
      <c r="H149" s="18">
        <v>59</v>
      </c>
      <c r="I149" s="18">
        <v>27222</v>
      </c>
      <c r="J149" s="18">
        <f ca="1">IFERROR(__xludf.DUMMYFUNCTION("IF(SUM(COUNTIF(artists!A:A, SPLIT(C149, "",""))) &gt; 0, ""UA"", 0)"),0)</f>
        <v>0</v>
      </c>
      <c r="K149" s="18" t="str">
        <f ca="1">IFERROR(__xludf.DUMMYFUNCTION("IF(SUM(COUNTIF(artists!C:C, SPLIT(C149, "",""))) &gt; 0, ""RU"", 0)"),"RU")</f>
        <v>RU</v>
      </c>
      <c r="L149" s="18">
        <f ca="1">IFERROR(__xludf.DUMMYFUNCTION("IF(SUM(COUNTIF(artists!E:E, SPLIT(C149, "",""))) &gt; 0, ""OTHER"", 0)"),0)</f>
        <v>0</v>
      </c>
    </row>
    <row r="150" spans="1:12" ht="14.25" customHeight="1">
      <c r="A150" s="18">
        <v>149</v>
      </c>
      <c r="B150" s="19" t="s">
        <v>2427</v>
      </c>
      <c r="C150" s="19" t="s">
        <v>273</v>
      </c>
      <c r="D150" s="19" t="s">
        <v>2428</v>
      </c>
      <c r="E150" s="19" t="s">
        <v>1920</v>
      </c>
      <c r="F150" s="18">
        <v>44</v>
      </c>
      <c r="G150" s="18">
        <v>151</v>
      </c>
      <c r="H150" s="18">
        <v>95</v>
      </c>
      <c r="I150" s="18">
        <v>27153</v>
      </c>
      <c r="J150" s="18">
        <f ca="1">IFERROR(__xludf.DUMMYFUNCTION("IF(SUM(COUNTIF(artists!A:A, SPLIT(C150, "",""))) &gt; 0, ""UA"", 0)"),0)</f>
        <v>0</v>
      </c>
      <c r="K150" s="18" t="str">
        <f ca="1">IFERROR(__xludf.DUMMYFUNCTION("IF(SUM(COUNTIF(artists!C:C, SPLIT(C150, "",""))) &gt; 0, ""RU"", 0)"),"RU")</f>
        <v>RU</v>
      </c>
      <c r="L150" s="18">
        <f ca="1">IFERROR(__xludf.DUMMYFUNCTION("IF(SUM(COUNTIF(artists!E:E, SPLIT(C150, "",""))) &gt; 0, ""OTHER"", 0)"),0)</f>
        <v>0</v>
      </c>
    </row>
    <row r="151" spans="1:12" ht="14.25" customHeight="1">
      <c r="A151" s="18">
        <v>150</v>
      </c>
      <c r="B151" s="19" t="s">
        <v>1137</v>
      </c>
      <c r="C151" s="19" t="s">
        <v>204</v>
      </c>
      <c r="D151" s="19" t="s">
        <v>1138</v>
      </c>
      <c r="E151" s="19" t="s">
        <v>1139</v>
      </c>
      <c r="F151" s="18">
        <v>55</v>
      </c>
      <c r="G151" s="18">
        <v>159</v>
      </c>
      <c r="H151" s="18">
        <v>17</v>
      </c>
      <c r="I151" s="18">
        <v>27128</v>
      </c>
      <c r="J151" s="18">
        <f ca="1">IFERROR(__xludf.DUMMYFUNCTION("IF(SUM(COUNTIF(artists!A:A, SPLIT(C151, "",""))) &gt; 0, ""UA"", 0)"),0)</f>
        <v>0</v>
      </c>
      <c r="K151" s="18" t="str">
        <f ca="1">IFERROR(__xludf.DUMMYFUNCTION("IF(SUM(COUNTIF(artists!C:C, SPLIT(C151, "",""))) &gt; 0, ""RU"", 0)"),"RU")</f>
        <v>RU</v>
      </c>
      <c r="L151" s="18">
        <f ca="1">IFERROR(__xludf.DUMMYFUNCTION("IF(SUM(COUNTIF(artists!E:E, SPLIT(C151, "",""))) &gt; 0, ""OTHER"", 0)"),0)</f>
        <v>0</v>
      </c>
    </row>
    <row r="152" spans="1:12" ht="14.25" customHeight="1">
      <c r="A152" s="18">
        <v>151</v>
      </c>
      <c r="B152" s="19" t="s">
        <v>2530</v>
      </c>
      <c r="C152" s="19" t="s">
        <v>2531</v>
      </c>
      <c r="D152" s="19" t="s">
        <v>2532</v>
      </c>
      <c r="E152" s="19" t="s">
        <v>2498</v>
      </c>
      <c r="F152" s="18">
        <v>7</v>
      </c>
      <c r="G152" s="18">
        <v>148</v>
      </c>
      <c r="H152" s="18">
        <v>29</v>
      </c>
      <c r="I152" s="18">
        <v>27057</v>
      </c>
      <c r="J152" s="18">
        <f ca="1">IFERROR(__xludf.DUMMYFUNCTION("IF(SUM(COUNTIF(artists!A:A, SPLIT(C152, "",""))) &gt; 0, ""UA"", 0)"),0)</f>
        <v>0</v>
      </c>
      <c r="K152" s="18" t="str">
        <f ca="1">IFERROR(__xludf.DUMMYFUNCTION("IF(SUM(COUNTIF(artists!C:C, SPLIT(C152, "",""))) &gt; 0, ""RU"", 0)"),"RU")</f>
        <v>RU</v>
      </c>
      <c r="L152" s="18">
        <f ca="1">IFERROR(__xludf.DUMMYFUNCTION("IF(SUM(COUNTIF(artists!E:E, SPLIT(C152, "",""))) &gt; 0, ""OTHER"", 0)"),0)</f>
        <v>0</v>
      </c>
    </row>
    <row r="153" spans="1:12" ht="14.25" customHeight="1">
      <c r="A153" s="18">
        <v>152</v>
      </c>
      <c r="B153" s="19" t="s">
        <v>2447</v>
      </c>
      <c r="C153" s="19" t="s">
        <v>314</v>
      </c>
      <c r="D153" s="19" t="s">
        <v>2448</v>
      </c>
      <c r="E153" s="19" t="s">
        <v>1523</v>
      </c>
      <c r="F153" s="18">
        <v>105</v>
      </c>
      <c r="G153" s="18">
        <v>164</v>
      </c>
      <c r="H153" s="18">
        <v>19</v>
      </c>
      <c r="I153" s="18">
        <v>27038</v>
      </c>
      <c r="J153" s="18">
        <f ca="1">IFERROR(__xludf.DUMMYFUNCTION("IF(SUM(COUNTIF(artists!A:A, SPLIT(C153, "",""))) &gt; 0, ""UA"", 0)"),0)</f>
        <v>0</v>
      </c>
      <c r="K153" s="18" t="str">
        <f ca="1">IFERROR(__xludf.DUMMYFUNCTION("IF(SUM(COUNTIF(artists!C:C, SPLIT(C153, "",""))) &gt; 0, ""RU"", 0)"),"RU")</f>
        <v>RU</v>
      </c>
      <c r="L153" s="18">
        <f ca="1">IFERROR(__xludf.DUMMYFUNCTION("IF(SUM(COUNTIF(artists!E:E, SPLIT(C153, "",""))) &gt; 0, ""OTHER"", 0)"),0)</f>
        <v>0</v>
      </c>
    </row>
    <row r="154" spans="1:12" ht="14.25" customHeight="1">
      <c r="A154" s="18">
        <v>153</v>
      </c>
      <c r="B154" s="19" t="s">
        <v>2267</v>
      </c>
      <c r="C154" s="19" t="s">
        <v>2268</v>
      </c>
      <c r="D154" s="19" t="s">
        <v>2269</v>
      </c>
      <c r="E154" s="19" t="s">
        <v>1194</v>
      </c>
      <c r="F154" s="18">
        <v>100</v>
      </c>
      <c r="G154" s="18">
        <v>169</v>
      </c>
      <c r="H154" s="18">
        <v>21</v>
      </c>
      <c r="I154" s="18">
        <v>26959</v>
      </c>
      <c r="J154" s="18">
        <f ca="1">IFERROR(__xludf.DUMMYFUNCTION("IF(SUM(COUNTIF(artists!A:A, SPLIT(C154, "",""))) &gt; 0, ""UA"", 0)"),0)</f>
        <v>0</v>
      </c>
      <c r="K154" s="18">
        <f ca="1">IFERROR(__xludf.DUMMYFUNCTION("IF(SUM(COUNTIF(artists!C:C, SPLIT(C154, "",""))) &gt; 0, ""RU"", 0)"),0)</f>
        <v>0</v>
      </c>
      <c r="L154" s="18" t="str">
        <f ca="1">IFERROR(__xludf.DUMMYFUNCTION("IF(SUM(COUNTIF(artists!E:E, SPLIT(C154, "",""))) &gt; 0, ""OTHER"", 0)"),"OTHER")</f>
        <v>OTHER</v>
      </c>
    </row>
    <row r="155" spans="1:12" ht="14.25" customHeight="1">
      <c r="A155" s="18">
        <v>154</v>
      </c>
      <c r="B155" s="19" t="s">
        <v>2335</v>
      </c>
      <c r="C155" s="19" t="s">
        <v>297</v>
      </c>
      <c r="D155" s="19" t="s">
        <v>2336</v>
      </c>
      <c r="E155" s="19" t="s">
        <v>2337</v>
      </c>
      <c r="F155" s="18">
        <v>3</v>
      </c>
      <c r="G155" s="18">
        <v>160</v>
      </c>
      <c r="H155" s="18">
        <v>44</v>
      </c>
      <c r="I155" s="18">
        <v>26850</v>
      </c>
      <c r="J155" s="18">
        <f ca="1">IFERROR(__xludf.DUMMYFUNCTION("IF(SUM(COUNTIF(artists!A:A, SPLIT(C155, "",""))) &gt; 0, ""UA"", 0)"),0)</f>
        <v>0</v>
      </c>
      <c r="K155" s="18">
        <f ca="1">IFERROR(__xludf.DUMMYFUNCTION("IF(SUM(COUNTIF(artists!C:C, SPLIT(C155, "",""))) &gt; 0, ""RU"", 0)"),0)</f>
        <v>0</v>
      </c>
      <c r="L155" s="18" t="str">
        <f ca="1">IFERROR(__xludf.DUMMYFUNCTION("IF(SUM(COUNTIF(artists!E:E, SPLIT(C155, "",""))) &gt; 0, ""OTHER"", 0)"),"OTHER")</f>
        <v>OTHER</v>
      </c>
    </row>
    <row r="156" spans="1:12" ht="14.25" customHeight="1">
      <c r="A156" s="18">
        <v>155</v>
      </c>
      <c r="B156" s="19" t="s">
        <v>2296</v>
      </c>
      <c r="C156" s="19" t="s">
        <v>129</v>
      </c>
      <c r="D156" s="19" t="s">
        <v>2297</v>
      </c>
      <c r="E156" s="19" t="s">
        <v>2108</v>
      </c>
      <c r="F156" s="18">
        <v>104</v>
      </c>
      <c r="G156" s="18">
        <v>139</v>
      </c>
      <c r="H156" s="18">
        <v>7</v>
      </c>
      <c r="I156" s="18">
        <v>26763</v>
      </c>
      <c r="J156" s="18" t="str">
        <f ca="1">IFERROR(__xludf.DUMMYFUNCTION("IF(SUM(COUNTIF(artists!A:A, SPLIT(C156, "",""))) &gt; 0, ""UA"", 0)"),"UA")</f>
        <v>UA</v>
      </c>
      <c r="K156" s="18">
        <f ca="1">IFERROR(__xludf.DUMMYFUNCTION("IF(SUM(COUNTIF(artists!C:C, SPLIT(C156, "",""))) &gt; 0, ""RU"", 0)"),0)</f>
        <v>0</v>
      </c>
      <c r="L156" s="18">
        <f ca="1">IFERROR(__xludf.DUMMYFUNCTION("IF(SUM(COUNTIF(artists!E:E, SPLIT(C156, "",""))) &gt; 0, ""OTHER"", 0)"),0)</f>
        <v>0</v>
      </c>
    </row>
    <row r="157" spans="1:12" ht="14.25" customHeight="1">
      <c r="A157" s="18">
        <v>156</v>
      </c>
      <c r="B157" s="19" t="s">
        <v>2510</v>
      </c>
      <c r="C157" s="19" t="s">
        <v>158</v>
      </c>
      <c r="D157" s="19" t="s">
        <v>2511</v>
      </c>
      <c r="E157" s="19" t="s">
        <v>2512</v>
      </c>
      <c r="F157" s="18">
        <v>36</v>
      </c>
      <c r="G157" s="18">
        <v>124</v>
      </c>
      <c r="H157" s="18">
        <v>10</v>
      </c>
      <c r="I157" s="18">
        <v>26699</v>
      </c>
      <c r="J157" s="18" t="str">
        <f ca="1">IFERROR(__xludf.DUMMYFUNCTION("IF(SUM(COUNTIF(artists!A:A, SPLIT(C157, "",""))) &gt; 0, ""UA"", 0)"),"UA")</f>
        <v>UA</v>
      </c>
      <c r="K157" s="18">
        <f ca="1">IFERROR(__xludf.DUMMYFUNCTION("IF(SUM(COUNTIF(artists!C:C, SPLIT(C157, "",""))) &gt; 0, ""RU"", 0)"),0)</f>
        <v>0</v>
      </c>
      <c r="L157" s="18">
        <f ca="1">IFERROR(__xludf.DUMMYFUNCTION("IF(SUM(COUNTIF(artists!E:E, SPLIT(C157, "",""))) &gt; 0, ""OTHER"", 0)"),0)</f>
        <v>0</v>
      </c>
    </row>
    <row r="158" spans="1:12" ht="14.25" customHeight="1">
      <c r="A158" s="18">
        <v>157</v>
      </c>
      <c r="B158" s="19" t="s">
        <v>1890</v>
      </c>
      <c r="C158" s="19" t="s">
        <v>186</v>
      </c>
      <c r="D158" s="19" t="s">
        <v>1891</v>
      </c>
      <c r="E158" s="19" t="s">
        <v>186</v>
      </c>
      <c r="F158" s="18">
        <v>157</v>
      </c>
      <c r="G158" s="18">
        <v>-1</v>
      </c>
      <c r="H158" s="18">
        <v>4</v>
      </c>
      <c r="I158" s="18">
        <v>26620</v>
      </c>
      <c r="J158" s="18">
        <f ca="1">IFERROR(__xludf.DUMMYFUNCTION("IF(SUM(COUNTIF(artists!A:A, SPLIT(C158, "",""))) &gt; 0, ""UA"", 0)"),0)</f>
        <v>0</v>
      </c>
      <c r="K158" s="18">
        <f ca="1">IFERROR(__xludf.DUMMYFUNCTION("IF(SUM(COUNTIF(artists!C:C, SPLIT(C158, "",""))) &gt; 0, ""RU"", 0)"),0)</f>
        <v>0</v>
      </c>
      <c r="L158" s="18" t="str">
        <f ca="1">IFERROR(__xludf.DUMMYFUNCTION("IF(SUM(COUNTIF(artists!E:E, SPLIT(C158, "",""))) &gt; 0, ""OTHER"", 0)"),"OTHER")</f>
        <v>OTHER</v>
      </c>
    </row>
    <row r="159" spans="1:12" ht="14.25" customHeight="1">
      <c r="A159" s="18">
        <v>158</v>
      </c>
      <c r="B159" s="19" t="s">
        <v>2095</v>
      </c>
      <c r="C159" s="19" t="s">
        <v>99</v>
      </c>
      <c r="D159" s="19" t="s">
        <v>2096</v>
      </c>
      <c r="E159" s="19" t="s">
        <v>648</v>
      </c>
      <c r="F159" s="18">
        <v>158</v>
      </c>
      <c r="G159" s="18">
        <v>-1</v>
      </c>
      <c r="H159" s="18">
        <v>1</v>
      </c>
      <c r="I159" s="18">
        <v>26616</v>
      </c>
      <c r="J159" s="18" t="str">
        <f ca="1">IFERROR(__xludf.DUMMYFUNCTION("IF(SUM(COUNTIF(artists!A:A, SPLIT(C159, "",""))) &gt; 0, ""UA"", 0)"),"UA")</f>
        <v>UA</v>
      </c>
      <c r="K159" s="18">
        <f ca="1">IFERROR(__xludf.DUMMYFUNCTION("IF(SUM(COUNTIF(artists!C:C, SPLIT(C159, "",""))) &gt; 0, ""RU"", 0)"),0)</f>
        <v>0</v>
      </c>
      <c r="L159" s="18">
        <f ca="1">IFERROR(__xludf.DUMMYFUNCTION("IF(SUM(COUNTIF(artists!E:E, SPLIT(C159, "",""))) &gt; 0, ""OTHER"", 0)"),0)</f>
        <v>0</v>
      </c>
    </row>
    <row r="160" spans="1:12" ht="14.25" customHeight="1">
      <c r="A160" s="18">
        <v>159</v>
      </c>
      <c r="B160" s="19" t="s">
        <v>2099</v>
      </c>
      <c r="C160" s="19" t="s">
        <v>144</v>
      </c>
      <c r="D160" s="19" t="s">
        <v>2100</v>
      </c>
      <c r="E160" s="19" t="s">
        <v>2101</v>
      </c>
      <c r="F160" s="18">
        <v>123</v>
      </c>
      <c r="G160" s="18">
        <v>135</v>
      </c>
      <c r="H160" s="18">
        <v>10</v>
      </c>
      <c r="I160" s="18">
        <v>26537</v>
      </c>
      <c r="J160" s="18" t="str">
        <f ca="1">IFERROR(__xludf.DUMMYFUNCTION("IF(SUM(COUNTIF(artists!A:A, SPLIT(C160, "",""))) &gt; 0, ""UA"", 0)"),"UA")</f>
        <v>UA</v>
      </c>
      <c r="K160" s="18">
        <f ca="1">IFERROR(__xludf.DUMMYFUNCTION("IF(SUM(COUNTIF(artists!C:C, SPLIT(C160, "",""))) &gt; 0, ""RU"", 0)"),0)</f>
        <v>0</v>
      </c>
      <c r="L160" s="18">
        <f ca="1">IFERROR(__xludf.DUMMYFUNCTION("IF(SUM(COUNTIF(artists!E:E, SPLIT(C160, "",""))) &gt; 0, ""OTHER"", 0)"),0)</f>
        <v>0</v>
      </c>
    </row>
    <row r="161" spans="1:12" ht="14.25" customHeight="1">
      <c r="A161" s="18">
        <v>160</v>
      </c>
      <c r="B161" s="19" t="s">
        <v>2506</v>
      </c>
      <c r="C161" s="19" t="s">
        <v>2507</v>
      </c>
      <c r="D161" s="19" t="s">
        <v>2508</v>
      </c>
      <c r="E161" s="19" t="s">
        <v>2509</v>
      </c>
      <c r="F161" s="18">
        <v>104</v>
      </c>
      <c r="G161" s="18">
        <v>189</v>
      </c>
      <c r="H161" s="18">
        <v>29</v>
      </c>
      <c r="I161" s="18">
        <v>26451</v>
      </c>
      <c r="J161" s="18">
        <f ca="1">IFERROR(__xludf.DUMMYFUNCTION("IF(SUM(COUNTIF(artists!A:A, SPLIT(C161, "",""))) &gt; 0, ""UA"", 0)"),0)</f>
        <v>0</v>
      </c>
      <c r="K161" s="18" t="str">
        <f ca="1">IFERROR(__xludf.DUMMYFUNCTION("IF(SUM(COUNTIF(artists!C:C, SPLIT(C161, "",""))) &gt; 0, ""RU"", 0)"),"RU")</f>
        <v>RU</v>
      </c>
      <c r="L161" s="18">
        <f ca="1">IFERROR(__xludf.DUMMYFUNCTION("IF(SUM(COUNTIF(artists!E:E, SPLIT(C161, "",""))) &gt; 0, ""OTHER"", 0)"),0)</f>
        <v>0</v>
      </c>
    </row>
    <row r="162" spans="1:12" ht="14.25" customHeight="1">
      <c r="A162" s="18">
        <v>161</v>
      </c>
      <c r="B162" s="19" t="s">
        <v>1362</v>
      </c>
      <c r="C162" s="19" t="s">
        <v>244</v>
      </c>
      <c r="D162" s="19" t="s">
        <v>1363</v>
      </c>
      <c r="E162" s="19" t="s">
        <v>839</v>
      </c>
      <c r="F162" s="18">
        <v>27</v>
      </c>
      <c r="G162" s="18">
        <v>165</v>
      </c>
      <c r="H162" s="18">
        <v>54</v>
      </c>
      <c r="I162" s="18">
        <v>26400</v>
      </c>
      <c r="J162" s="18">
        <f ca="1">IFERROR(__xludf.DUMMYFUNCTION("IF(SUM(COUNTIF(artists!A:A, SPLIT(C162, "",""))) &gt; 0, ""UA"", 0)"),0)</f>
        <v>0</v>
      </c>
      <c r="K162" s="18" t="str">
        <f ca="1">IFERROR(__xludf.DUMMYFUNCTION("IF(SUM(COUNTIF(artists!C:C, SPLIT(C162, "",""))) &gt; 0, ""RU"", 0)"),"RU")</f>
        <v>RU</v>
      </c>
      <c r="L162" s="18">
        <f ca="1">IFERROR(__xludf.DUMMYFUNCTION("IF(SUM(COUNTIF(artists!E:E, SPLIT(C162, "",""))) &gt; 0, ""OTHER"", 0)"),0)</f>
        <v>0</v>
      </c>
    </row>
    <row r="163" spans="1:12" ht="14.25" customHeight="1">
      <c r="A163" s="18">
        <v>162</v>
      </c>
      <c r="B163" s="19" t="s">
        <v>2073</v>
      </c>
      <c r="C163" s="19" t="s">
        <v>172</v>
      </c>
      <c r="D163" s="19" t="s">
        <v>2074</v>
      </c>
      <c r="E163" s="19" t="s">
        <v>785</v>
      </c>
      <c r="F163" s="18">
        <v>118</v>
      </c>
      <c r="G163" s="18">
        <v>147</v>
      </c>
      <c r="H163" s="18">
        <v>6</v>
      </c>
      <c r="I163" s="18">
        <v>26391</v>
      </c>
      <c r="J163" s="18" t="str">
        <f ca="1">IFERROR(__xludf.DUMMYFUNCTION("IF(SUM(COUNTIF(artists!A:A, SPLIT(C163, "",""))) &gt; 0, ""UA"", 0)"),"UA")</f>
        <v>UA</v>
      </c>
      <c r="K163" s="18">
        <f ca="1">IFERROR(__xludf.DUMMYFUNCTION("IF(SUM(COUNTIF(artists!C:C, SPLIT(C163, "",""))) &gt; 0, ""RU"", 0)"),0)</f>
        <v>0</v>
      </c>
      <c r="L163" s="18">
        <f ca="1">IFERROR(__xludf.DUMMYFUNCTION("IF(SUM(COUNTIF(artists!E:E, SPLIT(C163, "",""))) &gt; 0, ""OTHER"", 0)"),0)</f>
        <v>0</v>
      </c>
    </row>
    <row r="164" spans="1:12" ht="14.25" customHeight="1">
      <c r="A164" s="18">
        <v>163</v>
      </c>
      <c r="B164" s="19" t="s">
        <v>1871</v>
      </c>
      <c r="C164" s="19" t="s">
        <v>326</v>
      </c>
      <c r="D164" s="19" t="s">
        <v>1872</v>
      </c>
      <c r="E164" s="19" t="s">
        <v>1873</v>
      </c>
      <c r="F164" s="18">
        <v>113</v>
      </c>
      <c r="G164" s="18">
        <v>113</v>
      </c>
      <c r="H164" s="18">
        <v>2</v>
      </c>
      <c r="I164" s="18">
        <v>26253</v>
      </c>
      <c r="J164" s="18">
        <f ca="1">IFERROR(__xludf.DUMMYFUNCTION("IF(SUM(COUNTIF(artists!A:A, SPLIT(C164, "",""))) &gt; 0, ""UA"", 0)"),0)</f>
        <v>0</v>
      </c>
      <c r="K164" s="18" t="str">
        <f ca="1">IFERROR(__xludf.DUMMYFUNCTION("IF(SUM(COUNTIF(artists!C:C, SPLIT(C164, "",""))) &gt; 0, ""RU"", 0)"),"RU")</f>
        <v>RU</v>
      </c>
      <c r="L164" s="18">
        <f ca="1">IFERROR(__xludf.DUMMYFUNCTION("IF(SUM(COUNTIF(artists!E:E, SPLIT(C164, "",""))) &gt; 0, ""OTHER"", 0)"),0)</f>
        <v>0</v>
      </c>
    </row>
    <row r="165" spans="1:12" ht="14.25" customHeight="1">
      <c r="A165" s="18">
        <v>164</v>
      </c>
      <c r="B165" s="19" t="s">
        <v>2533</v>
      </c>
      <c r="C165" s="19" t="s">
        <v>2534</v>
      </c>
      <c r="D165" s="19" t="s">
        <v>2535</v>
      </c>
      <c r="E165" s="19" t="s">
        <v>2117</v>
      </c>
      <c r="F165" s="18">
        <v>6</v>
      </c>
      <c r="G165" s="18">
        <v>156</v>
      </c>
      <c r="H165" s="18">
        <v>23</v>
      </c>
      <c r="I165" s="18">
        <v>26026</v>
      </c>
      <c r="J165" s="18">
        <f ca="1">IFERROR(__xludf.DUMMYFUNCTION("IF(SUM(COUNTIF(artists!A:A, SPLIT(C165, "",""))) &gt; 0, ""UA"", 0)"),0)</f>
        <v>0</v>
      </c>
      <c r="K165" s="18" t="str">
        <f ca="1">IFERROR(__xludf.DUMMYFUNCTION("IF(SUM(COUNTIF(artists!C:C, SPLIT(C165, "",""))) &gt; 0, ""RU"", 0)"),"RU")</f>
        <v>RU</v>
      </c>
      <c r="L165" s="18">
        <f ca="1">IFERROR(__xludf.DUMMYFUNCTION("IF(SUM(COUNTIF(artists!E:E, SPLIT(C165, "",""))) &gt; 0, ""OTHER"", 0)"),0)</f>
        <v>0</v>
      </c>
    </row>
    <row r="166" spans="1:12" ht="14.25" customHeight="1">
      <c r="A166" s="18">
        <v>165</v>
      </c>
      <c r="B166" s="19" t="s">
        <v>2413</v>
      </c>
      <c r="C166" s="19" t="s">
        <v>111</v>
      </c>
      <c r="D166" s="19" t="s">
        <v>2414</v>
      </c>
      <c r="E166" s="19" t="s">
        <v>815</v>
      </c>
      <c r="F166" s="18">
        <v>27</v>
      </c>
      <c r="G166" s="18">
        <v>112</v>
      </c>
      <c r="H166" s="18">
        <v>13</v>
      </c>
      <c r="I166" s="18">
        <v>25905</v>
      </c>
      <c r="J166" s="18" t="str">
        <f ca="1">IFERROR(__xludf.DUMMYFUNCTION("IF(SUM(COUNTIF(artists!A:A, SPLIT(C166, "",""))) &gt; 0, ""UA"", 0)"),"UA")</f>
        <v>UA</v>
      </c>
      <c r="K166" s="18">
        <f ca="1">IFERROR(__xludf.DUMMYFUNCTION("IF(SUM(COUNTIF(artists!C:C, SPLIT(C166, "",""))) &gt; 0, ""RU"", 0)"),0)</f>
        <v>0</v>
      </c>
      <c r="L166" s="18">
        <f ca="1">IFERROR(__xludf.DUMMYFUNCTION("IF(SUM(COUNTIF(artists!E:E, SPLIT(C166, "",""))) &gt; 0, ""OTHER"", 0)"),0)</f>
        <v>0</v>
      </c>
    </row>
    <row r="167" spans="1:12" ht="14.25" customHeight="1">
      <c r="A167" s="18">
        <v>166</v>
      </c>
      <c r="B167" s="19" t="s">
        <v>2453</v>
      </c>
      <c r="C167" s="19" t="s">
        <v>52</v>
      </c>
      <c r="D167" s="19" t="s">
        <v>2454</v>
      </c>
      <c r="E167" s="19" t="s">
        <v>2455</v>
      </c>
      <c r="F167" s="18">
        <v>47</v>
      </c>
      <c r="G167" s="18">
        <v>179</v>
      </c>
      <c r="H167" s="18">
        <v>92</v>
      </c>
      <c r="I167" s="18">
        <v>25826</v>
      </c>
      <c r="J167" s="18">
        <f ca="1">IFERROR(__xludf.DUMMYFUNCTION("IF(SUM(COUNTIF(artists!A:A, SPLIT(C167, "",""))) &gt; 0, ""UA"", 0)"),0)</f>
        <v>0</v>
      </c>
      <c r="K167" s="18" t="str">
        <f ca="1">IFERROR(__xludf.DUMMYFUNCTION("IF(SUM(COUNTIF(artists!C:C, SPLIT(C167, "",""))) &gt; 0, ""RU"", 0)"),"RU")</f>
        <v>RU</v>
      </c>
      <c r="L167" s="18">
        <f ca="1">IFERROR(__xludf.DUMMYFUNCTION("IF(SUM(COUNTIF(artists!E:E, SPLIT(C167, "",""))) &gt; 0, ""OTHER"", 0)"),0)</f>
        <v>0</v>
      </c>
    </row>
    <row r="168" spans="1:12" ht="14.25" customHeight="1">
      <c r="A168" s="18">
        <v>167</v>
      </c>
      <c r="B168" s="19" t="s">
        <v>2253</v>
      </c>
      <c r="C168" s="19" t="s">
        <v>156</v>
      </c>
      <c r="D168" s="19" t="s">
        <v>2254</v>
      </c>
      <c r="E168" s="19" t="s">
        <v>1228</v>
      </c>
      <c r="F168" s="18">
        <v>5</v>
      </c>
      <c r="G168" s="18">
        <v>171</v>
      </c>
      <c r="H168" s="18">
        <v>60</v>
      </c>
      <c r="I168" s="18">
        <v>25799</v>
      </c>
      <c r="J168" s="18">
        <f ca="1">IFERROR(__xludf.DUMMYFUNCTION("IF(SUM(COUNTIF(artists!A:A, SPLIT(C168, "",""))) &gt; 0, ""UA"", 0)"),0)</f>
        <v>0</v>
      </c>
      <c r="K168" s="18" t="str">
        <f ca="1">IFERROR(__xludf.DUMMYFUNCTION("IF(SUM(COUNTIF(artists!C:C, SPLIT(C168, "",""))) &gt; 0, ""RU"", 0)"),"RU")</f>
        <v>RU</v>
      </c>
      <c r="L168" s="18">
        <f ca="1">IFERROR(__xludf.DUMMYFUNCTION("IF(SUM(COUNTIF(artists!E:E, SPLIT(C168, "",""))) &gt; 0, ""OTHER"", 0)"),0)</f>
        <v>0</v>
      </c>
    </row>
    <row r="169" spans="1:12" ht="14.25" customHeight="1">
      <c r="A169" s="18">
        <v>168</v>
      </c>
      <c r="B169" s="19" t="s">
        <v>2425</v>
      </c>
      <c r="C169" s="19" t="s">
        <v>223</v>
      </c>
      <c r="D169" s="19" t="s">
        <v>2426</v>
      </c>
      <c r="E169" s="19" t="s">
        <v>925</v>
      </c>
      <c r="F169" s="18">
        <v>33</v>
      </c>
      <c r="G169" s="18">
        <v>-1</v>
      </c>
      <c r="H169" s="18">
        <v>73</v>
      </c>
      <c r="I169" s="18">
        <v>25734</v>
      </c>
      <c r="J169" s="18">
        <f ca="1">IFERROR(__xludf.DUMMYFUNCTION("IF(SUM(COUNTIF(artists!A:A, SPLIT(C169, "",""))) &gt; 0, ""UA"", 0)"),0)</f>
        <v>0</v>
      </c>
      <c r="K169" s="18" t="str">
        <f ca="1">IFERROR(__xludf.DUMMYFUNCTION("IF(SUM(COUNTIF(artists!C:C, SPLIT(C169, "",""))) &gt; 0, ""RU"", 0)"),"RU")</f>
        <v>RU</v>
      </c>
      <c r="L169" s="18">
        <f ca="1">IFERROR(__xludf.DUMMYFUNCTION("IF(SUM(COUNTIF(artists!E:E, SPLIT(C169, "",""))) &gt; 0, ""OTHER"", 0)"),0)</f>
        <v>0</v>
      </c>
    </row>
    <row r="170" spans="1:12" ht="14.25" customHeight="1">
      <c r="A170" s="18">
        <v>169</v>
      </c>
      <c r="B170" s="19" t="s">
        <v>2536</v>
      </c>
      <c r="C170" s="19" t="s">
        <v>238</v>
      </c>
      <c r="D170" s="19" t="s">
        <v>2537</v>
      </c>
      <c r="E170" s="19" t="s">
        <v>238</v>
      </c>
      <c r="F170" s="18">
        <v>62</v>
      </c>
      <c r="G170" s="18">
        <v>154</v>
      </c>
      <c r="H170" s="18">
        <v>57</v>
      </c>
      <c r="I170" s="18">
        <v>25704</v>
      </c>
      <c r="J170" s="18">
        <f ca="1">IFERROR(__xludf.DUMMYFUNCTION("IF(SUM(COUNTIF(artists!A:A, SPLIT(C170, "",""))) &gt; 0, ""UA"", 0)"),0)</f>
        <v>0</v>
      </c>
      <c r="K170" s="18" t="str">
        <f ca="1">IFERROR(__xludf.DUMMYFUNCTION("IF(SUM(COUNTIF(artists!C:C, SPLIT(C170, "",""))) &gt; 0, ""RU"", 0)"),"RU")</f>
        <v>RU</v>
      </c>
      <c r="L170" s="18">
        <f ca="1">IFERROR(__xludf.DUMMYFUNCTION("IF(SUM(COUNTIF(artists!E:E, SPLIT(C170, "",""))) &gt; 0, ""OTHER"", 0)"),0)</f>
        <v>0</v>
      </c>
    </row>
    <row r="171" spans="1:12" ht="14.25" customHeight="1">
      <c r="A171" s="18">
        <v>170</v>
      </c>
      <c r="B171" s="19" t="s">
        <v>1152</v>
      </c>
      <c r="C171" s="19" t="s">
        <v>198</v>
      </c>
      <c r="D171" s="19" t="s">
        <v>1153</v>
      </c>
      <c r="E171" s="19" t="s">
        <v>878</v>
      </c>
      <c r="F171" s="18">
        <v>1</v>
      </c>
      <c r="G171" s="18">
        <v>188</v>
      </c>
      <c r="H171" s="18">
        <v>97</v>
      </c>
      <c r="I171" s="18">
        <v>25681</v>
      </c>
      <c r="J171" s="18">
        <f ca="1">IFERROR(__xludf.DUMMYFUNCTION("IF(SUM(COUNTIF(artists!A:A, SPLIT(C171, "",""))) &gt; 0, ""UA"", 0)"),0)</f>
        <v>0</v>
      </c>
      <c r="K171" s="18">
        <f ca="1">IFERROR(__xludf.DUMMYFUNCTION("IF(SUM(COUNTIF(artists!C:C, SPLIT(C171, "",""))) &gt; 0, ""RU"", 0)"),0)</f>
        <v>0</v>
      </c>
      <c r="L171" s="18" t="str">
        <f ca="1">IFERROR(__xludf.DUMMYFUNCTION("IF(SUM(COUNTIF(artists!E:E, SPLIT(C171, "",""))) &gt; 0, ""OTHER"", 0)"),"OTHER")</f>
        <v>OTHER</v>
      </c>
    </row>
    <row r="172" spans="1:12" ht="14.25" customHeight="1">
      <c r="A172" s="18">
        <v>171</v>
      </c>
      <c r="B172" s="19" t="s">
        <v>1313</v>
      </c>
      <c r="C172" s="19" t="s">
        <v>1314</v>
      </c>
      <c r="D172" s="19" t="s">
        <v>1315</v>
      </c>
      <c r="E172" s="19" t="s">
        <v>191</v>
      </c>
      <c r="F172" s="18">
        <v>26</v>
      </c>
      <c r="G172" s="18">
        <v>166</v>
      </c>
      <c r="H172" s="18">
        <v>33</v>
      </c>
      <c r="I172" s="18">
        <v>25640</v>
      </c>
      <c r="J172" s="18">
        <f ca="1">IFERROR(__xludf.DUMMYFUNCTION("IF(SUM(COUNTIF(artists!A:A, SPLIT(C172, "",""))) &gt; 0, ""UA"", 0)"),0)</f>
        <v>0</v>
      </c>
      <c r="K172" s="18" t="str">
        <f ca="1">IFERROR(__xludf.DUMMYFUNCTION("IF(SUM(COUNTIF(artists!C:C, SPLIT(C172, "",""))) &gt; 0, ""RU"", 0)"),"RU")</f>
        <v>RU</v>
      </c>
      <c r="L172" s="18">
        <f ca="1">IFERROR(__xludf.DUMMYFUNCTION("IF(SUM(COUNTIF(artists!E:E, SPLIT(C172, "",""))) &gt; 0, ""OTHER"", 0)"),0)</f>
        <v>0</v>
      </c>
    </row>
    <row r="173" spans="1:12" ht="14.25" customHeight="1">
      <c r="A173" s="18">
        <v>172</v>
      </c>
      <c r="B173" s="19" t="s">
        <v>2504</v>
      </c>
      <c r="C173" s="19" t="s">
        <v>176</v>
      </c>
      <c r="D173" s="19" t="s">
        <v>2505</v>
      </c>
      <c r="E173" s="19" t="s">
        <v>1978</v>
      </c>
      <c r="F173" s="18">
        <v>3</v>
      </c>
      <c r="G173" s="18">
        <v>163</v>
      </c>
      <c r="H173" s="18">
        <v>21</v>
      </c>
      <c r="I173" s="18">
        <v>25567</v>
      </c>
      <c r="J173" s="18">
        <f ca="1">IFERROR(__xludf.DUMMYFUNCTION("IF(SUM(COUNTIF(artists!A:A, SPLIT(C173, "",""))) &gt; 0, ""UA"", 0)"),0)</f>
        <v>0</v>
      </c>
      <c r="K173" s="18" t="str">
        <f ca="1">IFERROR(__xludf.DUMMYFUNCTION("IF(SUM(COUNTIF(artists!C:C, SPLIT(C173, "",""))) &gt; 0, ""RU"", 0)"),"RU")</f>
        <v>RU</v>
      </c>
      <c r="L173" s="18">
        <f ca="1">IFERROR(__xludf.DUMMYFUNCTION("IF(SUM(COUNTIF(artists!E:E, SPLIT(C173, "",""))) &gt; 0, ""OTHER"", 0)"),0)</f>
        <v>0</v>
      </c>
    </row>
    <row r="174" spans="1:12" ht="14.25" customHeight="1">
      <c r="A174" s="18">
        <v>173</v>
      </c>
      <c r="B174" s="19" t="s">
        <v>2491</v>
      </c>
      <c r="C174" s="19" t="s">
        <v>217</v>
      </c>
      <c r="D174" s="19" t="s">
        <v>2492</v>
      </c>
      <c r="E174" s="19" t="s">
        <v>2493</v>
      </c>
      <c r="F174" s="18">
        <v>161</v>
      </c>
      <c r="G174" s="18">
        <v>161</v>
      </c>
      <c r="H174" s="18">
        <v>2</v>
      </c>
      <c r="I174" s="18">
        <v>25432</v>
      </c>
      <c r="J174" s="18" t="str">
        <f ca="1">IFERROR(__xludf.DUMMYFUNCTION("IF(SUM(COUNTIF(artists!A:A, SPLIT(C174, "",""))) &gt; 0, ""UA"", 0)"),"UA")</f>
        <v>UA</v>
      </c>
      <c r="K174" s="18">
        <f ca="1">IFERROR(__xludf.DUMMYFUNCTION("IF(SUM(COUNTIF(artists!C:C, SPLIT(C174, "",""))) &gt; 0, ""RU"", 0)"),0)</f>
        <v>0</v>
      </c>
      <c r="L174" s="18">
        <f ca="1">IFERROR(__xludf.DUMMYFUNCTION("IF(SUM(COUNTIF(artists!E:E, SPLIT(C174, "",""))) &gt; 0, ""OTHER"", 0)"),0)</f>
        <v>0</v>
      </c>
    </row>
    <row r="175" spans="1:12" ht="14.25" customHeight="1">
      <c r="A175" s="18">
        <v>174</v>
      </c>
      <c r="B175" s="19" t="s">
        <v>864</v>
      </c>
      <c r="C175" s="19" t="s">
        <v>180</v>
      </c>
      <c r="D175" s="19" t="s">
        <v>865</v>
      </c>
      <c r="E175" s="19" t="s">
        <v>866</v>
      </c>
      <c r="F175" s="18">
        <v>129</v>
      </c>
      <c r="G175" s="18">
        <v>-1</v>
      </c>
      <c r="H175" s="18">
        <v>14</v>
      </c>
      <c r="I175" s="18">
        <v>25428</v>
      </c>
      <c r="J175" s="18">
        <f ca="1">IFERROR(__xludf.DUMMYFUNCTION("IF(SUM(COUNTIF(artists!A:A, SPLIT(C175, "",""))) &gt; 0, ""UA"", 0)"),0)</f>
        <v>0</v>
      </c>
      <c r="K175" s="18">
        <f ca="1">IFERROR(__xludf.DUMMYFUNCTION("IF(SUM(COUNTIF(artists!C:C, SPLIT(C175, "",""))) &gt; 0, ""RU"", 0)"),0)</f>
        <v>0</v>
      </c>
      <c r="L175" s="18" t="str">
        <f ca="1">IFERROR(__xludf.DUMMYFUNCTION("IF(SUM(COUNTIF(artists!E:E, SPLIT(C175, "",""))) &gt; 0, ""OTHER"", 0)"),"OTHER")</f>
        <v>OTHER</v>
      </c>
    </row>
    <row r="176" spans="1:12" ht="14.25" customHeight="1">
      <c r="A176" s="18">
        <v>175</v>
      </c>
      <c r="B176" s="19" t="s">
        <v>2543</v>
      </c>
      <c r="C176" s="19" t="s">
        <v>264</v>
      </c>
      <c r="D176" s="19" t="s">
        <v>2544</v>
      </c>
      <c r="E176" s="19" t="s">
        <v>1379</v>
      </c>
      <c r="F176" s="18">
        <v>11</v>
      </c>
      <c r="G176" s="18">
        <v>199</v>
      </c>
      <c r="H176" s="18">
        <v>34</v>
      </c>
      <c r="I176" s="18">
        <v>25278</v>
      </c>
      <c r="J176" s="18">
        <f ca="1">IFERROR(__xludf.DUMMYFUNCTION("IF(SUM(COUNTIF(artists!A:A, SPLIT(C176, "",""))) &gt; 0, ""UA"", 0)"),0)</f>
        <v>0</v>
      </c>
      <c r="K176" s="18" t="str">
        <f ca="1">IFERROR(__xludf.DUMMYFUNCTION("IF(SUM(COUNTIF(artists!C:C, SPLIT(C176, "",""))) &gt; 0, ""RU"", 0)"),"RU")</f>
        <v>RU</v>
      </c>
      <c r="L176" s="18">
        <f ca="1">IFERROR(__xludf.DUMMYFUNCTION("IF(SUM(COUNTIF(artists!E:E, SPLIT(C176, "",""))) &gt; 0, ""OTHER"", 0)"),0)</f>
        <v>0</v>
      </c>
    </row>
    <row r="177" spans="1:12" ht="14.25" customHeight="1">
      <c r="A177" s="18">
        <v>176</v>
      </c>
      <c r="B177" s="19" t="s">
        <v>2431</v>
      </c>
      <c r="C177" s="19" t="s">
        <v>2432</v>
      </c>
      <c r="D177" s="19" t="s">
        <v>2433</v>
      </c>
      <c r="E177" s="19" t="s">
        <v>2117</v>
      </c>
      <c r="F177" s="18">
        <v>6</v>
      </c>
      <c r="G177" s="18">
        <v>180</v>
      </c>
      <c r="H177" s="18">
        <v>26</v>
      </c>
      <c r="I177" s="18">
        <v>25061</v>
      </c>
      <c r="J177" s="18">
        <f ca="1">IFERROR(__xludf.DUMMYFUNCTION("IF(SUM(COUNTIF(artists!A:A, SPLIT(C177, "",""))) &gt; 0, ""UA"", 0)"),0)</f>
        <v>0</v>
      </c>
      <c r="K177" s="18" t="str">
        <f ca="1">IFERROR(__xludf.DUMMYFUNCTION("IF(SUM(COUNTIF(artists!C:C, SPLIT(C177, "",""))) &gt; 0, ""RU"", 0)"),"RU")</f>
        <v>RU</v>
      </c>
      <c r="L177" s="18">
        <f ca="1">IFERROR(__xludf.DUMMYFUNCTION("IF(SUM(COUNTIF(artists!E:E, SPLIT(C177, "",""))) &gt; 0, ""OTHER"", 0)"),0)</f>
        <v>0</v>
      </c>
    </row>
    <row r="178" spans="1:12" ht="14.25" customHeight="1">
      <c r="A178" s="18">
        <v>177</v>
      </c>
      <c r="B178" s="19" t="s">
        <v>1908</v>
      </c>
      <c r="C178" s="19" t="s">
        <v>193</v>
      </c>
      <c r="D178" s="19" t="s">
        <v>1909</v>
      </c>
      <c r="E178" s="19" t="s">
        <v>193</v>
      </c>
      <c r="F178" s="18">
        <v>173</v>
      </c>
      <c r="G178" s="18">
        <v>173</v>
      </c>
      <c r="H178" s="18">
        <v>2</v>
      </c>
      <c r="I178" s="18">
        <v>25046</v>
      </c>
      <c r="J178" s="18" t="str">
        <f ca="1">IFERROR(__xludf.DUMMYFUNCTION("IF(SUM(COUNTIF(artists!A:A, SPLIT(C178, "",""))) &gt; 0, ""UA"", 0)"),"UA")</f>
        <v>UA</v>
      </c>
      <c r="K178" s="18">
        <f ca="1">IFERROR(__xludf.DUMMYFUNCTION("IF(SUM(COUNTIF(artists!C:C, SPLIT(C178, "",""))) &gt; 0, ""RU"", 0)"),0)</f>
        <v>0</v>
      </c>
      <c r="L178" s="18">
        <f ca="1">IFERROR(__xludf.DUMMYFUNCTION("IF(SUM(COUNTIF(artists!E:E, SPLIT(C178, "",""))) &gt; 0, ""OTHER"", 0)"),0)</f>
        <v>0</v>
      </c>
    </row>
    <row r="179" spans="1:12" ht="14.25" customHeight="1">
      <c r="A179" s="18">
        <v>178</v>
      </c>
      <c r="B179" s="19" t="s">
        <v>2313</v>
      </c>
      <c r="C179" s="19" t="s">
        <v>187</v>
      </c>
      <c r="D179" s="19" t="s">
        <v>2314</v>
      </c>
      <c r="E179" s="19" t="s">
        <v>2101</v>
      </c>
      <c r="F179" s="18">
        <v>170</v>
      </c>
      <c r="G179" s="18">
        <v>177</v>
      </c>
      <c r="H179" s="18">
        <v>5</v>
      </c>
      <c r="I179" s="18">
        <v>24994</v>
      </c>
      <c r="J179" s="18" t="str">
        <f ca="1">IFERROR(__xludf.DUMMYFUNCTION("IF(SUM(COUNTIF(artists!A:A, SPLIT(C179, "",""))) &gt; 0, ""UA"", 0)"),"UA")</f>
        <v>UA</v>
      </c>
      <c r="K179" s="18">
        <f ca="1">IFERROR(__xludf.DUMMYFUNCTION("IF(SUM(COUNTIF(artists!C:C, SPLIT(C179, "",""))) &gt; 0, ""RU"", 0)"),0)</f>
        <v>0</v>
      </c>
      <c r="L179" s="18">
        <f ca="1">IFERROR(__xludf.DUMMYFUNCTION("IF(SUM(COUNTIF(artists!E:E, SPLIT(C179, "",""))) &gt; 0, ""OTHER"", 0)"),0)</f>
        <v>0</v>
      </c>
    </row>
    <row r="180" spans="1:12" ht="14.25" customHeight="1">
      <c r="A180" s="18">
        <v>179</v>
      </c>
      <c r="B180" s="19" t="s">
        <v>2478</v>
      </c>
      <c r="C180" s="19" t="s">
        <v>241</v>
      </c>
      <c r="D180" s="19" t="s">
        <v>969</v>
      </c>
      <c r="E180" s="19" t="s">
        <v>241</v>
      </c>
      <c r="F180" s="18">
        <v>80</v>
      </c>
      <c r="G180" s="18">
        <v>194</v>
      </c>
      <c r="H180" s="18">
        <v>58</v>
      </c>
      <c r="I180" s="18">
        <v>24982</v>
      </c>
      <c r="J180" s="18">
        <f ca="1">IFERROR(__xludf.DUMMYFUNCTION("IF(SUM(COUNTIF(artists!A:A, SPLIT(C180, "",""))) &gt; 0, ""UA"", 0)"),0)</f>
        <v>0</v>
      </c>
      <c r="K180" s="18" t="str">
        <f ca="1">IFERROR(__xludf.DUMMYFUNCTION("IF(SUM(COUNTIF(artists!C:C, SPLIT(C180, "",""))) &gt; 0, ""RU"", 0)"),"RU")</f>
        <v>RU</v>
      </c>
      <c r="L180" s="18">
        <f ca="1">IFERROR(__xludf.DUMMYFUNCTION("IF(SUM(COUNTIF(artists!E:E, SPLIT(C180, "",""))) &gt; 0, ""OTHER"", 0)"),0)</f>
        <v>0</v>
      </c>
    </row>
    <row r="181" spans="1:12" ht="14.25" customHeight="1">
      <c r="A181" s="18">
        <v>180</v>
      </c>
      <c r="B181" s="19" t="s">
        <v>2363</v>
      </c>
      <c r="C181" s="19" t="s">
        <v>446</v>
      </c>
      <c r="D181" s="19" t="s">
        <v>2364</v>
      </c>
      <c r="E181" s="19" t="s">
        <v>2365</v>
      </c>
      <c r="F181" s="18">
        <v>128</v>
      </c>
      <c r="G181" s="18">
        <v>193</v>
      </c>
      <c r="H181" s="18">
        <v>25</v>
      </c>
      <c r="I181" s="18">
        <v>24926</v>
      </c>
      <c r="J181" s="18">
        <f ca="1">IFERROR(__xludf.DUMMYFUNCTION("IF(SUM(COUNTIF(artists!A:A, SPLIT(C181, "",""))) &gt; 0, ""UA"", 0)"),0)</f>
        <v>0</v>
      </c>
      <c r="K181" s="18">
        <f ca="1">IFERROR(__xludf.DUMMYFUNCTION("IF(SUM(COUNTIF(artists!C:C, SPLIT(C181, "",""))) &gt; 0, ""RU"", 0)"),0)</f>
        <v>0</v>
      </c>
      <c r="L181" s="18" t="str">
        <f ca="1">IFERROR(__xludf.DUMMYFUNCTION("IF(SUM(COUNTIF(artists!E:E, SPLIT(C181, "",""))) &gt; 0, ""OTHER"", 0)"),"OTHER")</f>
        <v>OTHER</v>
      </c>
    </row>
    <row r="182" spans="1:12" ht="14.25" customHeight="1">
      <c r="A182" s="18">
        <v>181</v>
      </c>
      <c r="B182" s="19" t="s">
        <v>1098</v>
      </c>
      <c r="C182" s="19" t="s">
        <v>193</v>
      </c>
      <c r="D182" s="19" t="s">
        <v>1099</v>
      </c>
      <c r="E182" s="19" t="s">
        <v>193</v>
      </c>
      <c r="F182" s="18">
        <v>160</v>
      </c>
      <c r="G182" s="18">
        <v>167</v>
      </c>
      <c r="H182" s="18">
        <v>4</v>
      </c>
      <c r="I182" s="18">
        <v>24858</v>
      </c>
      <c r="J182" s="18" t="str">
        <f ca="1">IFERROR(__xludf.DUMMYFUNCTION("IF(SUM(COUNTIF(artists!A:A, SPLIT(C182, "",""))) &gt; 0, ""UA"", 0)"),"UA")</f>
        <v>UA</v>
      </c>
      <c r="K182" s="18">
        <f ca="1">IFERROR(__xludf.DUMMYFUNCTION("IF(SUM(COUNTIF(artists!C:C, SPLIT(C182, "",""))) &gt; 0, ""RU"", 0)"),0)</f>
        <v>0</v>
      </c>
      <c r="L182" s="18">
        <f ca="1">IFERROR(__xludf.DUMMYFUNCTION("IF(SUM(COUNTIF(artists!E:E, SPLIT(C182, "",""))) &gt; 0, ""OTHER"", 0)"),0)</f>
        <v>0</v>
      </c>
    </row>
    <row r="183" spans="1:12" ht="14.25" customHeight="1">
      <c r="A183" s="18">
        <v>182</v>
      </c>
      <c r="B183" s="19" t="s">
        <v>2499</v>
      </c>
      <c r="C183" s="19" t="s">
        <v>292</v>
      </c>
      <c r="D183" s="19" t="s">
        <v>2500</v>
      </c>
      <c r="E183" s="19" t="s">
        <v>2501</v>
      </c>
      <c r="F183" s="18">
        <v>11</v>
      </c>
      <c r="G183" s="18">
        <v>174</v>
      </c>
      <c r="H183" s="18">
        <v>26</v>
      </c>
      <c r="I183" s="18">
        <v>24810</v>
      </c>
      <c r="J183" s="18">
        <f ca="1">IFERROR(__xludf.DUMMYFUNCTION("IF(SUM(COUNTIF(artists!A:A, SPLIT(C183, "",""))) &gt; 0, ""UA"", 0)"),0)</f>
        <v>0</v>
      </c>
      <c r="K183" s="18">
        <f ca="1">IFERROR(__xludf.DUMMYFUNCTION("IF(SUM(COUNTIF(artists!C:C, SPLIT(C183, "",""))) &gt; 0, ""RU"", 0)"),0)</f>
        <v>0</v>
      </c>
      <c r="L183" s="18" t="str">
        <f ca="1">IFERROR(__xludf.DUMMYFUNCTION("IF(SUM(COUNTIF(artists!E:E, SPLIT(C183, "",""))) &gt; 0, ""OTHER"", 0)"),"OTHER")</f>
        <v>OTHER</v>
      </c>
    </row>
    <row r="184" spans="1:12" ht="14.25" customHeight="1">
      <c r="A184" s="18">
        <v>183</v>
      </c>
      <c r="B184" s="19" t="s">
        <v>2387</v>
      </c>
      <c r="C184" s="19" t="s">
        <v>291</v>
      </c>
      <c r="D184" s="19" t="s">
        <v>2388</v>
      </c>
      <c r="E184" s="19" t="s">
        <v>291</v>
      </c>
      <c r="F184" s="18">
        <v>96</v>
      </c>
      <c r="G184" s="18">
        <v>-1</v>
      </c>
      <c r="H184" s="18">
        <v>8</v>
      </c>
      <c r="I184" s="18">
        <v>24713</v>
      </c>
      <c r="J184" s="18">
        <f ca="1">IFERROR(__xludf.DUMMYFUNCTION("IF(SUM(COUNTIF(artists!A:A, SPLIT(C184, "",""))) &gt; 0, ""UA"", 0)"),0)</f>
        <v>0</v>
      </c>
      <c r="K184" s="18" t="str">
        <f ca="1">IFERROR(__xludf.DUMMYFUNCTION("IF(SUM(COUNTIF(artists!C:C, SPLIT(C184, "",""))) &gt; 0, ""RU"", 0)"),"RU")</f>
        <v>RU</v>
      </c>
      <c r="L184" s="18">
        <f ca="1">IFERROR(__xludf.DUMMYFUNCTION("IF(SUM(COUNTIF(artists!E:E, SPLIT(C184, "",""))) &gt; 0, ""OTHER"", 0)"),0)</f>
        <v>0</v>
      </c>
    </row>
    <row r="185" spans="1:12" ht="14.25" customHeight="1">
      <c r="A185" s="18">
        <v>184</v>
      </c>
      <c r="B185" s="19" t="s">
        <v>2545</v>
      </c>
      <c r="C185" s="19" t="s">
        <v>253</v>
      </c>
      <c r="D185" s="19" t="s">
        <v>2546</v>
      </c>
      <c r="E185" s="19" t="s">
        <v>925</v>
      </c>
      <c r="F185" s="18">
        <v>40</v>
      </c>
      <c r="G185" s="18">
        <v>-1</v>
      </c>
      <c r="H185" s="18">
        <v>65</v>
      </c>
      <c r="I185" s="18">
        <v>24705</v>
      </c>
      <c r="J185" s="18">
        <f ca="1">IFERROR(__xludf.DUMMYFUNCTION("IF(SUM(COUNTIF(artists!A:A, SPLIT(C185, "",""))) &gt; 0, ""UA"", 0)"),0)</f>
        <v>0</v>
      </c>
      <c r="K185" s="18" t="str">
        <f ca="1">IFERROR(__xludf.DUMMYFUNCTION("IF(SUM(COUNTIF(artists!C:C, SPLIT(C185, "",""))) &gt; 0, ""RU"", 0)"),"RU")</f>
        <v>RU</v>
      </c>
      <c r="L185" s="18">
        <f ca="1">IFERROR(__xludf.DUMMYFUNCTION("IF(SUM(COUNTIF(artists!E:E, SPLIT(C185, "",""))) &gt; 0, ""OTHER"", 0)"),0)</f>
        <v>0</v>
      </c>
    </row>
    <row r="186" spans="1:12" ht="14.25" customHeight="1">
      <c r="A186" s="18">
        <v>185</v>
      </c>
      <c r="B186" s="19" t="s">
        <v>2111</v>
      </c>
      <c r="C186" s="19" t="s">
        <v>885</v>
      </c>
      <c r="D186" s="19" t="s">
        <v>2112</v>
      </c>
      <c r="E186" s="19" t="s">
        <v>2117</v>
      </c>
      <c r="F186" s="18">
        <v>6</v>
      </c>
      <c r="G186" s="18">
        <v>-1</v>
      </c>
      <c r="H186" s="18">
        <v>29</v>
      </c>
      <c r="I186" s="18">
        <v>24622</v>
      </c>
      <c r="J186" s="18">
        <f ca="1">IFERROR(__xludf.DUMMYFUNCTION("IF(SUM(COUNTIF(artists!A:A, SPLIT(C186, "",""))) &gt; 0, ""UA"", 0)"),0)</f>
        <v>0</v>
      </c>
      <c r="K186" s="18" t="str">
        <f ca="1">IFERROR(__xludf.DUMMYFUNCTION("IF(SUM(COUNTIF(artists!C:C, SPLIT(C186, "",""))) &gt; 0, ""RU"", 0)"),"RU")</f>
        <v>RU</v>
      </c>
      <c r="L186" s="18">
        <f ca="1">IFERROR(__xludf.DUMMYFUNCTION("IF(SUM(COUNTIF(artists!E:E, SPLIT(C186, "",""))) &gt; 0, ""OTHER"", 0)"),0)</f>
        <v>0</v>
      </c>
    </row>
    <row r="187" spans="1:12" ht="14.25" customHeight="1">
      <c r="A187" s="18">
        <v>186</v>
      </c>
      <c r="B187" s="19" t="s">
        <v>1740</v>
      </c>
      <c r="C187" s="19" t="s">
        <v>1741</v>
      </c>
      <c r="D187" s="19" t="s">
        <v>1742</v>
      </c>
      <c r="E187" s="19" t="s">
        <v>785</v>
      </c>
      <c r="F187" s="18">
        <v>186</v>
      </c>
      <c r="G187" s="18">
        <v>-1</v>
      </c>
      <c r="H187" s="18">
        <v>1</v>
      </c>
      <c r="I187" s="18">
        <v>24566</v>
      </c>
      <c r="J187" s="18" t="str">
        <f ca="1">IFERROR(__xludf.DUMMYFUNCTION("IF(SUM(COUNTIF(artists!A:A, SPLIT(C187, "",""))) &gt; 0, ""UA"", 0)"),"UA")</f>
        <v>UA</v>
      </c>
      <c r="K187" s="18">
        <f ca="1">IFERROR(__xludf.DUMMYFUNCTION("IF(SUM(COUNTIF(artists!C:C, SPLIT(C187, "",""))) &gt; 0, ""RU"", 0)"),0)</f>
        <v>0</v>
      </c>
      <c r="L187" s="18">
        <f ca="1">IFERROR(__xludf.DUMMYFUNCTION("IF(SUM(COUNTIF(artists!E:E, SPLIT(C187, "",""))) &gt; 0, ""OTHER"", 0)"),0)</f>
        <v>0</v>
      </c>
    </row>
    <row r="188" spans="1:12" ht="14.25" customHeight="1">
      <c r="A188" s="18">
        <v>187</v>
      </c>
      <c r="B188" s="19" t="s">
        <v>2449</v>
      </c>
      <c r="C188" s="19" t="s">
        <v>312</v>
      </c>
      <c r="D188" s="19" t="s">
        <v>2450</v>
      </c>
      <c r="E188" s="19" t="s">
        <v>312</v>
      </c>
      <c r="F188" s="18">
        <v>80</v>
      </c>
      <c r="G188" s="18">
        <v>196</v>
      </c>
      <c r="H188" s="18">
        <v>34</v>
      </c>
      <c r="I188" s="18">
        <v>24516</v>
      </c>
      <c r="J188" s="18">
        <f ca="1">IFERROR(__xludf.DUMMYFUNCTION("IF(SUM(COUNTIF(artists!A:A, SPLIT(C188, "",""))) &gt; 0, ""UA"", 0)"),0)</f>
        <v>0</v>
      </c>
      <c r="K188" s="18" t="str">
        <f ca="1">IFERROR(__xludf.DUMMYFUNCTION("IF(SUM(COUNTIF(artists!C:C, SPLIT(C188, "",""))) &gt; 0, ""RU"", 0)"),"RU")</f>
        <v>RU</v>
      </c>
      <c r="L188" s="18">
        <f ca="1">IFERROR(__xludf.DUMMYFUNCTION("IF(SUM(COUNTIF(artists!E:E, SPLIT(C188, "",""))) &gt; 0, ""OTHER"", 0)"),0)</f>
        <v>0</v>
      </c>
    </row>
    <row r="189" spans="1:12" ht="14.25" customHeight="1">
      <c r="A189" s="18">
        <v>188</v>
      </c>
      <c r="B189" s="19" t="s">
        <v>2472</v>
      </c>
      <c r="C189" s="19" t="s">
        <v>302</v>
      </c>
      <c r="D189" s="19" t="s">
        <v>2473</v>
      </c>
      <c r="E189" s="19" t="s">
        <v>302</v>
      </c>
      <c r="F189" s="18">
        <v>120</v>
      </c>
      <c r="G189" s="18">
        <v>-1</v>
      </c>
      <c r="H189" s="18">
        <v>18</v>
      </c>
      <c r="I189" s="18">
        <v>24469</v>
      </c>
      <c r="J189" s="18">
        <f ca="1">IFERROR(__xludf.DUMMYFUNCTION("IF(SUM(COUNTIF(artists!A:A, SPLIT(C189, "",""))) &gt; 0, ""UA"", 0)"),0)</f>
        <v>0</v>
      </c>
      <c r="K189" s="18" t="str">
        <f ca="1">IFERROR(__xludf.DUMMYFUNCTION("IF(SUM(COUNTIF(artists!C:C, SPLIT(C189, "",""))) &gt; 0, ""RU"", 0)"),"RU")</f>
        <v>RU</v>
      </c>
      <c r="L189" s="18">
        <f ca="1">IFERROR(__xludf.DUMMYFUNCTION("IF(SUM(COUNTIF(artists!E:E, SPLIT(C189, "",""))) &gt; 0, ""OTHER"", 0)"),0)</f>
        <v>0</v>
      </c>
    </row>
    <row r="190" spans="1:12" ht="14.25" customHeight="1">
      <c r="A190" s="18">
        <v>189</v>
      </c>
      <c r="B190" s="19" t="s">
        <v>1975</v>
      </c>
      <c r="C190" s="19" t="s">
        <v>289</v>
      </c>
      <c r="D190" s="19" t="s">
        <v>922</v>
      </c>
      <c r="E190" s="19" t="s">
        <v>2117</v>
      </c>
      <c r="F190" s="18">
        <v>159</v>
      </c>
      <c r="G190" s="18">
        <v>190</v>
      </c>
      <c r="H190" s="18">
        <v>12</v>
      </c>
      <c r="I190" s="18">
        <v>24420</v>
      </c>
      <c r="J190" s="18">
        <f ca="1">IFERROR(__xludf.DUMMYFUNCTION("IF(SUM(COUNTIF(artists!A:A, SPLIT(C190, "",""))) &gt; 0, ""UA"", 0)"),0)</f>
        <v>0</v>
      </c>
      <c r="K190" s="18" t="str">
        <f ca="1">IFERROR(__xludf.DUMMYFUNCTION("IF(SUM(COUNTIF(artists!C:C, SPLIT(C190, "",""))) &gt; 0, ""RU"", 0)"),"RU")</f>
        <v>RU</v>
      </c>
      <c r="L190" s="18">
        <f ca="1">IFERROR(__xludf.DUMMYFUNCTION("IF(SUM(COUNTIF(artists!E:E, SPLIT(C190, "",""))) &gt; 0, ""OTHER"", 0)"),0)</f>
        <v>0</v>
      </c>
    </row>
    <row r="191" spans="1:12" ht="14.25" customHeight="1">
      <c r="A191" s="18">
        <v>190</v>
      </c>
      <c r="B191" s="19" t="s">
        <v>1224</v>
      </c>
      <c r="C191" s="19" t="s">
        <v>185</v>
      </c>
      <c r="D191" s="19" t="s">
        <v>1225</v>
      </c>
      <c r="E191" s="19" t="s">
        <v>925</v>
      </c>
      <c r="F191" s="18">
        <v>163</v>
      </c>
      <c r="G191" s="18">
        <v>198</v>
      </c>
      <c r="H191" s="18">
        <v>9</v>
      </c>
      <c r="I191" s="18">
        <v>24415</v>
      </c>
      <c r="J191" s="18">
        <f ca="1">IFERROR(__xludf.DUMMYFUNCTION("IF(SUM(COUNTIF(artists!A:A, SPLIT(C191, "",""))) &gt; 0, ""UA"", 0)"),0)</f>
        <v>0</v>
      </c>
      <c r="K191" s="18" t="str">
        <f ca="1">IFERROR(__xludf.DUMMYFUNCTION("IF(SUM(COUNTIF(artists!C:C, SPLIT(C191, "",""))) &gt; 0, ""RU"", 0)"),"RU")</f>
        <v>RU</v>
      </c>
      <c r="L191" s="18">
        <f ca="1">IFERROR(__xludf.DUMMYFUNCTION("IF(SUM(COUNTIF(artists!E:E, SPLIT(C191, "",""))) &gt; 0, ""OTHER"", 0)"),0)</f>
        <v>0</v>
      </c>
    </row>
    <row r="192" spans="1:12" ht="14.25" customHeight="1">
      <c r="A192" s="18">
        <v>191</v>
      </c>
      <c r="B192" s="19" t="s">
        <v>2421</v>
      </c>
      <c r="C192" s="19" t="s">
        <v>190</v>
      </c>
      <c r="D192" s="19" t="s">
        <v>2422</v>
      </c>
      <c r="E192" s="19" t="s">
        <v>684</v>
      </c>
      <c r="F192" s="18">
        <v>121</v>
      </c>
      <c r="G192" s="18">
        <v>157</v>
      </c>
      <c r="H192" s="18">
        <v>4</v>
      </c>
      <c r="I192" s="18">
        <v>24410</v>
      </c>
      <c r="J192" s="18" t="str">
        <f ca="1">IFERROR(__xludf.DUMMYFUNCTION("IF(SUM(COUNTIF(artists!A:A, SPLIT(C192, "",""))) &gt; 0, ""UA"", 0)"),"UA")</f>
        <v>UA</v>
      </c>
      <c r="K192" s="18">
        <f ca="1">IFERROR(__xludf.DUMMYFUNCTION("IF(SUM(COUNTIF(artists!C:C, SPLIT(C192, "",""))) &gt; 0, ""RU"", 0)"),0)</f>
        <v>0</v>
      </c>
      <c r="L192" s="18">
        <f ca="1">IFERROR(__xludf.DUMMYFUNCTION("IF(SUM(COUNTIF(artists!E:E, SPLIT(C192, "",""))) &gt; 0, ""OTHER"", 0)"),0)</f>
        <v>0</v>
      </c>
    </row>
    <row r="193" spans="1:12" ht="14.25" customHeight="1">
      <c r="A193" s="18">
        <v>192</v>
      </c>
      <c r="B193" s="19" t="s">
        <v>2474</v>
      </c>
      <c r="C193" s="19" t="s">
        <v>8</v>
      </c>
      <c r="D193" s="19" t="s">
        <v>2475</v>
      </c>
      <c r="E193" s="19" t="s">
        <v>845</v>
      </c>
      <c r="F193" s="18">
        <v>75</v>
      </c>
      <c r="G193" s="18">
        <v>-1</v>
      </c>
      <c r="H193" s="18">
        <v>19</v>
      </c>
      <c r="I193" s="18">
        <v>24345</v>
      </c>
      <c r="J193" s="18" t="str">
        <f ca="1">IFERROR(__xludf.DUMMYFUNCTION("IF(SUM(COUNTIF(artists!A:A, SPLIT(C193, "",""))) &gt; 0, ""UA"", 0)"),"UA")</f>
        <v>UA</v>
      </c>
      <c r="K193" s="18">
        <f ca="1">IFERROR(__xludf.DUMMYFUNCTION("IF(SUM(COUNTIF(artists!C:C, SPLIT(C193, "",""))) &gt; 0, ""RU"", 0)"),0)</f>
        <v>0</v>
      </c>
      <c r="L193" s="18">
        <f ca="1">IFERROR(__xludf.DUMMYFUNCTION("IF(SUM(COUNTIF(artists!E:E, SPLIT(C193, "",""))) &gt; 0, ""OTHER"", 0)"),0)</f>
        <v>0</v>
      </c>
    </row>
    <row r="194" spans="1:12" ht="14.25" customHeight="1">
      <c r="A194" s="18">
        <v>193</v>
      </c>
      <c r="B194" s="19" t="s">
        <v>2547</v>
      </c>
      <c r="C194" s="19" t="s">
        <v>159</v>
      </c>
      <c r="D194" s="19" t="s">
        <v>2548</v>
      </c>
      <c r="E194" s="19" t="s">
        <v>159</v>
      </c>
      <c r="F194" s="18">
        <v>95</v>
      </c>
      <c r="G194" s="18">
        <v>-1</v>
      </c>
      <c r="H194" s="18">
        <v>40</v>
      </c>
      <c r="I194" s="18">
        <v>24296</v>
      </c>
      <c r="J194" s="18">
        <f ca="1">IFERROR(__xludf.DUMMYFUNCTION("IF(SUM(COUNTIF(artists!A:A, SPLIT(C194, "",""))) &gt; 0, ""UA"", 0)"),0)</f>
        <v>0</v>
      </c>
      <c r="K194" s="18" t="str">
        <f ca="1">IFERROR(__xludf.DUMMYFUNCTION("IF(SUM(COUNTIF(artists!C:C, SPLIT(C194, "",""))) &gt; 0, ""RU"", 0)"),"RU")</f>
        <v>RU</v>
      </c>
      <c r="L194" s="18">
        <f ca="1">IFERROR(__xludf.DUMMYFUNCTION("IF(SUM(COUNTIF(artists!E:E, SPLIT(C194, "",""))) &gt; 0, ""OTHER"", 0)"),0)</f>
        <v>0</v>
      </c>
    </row>
    <row r="195" spans="1:12" ht="14.25" customHeight="1">
      <c r="A195" s="18">
        <v>194</v>
      </c>
      <c r="B195" s="19" t="s">
        <v>1944</v>
      </c>
      <c r="C195" s="19" t="s">
        <v>2141</v>
      </c>
      <c r="D195" s="19" t="s">
        <v>2142</v>
      </c>
      <c r="E195" s="19" t="s">
        <v>2117</v>
      </c>
      <c r="F195" s="18">
        <v>12</v>
      </c>
      <c r="G195" s="18">
        <v>197</v>
      </c>
      <c r="H195" s="18">
        <v>40</v>
      </c>
      <c r="I195" s="18">
        <v>24182</v>
      </c>
      <c r="J195" s="18">
        <f ca="1">IFERROR(__xludf.DUMMYFUNCTION("IF(SUM(COUNTIF(artists!A:A, SPLIT(C195, "",""))) &gt; 0, ""UA"", 0)"),0)</f>
        <v>0</v>
      </c>
      <c r="K195" s="18" t="str">
        <f ca="1">IFERROR(__xludf.DUMMYFUNCTION("IF(SUM(COUNTIF(artists!C:C, SPLIT(C195, "",""))) &gt; 0, ""RU"", 0)"),"RU")</f>
        <v>RU</v>
      </c>
      <c r="L195" s="18">
        <f ca="1">IFERROR(__xludf.DUMMYFUNCTION("IF(SUM(COUNTIF(artists!E:E, SPLIT(C195, "",""))) &gt; 0, ""OTHER"", 0)"),0)</f>
        <v>0</v>
      </c>
    </row>
    <row r="196" spans="1:12" ht="14.25" customHeight="1">
      <c r="A196" s="18">
        <v>195</v>
      </c>
      <c r="B196" s="19" t="s">
        <v>2549</v>
      </c>
      <c r="C196" s="19" t="s">
        <v>2550</v>
      </c>
      <c r="D196" s="19" t="s">
        <v>2551</v>
      </c>
      <c r="E196" s="19" t="s">
        <v>1943</v>
      </c>
      <c r="F196" s="18">
        <v>15</v>
      </c>
      <c r="G196" s="18">
        <v>144</v>
      </c>
      <c r="H196" s="18">
        <v>5</v>
      </c>
      <c r="I196" s="18">
        <v>24149</v>
      </c>
      <c r="J196" s="18">
        <f ca="1">IFERROR(__xludf.DUMMYFUNCTION("IF(SUM(COUNTIF(artists!A:A, SPLIT(C196, "",""))) &gt; 0, ""UA"", 0)"),0)</f>
        <v>0</v>
      </c>
      <c r="K196" s="18" t="str">
        <f ca="1">IFERROR(__xludf.DUMMYFUNCTION("IF(SUM(COUNTIF(artists!C:C, SPLIT(C196, "",""))) &gt; 0, ""RU"", 0)"),"RU")</f>
        <v>RU</v>
      </c>
      <c r="L196" s="18">
        <f ca="1">IFERROR(__xludf.DUMMYFUNCTION("IF(SUM(COUNTIF(artists!E:E, SPLIT(C196, "",""))) &gt; 0, ""OTHER"", 0)"),0)</f>
        <v>0</v>
      </c>
    </row>
    <row r="197" spans="1:12" ht="14.25" customHeight="1">
      <c r="A197" s="18">
        <v>196</v>
      </c>
      <c r="B197" s="19" t="s">
        <v>2552</v>
      </c>
      <c r="C197" s="19" t="s">
        <v>247</v>
      </c>
      <c r="D197" s="19" t="s">
        <v>2553</v>
      </c>
      <c r="E197" s="19" t="s">
        <v>247</v>
      </c>
      <c r="F197" s="18">
        <v>4</v>
      </c>
      <c r="G197" s="18">
        <v>-1</v>
      </c>
      <c r="H197" s="18">
        <v>47</v>
      </c>
      <c r="I197" s="18">
        <v>23999</v>
      </c>
      <c r="J197" s="18">
        <f ca="1">IFERROR(__xludf.DUMMYFUNCTION("IF(SUM(COUNTIF(artists!A:A, SPLIT(C197, "",""))) &gt; 0, ""UA"", 0)"),0)</f>
        <v>0</v>
      </c>
      <c r="K197" s="18" t="str">
        <f ca="1">IFERROR(__xludf.DUMMYFUNCTION("IF(SUM(COUNTIF(artists!C:C, SPLIT(C197, "",""))) &gt; 0, ""RU"", 0)"),"RU")</f>
        <v>RU</v>
      </c>
      <c r="L197" s="18">
        <f ca="1">IFERROR(__xludf.DUMMYFUNCTION("IF(SUM(COUNTIF(artists!E:E, SPLIT(C197, "",""))) &gt; 0, ""OTHER"", 0)"),0)</f>
        <v>0</v>
      </c>
    </row>
    <row r="198" spans="1:12" ht="14.25" customHeight="1">
      <c r="A198" s="18">
        <v>197</v>
      </c>
      <c r="B198" s="19" t="s">
        <v>2350</v>
      </c>
      <c r="C198" s="19" t="s">
        <v>2351</v>
      </c>
      <c r="D198" s="19" t="s">
        <v>2352</v>
      </c>
      <c r="E198" s="19" t="s">
        <v>279</v>
      </c>
      <c r="F198" s="18">
        <v>14</v>
      </c>
      <c r="G198" s="18">
        <v>-1</v>
      </c>
      <c r="H198" s="18">
        <v>53</v>
      </c>
      <c r="I198" s="18">
        <v>23981</v>
      </c>
      <c r="J198" s="18">
        <f ca="1">IFERROR(__xludf.DUMMYFUNCTION("IF(SUM(COUNTIF(artists!A:A, SPLIT(C198, "",""))) &gt; 0, ""UA"", 0)"),0)</f>
        <v>0</v>
      </c>
      <c r="K198" s="18" t="str">
        <f ca="1">IFERROR(__xludf.DUMMYFUNCTION("IF(SUM(COUNTIF(artists!C:C, SPLIT(C198, "",""))) &gt; 0, ""RU"", 0)"),"RU")</f>
        <v>RU</v>
      </c>
      <c r="L198" s="18">
        <f ca="1">IFERROR(__xludf.DUMMYFUNCTION("IF(SUM(COUNTIF(artists!E:E, SPLIT(C198, "",""))) &gt; 0, ""OTHER"", 0)"),0)</f>
        <v>0</v>
      </c>
    </row>
    <row r="199" spans="1:12" ht="14.25" customHeight="1">
      <c r="A199" s="18">
        <v>198</v>
      </c>
      <c r="B199" s="19" t="s">
        <v>2554</v>
      </c>
      <c r="C199" s="19" t="s">
        <v>308</v>
      </c>
      <c r="D199" s="19" t="s">
        <v>2555</v>
      </c>
      <c r="E199" s="19" t="s">
        <v>1252</v>
      </c>
      <c r="F199" s="18">
        <v>9</v>
      </c>
      <c r="G199" s="18">
        <v>183</v>
      </c>
      <c r="H199" s="18">
        <v>19</v>
      </c>
      <c r="I199" s="18">
        <v>23859</v>
      </c>
      <c r="J199" s="18">
        <f ca="1">IFERROR(__xludf.DUMMYFUNCTION("IF(SUM(COUNTIF(artists!A:A, SPLIT(C199, "",""))) &gt; 0, ""UA"", 0)"),0)</f>
        <v>0</v>
      </c>
      <c r="K199" s="18" t="str">
        <f ca="1">IFERROR(__xludf.DUMMYFUNCTION("IF(SUM(COUNTIF(artists!C:C, SPLIT(C199, "",""))) &gt; 0, ""RU"", 0)"),"RU")</f>
        <v>RU</v>
      </c>
      <c r="L199" s="18">
        <f ca="1">IFERROR(__xludf.DUMMYFUNCTION("IF(SUM(COUNTIF(artists!E:E, SPLIT(C199, "",""))) &gt; 0, ""OTHER"", 0)"),0)</f>
        <v>0</v>
      </c>
    </row>
    <row r="200" spans="1:12" ht="14.25" customHeight="1">
      <c r="A200" s="18">
        <v>199</v>
      </c>
      <c r="B200" s="19" t="s">
        <v>790</v>
      </c>
      <c r="C200" s="19" t="s">
        <v>109</v>
      </c>
      <c r="D200" s="19" t="s">
        <v>791</v>
      </c>
      <c r="E200" s="19" t="s">
        <v>792</v>
      </c>
      <c r="F200" s="18">
        <v>74</v>
      </c>
      <c r="G200" s="18">
        <v>-1</v>
      </c>
      <c r="H200" s="18">
        <v>14</v>
      </c>
      <c r="I200" s="18">
        <v>23746</v>
      </c>
      <c r="J200" s="18">
        <f ca="1">IFERROR(__xludf.DUMMYFUNCTION("IF(SUM(COUNTIF(artists!A:A, SPLIT(C200, "",""))) &gt; 0, ""UA"", 0)"),0)</f>
        <v>0</v>
      </c>
      <c r="K200" s="18" t="str">
        <f ca="1">IFERROR(__xludf.DUMMYFUNCTION("IF(SUM(COUNTIF(artists!C:C, SPLIT(C200, "",""))) &gt; 0, ""RU"", 0)"),"RU")</f>
        <v>RU</v>
      </c>
      <c r="L200" s="18">
        <f ca="1">IFERROR(__xludf.DUMMYFUNCTION("IF(SUM(COUNTIF(artists!E:E, SPLIT(C200, "",""))) &gt; 0, ""OTHER"", 0)"),0)</f>
        <v>0</v>
      </c>
    </row>
    <row r="201" spans="1:12" ht="14.25" customHeight="1">
      <c r="A201" s="18">
        <v>200</v>
      </c>
      <c r="B201" s="19" t="s">
        <v>2556</v>
      </c>
      <c r="C201" s="19" t="s">
        <v>194</v>
      </c>
      <c r="D201" s="19" t="s">
        <v>2557</v>
      </c>
      <c r="E201" s="19" t="s">
        <v>2252</v>
      </c>
      <c r="F201" s="18">
        <v>13</v>
      </c>
      <c r="G201" s="18">
        <v>-1</v>
      </c>
      <c r="H201" s="18">
        <v>69</v>
      </c>
      <c r="I201" s="18">
        <v>23744</v>
      </c>
      <c r="J201" s="18">
        <f ca="1">IFERROR(__xludf.DUMMYFUNCTION("IF(SUM(COUNTIF(artists!A:A, SPLIT(C201, "",""))) &gt; 0, ""UA"", 0)"),0)</f>
        <v>0</v>
      </c>
      <c r="K201" s="18" t="str">
        <f ca="1">IFERROR(__xludf.DUMMYFUNCTION("IF(SUM(COUNTIF(artists!C:C, SPLIT(C201, "",""))) &gt; 0, ""RU"", 0)"),"RU")</f>
        <v>RU</v>
      </c>
      <c r="L201" s="18">
        <f ca="1">IFERROR(__xludf.DUMMYFUNCTION("IF(SUM(COUNTIF(artists!E:E, SPLIT(C201, "",""))) &gt; 0, ""OTHER"", 0)"),0)</f>
        <v>0</v>
      </c>
    </row>
    <row r="202" spans="1:12" ht="14.25" customHeight="1"/>
    <row r="203" spans="1:12" ht="14.25" customHeight="1"/>
    <row r="204" spans="1:12" ht="14.25" customHeight="1"/>
    <row r="205" spans="1:12" ht="14.25" customHeight="1"/>
    <row r="206" spans="1:12" ht="14.25" customHeight="1"/>
    <row r="207" spans="1:12" ht="14.25" customHeight="1"/>
    <row r="208" spans="1:12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</sheetData>
  <conditionalFormatting sqref="J2:L201">
    <cfRule type="expression" dxfId="42" priority="1">
      <formula>AND($J2=0, $K2=0, $L2=0)</formula>
    </cfRule>
    <cfRule type="expression" dxfId="41" priority="2">
      <formula>OR(AND($J2&lt;&gt;0, $K2&lt;&gt;0), AND($J2&lt;&gt;0, $L2&lt;&gt;0), AND($K2&lt;&gt;0, $L2&lt;&gt;0))</formula>
    </cfRule>
  </conditionalFormatting>
  <pageMargins left="0.7" right="0.7" top="0.75" bottom="0.75" header="0" footer="0"/>
  <pageSetup orientation="landscape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38761D"/>
  </sheetPr>
  <dimension ref="A1:L997"/>
  <sheetViews>
    <sheetView workbookViewId="0"/>
  </sheetViews>
  <sheetFormatPr defaultColWidth="12.6640625" defaultRowHeight="15.75" customHeight="1"/>
  <cols>
    <col min="1" max="1" width="6.109375" customWidth="1"/>
    <col min="2" max="2" width="33.77734375" hidden="1" customWidth="1"/>
    <col min="3" max="3" width="31.44140625" customWidth="1"/>
    <col min="4" max="4" width="34.6640625" customWidth="1"/>
    <col min="5" max="5" width="24.33203125" customWidth="1"/>
    <col min="6" max="6" width="10.6640625" hidden="1" customWidth="1"/>
    <col min="7" max="7" width="13.33203125" hidden="1" customWidth="1"/>
    <col min="8" max="8" width="15" hidden="1" customWidth="1"/>
    <col min="9" max="9" width="8.44140625" customWidth="1"/>
    <col min="10" max="26" width="7.6640625" customWidth="1"/>
  </cols>
  <sheetData>
    <row r="1" spans="1:12" ht="14.25" customHeight="1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 ht="14.25" customHeight="1">
      <c r="A2" s="18">
        <v>1</v>
      </c>
      <c r="B2" s="19" t="s">
        <v>757</v>
      </c>
      <c r="C2" s="19" t="s">
        <v>99</v>
      </c>
      <c r="D2" s="19" t="s">
        <v>759</v>
      </c>
      <c r="E2" s="19" t="s">
        <v>648</v>
      </c>
      <c r="F2" s="18">
        <v>1</v>
      </c>
      <c r="G2" s="18">
        <v>1</v>
      </c>
      <c r="H2" s="18">
        <v>14</v>
      </c>
      <c r="I2" s="18">
        <v>375635</v>
      </c>
      <c r="J2" s="18" t="str">
        <f ca="1">IFERROR(__xludf.DUMMYFUNCTION("IF(SUM(COUNTIF(artists!A:A, SPLIT(C2, "",""))) &gt; 0, ""UA"", 0)"),"UA")</f>
        <v>UA</v>
      </c>
      <c r="K2" s="18">
        <f ca="1">IFERROR(__xludf.DUMMYFUNCTION("IF(SUM(COUNTIF(artists!C:C, SPLIT(C2, "",""))) &gt; 0, ""RU"", 0)"),0)</f>
        <v>0</v>
      </c>
      <c r="L2" s="18">
        <f ca="1">IFERROR(__xludf.DUMMYFUNCTION("IF(SUM(COUNTIF(artists!E:E, SPLIT(C2, "",""))) &gt; 0, ""OTHER"", 0)"),0)</f>
        <v>0</v>
      </c>
    </row>
    <row r="3" spans="1:12" ht="14.25" customHeight="1">
      <c r="A3" s="18">
        <v>2</v>
      </c>
      <c r="B3" s="19" t="s">
        <v>677</v>
      </c>
      <c r="C3" s="19" t="s">
        <v>343</v>
      </c>
      <c r="D3" s="19" t="s">
        <v>678</v>
      </c>
      <c r="E3" s="19" t="s">
        <v>648</v>
      </c>
      <c r="F3" s="18">
        <v>2</v>
      </c>
      <c r="G3" s="18">
        <v>5</v>
      </c>
      <c r="H3" s="18">
        <v>47</v>
      </c>
      <c r="I3" s="18">
        <v>148472</v>
      </c>
      <c r="J3" s="18" t="str">
        <f ca="1">IFERROR(__xludf.DUMMYFUNCTION("IF(SUM(COUNTIF(artists!A:A, SPLIT(C3, "",""))) &gt; 0, ""UA"", 0)"),"UA")</f>
        <v>UA</v>
      </c>
      <c r="K3" s="18">
        <f ca="1">IFERROR(__xludf.DUMMYFUNCTION("IF(SUM(COUNTIF(artists!C:C, SPLIT(C3, "",""))) &gt; 0, ""RU"", 0)"),0)</f>
        <v>0</v>
      </c>
      <c r="L3" s="18">
        <f ca="1">IFERROR(__xludf.DUMMYFUNCTION("IF(SUM(COUNTIF(artists!E:E, SPLIT(C3, "",""))) &gt; 0, ""OTHER"", 0)"),0)</f>
        <v>0</v>
      </c>
    </row>
    <row r="4" spans="1:12" ht="14.25" customHeight="1">
      <c r="A4" s="18">
        <v>3</v>
      </c>
      <c r="B4" s="19" t="s">
        <v>1166</v>
      </c>
      <c r="C4" s="19" t="s">
        <v>102</v>
      </c>
      <c r="D4" s="19" t="s">
        <v>1167</v>
      </c>
      <c r="E4" s="19" t="s">
        <v>1168</v>
      </c>
      <c r="F4" s="18">
        <v>2</v>
      </c>
      <c r="G4" s="18">
        <v>3</v>
      </c>
      <c r="H4" s="18">
        <v>7</v>
      </c>
      <c r="I4" s="18">
        <v>144429</v>
      </c>
      <c r="J4" s="18" t="str">
        <f ca="1">IFERROR(__xludf.DUMMYFUNCTION("IF(SUM(COUNTIF(artists!A:A, SPLIT(C4, "",""))) &gt; 0, ""UA"", 0)"),"UA")</f>
        <v>UA</v>
      </c>
      <c r="K4" s="18">
        <f ca="1">IFERROR(__xludf.DUMMYFUNCTION("IF(SUM(COUNTIF(artists!C:C, SPLIT(C4, "",""))) &gt; 0, ""RU"", 0)"),0)</f>
        <v>0</v>
      </c>
      <c r="L4" s="18">
        <f ca="1">IFERROR(__xludf.DUMMYFUNCTION("IF(SUM(COUNTIF(artists!E:E, SPLIT(C4, "",""))) &gt; 0, ""OTHER"", 0)"),0)</f>
        <v>0</v>
      </c>
    </row>
    <row r="5" spans="1:12" ht="14.25" customHeight="1">
      <c r="A5" s="18">
        <v>4</v>
      </c>
      <c r="B5" s="19" t="s">
        <v>906</v>
      </c>
      <c r="C5" s="19" t="s">
        <v>100</v>
      </c>
      <c r="D5" s="19" t="s">
        <v>306</v>
      </c>
      <c r="E5" s="19" t="s">
        <v>907</v>
      </c>
      <c r="F5" s="18">
        <v>1</v>
      </c>
      <c r="G5" s="18">
        <v>2</v>
      </c>
      <c r="H5" s="18">
        <v>11</v>
      </c>
      <c r="I5" s="18">
        <v>140150</v>
      </c>
      <c r="J5" s="18">
        <f ca="1">IFERROR(__xludf.DUMMYFUNCTION("IF(SUM(COUNTIF(artists!A:A, SPLIT(C5, "",""))) &gt; 0, ""UA"", 0)"),0)</f>
        <v>0</v>
      </c>
      <c r="K5" s="18" t="str">
        <f ca="1">IFERROR(__xludf.DUMMYFUNCTION("IF(SUM(COUNTIF(artists!C:C, SPLIT(C5, "",""))) &gt; 0, ""RU"", 0)"),"RU")</f>
        <v>RU</v>
      </c>
      <c r="L5" s="18">
        <f ca="1">IFERROR(__xludf.DUMMYFUNCTION("IF(SUM(COUNTIF(artists!E:E, SPLIT(C5, "",""))) &gt; 0, ""OTHER"", 0)"),0)</f>
        <v>0</v>
      </c>
    </row>
    <row r="6" spans="1:12" ht="14.25" customHeight="1">
      <c r="A6" s="18">
        <v>5</v>
      </c>
      <c r="B6" s="19" t="s">
        <v>890</v>
      </c>
      <c r="C6" s="19" t="s">
        <v>891</v>
      </c>
      <c r="D6" s="19" t="s">
        <v>892</v>
      </c>
      <c r="E6" s="19" t="s">
        <v>648</v>
      </c>
      <c r="F6" s="18">
        <v>5</v>
      </c>
      <c r="G6" s="18">
        <v>9</v>
      </c>
      <c r="H6" s="18">
        <v>22</v>
      </c>
      <c r="I6" s="18">
        <v>109306</v>
      </c>
      <c r="J6" s="18" t="str">
        <f ca="1">IFERROR(__xludf.DUMMYFUNCTION("IF(SUM(COUNTIF(artists!A:A, SPLIT(C6, "",""))) &gt; 0, ""UA"", 0)"),"UA")</f>
        <v>UA</v>
      </c>
      <c r="K6" s="18">
        <f ca="1">IFERROR(__xludf.DUMMYFUNCTION("IF(SUM(COUNTIF(artists!C:C, SPLIT(C6, "",""))) &gt; 0, ""RU"", 0)"),0)</f>
        <v>0</v>
      </c>
      <c r="L6" s="18">
        <f ca="1">IFERROR(__xludf.DUMMYFUNCTION("IF(SUM(COUNTIF(artists!E:E, SPLIT(C6, "",""))) &gt; 0, ""OTHER"", 0)"),0)</f>
        <v>0</v>
      </c>
    </row>
    <row r="7" spans="1:12" ht="14.25" customHeight="1">
      <c r="A7" s="18">
        <v>6</v>
      </c>
      <c r="B7" s="19" t="s">
        <v>867</v>
      </c>
      <c r="C7" s="19" t="s">
        <v>346</v>
      </c>
      <c r="D7" s="19" t="s">
        <v>868</v>
      </c>
      <c r="E7" s="19" t="s">
        <v>869</v>
      </c>
      <c r="F7" s="18">
        <v>6</v>
      </c>
      <c r="G7" s="18">
        <v>7</v>
      </c>
      <c r="H7" s="18">
        <v>3</v>
      </c>
      <c r="I7" s="18">
        <v>104268</v>
      </c>
      <c r="J7" s="18" t="str">
        <f ca="1">IFERROR(__xludf.DUMMYFUNCTION("IF(SUM(COUNTIF(artists!A:A, SPLIT(C7, "",""))) &gt; 0, ""UA"", 0)"),"UA")</f>
        <v>UA</v>
      </c>
      <c r="K7" s="18">
        <f ca="1">IFERROR(__xludf.DUMMYFUNCTION("IF(SUM(COUNTIF(artists!C:C, SPLIT(C7, "",""))) &gt; 0, ""RU"", 0)"),0)</f>
        <v>0</v>
      </c>
      <c r="L7" s="18">
        <f ca="1">IFERROR(__xludf.DUMMYFUNCTION("IF(SUM(COUNTIF(artists!E:E, SPLIT(C7, "",""))) &gt; 0, ""OTHER"", 0)"),0)</f>
        <v>0</v>
      </c>
    </row>
    <row r="8" spans="1:12" ht="14.25" customHeight="1">
      <c r="A8" s="18">
        <v>7</v>
      </c>
      <c r="B8" s="19" t="s">
        <v>2539</v>
      </c>
      <c r="C8" s="19" t="s">
        <v>1476</v>
      </c>
      <c r="D8" s="19" t="s">
        <v>1477</v>
      </c>
      <c r="E8" s="19" t="s">
        <v>1478</v>
      </c>
      <c r="F8" s="18">
        <v>4</v>
      </c>
      <c r="G8" s="18">
        <v>4</v>
      </c>
      <c r="H8" s="18">
        <v>3</v>
      </c>
      <c r="I8" s="18">
        <v>102305</v>
      </c>
      <c r="J8" s="18" t="s">
        <v>9</v>
      </c>
      <c r="K8" s="18">
        <f ca="1">IFERROR(__xludf.DUMMYFUNCTION("IF(SUM(COUNTIF(artists!C:C, SPLIT(C8, "",""))) &gt; 0, ""RU"", 0)"),0)</f>
        <v>0</v>
      </c>
      <c r="L8" s="18">
        <v>0</v>
      </c>
    </row>
    <row r="9" spans="1:12" ht="14.25" customHeight="1">
      <c r="A9" s="18">
        <v>8</v>
      </c>
      <c r="B9" s="19" t="s">
        <v>956</v>
      </c>
      <c r="C9" s="19" t="s">
        <v>100</v>
      </c>
      <c r="D9" s="19" t="s">
        <v>957</v>
      </c>
      <c r="E9" s="19" t="s">
        <v>907</v>
      </c>
      <c r="F9" s="18">
        <v>1</v>
      </c>
      <c r="G9" s="18">
        <v>6</v>
      </c>
      <c r="H9" s="18">
        <v>29</v>
      </c>
      <c r="I9" s="18">
        <v>99120</v>
      </c>
      <c r="J9" s="18">
        <f ca="1">IFERROR(__xludf.DUMMYFUNCTION("IF(SUM(COUNTIF(artists!A:A, SPLIT(C9, "",""))) &gt; 0, ""UA"", 0)"),0)</f>
        <v>0</v>
      </c>
      <c r="K9" s="18" t="str">
        <f ca="1">IFERROR(__xludf.DUMMYFUNCTION("IF(SUM(COUNTIF(artists!C:C, SPLIT(C9, "",""))) &gt; 0, ""RU"", 0)"),"RU")</f>
        <v>RU</v>
      </c>
      <c r="L9" s="18">
        <f ca="1">IFERROR(__xludf.DUMMYFUNCTION("IF(SUM(COUNTIF(artists!E:E, SPLIT(C9, "",""))) &gt; 0, ""OTHER"", 0)"),0)</f>
        <v>0</v>
      </c>
    </row>
    <row r="10" spans="1:12" ht="14.25" customHeight="1">
      <c r="A10" s="18">
        <v>9</v>
      </c>
      <c r="B10" s="19" t="s">
        <v>2485</v>
      </c>
      <c r="C10" s="19" t="s">
        <v>582</v>
      </c>
      <c r="D10" s="19" t="s">
        <v>2486</v>
      </c>
      <c r="E10" s="19" t="s">
        <v>2487</v>
      </c>
      <c r="F10" s="18">
        <v>9</v>
      </c>
      <c r="G10" s="18">
        <v>-1</v>
      </c>
      <c r="H10" s="18">
        <v>1</v>
      </c>
      <c r="I10" s="18">
        <v>94950</v>
      </c>
      <c r="J10" s="18">
        <f ca="1">IFERROR(__xludf.DUMMYFUNCTION("IF(SUM(COUNTIF(artists!A:A, SPLIT(C10, "",""))) &gt; 0, ""UA"", 0)"),0)</f>
        <v>0</v>
      </c>
      <c r="K10" s="18">
        <f ca="1">IFERROR(__xludf.DUMMYFUNCTION("IF(SUM(COUNTIF(artists!C:C, SPLIT(C10, "",""))) &gt; 0, ""RU"", 0)"),0)</f>
        <v>0</v>
      </c>
      <c r="L10" s="18" t="str">
        <f ca="1">IFERROR(__xludf.DUMMYFUNCTION("IF(SUM(COUNTIF(artists!E:E, SPLIT(C10, "",""))) &gt; 0, ""OTHER"", 0)"),"OTHER")</f>
        <v>OTHER</v>
      </c>
    </row>
    <row r="11" spans="1:12" ht="14.25" customHeight="1">
      <c r="A11" s="18">
        <v>10</v>
      </c>
      <c r="B11" s="19" t="s">
        <v>1342</v>
      </c>
      <c r="C11" s="19" t="s">
        <v>99</v>
      </c>
      <c r="D11" s="19" t="s">
        <v>1343</v>
      </c>
      <c r="E11" s="19" t="s">
        <v>648</v>
      </c>
      <c r="F11" s="18">
        <v>10</v>
      </c>
      <c r="G11" s="18">
        <v>28</v>
      </c>
      <c r="H11" s="18">
        <v>64</v>
      </c>
      <c r="I11" s="18">
        <v>86148</v>
      </c>
      <c r="J11" s="18" t="str">
        <f ca="1">IFERROR(__xludf.DUMMYFUNCTION("IF(SUM(COUNTIF(artists!A:A, SPLIT(C11, "",""))) &gt; 0, ""UA"", 0)"),"UA")</f>
        <v>UA</v>
      </c>
      <c r="K11" s="18">
        <f ca="1">IFERROR(__xludf.DUMMYFUNCTION("IF(SUM(COUNTIF(artists!C:C, SPLIT(C11, "",""))) &gt; 0, ""RU"", 0)"),0)</f>
        <v>0</v>
      </c>
      <c r="L11" s="18">
        <f ca="1">IFERROR(__xludf.DUMMYFUNCTION("IF(SUM(COUNTIF(artists!E:E, SPLIT(C11, "",""))) &gt; 0, ""OTHER"", 0)"),0)</f>
        <v>0</v>
      </c>
    </row>
    <row r="12" spans="1:12" ht="14.25" customHeight="1">
      <c r="A12" s="18">
        <v>11</v>
      </c>
      <c r="B12" s="19" t="s">
        <v>733</v>
      </c>
      <c r="C12" s="19" t="s">
        <v>113</v>
      </c>
      <c r="D12" s="19" t="s">
        <v>734</v>
      </c>
      <c r="E12" s="19" t="s">
        <v>735</v>
      </c>
      <c r="F12" s="18">
        <v>5</v>
      </c>
      <c r="G12" s="18">
        <v>8</v>
      </c>
      <c r="H12" s="18">
        <v>7</v>
      </c>
      <c r="I12" s="18">
        <v>84678</v>
      </c>
      <c r="J12" s="18">
        <f ca="1">IFERROR(__xludf.DUMMYFUNCTION("IF(SUM(COUNTIF(artists!A:A, SPLIT(C12, "",""))) &gt; 0, ""UA"", 0)"),0)</f>
        <v>0</v>
      </c>
      <c r="K12" s="18">
        <f ca="1">IFERROR(__xludf.DUMMYFUNCTION("IF(SUM(COUNTIF(artists!C:C, SPLIT(C12, "",""))) &gt; 0, ""RU"", 0)"),0)</f>
        <v>0</v>
      </c>
      <c r="L12" s="18" t="str">
        <f ca="1">IFERROR(__xludf.DUMMYFUNCTION("IF(SUM(COUNTIF(artists!E:E, SPLIT(C12, "",""))) &gt; 0, ""OTHER"", 0)"),"OTHER")</f>
        <v>OTHER</v>
      </c>
    </row>
    <row r="13" spans="1:12" ht="14.25" customHeight="1">
      <c r="A13" s="18">
        <v>12</v>
      </c>
      <c r="B13" s="19" t="s">
        <v>1382</v>
      </c>
      <c r="C13" s="19" t="s">
        <v>1383</v>
      </c>
      <c r="D13" s="19" t="s">
        <v>1384</v>
      </c>
      <c r="E13" s="19" t="s">
        <v>1333</v>
      </c>
      <c r="F13" s="18">
        <v>2</v>
      </c>
      <c r="G13" s="18">
        <v>10</v>
      </c>
      <c r="H13" s="18">
        <v>39</v>
      </c>
      <c r="I13" s="18">
        <v>77588</v>
      </c>
      <c r="J13" s="18">
        <f ca="1">IFERROR(__xludf.DUMMYFUNCTION("IF(SUM(COUNTIF(artists!A:A, SPLIT(C13, "",""))) &gt; 0, ""UA"", 0)"),0)</f>
        <v>0</v>
      </c>
      <c r="K13" s="18" t="str">
        <f ca="1">IFERROR(__xludf.DUMMYFUNCTION("IF(SUM(COUNTIF(artists!C:C, SPLIT(C13, "",""))) &gt; 0, ""RU"", 0)"),"RU")</f>
        <v>RU</v>
      </c>
      <c r="L13" s="18">
        <f ca="1">IFERROR(__xludf.DUMMYFUNCTION("IF(SUM(COUNTIF(artists!E:E, SPLIT(C13, "",""))) &gt; 0, ""OTHER"", 0)"),0)</f>
        <v>0</v>
      </c>
    </row>
    <row r="14" spans="1:12" ht="14.25" customHeight="1">
      <c r="A14" s="18">
        <v>13</v>
      </c>
      <c r="B14" s="19" t="s">
        <v>796</v>
      </c>
      <c r="C14" s="19" t="s">
        <v>343</v>
      </c>
      <c r="D14" s="19" t="s">
        <v>797</v>
      </c>
      <c r="E14" s="19" t="s">
        <v>648</v>
      </c>
      <c r="F14" s="18">
        <v>13</v>
      </c>
      <c r="G14" s="18">
        <v>35</v>
      </c>
      <c r="H14" s="18">
        <v>11</v>
      </c>
      <c r="I14" s="18">
        <v>76353</v>
      </c>
      <c r="J14" s="18" t="str">
        <f ca="1">IFERROR(__xludf.DUMMYFUNCTION("IF(SUM(COUNTIF(artists!A:A, SPLIT(C14, "",""))) &gt; 0, ""UA"", 0)"),"UA")</f>
        <v>UA</v>
      </c>
      <c r="K14" s="18">
        <f ca="1">IFERROR(__xludf.DUMMYFUNCTION("IF(SUM(COUNTIF(artists!C:C, SPLIT(C14, "",""))) &gt; 0, ""RU"", 0)"),0)</f>
        <v>0</v>
      </c>
      <c r="L14" s="18">
        <f ca="1">IFERROR(__xludf.DUMMYFUNCTION("IF(SUM(COUNTIF(artists!E:E, SPLIT(C14, "",""))) &gt; 0, ""OTHER"", 0)"),0)</f>
        <v>0</v>
      </c>
    </row>
    <row r="15" spans="1:12" ht="14.25" customHeight="1">
      <c r="A15" s="18">
        <v>14</v>
      </c>
      <c r="B15" s="19" t="s">
        <v>813</v>
      </c>
      <c r="C15" s="19" t="s">
        <v>108</v>
      </c>
      <c r="D15" s="19" t="s">
        <v>814</v>
      </c>
      <c r="E15" s="19" t="s">
        <v>815</v>
      </c>
      <c r="F15" s="18">
        <v>8</v>
      </c>
      <c r="G15" s="18">
        <v>11</v>
      </c>
      <c r="H15" s="18">
        <v>13</v>
      </c>
      <c r="I15" s="18">
        <v>69186</v>
      </c>
      <c r="J15" s="18" t="str">
        <f ca="1">IFERROR(__xludf.DUMMYFUNCTION("IF(SUM(COUNTIF(artists!A:A, SPLIT(C15, "",""))) &gt; 0, ""UA"", 0)"),"UA")</f>
        <v>UA</v>
      </c>
      <c r="K15" s="18">
        <f ca="1">IFERROR(__xludf.DUMMYFUNCTION("IF(SUM(COUNTIF(artists!C:C, SPLIT(C15, "",""))) &gt; 0, ""RU"", 0)"),0)</f>
        <v>0</v>
      </c>
      <c r="L15" s="18">
        <f ca="1">IFERROR(__xludf.DUMMYFUNCTION("IF(SUM(COUNTIF(artists!E:E, SPLIT(C15, "",""))) &gt; 0, ""OTHER"", 0)"),0)</f>
        <v>0</v>
      </c>
    </row>
    <row r="16" spans="1:12" ht="14.25" customHeight="1">
      <c r="A16" s="18">
        <v>15</v>
      </c>
      <c r="B16" s="19" t="s">
        <v>1913</v>
      </c>
      <c r="C16" s="19" t="s">
        <v>103</v>
      </c>
      <c r="D16" s="19" t="s">
        <v>1157</v>
      </c>
      <c r="E16" s="19" t="s">
        <v>1371</v>
      </c>
      <c r="F16" s="18">
        <v>4</v>
      </c>
      <c r="G16" s="18">
        <v>12</v>
      </c>
      <c r="H16" s="18">
        <v>10</v>
      </c>
      <c r="I16" s="18">
        <v>68038</v>
      </c>
      <c r="J16" s="18">
        <f ca="1">IFERROR(__xludf.DUMMYFUNCTION("IF(SUM(COUNTIF(artists!A:A, SPLIT(C16, "",""))) &gt; 0, ""UA"", 0)"),0)</f>
        <v>0</v>
      </c>
      <c r="K16" s="18" t="str">
        <f ca="1">IFERROR(__xludf.DUMMYFUNCTION("IF(SUM(COUNTIF(artists!C:C, SPLIT(C16, "",""))) &gt; 0, ""RU"", 0)"),"RU")</f>
        <v>RU</v>
      </c>
      <c r="L16" s="18">
        <f ca="1">IFERROR(__xludf.DUMMYFUNCTION("IF(SUM(COUNTIF(artists!E:E, SPLIT(C16, "",""))) &gt; 0, ""OTHER"", 0)"),0)</f>
        <v>0</v>
      </c>
    </row>
    <row r="17" spans="1:12" ht="14.25" customHeight="1">
      <c r="A17" s="18">
        <v>16</v>
      </c>
      <c r="B17" s="19" t="s">
        <v>1054</v>
      </c>
      <c r="C17" s="19" t="s">
        <v>105</v>
      </c>
      <c r="D17" s="19" t="s">
        <v>1055</v>
      </c>
      <c r="E17" s="19" t="s">
        <v>976</v>
      </c>
      <c r="F17" s="18">
        <v>11</v>
      </c>
      <c r="G17" s="18">
        <v>14</v>
      </c>
      <c r="H17" s="18">
        <v>10</v>
      </c>
      <c r="I17" s="18">
        <v>64334</v>
      </c>
      <c r="J17" s="18" t="str">
        <f ca="1">IFERROR(__xludf.DUMMYFUNCTION("IF(SUM(COUNTIF(artists!A:A, SPLIT(C17, "",""))) &gt; 0, ""UA"", 0)"),"UA")</f>
        <v>UA</v>
      </c>
      <c r="K17" s="18">
        <f ca="1">IFERROR(__xludf.DUMMYFUNCTION("IF(SUM(COUNTIF(artists!C:C, SPLIT(C17, "",""))) &gt; 0, ""RU"", 0)"),0)</f>
        <v>0</v>
      </c>
      <c r="L17" s="18">
        <f ca="1">IFERROR(__xludf.DUMMYFUNCTION("IF(SUM(COUNTIF(artists!E:E, SPLIT(C17, "",""))) &gt; 0, ""OTHER"", 0)"),0)</f>
        <v>0</v>
      </c>
    </row>
    <row r="18" spans="1:12" ht="14.25" customHeight="1">
      <c r="A18" s="18">
        <v>17</v>
      </c>
      <c r="B18" s="19" t="s">
        <v>1912</v>
      </c>
      <c r="C18" s="19" t="s">
        <v>119</v>
      </c>
      <c r="D18" s="19" t="s">
        <v>689</v>
      </c>
      <c r="E18" s="19" t="s">
        <v>690</v>
      </c>
      <c r="F18" s="18">
        <v>17</v>
      </c>
      <c r="G18" s="18">
        <v>20</v>
      </c>
      <c r="H18" s="18">
        <v>82</v>
      </c>
      <c r="I18" s="18">
        <v>63960</v>
      </c>
      <c r="J18" s="18">
        <f ca="1">IFERROR(__xludf.DUMMYFUNCTION("IF(SUM(COUNTIF(artists!A:A, SPLIT(C18, "",""))) &gt; 0, ""UA"", 0)"),0)</f>
        <v>0</v>
      </c>
      <c r="K18" s="18">
        <f ca="1">IFERROR(__xludf.DUMMYFUNCTION("IF(SUM(COUNTIF(artists!C:C, SPLIT(C18, "",""))) &gt; 0, ""RU"", 0)"),0)</f>
        <v>0</v>
      </c>
      <c r="L18" s="18" t="str">
        <f ca="1">IFERROR(__xludf.DUMMYFUNCTION("IF(SUM(COUNTIF(artists!E:E, SPLIT(C18, "",""))) &gt; 0, ""OTHER"", 0)"),"OTHER")</f>
        <v>OTHER</v>
      </c>
    </row>
    <row r="19" spans="1:12" ht="14.25" customHeight="1">
      <c r="A19" s="18">
        <v>18</v>
      </c>
      <c r="B19" s="19" t="s">
        <v>881</v>
      </c>
      <c r="C19" s="19" t="s">
        <v>124</v>
      </c>
      <c r="D19" s="19" t="s">
        <v>882</v>
      </c>
      <c r="E19" s="19" t="s">
        <v>883</v>
      </c>
      <c r="F19" s="18">
        <v>11</v>
      </c>
      <c r="G19" s="18">
        <v>15</v>
      </c>
      <c r="H19" s="18">
        <v>14</v>
      </c>
      <c r="I19" s="18">
        <v>63078</v>
      </c>
      <c r="J19" s="18">
        <f ca="1">IFERROR(__xludf.DUMMYFUNCTION("IF(SUM(COUNTIF(artists!A:A, SPLIT(C19, "",""))) &gt; 0, ""UA"", 0)"),0)</f>
        <v>0</v>
      </c>
      <c r="K19" s="18" t="str">
        <f ca="1">IFERROR(__xludf.DUMMYFUNCTION("IF(SUM(COUNTIF(artists!C:C, SPLIT(C19, "",""))) &gt; 0, ""RU"", 0)"),"RU")</f>
        <v>RU</v>
      </c>
      <c r="L19" s="18">
        <f ca="1">IFERROR(__xludf.DUMMYFUNCTION("IF(SUM(COUNTIF(artists!E:E, SPLIT(C19, "",""))) &gt; 0, ""OTHER"", 0)"),0)</f>
        <v>0</v>
      </c>
    </row>
    <row r="20" spans="1:12" ht="14.25" customHeight="1">
      <c r="A20" s="18">
        <v>19</v>
      </c>
      <c r="B20" s="19" t="s">
        <v>1330</v>
      </c>
      <c r="C20" s="19" t="s">
        <v>1331</v>
      </c>
      <c r="D20" s="19" t="s">
        <v>1332</v>
      </c>
      <c r="E20" s="19" t="s">
        <v>1333</v>
      </c>
      <c r="F20" s="18">
        <v>2</v>
      </c>
      <c r="G20" s="18">
        <v>13</v>
      </c>
      <c r="H20" s="18">
        <v>14</v>
      </c>
      <c r="I20" s="18">
        <v>62520</v>
      </c>
      <c r="J20" s="18">
        <f ca="1">IFERROR(__xludf.DUMMYFUNCTION("IF(SUM(COUNTIF(artists!A:A, SPLIT(C20, "",""))) &gt; 0, ""UA"", 0)"),0)</f>
        <v>0</v>
      </c>
      <c r="K20" s="18" t="str">
        <f ca="1">IFERROR(__xludf.DUMMYFUNCTION("IF(SUM(COUNTIF(artists!C:C, SPLIT(C20, "",""))) &gt; 0, ""RU"", 0)"),"RU")</f>
        <v>RU</v>
      </c>
      <c r="L20" s="18">
        <f ca="1">IFERROR(__xludf.DUMMYFUNCTION("IF(SUM(COUNTIF(artists!E:E, SPLIT(C20, "",""))) &gt; 0, ""OTHER"", 0)"),0)</f>
        <v>0</v>
      </c>
    </row>
    <row r="21" spans="1:12" ht="14.25" customHeight="1">
      <c r="A21" s="18">
        <v>20</v>
      </c>
      <c r="B21" s="19" t="s">
        <v>832</v>
      </c>
      <c r="C21" s="19" t="s">
        <v>300</v>
      </c>
      <c r="D21" s="19" t="s">
        <v>833</v>
      </c>
      <c r="E21" s="19" t="s">
        <v>300</v>
      </c>
      <c r="F21" s="18">
        <v>6</v>
      </c>
      <c r="G21" s="18">
        <v>22</v>
      </c>
      <c r="H21" s="18">
        <v>49</v>
      </c>
      <c r="I21" s="18">
        <v>60542</v>
      </c>
      <c r="J21" s="18">
        <f ca="1">IFERROR(__xludf.DUMMYFUNCTION("IF(SUM(COUNTIF(artists!A:A, SPLIT(C21, "",""))) &gt; 0, ""UA"", 0)"),0)</f>
        <v>0</v>
      </c>
      <c r="K21" s="18" t="str">
        <f ca="1">IFERROR(__xludf.DUMMYFUNCTION("IF(SUM(COUNTIF(artists!C:C, SPLIT(C21, "",""))) &gt; 0, ""RU"", 0)"),"RU")</f>
        <v>RU</v>
      </c>
      <c r="L21" s="18">
        <f ca="1">IFERROR(__xludf.DUMMYFUNCTION("IF(SUM(COUNTIF(artists!E:E, SPLIT(C21, "",""))) &gt; 0, ""OTHER"", 0)"),0)</f>
        <v>0</v>
      </c>
    </row>
    <row r="22" spans="1:12" ht="14.25" customHeight="1">
      <c r="A22" s="18">
        <v>21</v>
      </c>
      <c r="B22" s="19" t="s">
        <v>1334</v>
      </c>
      <c r="C22" s="19" t="s">
        <v>155</v>
      </c>
      <c r="D22" s="19" t="s">
        <v>1335</v>
      </c>
      <c r="E22" s="19" t="s">
        <v>1297</v>
      </c>
      <c r="F22" s="18">
        <v>20</v>
      </c>
      <c r="G22" s="18">
        <v>24</v>
      </c>
      <c r="H22" s="18">
        <v>12</v>
      </c>
      <c r="I22" s="18">
        <v>60534</v>
      </c>
      <c r="J22" s="18" t="str">
        <f ca="1">IFERROR(__xludf.DUMMYFUNCTION("IF(SUM(COUNTIF(artists!A:A, SPLIT(C22, "",""))) &gt; 0, ""UA"", 0)"),"UA")</f>
        <v>UA</v>
      </c>
      <c r="K22" s="18">
        <f ca="1">IFERROR(__xludf.DUMMYFUNCTION("IF(SUM(COUNTIF(artists!C:C, SPLIT(C22, "",""))) &gt; 0, ""RU"", 0)"),0)</f>
        <v>0</v>
      </c>
      <c r="L22" s="18">
        <f ca="1">IFERROR(__xludf.DUMMYFUNCTION("IF(SUM(COUNTIF(artists!E:E, SPLIT(C22, "",""))) &gt; 0, ""OTHER"", 0)"),0)</f>
        <v>0</v>
      </c>
    </row>
    <row r="23" spans="1:12" ht="14.25" customHeight="1">
      <c r="A23" s="18">
        <v>22</v>
      </c>
      <c r="B23" s="19" t="s">
        <v>1566</v>
      </c>
      <c r="C23" s="19" t="s">
        <v>118</v>
      </c>
      <c r="D23" s="19" t="s">
        <v>1567</v>
      </c>
      <c r="E23" s="19" t="s">
        <v>1371</v>
      </c>
      <c r="F23" s="18">
        <v>2</v>
      </c>
      <c r="G23" s="18">
        <v>16</v>
      </c>
      <c r="H23" s="18">
        <v>59</v>
      </c>
      <c r="I23" s="18">
        <v>59862</v>
      </c>
      <c r="J23" s="18">
        <f ca="1">IFERROR(__xludf.DUMMYFUNCTION("IF(SUM(COUNTIF(artists!A:A, SPLIT(C23, "",""))) &gt; 0, ""UA"", 0)"),0)</f>
        <v>0</v>
      </c>
      <c r="K23" s="18" t="str">
        <f ca="1">IFERROR(__xludf.DUMMYFUNCTION("IF(SUM(COUNTIF(artists!C:C, SPLIT(C23, "",""))) &gt; 0, ""RU"", 0)"),"RU")</f>
        <v>RU</v>
      </c>
      <c r="L23" s="18">
        <f ca="1">IFERROR(__xludf.DUMMYFUNCTION("IF(SUM(COUNTIF(artists!E:E, SPLIT(C23, "",""))) &gt; 0, ""OTHER"", 0)"),0)</f>
        <v>0</v>
      </c>
    </row>
    <row r="24" spans="1:12" ht="14.25" customHeight="1">
      <c r="A24" s="18">
        <v>23</v>
      </c>
      <c r="B24" s="19" t="s">
        <v>2307</v>
      </c>
      <c r="C24" s="19" t="s">
        <v>476</v>
      </c>
      <c r="D24" s="19" t="s">
        <v>2308</v>
      </c>
      <c r="E24" s="19" t="s">
        <v>2309</v>
      </c>
      <c r="F24" s="18">
        <v>5</v>
      </c>
      <c r="G24" s="18">
        <v>17</v>
      </c>
      <c r="H24" s="18">
        <v>12</v>
      </c>
      <c r="I24" s="18">
        <v>59009</v>
      </c>
      <c r="J24" s="18">
        <f ca="1">IFERROR(__xludf.DUMMYFUNCTION("IF(SUM(COUNTIF(artists!A:A, SPLIT(C24, "",""))) &gt; 0, ""UA"", 0)"),0)</f>
        <v>0</v>
      </c>
      <c r="K24" s="18">
        <f ca="1">IFERROR(__xludf.DUMMYFUNCTION("IF(SUM(COUNTIF(artists!C:C, SPLIT(C24, "",""))) &gt; 0, ""RU"", 0)"),0)</f>
        <v>0</v>
      </c>
      <c r="L24" s="18" t="str">
        <f ca="1">IFERROR(__xludf.DUMMYFUNCTION("IF(SUM(COUNTIF(artists!E:E, SPLIT(C24, "",""))) &gt; 0, ""OTHER"", 0)"),"OTHER")</f>
        <v>OTHER</v>
      </c>
    </row>
    <row r="25" spans="1:12" ht="14.25" customHeight="1">
      <c r="A25" s="18">
        <v>24</v>
      </c>
      <c r="B25" s="19" t="s">
        <v>940</v>
      </c>
      <c r="C25" s="19" t="s">
        <v>135</v>
      </c>
      <c r="D25" s="19" t="s">
        <v>941</v>
      </c>
      <c r="E25" s="19" t="s">
        <v>1376</v>
      </c>
      <c r="F25" s="18">
        <v>24</v>
      </c>
      <c r="G25" s="18">
        <v>33</v>
      </c>
      <c r="H25" s="18">
        <v>13</v>
      </c>
      <c r="I25" s="18">
        <v>58789</v>
      </c>
      <c r="J25" s="18" t="str">
        <f ca="1">IFERROR(__xludf.DUMMYFUNCTION("IF(SUM(COUNTIF(artists!A:A, SPLIT(C25, "",""))) &gt; 0, ""UA"", 0)"),"UA")</f>
        <v>UA</v>
      </c>
      <c r="K25" s="18">
        <f ca="1">IFERROR(__xludf.DUMMYFUNCTION("IF(SUM(COUNTIF(artists!C:C, SPLIT(C25, "",""))) &gt; 0, ""RU"", 0)"),0)</f>
        <v>0</v>
      </c>
      <c r="L25" s="18">
        <f ca="1">IFERROR(__xludf.DUMMYFUNCTION("IF(SUM(COUNTIF(artists!E:E, SPLIT(C25, "",""))) &gt; 0, ""OTHER"", 0)"),0)</f>
        <v>0</v>
      </c>
    </row>
    <row r="26" spans="1:12" ht="14.25" customHeight="1">
      <c r="A26" s="18">
        <v>25</v>
      </c>
      <c r="B26" s="19" t="s">
        <v>2188</v>
      </c>
      <c r="C26" s="19" t="s">
        <v>2103</v>
      </c>
      <c r="D26" s="19" t="s">
        <v>2104</v>
      </c>
      <c r="E26" s="19" t="s">
        <v>2105</v>
      </c>
      <c r="F26" s="18">
        <v>10</v>
      </c>
      <c r="G26" s="18">
        <v>21</v>
      </c>
      <c r="H26" s="18">
        <v>10</v>
      </c>
      <c r="I26" s="18">
        <v>57521</v>
      </c>
      <c r="J26" s="18" t="str">
        <f ca="1">IFERROR(__xludf.DUMMYFUNCTION("IF(SUM(COUNTIF(artists!A:A, SPLIT(C26, "",""))) &gt; 0, ""UA"", 0)"),"UA")</f>
        <v>UA</v>
      </c>
      <c r="K26" s="18">
        <f ca="1">IFERROR(__xludf.DUMMYFUNCTION("IF(SUM(COUNTIF(artists!C:C, SPLIT(C26, "",""))) &gt; 0, ""RU"", 0)"),0)</f>
        <v>0</v>
      </c>
      <c r="L26" s="18">
        <f ca="1">IFERROR(__xludf.DUMMYFUNCTION("IF(SUM(COUNTIF(artists!E:E, SPLIT(C26, "",""))) &gt; 0, ""OTHER"", 0)"),0)</f>
        <v>0</v>
      </c>
    </row>
    <row r="27" spans="1:12" ht="14.25" customHeight="1">
      <c r="A27" s="18">
        <v>26</v>
      </c>
      <c r="B27" s="19" t="s">
        <v>1364</v>
      </c>
      <c r="C27" s="19" t="s">
        <v>168</v>
      </c>
      <c r="D27" s="19" t="s">
        <v>1365</v>
      </c>
      <c r="E27" s="19" t="s">
        <v>1366</v>
      </c>
      <c r="F27" s="18">
        <v>23</v>
      </c>
      <c r="G27" s="18">
        <v>23</v>
      </c>
      <c r="H27" s="18">
        <v>30</v>
      </c>
      <c r="I27" s="18">
        <v>57321</v>
      </c>
      <c r="J27" s="18">
        <f ca="1">IFERROR(__xludf.DUMMYFUNCTION("IF(SUM(COUNTIF(artists!A:A, SPLIT(C27, "",""))) &gt; 0, ""UA"", 0)"),0)</f>
        <v>0</v>
      </c>
      <c r="K27" s="18">
        <f ca="1">IFERROR(__xludf.DUMMYFUNCTION("IF(SUM(COUNTIF(artists!C:C, SPLIT(C27, "",""))) &gt; 0, ""RU"", 0)"),0)</f>
        <v>0</v>
      </c>
      <c r="L27" s="18" t="str">
        <f ca="1">IFERROR(__xludf.DUMMYFUNCTION("IF(SUM(COUNTIF(artists!E:E, SPLIT(C27, "",""))) &gt; 0, ""OTHER"", 0)"),"OTHER")</f>
        <v>OTHER</v>
      </c>
    </row>
    <row r="28" spans="1:12" ht="14.25" customHeight="1">
      <c r="A28" s="18">
        <v>27</v>
      </c>
      <c r="B28" s="19" t="s">
        <v>754</v>
      </c>
      <c r="C28" s="19" t="s">
        <v>122</v>
      </c>
      <c r="D28" s="19" t="s">
        <v>755</v>
      </c>
      <c r="E28" s="19" t="s">
        <v>756</v>
      </c>
      <c r="F28" s="18">
        <v>14</v>
      </c>
      <c r="G28" s="18">
        <v>18</v>
      </c>
      <c r="H28" s="18">
        <v>35</v>
      </c>
      <c r="I28" s="18">
        <v>55807</v>
      </c>
      <c r="J28" s="18">
        <f ca="1">IFERROR(__xludf.DUMMYFUNCTION("IF(SUM(COUNTIF(artists!A:A, SPLIT(C28, "",""))) &gt; 0, ""UA"", 0)"),0)</f>
        <v>0</v>
      </c>
      <c r="K28" s="18">
        <f ca="1">IFERROR(__xludf.DUMMYFUNCTION("IF(SUM(COUNTIF(artists!C:C, SPLIT(C28, "",""))) &gt; 0, ""RU"", 0)"),0)</f>
        <v>0</v>
      </c>
      <c r="L28" s="18" t="str">
        <f ca="1">IFERROR(__xludf.DUMMYFUNCTION("IF(SUM(COUNTIF(artists!E:E, SPLIT(C28, "",""))) &gt; 0, ""OTHER"", 0)"),"OTHER")</f>
        <v>OTHER</v>
      </c>
    </row>
    <row r="29" spans="1:12" ht="14.25" customHeight="1">
      <c r="A29" s="18">
        <v>28</v>
      </c>
      <c r="B29" s="19" t="s">
        <v>846</v>
      </c>
      <c r="C29" s="19" t="s">
        <v>847</v>
      </c>
      <c r="D29" s="19" t="s">
        <v>848</v>
      </c>
      <c r="E29" s="19" t="s">
        <v>849</v>
      </c>
      <c r="F29" s="18">
        <v>26</v>
      </c>
      <c r="G29" s="18">
        <v>26</v>
      </c>
      <c r="H29" s="18">
        <v>52</v>
      </c>
      <c r="I29" s="18">
        <v>55610</v>
      </c>
      <c r="J29" s="18">
        <f ca="1">IFERROR(__xludf.DUMMYFUNCTION("IF(SUM(COUNTIF(artists!A:A, SPLIT(C29, "",""))) &gt; 0, ""UA"", 0)"),0)</f>
        <v>0</v>
      </c>
      <c r="K29" s="18" t="str">
        <f ca="1">IFERROR(__xludf.DUMMYFUNCTION("IF(SUM(COUNTIF(artists!C:C, SPLIT(C29, "",""))) &gt; 0, ""RU"", 0)"),"RU")</f>
        <v>RU</v>
      </c>
      <c r="L29" s="18">
        <f ca="1">IFERROR(__xludf.DUMMYFUNCTION("IF(SUM(COUNTIF(artists!E:E, SPLIT(C29, "",""))) &gt; 0, ""OTHER"", 0)"),0)</f>
        <v>0</v>
      </c>
    </row>
    <row r="30" spans="1:12" ht="14.25" customHeight="1">
      <c r="A30" s="18">
        <v>29</v>
      </c>
      <c r="B30" s="19" t="s">
        <v>2517</v>
      </c>
      <c r="C30" s="19" t="s">
        <v>584</v>
      </c>
      <c r="D30" s="19" t="s">
        <v>2518</v>
      </c>
      <c r="E30" s="19" t="s">
        <v>2519</v>
      </c>
      <c r="F30" s="18">
        <v>29</v>
      </c>
      <c r="G30" s="18">
        <v>-1</v>
      </c>
      <c r="H30" s="18">
        <v>1</v>
      </c>
      <c r="I30" s="18">
        <v>53734</v>
      </c>
      <c r="J30" s="18">
        <f ca="1">IFERROR(__xludf.DUMMYFUNCTION("IF(SUM(COUNTIF(artists!A:A, SPLIT(C30, "",""))) &gt; 0, ""UA"", 0)"),0)</f>
        <v>0</v>
      </c>
      <c r="K30" s="18">
        <f ca="1">IFERROR(__xludf.DUMMYFUNCTION("IF(SUM(COUNTIF(artists!C:C, SPLIT(C30, "",""))) &gt; 0, ""RU"", 0)"),0)</f>
        <v>0</v>
      </c>
      <c r="L30" s="18" t="str">
        <f ca="1">IFERROR(__xludf.DUMMYFUNCTION("IF(SUM(COUNTIF(artists!E:E, SPLIT(C30, "",""))) &gt; 0, ""OTHER"", 0)"),"OTHER")</f>
        <v>OTHER</v>
      </c>
    </row>
    <row r="31" spans="1:12" ht="14.25" customHeight="1">
      <c r="A31" s="18">
        <v>30</v>
      </c>
      <c r="B31" s="19" t="s">
        <v>1118</v>
      </c>
      <c r="C31" s="19" t="s">
        <v>1119</v>
      </c>
      <c r="D31" s="19" t="s">
        <v>1120</v>
      </c>
      <c r="E31" s="19" t="s">
        <v>1121</v>
      </c>
      <c r="F31" s="18">
        <v>6</v>
      </c>
      <c r="G31" s="18">
        <v>25</v>
      </c>
      <c r="H31" s="18">
        <v>32</v>
      </c>
      <c r="I31" s="18">
        <v>53661</v>
      </c>
      <c r="J31" s="18">
        <f ca="1">IFERROR(__xludf.DUMMYFUNCTION("IF(SUM(COUNTIF(artists!A:A, SPLIT(C31, "",""))) &gt; 0, ""UA"", 0)"),0)</f>
        <v>0</v>
      </c>
      <c r="K31" s="18" t="str">
        <f ca="1">IFERROR(__xludf.DUMMYFUNCTION("IF(SUM(COUNTIF(artists!C:C, SPLIT(C31, "",""))) &gt; 0, ""RU"", 0)"),"RU")</f>
        <v>RU</v>
      </c>
      <c r="L31" s="18">
        <f ca="1">IFERROR(__xludf.DUMMYFUNCTION("IF(SUM(COUNTIF(artists!E:E, SPLIT(C31, "",""))) &gt; 0, ""OTHER"", 0)"),0)</f>
        <v>0</v>
      </c>
    </row>
    <row r="32" spans="1:12" ht="14.25" customHeight="1">
      <c r="A32" s="18">
        <v>31</v>
      </c>
      <c r="B32" s="19" t="s">
        <v>2438</v>
      </c>
      <c r="C32" s="19" t="s">
        <v>303</v>
      </c>
      <c r="D32" s="19" t="s">
        <v>2439</v>
      </c>
      <c r="E32" s="19" t="s">
        <v>1165</v>
      </c>
      <c r="F32" s="18">
        <v>31</v>
      </c>
      <c r="G32" s="18">
        <v>-1</v>
      </c>
      <c r="H32" s="18">
        <v>1</v>
      </c>
      <c r="I32" s="18">
        <v>53652</v>
      </c>
      <c r="J32" s="18">
        <f ca="1">IFERROR(__xludf.DUMMYFUNCTION("IF(SUM(COUNTIF(artists!A:A, SPLIT(C32, "",""))) &gt; 0, ""UA"", 0)"),0)</f>
        <v>0</v>
      </c>
      <c r="K32" s="18">
        <f ca="1">IFERROR(__xludf.DUMMYFUNCTION("IF(SUM(COUNTIF(artists!C:C, SPLIT(C32, "",""))) &gt; 0, ""RU"", 0)"),0)</f>
        <v>0</v>
      </c>
      <c r="L32" s="18" t="str">
        <f ca="1">IFERROR(__xludf.DUMMYFUNCTION("IF(SUM(COUNTIF(artists!E:E, SPLIT(C32, "",""))) &gt; 0, ""OTHER"", 0)"),"OTHER")</f>
        <v>OTHER</v>
      </c>
    </row>
    <row r="33" spans="1:12" ht="14.25" customHeight="1">
      <c r="A33" s="18">
        <v>32</v>
      </c>
      <c r="B33" s="19" t="s">
        <v>2030</v>
      </c>
      <c r="C33" s="19" t="s">
        <v>130</v>
      </c>
      <c r="D33" s="19" t="s">
        <v>2031</v>
      </c>
      <c r="E33" s="19" t="s">
        <v>2032</v>
      </c>
      <c r="F33" s="18">
        <v>7</v>
      </c>
      <c r="G33" s="18">
        <v>19</v>
      </c>
      <c r="H33" s="18">
        <v>14</v>
      </c>
      <c r="I33" s="18">
        <v>53274</v>
      </c>
      <c r="J33" s="18">
        <f ca="1">IFERROR(__xludf.DUMMYFUNCTION("IF(SUM(COUNTIF(artists!A:A, SPLIT(C33, "",""))) &gt; 0, ""UA"", 0)"),0)</f>
        <v>0</v>
      </c>
      <c r="K33" s="18" t="str">
        <f ca="1">IFERROR(__xludf.DUMMYFUNCTION("IF(SUM(COUNTIF(artists!C:C, SPLIT(C33, "",""))) &gt; 0, ""RU"", 0)"),"RU")</f>
        <v>RU</v>
      </c>
      <c r="L33" s="18">
        <f ca="1">IFERROR(__xludf.DUMMYFUNCTION("IF(SUM(COUNTIF(artists!E:E, SPLIT(C33, "",""))) &gt; 0, ""OTHER"", 0)"),0)</f>
        <v>0</v>
      </c>
    </row>
    <row r="34" spans="1:12" ht="14.25" customHeight="1">
      <c r="A34" s="18">
        <v>33</v>
      </c>
      <c r="B34" s="19" t="s">
        <v>1990</v>
      </c>
      <c r="C34" s="19" t="s">
        <v>100</v>
      </c>
      <c r="D34" s="19" t="s">
        <v>1991</v>
      </c>
      <c r="E34" s="19" t="s">
        <v>907</v>
      </c>
      <c r="F34" s="18">
        <v>7</v>
      </c>
      <c r="G34" s="18">
        <v>31</v>
      </c>
      <c r="H34" s="18">
        <v>40</v>
      </c>
      <c r="I34" s="18">
        <v>52175</v>
      </c>
      <c r="J34" s="18">
        <f ca="1">IFERROR(__xludf.DUMMYFUNCTION("IF(SUM(COUNTIF(artists!A:A, SPLIT(C34, "",""))) &gt; 0, ""UA"", 0)"),0)</f>
        <v>0</v>
      </c>
      <c r="K34" s="18" t="str">
        <f ca="1">IFERROR(__xludf.DUMMYFUNCTION("IF(SUM(COUNTIF(artists!C:C, SPLIT(C34, "",""))) &gt; 0, ""RU"", 0)"),"RU")</f>
        <v>RU</v>
      </c>
      <c r="L34" s="18">
        <f ca="1">IFERROR(__xludf.DUMMYFUNCTION("IF(SUM(COUNTIF(artists!E:E, SPLIT(C34, "",""))) &gt; 0, ""OTHER"", 0)"),0)</f>
        <v>0</v>
      </c>
    </row>
    <row r="35" spans="1:12" ht="14.25" customHeight="1">
      <c r="A35" s="18">
        <v>34</v>
      </c>
      <c r="B35" s="19" t="s">
        <v>1046</v>
      </c>
      <c r="C35" s="19" t="s">
        <v>1047</v>
      </c>
      <c r="D35" s="19" t="s">
        <v>1048</v>
      </c>
      <c r="E35" s="19" t="s">
        <v>1049</v>
      </c>
      <c r="F35" s="18">
        <v>27</v>
      </c>
      <c r="G35" s="18">
        <v>27</v>
      </c>
      <c r="H35" s="18">
        <v>7</v>
      </c>
      <c r="I35" s="18">
        <v>52017</v>
      </c>
      <c r="J35" s="18">
        <f ca="1">IFERROR(__xludf.DUMMYFUNCTION("IF(SUM(COUNTIF(artists!A:A, SPLIT(C35, "",""))) &gt; 0, ""UA"", 0)"),0)</f>
        <v>0</v>
      </c>
      <c r="K35" s="18" t="str">
        <f ca="1">IFERROR(__xludf.DUMMYFUNCTION("IF(SUM(COUNTIF(artists!C:C, SPLIT(C35, "",""))) &gt; 0, ""RU"", 0)"),"RU")</f>
        <v>RU</v>
      </c>
      <c r="L35" s="18">
        <f ca="1">IFERROR(__xludf.DUMMYFUNCTION("IF(SUM(COUNTIF(artists!E:E, SPLIT(C35, "",""))) &gt; 0, ""OTHER"", 0)"),0)</f>
        <v>0</v>
      </c>
    </row>
    <row r="36" spans="1:12" ht="14.25" customHeight="1">
      <c r="A36" s="18">
        <v>35</v>
      </c>
      <c r="B36" s="19" t="s">
        <v>2083</v>
      </c>
      <c r="C36" s="19" t="s">
        <v>250</v>
      </c>
      <c r="D36" s="19" t="s">
        <v>2084</v>
      </c>
      <c r="E36" s="19" t="s">
        <v>1333</v>
      </c>
      <c r="F36" s="18">
        <v>1</v>
      </c>
      <c r="G36" s="18">
        <v>29</v>
      </c>
      <c r="H36" s="18">
        <v>33</v>
      </c>
      <c r="I36" s="18">
        <v>51968</v>
      </c>
      <c r="J36" s="18">
        <f ca="1">IFERROR(__xludf.DUMMYFUNCTION("IF(SUM(COUNTIF(artists!A:A, SPLIT(C36, "",""))) &gt; 0, ""UA"", 0)"),0)</f>
        <v>0</v>
      </c>
      <c r="K36" s="18" t="str">
        <f ca="1">IFERROR(__xludf.DUMMYFUNCTION("IF(SUM(COUNTIF(artists!C:C, SPLIT(C36, "",""))) &gt; 0, ""RU"", 0)"),"RU")</f>
        <v>RU</v>
      </c>
      <c r="L36" s="18">
        <f ca="1">IFERROR(__xludf.DUMMYFUNCTION("IF(SUM(COUNTIF(artists!E:E, SPLIT(C36, "",""))) &gt; 0, ""OTHER"", 0)"),0)</f>
        <v>0</v>
      </c>
    </row>
    <row r="37" spans="1:12" ht="14.25" customHeight="1">
      <c r="A37" s="18">
        <v>36</v>
      </c>
      <c r="B37" s="19" t="s">
        <v>649</v>
      </c>
      <c r="C37" s="19" t="s">
        <v>175</v>
      </c>
      <c r="D37" s="19" t="s">
        <v>650</v>
      </c>
      <c r="E37" s="19" t="s">
        <v>651</v>
      </c>
      <c r="F37" s="18">
        <v>22</v>
      </c>
      <c r="G37" s="18">
        <v>30</v>
      </c>
      <c r="H37" s="18">
        <v>5</v>
      </c>
      <c r="I37" s="18">
        <v>51811</v>
      </c>
      <c r="J37" s="18" t="str">
        <f ca="1">IFERROR(__xludf.DUMMYFUNCTION("IF(SUM(COUNTIF(artists!A:A, SPLIT(C37, "",""))) &gt; 0, ""UA"", 0)"),"UA")</f>
        <v>UA</v>
      </c>
      <c r="K37" s="18">
        <f ca="1">IFERROR(__xludf.DUMMYFUNCTION("IF(SUM(COUNTIF(artists!C:C, SPLIT(C37, "",""))) &gt; 0, ""RU"", 0)"),0)</f>
        <v>0</v>
      </c>
      <c r="L37" s="18">
        <f ca="1">IFERROR(__xludf.DUMMYFUNCTION("IF(SUM(COUNTIF(artists!E:E, SPLIT(C37, "",""))) &gt; 0, ""OTHER"", 0)"),0)</f>
        <v>0</v>
      </c>
    </row>
    <row r="38" spans="1:12" ht="14.25" customHeight="1">
      <c r="A38" s="18">
        <v>37</v>
      </c>
      <c r="B38" s="19" t="s">
        <v>2200</v>
      </c>
      <c r="C38" s="19" t="s">
        <v>100</v>
      </c>
      <c r="D38" s="19" t="s">
        <v>2201</v>
      </c>
      <c r="E38" s="19" t="s">
        <v>1656</v>
      </c>
      <c r="F38" s="18">
        <v>5</v>
      </c>
      <c r="G38" s="18">
        <v>32</v>
      </c>
      <c r="H38" s="18">
        <v>37</v>
      </c>
      <c r="I38" s="18">
        <v>51268</v>
      </c>
      <c r="J38" s="18">
        <f ca="1">IFERROR(__xludf.DUMMYFUNCTION("IF(SUM(COUNTIF(artists!A:A, SPLIT(C38, "",""))) &gt; 0, ""UA"", 0)"),0)</f>
        <v>0</v>
      </c>
      <c r="K38" s="18" t="str">
        <f ca="1">IFERROR(__xludf.DUMMYFUNCTION("IF(SUM(COUNTIF(artists!C:C, SPLIT(C38, "",""))) &gt; 0, ""RU"", 0)"),"RU")</f>
        <v>RU</v>
      </c>
      <c r="L38" s="18">
        <f ca="1">IFERROR(__xludf.DUMMYFUNCTION("IF(SUM(COUNTIF(artists!E:E, SPLIT(C38, "",""))) &gt; 0, ""OTHER"", 0)"),0)</f>
        <v>0</v>
      </c>
    </row>
    <row r="39" spans="1:12" ht="14.25" customHeight="1">
      <c r="A39" s="18">
        <v>38</v>
      </c>
      <c r="B39" s="19" t="s">
        <v>958</v>
      </c>
      <c r="C39" s="19" t="s">
        <v>114</v>
      </c>
      <c r="D39" s="19" t="s">
        <v>959</v>
      </c>
      <c r="E39" s="19" t="s">
        <v>960</v>
      </c>
      <c r="F39" s="18">
        <v>38</v>
      </c>
      <c r="G39" s="18">
        <v>46</v>
      </c>
      <c r="H39" s="18">
        <v>11</v>
      </c>
      <c r="I39" s="18">
        <v>50968</v>
      </c>
      <c r="J39" s="18" t="str">
        <f ca="1">IFERROR(__xludf.DUMMYFUNCTION("IF(SUM(COUNTIF(artists!A:A, SPLIT(C39, "",""))) &gt; 0, ""UA"", 0)"),"UA")</f>
        <v>UA</v>
      </c>
      <c r="K39" s="18">
        <f ca="1">IFERROR(__xludf.DUMMYFUNCTION("IF(SUM(COUNTIF(artists!C:C, SPLIT(C39, "",""))) &gt; 0, ""RU"", 0)"),0)</f>
        <v>0</v>
      </c>
      <c r="L39" s="18">
        <f ca="1">IFERROR(__xludf.DUMMYFUNCTION("IF(SUM(COUNTIF(artists!E:E, SPLIT(C39, "",""))) &gt; 0, ""OTHER"", 0)"),0)</f>
        <v>0</v>
      </c>
    </row>
    <row r="40" spans="1:12" ht="14.25" customHeight="1">
      <c r="A40" s="18">
        <v>39</v>
      </c>
      <c r="B40" s="19" t="s">
        <v>843</v>
      </c>
      <c r="C40" s="19" t="s">
        <v>8</v>
      </c>
      <c r="D40" s="19" t="s">
        <v>844</v>
      </c>
      <c r="E40" s="19" t="s">
        <v>845</v>
      </c>
      <c r="F40" s="18">
        <v>34</v>
      </c>
      <c r="G40" s="18">
        <v>34</v>
      </c>
      <c r="H40" s="18">
        <v>9</v>
      </c>
      <c r="I40" s="18">
        <v>50360</v>
      </c>
      <c r="J40" s="18" t="str">
        <f ca="1">IFERROR(__xludf.DUMMYFUNCTION("IF(SUM(COUNTIF(artists!A:A, SPLIT(C40, "",""))) &gt; 0, ""UA"", 0)"),"UA")</f>
        <v>UA</v>
      </c>
      <c r="K40" s="18">
        <f ca="1">IFERROR(__xludf.DUMMYFUNCTION("IF(SUM(COUNTIF(artists!C:C, SPLIT(C40, "",""))) &gt; 0, ""RU"", 0)"),0)</f>
        <v>0</v>
      </c>
      <c r="L40" s="18">
        <f ca="1">IFERROR(__xludf.DUMMYFUNCTION("IF(SUM(COUNTIF(artists!E:E, SPLIT(C40, "",""))) &gt; 0, ""OTHER"", 0)"),0)</f>
        <v>0</v>
      </c>
    </row>
    <row r="41" spans="1:12" ht="14.25" customHeight="1">
      <c r="A41" s="18">
        <v>40</v>
      </c>
      <c r="B41" s="19" t="s">
        <v>1847</v>
      </c>
      <c r="C41" s="19" t="s">
        <v>115</v>
      </c>
      <c r="D41" s="19" t="s">
        <v>924</v>
      </c>
      <c r="E41" s="19" t="s">
        <v>2237</v>
      </c>
      <c r="F41" s="18">
        <v>12</v>
      </c>
      <c r="G41" s="18">
        <v>38</v>
      </c>
      <c r="H41" s="18">
        <v>9</v>
      </c>
      <c r="I41" s="18">
        <v>49944</v>
      </c>
      <c r="J41" s="18">
        <f ca="1">IFERROR(__xludf.DUMMYFUNCTION("IF(SUM(COUNTIF(artists!A:A, SPLIT(C41, "",""))) &gt; 0, ""UA"", 0)"),0)</f>
        <v>0</v>
      </c>
      <c r="K41" s="18" t="str">
        <f ca="1">IFERROR(__xludf.DUMMYFUNCTION("IF(SUM(COUNTIF(artists!C:C, SPLIT(C41, "",""))) &gt; 0, ""RU"", 0)"),"RU")</f>
        <v>RU</v>
      </c>
      <c r="L41" s="18">
        <f ca="1">IFERROR(__xludf.DUMMYFUNCTION("IF(SUM(COUNTIF(artists!E:E, SPLIT(C41, "",""))) &gt; 0, ""OTHER"", 0)"),0)</f>
        <v>0</v>
      </c>
    </row>
    <row r="42" spans="1:12" ht="14.25" customHeight="1">
      <c r="A42" s="18">
        <v>41</v>
      </c>
      <c r="B42" s="19" t="s">
        <v>1255</v>
      </c>
      <c r="C42" s="19" t="s">
        <v>126</v>
      </c>
      <c r="D42" s="19" t="s">
        <v>1256</v>
      </c>
      <c r="E42" s="19" t="s">
        <v>1257</v>
      </c>
      <c r="F42" s="18">
        <v>37</v>
      </c>
      <c r="G42" s="18">
        <v>37</v>
      </c>
      <c r="H42" s="18">
        <v>10</v>
      </c>
      <c r="I42" s="18">
        <v>49835</v>
      </c>
      <c r="J42" s="18" t="str">
        <f ca="1">IFERROR(__xludf.DUMMYFUNCTION("IF(SUM(COUNTIF(artists!A:A, SPLIT(C42, "",""))) &gt; 0, ""UA"", 0)"),"UA")</f>
        <v>UA</v>
      </c>
      <c r="K42" s="18">
        <f ca="1">IFERROR(__xludf.DUMMYFUNCTION("IF(SUM(COUNTIF(artists!C:C, SPLIT(C42, "",""))) &gt; 0, ""RU"", 0)"),0)</f>
        <v>0</v>
      </c>
      <c r="L42" s="18">
        <f ca="1">IFERROR(__xludf.DUMMYFUNCTION("IF(SUM(COUNTIF(artists!E:E, SPLIT(C42, "",""))) &gt; 0, ""OTHER"", 0)"),0)</f>
        <v>0</v>
      </c>
    </row>
    <row r="43" spans="1:12" ht="14.25" customHeight="1">
      <c r="A43" s="18">
        <v>42</v>
      </c>
      <c r="B43" s="19" t="s">
        <v>2415</v>
      </c>
      <c r="C43" s="19" t="s">
        <v>205</v>
      </c>
      <c r="D43" s="19" t="s">
        <v>2416</v>
      </c>
      <c r="E43" s="19" t="s">
        <v>205</v>
      </c>
      <c r="F43" s="18">
        <v>42</v>
      </c>
      <c r="G43" s="18">
        <v>66</v>
      </c>
      <c r="H43" s="18">
        <v>2</v>
      </c>
      <c r="I43" s="18">
        <v>49121</v>
      </c>
      <c r="J43" s="18" t="str">
        <f ca="1">IFERROR(__xludf.DUMMYFUNCTION("IF(SUM(COUNTIF(artists!A:A, SPLIT(C43, "",""))) &gt; 0, ""UA"", 0)"),"UA")</f>
        <v>UA</v>
      </c>
      <c r="K43" s="18">
        <f ca="1">IFERROR(__xludf.DUMMYFUNCTION("IF(SUM(COUNTIF(artists!C:C, SPLIT(C43, "",""))) &gt; 0, ""RU"", 0)"),0)</f>
        <v>0</v>
      </c>
      <c r="L43" s="18">
        <f ca="1">IFERROR(__xludf.DUMMYFUNCTION("IF(SUM(COUNTIF(artists!E:E, SPLIT(C43, "",""))) &gt; 0, ""OTHER"", 0)"),0)</f>
        <v>0</v>
      </c>
    </row>
    <row r="44" spans="1:12" ht="14.25" customHeight="1">
      <c r="A44" s="18">
        <v>43</v>
      </c>
      <c r="B44" s="19" t="s">
        <v>1221</v>
      </c>
      <c r="C44" s="19" t="s">
        <v>1222</v>
      </c>
      <c r="D44" s="19" t="s">
        <v>1223</v>
      </c>
      <c r="E44" s="19" t="s">
        <v>676</v>
      </c>
      <c r="F44" s="18">
        <v>1</v>
      </c>
      <c r="G44" s="18">
        <v>40</v>
      </c>
      <c r="H44" s="18">
        <v>34</v>
      </c>
      <c r="I44" s="18">
        <v>49100</v>
      </c>
      <c r="J44" s="18">
        <f ca="1">IFERROR(__xludf.DUMMYFUNCTION("IF(SUM(COUNTIF(artists!A:A, SPLIT(C44, "",""))) &gt; 0, ""UA"", 0)"),0)</f>
        <v>0</v>
      </c>
      <c r="K44" s="18" t="str">
        <f ca="1">IFERROR(__xludf.DUMMYFUNCTION("IF(SUM(COUNTIF(artists!C:C, SPLIT(C44, "",""))) &gt; 0, ""RU"", 0)"),"RU")</f>
        <v>RU</v>
      </c>
      <c r="L44" s="18">
        <f ca="1">IFERROR(__xludf.DUMMYFUNCTION("IF(SUM(COUNTIF(artists!E:E, SPLIT(C44, "",""))) &gt; 0, ""OTHER"", 0)"),0)</f>
        <v>0</v>
      </c>
    </row>
    <row r="45" spans="1:12" ht="14.25" customHeight="1">
      <c r="A45" s="18">
        <v>44</v>
      </c>
      <c r="B45" s="19" t="s">
        <v>1723</v>
      </c>
      <c r="C45" s="19" t="s">
        <v>885</v>
      </c>
      <c r="D45" s="19" t="s">
        <v>1623</v>
      </c>
      <c r="E45" s="19" t="s">
        <v>2117</v>
      </c>
      <c r="F45" s="18">
        <v>1</v>
      </c>
      <c r="G45" s="18">
        <v>39</v>
      </c>
      <c r="H45" s="18">
        <v>30</v>
      </c>
      <c r="I45" s="18">
        <v>48840</v>
      </c>
      <c r="J45" s="18">
        <f ca="1">IFERROR(__xludf.DUMMYFUNCTION("IF(SUM(COUNTIF(artists!A:A, SPLIT(C45, "",""))) &gt; 0, ""UA"", 0)"),0)</f>
        <v>0</v>
      </c>
      <c r="K45" s="18" t="str">
        <f ca="1">IFERROR(__xludf.DUMMYFUNCTION("IF(SUM(COUNTIF(artists!C:C, SPLIT(C45, "",""))) &gt; 0, ""RU"", 0)"),"RU")</f>
        <v>RU</v>
      </c>
      <c r="L45" s="18">
        <f ca="1">IFERROR(__xludf.DUMMYFUNCTION("IF(SUM(COUNTIF(artists!E:E, SPLIT(C45, "",""))) &gt; 0, ""OTHER"", 0)"),0)</f>
        <v>0</v>
      </c>
    </row>
    <row r="46" spans="1:12" ht="14.25" customHeight="1">
      <c r="A46" s="18">
        <v>45</v>
      </c>
      <c r="B46" s="19" t="s">
        <v>1837</v>
      </c>
      <c r="C46" s="19" t="s">
        <v>1838</v>
      </c>
      <c r="D46" s="19" t="s">
        <v>1839</v>
      </c>
      <c r="E46" s="19" t="s">
        <v>2114</v>
      </c>
      <c r="F46" s="18">
        <v>45</v>
      </c>
      <c r="G46" s="18">
        <v>190</v>
      </c>
      <c r="H46" s="18">
        <v>2</v>
      </c>
      <c r="I46" s="18">
        <v>48616</v>
      </c>
      <c r="J46" s="18" t="str">
        <f ca="1">IFERROR(__xludf.DUMMYFUNCTION("IF(SUM(COUNTIF(artists!A:A, SPLIT(C46, "",""))) &gt; 0, ""UA"", 0)"),"UA")</f>
        <v>UA</v>
      </c>
      <c r="K46" s="18">
        <f ca="1">IFERROR(__xludf.DUMMYFUNCTION("IF(SUM(COUNTIF(artists!C:C, SPLIT(C46, "",""))) &gt; 0, ""RU"", 0)"),0)</f>
        <v>0</v>
      </c>
      <c r="L46" s="18">
        <f ca="1">IFERROR(__xludf.DUMMYFUNCTION("IF(SUM(COUNTIF(artists!E:E, SPLIT(C46, "",""))) &gt; 0, ""OTHER"", 0)"),0)</f>
        <v>0</v>
      </c>
    </row>
    <row r="47" spans="1:12" ht="14.25" customHeight="1">
      <c r="A47" s="18">
        <v>46</v>
      </c>
      <c r="B47" s="19" t="s">
        <v>1130</v>
      </c>
      <c r="C47" s="19" t="s">
        <v>1131</v>
      </c>
      <c r="D47" s="19" t="s">
        <v>1132</v>
      </c>
      <c r="E47" s="19" t="s">
        <v>815</v>
      </c>
      <c r="F47" s="18">
        <v>41</v>
      </c>
      <c r="G47" s="18">
        <v>41</v>
      </c>
      <c r="H47" s="18">
        <v>16</v>
      </c>
      <c r="I47" s="18">
        <v>48278</v>
      </c>
      <c r="J47" s="18" t="str">
        <f ca="1">IFERROR(__xludf.DUMMYFUNCTION("IF(SUM(COUNTIF(artists!A:A, SPLIT(C47, "",""))) &gt; 0, ""UA"", 0)"),"UA")</f>
        <v>UA</v>
      </c>
      <c r="K47" s="18">
        <f ca="1">IFERROR(__xludf.DUMMYFUNCTION("IF(SUM(COUNTIF(artists!C:C, SPLIT(C47, "",""))) &gt; 0, ""RU"", 0)"),0)</f>
        <v>0</v>
      </c>
      <c r="L47" s="18">
        <f ca="1">IFERROR(__xludf.DUMMYFUNCTION("IF(SUM(COUNTIF(artists!E:E, SPLIT(C47, "",""))) &gt; 0, ""OTHER"", 0)"),0)</f>
        <v>0</v>
      </c>
    </row>
    <row r="48" spans="1:12" ht="14.25" customHeight="1">
      <c r="A48" s="18">
        <v>47</v>
      </c>
      <c r="B48" s="19" t="s">
        <v>766</v>
      </c>
      <c r="C48" s="19" t="s">
        <v>136</v>
      </c>
      <c r="D48" s="19" t="s">
        <v>767</v>
      </c>
      <c r="E48" s="19" t="s">
        <v>768</v>
      </c>
      <c r="F48" s="18">
        <v>31</v>
      </c>
      <c r="G48" s="18">
        <v>47</v>
      </c>
      <c r="H48" s="18">
        <v>22</v>
      </c>
      <c r="I48" s="18">
        <v>47723</v>
      </c>
      <c r="J48" s="18">
        <f ca="1">IFERROR(__xludf.DUMMYFUNCTION("IF(SUM(COUNTIF(artists!A:A, SPLIT(C48, "",""))) &gt; 0, ""UA"", 0)"),0)</f>
        <v>0</v>
      </c>
      <c r="K48" s="18" t="str">
        <f ca="1">IFERROR(__xludf.DUMMYFUNCTION("IF(SUM(COUNTIF(artists!C:C, SPLIT(C48, "",""))) &gt; 0, ""RU"", 0)"),"RU")</f>
        <v>RU</v>
      </c>
      <c r="L48" s="18">
        <f ca="1">IFERROR(__xludf.DUMMYFUNCTION("IF(SUM(COUNTIF(artists!E:E, SPLIT(C48, "",""))) &gt; 0, ""OTHER"", 0)"),0)</f>
        <v>0</v>
      </c>
    </row>
    <row r="49" spans="1:12" ht="14.25" customHeight="1">
      <c r="A49" s="18">
        <v>48</v>
      </c>
      <c r="B49" s="19" t="s">
        <v>2291</v>
      </c>
      <c r="C49" s="19" t="s">
        <v>2292</v>
      </c>
      <c r="D49" s="19" t="s">
        <v>2293</v>
      </c>
      <c r="E49" s="19" t="s">
        <v>648</v>
      </c>
      <c r="F49" s="18">
        <v>48</v>
      </c>
      <c r="G49" s="18">
        <v>79</v>
      </c>
      <c r="H49" s="18">
        <v>10</v>
      </c>
      <c r="I49" s="18">
        <v>46489</v>
      </c>
      <c r="J49" s="18" t="str">
        <f ca="1">IFERROR(__xludf.DUMMYFUNCTION("IF(SUM(COUNTIF(artists!A:A, SPLIT(C49, "",""))) &gt; 0, ""UA"", 0)"),"UA")</f>
        <v>UA</v>
      </c>
      <c r="K49" s="18">
        <f ca="1">IFERROR(__xludf.DUMMYFUNCTION("IF(SUM(COUNTIF(artists!C:C, SPLIT(C49, "",""))) &gt; 0, ""RU"", 0)"),0)</f>
        <v>0</v>
      </c>
      <c r="L49" s="18">
        <f ca="1">IFERROR(__xludf.DUMMYFUNCTION("IF(SUM(COUNTIF(artists!E:E, SPLIT(C49, "",""))) &gt; 0, ""OTHER"", 0)"),0)</f>
        <v>0</v>
      </c>
    </row>
    <row r="50" spans="1:12" ht="14.25" customHeight="1">
      <c r="A50" s="18">
        <v>49</v>
      </c>
      <c r="B50" s="19" t="s">
        <v>816</v>
      </c>
      <c r="C50" s="19" t="s">
        <v>109</v>
      </c>
      <c r="D50" s="19" t="s">
        <v>817</v>
      </c>
      <c r="E50" s="19" t="s">
        <v>792</v>
      </c>
      <c r="F50" s="18">
        <v>8</v>
      </c>
      <c r="G50" s="18">
        <v>36</v>
      </c>
      <c r="H50" s="18">
        <v>26</v>
      </c>
      <c r="I50" s="18">
        <v>45915</v>
      </c>
      <c r="J50" s="18">
        <f ca="1">IFERROR(__xludf.DUMMYFUNCTION("IF(SUM(COUNTIF(artists!A:A, SPLIT(C50, "",""))) &gt; 0, ""UA"", 0)"),0)</f>
        <v>0</v>
      </c>
      <c r="K50" s="18" t="str">
        <f ca="1">IFERROR(__xludf.DUMMYFUNCTION("IF(SUM(COUNTIF(artists!C:C, SPLIT(C50, "",""))) &gt; 0, ""RU"", 0)"),"RU")</f>
        <v>RU</v>
      </c>
      <c r="L50" s="18">
        <f ca="1">IFERROR(__xludf.DUMMYFUNCTION("IF(SUM(COUNTIF(artists!E:E, SPLIT(C50, "",""))) &gt; 0, ""OTHER"", 0)"),0)</f>
        <v>0</v>
      </c>
    </row>
    <row r="51" spans="1:12" ht="14.25" customHeight="1">
      <c r="A51" s="18">
        <v>50</v>
      </c>
      <c r="B51" s="19" t="s">
        <v>1389</v>
      </c>
      <c r="C51" s="19" t="s">
        <v>1390</v>
      </c>
      <c r="D51" s="19" t="s">
        <v>1391</v>
      </c>
      <c r="E51" s="19" t="s">
        <v>907</v>
      </c>
      <c r="F51" s="18">
        <v>9</v>
      </c>
      <c r="G51" s="18">
        <v>43</v>
      </c>
      <c r="H51" s="18">
        <v>33</v>
      </c>
      <c r="I51" s="18">
        <v>45664</v>
      </c>
      <c r="J51" s="18">
        <f ca="1">IFERROR(__xludf.DUMMYFUNCTION("IF(SUM(COUNTIF(artists!A:A, SPLIT(C51, "",""))) &gt; 0, ""UA"", 0)"),0)</f>
        <v>0</v>
      </c>
      <c r="K51" s="18" t="str">
        <f ca="1">IFERROR(__xludf.DUMMYFUNCTION("IF(SUM(COUNTIF(artists!C:C, SPLIT(C51, "",""))) &gt; 0, ""RU"", 0)"),"RU")</f>
        <v>RU</v>
      </c>
      <c r="L51" s="18">
        <f ca="1">IFERROR(__xludf.DUMMYFUNCTION("IF(SUM(COUNTIF(artists!E:E, SPLIT(C51, "",""))) &gt; 0, ""OTHER"", 0)"),0)</f>
        <v>0</v>
      </c>
    </row>
    <row r="52" spans="1:12" ht="14.25" customHeight="1">
      <c r="A52" s="18">
        <v>51</v>
      </c>
      <c r="B52" s="19" t="s">
        <v>2071</v>
      </c>
      <c r="C52" s="19" t="s">
        <v>111</v>
      </c>
      <c r="D52" s="19" t="s">
        <v>2072</v>
      </c>
      <c r="E52" s="19" t="s">
        <v>815</v>
      </c>
      <c r="F52" s="18">
        <v>10</v>
      </c>
      <c r="G52" s="18">
        <v>44</v>
      </c>
      <c r="H52" s="18">
        <v>12</v>
      </c>
      <c r="I52" s="18">
        <v>45508</v>
      </c>
      <c r="J52" s="18" t="str">
        <f ca="1">IFERROR(__xludf.DUMMYFUNCTION("IF(SUM(COUNTIF(artists!A:A, SPLIT(C52, "",""))) &gt; 0, ""UA"", 0)"),"UA")</f>
        <v>UA</v>
      </c>
      <c r="K52" s="18">
        <f ca="1">IFERROR(__xludf.DUMMYFUNCTION("IF(SUM(COUNTIF(artists!C:C, SPLIT(C52, "",""))) &gt; 0, ""RU"", 0)"),0)</f>
        <v>0</v>
      </c>
      <c r="L52" s="18">
        <f ca="1">IFERROR(__xludf.DUMMYFUNCTION("IF(SUM(COUNTIF(artists!E:E, SPLIT(C52, "",""))) &gt; 0, ""OTHER"", 0)"),0)</f>
        <v>0</v>
      </c>
    </row>
    <row r="53" spans="1:12" ht="14.25" customHeight="1">
      <c r="A53" s="18">
        <v>52</v>
      </c>
      <c r="B53" s="19" t="s">
        <v>1718</v>
      </c>
      <c r="C53" s="19" t="s">
        <v>885</v>
      </c>
      <c r="D53" s="19" t="s">
        <v>1022</v>
      </c>
      <c r="E53" s="19" t="s">
        <v>2117</v>
      </c>
      <c r="F53" s="18">
        <v>1</v>
      </c>
      <c r="G53" s="18">
        <v>45</v>
      </c>
      <c r="H53" s="18">
        <v>30</v>
      </c>
      <c r="I53" s="18">
        <v>45419</v>
      </c>
      <c r="J53" s="18">
        <f ca="1">IFERROR(__xludf.DUMMYFUNCTION("IF(SUM(COUNTIF(artists!A:A, SPLIT(C53, "",""))) &gt; 0, ""UA"", 0)"),0)</f>
        <v>0</v>
      </c>
      <c r="K53" s="18" t="str">
        <f ca="1">IFERROR(__xludf.DUMMYFUNCTION("IF(SUM(COUNTIF(artists!C:C, SPLIT(C53, "",""))) &gt; 0, ""RU"", 0)"),"RU")</f>
        <v>RU</v>
      </c>
      <c r="L53" s="18">
        <f ca="1">IFERROR(__xludf.DUMMYFUNCTION("IF(SUM(COUNTIF(artists!E:E, SPLIT(C53, "",""))) &gt; 0, ""OTHER"", 0)"),0)</f>
        <v>0</v>
      </c>
    </row>
    <row r="54" spans="1:12" ht="14.25" customHeight="1">
      <c r="A54" s="18">
        <v>53</v>
      </c>
      <c r="B54" s="19" t="s">
        <v>1832</v>
      </c>
      <c r="C54" s="19" t="s">
        <v>343</v>
      </c>
      <c r="D54" s="19" t="s">
        <v>1833</v>
      </c>
      <c r="E54" s="19" t="s">
        <v>648</v>
      </c>
      <c r="F54" s="18">
        <v>53</v>
      </c>
      <c r="G54" s="18">
        <v>72</v>
      </c>
      <c r="H54" s="18">
        <v>11</v>
      </c>
      <c r="I54" s="18">
        <v>45361</v>
      </c>
      <c r="J54" s="18" t="str">
        <f ca="1">IFERROR(__xludf.DUMMYFUNCTION("IF(SUM(COUNTIF(artists!A:A, SPLIT(C54, "",""))) &gt; 0, ""UA"", 0)"),"UA")</f>
        <v>UA</v>
      </c>
      <c r="K54" s="18">
        <f ca="1">IFERROR(__xludf.DUMMYFUNCTION("IF(SUM(COUNTIF(artists!C:C, SPLIT(C54, "",""))) &gt; 0, ""RU"", 0)"),0)</f>
        <v>0</v>
      </c>
      <c r="L54" s="18">
        <f ca="1">IFERROR(__xludf.DUMMYFUNCTION("IF(SUM(COUNTIF(artists!E:E, SPLIT(C54, "",""))) &gt; 0, ""OTHER"", 0)"),0)</f>
        <v>0</v>
      </c>
    </row>
    <row r="55" spans="1:12" ht="14.25" customHeight="1">
      <c r="A55" s="18">
        <v>54</v>
      </c>
      <c r="B55" s="19" t="s">
        <v>2558</v>
      </c>
      <c r="C55" s="19" t="s">
        <v>140</v>
      </c>
      <c r="D55" s="19" t="s">
        <v>896</v>
      </c>
      <c r="E55" s="19" t="s">
        <v>654</v>
      </c>
      <c r="F55" s="18">
        <v>39</v>
      </c>
      <c r="G55" s="18">
        <v>42</v>
      </c>
      <c r="H55" s="18">
        <v>7</v>
      </c>
      <c r="I55" s="18">
        <v>43878</v>
      </c>
      <c r="J55" s="18">
        <f ca="1">IFERROR(__xludf.DUMMYFUNCTION("IF(SUM(COUNTIF(artists!A:A, SPLIT(C55, "",""))) &gt; 0, ""UA"", 0)"),0)</f>
        <v>0</v>
      </c>
      <c r="K55" s="18">
        <f ca="1">IFERROR(__xludf.DUMMYFUNCTION("IF(SUM(COUNTIF(artists!C:C, SPLIT(C55, "",""))) &gt; 0, ""RU"", 0)"),0)</f>
        <v>0</v>
      </c>
      <c r="L55" s="18" t="str">
        <f ca="1">IFERROR(__xludf.DUMMYFUNCTION("IF(SUM(COUNTIF(artists!E:E, SPLIT(C55, "",""))) &gt; 0, ""OTHER"", 0)"),"OTHER")</f>
        <v>OTHER</v>
      </c>
    </row>
    <row r="56" spans="1:12" ht="14.25" customHeight="1">
      <c r="A56" s="18">
        <v>55</v>
      </c>
      <c r="B56" s="19" t="s">
        <v>644</v>
      </c>
      <c r="C56" s="19" t="s">
        <v>101</v>
      </c>
      <c r="D56" s="19" t="s">
        <v>645</v>
      </c>
      <c r="E56" s="19" t="s">
        <v>101</v>
      </c>
      <c r="F56" s="18">
        <v>55</v>
      </c>
      <c r="G56" s="18">
        <v>78</v>
      </c>
      <c r="H56" s="18">
        <v>5</v>
      </c>
      <c r="I56" s="18">
        <v>43458</v>
      </c>
      <c r="J56" s="18">
        <f ca="1">IFERROR(__xludf.DUMMYFUNCTION("IF(SUM(COUNTIF(artists!A:A, SPLIT(C56, "",""))) &gt; 0, ""UA"", 0)"),0)</f>
        <v>0</v>
      </c>
      <c r="K56" s="18">
        <f ca="1">IFERROR(__xludf.DUMMYFUNCTION("IF(SUM(COUNTIF(artists!C:C, SPLIT(C56, "",""))) &gt; 0, ""RU"", 0)"),0)</f>
        <v>0</v>
      </c>
      <c r="L56" s="18" t="str">
        <f ca="1">IFERROR(__xludf.DUMMYFUNCTION("IF(SUM(COUNTIF(artists!E:E, SPLIT(C56, "",""))) &gt; 0, ""OTHER"", 0)"),"OTHER")</f>
        <v>OTHER</v>
      </c>
    </row>
    <row r="57" spans="1:12" ht="14.25" customHeight="1">
      <c r="A57" s="18">
        <v>56</v>
      </c>
      <c r="B57" s="19" t="s">
        <v>1715</v>
      </c>
      <c r="C57" s="19" t="s">
        <v>885</v>
      </c>
      <c r="D57" s="19" t="s">
        <v>886</v>
      </c>
      <c r="E57" s="19" t="s">
        <v>2117</v>
      </c>
      <c r="F57" s="18">
        <v>2</v>
      </c>
      <c r="G57" s="18">
        <v>52</v>
      </c>
      <c r="H57" s="18">
        <v>30</v>
      </c>
      <c r="I57" s="18">
        <v>42711</v>
      </c>
      <c r="J57" s="18">
        <f ca="1">IFERROR(__xludf.DUMMYFUNCTION("IF(SUM(COUNTIF(artists!A:A, SPLIT(C57, "",""))) &gt; 0, ""UA"", 0)"),0)</f>
        <v>0</v>
      </c>
      <c r="K57" s="18" t="str">
        <f ca="1">IFERROR(__xludf.DUMMYFUNCTION("IF(SUM(COUNTIF(artists!C:C, SPLIT(C57, "",""))) &gt; 0, ""RU"", 0)"),"RU")</f>
        <v>RU</v>
      </c>
      <c r="L57" s="18">
        <f ca="1">IFERROR(__xludf.DUMMYFUNCTION("IF(SUM(COUNTIF(artists!E:E, SPLIT(C57, "",""))) &gt; 0, ""OTHER"", 0)"),0)</f>
        <v>0</v>
      </c>
    </row>
    <row r="58" spans="1:12" ht="14.25" customHeight="1">
      <c r="A58" s="18">
        <v>57</v>
      </c>
      <c r="B58" s="19" t="s">
        <v>2059</v>
      </c>
      <c r="C58" s="19" t="s">
        <v>2060</v>
      </c>
      <c r="D58" s="19" t="s">
        <v>2061</v>
      </c>
      <c r="E58" s="19" t="s">
        <v>648</v>
      </c>
      <c r="F58" s="18">
        <v>37</v>
      </c>
      <c r="G58" s="18">
        <v>85</v>
      </c>
      <c r="H58" s="18">
        <v>15</v>
      </c>
      <c r="I58" s="18">
        <v>42382</v>
      </c>
      <c r="J58" s="18" t="str">
        <f ca="1">IFERROR(__xludf.DUMMYFUNCTION("IF(SUM(COUNTIF(artists!A:A, SPLIT(C58, "",""))) &gt; 0, ""UA"", 0)"),"UA")</f>
        <v>UA</v>
      </c>
      <c r="K58" s="18">
        <f ca="1">IFERROR(__xludf.DUMMYFUNCTION("IF(SUM(COUNTIF(artists!C:C, SPLIT(C58, "",""))) &gt; 0, ""RU"", 0)"),0)</f>
        <v>0</v>
      </c>
      <c r="L58" s="18">
        <f ca="1">IFERROR(__xludf.DUMMYFUNCTION("IF(SUM(COUNTIF(artists!E:E, SPLIT(C58, "",""))) &gt; 0, ""OTHER"", 0)"),0)</f>
        <v>0</v>
      </c>
    </row>
    <row r="59" spans="1:12" ht="14.25" customHeight="1">
      <c r="A59" s="18">
        <v>58</v>
      </c>
      <c r="B59" s="19" t="s">
        <v>2370</v>
      </c>
      <c r="C59" s="19" t="s">
        <v>1278</v>
      </c>
      <c r="D59" s="19" t="s">
        <v>1279</v>
      </c>
      <c r="E59" s="19" t="s">
        <v>673</v>
      </c>
      <c r="F59" s="18">
        <v>6</v>
      </c>
      <c r="G59" s="18">
        <v>49</v>
      </c>
      <c r="H59" s="18">
        <v>29</v>
      </c>
      <c r="I59" s="18">
        <v>42236</v>
      </c>
      <c r="J59" s="18">
        <f ca="1">IFERROR(__xludf.DUMMYFUNCTION("IF(SUM(COUNTIF(artists!A:A, SPLIT(C59, "",""))) &gt; 0, ""UA"", 0)"),0)</f>
        <v>0</v>
      </c>
      <c r="K59" s="18">
        <f ca="1">IFERROR(__xludf.DUMMYFUNCTION("IF(SUM(COUNTIF(artists!C:C, SPLIT(C59, "",""))) &gt; 0, ""RU"", 0)"),0)</f>
        <v>0</v>
      </c>
      <c r="L59" s="18" t="str">
        <f ca="1">IFERROR(__xludf.DUMMYFUNCTION("IF(SUM(COUNTIF(artists!E:E, SPLIT(C59, "",""))) &gt; 0, ""OTHER"", 0)"),"OTHER")</f>
        <v>OTHER</v>
      </c>
    </row>
    <row r="60" spans="1:12" ht="14.25" customHeight="1">
      <c r="A60" s="18">
        <v>59</v>
      </c>
      <c r="B60" s="19" t="s">
        <v>2090</v>
      </c>
      <c r="C60" s="19" t="s">
        <v>2091</v>
      </c>
      <c r="D60" s="19" t="s">
        <v>2092</v>
      </c>
      <c r="E60" s="19" t="s">
        <v>648</v>
      </c>
      <c r="F60" s="18">
        <v>59</v>
      </c>
      <c r="G60" s="18">
        <v>103</v>
      </c>
      <c r="H60" s="18">
        <v>8</v>
      </c>
      <c r="I60" s="18">
        <v>42025</v>
      </c>
      <c r="J60" s="18" t="str">
        <f ca="1">IFERROR(__xludf.DUMMYFUNCTION("IF(SUM(COUNTIF(artists!A:A, SPLIT(C60, "",""))) &gt; 0, ""UA"", 0)"),"UA")</f>
        <v>UA</v>
      </c>
      <c r="K60" s="18">
        <f ca="1">IFERROR(__xludf.DUMMYFUNCTION("IF(SUM(COUNTIF(artists!C:C, SPLIT(C60, "",""))) &gt; 0, ""RU"", 0)"),0)</f>
        <v>0</v>
      </c>
      <c r="L60" s="18">
        <f ca="1">IFERROR(__xludf.DUMMYFUNCTION("IF(SUM(COUNTIF(artists!E:E, SPLIT(C60, "",""))) &gt; 0, ""OTHER"", 0)"),0)</f>
        <v>0</v>
      </c>
    </row>
    <row r="61" spans="1:12" ht="14.25" customHeight="1">
      <c r="A61" s="18">
        <v>60</v>
      </c>
      <c r="B61" s="19" t="s">
        <v>2559</v>
      </c>
      <c r="C61" s="19" t="s">
        <v>322</v>
      </c>
      <c r="D61" s="19" t="s">
        <v>2390</v>
      </c>
      <c r="E61" s="19" t="s">
        <v>2391</v>
      </c>
      <c r="F61" s="18">
        <v>60</v>
      </c>
      <c r="G61" s="18">
        <v>-1</v>
      </c>
      <c r="H61" s="18">
        <v>1</v>
      </c>
      <c r="I61" s="18">
        <v>41828</v>
      </c>
      <c r="J61" s="18">
        <f ca="1">IFERROR(__xludf.DUMMYFUNCTION("IF(SUM(COUNTIF(artists!A:A, SPLIT(C61, "",""))) &gt; 0, ""UA"", 0)"),0)</f>
        <v>0</v>
      </c>
      <c r="K61" s="18" t="str">
        <f ca="1">IFERROR(__xludf.DUMMYFUNCTION("IF(SUM(COUNTIF(artists!C:C, SPLIT(C61, "",""))) &gt; 0, ""RU"", 0)"),"RU")</f>
        <v>RU</v>
      </c>
      <c r="L61" s="18">
        <f ca="1">IFERROR(__xludf.DUMMYFUNCTION("IF(SUM(COUNTIF(artists!E:E, SPLIT(C61, "",""))) &gt; 0, ""OTHER"", 0)"),0)</f>
        <v>0</v>
      </c>
    </row>
    <row r="62" spans="1:12" ht="14.25" customHeight="1">
      <c r="A62" s="18">
        <v>61</v>
      </c>
      <c r="B62" s="19" t="s">
        <v>857</v>
      </c>
      <c r="C62" s="19" t="s">
        <v>858</v>
      </c>
      <c r="D62" s="19" t="s">
        <v>859</v>
      </c>
      <c r="E62" s="19" t="s">
        <v>860</v>
      </c>
      <c r="F62" s="18">
        <v>61</v>
      </c>
      <c r="G62" s="18">
        <v>61</v>
      </c>
      <c r="H62" s="18">
        <v>9</v>
      </c>
      <c r="I62" s="18">
        <v>41618</v>
      </c>
      <c r="J62" s="18" t="str">
        <f ca="1">IFERROR(__xludf.DUMMYFUNCTION("IF(SUM(COUNTIF(artists!A:A, SPLIT(C62, "",""))) &gt; 0, ""UA"", 0)"),"UA")</f>
        <v>UA</v>
      </c>
      <c r="K62" s="18">
        <f ca="1">IFERROR(__xludf.DUMMYFUNCTION("IF(SUM(COUNTIF(artists!C:C, SPLIT(C62, "",""))) &gt; 0, ""RU"", 0)"),0)</f>
        <v>0</v>
      </c>
      <c r="L62" s="18">
        <f ca="1">IFERROR(__xludf.DUMMYFUNCTION("IF(SUM(COUNTIF(artists!E:E, SPLIT(C62, "",""))) &gt; 0, ""OTHER"", 0)"),0)</f>
        <v>0</v>
      </c>
    </row>
    <row r="63" spans="1:12" ht="14.25" customHeight="1">
      <c r="A63" s="18">
        <v>62</v>
      </c>
      <c r="B63" s="19" t="s">
        <v>2481</v>
      </c>
      <c r="C63" s="19" t="s">
        <v>2482</v>
      </c>
      <c r="D63" s="19" t="s">
        <v>2483</v>
      </c>
      <c r="E63" s="19" t="s">
        <v>907</v>
      </c>
      <c r="F63" s="18">
        <v>48</v>
      </c>
      <c r="G63" s="18">
        <v>48</v>
      </c>
      <c r="H63" s="18">
        <v>2</v>
      </c>
      <c r="I63" s="18">
        <v>41536</v>
      </c>
      <c r="J63" s="18">
        <f ca="1">IFERROR(__xludf.DUMMYFUNCTION("IF(SUM(COUNTIF(artists!A:A, SPLIT(C63, "",""))) &gt; 0, ""UA"", 0)"),0)</f>
        <v>0</v>
      </c>
      <c r="K63" s="18" t="str">
        <f ca="1">IFERROR(__xludf.DUMMYFUNCTION("IF(SUM(COUNTIF(artists!C:C, SPLIT(C63, "",""))) &gt; 0, ""RU"", 0)"),"RU")</f>
        <v>RU</v>
      </c>
      <c r="L63" s="18">
        <f ca="1">IFERROR(__xludf.DUMMYFUNCTION("IF(SUM(COUNTIF(artists!E:E, SPLIT(C63, "",""))) &gt; 0, ""OTHER"", 0)"),0)</f>
        <v>0</v>
      </c>
    </row>
    <row r="64" spans="1:12" ht="14.25" customHeight="1">
      <c r="A64" s="18">
        <v>63</v>
      </c>
      <c r="B64" s="19" t="s">
        <v>2540</v>
      </c>
      <c r="C64" s="19" t="s">
        <v>54</v>
      </c>
      <c r="D64" s="19" t="s">
        <v>2541</v>
      </c>
      <c r="E64" s="19" t="s">
        <v>2542</v>
      </c>
      <c r="F64" s="18">
        <v>63</v>
      </c>
      <c r="G64" s="18">
        <v>-1</v>
      </c>
      <c r="H64" s="18">
        <v>1</v>
      </c>
      <c r="I64" s="18">
        <v>41183</v>
      </c>
      <c r="J64" s="18">
        <f ca="1">IFERROR(__xludf.DUMMYFUNCTION("IF(SUM(COUNTIF(artists!A:A, SPLIT(C64, "",""))) &gt; 0, ""UA"", 0)"),0)</f>
        <v>0</v>
      </c>
      <c r="K64" s="18">
        <f ca="1">IFERROR(__xludf.DUMMYFUNCTION("IF(SUM(COUNTIF(artists!C:C, SPLIT(C64, "",""))) &gt; 0, ""RU"", 0)"),0)</f>
        <v>0</v>
      </c>
      <c r="L64" s="18" t="str">
        <f ca="1">IFERROR(__xludf.DUMMYFUNCTION("IF(SUM(COUNTIF(artists!E:E, SPLIT(C64, "",""))) &gt; 0, ""OTHER"", 0)"),"OTHER")</f>
        <v>OTHER</v>
      </c>
    </row>
    <row r="65" spans="1:12" ht="14.25" customHeight="1">
      <c r="A65" s="18">
        <v>64</v>
      </c>
      <c r="B65" s="19" t="s">
        <v>1308</v>
      </c>
      <c r="C65" s="19" t="s">
        <v>171</v>
      </c>
      <c r="D65" s="19" t="s">
        <v>1309</v>
      </c>
      <c r="E65" s="19" t="s">
        <v>1310</v>
      </c>
      <c r="F65" s="18">
        <v>14</v>
      </c>
      <c r="G65" s="18">
        <v>55</v>
      </c>
      <c r="H65" s="18">
        <v>54</v>
      </c>
      <c r="I65" s="18">
        <v>41128</v>
      </c>
      <c r="J65" s="18">
        <f ca="1">IFERROR(__xludf.DUMMYFUNCTION("IF(SUM(COUNTIF(artists!A:A, SPLIT(C65, "",""))) &gt; 0, ""UA"", 0)"),0)</f>
        <v>0</v>
      </c>
      <c r="K65" s="18">
        <f ca="1">IFERROR(__xludf.DUMMYFUNCTION("IF(SUM(COUNTIF(artists!C:C, SPLIT(C65, "",""))) &gt; 0, ""RU"", 0)"),0)</f>
        <v>0</v>
      </c>
      <c r="L65" s="18" t="str">
        <f ca="1">IFERROR(__xludf.DUMMYFUNCTION("IF(SUM(COUNTIF(artists!E:E, SPLIT(C65, "",""))) &gt; 0, ""OTHER"", 0)"),"OTHER")</f>
        <v>OTHER</v>
      </c>
    </row>
    <row r="66" spans="1:12" ht="14.25" customHeight="1">
      <c r="A66" s="18">
        <v>65</v>
      </c>
      <c r="B66" s="19" t="s">
        <v>1542</v>
      </c>
      <c r="C66" s="19" t="s">
        <v>109</v>
      </c>
      <c r="D66" s="19" t="s">
        <v>1543</v>
      </c>
      <c r="E66" s="19" t="s">
        <v>792</v>
      </c>
      <c r="F66" s="18">
        <v>15</v>
      </c>
      <c r="G66" s="18">
        <v>53</v>
      </c>
      <c r="H66" s="18">
        <v>21</v>
      </c>
      <c r="I66" s="18">
        <v>40648</v>
      </c>
      <c r="J66" s="18">
        <f ca="1">IFERROR(__xludf.DUMMYFUNCTION("IF(SUM(COUNTIF(artists!A:A, SPLIT(C66, "",""))) &gt; 0, ""UA"", 0)"),0)</f>
        <v>0</v>
      </c>
      <c r="K66" s="18" t="str">
        <f ca="1">IFERROR(__xludf.DUMMYFUNCTION("IF(SUM(COUNTIF(artists!C:C, SPLIT(C66, "",""))) &gt; 0, ""RU"", 0)"),"RU")</f>
        <v>RU</v>
      </c>
      <c r="L66" s="18">
        <f ca="1">IFERROR(__xludf.DUMMYFUNCTION("IF(SUM(COUNTIF(artists!E:E, SPLIT(C66, "",""))) &gt; 0, ""OTHER"", 0)"),0)</f>
        <v>0</v>
      </c>
    </row>
    <row r="67" spans="1:12" ht="14.25" customHeight="1">
      <c r="A67" s="18">
        <v>66</v>
      </c>
      <c r="B67" s="19" t="s">
        <v>712</v>
      </c>
      <c r="C67" s="19" t="s">
        <v>131</v>
      </c>
      <c r="D67" s="19" t="s">
        <v>713</v>
      </c>
      <c r="E67" s="19" t="s">
        <v>654</v>
      </c>
      <c r="F67" s="18">
        <v>48</v>
      </c>
      <c r="G67" s="18">
        <v>56</v>
      </c>
      <c r="H67" s="18">
        <v>85</v>
      </c>
      <c r="I67" s="18">
        <v>40196</v>
      </c>
      <c r="J67" s="18">
        <f ca="1">IFERROR(__xludf.DUMMYFUNCTION("IF(SUM(COUNTIF(artists!A:A, SPLIT(C67, "",""))) &gt; 0, ""UA"", 0)"),0)</f>
        <v>0</v>
      </c>
      <c r="K67" s="18">
        <f ca="1">IFERROR(__xludf.DUMMYFUNCTION("IF(SUM(COUNTIF(artists!C:C, SPLIT(C67, "",""))) &gt; 0, ""RU"", 0)"),0)</f>
        <v>0</v>
      </c>
      <c r="L67" s="18" t="str">
        <f ca="1">IFERROR(__xludf.DUMMYFUNCTION("IF(SUM(COUNTIF(artists!E:E, SPLIT(C67, "",""))) &gt; 0, ""OTHER"", 0)"),"OTHER")</f>
        <v>OTHER</v>
      </c>
    </row>
    <row r="68" spans="1:12" ht="14.25" customHeight="1">
      <c r="A68" s="18">
        <v>67</v>
      </c>
      <c r="B68" s="19" t="s">
        <v>2340</v>
      </c>
      <c r="C68" s="19" t="s">
        <v>324</v>
      </c>
      <c r="D68" s="19" t="s">
        <v>2341</v>
      </c>
      <c r="E68" s="19" t="s">
        <v>2342</v>
      </c>
      <c r="F68" s="18">
        <v>67</v>
      </c>
      <c r="G68" s="18">
        <v>-1</v>
      </c>
      <c r="H68" s="18">
        <v>1</v>
      </c>
      <c r="I68" s="18">
        <v>40124</v>
      </c>
      <c r="J68" s="18">
        <f ca="1">IFERROR(__xludf.DUMMYFUNCTION("IF(SUM(COUNTIF(artists!A:A, SPLIT(C68, "",""))) &gt; 0, ""UA"", 0)"),0)</f>
        <v>0</v>
      </c>
      <c r="K68" s="18" t="str">
        <f ca="1">IFERROR(__xludf.DUMMYFUNCTION("IF(SUM(COUNTIF(artists!C:C, SPLIT(C68, "",""))) &gt; 0, ""RU"", 0)"),"RU")</f>
        <v>RU</v>
      </c>
      <c r="L68" s="18">
        <f ca="1">IFERROR(__xludf.DUMMYFUNCTION("IF(SUM(COUNTIF(artists!E:E, SPLIT(C68, "",""))) &gt; 0, ""OTHER"", 0)"),0)</f>
        <v>0</v>
      </c>
    </row>
    <row r="69" spans="1:12" ht="14.25" customHeight="1">
      <c r="A69" s="18">
        <v>68</v>
      </c>
      <c r="B69" s="19" t="s">
        <v>1078</v>
      </c>
      <c r="C69" s="19" t="s">
        <v>120</v>
      </c>
      <c r="D69" s="19" t="s">
        <v>1079</v>
      </c>
      <c r="E69" s="19" t="s">
        <v>1080</v>
      </c>
      <c r="F69" s="18">
        <v>60</v>
      </c>
      <c r="G69" s="18">
        <v>60</v>
      </c>
      <c r="H69" s="18">
        <v>9</v>
      </c>
      <c r="I69" s="18">
        <v>39868</v>
      </c>
      <c r="J69" s="18" t="str">
        <f ca="1">IFERROR(__xludf.DUMMYFUNCTION("IF(SUM(COUNTIF(artists!A:A, SPLIT(C69, "",""))) &gt; 0, ""UA"", 0)"),"UA")</f>
        <v>UA</v>
      </c>
      <c r="K69" s="18">
        <f ca="1">IFERROR(__xludf.DUMMYFUNCTION("IF(SUM(COUNTIF(artists!C:C, SPLIT(C69, "",""))) &gt; 0, ""RU"", 0)"),0)</f>
        <v>0</v>
      </c>
      <c r="L69" s="18">
        <f ca="1">IFERROR(__xludf.DUMMYFUNCTION("IF(SUM(COUNTIF(artists!E:E, SPLIT(C69, "",""))) &gt; 0, ""OTHER"", 0)"),0)</f>
        <v>0</v>
      </c>
    </row>
    <row r="70" spans="1:12" ht="14.25" customHeight="1">
      <c r="A70" s="18">
        <v>69</v>
      </c>
      <c r="B70" s="19" t="s">
        <v>1851</v>
      </c>
      <c r="C70" s="19" t="s">
        <v>139</v>
      </c>
      <c r="D70" s="19" t="s">
        <v>1852</v>
      </c>
      <c r="E70" s="19" t="s">
        <v>1853</v>
      </c>
      <c r="F70" s="18">
        <v>29</v>
      </c>
      <c r="G70" s="18">
        <v>58</v>
      </c>
      <c r="H70" s="18">
        <v>52</v>
      </c>
      <c r="I70" s="18">
        <v>39075</v>
      </c>
      <c r="J70" s="18">
        <f ca="1">IFERROR(__xludf.DUMMYFUNCTION("IF(SUM(COUNTIF(artists!A:A, SPLIT(C70, "",""))) &gt; 0, ""UA"", 0)"),0)</f>
        <v>0</v>
      </c>
      <c r="K70" s="18" t="str">
        <f ca="1">IFERROR(__xludf.DUMMYFUNCTION("IF(SUM(COUNTIF(artists!C:C, SPLIT(C70, "",""))) &gt; 0, ""RU"", 0)"),"RU")</f>
        <v>RU</v>
      </c>
      <c r="L70" s="18">
        <f ca="1">IFERROR(__xludf.DUMMYFUNCTION("IF(SUM(COUNTIF(artists!E:E, SPLIT(C70, "",""))) &gt; 0, ""OTHER"", 0)"),0)</f>
        <v>0</v>
      </c>
    </row>
    <row r="71" spans="1:12" ht="14.25" customHeight="1">
      <c r="A71" s="18">
        <v>70</v>
      </c>
      <c r="B71" s="19" t="s">
        <v>2229</v>
      </c>
      <c r="C71" s="19" t="s">
        <v>158</v>
      </c>
      <c r="D71" s="19" t="s">
        <v>2230</v>
      </c>
      <c r="E71" s="19" t="s">
        <v>2114</v>
      </c>
      <c r="F71" s="18">
        <v>4</v>
      </c>
      <c r="G71" s="18">
        <v>176</v>
      </c>
      <c r="H71" s="18">
        <v>20</v>
      </c>
      <c r="I71" s="18">
        <v>38767</v>
      </c>
      <c r="J71" s="18" t="str">
        <f ca="1">IFERROR(__xludf.DUMMYFUNCTION("IF(SUM(COUNTIF(artists!A:A, SPLIT(C71, "",""))) &gt; 0, ""UA"", 0)"),"UA")</f>
        <v>UA</v>
      </c>
      <c r="K71" s="18">
        <f ca="1">IFERROR(__xludf.DUMMYFUNCTION("IF(SUM(COUNTIF(artists!C:C, SPLIT(C71, "",""))) &gt; 0, ""RU"", 0)"),0)</f>
        <v>0</v>
      </c>
      <c r="L71" s="18">
        <f ca="1">IFERROR(__xludf.DUMMYFUNCTION("IF(SUM(COUNTIF(artists!E:E, SPLIT(C71, "",""))) &gt; 0, ""OTHER"", 0)"),0)</f>
        <v>0</v>
      </c>
    </row>
    <row r="72" spans="1:12" ht="14.25" customHeight="1">
      <c r="A72" s="18">
        <v>71</v>
      </c>
      <c r="B72" s="19" t="s">
        <v>2538</v>
      </c>
      <c r="C72" s="19" t="s">
        <v>811</v>
      </c>
      <c r="D72" s="19" t="s">
        <v>812</v>
      </c>
      <c r="E72" s="19" t="s">
        <v>110</v>
      </c>
      <c r="F72" s="18">
        <v>71</v>
      </c>
      <c r="G72" s="18">
        <v>-1</v>
      </c>
      <c r="H72" s="18">
        <v>1</v>
      </c>
      <c r="I72" s="18">
        <v>38629</v>
      </c>
      <c r="J72" s="18">
        <f ca="1">IFERROR(__xludf.DUMMYFUNCTION("IF(SUM(COUNTIF(artists!A:A, SPLIT(C72, "",""))) &gt; 0, ""UA"", 0)"),0)</f>
        <v>0</v>
      </c>
      <c r="K72" s="18">
        <f ca="1">IFERROR(__xludf.DUMMYFUNCTION("IF(SUM(COUNTIF(artists!C:C, SPLIT(C72, "",""))) &gt; 0, ""RU"", 0)"),0)</f>
        <v>0</v>
      </c>
      <c r="L72" s="18" t="str">
        <f ca="1">IFERROR(__xludf.DUMMYFUNCTION("IF(SUM(COUNTIF(artists!E:E, SPLIT(C72, "",""))) &gt; 0, ""OTHER"", 0)"),"OTHER")</f>
        <v>OTHER</v>
      </c>
    </row>
    <row r="73" spans="1:12" ht="14.25" customHeight="1">
      <c r="A73" s="18">
        <v>72</v>
      </c>
      <c r="B73" s="19" t="s">
        <v>2283</v>
      </c>
      <c r="C73" s="19" t="s">
        <v>112</v>
      </c>
      <c r="D73" s="19" t="s">
        <v>2284</v>
      </c>
      <c r="E73" s="19" t="s">
        <v>112</v>
      </c>
      <c r="F73" s="18">
        <v>2</v>
      </c>
      <c r="G73" s="18">
        <v>50</v>
      </c>
      <c r="H73" s="18">
        <v>6</v>
      </c>
      <c r="I73" s="18">
        <v>38494</v>
      </c>
      <c r="J73" s="18">
        <f ca="1">IFERROR(__xludf.DUMMYFUNCTION("IF(SUM(COUNTIF(artists!A:A, SPLIT(C73, "",""))) &gt; 0, ""UA"", 0)"),0)</f>
        <v>0</v>
      </c>
      <c r="K73" s="18" t="str">
        <f ca="1">IFERROR(__xludf.DUMMYFUNCTION("IF(SUM(COUNTIF(artists!C:C, SPLIT(C73, "",""))) &gt; 0, ""RU"", 0)"),"RU")</f>
        <v>RU</v>
      </c>
      <c r="L73" s="18">
        <f ca="1">IFERROR(__xludf.DUMMYFUNCTION("IF(SUM(COUNTIF(artists!E:E, SPLIT(C73, "",""))) &gt; 0, ""OTHER"", 0)"),0)</f>
        <v>0</v>
      </c>
    </row>
    <row r="74" spans="1:12" ht="14.25" customHeight="1">
      <c r="A74" s="18">
        <v>73</v>
      </c>
      <c r="B74" s="19" t="s">
        <v>2304</v>
      </c>
      <c r="C74" s="19" t="s">
        <v>2305</v>
      </c>
      <c r="D74" s="19" t="s">
        <v>2306</v>
      </c>
      <c r="E74" s="19" t="s">
        <v>907</v>
      </c>
      <c r="F74" s="18">
        <v>11</v>
      </c>
      <c r="G74" s="18">
        <v>59</v>
      </c>
      <c r="H74" s="18">
        <v>47</v>
      </c>
      <c r="I74" s="18">
        <v>38474</v>
      </c>
      <c r="J74" s="18">
        <f ca="1">IFERROR(__xludf.DUMMYFUNCTION("IF(SUM(COUNTIF(artists!A:A, SPLIT(C74, "",""))) &gt; 0, ""UA"", 0)"),0)</f>
        <v>0</v>
      </c>
      <c r="K74" s="18" t="str">
        <f ca="1">IFERROR(__xludf.DUMMYFUNCTION("IF(SUM(COUNTIF(artists!C:C, SPLIT(C74, "",""))) &gt; 0, ""RU"", 0)"),"RU")</f>
        <v>RU</v>
      </c>
      <c r="L74" s="18">
        <f ca="1">IFERROR(__xludf.DUMMYFUNCTION("IF(SUM(COUNTIF(artists!E:E, SPLIT(C74, "",""))) &gt; 0, ""OTHER"", 0)"),0)</f>
        <v>0</v>
      </c>
    </row>
    <row r="75" spans="1:12" ht="14.25" customHeight="1">
      <c r="A75" s="18">
        <v>74</v>
      </c>
      <c r="B75" s="19" t="s">
        <v>1171</v>
      </c>
      <c r="C75" s="19" t="s">
        <v>159</v>
      </c>
      <c r="D75" s="19" t="s">
        <v>1172</v>
      </c>
      <c r="E75" s="19" t="s">
        <v>159</v>
      </c>
      <c r="F75" s="18">
        <v>40</v>
      </c>
      <c r="G75" s="18">
        <v>67</v>
      </c>
      <c r="H75" s="18">
        <v>95</v>
      </c>
      <c r="I75" s="18">
        <v>38052</v>
      </c>
      <c r="J75" s="18">
        <f ca="1">IFERROR(__xludf.DUMMYFUNCTION("IF(SUM(COUNTIF(artists!A:A, SPLIT(C75, "",""))) &gt; 0, ""UA"", 0)"),0)</f>
        <v>0</v>
      </c>
      <c r="K75" s="18" t="str">
        <f ca="1">IFERROR(__xludf.DUMMYFUNCTION("IF(SUM(COUNTIF(artists!C:C, SPLIT(C75, "",""))) &gt; 0, ""RU"", 0)"),"RU")</f>
        <v>RU</v>
      </c>
      <c r="L75" s="18">
        <f ca="1">IFERROR(__xludf.DUMMYFUNCTION("IF(SUM(COUNTIF(artists!E:E, SPLIT(C75, "",""))) &gt; 0, ""OTHER"", 0)"),0)</f>
        <v>0</v>
      </c>
    </row>
    <row r="76" spans="1:12" ht="14.25" customHeight="1">
      <c r="A76" s="18">
        <v>75</v>
      </c>
      <c r="B76" s="19" t="s">
        <v>2181</v>
      </c>
      <c r="C76" s="19" t="s">
        <v>2182</v>
      </c>
      <c r="D76" s="19" t="s">
        <v>2183</v>
      </c>
      <c r="E76" s="19" t="s">
        <v>1228</v>
      </c>
      <c r="F76" s="18">
        <v>6</v>
      </c>
      <c r="G76" s="18">
        <v>69</v>
      </c>
      <c r="H76" s="18">
        <v>26</v>
      </c>
      <c r="I76" s="18">
        <v>38023</v>
      </c>
      <c r="J76" s="18">
        <f ca="1">IFERROR(__xludf.DUMMYFUNCTION("IF(SUM(COUNTIF(artists!A:A, SPLIT(C76, "",""))) &gt; 0, ""UA"", 0)"),0)</f>
        <v>0</v>
      </c>
      <c r="K76" s="18" t="str">
        <f ca="1">IFERROR(__xludf.DUMMYFUNCTION("IF(SUM(COUNTIF(artists!C:C, SPLIT(C76, "",""))) &gt; 0, ""RU"", 0)"),"RU")</f>
        <v>RU</v>
      </c>
      <c r="L76" s="18">
        <f ca="1">IFERROR(__xludf.DUMMYFUNCTION("IF(SUM(COUNTIF(artists!E:E, SPLIT(C76, "",""))) &gt; 0, ""OTHER"", 0)"),0)</f>
        <v>0</v>
      </c>
    </row>
    <row r="77" spans="1:12" ht="14.25" customHeight="1">
      <c r="A77" s="18">
        <v>76</v>
      </c>
      <c r="B77" s="19" t="s">
        <v>2401</v>
      </c>
      <c r="C77" s="19" t="s">
        <v>112</v>
      </c>
      <c r="D77" s="19" t="s">
        <v>2339</v>
      </c>
      <c r="E77" s="19" t="s">
        <v>112</v>
      </c>
      <c r="F77" s="18">
        <v>3</v>
      </c>
      <c r="G77" s="18">
        <v>54</v>
      </c>
      <c r="H77" s="18">
        <v>10</v>
      </c>
      <c r="I77" s="18">
        <v>37529</v>
      </c>
      <c r="J77" s="18">
        <f ca="1">IFERROR(__xludf.DUMMYFUNCTION("IF(SUM(COUNTIF(artists!A:A, SPLIT(C77, "",""))) &gt; 0, ""UA"", 0)"),0)</f>
        <v>0</v>
      </c>
      <c r="K77" s="18" t="str">
        <f ca="1">IFERROR(__xludf.DUMMYFUNCTION("IF(SUM(COUNTIF(artists!C:C, SPLIT(C77, "",""))) &gt; 0, ""RU"", 0)"),"RU")</f>
        <v>RU</v>
      </c>
      <c r="L77" s="18">
        <f ca="1">IFERROR(__xludf.DUMMYFUNCTION("IF(SUM(COUNTIF(artists!E:E, SPLIT(C77, "",""))) &gt; 0, ""OTHER"", 0)"),0)</f>
        <v>0</v>
      </c>
    </row>
    <row r="78" spans="1:12" ht="14.25" customHeight="1">
      <c r="A78" s="18">
        <v>77</v>
      </c>
      <c r="B78" s="19" t="s">
        <v>2262</v>
      </c>
      <c r="C78" s="19" t="s">
        <v>2263</v>
      </c>
      <c r="D78" s="19" t="s">
        <v>2264</v>
      </c>
      <c r="E78" s="19" t="s">
        <v>849</v>
      </c>
      <c r="F78" s="18">
        <v>31</v>
      </c>
      <c r="G78" s="18">
        <v>70</v>
      </c>
      <c r="H78" s="18">
        <v>60</v>
      </c>
      <c r="I78" s="18">
        <v>37442</v>
      </c>
      <c r="J78" s="18">
        <f ca="1">IFERROR(__xludf.DUMMYFUNCTION("IF(SUM(COUNTIF(artists!A:A, SPLIT(C78, "",""))) &gt; 0, ""UA"", 0)"),0)</f>
        <v>0</v>
      </c>
      <c r="K78" s="18" t="str">
        <f ca="1">IFERROR(__xludf.DUMMYFUNCTION("IF(SUM(COUNTIF(artists!C:C, SPLIT(C78, "",""))) &gt; 0, ""RU"", 0)"),"RU")</f>
        <v>RU</v>
      </c>
      <c r="L78" s="18">
        <f ca="1">IFERROR(__xludf.DUMMYFUNCTION("IF(SUM(COUNTIF(artists!E:E, SPLIT(C78, "",""))) &gt; 0, ""OTHER"", 0)"),0)</f>
        <v>0</v>
      </c>
    </row>
    <row r="79" spans="1:12" ht="14.25" customHeight="1">
      <c r="A79" s="18">
        <v>78</v>
      </c>
      <c r="B79" s="19" t="s">
        <v>1857</v>
      </c>
      <c r="C79" s="19" t="s">
        <v>160</v>
      </c>
      <c r="D79" s="19" t="s">
        <v>1858</v>
      </c>
      <c r="E79" s="19" t="s">
        <v>1732</v>
      </c>
      <c r="F79" s="18">
        <v>62</v>
      </c>
      <c r="G79" s="18">
        <v>74</v>
      </c>
      <c r="H79" s="18">
        <v>22</v>
      </c>
      <c r="I79" s="18">
        <v>37151</v>
      </c>
      <c r="J79" s="18">
        <f ca="1">IFERROR(__xludf.DUMMYFUNCTION("IF(SUM(COUNTIF(artists!A:A, SPLIT(C79, "",""))) &gt; 0, ""UA"", 0)"),0)</f>
        <v>0</v>
      </c>
      <c r="K79" s="18">
        <f ca="1">IFERROR(__xludf.DUMMYFUNCTION("IF(SUM(COUNTIF(artists!C:C, SPLIT(C79, "",""))) &gt; 0, ""RU"", 0)"),0)</f>
        <v>0</v>
      </c>
      <c r="L79" s="18" t="str">
        <f ca="1">IFERROR(__xludf.DUMMYFUNCTION("IF(SUM(COUNTIF(artists!E:E, SPLIT(C79, "",""))) &gt; 0, ""OTHER"", 0)"),"OTHER")</f>
        <v>OTHER</v>
      </c>
    </row>
    <row r="80" spans="1:12" ht="14.25" customHeight="1">
      <c r="A80" s="18">
        <v>79</v>
      </c>
      <c r="B80" s="19" t="s">
        <v>1722</v>
      </c>
      <c r="C80" s="19" t="s">
        <v>145</v>
      </c>
      <c r="D80" s="19" t="s">
        <v>1032</v>
      </c>
      <c r="E80" s="19" t="s">
        <v>2117</v>
      </c>
      <c r="F80" s="18">
        <v>1</v>
      </c>
      <c r="G80" s="18">
        <v>68</v>
      </c>
      <c r="H80" s="18">
        <v>97</v>
      </c>
      <c r="I80" s="18">
        <v>36960</v>
      </c>
      <c r="J80" s="18">
        <f ca="1">IFERROR(__xludf.DUMMYFUNCTION("IF(SUM(COUNTIF(artists!A:A, SPLIT(C80, "",""))) &gt; 0, ""UA"", 0)"),0)</f>
        <v>0</v>
      </c>
      <c r="K80" s="18" t="str">
        <f ca="1">IFERROR(__xludf.DUMMYFUNCTION("IF(SUM(COUNTIF(artists!C:C, SPLIT(C80, "",""))) &gt; 0, ""RU"", 0)"),"RU")</f>
        <v>RU</v>
      </c>
      <c r="L80" s="18">
        <f ca="1">IFERROR(__xludf.DUMMYFUNCTION("IF(SUM(COUNTIF(artists!E:E, SPLIT(C80, "",""))) &gt; 0, ""OTHER"", 0)"),0)</f>
        <v>0</v>
      </c>
    </row>
    <row r="81" spans="1:12" ht="14.25" customHeight="1">
      <c r="A81" s="18">
        <v>80</v>
      </c>
      <c r="B81" s="19" t="s">
        <v>2470</v>
      </c>
      <c r="C81" s="19" t="s">
        <v>303</v>
      </c>
      <c r="D81" s="19" t="s">
        <v>2471</v>
      </c>
      <c r="E81" s="19" t="s">
        <v>2278</v>
      </c>
      <c r="F81" s="18">
        <v>1</v>
      </c>
      <c r="G81" s="18">
        <v>175</v>
      </c>
      <c r="H81" s="18">
        <v>36</v>
      </c>
      <c r="I81" s="18">
        <v>36759</v>
      </c>
      <c r="J81" s="18">
        <f ca="1">IFERROR(__xludf.DUMMYFUNCTION("IF(SUM(COUNTIF(artists!A:A, SPLIT(C81, "",""))) &gt; 0, ""UA"", 0)"),0)</f>
        <v>0</v>
      </c>
      <c r="K81" s="18">
        <f ca="1">IFERROR(__xludf.DUMMYFUNCTION("IF(SUM(COUNTIF(artists!C:C, SPLIT(C81, "",""))) &gt; 0, ""RU"", 0)"),0)</f>
        <v>0</v>
      </c>
      <c r="L81" s="18" t="str">
        <f ca="1">IFERROR(__xludf.DUMMYFUNCTION("IF(SUM(COUNTIF(artists!E:E, SPLIT(C81, "",""))) &gt; 0, ""OTHER"", 0)"),"OTHER")</f>
        <v>OTHER</v>
      </c>
    </row>
    <row r="82" spans="1:12" ht="14.25" customHeight="1">
      <c r="A82" s="18">
        <v>81</v>
      </c>
      <c r="B82" s="19" t="s">
        <v>2005</v>
      </c>
      <c r="C82" s="19" t="s">
        <v>2006</v>
      </c>
      <c r="D82" s="19" t="s">
        <v>2007</v>
      </c>
      <c r="E82" s="19" t="s">
        <v>654</v>
      </c>
      <c r="F82" s="18">
        <v>2</v>
      </c>
      <c r="G82" s="18">
        <v>63</v>
      </c>
      <c r="H82" s="18">
        <v>45</v>
      </c>
      <c r="I82" s="18">
        <v>35817</v>
      </c>
      <c r="J82" s="18">
        <f ca="1">IFERROR(__xludf.DUMMYFUNCTION("IF(SUM(COUNTIF(artists!A:A, SPLIT(C82, "",""))) &gt; 0, ""UA"", 0)"),0)</f>
        <v>0</v>
      </c>
      <c r="K82" s="18">
        <f ca="1">IFERROR(__xludf.DUMMYFUNCTION("IF(SUM(COUNTIF(artists!C:C, SPLIT(C82, "",""))) &gt; 0, ""RU"", 0)"),0)</f>
        <v>0</v>
      </c>
      <c r="L82" s="18" t="str">
        <f ca="1">IFERROR(__xludf.DUMMYFUNCTION("IF(SUM(COUNTIF(artists!E:E, SPLIT(C82, "",""))) &gt; 0, ""OTHER"", 0)"),"OTHER")</f>
        <v>OTHER</v>
      </c>
    </row>
    <row r="83" spans="1:12" ht="14.25" customHeight="1">
      <c r="A83" s="18">
        <v>82</v>
      </c>
      <c r="B83" s="19" t="s">
        <v>2397</v>
      </c>
      <c r="C83" s="19" t="s">
        <v>1346</v>
      </c>
      <c r="D83" s="19" t="s">
        <v>1347</v>
      </c>
      <c r="E83" s="19" t="s">
        <v>1310</v>
      </c>
      <c r="F83" s="18">
        <v>82</v>
      </c>
      <c r="G83" s="18">
        <v>115</v>
      </c>
      <c r="H83" s="18">
        <v>2</v>
      </c>
      <c r="I83" s="18">
        <v>35617</v>
      </c>
      <c r="J83" s="18">
        <f ca="1">IFERROR(__xludf.DUMMYFUNCTION("IF(SUM(COUNTIF(artists!A:A, SPLIT(C83, "",""))) &gt; 0, ""UA"", 0)"),0)</f>
        <v>0</v>
      </c>
      <c r="K83" s="18">
        <f ca="1">IFERROR(__xludf.DUMMYFUNCTION("IF(SUM(COUNTIF(artists!C:C, SPLIT(C83, "",""))) &gt; 0, ""RU"", 0)"),0)</f>
        <v>0</v>
      </c>
      <c r="L83" s="18" t="str">
        <f ca="1">IFERROR(__xludf.DUMMYFUNCTION("IF(SUM(COUNTIF(artists!E:E, SPLIT(C83, "",""))) &gt; 0, ""OTHER"", 0)"),"OTHER")</f>
        <v>OTHER</v>
      </c>
    </row>
    <row r="84" spans="1:12" ht="14.25" customHeight="1">
      <c r="A84" s="18">
        <v>83</v>
      </c>
      <c r="B84" s="19" t="s">
        <v>852</v>
      </c>
      <c r="C84" s="19" t="s">
        <v>175</v>
      </c>
      <c r="D84" s="19" t="s">
        <v>853</v>
      </c>
      <c r="E84" s="19" t="s">
        <v>651</v>
      </c>
      <c r="F84" s="18">
        <v>65</v>
      </c>
      <c r="G84" s="18">
        <v>71</v>
      </c>
      <c r="H84" s="18">
        <v>5</v>
      </c>
      <c r="I84" s="18">
        <v>34949</v>
      </c>
      <c r="J84" s="18" t="str">
        <f ca="1">IFERROR(__xludf.DUMMYFUNCTION("IF(SUM(COUNTIF(artists!A:A, SPLIT(C84, "",""))) &gt; 0, ""UA"", 0)"),"UA")</f>
        <v>UA</v>
      </c>
      <c r="K84" s="18">
        <f ca="1">IFERROR(__xludf.DUMMYFUNCTION("IF(SUM(COUNTIF(artists!C:C, SPLIT(C84, "",""))) &gt; 0, ""RU"", 0)"),0)</f>
        <v>0</v>
      </c>
      <c r="L84" s="18">
        <f ca="1">IFERROR(__xludf.DUMMYFUNCTION("IF(SUM(COUNTIF(artists!E:E, SPLIT(C84, "",""))) &gt; 0, ""OTHER"", 0)"),0)</f>
        <v>0</v>
      </c>
    </row>
    <row r="85" spans="1:12" ht="14.25" customHeight="1">
      <c r="A85" s="18">
        <v>84</v>
      </c>
      <c r="B85" s="19" t="s">
        <v>1250</v>
      </c>
      <c r="C85" s="19" t="s">
        <v>308</v>
      </c>
      <c r="D85" s="19" t="s">
        <v>1251</v>
      </c>
      <c r="E85" s="19" t="s">
        <v>1252</v>
      </c>
      <c r="F85" s="18">
        <v>1</v>
      </c>
      <c r="G85" s="18">
        <v>75</v>
      </c>
      <c r="H85" s="18">
        <v>22</v>
      </c>
      <c r="I85" s="18">
        <v>34720</v>
      </c>
      <c r="J85" s="18">
        <f ca="1">IFERROR(__xludf.DUMMYFUNCTION("IF(SUM(COUNTIF(artists!A:A, SPLIT(C85, "",""))) &gt; 0, ""UA"", 0)"),0)</f>
        <v>0</v>
      </c>
      <c r="K85" s="18" t="str">
        <f ca="1">IFERROR(__xludf.DUMMYFUNCTION("IF(SUM(COUNTIF(artists!C:C, SPLIT(C85, "",""))) &gt; 0, ""RU"", 0)"),"RU")</f>
        <v>RU</v>
      </c>
      <c r="L85" s="18">
        <f ca="1">IFERROR(__xludf.DUMMYFUNCTION("IF(SUM(COUNTIF(artists!E:E, SPLIT(C85, "",""))) &gt; 0, ""OTHER"", 0)"),0)</f>
        <v>0</v>
      </c>
    </row>
    <row r="86" spans="1:12" ht="14.25" customHeight="1">
      <c r="A86" s="18">
        <v>85</v>
      </c>
      <c r="B86" s="19" t="s">
        <v>1029</v>
      </c>
      <c r="C86" s="19" t="s">
        <v>123</v>
      </c>
      <c r="D86" s="19" t="s">
        <v>969</v>
      </c>
      <c r="E86" s="19" t="s">
        <v>1030</v>
      </c>
      <c r="F86" s="18">
        <v>76</v>
      </c>
      <c r="G86" s="18">
        <v>76</v>
      </c>
      <c r="H86" s="18">
        <v>9</v>
      </c>
      <c r="I86" s="18">
        <v>34570</v>
      </c>
      <c r="J86" s="18" t="str">
        <f ca="1">IFERROR(__xludf.DUMMYFUNCTION("IF(SUM(COUNTIF(artists!A:A, SPLIT(C86, "",""))) &gt; 0, ""UA"", 0)"),"UA")</f>
        <v>UA</v>
      </c>
      <c r="K86" s="18">
        <f ca="1">IFERROR(__xludf.DUMMYFUNCTION("IF(SUM(COUNTIF(artists!C:C, SPLIT(C86, "",""))) &gt; 0, ""RU"", 0)"),0)</f>
        <v>0</v>
      </c>
      <c r="L86" s="18">
        <f ca="1">IFERROR(__xludf.DUMMYFUNCTION("IF(SUM(COUNTIF(artists!E:E, SPLIT(C86, "",""))) &gt; 0, ""OTHER"", 0)"),0)</f>
        <v>0</v>
      </c>
    </row>
    <row r="87" spans="1:12" ht="14.25" customHeight="1">
      <c r="A87" s="18">
        <v>86</v>
      </c>
      <c r="B87" s="19" t="s">
        <v>2560</v>
      </c>
      <c r="C87" s="19" t="s">
        <v>586</v>
      </c>
      <c r="D87" s="19" t="s">
        <v>2561</v>
      </c>
      <c r="E87" s="19" t="s">
        <v>2562</v>
      </c>
      <c r="F87" s="18">
        <v>86</v>
      </c>
      <c r="G87" s="18">
        <v>-1</v>
      </c>
      <c r="H87" s="18">
        <v>1</v>
      </c>
      <c r="I87" s="18">
        <v>34474</v>
      </c>
      <c r="J87" s="18">
        <f ca="1">IFERROR(__xludf.DUMMYFUNCTION("IF(SUM(COUNTIF(artists!A:A, SPLIT(C87, "",""))) &gt; 0, ""UA"", 0)"),0)</f>
        <v>0</v>
      </c>
      <c r="K87" s="18">
        <f ca="1">IFERROR(__xludf.DUMMYFUNCTION("IF(SUM(COUNTIF(artists!C:C, SPLIT(C87, "",""))) &gt; 0, ""RU"", 0)"),0)</f>
        <v>0</v>
      </c>
      <c r="L87" s="18" t="str">
        <f ca="1">IFERROR(__xludf.DUMMYFUNCTION("IF(SUM(COUNTIF(artists!E:E, SPLIT(C87, "",""))) &gt; 0, ""OTHER"", 0)"),"OTHER")</f>
        <v>OTHER</v>
      </c>
    </row>
    <row r="88" spans="1:12" ht="14.25" customHeight="1">
      <c r="A88" s="18">
        <v>87</v>
      </c>
      <c r="B88" s="19" t="s">
        <v>1865</v>
      </c>
      <c r="C88" s="19" t="s">
        <v>183</v>
      </c>
      <c r="D88" s="19" t="s">
        <v>1866</v>
      </c>
      <c r="E88" s="19" t="s">
        <v>711</v>
      </c>
      <c r="F88" s="18">
        <v>35</v>
      </c>
      <c r="G88" s="18">
        <v>62</v>
      </c>
      <c r="H88" s="18">
        <v>44</v>
      </c>
      <c r="I88" s="18">
        <v>34307</v>
      </c>
      <c r="J88" s="18">
        <f ca="1">IFERROR(__xludf.DUMMYFUNCTION("IF(SUM(COUNTIF(artists!A:A, SPLIT(C88, "",""))) &gt; 0, ""UA"", 0)"),0)</f>
        <v>0</v>
      </c>
      <c r="K88" s="18">
        <f ca="1">IFERROR(__xludf.DUMMYFUNCTION("IF(SUM(COUNTIF(artists!C:C, SPLIT(C88, "",""))) &gt; 0, ""RU"", 0)"),0)</f>
        <v>0</v>
      </c>
      <c r="L88" s="18" t="str">
        <f ca="1">IFERROR(__xludf.DUMMYFUNCTION("IF(SUM(COUNTIF(artists!E:E, SPLIT(C88, "",""))) &gt; 0, ""OTHER"", 0)"),"OTHER")</f>
        <v>OTHER</v>
      </c>
    </row>
    <row r="89" spans="1:12" ht="14.25" customHeight="1">
      <c r="A89" s="18">
        <v>88</v>
      </c>
      <c r="B89" s="19" t="s">
        <v>2298</v>
      </c>
      <c r="C89" s="19" t="s">
        <v>2299</v>
      </c>
      <c r="D89" s="19" t="s">
        <v>2300</v>
      </c>
      <c r="E89" s="19" t="s">
        <v>782</v>
      </c>
      <c r="F89" s="18">
        <v>88</v>
      </c>
      <c r="G89" s="18">
        <v>159</v>
      </c>
      <c r="H89" s="18">
        <v>4</v>
      </c>
      <c r="I89" s="18">
        <v>34260</v>
      </c>
      <c r="J89" s="18" t="str">
        <f ca="1">IFERROR(__xludf.DUMMYFUNCTION("IF(SUM(COUNTIF(artists!A:A, SPLIT(C89, "",""))) &gt; 0, ""UA"", 0)"),"UA")</f>
        <v>UA</v>
      </c>
      <c r="K89" s="18">
        <f ca="1">IFERROR(__xludf.DUMMYFUNCTION("IF(SUM(COUNTIF(artists!C:C, SPLIT(C89, "",""))) &gt; 0, ""RU"", 0)"),0)</f>
        <v>0</v>
      </c>
      <c r="L89" s="18">
        <f ca="1">IFERROR(__xludf.DUMMYFUNCTION("IF(SUM(COUNTIF(artists!E:E, SPLIT(C89, "",""))) &gt; 0, ""OTHER"", 0)"),0)</f>
        <v>0</v>
      </c>
    </row>
    <row r="90" spans="1:12" ht="14.25" customHeight="1">
      <c r="A90" s="18">
        <v>89</v>
      </c>
      <c r="B90" s="19" t="s">
        <v>1730</v>
      </c>
      <c r="C90" s="19" t="s">
        <v>160</v>
      </c>
      <c r="D90" s="19" t="s">
        <v>1731</v>
      </c>
      <c r="E90" s="19" t="s">
        <v>1732</v>
      </c>
      <c r="F90" s="18">
        <v>48</v>
      </c>
      <c r="G90" s="18">
        <v>133</v>
      </c>
      <c r="H90" s="18">
        <v>12</v>
      </c>
      <c r="I90" s="18">
        <v>34177</v>
      </c>
      <c r="J90" s="18">
        <f ca="1">IFERROR(__xludf.DUMMYFUNCTION("IF(SUM(COUNTIF(artists!A:A, SPLIT(C90, "",""))) &gt; 0, ""UA"", 0)"),0)</f>
        <v>0</v>
      </c>
      <c r="K90" s="18">
        <f ca="1">IFERROR(__xludf.DUMMYFUNCTION("IF(SUM(COUNTIF(artists!C:C, SPLIT(C90, "",""))) &gt; 0, ""RU"", 0)"),0)</f>
        <v>0</v>
      </c>
      <c r="L90" s="18" t="str">
        <f ca="1">IFERROR(__xludf.DUMMYFUNCTION("IF(SUM(COUNTIF(artists!E:E, SPLIT(C90, "",""))) &gt; 0, ""OTHER"", 0)"),"OTHER")</f>
        <v>OTHER</v>
      </c>
    </row>
    <row r="91" spans="1:12" ht="14.25" customHeight="1">
      <c r="A91" s="18">
        <v>90</v>
      </c>
      <c r="B91" s="19" t="s">
        <v>926</v>
      </c>
      <c r="C91" s="19" t="s">
        <v>132</v>
      </c>
      <c r="D91" s="19" t="s">
        <v>927</v>
      </c>
      <c r="E91" s="19" t="s">
        <v>928</v>
      </c>
      <c r="F91" s="18">
        <v>80</v>
      </c>
      <c r="G91" s="18">
        <v>83</v>
      </c>
      <c r="H91" s="18">
        <v>9</v>
      </c>
      <c r="I91" s="18">
        <v>34127</v>
      </c>
      <c r="J91" s="18" t="str">
        <f ca="1">IFERROR(__xludf.DUMMYFUNCTION("IF(SUM(COUNTIF(artists!A:A, SPLIT(C91, "",""))) &gt; 0, ""UA"", 0)"),"UA")</f>
        <v>UA</v>
      </c>
      <c r="K91" s="18">
        <f ca="1">IFERROR(__xludf.DUMMYFUNCTION("IF(SUM(COUNTIF(artists!C:C, SPLIT(C91, "",""))) &gt; 0, ""RU"", 0)"),0)</f>
        <v>0</v>
      </c>
      <c r="L91" s="18">
        <f ca="1">IFERROR(__xludf.DUMMYFUNCTION("IF(SUM(COUNTIF(artists!E:E, SPLIT(C91, "",""))) &gt; 0, ""OTHER"", 0)"),0)</f>
        <v>0</v>
      </c>
    </row>
    <row r="92" spans="1:12" ht="14.25" customHeight="1">
      <c r="A92" s="18">
        <v>91</v>
      </c>
      <c r="B92" s="19" t="s">
        <v>2276</v>
      </c>
      <c r="C92" s="19" t="s">
        <v>303</v>
      </c>
      <c r="D92" s="19" t="s">
        <v>2277</v>
      </c>
      <c r="E92" s="19" t="s">
        <v>2278</v>
      </c>
      <c r="F92" s="18">
        <v>1</v>
      </c>
      <c r="G92" s="18">
        <v>122</v>
      </c>
      <c r="H92" s="18">
        <v>49</v>
      </c>
      <c r="I92" s="18">
        <v>33933</v>
      </c>
      <c r="J92" s="18">
        <f ca="1">IFERROR(__xludf.DUMMYFUNCTION("IF(SUM(COUNTIF(artists!A:A, SPLIT(C92, "",""))) &gt; 0, ""UA"", 0)"),0)</f>
        <v>0</v>
      </c>
      <c r="K92" s="18">
        <f ca="1">IFERROR(__xludf.DUMMYFUNCTION("IF(SUM(COUNTIF(artists!C:C, SPLIT(C92, "",""))) &gt; 0, ""RU"", 0)"),0)</f>
        <v>0</v>
      </c>
      <c r="L92" s="18" t="str">
        <f ca="1">IFERROR(__xludf.DUMMYFUNCTION("IF(SUM(COUNTIF(artists!E:E, SPLIT(C92, "",""))) &gt; 0, ""OTHER"", 0)"),"OTHER")</f>
        <v>OTHER</v>
      </c>
    </row>
    <row r="93" spans="1:12" ht="14.25" customHeight="1">
      <c r="A93" s="18">
        <v>92</v>
      </c>
      <c r="B93" s="19" t="s">
        <v>1700</v>
      </c>
      <c r="C93" s="19" t="s">
        <v>103</v>
      </c>
      <c r="D93" s="19" t="s">
        <v>1701</v>
      </c>
      <c r="E93" s="19" t="s">
        <v>103</v>
      </c>
      <c r="F93" s="18">
        <v>11</v>
      </c>
      <c r="G93" s="18">
        <v>65</v>
      </c>
      <c r="H93" s="18">
        <v>7</v>
      </c>
      <c r="I93" s="18">
        <v>33802</v>
      </c>
      <c r="J93" s="18">
        <f ca="1">IFERROR(__xludf.DUMMYFUNCTION("IF(SUM(COUNTIF(artists!A:A, SPLIT(C93, "",""))) &gt; 0, ""UA"", 0)"),0)</f>
        <v>0</v>
      </c>
      <c r="K93" s="18" t="str">
        <f ca="1">IFERROR(__xludf.DUMMYFUNCTION("IF(SUM(COUNTIF(artists!C:C, SPLIT(C93, "",""))) &gt; 0, ""RU"", 0)"),"RU")</f>
        <v>RU</v>
      </c>
      <c r="L93" s="18">
        <f ca="1">IFERROR(__xludf.DUMMYFUNCTION("IF(SUM(COUNTIF(artists!E:E, SPLIT(C93, "",""))) &gt; 0, ""OTHER"", 0)"),0)</f>
        <v>0</v>
      </c>
    </row>
    <row r="94" spans="1:12" ht="14.25" customHeight="1">
      <c r="A94" s="18">
        <v>93</v>
      </c>
      <c r="B94" s="19" t="s">
        <v>2563</v>
      </c>
      <c r="C94" s="19" t="s">
        <v>588</v>
      </c>
      <c r="D94" s="19" t="s">
        <v>2564</v>
      </c>
      <c r="E94" s="19" t="s">
        <v>2565</v>
      </c>
      <c r="F94" s="18">
        <v>93</v>
      </c>
      <c r="G94" s="18">
        <v>-1</v>
      </c>
      <c r="H94" s="18">
        <v>1</v>
      </c>
      <c r="I94" s="18">
        <v>33766</v>
      </c>
      <c r="J94" s="18">
        <f ca="1">IFERROR(__xludf.DUMMYFUNCTION("IF(SUM(COUNTIF(artists!A:A, SPLIT(C94, "",""))) &gt; 0, ""UA"", 0)"),0)</f>
        <v>0</v>
      </c>
      <c r="K94" s="18">
        <f ca="1">IFERROR(__xludf.DUMMYFUNCTION("IF(SUM(COUNTIF(artists!C:C, SPLIT(C94, "",""))) &gt; 0, ""RU"", 0)"),0)</f>
        <v>0</v>
      </c>
      <c r="L94" s="18" t="str">
        <f ca="1">IFERROR(__xludf.DUMMYFUNCTION("IF(SUM(COUNTIF(artists!E:E, SPLIT(C94, "",""))) &gt; 0, ""OTHER"", 0)"),"OTHER")</f>
        <v>OTHER</v>
      </c>
    </row>
    <row r="95" spans="1:12" ht="14.25" customHeight="1">
      <c r="A95" s="18">
        <v>94</v>
      </c>
      <c r="B95" s="19" t="s">
        <v>2419</v>
      </c>
      <c r="C95" s="19" t="s">
        <v>111</v>
      </c>
      <c r="D95" s="19" t="s">
        <v>2420</v>
      </c>
      <c r="E95" s="19" t="s">
        <v>815</v>
      </c>
      <c r="F95" s="18">
        <v>26</v>
      </c>
      <c r="G95" s="18">
        <v>81</v>
      </c>
      <c r="H95" s="18">
        <v>12</v>
      </c>
      <c r="I95" s="18">
        <v>33764</v>
      </c>
      <c r="J95" s="18" t="str">
        <f ca="1">IFERROR(__xludf.DUMMYFUNCTION("IF(SUM(COUNTIF(artists!A:A, SPLIT(C95, "",""))) &gt; 0, ""UA"", 0)"),"UA")</f>
        <v>UA</v>
      </c>
      <c r="K95" s="18">
        <f ca="1">IFERROR(__xludf.DUMMYFUNCTION("IF(SUM(COUNTIF(artists!C:C, SPLIT(C95, "",""))) &gt; 0, ""RU"", 0)"),0)</f>
        <v>0</v>
      </c>
      <c r="L95" s="18">
        <f ca="1">IFERROR(__xludf.DUMMYFUNCTION("IF(SUM(COUNTIF(artists!E:E, SPLIT(C95, "",""))) &gt; 0, ""OTHER"", 0)"),0)</f>
        <v>0</v>
      </c>
    </row>
    <row r="96" spans="1:12" ht="14.25" customHeight="1">
      <c r="A96" s="18">
        <v>95</v>
      </c>
      <c r="B96" s="19" t="s">
        <v>1318</v>
      </c>
      <c r="C96" s="19" t="s">
        <v>117</v>
      </c>
      <c r="D96" s="19" t="s">
        <v>1319</v>
      </c>
      <c r="E96" s="19" t="s">
        <v>782</v>
      </c>
      <c r="F96" s="18">
        <v>59</v>
      </c>
      <c r="G96" s="18">
        <v>73</v>
      </c>
      <c r="H96" s="18">
        <v>8</v>
      </c>
      <c r="I96" s="18">
        <v>33626</v>
      </c>
      <c r="J96" s="18" t="str">
        <f ca="1">IFERROR(__xludf.DUMMYFUNCTION("IF(SUM(COUNTIF(artists!A:A, SPLIT(C96, "",""))) &gt; 0, ""UA"", 0)"),"UA")</f>
        <v>UA</v>
      </c>
      <c r="K96" s="18">
        <f ca="1">IFERROR(__xludf.DUMMYFUNCTION("IF(SUM(COUNTIF(artists!C:C, SPLIT(C96, "",""))) &gt; 0, ""RU"", 0)"),0)</f>
        <v>0</v>
      </c>
      <c r="L96" s="18">
        <f ca="1">IFERROR(__xludf.DUMMYFUNCTION("IF(SUM(COUNTIF(artists!E:E, SPLIT(C96, "",""))) &gt; 0, ""OTHER"", 0)"),0)</f>
        <v>0</v>
      </c>
    </row>
    <row r="97" spans="1:12" ht="14.25" customHeight="1">
      <c r="A97" s="18">
        <v>96</v>
      </c>
      <c r="B97" s="19" t="s">
        <v>2502</v>
      </c>
      <c r="C97" s="19" t="s">
        <v>112</v>
      </c>
      <c r="D97" s="19" t="s">
        <v>2503</v>
      </c>
      <c r="E97" s="19" t="s">
        <v>112</v>
      </c>
      <c r="F97" s="18">
        <v>30</v>
      </c>
      <c r="G97" s="18">
        <v>57</v>
      </c>
      <c r="H97" s="18">
        <v>3</v>
      </c>
      <c r="I97" s="18">
        <v>33449</v>
      </c>
      <c r="J97" s="18">
        <f ca="1">IFERROR(__xludf.DUMMYFUNCTION("IF(SUM(COUNTIF(artists!A:A, SPLIT(C97, "",""))) &gt; 0, ""UA"", 0)"),0)</f>
        <v>0</v>
      </c>
      <c r="K97" s="18" t="str">
        <f ca="1">IFERROR(__xludf.DUMMYFUNCTION("IF(SUM(COUNTIF(artists!C:C, SPLIT(C97, "",""))) &gt; 0, ""RU"", 0)"),"RU")</f>
        <v>RU</v>
      </c>
      <c r="L97" s="18">
        <f ca="1">IFERROR(__xludf.DUMMYFUNCTION("IF(SUM(COUNTIF(artists!E:E, SPLIT(C97, "",""))) &gt; 0, ""OTHER"", 0)"),0)</f>
        <v>0</v>
      </c>
    </row>
    <row r="98" spans="1:12" ht="14.25" customHeight="1">
      <c r="A98" s="18">
        <v>97</v>
      </c>
      <c r="B98" s="19" t="s">
        <v>2524</v>
      </c>
      <c r="C98" s="19" t="s">
        <v>2525</v>
      </c>
      <c r="D98" s="19" t="s">
        <v>2526</v>
      </c>
      <c r="E98" s="19" t="s">
        <v>1943</v>
      </c>
      <c r="F98" s="18">
        <v>11</v>
      </c>
      <c r="G98" s="18">
        <v>51</v>
      </c>
      <c r="H98" s="18">
        <v>3</v>
      </c>
      <c r="I98" s="18">
        <v>33389</v>
      </c>
      <c r="J98" s="18">
        <f ca="1">IFERROR(__xludf.DUMMYFUNCTION("IF(SUM(COUNTIF(artists!A:A, SPLIT(C98, "",""))) &gt; 0, ""UA"", 0)"),0)</f>
        <v>0</v>
      </c>
      <c r="K98" s="18" t="str">
        <f ca="1">IFERROR(__xludf.DUMMYFUNCTION("IF(SUM(COUNTIF(artists!C:C, SPLIT(C98, "",""))) &gt; 0, ""RU"", 0)"),"RU")</f>
        <v>RU</v>
      </c>
      <c r="L98" s="18">
        <f ca="1">IFERROR(__xludf.DUMMYFUNCTION("IF(SUM(COUNTIF(artists!E:E, SPLIT(C98, "",""))) &gt; 0, ""OTHER"", 0)"),0)</f>
        <v>0</v>
      </c>
    </row>
    <row r="99" spans="1:12" ht="14.25" customHeight="1">
      <c r="A99" s="18">
        <v>98</v>
      </c>
      <c r="B99" s="19" t="s">
        <v>854</v>
      </c>
      <c r="C99" s="19" t="s">
        <v>174</v>
      </c>
      <c r="D99" s="19" t="s">
        <v>855</v>
      </c>
      <c r="E99" s="19" t="s">
        <v>856</v>
      </c>
      <c r="F99" s="18">
        <v>76</v>
      </c>
      <c r="G99" s="18">
        <v>82</v>
      </c>
      <c r="H99" s="18">
        <v>72</v>
      </c>
      <c r="I99" s="18">
        <v>33384</v>
      </c>
      <c r="J99" s="18">
        <f ca="1">IFERROR(__xludf.DUMMYFUNCTION("IF(SUM(COUNTIF(artists!A:A, SPLIT(C99, "",""))) &gt; 0, ""UA"", 0)"),0)</f>
        <v>0</v>
      </c>
      <c r="K99" s="18">
        <f ca="1">IFERROR(__xludf.DUMMYFUNCTION("IF(SUM(COUNTIF(artists!C:C, SPLIT(C99, "",""))) &gt; 0, ""RU"", 0)"),0)</f>
        <v>0</v>
      </c>
      <c r="L99" s="18" t="str">
        <f ca="1">IFERROR(__xludf.DUMMYFUNCTION("IF(SUM(COUNTIF(artists!E:E, SPLIT(C99, "",""))) &gt; 0, ""OTHER"", 0)"),"OTHER")</f>
        <v>OTHER</v>
      </c>
    </row>
    <row r="100" spans="1:12" ht="14.25" customHeight="1">
      <c r="A100" s="18">
        <v>99</v>
      </c>
      <c r="B100" s="19" t="s">
        <v>1158</v>
      </c>
      <c r="C100" s="19" t="s">
        <v>282</v>
      </c>
      <c r="D100" s="19" t="s">
        <v>1159</v>
      </c>
      <c r="E100" s="19" t="s">
        <v>282</v>
      </c>
      <c r="F100" s="18">
        <v>62</v>
      </c>
      <c r="G100" s="18">
        <v>142</v>
      </c>
      <c r="H100" s="18">
        <v>6</v>
      </c>
      <c r="I100" s="18">
        <v>33317</v>
      </c>
      <c r="J100" s="18">
        <f ca="1">IFERROR(__xludf.DUMMYFUNCTION("IF(SUM(COUNTIF(artists!A:A, SPLIT(C100, "",""))) &gt; 0, ""UA"", 0)"),0)</f>
        <v>0</v>
      </c>
      <c r="K100" s="18">
        <f ca="1">IFERROR(__xludf.DUMMYFUNCTION("IF(SUM(COUNTIF(artists!C:C, SPLIT(C100, "",""))) &gt; 0, ""RU"", 0)"),0)</f>
        <v>0</v>
      </c>
      <c r="L100" s="18" t="str">
        <f ca="1">IFERROR(__xludf.DUMMYFUNCTION("IF(SUM(COUNTIF(artists!E:E, SPLIT(C100, "",""))) &gt; 0, ""OTHER"", 0)"),"OTHER")</f>
        <v>OTHER</v>
      </c>
    </row>
    <row r="101" spans="1:12" ht="14.25" customHeight="1">
      <c r="A101" s="18">
        <v>100</v>
      </c>
      <c r="B101" s="19" t="s">
        <v>987</v>
      </c>
      <c r="C101" s="19" t="s">
        <v>151</v>
      </c>
      <c r="D101" s="19" t="s">
        <v>988</v>
      </c>
      <c r="E101" s="19" t="s">
        <v>151</v>
      </c>
      <c r="F101" s="18">
        <v>45</v>
      </c>
      <c r="G101" s="18">
        <v>77</v>
      </c>
      <c r="H101" s="18">
        <v>56</v>
      </c>
      <c r="I101" s="18">
        <v>33200</v>
      </c>
      <c r="J101" s="18">
        <f ca="1">IFERROR(__xludf.DUMMYFUNCTION("IF(SUM(COUNTIF(artists!A:A, SPLIT(C101, "",""))) &gt; 0, ""UA"", 0)"),0)</f>
        <v>0</v>
      </c>
      <c r="K101" s="18">
        <f ca="1">IFERROR(__xludf.DUMMYFUNCTION("IF(SUM(COUNTIF(artists!C:C, SPLIT(C101, "",""))) &gt; 0, ""RU"", 0)"),0)</f>
        <v>0</v>
      </c>
      <c r="L101" s="18" t="str">
        <f ca="1">IFERROR(__xludf.DUMMYFUNCTION("IF(SUM(COUNTIF(artists!E:E, SPLIT(C101, "",""))) &gt; 0, ""OTHER"", 0)"),"OTHER")</f>
        <v>OTHER</v>
      </c>
    </row>
    <row r="102" spans="1:12" ht="14.25" customHeight="1">
      <c r="A102" s="18">
        <v>101</v>
      </c>
      <c r="B102" s="19" t="s">
        <v>947</v>
      </c>
      <c r="C102" s="19" t="s">
        <v>126</v>
      </c>
      <c r="D102" s="19" t="s">
        <v>948</v>
      </c>
      <c r="E102" s="19" t="s">
        <v>949</v>
      </c>
      <c r="F102" s="18">
        <v>81</v>
      </c>
      <c r="G102" s="18">
        <v>86</v>
      </c>
      <c r="H102" s="18">
        <v>10</v>
      </c>
      <c r="I102" s="18">
        <v>33167</v>
      </c>
      <c r="J102" s="18" t="str">
        <f ca="1">IFERROR(__xludf.DUMMYFUNCTION("IF(SUM(COUNTIF(artists!A:A, SPLIT(C102, "",""))) &gt; 0, ""UA"", 0)"),"UA")</f>
        <v>UA</v>
      </c>
      <c r="K102" s="18">
        <f ca="1">IFERROR(__xludf.DUMMYFUNCTION("IF(SUM(COUNTIF(artists!C:C, SPLIT(C102, "",""))) &gt; 0, ""RU"", 0)"),0)</f>
        <v>0</v>
      </c>
      <c r="L102" s="18">
        <f ca="1">IFERROR(__xludf.DUMMYFUNCTION("IF(SUM(COUNTIF(artists!E:E, SPLIT(C102, "",""))) &gt; 0, ""OTHER"", 0)"),0)</f>
        <v>0</v>
      </c>
    </row>
    <row r="103" spans="1:12" ht="14.25" customHeight="1">
      <c r="A103" s="18">
        <v>102</v>
      </c>
      <c r="B103" s="19" t="s">
        <v>748</v>
      </c>
      <c r="C103" s="19" t="s">
        <v>148</v>
      </c>
      <c r="D103" s="19" t="s">
        <v>749</v>
      </c>
      <c r="E103" s="19" t="s">
        <v>750</v>
      </c>
      <c r="F103" s="18">
        <v>39</v>
      </c>
      <c r="G103" s="18">
        <v>87</v>
      </c>
      <c r="H103" s="18">
        <v>12</v>
      </c>
      <c r="I103" s="18">
        <v>32757</v>
      </c>
      <c r="J103" s="18">
        <f ca="1">IFERROR(__xludf.DUMMYFUNCTION("IF(SUM(COUNTIF(artists!A:A, SPLIT(C103, "",""))) &gt; 0, ""UA"", 0)"),0)</f>
        <v>0</v>
      </c>
      <c r="K103" s="18">
        <f ca="1">IFERROR(__xludf.DUMMYFUNCTION("IF(SUM(COUNTIF(artists!C:C, SPLIT(C103, "",""))) &gt; 0, ""RU"", 0)"),0)</f>
        <v>0</v>
      </c>
      <c r="L103" s="18" t="str">
        <f ca="1">IFERROR(__xludf.DUMMYFUNCTION("IF(SUM(COUNTIF(artists!E:E, SPLIT(C103, "",""))) &gt; 0, ""OTHER"", 0)"),"OTHER")</f>
        <v>OTHER</v>
      </c>
    </row>
    <row r="104" spans="1:12" ht="14.25" customHeight="1">
      <c r="A104" s="18">
        <v>103</v>
      </c>
      <c r="B104" s="19" t="s">
        <v>1948</v>
      </c>
      <c r="C104" s="19" t="s">
        <v>232</v>
      </c>
      <c r="D104" s="19" t="s">
        <v>1949</v>
      </c>
      <c r="E104" s="19" t="s">
        <v>1210</v>
      </c>
      <c r="F104" s="18">
        <v>5</v>
      </c>
      <c r="G104" s="18">
        <v>89</v>
      </c>
      <c r="H104" s="18">
        <v>95</v>
      </c>
      <c r="I104" s="18">
        <v>32528</v>
      </c>
      <c r="J104" s="18">
        <f ca="1">IFERROR(__xludf.DUMMYFUNCTION("IF(SUM(COUNTIF(artists!A:A, SPLIT(C104, "",""))) &gt; 0, ""UA"", 0)"),0)</f>
        <v>0</v>
      </c>
      <c r="K104" s="18" t="str">
        <f ca="1">IFERROR(__xludf.DUMMYFUNCTION("IF(SUM(COUNTIF(artists!C:C, SPLIT(C104, "",""))) &gt; 0, ""RU"", 0)"),"RU")</f>
        <v>RU</v>
      </c>
      <c r="L104" s="18">
        <f ca="1">IFERROR(__xludf.DUMMYFUNCTION("IF(SUM(COUNTIF(artists!E:E, SPLIT(C104, "",""))) &gt; 0, ""OTHER"", 0)"),0)</f>
        <v>0</v>
      </c>
    </row>
    <row r="105" spans="1:12" ht="14.25" customHeight="1">
      <c r="A105" s="18">
        <v>104</v>
      </c>
      <c r="B105" s="19" t="s">
        <v>2231</v>
      </c>
      <c r="C105" s="19" t="s">
        <v>2232</v>
      </c>
      <c r="D105" s="19" t="s">
        <v>2233</v>
      </c>
      <c r="E105" s="19" t="s">
        <v>2234</v>
      </c>
      <c r="F105" s="18">
        <v>1</v>
      </c>
      <c r="G105" s="18">
        <v>88</v>
      </c>
      <c r="H105" s="18">
        <v>46</v>
      </c>
      <c r="I105" s="18">
        <v>32349</v>
      </c>
      <c r="J105" s="18">
        <f ca="1">IFERROR(__xludf.DUMMYFUNCTION("IF(SUM(COUNTIF(artists!A:A, SPLIT(C105, "",""))) &gt; 0, ""UA"", 0)"),0)</f>
        <v>0</v>
      </c>
      <c r="K105" s="18" t="str">
        <f ca="1">IFERROR(__xludf.DUMMYFUNCTION("IF(SUM(COUNTIF(artists!C:C, SPLIT(C105, "",""))) &gt; 0, ""RU"", 0)"),"RU")</f>
        <v>RU</v>
      </c>
      <c r="L105" s="18">
        <f ca="1">IFERROR(__xludf.DUMMYFUNCTION("IF(SUM(COUNTIF(artists!E:E, SPLIT(C105, "",""))) &gt; 0, ""OTHER"", 0)"),0)</f>
        <v>0</v>
      </c>
    </row>
    <row r="106" spans="1:12" ht="14.25" customHeight="1">
      <c r="A106" s="18">
        <v>105</v>
      </c>
      <c r="B106" s="19" t="s">
        <v>1072</v>
      </c>
      <c r="C106" s="19" t="s">
        <v>111</v>
      </c>
      <c r="D106" s="19" t="s">
        <v>1073</v>
      </c>
      <c r="E106" s="19" t="s">
        <v>815</v>
      </c>
      <c r="F106" s="18">
        <v>56</v>
      </c>
      <c r="G106" s="18">
        <v>106</v>
      </c>
      <c r="H106" s="18">
        <v>12</v>
      </c>
      <c r="I106" s="18">
        <v>32198</v>
      </c>
      <c r="J106" s="18" t="str">
        <f ca="1">IFERROR(__xludf.DUMMYFUNCTION("IF(SUM(COUNTIF(artists!A:A, SPLIT(C106, "",""))) &gt; 0, ""UA"", 0)"),"UA")</f>
        <v>UA</v>
      </c>
      <c r="K106" s="18">
        <f ca="1">IFERROR(__xludf.DUMMYFUNCTION("IF(SUM(COUNTIF(artists!C:C, SPLIT(C106, "",""))) &gt; 0, ""RU"", 0)"),0)</f>
        <v>0</v>
      </c>
      <c r="L106" s="18">
        <f ca="1">IFERROR(__xludf.DUMMYFUNCTION("IF(SUM(COUNTIF(artists!E:E, SPLIT(C106, "",""))) &gt; 0, ""OTHER"", 0)"),0)</f>
        <v>0</v>
      </c>
    </row>
    <row r="107" spans="1:12" ht="14.25" customHeight="1">
      <c r="A107" s="18">
        <v>106</v>
      </c>
      <c r="B107" s="19" t="s">
        <v>2016</v>
      </c>
      <c r="C107" s="19" t="s">
        <v>135</v>
      </c>
      <c r="D107" s="19" t="s">
        <v>2017</v>
      </c>
      <c r="E107" s="19" t="s">
        <v>1376</v>
      </c>
      <c r="F107" s="18">
        <v>56</v>
      </c>
      <c r="G107" s="18">
        <v>108</v>
      </c>
      <c r="H107" s="18">
        <v>11</v>
      </c>
      <c r="I107" s="18">
        <v>32157</v>
      </c>
      <c r="J107" s="18" t="str">
        <f ca="1">IFERROR(__xludf.DUMMYFUNCTION("IF(SUM(COUNTIF(artists!A:A, SPLIT(C107, "",""))) &gt; 0, ""UA"", 0)"),"UA")</f>
        <v>UA</v>
      </c>
      <c r="K107" s="18">
        <f ca="1">IFERROR(__xludf.DUMMYFUNCTION("IF(SUM(COUNTIF(artists!C:C, SPLIT(C107, "",""))) &gt; 0, ""RU"", 0)"),0)</f>
        <v>0</v>
      </c>
      <c r="L107" s="18">
        <f ca="1">IFERROR(__xludf.DUMMYFUNCTION("IF(SUM(COUNTIF(artists!E:E, SPLIT(C107, "",""))) &gt; 0, ""OTHER"", 0)"),0)</f>
        <v>0</v>
      </c>
    </row>
    <row r="108" spans="1:12" ht="14.25" customHeight="1">
      <c r="A108" s="18">
        <v>107</v>
      </c>
      <c r="B108" s="19" t="s">
        <v>965</v>
      </c>
      <c r="C108" s="19" t="s">
        <v>169</v>
      </c>
      <c r="D108" s="19" t="s">
        <v>966</v>
      </c>
      <c r="E108" s="19" t="s">
        <v>169</v>
      </c>
      <c r="F108" s="18">
        <v>47</v>
      </c>
      <c r="G108" s="18">
        <v>196</v>
      </c>
      <c r="H108" s="18">
        <v>26</v>
      </c>
      <c r="I108" s="18">
        <v>31919</v>
      </c>
      <c r="J108" s="18" t="str">
        <f ca="1">IFERROR(__xludf.DUMMYFUNCTION("IF(SUM(COUNTIF(artists!A:A, SPLIT(C108, "",""))) &gt; 0, ""UA"", 0)"),"UA")</f>
        <v>UA</v>
      </c>
      <c r="K108" s="18">
        <f ca="1">IFERROR(__xludf.DUMMYFUNCTION("IF(SUM(COUNTIF(artists!C:C, SPLIT(C108, "",""))) &gt; 0, ""RU"", 0)"),0)</f>
        <v>0</v>
      </c>
      <c r="L108" s="18">
        <f ca="1">IFERROR(__xludf.DUMMYFUNCTION("IF(SUM(COUNTIF(artists!E:E, SPLIT(C108, "",""))) &gt; 0, ""OTHER"", 0)"),0)</f>
        <v>0</v>
      </c>
    </row>
    <row r="109" spans="1:12" ht="14.25" customHeight="1">
      <c r="A109" s="18">
        <v>108</v>
      </c>
      <c r="B109" s="19" t="s">
        <v>2250</v>
      </c>
      <c r="C109" s="19" t="s">
        <v>194</v>
      </c>
      <c r="D109" s="19" t="s">
        <v>2251</v>
      </c>
      <c r="E109" s="19" t="s">
        <v>2252</v>
      </c>
      <c r="F109" s="18">
        <v>65</v>
      </c>
      <c r="G109" s="18">
        <v>80</v>
      </c>
      <c r="H109" s="18">
        <v>97</v>
      </c>
      <c r="I109" s="18">
        <v>31908</v>
      </c>
      <c r="J109" s="18">
        <f ca="1">IFERROR(__xludf.DUMMYFUNCTION("IF(SUM(COUNTIF(artists!A:A, SPLIT(C109, "",""))) &gt; 0, ""UA"", 0)"),0)</f>
        <v>0</v>
      </c>
      <c r="K109" s="18" t="str">
        <f ca="1">IFERROR(__xludf.DUMMYFUNCTION("IF(SUM(COUNTIF(artists!C:C, SPLIT(C109, "",""))) &gt; 0, ""RU"", 0)"),"RU")</f>
        <v>RU</v>
      </c>
      <c r="L109" s="18">
        <f ca="1">IFERROR(__xludf.DUMMYFUNCTION("IF(SUM(COUNTIF(artists!E:E, SPLIT(C109, "",""))) &gt; 0, ""OTHER"", 0)"),0)</f>
        <v>0</v>
      </c>
    </row>
    <row r="110" spans="1:12" ht="14.25" customHeight="1">
      <c r="A110" s="18">
        <v>109</v>
      </c>
      <c r="B110" s="19" t="s">
        <v>2153</v>
      </c>
      <c r="C110" s="19" t="s">
        <v>2154</v>
      </c>
      <c r="D110" s="19" t="s">
        <v>2155</v>
      </c>
      <c r="E110" s="19" t="s">
        <v>1216</v>
      </c>
      <c r="F110" s="18">
        <v>5</v>
      </c>
      <c r="G110" s="18">
        <v>95</v>
      </c>
      <c r="H110" s="18">
        <v>35</v>
      </c>
      <c r="I110" s="18">
        <v>31580</v>
      </c>
      <c r="J110" s="18">
        <f ca="1">IFERROR(__xludf.DUMMYFUNCTION("IF(SUM(COUNTIF(artists!A:A, SPLIT(C110, "",""))) &gt; 0, ""UA"", 0)"),0)</f>
        <v>0</v>
      </c>
      <c r="K110" s="18" t="str">
        <f ca="1">IFERROR(__xludf.DUMMYFUNCTION("IF(SUM(COUNTIF(artists!C:C, SPLIT(C110, "",""))) &gt; 0, ""RU"", 0)"),"RU")</f>
        <v>RU</v>
      </c>
      <c r="L110" s="18">
        <f ca="1">IFERROR(__xludf.DUMMYFUNCTION("IF(SUM(COUNTIF(artists!E:E, SPLIT(C110, "",""))) &gt; 0, ""OTHER"", 0)"),0)</f>
        <v>0</v>
      </c>
    </row>
    <row r="111" spans="1:12" ht="14.25" customHeight="1">
      <c r="A111" s="18">
        <v>110</v>
      </c>
      <c r="B111" s="19" t="s">
        <v>1105</v>
      </c>
      <c r="C111" s="19" t="s">
        <v>185</v>
      </c>
      <c r="D111" s="19" t="s">
        <v>1106</v>
      </c>
      <c r="E111" s="19" t="s">
        <v>925</v>
      </c>
      <c r="F111" s="18">
        <v>62</v>
      </c>
      <c r="G111" s="18">
        <v>96</v>
      </c>
      <c r="H111" s="18">
        <v>16</v>
      </c>
      <c r="I111" s="18">
        <v>31574</v>
      </c>
      <c r="J111" s="18">
        <f ca="1">IFERROR(__xludf.DUMMYFUNCTION("IF(SUM(COUNTIF(artists!A:A, SPLIT(C111, "",""))) &gt; 0, ""UA"", 0)"),0)</f>
        <v>0</v>
      </c>
      <c r="K111" s="18" t="str">
        <f ca="1">IFERROR(__xludf.DUMMYFUNCTION("IF(SUM(COUNTIF(artists!C:C, SPLIT(C111, "",""))) &gt; 0, ""RU"", 0)"),"RU")</f>
        <v>RU</v>
      </c>
      <c r="L111" s="18">
        <f ca="1">IFERROR(__xludf.DUMMYFUNCTION("IF(SUM(COUNTIF(artists!E:E, SPLIT(C111, "",""))) &gt; 0, ""OTHER"", 0)"),0)</f>
        <v>0</v>
      </c>
    </row>
    <row r="112" spans="1:12" ht="14.25" customHeight="1">
      <c r="A112" s="18">
        <v>111</v>
      </c>
      <c r="B112" s="19" t="s">
        <v>1898</v>
      </c>
      <c r="C112" s="19" t="s">
        <v>170</v>
      </c>
      <c r="D112" s="19" t="s">
        <v>1899</v>
      </c>
      <c r="E112" s="19" t="s">
        <v>2117</v>
      </c>
      <c r="F112" s="18">
        <v>1</v>
      </c>
      <c r="G112" s="18">
        <v>104</v>
      </c>
      <c r="H112" s="18">
        <v>32</v>
      </c>
      <c r="I112" s="18">
        <v>31499</v>
      </c>
      <c r="J112" s="18">
        <f ca="1">IFERROR(__xludf.DUMMYFUNCTION("IF(SUM(COUNTIF(artists!A:A, SPLIT(C112, "",""))) &gt; 0, ""UA"", 0)"),0)</f>
        <v>0</v>
      </c>
      <c r="K112" s="18" t="str">
        <f ca="1">IFERROR(__xludf.DUMMYFUNCTION("IF(SUM(COUNTIF(artists!C:C, SPLIT(C112, "",""))) &gt; 0, ""RU"", 0)"),"RU")</f>
        <v>RU</v>
      </c>
      <c r="L112" s="18">
        <f ca="1">IFERROR(__xludf.DUMMYFUNCTION("IF(SUM(COUNTIF(artists!E:E, SPLIT(C112, "",""))) &gt; 0, ""OTHER"", 0)"),0)</f>
        <v>0</v>
      </c>
    </row>
    <row r="113" spans="1:12" ht="14.25" customHeight="1">
      <c r="A113" s="18">
        <v>112</v>
      </c>
      <c r="B113" s="19" t="s">
        <v>2413</v>
      </c>
      <c r="C113" s="19" t="s">
        <v>111</v>
      </c>
      <c r="D113" s="19" t="s">
        <v>2414</v>
      </c>
      <c r="E113" s="19" t="s">
        <v>815</v>
      </c>
      <c r="F113" s="18">
        <v>27</v>
      </c>
      <c r="G113" s="18">
        <v>91</v>
      </c>
      <c r="H113" s="18">
        <v>12</v>
      </c>
      <c r="I113" s="18">
        <v>31330</v>
      </c>
      <c r="J113" s="18" t="str">
        <f ca="1">IFERROR(__xludf.DUMMYFUNCTION("IF(SUM(COUNTIF(artists!A:A, SPLIT(C113, "",""))) &gt; 0, ""UA"", 0)"),"UA")</f>
        <v>UA</v>
      </c>
      <c r="K113" s="18">
        <f ca="1">IFERROR(__xludf.DUMMYFUNCTION("IF(SUM(COUNTIF(artists!C:C, SPLIT(C113, "",""))) &gt; 0, ""RU"", 0)"),0)</f>
        <v>0</v>
      </c>
      <c r="L113" s="18">
        <f ca="1">IFERROR(__xludf.DUMMYFUNCTION("IF(SUM(COUNTIF(artists!E:E, SPLIT(C113, "",""))) &gt; 0, ""OTHER"", 0)"),0)</f>
        <v>0</v>
      </c>
    </row>
    <row r="114" spans="1:12" ht="14.25" customHeight="1">
      <c r="A114" s="18">
        <v>113</v>
      </c>
      <c r="B114" s="19" t="s">
        <v>2566</v>
      </c>
      <c r="C114" s="19" t="s">
        <v>326</v>
      </c>
      <c r="D114" s="19" t="s">
        <v>1872</v>
      </c>
      <c r="E114" s="19" t="s">
        <v>1873</v>
      </c>
      <c r="F114" s="18">
        <v>113</v>
      </c>
      <c r="G114" s="18">
        <v>-1</v>
      </c>
      <c r="H114" s="18">
        <v>1</v>
      </c>
      <c r="I114" s="18">
        <v>31111</v>
      </c>
      <c r="J114" s="18">
        <f ca="1">IFERROR(__xludf.DUMMYFUNCTION("IF(SUM(COUNTIF(artists!A:A, SPLIT(C114, "",""))) &gt; 0, ""UA"", 0)"),0)</f>
        <v>0</v>
      </c>
      <c r="K114" s="18" t="str">
        <f ca="1">IFERROR(__xludf.DUMMYFUNCTION("IF(SUM(COUNTIF(artists!C:C, SPLIT(C114, "",""))) &gt; 0, ""RU"", 0)"),"RU")</f>
        <v>RU</v>
      </c>
      <c r="L114" s="18">
        <f ca="1">IFERROR(__xludf.DUMMYFUNCTION("IF(SUM(COUNTIF(artists!E:E, SPLIT(C114, "",""))) &gt; 0, ""OTHER"", 0)"),0)</f>
        <v>0</v>
      </c>
    </row>
    <row r="115" spans="1:12" ht="14.25" customHeight="1">
      <c r="A115" s="18">
        <v>114</v>
      </c>
      <c r="B115" s="19" t="s">
        <v>2440</v>
      </c>
      <c r="C115" s="19" t="s">
        <v>149</v>
      </c>
      <c r="D115" s="19" t="s">
        <v>2441</v>
      </c>
      <c r="E115" s="19" t="s">
        <v>2442</v>
      </c>
      <c r="F115" s="18">
        <v>84</v>
      </c>
      <c r="G115" s="18">
        <v>84</v>
      </c>
      <c r="H115" s="18">
        <v>10</v>
      </c>
      <c r="I115" s="18">
        <v>30882</v>
      </c>
      <c r="J115" s="18" t="str">
        <f ca="1">IFERROR(__xludf.DUMMYFUNCTION("IF(SUM(COUNTIF(artists!A:A, SPLIT(C115, "",""))) &gt; 0, ""UA"", 0)"),"UA")</f>
        <v>UA</v>
      </c>
      <c r="K115" s="18">
        <f ca="1">IFERROR(__xludf.DUMMYFUNCTION("IF(SUM(COUNTIF(artists!C:C, SPLIT(C115, "",""))) &gt; 0, ""RU"", 0)"),0)</f>
        <v>0</v>
      </c>
      <c r="L115" s="18">
        <f ca="1">IFERROR(__xludf.DUMMYFUNCTION("IF(SUM(COUNTIF(artists!E:E, SPLIT(C115, "",""))) &gt; 0, ""OTHER"", 0)"),0)</f>
        <v>0</v>
      </c>
    </row>
    <row r="116" spans="1:12" ht="14.25" customHeight="1">
      <c r="A116" s="18">
        <v>115</v>
      </c>
      <c r="B116" s="19" t="s">
        <v>1862</v>
      </c>
      <c r="C116" s="19" t="s">
        <v>1863</v>
      </c>
      <c r="D116" s="19" t="s">
        <v>1864</v>
      </c>
      <c r="E116" s="19" t="s">
        <v>216</v>
      </c>
      <c r="F116" s="18">
        <v>83</v>
      </c>
      <c r="G116" s="18">
        <v>101</v>
      </c>
      <c r="H116" s="18">
        <v>37</v>
      </c>
      <c r="I116" s="18">
        <v>30461</v>
      </c>
      <c r="J116" s="18">
        <f ca="1">IFERROR(__xludf.DUMMYFUNCTION("IF(SUM(COUNTIF(artists!A:A, SPLIT(C116, "",""))) &gt; 0, ""UA"", 0)"),0)</f>
        <v>0</v>
      </c>
      <c r="K116" s="18">
        <f ca="1">IFERROR(__xludf.DUMMYFUNCTION("IF(SUM(COUNTIF(artists!C:C, SPLIT(C116, "",""))) &gt; 0, ""RU"", 0)"),0)</f>
        <v>0</v>
      </c>
      <c r="L116" s="18" t="str">
        <f ca="1">IFERROR(__xludf.DUMMYFUNCTION("IF(SUM(COUNTIF(artists!E:E, SPLIT(C116, "",""))) &gt; 0, ""OTHER"", 0)"),"OTHER")</f>
        <v>OTHER</v>
      </c>
    </row>
    <row r="117" spans="1:12" ht="14.25" customHeight="1">
      <c r="A117" s="18">
        <v>116</v>
      </c>
      <c r="B117" s="19" t="s">
        <v>1093</v>
      </c>
      <c r="C117" s="19" t="s">
        <v>131</v>
      </c>
      <c r="D117" s="19" t="s">
        <v>1094</v>
      </c>
      <c r="E117" s="19" t="s">
        <v>654</v>
      </c>
      <c r="F117" s="18">
        <v>52</v>
      </c>
      <c r="G117" s="18">
        <v>97</v>
      </c>
      <c r="H117" s="18">
        <v>19</v>
      </c>
      <c r="I117" s="18">
        <v>30372</v>
      </c>
      <c r="J117" s="18">
        <f ca="1">IFERROR(__xludf.DUMMYFUNCTION("IF(SUM(COUNTIF(artists!A:A, SPLIT(C117, "",""))) &gt; 0, ""UA"", 0)"),0)</f>
        <v>0</v>
      </c>
      <c r="K117" s="18">
        <f ca="1">IFERROR(__xludf.DUMMYFUNCTION("IF(SUM(COUNTIF(artists!C:C, SPLIT(C117, "",""))) &gt; 0, ""RU"", 0)"),0)</f>
        <v>0</v>
      </c>
      <c r="L117" s="18" t="str">
        <f ca="1">IFERROR(__xludf.DUMMYFUNCTION("IF(SUM(COUNTIF(artists!E:E, SPLIT(C117, "",""))) &gt; 0, ""OTHER"", 0)"),"OTHER")</f>
        <v>OTHER</v>
      </c>
    </row>
    <row r="118" spans="1:12" ht="14.25" customHeight="1">
      <c r="A118" s="18">
        <v>117</v>
      </c>
      <c r="B118" s="19" t="s">
        <v>1145</v>
      </c>
      <c r="C118" s="19" t="s">
        <v>109</v>
      </c>
      <c r="D118" s="19" t="s">
        <v>1146</v>
      </c>
      <c r="E118" s="19" t="s">
        <v>792</v>
      </c>
      <c r="F118" s="18">
        <v>38</v>
      </c>
      <c r="G118" s="18">
        <v>94</v>
      </c>
      <c r="H118" s="18">
        <v>69</v>
      </c>
      <c r="I118" s="18">
        <v>30357</v>
      </c>
      <c r="J118" s="18">
        <f ca="1">IFERROR(__xludf.DUMMYFUNCTION("IF(SUM(COUNTIF(artists!A:A, SPLIT(C118, "",""))) &gt; 0, ""UA"", 0)"),0)</f>
        <v>0</v>
      </c>
      <c r="K118" s="18" t="str">
        <f ca="1">IFERROR(__xludf.DUMMYFUNCTION("IF(SUM(COUNTIF(artists!C:C, SPLIT(C118, "",""))) &gt; 0, ""RU"", 0)"),"RU")</f>
        <v>RU</v>
      </c>
      <c r="L118" s="18">
        <f ca="1">IFERROR(__xludf.DUMMYFUNCTION("IF(SUM(COUNTIF(artists!E:E, SPLIT(C118, "",""))) &gt; 0, ""OTHER"", 0)"),0)</f>
        <v>0</v>
      </c>
    </row>
    <row r="119" spans="1:12" ht="14.25" customHeight="1">
      <c r="A119" s="18">
        <v>118</v>
      </c>
      <c r="B119" s="19" t="s">
        <v>1900</v>
      </c>
      <c r="C119" s="19" t="s">
        <v>1901</v>
      </c>
      <c r="D119" s="19" t="s">
        <v>1902</v>
      </c>
      <c r="E119" s="19" t="s">
        <v>1049</v>
      </c>
      <c r="F119" s="18">
        <v>76</v>
      </c>
      <c r="G119" s="18">
        <v>105</v>
      </c>
      <c r="H119" s="18">
        <v>13</v>
      </c>
      <c r="I119" s="18">
        <v>30345</v>
      </c>
      <c r="J119" s="18">
        <f ca="1">IFERROR(__xludf.DUMMYFUNCTION("IF(SUM(COUNTIF(artists!A:A, SPLIT(C119, "",""))) &gt; 0, ""UA"", 0)"),0)</f>
        <v>0</v>
      </c>
      <c r="K119" s="18" t="str">
        <f ca="1">IFERROR(__xludf.DUMMYFUNCTION("IF(SUM(COUNTIF(artists!C:C, SPLIT(C119, "",""))) &gt; 0, ""RU"", 0)"),"RU")</f>
        <v>RU</v>
      </c>
      <c r="L119" s="18">
        <f ca="1">IFERROR(__xludf.DUMMYFUNCTION("IF(SUM(COUNTIF(artists!E:E, SPLIT(C119, "",""))) &gt; 0, ""OTHER"", 0)"),0)</f>
        <v>0</v>
      </c>
    </row>
    <row r="120" spans="1:12" ht="14.25" customHeight="1">
      <c r="A120" s="18">
        <v>119</v>
      </c>
      <c r="B120" s="19" t="s">
        <v>1522</v>
      </c>
      <c r="C120" s="19" t="s">
        <v>314</v>
      </c>
      <c r="D120" s="19" t="s">
        <v>206</v>
      </c>
      <c r="E120" s="19" t="s">
        <v>1523</v>
      </c>
      <c r="F120" s="18">
        <v>96</v>
      </c>
      <c r="G120" s="18">
        <v>111</v>
      </c>
      <c r="H120" s="18">
        <v>13</v>
      </c>
      <c r="I120" s="18">
        <v>30278</v>
      </c>
      <c r="J120" s="18">
        <f ca="1">IFERROR(__xludf.DUMMYFUNCTION("IF(SUM(COUNTIF(artists!A:A, SPLIT(C120, "",""))) &gt; 0, ""UA"", 0)"),0)</f>
        <v>0</v>
      </c>
      <c r="K120" s="18" t="str">
        <f ca="1">IFERROR(__xludf.DUMMYFUNCTION("IF(SUM(COUNTIF(artists!C:C, SPLIT(C120, "",""))) &gt; 0, ""RU"", 0)"),"RU")</f>
        <v>RU</v>
      </c>
      <c r="L120" s="18">
        <f ca="1">IFERROR(__xludf.DUMMYFUNCTION("IF(SUM(COUNTIF(artists!E:E, SPLIT(C120, "",""))) &gt; 0, ""OTHER"", 0)"),0)</f>
        <v>0</v>
      </c>
    </row>
    <row r="121" spans="1:12" ht="14.25" customHeight="1">
      <c r="A121" s="18">
        <v>120</v>
      </c>
      <c r="B121" s="19" t="s">
        <v>1939</v>
      </c>
      <c r="C121" s="19" t="s">
        <v>139</v>
      </c>
      <c r="D121" s="19" t="s">
        <v>1940</v>
      </c>
      <c r="E121" s="19" t="s">
        <v>1853</v>
      </c>
      <c r="F121" s="18">
        <v>98</v>
      </c>
      <c r="G121" s="18">
        <v>113</v>
      </c>
      <c r="H121" s="18">
        <v>17</v>
      </c>
      <c r="I121" s="18">
        <v>29984</v>
      </c>
      <c r="J121" s="18">
        <f ca="1">IFERROR(__xludf.DUMMYFUNCTION("IF(SUM(COUNTIF(artists!A:A, SPLIT(C121, "",""))) &gt; 0, ""UA"", 0)"),0)</f>
        <v>0</v>
      </c>
      <c r="K121" s="18" t="str">
        <f ca="1">IFERROR(__xludf.DUMMYFUNCTION("IF(SUM(COUNTIF(artists!C:C, SPLIT(C121, "",""))) &gt; 0, ""RU"", 0)"),"RU")</f>
        <v>RU</v>
      </c>
      <c r="L121" s="18">
        <f ca="1">IFERROR(__xludf.DUMMYFUNCTION("IF(SUM(COUNTIF(artists!E:E, SPLIT(C121, "",""))) &gt; 0, ""OTHER"", 0)"),0)</f>
        <v>0</v>
      </c>
    </row>
    <row r="122" spans="1:12" ht="14.25" customHeight="1">
      <c r="A122" s="18">
        <v>121</v>
      </c>
      <c r="B122" s="19" t="s">
        <v>919</v>
      </c>
      <c r="C122" s="19" t="s">
        <v>101</v>
      </c>
      <c r="D122" s="19" t="s">
        <v>920</v>
      </c>
      <c r="E122" s="19" t="s">
        <v>101</v>
      </c>
      <c r="F122" s="18">
        <v>121</v>
      </c>
      <c r="G122" s="18">
        <v>-1</v>
      </c>
      <c r="H122" s="18">
        <v>10</v>
      </c>
      <c r="I122" s="18">
        <v>29816</v>
      </c>
      <c r="J122" s="18">
        <f ca="1">IFERROR(__xludf.DUMMYFUNCTION("IF(SUM(COUNTIF(artists!A:A, SPLIT(C122, "",""))) &gt; 0, ""UA"", 0)"),0)</f>
        <v>0</v>
      </c>
      <c r="K122" s="18">
        <f ca="1">IFERROR(__xludf.DUMMYFUNCTION("IF(SUM(COUNTIF(artists!C:C, SPLIT(C122, "",""))) &gt; 0, ""RU"", 0)"),0)</f>
        <v>0</v>
      </c>
      <c r="L122" s="18" t="str">
        <f ca="1">IFERROR(__xludf.DUMMYFUNCTION("IF(SUM(COUNTIF(artists!E:E, SPLIT(C122, "",""))) &gt; 0, ""OTHER"", 0)"),"OTHER")</f>
        <v>OTHER</v>
      </c>
    </row>
    <row r="123" spans="1:12" ht="14.25" customHeight="1">
      <c r="A123" s="18">
        <v>122</v>
      </c>
      <c r="B123" s="19" t="s">
        <v>995</v>
      </c>
      <c r="C123" s="19" t="s">
        <v>996</v>
      </c>
      <c r="D123" s="19" t="s">
        <v>997</v>
      </c>
      <c r="E123" s="19" t="s">
        <v>15</v>
      </c>
      <c r="F123" s="18">
        <v>64</v>
      </c>
      <c r="G123" s="18">
        <v>116</v>
      </c>
      <c r="H123" s="18">
        <v>10</v>
      </c>
      <c r="I123" s="18">
        <v>29717</v>
      </c>
      <c r="J123" s="18" t="str">
        <f ca="1">IFERROR(__xludf.DUMMYFUNCTION("IF(SUM(COUNTIF(artists!A:A, SPLIT(C123, "",""))) &gt; 0, ""UA"", 0)"),"UA")</f>
        <v>UA</v>
      </c>
      <c r="K123" s="18">
        <f ca="1">IFERROR(__xludf.DUMMYFUNCTION("IF(SUM(COUNTIF(artists!C:C, SPLIT(C123, "",""))) &gt; 0, ""RU"", 0)"),0)</f>
        <v>0</v>
      </c>
      <c r="L123" s="18">
        <f ca="1">IFERROR(__xludf.DUMMYFUNCTION("IF(SUM(COUNTIF(artists!E:E, SPLIT(C123, "",""))) &gt; 0, ""OTHER"", 0)"),0)</f>
        <v>0</v>
      </c>
    </row>
    <row r="124" spans="1:12" ht="14.25" customHeight="1">
      <c r="A124" s="18">
        <v>123</v>
      </c>
      <c r="B124" s="19" t="s">
        <v>1437</v>
      </c>
      <c r="C124" s="19" t="s">
        <v>209</v>
      </c>
      <c r="D124" s="19" t="s">
        <v>1438</v>
      </c>
      <c r="E124" s="19" t="s">
        <v>1207</v>
      </c>
      <c r="F124" s="18">
        <v>20</v>
      </c>
      <c r="G124" s="18">
        <v>109</v>
      </c>
      <c r="H124" s="18">
        <v>40</v>
      </c>
      <c r="I124" s="18">
        <v>29665</v>
      </c>
      <c r="J124" s="18">
        <f ca="1">IFERROR(__xludf.DUMMYFUNCTION("IF(SUM(COUNTIF(artists!A:A, SPLIT(C124, "",""))) &gt; 0, ""UA"", 0)"),0)</f>
        <v>0</v>
      </c>
      <c r="K124" s="18" t="str">
        <f ca="1">IFERROR(__xludf.DUMMYFUNCTION("IF(SUM(COUNTIF(artists!C:C, SPLIT(C124, "",""))) &gt; 0, ""RU"", 0)"),"RU")</f>
        <v>RU</v>
      </c>
      <c r="L124" s="18">
        <f ca="1">IFERROR(__xludf.DUMMYFUNCTION("IF(SUM(COUNTIF(artists!E:E, SPLIT(C124, "",""))) &gt; 0, ""OTHER"", 0)"),0)</f>
        <v>0</v>
      </c>
    </row>
    <row r="125" spans="1:12" ht="14.25" customHeight="1">
      <c r="A125" s="18">
        <v>124</v>
      </c>
      <c r="B125" s="19" t="s">
        <v>2510</v>
      </c>
      <c r="C125" s="19" t="s">
        <v>158</v>
      </c>
      <c r="D125" s="19" t="s">
        <v>2511</v>
      </c>
      <c r="E125" s="19" t="s">
        <v>2512</v>
      </c>
      <c r="F125" s="18">
        <v>36</v>
      </c>
      <c r="G125" s="18">
        <v>173</v>
      </c>
      <c r="H125" s="18">
        <v>9</v>
      </c>
      <c r="I125" s="18">
        <v>29545</v>
      </c>
      <c r="J125" s="18" t="str">
        <f ca="1">IFERROR(__xludf.DUMMYFUNCTION("IF(SUM(COUNTIF(artists!A:A, SPLIT(C125, "",""))) &gt; 0, ""UA"", 0)"),"UA")</f>
        <v>UA</v>
      </c>
      <c r="K125" s="18">
        <f ca="1">IFERROR(__xludf.DUMMYFUNCTION("IF(SUM(COUNTIF(artists!C:C, SPLIT(C125, "",""))) &gt; 0, ""RU"", 0)"),0)</f>
        <v>0</v>
      </c>
      <c r="L125" s="18">
        <f ca="1">IFERROR(__xludf.DUMMYFUNCTION("IF(SUM(COUNTIF(artists!E:E, SPLIT(C125, "",""))) &gt; 0, ""OTHER"", 0)"),0)</f>
        <v>0</v>
      </c>
    </row>
    <row r="126" spans="1:12" ht="14.25" customHeight="1">
      <c r="A126" s="18">
        <v>125</v>
      </c>
      <c r="B126" s="19" t="s">
        <v>2409</v>
      </c>
      <c r="C126" s="19" t="s">
        <v>310</v>
      </c>
      <c r="D126" s="19" t="s">
        <v>2410</v>
      </c>
      <c r="E126" s="19" t="s">
        <v>2326</v>
      </c>
      <c r="F126" s="18">
        <v>50</v>
      </c>
      <c r="G126" s="18">
        <v>100</v>
      </c>
      <c r="H126" s="18">
        <v>47</v>
      </c>
      <c r="I126" s="18">
        <v>29451</v>
      </c>
      <c r="J126" s="18">
        <f ca="1">IFERROR(__xludf.DUMMYFUNCTION("IF(SUM(COUNTIF(artists!A:A, SPLIT(C126, "",""))) &gt; 0, ""UA"", 0)"),0)</f>
        <v>0</v>
      </c>
      <c r="K126" s="18" t="str">
        <f ca="1">IFERROR(__xludf.DUMMYFUNCTION("IF(SUM(COUNTIF(artists!C:C, SPLIT(C126, "",""))) &gt; 0, ""RU"", 0)"),"RU")</f>
        <v>RU</v>
      </c>
      <c r="L126" s="18">
        <f ca="1">IFERROR(__xludf.DUMMYFUNCTION("IF(SUM(COUNTIF(artists!E:E, SPLIT(C126, "",""))) &gt; 0, ""OTHER"", 0)"),0)</f>
        <v>0</v>
      </c>
    </row>
    <row r="127" spans="1:12" ht="14.25" customHeight="1">
      <c r="A127" s="18">
        <v>126</v>
      </c>
      <c r="B127" s="19" t="s">
        <v>2270</v>
      </c>
      <c r="C127" s="19" t="s">
        <v>2271</v>
      </c>
      <c r="D127" s="19" t="s">
        <v>2272</v>
      </c>
      <c r="E127" s="19" t="s">
        <v>654</v>
      </c>
      <c r="F127" s="18">
        <v>1</v>
      </c>
      <c r="G127" s="18">
        <v>90</v>
      </c>
      <c r="H127" s="18">
        <v>43</v>
      </c>
      <c r="I127" s="18">
        <v>29416</v>
      </c>
      <c r="J127" s="18">
        <f ca="1">IFERROR(__xludf.DUMMYFUNCTION("IF(SUM(COUNTIF(artists!A:A, SPLIT(C127, "",""))) &gt; 0, ""UA"", 0)"),0)</f>
        <v>0</v>
      </c>
      <c r="K127" s="18">
        <f ca="1">IFERROR(__xludf.DUMMYFUNCTION("IF(SUM(COUNTIF(artists!C:C, SPLIT(C127, "",""))) &gt; 0, ""RU"", 0)"),0)</f>
        <v>0</v>
      </c>
      <c r="L127" s="18" t="str">
        <f ca="1">IFERROR(__xludf.DUMMYFUNCTION("IF(SUM(COUNTIF(artists!E:E, SPLIT(C127, "",""))) &gt; 0, ""OTHER"", 0)"),"OTHER")</f>
        <v>OTHER</v>
      </c>
    </row>
    <row r="128" spans="1:12" ht="14.25" customHeight="1">
      <c r="A128" s="18">
        <v>127</v>
      </c>
      <c r="B128" s="19" t="s">
        <v>2522</v>
      </c>
      <c r="C128" s="19" t="s">
        <v>158</v>
      </c>
      <c r="D128" s="19" t="s">
        <v>2523</v>
      </c>
      <c r="E128" s="19" t="s">
        <v>2114</v>
      </c>
      <c r="F128" s="18">
        <v>126</v>
      </c>
      <c r="G128" s="18">
        <v>-1</v>
      </c>
      <c r="H128" s="18">
        <v>2</v>
      </c>
      <c r="I128" s="18">
        <v>29321</v>
      </c>
      <c r="J128" s="18" t="str">
        <f ca="1">IFERROR(__xludf.DUMMYFUNCTION("IF(SUM(COUNTIF(artists!A:A, SPLIT(C128, "",""))) &gt; 0, ""UA"", 0)"),"UA")</f>
        <v>UA</v>
      </c>
      <c r="K128" s="18">
        <f ca="1">IFERROR(__xludf.DUMMYFUNCTION("IF(SUM(COUNTIF(artists!C:C, SPLIT(C128, "",""))) &gt; 0, ""RU"", 0)"),0)</f>
        <v>0</v>
      </c>
      <c r="L128" s="18">
        <f ca="1">IFERROR(__xludf.DUMMYFUNCTION("IF(SUM(COUNTIF(artists!E:E, SPLIT(C128, "",""))) &gt; 0, ""OTHER"", 0)"),0)</f>
        <v>0</v>
      </c>
    </row>
    <row r="129" spans="1:12" ht="14.25" customHeight="1">
      <c r="A129" s="18">
        <v>128</v>
      </c>
      <c r="B129" s="19" t="s">
        <v>2527</v>
      </c>
      <c r="C129" s="19" t="s">
        <v>2528</v>
      </c>
      <c r="D129" s="19" t="s">
        <v>2529</v>
      </c>
      <c r="E129" s="19" t="s">
        <v>907</v>
      </c>
      <c r="F129" s="18">
        <v>32</v>
      </c>
      <c r="G129" s="18">
        <v>98</v>
      </c>
      <c r="H129" s="18">
        <v>48</v>
      </c>
      <c r="I129" s="18">
        <v>29051</v>
      </c>
      <c r="J129" s="18">
        <f ca="1">IFERROR(__xludf.DUMMYFUNCTION("IF(SUM(COUNTIF(artists!A:A, SPLIT(C129, "",""))) &gt; 0, ""UA"", 0)"),0)</f>
        <v>0</v>
      </c>
      <c r="K129" s="18" t="str">
        <f ca="1">IFERROR(__xludf.DUMMYFUNCTION("IF(SUM(COUNTIF(artists!C:C, SPLIT(C129, "",""))) &gt; 0, ""RU"", 0)"),"RU")</f>
        <v>RU</v>
      </c>
      <c r="L129" s="18">
        <f ca="1">IFERROR(__xludf.DUMMYFUNCTION("IF(SUM(COUNTIF(artists!E:E, SPLIT(C129, "",""))) &gt; 0, ""OTHER"", 0)"),0)</f>
        <v>0</v>
      </c>
    </row>
    <row r="130" spans="1:12" ht="14.25" customHeight="1">
      <c r="A130" s="18">
        <v>129</v>
      </c>
      <c r="B130" s="19" t="s">
        <v>2320</v>
      </c>
      <c r="C130" s="19" t="s">
        <v>202</v>
      </c>
      <c r="D130" s="19" t="s">
        <v>2321</v>
      </c>
      <c r="E130" s="19" t="s">
        <v>1691</v>
      </c>
      <c r="F130" s="18">
        <v>9</v>
      </c>
      <c r="G130" s="18">
        <v>117</v>
      </c>
      <c r="H130" s="18">
        <v>27</v>
      </c>
      <c r="I130" s="18">
        <v>28829</v>
      </c>
      <c r="J130" s="18">
        <f ca="1">IFERROR(__xludf.DUMMYFUNCTION("IF(SUM(COUNTIF(artists!A:A, SPLIT(C130, "",""))) &gt; 0, ""UA"", 0)"),0)</f>
        <v>0</v>
      </c>
      <c r="K130" s="18" t="str">
        <f ca="1">IFERROR(__xludf.DUMMYFUNCTION("IF(SUM(COUNTIF(artists!C:C, SPLIT(C130, "",""))) &gt; 0, ""RU"", 0)"),"RU")</f>
        <v>RU</v>
      </c>
      <c r="L130" s="18">
        <f ca="1">IFERROR(__xludf.DUMMYFUNCTION("IF(SUM(COUNTIF(artists!E:E, SPLIT(C130, "",""))) &gt; 0, ""OTHER"", 0)"),0)</f>
        <v>0</v>
      </c>
    </row>
    <row r="131" spans="1:12" ht="14.25" customHeight="1">
      <c r="A131" s="18">
        <v>130</v>
      </c>
      <c r="B131" s="19" t="s">
        <v>2018</v>
      </c>
      <c r="C131" s="19" t="s">
        <v>192</v>
      </c>
      <c r="D131" s="19" t="s">
        <v>1400</v>
      </c>
      <c r="E131" s="19" t="s">
        <v>192</v>
      </c>
      <c r="F131" s="18">
        <v>111</v>
      </c>
      <c r="G131" s="18">
        <v>132</v>
      </c>
      <c r="H131" s="18">
        <v>6</v>
      </c>
      <c r="I131" s="18">
        <v>28823</v>
      </c>
      <c r="J131" s="18">
        <f ca="1">IFERROR(__xludf.DUMMYFUNCTION("IF(SUM(COUNTIF(artists!A:A, SPLIT(C131, "",""))) &gt; 0, ""UA"", 0)"),0)</f>
        <v>0</v>
      </c>
      <c r="K131" s="18">
        <f ca="1">IFERROR(__xludf.DUMMYFUNCTION("IF(SUM(COUNTIF(artists!C:C, SPLIT(C131, "",""))) &gt; 0, ""RU"", 0)"),0)</f>
        <v>0</v>
      </c>
      <c r="L131" s="18" t="str">
        <f ca="1">IFERROR(__xludf.DUMMYFUNCTION("IF(SUM(COUNTIF(artists!E:E, SPLIT(C131, "",""))) &gt; 0, ""OTHER"", 0)"),"OTHER")</f>
        <v>OTHER</v>
      </c>
    </row>
    <row r="132" spans="1:12" ht="14.25" customHeight="1">
      <c r="A132" s="18">
        <v>131</v>
      </c>
      <c r="B132" s="19" t="s">
        <v>2461</v>
      </c>
      <c r="C132" s="19" t="s">
        <v>212</v>
      </c>
      <c r="D132" s="19" t="s">
        <v>2462</v>
      </c>
      <c r="E132" s="19" t="s">
        <v>2463</v>
      </c>
      <c r="F132" s="18">
        <v>51</v>
      </c>
      <c r="G132" s="18">
        <v>99</v>
      </c>
      <c r="H132" s="18">
        <v>54</v>
      </c>
      <c r="I132" s="18">
        <v>28716</v>
      </c>
      <c r="J132" s="18">
        <f ca="1">IFERROR(__xludf.DUMMYFUNCTION("IF(SUM(COUNTIF(artists!A:A, SPLIT(C132, "",""))) &gt; 0, ""UA"", 0)"),0)</f>
        <v>0</v>
      </c>
      <c r="K132" s="18" t="str">
        <f ca="1">IFERROR(__xludf.DUMMYFUNCTION("IF(SUM(COUNTIF(artists!C:C, SPLIT(C132, "",""))) &gt; 0, ""RU"", 0)"),"RU")</f>
        <v>RU</v>
      </c>
      <c r="L132" s="18">
        <f ca="1">IFERROR(__xludf.DUMMYFUNCTION("IF(SUM(COUNTIF(artists!E:E, SPLIT(C132, "",""))) &gt; 0, ""OTHER"", 0)"),0)</f>
        <v>0</v>
      </c>
    </row>
    <row r="133" spans="1:12" ht="14.25" customHeight="1">
      <c r="A133" s="18">
        <v>132</v>
      </c>
      <c r="B133" s="19" t="s">
        <v>2484</v>
      </c>
      <c r="C133" s="19" t="s">
        <v>2465</v>
      </c>
      <c r="D133" s="19" t="s">
        <v>2466</v>
      </c>
      <c r="E133" s="19" t="s">
        <v>925</v>
      </c>
      <c r="F133" s="18">
        <v>6</v>
      </c>
      <c r="G133" s="18">
        <v>93</v>
      </c>
      <c r="H133" s="18">
        <v>23</v>
      </c>
      <c r="I133" s="18">
        <v>28653</v>
      </c>
      <c r="J133" s="18">
        <f ca="1">IFERROR(__xludf.DUMMYFUNCTION("IF(SUM(COUNTIF(artists!A:A, SPLIT(C133, "",""))) &gt; 0, ""UA"", 0)"),0)</f>
        <v>0</v>
      </c>
      <c r="K133" s="18" t="str">
        <f ca="1">IFERROR(__xludf.DUMMYFUNCTION("IF(SUM(COUNTIF(artists!C:C, SPLIT(C133, "",""))) &gt; 0, ""RU"", 0)"),"RU")</f>
        <v>RU</v>
      </c>
      <c r="L133" s="18">
        <f ca="1">IFERROR(__xludf.DUMMYFUNCTION("IF(SUM(COUNTIF(artists!E:E, SPLIT(C133, "",""))) &gt; 0, ""OTHER"", 0)"),0)</f>
        <v>0</v>
      </c>
    </row>
    <row r="134" spans="1:12" ht="14.25" customHeight="1">
      <c r="A134" s="18">
        <v>133</v>
      </c>
      <c r="B134" s="19" t="s">
        <v>2149</v>
      </c>
      <c r="C134" s="19" t="s">
        <v>218</v>
      </c>
      <c r="D134" s="19" t="s">
        <v>2150</v>
      </c>
      <c r="E134" s="19" t="s">
        <v>1028</v>
      </c>
      <c r="F134" s="18">
        <v>14</v>
      </c>
      <c r="G134" s="18">
        <v>130</v>
      </c>
      <c r="H134" s="18">
        <v>16</v>
      </c>
      <c r="I134" s="18">
        <v>28632</v>
      </c>
      <c r="J134" s="18">
        <f ca="1">IFERROR(__xludf.DUMMYFUNCTION("IF(SUM(COUNTIF(artists!A:A, SPLIT(C134, "",""))) &gt; 0, ""UA"", 0)"),0)</f>
        <v>0</v>
      </c>
      <c r="K134" s="18" t="str">
        <f ca="1">IFERROR(__xludf.DUMMYFUNCTION("IF(SUM(COUNTIF(artists!C:C, SPLIT(C134, "",""))) &gt; 0, ""RU"", 0)"),"RU")</f>
        <v>RU</v>
      </c>
      <c r="L134" s="18">
        <f ca="1">IFERROR(__xludf.DUMMYFUNCTION("IF(SUM(COUNTIF(artists!E:E, SPLIT(C134, "",""))) &gt; 0, ""OTHER"", 0)"),0)</f>
        <v>0</v>
      </c>
    </row>
    <row r="135" spans="1:12" ht="14.25" customHeight="1">
      <c r="A135" s="18">
        <v>134</v>
      </c>
      <c r="B135" s="19" t="s">
        <v>1246</v>
      </c>
      <c r="C135" s="19" t="s">
        <v>1247</v>
      </c>
      <c r="D135" s="19" t="s">
        <v>1248</v>
      </c>
      <c r="E135" s="19" t="s">
        <v>1049</v>
      </c>
      <c r="F135" s="18">
        <v>59</v>
      </c>
      <c r="G135" s="18">
        <v>102</v>
      </c>
      <c r="H135" s="18">
        <v>21</v>
      </c>
      <c r="I135" s="18">
        <v>28621</v>
      </c>
      <c r="J135" s="18">
        <f ca="1">IFERROR(__xludf.DUMMYFUNCTION("IF(SUM(COUNTIF(artists!A:A, SPLIT(C135, "",""))) &gt; 0, ""UA"", 0)"),0)</f>
        <v>0</v>
      </c>
      <c r="K135" s="18" t="str">
        <f ca="1">IFERROR(__xludf.DUMMYFUNCTION("IF(SUM(COUNTIF(artists!C:C, SPLIT(C135, "",""))) &gt; 0, ""RU"", 0)"),"RU")</f>
        <v>RU</v>
      </c>
      <c r="L135" s="18">
        <f ca="1">IFERROR(__xludf.DUMMYFUNCTION("IF(SUM(COUNTIF(artists!E:E, SPLIT(C135, "",""))) &gt; 0, ""OTHER"", 0)"),0)</f>
        <v>0</v>
      </c>
    </row>
    <row r="136" spans="1:12" ht="14.25" customHeight="1">
      <c r="A136" s="18">
        <v>135</v>
      </c>
      <c r="B136" s="19" t="s">
        <v>2099</v>
      </c>
      <c r="C136" s="19" t="s">
        <v>144</v>
      </c>
      <c r="D136" s="19" t="s">
        <v>2100</v>
      </c>
      <c r="E136" s="19" t="s">
        <v>2101</v>
      </c>
      <c r="F136" s="18">
        <v>123</v>
      </c>
      <c r="G136" s="18">
        <v>123</v>
      </c>
      <c r="H136" s="18">
        <v>9</v>
      </c>
      <c r="I136" s="18">
        <v>28601</v>
      </c>
      <c r="J136" s="18" t="str">
        <f ca="1">IFERROR(__xludf.DUMMYFUNCTION("IF(SUM(COUNTIF(artists!A:A, SPLIT(C136, "",""))) &gt; 0, ""UA"", 0)"),"UA")</f>
        <v>UA</v>
      </c>
      <c r="K136" s="18">
        <f ca="1">IFERROR(__xludf.DUMMYFUNCTION("IF(SUM(COUNTIF(artists!C:C, SPLIT(C136, "",""))) &gt; 0, ""RU"", 0)"),0)</f>
        <v>0</v>
      </c>
      <c r="L136" s="18">
        <f ca="1">IFERROR(__xludf.DUMMYFUNCTION("IF(SUM(COUNTIF(artists!E:E, SPLIT(C136, "",""))) &gt; 0, ""OTHER"", 0)"),0)</f>
        <v>0</v>
      </c>
    </row>
    <row r="137" spans="1:12" ht="14.25" customHeight="1">
      <c r="A137" s="18">
        <v>136</v>
      </c>
      <c r="B137" s="19" t="s">
        <v>2567</v>
      </c>
      <c r="C137" s="19" t="s">
        <v>56</v>
      </c>
      <c r="D137" s="19" t="s">
        <v>57</v>
      </c>
      <c r="E137" s="19" t="s">
        <v>56</v>
      </c>
      <c r="F137" s="18">
        <v>136</v>
      </c>
      <c r="G137" s="18">
        <v>-1</v>
      </c>
      <c r="H137" s="18">
        <v>1</v>
      </c>
      <c r="I137" s="18">
        <v>28575</v>
      </c>
      <c r="J137" s="18" t="str">
        <f ca="1">IFERROR(__xludf.DUMMYFUNCTION("IF(SUM(COUNTIF(artists!A:A, SPLIT(C137, "",""))) &gt; 0, ""UA"", 0)"),"UA")</f>
        <v>UA</v>
      </c>
      <c r="K137" s="18">
        <f ca="1">IFERROR(__xludf.DUMMYFUNCTION("IF(SUM(COUNTIF(artists!C:C, SPLIT(C137, "",""))) &gt; 0, ""RU"", 0)"),0)</f>
        <v>0</v>
      </c>
      <c r="L137" s="18">
        <f ca="1">IFERROR(__xludf.DUMMYFUNCTION("IF(SUM(COUNTIF(artists!E:E, SPLIT(C137, "",""))) &gt; 0, ""OTHER"", 0)"),0)</f>
        <v>0</v>
      </c>
    </row>
    <row r="138" spans="1:12" ht="14.25" customHeight="1">
      <c r="A138" s="18">
        <v>137</v>
      </c>
      <c r="B138" s="19" t="s">
        <v>1970</v>
      </c>
      <c r="C138" s="19" t="s">
        <v>208</v>
      </c>
      <c r="D138" s="19" t="s">
        <v>1971</v>
      </c>
      <c r="E138" s="19" t="s">
        <v>1972</v>
      </c>
      <c r="F138" s="18">
        <v>137</v>
      </c>
      <c r="G138" s="18">
        <v>-1</v>
      </c>
      <c r="H138" s="18">
        <v>1</v>
      </c>
      <c r="I138" s="18">
        <v>28461</v>
      </c>
      <c r="J138" s="18" t="str">
        <f ca="1">IFERROR(__xludf.DUMMYFUNCTION("IF(SUM(COUNTIF(artists!A:A, SPLIT(C138, "",""))) &gt; 0, ""UA"", 0)"),"UA")</f>
        <v>UA</v>
      </c>
      <c r="K138" s="18">
        <f ca="1">IFERROR(__xludf.DUMMYFUNCTION("IF(SUM(COUNTIF(artists!C:C, SPLIT(C138, "",""))) &gt; 0, ""RU"", 0)"),0)</f>
        <v>0</v>
      </c>
      <c r="L138" s="18">
        <f ca="1">IFERROR(__xludf.DUMMYFUNCTION("IF(SUM(COUNTIF(artists!E:E, SPLIT(C138, "",""))) &gt; 0, ""OTHER"", 0)"),0)</f>
        <v>0</v>
      </c>
    </row>
    <row r="139" spans="1:12" ht="14.25" customHeight="1">
      <c r="A139" s="18">
        <v>138</v>
      </c>
      <c r="B139" s="19" t="s">
        <v>1675</v>
      </c>
      <c r="C139" s="19" t="s">
        <v>215</v>
      </c>
      <c r="D139" s="19" t="s">
        <v>1676</v>
      </c>
      <c r="E139" s="19" t="s">
        <v>1371</v>
      </c>
      <c r="F139" s="18">
        <v>61</v>
      </c>
      <c r="G139" s="18">
        <v>145</v>
      </c>
      <c r="H139" s="18">
        <v>33</v>
      </c>
      <c r="I139" s="18">
        <v>28297</v>
      </c>
      <c r="J139" s="18">
        <f ca="1">IFERROR(__xludf.DUMMYFUNCTION("IF(SUM(COUNTIF(artists!A:A, SPLIT(C139, "",""))) &gt; 0, ""UA"", 0)"),0)</f>
        <v>0</v>
      </c>
      <c r="K139" s="18" t="str">
        <f ca="1">IFERROR(__xludf.DUMMYFUNCTION("IF(SUM(COUNTIF(artists!C:C, SPLIT(C139, "",""))) &gt; 0, ""RU"", 0)"),"RU")</f>
        <v>RU</v>
      </c>
      <c r="L139" s="18">
        <f ca="1">IFERROR(__xludf.DUMMYFUNCTION("IF(SUM(COUNTIF(artists!E:E, SPLIT(C139, "",""))) &gt; 0, ""OTHER"", 0)"),0)</f>
        <v>0</v>
      </c>
    </row>
    <row r="140" spans="1:12" ht="14.25" customHeight="1">
      <c r="A140" s="18">
        <v>139</v>
      </c>
      <c r="B140" s="19" t="s">
        <v>2296</v>
      </c>
      <c r="C140" s="19" t="s">
        <v>129</v>
      </c>
      <c r="D140" s="19" t="s">
        <v>2297</v>
      </c>
      <c r="E140" s="19" t="s">
        <v>2108</v>
      </c>
      <c r="F140" s="18">
        <v>104</v>
      </c>
      <c r="G140" s="18">
        <v>119</v>
      </c>
      <c r="H140" s="18">
        <v>6</v>
      </c>
      <c r="I140" s="18">
        <v>28249</v>
      </c>
      <c r="J140" s="18" t="str">
        <f ca="1">IFERROR(__xludf.DUMMYFUNCTION("IF(SUM(COUNTIF(artists!A:A, SPLIT(C140, "",""))) &gt; 0, ""UA"", 0)"),"UA")</f>
        <v>UA</v>
      </c>
      <c r="K140" s="18">
        <f ca="1">IFERROR(__xludf.DUMMYFUNCTION("IF(SUM(COUNTIF(artists!C:C, SPLIT(C140, "",""))) &gt; 0, ""RU"", 0)"),0)</f>
        <v>0</v>
      </c>
      <c r="L140" s="18">
        <f ca="1">IFERROR(__xludf.DUMMYFUNCTION("IF(SUM(COUNTIF(artists!E:E, SPLIT(C140, "",""))) &gt; 0, ""OTHER"", 0)"),0)</f>
        <v>0</v>
      </c>
    </row>
    <row r="141" spans="1:12" ht="14.25" customHeight="1">
      <c r="A141" s="18">
        <v>140</v>
      </c>
      <c r="B141" s="19" t="s">
        <v>1976</v>
      </c>
      <c r="C141" s="19" t="s">
        <v>329</v>
      </c>
      <c r="D141" s="19" t="s">
        <v>1977</v>
      </c>
      <c r="E141" s="19" t="s">
        <v>1978</v>
      </c>
      <c r="F141" s="18">
        <v>41</v>
      </c>
      <c r="G141" s="18">
        <v>-1</v>
      </c>
      <c r="H141" s="18">
        <v>24</v>
      </c>
      <c r="I141" s="18">
        <v>28241</v>
      </c>
      <c r="J141" s="18">
        <f ca="1">IFERROR(__xludf.DUMMYFUNCTION("IF(SUM(COUNTIF(artists!A:A, SPLIT(C141, "",""))) &gt; 0, ""UA"", 0)"),0)</f>
        <v>0</v>
      </c>
      <c r="K141" s="18" t="str">
        <f ca="1">IFERROR(__xludf.DUMMYFUNCTION("IF(SUM(COUNTIF(artists!C:C, SPLIT(C141, "",""))) &gt; 0, ""RU"", 0)"),"RU")</f>
        <v>RU</v>
      </c>
      <c r="L141" s="18">
        <f ca="1">IFERROR(__xludf.DUMMYFUNCTION("IF(SUM(COUNTIF(artists!E:E, SPLIT(C141, "",""))) &gt; 0, ""OTHER"", 0)"),0)</f>
        <v>0</v>
      </c>
    </row>
    <row r="142" spans="1:12" ht="14.25" customHeight="1">
      <c r="A142" s="18">
        <v>141</v>
      </c>
      <c r="B142" s="19" t="s">
        <v>2443</v>
      </c>
      <c r="C142" s="19" t="s">
        <v>2444</v>
      </c>
      <c r="D142" s="19" t="s">
        <v>2445</v>
      </c>
      <c r="E142" s="19" t="s">
        <v>1920</v>
      </c>
      <c r="F142" s="18">
        <v>6</v>
      </c>
      <c r="G142" s="18">
        <v>137</v>
      </c>
      <c r="H142" s="18">
        <v>45</v>
      </c>
      <c r="I142" s="18">
        <v>28224</v>
      </c>
      <c r="J142" s="18">
        <f ca="1">IFERROR(__xludf.DUMMYFUNCTION("IF(SUM(COUNTIF(artists!A:A, SPLIT(C142, "",""))) &gt; 0, ""UA"", 0)"),0)</f>
        <v>0</v>
      </c>
      <c r="K142" s="18" t="str">
        <f ca="1">IFERROR(__xludf.DUMMYFUNCTION("IF(SUM(COUNTIF(artists!C:C, SPLIT(C142, "",""))) &gt; 0, ""RU"", 0)"),"RU")</f>
        <v>RU</v>
      </c>
      <c r="L142" s="18">
        <f ca="1">IFERROR(__xludf.DUMMYFUNCTION("IF(SUM(COUNTIF(artists!E:E, SPLIT(C142, "",""))) &gt; 0, ""OTHER"", 0)"),0)</f>
        <v>0</v>
      </c>
    </row>
    <row r="143" spans="1:12" ht="14.25" customHeight="1">
      <c r="A143" s="18">
        <v>142</v>
      </c>
      <c r="B143" s="19" t="s">
        <v>2404</v>
      </c>
      <c r="C143" s="19" t="s">
        <v>250</v>
      </c>
      <c r="D143" s="19" t="s">
        <v>2405</v>
      </c>
      <c r="E143" s="19" t="s">
        <v>1333</v>
      </c>
      <c r="F143" s="18">
        <v>5</v>
      </c>
      <c r="G143" s="18">
        <v>107</v>
      </c>
      <c r="H143" s="18">
        <v>22</v>
      </c>
      <c r="I143" s="18">
        <v>27990</v>
      </c>
      <c r="J143" s="18">
        <f ca="1">IFERROR(__xludf.DUMMYFUNCTION("IF(SUM(COUNTIF(artists!A:A, SPLIT(C143, "",""))) &gt; 0, ""UA"", 0)"),0)</f>
        <v>0</v>
      </c>
      <c r="K143" s="18" t="str">
        <f ca="1">IFERROR(__xludf.DUMMYFUNCTION("IF(SUM(COUNTIF(artists!C:C, SPLIT(C143, "",""))) &gt; 0, ""RU"", 0)"),"RU")</f>
        <v>RU</v>
      </c>
      <c r="L143" s="18">
        <f ca="1">IFERROR(__xludf.DUMMYFUNCTION("IF(SUM(COUNTIF(artists!E:E, SPLIT(C143, "",""))) &gt; 0, ""OTHER"", 0)"),0)</f>
        <v>0</v>
      </c>
    </row>
    <row r="144" spans="1:12" ht="14.25" customHeight="1">
      <c r="A144" s="18">
        <v>143</v>
      </c>
      <c r="B144" s="19" t="s">
        <v>2568</v>
      </c>
      <c r="C144" s="19" t="s">
        <v>590</v>
      </c>
      <c r="D144" s="19" t="s">
        <v>2569</v>
      </c>
      <c r="E144" s="19" t="s">
        <v>2570</v>
      </c>
      <c r="F144" s="18">
        <v>143</v>
      </c>
      <c r="G144" s="18">
        <v>-1</v>
      </c>
      <c r="H144" s="18">
        <v>1</v>
      </c>
      <c r="I144" s="18">
        <v>27909</v>
      </c>
      <c r="J144" s="18">
        <f ca="1">IFERROR(__xludf.DUMMYFUNCTION("IF(SUM(COUNTIF(artists!A:A, SPLIT(C144, "",""))) &gt; 0, ""UA"", 0)"),0)</f>
        <v>0</v>
      </c>
      <c r="K144" s="18">
        <f ca="1">IFERROR(__xludf.DUMMYFUNCTION("IF(SUM(COUNTIF(artists!C:C, SPLIT(C144, "",""))) &gt; 0, ""RU"", 0)"),0)</f>
        <v>0</v>
      </c>
      <c r="L144" s="18" t="str">
        <f ca="1">IFERROR(__xludf.DUMMYFUNCTION("IF(SUM(COUNTIF(artists!E:E, SPLIT(C144, "",""))) &gt; 0, ""OTHER"", 0)"),"OTHER")</f>
        <v>OTHER</v>
      </c>
    </row>
    <row r="145" spans="1:12" ht="14.25" customHeight="1">
      <c r="A145" s="18">
        <v>144</v>
      </c>
      <c r="B145" s="19" t="s">
        <v>2549</v>
      </c>
      <c r="C145" s="19" t="s">
        <v>2550</v>
      </c>
      <c r="D145" s="19" t="s">
        <v>2551</v>
      </c>
      <c r="E145" s="19" t="s">
        <v>1943</v>
      </c>
      <c r="F145" s="18">
        <v>15</v>
      </c>
      <c r="G145" s="18">
        <v>64</v>
      </c>
      <c r="H145" s="18">
        <v>4</v>
      </c>
      <c r="I145" s="18">
        <v>27879</v>
      </c>
      <c r="J145" s="18">
        <f ca="1">IFERROR(__xludf.DUMMYFUNCTION("IF(SUM(COUNTIF(artists!A:A, SPLIT(C145, "",""))) &gt; 0, ""UA"", 0)"),0)</f>
        <v>0</v>
      </c>
      <c r="K145" s="18" t="str">
        <f ca="1">IFERROR(__xludf.DUMMYFUNCTION("IF(SUM(COUNTIF(artists!C:C, SPLIT(C145, "",""))) &gt; 0, ""RU"", 0)"),"RU")</f>
        <v>RU</v>
      </c>
      <c r="L145" s="18">
        <f ca="1">IFERROR(__xludf.DUMMYFUNCTION("IF(SUM(COUNTIF(artists!E:E, SPLIT(C145, "",""))) &gt; 0, ""OTHER"", 0)"),0)</f>
        <v>0</v>
      </c>
    </row>
    <row r="146" spans="1:12" ht="14.25" customHeight="1">
      <c r="A146" s="18">
        <v>145</v>
      </c>
      <c r="B146" s="19" t="s">
        <v>2189</v>
      </c>
      <c r="C146" s="19" t="s">
        <v>2190</v>
      </c>
      <c r="D146" s="19" t="s">
        <v>2191</v>
      </c>
      <c r="E146" s="19" t="s">
        <v>1978</v>
      </c>
      <c r="F146" s="18">
        <v>7</v>
      </c>
      <c r="G146" s="18">
        <v>112</v>
      </c>
      <c r="H146" s="18">
        <v>22</v>
      </c>
      <c r="I146" s="18">
        <v>27771</v>
      </c>
      <c r="J146" s="18">
        <f ca="1">IFERROR(__xludf.DUMMYFUNCTION("IF(SUM(COUNTIF(artists!A:A, SPLIT(C146, "",""))) &gt; 0, ""UA"", 0)"),0)</f>
        <v>0</v>
      </c>
      <c r="K146" s="18" t="str">
        <f ca="1">IFERROR(__xludf.DUMMYFUNCTION("IF(SUM(COUNTIF(artists!C:C, SPLIT(C146, "",""))) &gt; 0, ""RU"", 0)"),"RU")</f>
        <v>RU</v>
      </c>
      <c r="L146" s="18">
        <f ca="1">IFERROR(__xludf.DUMMYFUNCTION("IF(SUM(COUNTIF(artists!E:E, SPLIT(C146, "",""))) &gt; 0, ""OTHER"", 0)"),0)</f>
        <v>0</v>
      </c>
    </row>
    <row r="147" spans="1:12" ht="14.25" customHeight="1">
      <c r="A147" s="18">
        <v>146</v>
      </c>
      <c r="B147" s="19" t="s">
        <v>2317</v>
      </c>
      <c r="C147" s="19" t="s">
        <v>316</v>
      </c>
      <c r="D147" s="19" t="s">
        <v>2318</v>
      </c>
      <c r="E147" s="19" t="s">
        <v>2319</v>
      </c>
      <c r="F147" s="18">
        <v>16</v>
      </c>
      <c r="G147" s="18">
        <v>136</v>
      </c>
      <c r="H147" s="18">
        <v>34</v>
      </c>
      <c r="I147" s="18">
        <v>27730</v>
      </c>
      <c r="J147" s="18">
        <f ca="1">IFERROR(__xludf.DUMMYFUNCTION("IF(SUM(COUNTIF(artists!A:A, SPLIT(C147, "",""))) &gt; 0, ""UA"", 0)"),0)</f>
        <v>0</v>
      </c>
      <c r="K147" s="18" t="str">
        <f ca="1">IFERROR(__xludf.DUMMYFUNCTION("IF(SUM(COUNTIF(artists!C:C, SPLIT(C147, "",""))) &gt; 0, ""RU"", 0)"),"RU")</f>
        <v>RU</v>
      </c>
      <c r="L147" s="18">
        <f ca="1">IFERROR(__xludf.DUMMYFUNCTION("IF(SUM(COUNTIF(artists!E:E, SPLIT(C147, "",""))) &gt; 0, ""OTHER"", 0)"),0)</f>
        <v>0</v>
      </c>
    </row>
    <row r="148" spans="1:12" ht="14.25" customHeight="1">
      <c r="A148" s="18">
        <v>147</v>
      </c>
      <c r="B148" s="19" t="s">
        <v>2073</v>
      </c>
      <c r="C148" s="19" t="s">
        <v>172</v>
      </c>
      <c r="D148" s="19" t="s">
        <v>2074</v>
      </c>
      <c r="E148" s="19" t="s">
        <v>785</v>
      </c>
      <c r="F148" s="18">
        <v>118</v>
      </c>
      <c r="G148" s="18">
        <v>118</v>
      </c>
      <c r="H148" s="18">
        <v>5</v>
      </c>
      <c r="I148" s="18">
        <v>27619</v>
      </c>
      <c r="J148" s="18" t="str">
        <f ca="1">IFERROR(__xludf.DUMMYFUNCTION("IF(SUM(COUNTIF(artists!A:A, SPLIT(C148, "",""))) &gt; 0, ""UA"", 0)"),"UA")</f>
        <v>UA</v>
      </c>
      <c r="K148" s="18">
        <f ca="1">IFERROR(__xludf.DUMMYFUNCTION("IF(SUM(COUNTIF(artists!C:C, SPLIT(C148, "",""))) &gt; 0, ""RU"", 0)"),0)</f>
        <v>0</v>
      </c>
      <c r="L148" s="18">
        <f ca="1">IFERROR(__xludf.DUMMYFUNCTION("IF(SUM(COUNTIF(artists!E:E, SPLIT(C148, "",""))) &gt; 0, ""OTHER"", 0)"),0)</f>
        <v>0</v>
      </c>
    </row>
    <row r="149" spans="1:12" ht="14.25" customHeight="1">
      <c r="A149" s="18">
        <v>148</v>
      </c>
      <c r="B149" s="19" t="s">
        <v>2530</v>
      </c>
      <c r="C149" s="19" t="s">
        <v>2531</v>
      </c>
      <c r="D149" s="19" t="s">
        <v>2532</v>
      </c>
      <c r="E149" s="19" t="s">
        <v>2498</v>
      </c>
      <c r="F149" s="18">
        <v>7</v>
      </c>
      <c r="G149" s="18">
        <v>124</v>
      </c>
      <c r="H149" s="18">
        <v>28</v>
      </c>
      <c r="I149" s="18">
        <v>27572</v>
      </c>
      <c r="J149" s="18">
        <f ca="1">IFERROR(__xludf.DUMMYFUNCTION("IF(SUM(COUNTIF(artists!A:A, SPLIT(C149, "",""))) &gt; 0, ""UA"", 0)"),0)</f>
        <v>0</v>
      </c>
      <c r="K149" s="18" t="str">
        <f ca="1">IFERROR(__xludf.DUMMYFUNCTION("IF(SUM(COUNTIF(artists!C:C, SPLIT(C149, "",""))) &gt; 0, ""RU"", 0)"),"RU")</f>
        <v>RU</v>
      </c>
      <c r="L149" s="18">
        <f ca="1">IFERROR(__xludf.DUMMYFUNCTION("IF(SUM(COUNTIF(artists!E:E, SPLIT(C149, "",""))) &gt; 0, ""OTHER"", 0)"),0)</f>
        <v>0</v>
      </c>
    </row>
    <row r="150" spans="1:12" ht="14.25" customHeight="1">
      <c r="A150" s="18">
        <v>149</v>
      </c>
      <c r="B150" s="19" t="s">
        <v>2257</v>
      </c>
      <c r="C150" s="19" t="s">
        <v>235</v>
      </c>
      <c r="D150" s="19" t="s">
        <v>2258</v>
      </c>
      <c r="E150" s="19" t="s">
        <v>235</v>
      </c>
      <c r="F150" s="18">
        <v>56</v>
      </c>
      <c r="G150" s="18">
        <v>-1</v>
      </c>
      <c r="H150" s="18">
        <v>9</v>
      </c>
      <c r="I150" s="18">
        <v>27564</v>
      </c>
      <c r="J150" s="18">
        <f ca="1">IFERROR(__xludf.DUMMYFUNCTION("IF(SUM(COUNTIF(artists!A:A, SPLIT(C150, "",""))) &gt; 0, ""UA"", 0)"),0)</f>
        <v>0</v>
      </c>
      <c r="K150" s="18" t="str">
        <f ca="1">IFERROR(__xludf.DUMMYFUNCTION("IF(SUM(COUNTIF(artists!C:C, SPLIT(C150, "",""))) &gt; 0, ""RU"", 0)"),"RU")</f>
        <v>RU</v>
      </c>
      <c r="L150" s="18">
        <f ca="1">IFERROR(__xludf.DUMMYFUNCTION("IF(SUM(COUNTIF(artists!E:E, SPLIT(C150, "",""))) &gt; 0, ""OTHER"", 0)"),0)</f>
        <v>0</v>
      </c>
    </row>
    <row r="151" spans="1:12" ht="14.25" customHeight="1">
      <c r="A151" s="18">
        <v>150</v>
      </c>
      <c r="B151" s="19" t="s">
        <v>1914</v>
      </c>
      <c r="C151" s="19" t="s">
        <v>177</v>
      </c>
      <c r="D151" s="19" t="s">
        <v>937</v>
      </c>
      <c r="E151" s="19" t="s">
        <v>177</v>
      </c>
      <c r="F151" s="18">
        <v>53</v>
      </c>
      <c r="G151" s="18">
        <v>128</v>
      </c>
      <c r="H151" s="18">
        <v>95</v>
      </c>
      <c r="I151" s="18">
        <v>27539</v>
      </c>
      <c r="J151" s="18">
        <f ca="1">IFERROR(__xludf.DUMMYFUNCTION("IF(SUM(COUNTIF(artists!A:A, SPLIT(C151, "",""))) &gt; 0, ""UA"", 0)"),0)</f>
        <v>0</v>
      </c>
      <c r="K151" s="18">
        <f ca="1">IFERROR(__xludf.DUMMYFUNCTION("IF(SUM(COUNTIF(artists!C:C, SPLIT(C151, "",""))) &gt; 0, ""RU"", 0)"),0)</f>
        <v>0</v>
      </c>
      <c r="L151" s="18" t="str">
        <f ca="1">IFERROR(__xludf.DUMMYFUNCTION("IF(SUM(COUNTIF(artists!E:E, SPLIT(C151, "",""))) &gt; 0, ""OTHER"", 0)"),"OTHER")</f>
        <v>OTHER</v>
      </c>
    </row>
    <row r="152" spans="1:12" ht="14.25" customHeight="1">
      <c r="A152" s="18">
        <v>151</v>
      </c>
      <c r="B152" s="19" t="s">
        <v>2427</v>
      </c>
      <c r="C152" s="19" t="s">
        <v>273</v>
      </c>
      <c r="D152" s="19" t="s">
        <v>2428</v>
      </c>
      <c r="E152" s="19" t="s">
        <v>1920</v>
      </c>
      <c r="F152" s="18">
        <v>44</v>
      </c>
      <c r="G152" s="18">
        <v>161</v>
      </c>
      <c r="H152" s="18">
        <v>94</v>
      </c>
      <c r="I152" s="18">
        <v>27344</v>
      </c>
      <c r="J152" s="18">
        <f ca="1">IFERROR(__xludf.DUMMYFUNCTION("IF(SUM(COUNTIF(artists!A:A, SPLIT(C152, "",""))) &gt; 0, ""UA"", 0)"),0)</f>
        <v>0</v>
      </c>
      <c r="K152" s="18" t="str">
        <f ca="1">IFERROR(__xludf.DUMMYFUNCTION("IF(SUM(COUNTIF(artists!C:C, SPLIT(C152, "",""))) &gt; 0, ""RU"", 0)"),"RU")</f>
        <v>RU</v>
      </c>
      <c r="L152" s="18">
        <f ca="1">IFERROR(__xludf.DUMMYFUNCTION("IF(SUM(COUNTIF(artists!E:E, SPLIT(C152, "",""))) &gt; 0, ""OTHER"", 0)"),0)</f>
        <v>0</v>
      </c>
    </row>
    <row r="153" spans="1:12" ht="14.25" customHeight="1">
      <c r="A153" s="18">
        <v>152</v>
      </c>
      <c r="B153" s="19" t="s">
        <v>2571</v>
      </c>
      <c r="C153" s="19" t="s">
        <v>188</v>
      </c>
      <c r="D153" s="19" t="s">
        <v>2572</v>
      </c>
      <c r="E153" s="19" t="s">
        <v>661</v>
      </c>
      <c r="F153" s="18">
        <v>57</v>
      </c>
      <c r="G153" s="18">
        <v>92</v>
      </c>
      <c r="H153" s="18">
        <v>4</v>
      </c>
      <c r="I153" s="18">
        <v>27269</v>
      </c>
      <c r="J153" s="18">
        <f ca="1">IFERROR(__xludf.DUMMYFUNCTION("IF(SUM(COUNTIF(artists!A:A, SPLIT(C153, "",""))) &gt; 0, ""UA"", 0)"),0)</f>
        <v>0</v>
      </c>
      <c r="K153" s="18" t="str">
        <f ca="1">IFERROR(__xludf.DUMMYFUNCTION("IF(SUM(COUNTIF(artists!C:C, SPLIT(C153, "",""))) &gt; 0, ""RU"", 0)"),"RU")</f>
        <v>RU</v>
      </c>
      <c r="L153" s="18">
        <f ca="1">IFERROR(__xludf.DUMMYFUNCTION("IF(SUM(COUNTIF(artists!E:E, SPLIT(C153, "",""))) &gt; 0, ""OTHER"", 0)"),0)</f>
        <v>0</v>
      </c>
    </row>
    <row r="154" spans="1:12" ht="14.25" customHeight="1">
      <c r="A154" s="18">
        <v>153</v>
      </c>
      <c r="B154" s="19" t="s">
        <v>2345</v>
      </c>
      <c r="C154" s="19" t="s">
        <v>194</v>
      </c>
      <c r="D154" s="19" t="s">
        <v>2346</v>
      </c>
      <c r="E154" s="19" t="s">
        <v>2252</v>
      </c>
      <c r="F154" s="18">
        <v>51</v>
      </c>
      <c r="G154" s="18">
        <v>129</v>
      </c>
      <c r="H154" s="18">
        <v>58</v>
      </c>
      <c r="I154" s="18">
        <v>27259</v>
      </c>
      <c r="J154" s="18">
        <f ca="1">IFERROR(__xludf.DUMMYFUNCTION("IF(SUM(COUNTIF(artists!A:A, SPLIT(C154, "",""))) &gt; 0, ""UA"", 0)"),0)</f>
        <v>0</v>
      </c>
      <c r="K154" s="18" t="str">
        <f ca="1">IFERROR(__xludf.DUMMYFUNCTION("IF(SUM(COUNTIF(artists!C:C, SPLIT(C154, "",""))) &gt; 0, ""RU"", 0)"),"RU")</f>
        <v>RU</v>
      </c>
      <c r="L154" s="18">
        <f ca="1">IFERROR(__xludf.DUMMYFUNCTION("IF(SUM(COUNTIF(artists!E:E, SPLIT(C154, "",""))) &gt; 0, ""OTHER"", 0)"),0)</f>
        <v>0</v>
      </c>
    </row>
    <row r="155" spans="1:12" ht="14.25" customHeight="1">
      <c r="A155" s="18">
        <v>154</v>
      </c>
      <c r="B155" s="19" t="s">
        <v>2536</v>
      </c>
      <c r="C155" s="19" t="s">
        <v>238</v>
      </c>
      <c r="D155" s="19" t="s">
        <v>2537</v>
      </c>
      <c r="E155" s="19" t="s">
        <v>238</v>
      </c>
      <c r="F155" s="18">
        <v>62</v>
      </c>
      <c r="G155" s="18">
        <v>134</v>
      </c>
      <c r="H155" s="18">
        <v>56</v>
      </c>
      <c r="I155" s="18">
        <v>27011</v>
      </c>
      <c r="J155" s="18">
        <f ca="1">IFERROR(__xludf.DUMMYFUNCTION("IF(SUM(COUNTIF(artists!A:A, SPLIT(C155, "",""))) &gt; 0, ""UA"", 0)"),0)</f>
        <v>0</v>
      </c>
      <c r="K155" s="18" t="str">
        <f ca="1">IFERROR(__xludf.DUMMYFUNCTION("IF(SUM(COUNTIF(artists!C:C, SPLIT(C155, "",""))) &gt; 0, ""RU"", 0)"),"RU")</f>
        <v>RU</v>
      </c>
      <c r="L155" s="18">
        <f ca="1">IFERROR(__xludf.DUMMYFUNCTION("IF(SUM(COUNTIF(artists!E:E, SPLIT(C155, "",""))) &gt; 0, ""OTHER"", 0)"),0)</f>
        <v>0</v>
      </c>
    </row>
    <row r="156" spans="1:12" ht="14.25" customHeight="1">
      <c r="A156" s="18">
        <v>155</v>
      </c>
      <c r="B156" s="19" t="s">
        <v>1050</v>
      </c>
      <c r="C156" s="19" t="s">
        <v>1051</v>
      </c>
      <c r="D156" s="19" t="s">
        <v>1052</v>
      </c>
      <c r="E156" s="19" t="s">
        <v>1053</v>
      </c>
      <c r="F156" s="18">
        <v>85</v>
      </c>
      <c r="G156" s="18">
        <v>-1</v>
      </c>
      <c r="H156" s="18">
        <v>10</v>
      </c>
      <c r="I156" s="18">
        <v>26966</v>
      </c>
      <c r="J156" s="18">
        <f ca="1">IFERROR(__xludf.DUMMYFUNCTION("IF(SUM(COUNTIF(artists!A:A, SPLIT(C156, "",""))) &gt; 0, ""UA"", 0)"),0)</f>
        <v>0</v>
      </c>
      <c r="K156" s="18" t="str">
        <f ca="1">IFERROR(__xludf.DUMMYFUNCTION("IF(SUM(COUNTIF(artists!C:C, SPLIT(C156, "",""))) &gt; 0, ""RU"", 0)"),"RU")</f>
        <v>RU</v>
      </c>
      <c r="L156" s="18">
        <f ca="1">IFERROR(__xludf.DUMMYFUNCTION("IF(SUM(COUNTIF(artists!E:E, SPLIT(C156, "",""))) &gt; 0, ""OTHER"", 0)"),0)</f>
        <v>0</v>
      </c>
    </row>
    <row r="157" spans="1:12" ht="14.25" customHeight="1">
      <c r="A157" s="18">
        <v>156</v>
      </c>
      <c r="B157" s="19" t="s">
        <v>2533</v>
      </c>
      <c r="C157" s="19" t="s">
        <v>2534</v>
      </c>
      <c r="D157" s="19" t="s">
        <v>2535</v>
      </c>
      <c r="E157" s="19" t="s">
        <v>2117</v>
      </c>
      <c r="F157" s="18">
        <v>6</v>
      </c>
      <c r="G157" s="18">
        <v>114</v>
      </c>
      <c r="H157" s="18">
        <v>22</v>
      </c>
      <c r="I157" s="18">
        <v>26883</v>
      </c>
      <c r="J157" s="18">
        <f ca="1">IFERROR(__xludf.DUMMYFUNCTION("IF(SUM(COUNTIF(artists!A:A, SPLIT(C157, "",""))) &gt; 0, ""UA"", 0)"),0)</f>
        <v>0</v>
      </c>
      <c r="K157" s="18" t="str">
        <f ca="1">IFERROR(__xludf.DUMMYFUNCTION("IF(SUM(COUNTIF(artists!C:C, SPLIT(C157, "",""))) &gt; 0, ""RU"", 0)"),"RU")</f>
        <v>RU</v>
      </c>
      <c r="L157" s="18">
        <f ca="1">IFERROR(__xludf.DUMMYFUNCTION("IF(SUM(COUNTIF(artists!E:E, SPLIT(C157, "",""))) &gt; 0, ""OTHER"", 0)"),0)</f>
        <v>0</v>
      </c>
    </row>
    <row r="158" spans="1:12" ht="14.25" customHeight="1">
      <c r="A158" s="18">
        <v>157</v>
      </c>
      <c r="B158" s="19" t="s">
        <v>2421</v>
      </c>
      <c r="C158" s="19" t="s">
        <v>190</v>
      </c>
      <c r="D158" s="19" t="s">
        <v>2422</v>
      </c>
      <c r="E158" s="19" t="s">
        <v>684</v>
      </c>
      <c r="F158" s="18">
        <v>121</v>
      </c>
      <c r="G158" s="18">
        <v>121</v>
      </c>
      <c r="H158" s="18">
        <v>3</v>
      </c>
      <c r="I158" s="18">
        <v>26861</v>
      </c>
      <c r="J158" s="18" t="str">
        <f ca="1">IFERROR(__xludf.DUMMYFUNCTION("IF(SUM(COUNTIF(artists!A:A, SPLIT(C158, "",""))) &gt; 0, ""UA"", 0)"),"UA")</f>
        <v>UA</v>
      </c>
      <c r="K158" s="18">
        <f ca="1">IFERROR(__xludf.DUMMYFUNCTION("IF(SUM(COUNTIF(artists!C:C, SPLIT(C158, "",""))) &gt; 0, ""RU"", 0)"),0)</f>
        <v>0</v>
      </c>
      <c r="L158" s="18">
        <f ca="1">IFERROR(__xludf.DUMMYFUNCTION("IF(SUM(COUNTIF(artists!E:E, SPLIT(C158, "",""))) &gt; 0, ""OTHER"", 0)"),0)</f>
        <v>0</v>
      </c>
    </row>
    <row r="159" spans="1:12" ht="14.25" customHeight="1">
      <c r="A159" s="18">
        <v>158</v>
      </c>
      <c r="B159" s="19" t="s">
        <v>2467</v>
      </c>
      <c r="C159" s="19" t="s">
        <v>118</v>
      </c>
      <c r="D159" s="19" t="s">
        <v>2306</v>
      </c>
      <c r="E159" s="19" t="s">
        <v>1371</v>
      </c>
      <c r="F159" s="18">
        <v>9</v>
      </c>
      <c r="G159" s="18">
        <v>125</v>
      </c>
      <c r="H159" s="18">
        <v>46</v>
      </c>
      <c r="I159" s="18">
        <v>26779</v>
      </c>
      <c r="J159" s="18">
        <f ca="1">IFERROR(__xludf.DUMMYFUNCTION("IF(SUM(COUNTIF(artists!A:A, SPLIT(C159, "",""))) &gt; 0, ""UA"", 0)"),0)</f>
        <v>0</v>
      </c>
      <c r="K159" s="18" t="str">
        <f ca="1">IFERROR(__xludf.DUMMYFUNCTION("IF(SUM(COUNTIF(artists!C:C, SPLIT(C159, "",""))) &gt; 0, ""RU"", 0)"),"RU")</f>
        <v>RU</v>
      </c>
      <c r="L159" s="18">
        <f ca="1">IFERROR(__xludf.DUMMYFUNCTION("IF(SUM(COUNTIF(artists!E:E, SPLIT(C159, "",""))) &gt; 0, ""OTHER"", 0)"),0)</f>
        <v>0</v>
      </c>
    </row>
    <row r="160" spans="1:12" ht="14.25" customHeight="1">
      <c r="A160" s="18">
        <v>159</v>
      </c>
      <c r="B160" s="19" t="s">
        <v>1137</v>
      </c>
      <c r="C160" s="19" t="s">
        <v>204</v>
      </c>
      <c r="D160" s="19" t="s">
        <v>1138</v>
      </c>
      <c r="E160" s="19" t="s">
        <v>1139</v>
      </c>
      <c r="F160" s="18">
        <v>55</v>
      </c>
      <c r="G160" s="18">
        <v>120</v>
      </c>
      <c r="H160" s="18">
        <v>16</v>
      </c>
      <c r="I160" s="18">
        <v>26701</v>
      </c>
      <c r="J160" s="18">
        <f ca="1">IFERROR(__xludf.DUMMYFUNCTION("IF(SUM(COUNTIF(artists!A:A, SPLIT(C160, "",""))) &gt; 0, ""UA"", 0)"),0)</f>
        <v>0</v>
      </c>
      <c r="K160" s="18" t="str">
        <f ca="1">IFERROR(__xludf.DUMMYFUNCTION("IF(SUM(COUNTIF(artists!C:C, SPLIT(C160, "",""))) &gt; 0, ""RU"", 0)"),"RU")</f>
        <v>RU</v>
      </c>
      <c r="L160" s="18">
        <f ca="1">IFERROR(__xludf.DUMMYFUNCTION("IF(SUM(COUNTIF(artists!E:E, SPLIT(C160, "",""))) &gt; 0, ""OTHER"", 0)"),0)</f>
        <v>0</v>
      </c>
    </row>
    <row r="161" spans="1:12" ht="14.25" customHeight="1">
      <c r="A161" s="18">
        <v>160</v>
      </c>
      <c r="B161" s="19" t="s">
        <v>2335</v>
      </c>
      <c r="C161" s="19" t="s">
        <v>297</v>
      </c>
      <c r="D161" s="19" t="s">
        <v>2336</v>
      </c>
      <c r="E161" s="19" t="s">
        <v>2337</v>
      </c>
      <c r="F161" s="18">
        <v>3</v>
      </c>
      <c r="G161" s="18">
        <v>162</v>
      </c>
      <c r="H161" s="18">
        <v>43</v>
      </c>
      <c r="I161" s="18">
        <v>26589</v>
      </c>
      <c r="J161" s="18">
        <f ca="1">IFERROR(__xludf.DUMMYFUNCTION("IF(SUM(COUNTIF(artists!A:A, SPLIT(C161, "",""))) &gt; 0, ""UA"", 0)"),0)</f>
        <v>0</v>
      </c>
      <c r="K161" s="18">
        <f ca="1">IFERROR(__xludf.DUMMYFUNCTION("IF(SUM(COUNTIF(artists!C:C, SPLIT(C161, "",""))) &gt; 0, ""RU"", 0)"),0)</f>
        <v>0</v>
      </c>
      <c r="L161" s="18" t="str">
        <f ca="1">IFERROR(__xludf.DUMMYFUNCTION("IF(SUM(COUNTIF(artists!E:E, SPLIT(C161, "",""))) &gt; 0, ""OTHER"", 0)"),"OTHER")</f>
        <v>OTHER</v>
      </c>
    </row>
    <row r="162" spans="1:12" ht="14.25" customHeight="1">
      <c r="A162" s="18">
        <v>161</v>
      </c>
      <c r="B162" s="19" t="s">
        <v>2491</v>
      </c>
      <c r="C162" s="19" t="s">
        <v>217</v>
      </c>
      <c r="D162" s="19" t="s">
        <v>2492</v>
      </c>
      <c r="E162" s="19" t="s">
        <v>2493</v>
      </c>
      <c r="F162" s="18">
        <v>161</v>
      </c>
      <c r="G162" s="18">
        <v>-1</v>
      </c>
      <c r="H162" s="18">
        <v>1</v>
      </c>
      <c r="I162" s="18">
        <v>26527</v>
      </c>
      <c r="J162" s="18" t="str">
        <f ca="1">IFERROR(__xludf.DUMMYFUNCTION("IF(SUM(COUNTIF(artists!A:A, SPLIT(C162, "",""))) &gt; 0, ""UA"", 0)"),"UA")</f>
        <v>UA</v>
      </c>
      <c r="K162" s="18">
        <f ca="1">IFERROR(__xludf.DUMMYFUNCTION("IF(SUM(COUNTIF(artists!C:C, SPLIT(C162, "",""))) &gt; 0, ""RU"", 0)"),0)</f>
        <v>0</v>
      </c>
      <c r="L162" s="18">
        <f ca="1">IFERROR(__xludf.DUMMYFUNCTION("IF(SUM(COUNTIF(artists!E:E, SPLIT(C162, "",""))) &gt; 0, ""OTHER"", 0)"),0)</f>
        <v>0</v>
      </c>
    </row>
    <row r="163" spans="1:12" ht="14.25" customHeight="1">
      <c r="A163" s="18">
        <v>162</v>
      </c>
      <c r="B163" s="19" t="s">
        <v>1733</v>
      </c>
      <c r="C163" s="19" t="s">
        <v>1734</v>
      </c>
      <c r="D163" s="19" t="s">
        <v>1735</v>
      </c>
      <c r="E163" s="19" t="s">
        <v>648</v>
      </c>
      <c r="F163" s="18">
        <v>116</v>
      </c>
      <c r="G163" s="18">
        <v>153</v>
      </c>
      <c r="H163" s="18">
        <v>4</v>
      </c>
      <c r="I163" s="18">
        <v>26510</v>
      </c>
      <c r="J163" s="18" t="str">
        <f ca="1">IFERROR(__xludf.DUMMYFUNCTION("IF(SUM(COUNTIF(artists!A:A, SPLIT(C163, "",""))) &gt; 0, ""UA"", 0)"),"UA")</f>
        <v>UA</v>
      </c>
      <c r="K163" s="18">
        <f ca="1">IFERROR(__xludf.DUMMYFUNCTION("IF(SUM(COUNTIF(artists!C:C, SPLIT(C163, "",""))) &gt; 0, ""RU"", 0)"),0)</f>
        <v>0</v>
      </c>
      <c r="L163" s="18">
        <f ca="1">IFERROR(__xludf.DUMMYFUNCTION("IF(SUM(COUNTIF(artists!E:E, SPLIT(C163, "",""))) &gt; 0, ""OTHER"", 0)"),0)</f>
        <v>0</v>
      </c>
    </row>
    <row r="164" spans="1:12" ht="14.25" customHeight="1">
      <c r="A164" s="18">
        <v>163</v>
      </c>
      <c r="B164" s="19" t="s">
        <v>2504</v>
      </c>
      <c r="C164" s="19" t="s">
        <v>176</v>
      </c>
      <c r="D164" s="19" t="s">
        <v>2505</v>
      </c>
      <c r="E164" s="19" t="s">
        <v>1978</v>
      </c>
      <c r="F164" s="18">
        <v>3</v>
      </c>
      <c r="G164" s="18">
        <v>146</v>
      </c>
      <c r="H164" s="18">
        <v>20</v>
      </c>
      <c r="I164" s="18">
        <v>26439</v>
      </c>
      <c r="J164" s="18">
        <f ca="1">IFERROR(__xludf.DUMMYFUNCTION("IF(SUM(COUNTIF(artists!A:A, SPLIT(C164, "",""))) &gt; 0, ""UA"", 0)"),0)</f>
        <v>0</v>
      </c>
      <c r="K164" s="18" t="str">
        <f ca="1">IFERROR(__xludf.DUMMYFUNCTION("IF(SUM(COUNTIF(artists!C:C, SPLIT(C164, "",""))) &gt; 0, ""RU"", 0)"),"RU")</f>
        <v>RU</v>
      </c>
      <c r="L164" s="18">
        <f ca="1">IFERROR(__xludf.DUMMYFUNCTION("IF(SUM(COUNTIF(artists!E:E, SPLIT(C164, "",""))) &gt; 0, ""OTHER"", 0)"),0)</f>
        <v>0</v>
      </c>
    </row>
    <row r="165" spans="1:12" ht="14.25" customHeight="1">
      <c r="A165" s="18">
        <v>164</v>
      </c>
      <c r="B165" s="19" t="s">
        <v>2447</v>
      </c>
      <c r="C165" s="19" t="s">
        <v>314</v>
      </c>
      <c r="D165" s="19" t="s">
        <v>2448</v>
      </c>
      <c r="E165" s="19" t="s">
        <v>1523</v>
      </c>
      <c r="F165" s="18">
        <v>105</v>
      </c>
      <c r="G165" s="18">
        <v>143</v>
      </c>
      <c r="H165" s="18">
        <v>18</v>
      </c>
      <c r="I165" s="18">
        <v>26435</v>
      </c>
      <c r="J165" s="18">
        <f ca="1">IFERROR(__xludf.DUMMYFUNCTION("IF(SUM(COUNTIF(artists!A:A, SPLIT(C165, "",""))) &gt; 0, ""UA"", 0)"),0)</f>
        <v>0</v>
      </c>
      <c r="K165" s="18" t="str">
        <f ca="1">IFERROR(__xludf.DUMMYFUNCTION("IF(SUM(COUNTIF(artists!C:C, SPLIT(C165, "",""))) &gt; 0, ""RU"", 0)"),"RU")</f>
        <v>RU</v>
      </c>
      <c r="L165" s="18">
        <f ca="1">IFERROR(__xludf.DUMMYFUNCTION("IF(SUM(COUNTIF(artists!E:E, SPLIT(C165, "",""))) &gt; 0, ""OTHER"", 0)"),0)</f>
        <v>0</v>
      </c>
    </row>
    <row r="166" spans="1:12" ht="14.25" customHeight="1">
      <c r="A166" s="18">
        <v>165</v>
      </c>
      <c r="B166" s="19" t="s">
        <v>1362</v>
      </c>
      <c r="C166" s="19" t="s">
        <v>244</v>
      </c>
      <c r="D166" s="19" t="s">
        <v>1363</v>
      </c>
      <c r="E166" s="19" t="s">
        <v>839</v>
      </c>
      <c r="F166" s="18">
        <v>27</v>
      </c>
      <c r="G166" s="18">
        <v>144</v>
      </c>
      <c r="H166" s="18">
        <v>53</v>
      </c>
      <c r="I166" s="18">
        <v>26151</v>
      </c>
      <c r="J166" s="18">
        <f ca="1">IFERROR(__xludf.DUMMYFUNCTION("IF(SUM(COUNTIF(artists!A:A, SPLIT(C166, "",""))) &gt; 0, ""UA"", 0)"),0)</f>
        <v>0</v>
      </c>
      <c r="K166" s="18" t="str">
        <f ca="1">IFERROR(__xludf.DUMMYFUNCTION("IF(SUM(COUNTIF(artists!C:C, SPLIT(C166, "",""))) &gt; 0, ""RU"", 0)"),"RU")</f>
        <v>RU</v>
      </c>
      <c r="L166" s="18">
        <f ca="1">IFERROR(__xludf.DUMMYFUNCTION("IF(SUM(COUNTIF(artists!E:E, SPLIT(C166, "",""))) &gt; 0, ""OTHER"", 0)"),0)</f>
        <v>0</v>
      </c>
    </row>
    <row r="167" spans="1:12" ht="14.25" customHeight="1">
      <c r="A167" s="18">
        <v>166</v>
      </c>
      <c r="B167" s="19" t="s">
        <v>1313</v>
      </c>
      <c r="C167" s="19" t="s">
        <v>1314</v>
      </c>
      <c r="D167" s="19" t="s">
        <v>1315</v>
      </c>
      <c r="E167" s="19" t="s">
        <v>191</v>
      </c>
      <c r="F167" s="18">
        <v>26</v>
      </c>
      <c r="G167" s="18">
        <v>131</v>
      </c>
      <c r="H167" s="18">
        <v>32</v>
      </c>
      <c r="I167" s="18">
        <v>26148</v>
      </c>
      <c r="J167" s="18">
        <f ca="1">IFERROR(__xludf.DUMMYFUNCTION("IF(SUM(COUNTIF(artists!A:A, SPLIT(C167, "",""))) &gt; 0, ""UA"", 0)"),0)</f>
        <v>0</v>
      </c>
      <c r="K167" s="18" t="str">
        <f ca="1">IFERROR(__xludf.DUMMYFUNCTION("IF(SUM(COUNTIF(artists!C:C, SPLIT(C167, "",""))) &gt; 0, ""RU"", 0)"),"RU")</f>
        <v>RU</v>
      </c>
      <c r="L167" s="18">
        <f ca="1">IFERROR(__xludf.DUMMYFUNCTION("IF(SUM(COUNTIF(artists!E:E, SPLIT(C167, "",""))) &gt; 0, ""OTHER"", 0)"),0)</f>
        <v>0</v>
      </c>
    </row>
    <row r="168" spans="1:12" ht="14.25" customHeight="1">
      <c r="A168" s="18">
        <v>167</v>
      </c>
      <c r="B168" s="19" t="s">
        <v>1098</v>
      </c>
      <c r="C168" s="19" t="s">
        <v>193</v>
      </c>
      <c r="D168" s="19" t="s">
        <v>1099</v>
      </c>
      <c r="E168" s="19" t="s">
        <v>193</v>
      </c>
      <c r="F168" s="18">
        <v>160</v>
      </c>
      <c r="G168" s="18">
        <v>160</v>
      </c>
      <c r="H168" s="18">
        <v>3</v>
      </c>
      <c r="I168" s="18">
        <v>26147</v>
      </c>
      <c r="J168" s="18" t="str">
        <f ca="1">IFERROR(__xludf.DUMMYFUNCTION("IF(SUM(COUNTIF(artists!A:A, SPLIT(C168, "",""))) &gt; 0, ""UA"", 0)"),"UA")</f>
        <v>UA</v>
      </c>
      <c r="K168" s="18">
        <f ca="1">IFERROR(__xludf.DUMMYFUNCTION("IF(SUM(COUNTIF(artists!C:C, SPLIT(C168, "",""))) &gt; 0, ""RU"", 0)"),0)</f>
        <v>0</v>
      </c>
      <c r="L168" s="18">
        <f ca="1">IFERROR(__xludf.DUMMYFUNCTION("IF(SUM(COUNTIF(artists!E:E, SPLIT(C168, "",""))) &gt; 0, ""OTHER"", 0)"),0)</f>
        <v>0</v>
      </c>
    </row>
    <row r="169" spans="1:12" ht="14.25" customHeight="1">
      <c r="A169" s="18">
        <v>168</v>
      </c>
      <c r="B169" s="19" t="s">
        <v>2324</v>
      </c>
      <c r="C169" s="19" t="s">
        <v>331</v>
      </c>
      <c r="D169" s="19" t="s">
        <v>2325</v>
      </c>
      <c r="E169" s="19" t="s">
        <v>2326</v>
      </c>
      <c r="F169" s="18">
        <v>85</v>
      </c>
      <c r="G169" s="18">
        <v>127</v>
      </c>
      <c r="H169" s="18">
        <v>39</v>
      </c>
      <c r="I169" s="18">
        <v>26117</v>
      </c>
      <c r="J169" s="18">
        <f ca="1">IFERROR(__xludf.DUMMYFUNCTION("IF(SUM(COUNTIF(artists!A:A, SPLIT(C169, "",""))) &gt; 0, ""UA"", 0)"),0)</f>
        <v>0</v>
      </c>
      <c r="K169" s="18" t="str">
        <f ca="1">IFERROR(__xludf.DUMMYFUNCTION("IF(SUM(COUNTIF(artists!C:C, SPLIT(C169, "",""))) &gt; 0, ""RU"", 0)"),"RU")</f>
        <v>RU</v>
      </c>
      <c r="L169" s="18">
        <f ca="1">IFERROR(__xludf.DUMMYFUNCTION("IF(SUM(COUNTIF(artists!E:E, SPLIT(C169, "",""))) &gt; 0, ""OTHER"", 0)"),0)</f>
        <v>0</v>
      </c>
    </row>
    <row r="170" spans="1:12" ht="14.25" customHeight="1">
      <c r="A170" s="18">
        <v>169</v>
      </c>
      <c r="B170" s="19" t="s">
        <v>2267</v>
      </c>
      <c r="C170" s="19" t="s">
        <v>2268</v>
      </c>
      <c r="D170" s="19" t="s">
        <v>2269</v>
      </c>
      <c r="E170" s="19" t="s">
        <v>1194</v>
      </c>
      <c r="F170" s="18">
        <v>100</v>
      </c>
      <c r="G170" s="18">
        <v>139</v>
      </c>
      <c r="H170" s="18">
        <v>20</v>
      </c>
      <c r="I170" s="18">
        <v>26027</v>
      </c>
      <c r="J170" s="18">
        <f ca="1">IFERROR(__xludf.DUMMYFUNCTION("IF(SUM(COUNTIF(artists!A:A, SPLIT(C170, "",""))) &gt; 0, ""UA"", 0)"),0)</f>
        <v>0</v>
      </c>
      <c r="K170" s="18">
        <f ca="1">IFERROR(__xludf.DUMMYFUNCTION("IF(SUM(COUNTIF(artists!C:C, SPLIT(C170, "",""))) &gt; 0, ""RU"", 0)"),0)</f>
        <v>0</v>
      </c>
      <c r="L170" s="18" t="str">
        <f ca="1">IFERROR(__xludf.DUMMYFUNCTION("IF(SUM(COUNTIF(artists!E:E, SPLIT(C170, "",""))) &gt; 0, ""OTHER"", 0)"),"OTHER")</f>
        <v>OTHER</v>
      </c>
    </row>
    <row r="171" spans="1:12" ht="14.25" customHeight="1">
      <c r="A171" s="18">
        <v>170</v>
      </c>
      <c r="B171" s="19" t="s">
        <v>2411</v>
      </c>
      <c r="C171" s="19" t="s">
        <v>102</v>
      </c>
      <c r="D171" s="19" t="s">
        <v>2412</v>
      </c>
      <c r="E171" s="19" t="s">
        <v>1168</v>
      </c>
      <c r="F171" s="18">
        <v>170</v>
      </c>
      <c r="G171" s="18">
        <v>-1</v>
      </c>
      <c r="H171" s="18">
        <v>1</v>
      </c>
      <c r="I171" s="18">
        <v>25955</v>
      </c>
      <c r="J171" s="18" t="str">
        <f ca="1">IFERROR(__xludf.DUMMYFUNCTION("IF(SUM(COUNTIF(artists!A:A, SPLIT(C171, "",""))) &gt; 0, ""UA"", 0)"),"UA")</f>
        <v>UA</v>
      </c>
      <c r="K171" s="18">
        <f ca="1">IFERROR(__xludf.DUMMYFUNCTION("IF(SUM(COUNTIF(artists!C:C, SPLIT(C171, "",""))) &gt; 0, ""RU"", 0)"),0)</f>
        <v>0</v>
      </c>
      <c r="L171" s="18">
        <f ca="1">IFERROR(__xludf.DUMMYFUNCTION("IF(SUM(COUNTIF(artists!E:E, SPLIT(C171, "",""))) &gt; 0, ""OTHER"", 0)"),0)</f>
        <v>0</v>
      </c>
    </row>
    <row r="172" spans="1:12" ht="14.25" customHeight="1">
      <c r="A172" s="18">
        <v>171</v>
      </c>
      <c r="B172" s="19" t="s">
        <v>2253</v>
      </c>
      <c r="C172" s="19" t="s">
        <v>156</v>
      </c>
      <c r="D172" s="19" t="s">
        <v>2254</v>
      </c>
      <c r="E172" s="19" t="s">
        <v>1228</v>
      </c>
      <c r="F172" s="18">
        <v>5</v>
      </c>
      <c r="G172" s="18">
        <v>148</v>
      </c>
      <c r="H172" s="18">
        <v>59</v>
      </c>
      <c r="I172" s="18">
        <v>25950</v>
      </c>
      <c r="J172" s="18">
        <f ca="1">IFERROR(__xludf.DUMMYFUNCTION("IF(SUM(COUNTIF(artists!A:A, SPLIT(C172, "",""))) &gt; 0, ""UA"", 0)"),0)</f>
        <v>0</v>
      </c>
      <c r="K172" s="18" t="str">
        <f ca="1">IFERROR(__xludf.DUMMYFUNCTION("IF(SUM(COUNTIF(artists!C:C, SPLIT(C172, "",""))) &gt; 0, ""RU"", 0)"),"RU")</f>
        <v>RU</v>
      </c>
      <c r="L172" s="18">
        <f ca="1">IFERROR(__xludf.DUMMYFUNCTION("IF(SUM(COUNTIF(artists!E:E, SPLIT(C172, "",""))) &gt; 0, ""OTHER"", 0)"),0)</f>
        <v>0</v>
      </c>
    </row>
    <row r="173" spans="1:12" ht="14.25" customHeight="1">
      <c r="A173" s="18">
        <v>172</v>
      </c>
      <c r="B173" s="19" t="s">
        <v>2573</v>
      </c>
      <c r="C173" s="19" t="s">
        <v>2574</v>
      </c>
      <c r="D173" s="19" t="s">
        <v>2575</v>
      </c>
      <c r="E173" s="19" t="s">
        <v>648</v>
      </c>
      <c r="F173" s="18">
        <v>172</v>
      </c>
      <c r="G173" s="18">
        <v>-1</v>
      </c>
      <c r="H173" s="18">
        <v>1</v>
      </c>
      <c r="I173" s="18">
        <v>25903</v>
      </c>
      <c r="J173" s="18" t="str">
        <f ca="1">IFERROR(__xludf.DUMMYFUNCTION("IF(SUM(COUNTIF(artists!A:A, SPLIT(C173, "",""))) &gt; 0, ""UA"", 0)"),"UA")</f>
        <v>UA</v>
      </c>
      <c r="K173" s="18">
        <f ca="1">IFERROR(__xludf.DUMMYFUNCTION("IF(SUM(COUNTIF(artists!C:C, SPLIT(C173, "",""))) &gt; 0, ""RU"", 0)"),0)</f>
        <v>0</v>
      </c>
      <c r="L173" s="18">
        <f ca="1">IFERROR(__xludf.DUMMYFUNCTION("IF(SUM(COUNTIF(artists!E:E, SPLIT(C173, "",""))) &gt; 0, ""OTHER"", 0)"),0)</f>
        <v>0</v>
      </c>
    </row>
    <row r="174" spans="1:12" ht="14.25" customHeight="1">
      <c r="A174" s="18">
        <v>173</v>
      </c>
      <c r="B174" s="19" t="s">
        <v>1908</v>
      </c>
      <c r="C174" s="19" t="s">
        <v>193</v>
      </c>
      <c r="D174" s="19" t="s">
        <v>1909</v>
      </c>
      <c r="E174" s="19" t="s">
        <v>193</v>
      </c>
      <c r="F174" s="18">
        <v>173</v>
      </c>
      <c r="G174" s="18">
        <v>-1</v>
      </c>
      <c r="H174" s="18">
        <v>1</v>
      </c>
      <c r="I174" s="18">
        <v>25881</v>
      </c>
      <c r="J174" s="18" t="str">
        <f ca="1">IFERROR(__xludf.DUMMYFUNCTION("IF(SUM(COUNTIF(artists!A:A, SPLIT(C174, "",""))) &gt; 0, ""UA"", 0)"),"UA")</f>
        <v>UA</v>
      </c>
      <c r="K174" s="18">
        <f ca="1">IFERROR(__xludf.DUMMYFUNCTION("IF(SUM(COUNTIF(artists!C:C, SPLIT(C174, "",""))) &gt; 0, ""RU"", 0)"),0)</f>
        <v>0</v>
      </c>
      <c r="L174" s="18">
        <f ca="1">IFERROR(__xludf.DUMMYFUNCTION("IF(SUM(COUNTIF(artists!E:E, SPLIT(C174, "",""))) &gt; 0, ""OTHER"", 0)"),0)</f>
        <v>0</v>
      </c>
    </row>
    <row r="175" spans="1:12" ht="14.25" customHeight="1">
      <c r="A175" s="18">
        <v>174</v>
      </c>
      <c r="B175" s="19" t="s">
        <v>2499</v>
      </c>
      <c r="C175" s="19" t="s">
        <v>292</v>
      </c>
      <c r="D175" s="19" t="s">
        <v>2500</v>
      </c>
      <c r="E175" s="19" t="s">
        <v>2501</v>
      </c>
      <c r="F175" s="18">
        <v>11</v>
      </c>
      <c r="G175" s="18">
        <v>126</v>
      </c>
      <c r="H175" s="18">
        <v>25</v>
      </c>
      <c r="I175" s="18">
        <v>25704</v>
      </c>
      <c r="J175" s="18">
        <f ca="1">IFERROR(__xludf.DUMMYFUNCTION("IF(SUM(COUNTIF(artists!A:A, SPLIT(C175, "",""))) &gt; 0, ""UA"", 0)"),0)</f>
        <v>0</v>
      </c>
      <c r="K175" s="18">
        <f ca="1">IFERROR(__xludf.DUMMYFUNCTION("IF(SUM(COUNTIF(artists!C:C, SPLIT(C175, "",""))) &gt; 0, ""RU"", 0)"),0)</f>
        <v>0</v>
      </c>
      <c r="L175" s="18" t="str">
        <f ca="1">IFERROR(__xludf.DUMMYFUNCTION("IF(SUM(COUNTIF(artists!E:E, SPLIT(C175, "",""))) &gt; 0, ""OTHER"", 0)"),"OTHER")</f>
        <v>OTHER</v>
      </c>
    </row>
    <row r="176" spans="1:12" ht="14.25" customHeight="1">
      <c r="A176" s="18">
        <v>175</v>
      </c>
      <c r="B176" s="19" t="s">
        <v>2576</v>
      </c>
      <c r="C176" s="19" t="s">
        <v>117</v>
      </c>
      <c r="D176" s="19" t="s">
        <v>2577</v>
      </c>
      <c r="E176" s="19" t="s">
        <v>960</v>
      </c>
      <c r="F176" s="18">
        <v>108</v>
      </c>
      <c r="G176" s="18">
        <v>110</v>
      </c>
      <c r="H176" s="18">
        <v>3</v>
      </c>
      <c r="I176" s="18">
        <v>25703</v>
      </c>
      <c r="J176" s="18" t="str">
        <f ca="1">IFERROR(__xludf.DUMMYFUNCTION("IF(SUM(COUNTIF(artists!A:A, SPLIT(C176, "",""))) &gt; 0, ""UA"", 0)"),"UA")</f>
        <v>UA</v>
      </c>
      <c r="K176" s="18">
        <f ca="1">IFERROR(__xludf.DUMMYFUNCTION("IF(SUM(COUNTIF(artists!C:C, SPLIT(C176, "",""))) &gt; 0, ""RU"", 0)"),0)</f>
        <v>0</v>
      </c>
      <c r="L176" s="18">
        <f ca="1">IFERROR(__xludf.DUMMYFUNCTION("IF(SUM(COUNTIF(artists!E:E, SPLIT(C176, "",""))) &gt; 0, ""OTHER"", 0)"),0)</f>
        <v>0</v>
      </c>
    </row>
    <row r="177" spans="1:12" ht="14.25" customHeight="1">
      <c r="A177" s="18">
        <v>176</v>
      </c>
      <c r="B177" s="19" t="s">
        <v>2578</v>
      </c>
      <c r="C177" s="19" t="s">
        <v>592</v>
      </c>
      <c r="D177" s="19" t="s">
        <v>2579</v>
      </c>
      <c r="E177" s="19" t="s">
        <v>777</v>
      </c>
      <c r="F177" s="18">
        <v>176</v>
      </c>
      <c r="G177" s="18">
        <v>-1</v>
      </c>
      <c r="H177" s="18">
        <v>1</v>
      </c>
      <c r="I177" s="18">
        <v>25629</v>
      </c>
      <c r="J177" s="18">
        <f ca="1">IFERROR(__xludf.DUMMYFUNCTION("IF(SUM(COUNTIF(artists!A:A, SPLIT(C177, "",""))) &gt; 0, ""UA"", 0)"),0)</f>
        <v>0</v>
      </c>
      <c r="K177" s="18">
        <f ca="1">IFERROR(__xludf.DUMMYFUNCTION("IF(SUM(COUNTIF(artists!C:C, SPLIT(C177, "",""))) &gt; 0, ""RU"", 0)"),0)</f>
        <v>0</v>
      </c>
      <c r="L177" s="18" t="str">
        <f ca="1">IFERROR(__xludf.DUMMYFUNCTION("IF(SUM(COUNTIF(artists!E:E, SPLIT(C177, "",""))) &gt; 0, ""OTHER"", 0)"),"OTHER")</f>
        <v>OTHER</v>
      </c>
    </row>
    <row r="178" spans="1:12" ht="14.25" customHeight="1">
      <c r="A178" s="18">
        <v>177</v>
      </c>
      <c r="B178" s="19" t="s">
        <v>2313</v>
      </c>
      <c r="C178" s="19" t="s">
        <v>187</v>
      </c>
      <c r="D178" s="19" t="s">
        <v>2314</v>
      </c>
      <c r="E178" s="19" t="s">
        <v>2101</v>
      </c>
      <c r="F178" s="18">
        <v>170</v>
      </c>
      <c r="G178" s="18">
        <v>170</v>
      </c>
      <c r="H178" s="18">
        <v>4</v>
      </c>
      <c r="I178" s="18">
        <v>25620</v>
      </c>
      <c r="J178" s="18" t="str">
        <f ca="1">IFERROR(__xludf.DUMMYFUNCTION("IF(SUM(COUNTIF(artists!A:A, SPLIT(C178, "",""))) &gt; 0, ""UA"", 0)"),"UA")</f>
        <v>UA</v>
      </c>
      <c r="K178" s="18">
        <f ca="1">IFERROR(__xludf.DUMMYFUNCTION("IF(SUM(COUNTIF(artists!C:C, SPLIT(C178, "",""))) &gt; 0, ""RU"", 0)"),0)</f>
        <v>0</v>
      </c>
      <c r="L178" s="18">
        <f ca="1">IFERROR(__xludf.DUMMYFUNCTION("IF(SUM(COUNTIF(artists!E:E, SPLIT(C178, "",""))) &gt; 0, ""OTHER"", 0)"),0)</f>
        <v>0</v>
      </c>
    </row>
    <row r="179" spans="1:12" ht="14.25" customHeight="1">
      <c r="A179" s="18">
        <v>178</v>
      </c>
      <c r="B179" s="19" t="s">
        <v>2580</v>
      </c>
      <c r="C179" s="19" t="s">
        <v>153</v>
      </c>
      <c r="D179" s="19" t="s">
        <v>2581</v>
      </c>
      <c r="E179" s="19" t="s">
        <v>2326</v>
      </c>
      <c r="F179" s="18">
        <v>2</v>
      </c>
      <c r="G179" s="18">
        <v>135</v>
      </c>
      <c r="H179" s="18">
        <v>20</v>
      </c>
      <c r="I179" s="18">
        <v>25540</v>
      </c>
      <c r="J179" s="18">
        <f ca="1">IFERROR(__xludf.DUMMYFUNCTION("IF(SUM(COUNTIF(artists!A:A, SPLIT(C179, "",""))) &gt; 0, ""UA"", 0)"),0)</f>
        <v>0</v>
      </c>
      <c r="K179" s="18" t="str">
        <f ca="1">IFERROR(__xludf.DUMMYFUNCTION("IF(SUM(COUNTIF(artists!C:C, SPLIT(C179, "",""))) &gt; 0, ""RU"", 0)"),"RU")</f>
        <v>RU</v>
      </c>
      <c r="L179" s="18">
        <f ca="1">IFERROR(__xludf.DUMMYFUNCTION("IF(SUM(COUNTIF(artists!E:E, SPLIT(C179, "",""))) &gt; 0, ""OTHER"", 0)"),0)</f>
        <v>0</v>
      </c>
    </row>
    <row r="180" spans="1:12" ht="14.25" customHeight="1">
      <c r="A180" s="18">
        <v>179</v>
      </c>
      <c r="B180" s="19" t="s">
        <v>2453</v>
      </c>
      <c r="C180" s="19" t="s">
        <v>52</v>
      </c>
      <c r="D180" s="19" t="s">
        <v>2454</v>
      </c>
      <c r="E180" s="19" t="s">
        <v>2455</v>
      </c>
      <c r="F180" s="18">
        <v>47</v>
      </c>
      <c r="G180" s="18">
        <v>149</v>
      </c>
      <c r="H180" s="18">
        <v>91</v>
      </c>
      <c r="I180" s="18">
        <v>25479</v>
      </c>
      <c r="J180" s="18">
        <f ca="1">IFERROR(__xludf.DUMMYFUNCTION("IF(SUM(COUNTIF(artists!A:A, SPLIT(C180, "",""))) &gt; 0, ""UA"", 0)"),0)</f>
        <v>0</v>
      </c>
      <c r="K180" s="18" t="str">
        <f ca="1">IFERROR(__xludf.DUMMYFUNCTION("IF(SUM(COUNTIF(artists!C:C, SPLIT(C180, "",""))) &gt; 0, ""RU"", 0)"),"RU")</f>
        <v>RU</v>
      </c>
      <c r="L180" s="18">
        <f ca="1">IFERROR(__xludf.DUMMYFUNCTION("IF(SUM(COUNTIF(artists!E:E, SPLIT(C180, "",""))) &gt; 0, ""OTHER"", 0)"),0)</f>
        <v>0</v>
      </c>
    </row>
    <row r="181" spans="1:12" ht="14.25" customHeight="1">
      <c r="A181" s="18">
        <v>180</v>
      </c>
      <c r="B181" s="19" t="s">
        <v>2431</v>
      </c>
      <c r="C181" s="19" t="s">
        <v>2432</v>
      </c>
      <c r="D181" s="19" t="s">
        <v>2433</v>
      </c>
      <c r="E181" s="19" t="s">
        <v>2117</v>
      </c>
      <c r="F181" s="18">
        <v>6</v>
      </c>
      <c r="G181" s="18">
        <v>147</v>
      </c>
      <c r="H181" s="18">
        <v>25</v>
      </c>
      <c r="I181" s="18">
        <v>25427</v>
      </c>
      <c r="J181" s="18">
        <f ca="1">IFERROR(__xludf.DUMMYFUNCTION("IF(SUM(COUNTIF(artists!A:A, SPLIT(C181, "",""))) &gt; 0, ""UA"", 0)"),0)</f>
        <v>0</v>
      </c>
      <c r="K181" s="18" t="str">
        <f ca="1">IFERROR(__xludf.DUMMYFUNCTION("IF(SUM(COUNTIF(artists!C:C, SPLIT(C181, "",""))) &gt; 0, ""RU"", 0)"),"RU")</f>
        <v>RU</v>
      </c>
      <c r="L181" s="18">
        <f ca="1">IFERROR(__xludf.DUMMYFUNCTION("IF(SUM(COUNTIF(artists!E:E, SPLIT(C181, "",""))) &gt; 0, ""OTHER"", 0)"),0)</f>
        <v>0</v>
      </c>
    </row>
    <row r="182" spans="1:12" ht="14.25" customHeight="1">
      <c r="A182" s="18">
        <v>181</v>
      </c>
      <c r="B182" s="19" t="s">
        <v>2582</v>
      </c>
      <c r="C182" s="19" t="s">
        <v>594</v>
      </c>
      <c r="D182" s="19" t="s">
        <v>2583</v>
      </c>
      <c r="E182" s="19" t="s">
        <v>2584</v>
      </c>
      <c r="F182" s="18">
        <v>181</v>
      </c>
      <c r="G182" s="18">
        <v>-1</v>
      </c>
      <c r="H182" s="18">
        <v>1</v>
      </c>
      <c r="I182" s="18">
        <v>25413</v>
      </c>
      <c r="J182" s="18">
        <f ca="1">IFERROR(__xludf.DUMMYFUNCTION("IF(SUM(COUNTIF(artists!A:A, SPLIT(C182, "",""))) &gt; 0, ""UA"", 0)"),0)</f>
        <v>0</v>
      </c>
      <c r="K182" s="18">
        <f ca="1">IFERROR(__xludf.DUMMYFUNCTION("IF(SUM(COUNTIF(artists!C:C, SPLIT(C182, "",""))) &gt; 0, ""RU"", 0)"),0)</f>
        <v>0</v>
      </c>
      <c r="L182" s="18" t="str">
        <f ca="1">IFERROR(__xludf.DUMMYFUNCTION("IF(SUM(COUNTIF(artists!E:E, SPLIT(C182, "",""))) &gt; 0, ""OTHER"", 0)"),"OTHER")</f>
        <v>OTHER</v>
      </c>
    </row>
    <row r="183" spans="1:12" ht="14.25" customHeight="1">
      <c r="A183" s="18">
        <v>182</v>
      </c>
      <c r="B183" s="19" t="s">
        <v>2585</v>
      </c>
      <c r="C183" s="19" t="s">
        <v>108</v>
      </c>
      <c r="D183" s="19" t="s">
        <v>2586</v>
      </c>
      <c r="E183" s="19" t="s">
        <v>815</v>
      </c>
      <c r="F183" s="18">
        <v>141</v>
      </c>
      <c r="G183" s="18">
        <v>164</v>
      </c>
      <c r="H183" s="18">
        <v>9</v>
      </c>
      <c r="I183" s="18">
        <v>25362</v>
      </c>
      <c r="J183" s="18" t="str">
        <f ca="1">IFERROR(__xludf.DUMMYFUNCTION("IF(SUM(COUNTIF(artists!A:A, SPLIT(C183, "",""))) &gt; 0, ""UA"", 0)"),"UA")</f>
        <v>UA</v>
      </c>
      <c r="K183" s="18">
        <f ca="1">IFERROR(__xludf.DUMMYFUNCTION("IF(SUM(COUNTIF(artists!C:C, SPLIT(C183, "",""))) &gt; 0, ""RU"", 0)"),0)</f>
        <v>0</v>
      </c>
      <c r="L183" s="18">
        <f ca="1">IFERROR(__xludf.DUMMYFUNCTION("IF(SUM(COUNTIF(artists!E:E, SPLIT(C183, "",""))) &gt; 0, ""OTHER"", 0)"),0)</f>
        <v>0</v>
      </c>
    </row>
    <row r="184" spans="1:12" ht="14.25" customHeight="1">
      <c r="A184" s="18">
        <v>183</v>
      </c>
      <c r="B184" s="19" t="s">
        <v>2554</v>
      </c>
      <c r="C184" s="19" t="s">
        <v>308</v>
      </c>
      <c r="D184" s="19" t="s">
        <v>2555</v>
      </c>
      <c r="E184" s="19" t="s">
        <v>1252</v>
      </c>
      <c r="F184" s="18">
        <v>9</v>
      </c>
      <c r="G184" s="18">
        <v>183</v>
      </c>
      <c r="H184" s="18">
        <v>18</v>
      </c>
      <c r="I184" s="18">
        <v>25320</v>
      </c>
      <c r="J184" s="18">
        <f ca="1">IFERROR(__xludf.DUMMYFUNCTION("IF(SUM(COUNTIF(artists!A:A, SPLIT(C184, "",""))) &gt; 0, ""UA"", 0)"),0)</f>
        <v>0</v>
      </c>
      <c r="K184" s="18" t="str">
        <f ca="1">IFERROR(__xludf.DUMMYFUNCTION("IF(SUM(COUNTIF(artists!C:C, SPLIT(C184, "",""))) &gt; 0, ""RU"", 0)"),"RU")</f>
        <v>RU</v>
      </c>
      <c r="L184" s="18">
        <f ca="1">IFERROR(__xludf.DUMMYFUNCTION("IF(SUM(COUNTIF(artists!E:E, SPLIT(C184, "",""))) &gt; 0, ""OTHER"", 0)"),0)</f>
        <v>0</v>
      </c>
    </row>
    <row r="185" spans="1:12" ht="14.25" customHeight="1">
      <c r="A185" s="18">
        <v>184</v>
      </c>
      <c r="B185" s="19" t="s">
        <v>2587</v>
      </c>
      <c r="C185" s="19" t="s">
        <v>111</v>
      </c>
      <c r="D185" s="19" t="s">
        <v>2588</v>
      </c>
      <c r="E185" s="19" t="s">
        <v>815</v>
      </c>
      <c r="F185" s="18">
        <v>140</v>
      </c>
      <c r="G185" s="18">
        <v>182</v>
      </c>
      <c r="H185" s="18">
        <v>11</v>
      </c>
      <c r="I185" s="18">
        <v>25276</v>
      </c>
      <c r="J185" s="18" t="str">
        <f ca="1">IFERROR(__xludf.DUMMYFUNCTION("IF(SUM(COUNTIF(artists!A:A, SPLIT(C185, "",""))) &gt; 0, ""UA"", 0)"),"UA")</f>
        <v>UA</v>
      </c>
      <c r="K185" s="18">
        <f ca="1">IFERROR(__xludf.DUMMYFUNCTION("IF(SUM(COUNTIF(artists!C:C, SPLIT(C185, "",""))) &gt; 0, ""RU"", 0)"),0)</f>
        <v>0</v>
      </c>
      <c r="L185" s="18">
        <f ca="1">IFERROR(__xludf.DUMMYFUNCTION("IF(SUM(COUNTIF(artists!E:E, SPLIT(C185, "",""))) &gt; 0, ""OTHER"", 0)"),0)</f>
        <v>0</v>
      </c>
    </row>
    <row r="186" spans="1:12" ht="14.25" customHeight="1">
      <c r="A186" s="18">
        <v>185</v>
      </c>
      <c r="B186" s="19" t="s">
        <v>2589</v>
      </c>
      <c r="C186" s="19" t="s">
        <v>596</v>
      </c>
      <c r="D186" s="19" t="s">
        <v>2590</v>
      </c>
      <c r="E186" s="19" t="s">
        <v>2591</v>
      </c>
      <c r="F186" s="18">
        <v>185</v>
      </c>
      <c r="G186" s="18">
        <v>-1</v>
      </c>
      <c r="H186" s="18">
        <v>1</v>
      </c>
      <c r="I186" s="18">
        <v>25266</v>
      </c>
      <c r="J186" s="18">
        <f ca="1">IFERROR(__xludf.DUMMYFUNCTION("IF(SUM(COUNTIF(artists!A:A, SPLIT(C186, "",""))) &gt; 0, ""UA"", 0)"),0)</f>
        <v>0</v>
      </c>
      <c r="K186" s="18">
        <f ca="1">IFERROR(__xludf.DUMMYFUNCTION("IF(SUM(COUNTIF(artists!C:C, SPLIT(C186, "",""))) &gt; 0, ""RU"", 0)"),0)</f>
        <v>0</v>
      </c>
      <c r="L186" s="18" t="str">
        <f ca="1">IFERROR(__xludf.DUMMYFUNCTION("IF(SUM(COUNTIF(artists!E:E, SPLIT(C186, "",""))) &gt; 0, ""OTHER"", 0)"),"OTHER")</f>
        <v>OTHER</v>
      </c>
    </row>
    <row r="187" spans="1:12" ht="14.25" customHeight="1">
      <c r="A187" s="18">
        <v>186</v>
      </c>
      <c r="B187" s="19" t="s">
        <v>942</v>
      </c>
      <c r="C187" s="19" t="s">
        <v>196</v>
      </c>
      <c r="D187" s="19" t="s">
        <v>943</v>
      </c>
      <c r="E187" s="19" t="s">
        <v>648</v>
      </c>
      <c r="F187" s="18">
        <v>138</v>
      </c>
      <c r="G187" s="18">
        <v>138</v>
      </c>
      <c r="H187" s="18">
        <v>2</v>
      </c>
      <c r="I187" s="18">
        <v>25222</v>
      </c>
      <c r="J187" s="18" t="str">
        <f ca="1">IFERROR(__xludf.DUMMYFUNCTION("IF(SUM(COUNTIF(artists!A:A, SPLIT(C187, "",""))) &gt; 0, ""UA"", 0)"),"UA")</f>
        <v>UA</v>
      </c>
      <c r="K187" s="18">
        <f ca="1">IFERROR(__xludf.DUMMYFUNCTION("IF(SUM(COUNTIF(artists!C:C, SPLIT(C187, "",""))) &gt; 0, ""RU"", 0)"),0)</f>
        <v>0</v>
      </c>
      <c r="L187" s="18">
        <f ca="1">IFERROR(__xludf.DUMMYFUNCTION("IF(SUM(COUNTIF(artists!E:E, SPLIT(C187, "",""))) &gt; 0, ""OTHER"", 0)"),0)</f>
        <v>0</v>
      </c>
    </row>
    <row r="188" spans="1:12" ht="14.25" customHeight="1">
      <c r="A188" s="18">
        <v>187</v>
      </c>
      <c r="B188" s="19" t="s">
        <v>2592</v>
      </c>
      <c r="C188" s="19" t="s">
        <v>174</v>
      </c>
      <c r="D188" s="19" t="s">
        <v>2593</v>
      </c>
      <c r="E188" s="19" t="s">
        <v>856</v>
      </c>
      <c r="F188" s="18">
        <v>143</v>
      </c>
      <c r="G188" s="18">
        <v>187</v>
      </c>
      <c r="H188" s="18">
        <v>6</v>
      </c>
      <c r="I188" s="18">
        <v>25205</v>
      </c>
      <c r="J188" s="18">
        <f ca="1">IFERROR(__xludf.DUMMYFUNCTION("IF(SUM(COUNTIF(artists!A:A, SPLIT(C188, "",""))) &gt; 0, ""UA"", 0)"),0)</f>
        <v>0</v>
      </c>
      <c r="K188" s="18">
        <f ca="1">IFERROR(__xludf.DUMMYFUNCTION("IF(SUM(COUNTIF(artists!C:C, SPLIT(C188, "",""))) &gt; 0, ""RU"", 0)"),0)</f>
        <v>0</v>
      </c>
      <c r="L188" s="18" t="str">
        <f ca="1">IFERROR(__xludf.DUMMYFUNCTION("IF(SUM(COUNTIF(artists!E:E, SPLIT(C188, "",""))) &gt; 0, ""OTHER"", 0)"),"OTHER")</f>
        <v>OTHER</v>
      </c>
    </row>
    <row r="189" spans="1:12" ht="14.25" customHeight="1">
      <c r="A189" s="18">
        <v>188</v>
      </c>
      <c r="B189" s="19" t="s">
        <v>1152</v>
      </c>
      <c r="C189" s="19" t="s">
        <v>198</v>
      </c>
      <c r="D189" s="19" t="s">
        <v>1153</v>
      </c>
      <c r="E189" s="19" t="s">
        <v>878</v>
      </c>
      <c r="F189" s="18">
        <v>1</v>
      </c>
      <c r="G189" s="18">
        <v>154</v>
      </c>
      <c r="H189" s="18">
        <v>96</v>
      </c>
      <c r="I189" s="18">
        <v>25172</v>
      </c>
      <c r="J189" s="18">
        <f ca="1">IFERROR(__xludf.DUMMYFUNCTION("IF(SUM(COUNTIF(artists!A:A, SPLIT(C189, "",""))) &gt; 0, ""UA"", 0)"),0)</f>
        <v>0</v>
      </c>
      <c r="K189" s="18">
        <f ca="1">IFERROR(__xludf.DUMMYFUNCTION("IF(SUM(COUNTIF(artists!C:C, SPLIT(C189, "",""))) &gt; 0, ""RU"", 0)"),0)</f>
        <v>0</v>
      </c>
      <c r="L189" s="18" t="str">
        <f ca="1">IFERROR(__xludf.DUMMYFUNCTION("IF(SUM(COUNTIF(artists!E:E, SPLIT(C189, "",""))) &gt; 0, ""OTHER"", 0)"),"OTHER")</f>
        <v>OTHER</v>
      </c>
    </row>
    <row r="190" spans="1:12" ht="14.25" customHeight="1">
      <c r="A190" s="18">
        <v>189</v>
      </c>
      <c r="B190" s="19" t="s">
        <v>2506</v>
      </c>
      <c r="C190" s="19" t="s">
        <v>2507</v>
      </c>
      <c r="D190" s="19" t="s">
        <v>2508</v>
      </c>
      <c r="E190" s="19" t="s">
        <v>2509</v>
      </c>
      <c r="F190" s="18">
        <v>104</v>
      </c>
      <c r="G190" s="18">
        <v>140</v>
      </c>
      <c r="H190" s="18">
        <v>28</v>
      </c>
      <c r="I190" s="18">
        <v>25070</v>
      </c>
      <c r="J190" s="18">
        <f ca="1">IFERROR(__xludf.DUMMYFUNCTION("IF(SUM(COUNTIF(artists!A:A, SPLIT(C190, "",""))) &gt; 0, ""UA"", 0)"),0)</f>
        <v>0</v>
      </c>
      <c r="K190" s="18" t="str">
        <f ca="1">IFERROR(__xludf.DUMMYFUNCTION("IF(SUM(COUNTIF(artists!C:C, SPLIT(C190, "",""))) &gt; 0, ""RU"", 0)"),"RU")</f>
        <v>RU</v>
      </c>
      <c r="L190" s="18">
        <f ca="1">IFERROR(__xludf.DUMMYFUNCTION("IF(SUM(COUNTIF(artists!E:E, SPLIT(C190, "",""))) &gt; 0, ""OTHER"", 0)"),0)</f>
        <v>0</v>
      </c>
    </row>
    <row r="191" spans="1:12" ht="14.25" customHeight="1">
      <c r="A191" s="18">
        <v>190</v>
      </c>
      <c r="B191" s="19" t="s">
        <v>1975</v>
      </c>
      <c r="C191" s="19" t="s">
        <v>289</v>
      </c>
      <c r="D191" s="19" t="s">
        <v>922</v>
      </c>
      <c r="E191" s="19" t="s">
        <v>2117</v>
      </c>
      <c r="F191" s="18">
        <v>159</v>
      </c>
      <c r="G191" s="18">
        <v>199</v>
      </c>
      <c r="H191" s="18">
        <v>11</v>
      </c>
      <c r="I191" s="18">
        <v>25023</v>
      </c>
      <c r="J191" s="18">
        <f ca="1">IFERROR(__xludf.DUMMYFUNCTION("IF(SUM(COUNTIF(artists!A:A, SPLIT(C191, "",""))) &gt; 0, ""UA"", 0)"),0)</f>
        <v>0</v>
      </c>
      <c r="K191" s="18" t="str">
        <f ca="1">IFERROR(__xludf.DUMMYFUNCTION("IF(SUM(COUNTIF(artists!C:C, SPLIT(C191, "",""))) &gt; 0, ""RU"", 0)"),"RU")</f>
        <v>RU</v>
      </c>
      <c r="L191" s="18">
        <f ca="1">IFERROR(__xludf.DUMMYFUNCTION("IF(SUM(COUNTIF(artists!E:E, SPLIT(C191, "",""))) &gt; 0, ""OTHER"", 0)"),0)</f>
        <v>0</v>
      </c>
    </row>
    <row r="192" spans="1:12" ht="14.25" customHeight="1">
      <c r="A192" s="18">
        <v>191</v>
      </c>
      <c r="B192" s="19" t="s">
        <v>2594</v>
      </c>
      <c r="C192" s="19" t="s">
        <v>2595</v>
      </c>
      <c r="D192" s="19" t="s">
        <v>2596</v>
      </c>
      <c r="E192" s="19" t="s">
        <v>611</v>
      </c>
      <c r="F192" s="18">
        <v>191</v>
      </c>
      <c r="G192" s="18">
        <v>-1</v>
      </c>
      <c r="H192" s="18">
        <v>1</v>
      </c>
      <c r="I192" s="18">
        <v>24978</v>
      </c>
      <c r="J192" s="18">
        <f ca="1">IFERROR(__xludf.DUMMYFUNCTION("IF(SUM(COUNTIF(artists!A:A, SPLIT(C192, "",""))) &gt; 0, ""UA"", 0)"),0)</f>
        <v>0</v>
      </c>
      <c r="K192" s="18" t="str">
        <f ca="1">IFERROR(__xludf.DUMMYFUNCTION("IF(SUM(COUNTIF(artists!C:C, SPLIT(C192, "",""))) &gt; 0, ""RU"", 0)"),"RU")</f>
        <v>RU</v>
      </c>
      <c r="L192" s="18">
        <f ca="1">IFERROR(__xludf.DUMMYFUNCTION("IF(SUM(COUNTIF(artists!E:E, SPLIT(C192, "",""))) &gt; 0, ""OTHER"", 0)"),0)</f>
        <v>0</v>
      </c>
    </row>
    <row r="193" spans="1:12" ht="14.25" customHeight="1">
      <c r="A193" s="18">
        <v>192</v>
      </c>
      <c r="B193" s="19" t="s">
        <v>2597</v>
      </c>
      <c r="C193" s="19" t="s">
        <v>161</v>
      </c>
      <c r="D193" s="19" t="s">
        <v>2598</v>
      </c>
      <c r="E193" s="19" t="s">
        <v>1077</v>
      </c>
      <c r="F193" s="18">
        <v>104</v>
      </c>
      <c r="G193" s="18">
        <v>181</v>
      </c>
      <c r="H193" s="18">
        <v>9</v>
      </c>
      <c r="I193" s="18">
        <v>24913</v>
      </c>
      <c r="J193" s="18" t="str">
        <f ca="1">IFERROR(__xludf.DUMMYFUNCTION("IF(SUM(COUNTIF(artists!A:A, SPLIT(C193, "",""))) &gt; 0, ""UA"", 0)"),"UA")</f>
        <v>UA</v>
      </c>
      <c r="K193" s="18">
        <f ca="1">IFERROR(__xludf.DUMMYFUNCTION("IF(SUM(COUNTIF(artists!C:C, SPLIT(C193, "",""))) &gt; 0, ""RU"", 0)"),0)</f>
        <v>0</v>
      </c>
      <c r="L193" s="18">
        <f ca="1">IFERROR(__xludf.DUMMYFUNCTION("IF(SUM(COUNTIF(artists!E:E, SPLIT(C193, "",""))) &gt; 0, ""OTHER"", 0)"),0)</f>
        <v>0</v>
      </c>
    </row>
    <row r="194" spans="1:12" ht="14.25" customHeight="1">
      <c r="A194" s="18">
        <v>193</v>
      </c>
      <c r="B194" s="19" t="s">
        <v>2363</v>
      </c>
      <c r="C194" s="19" t="s">
        <v>446</v>
      </c>
      <c r="D194" s="19" t="s">
        <v>2364</v>
      </c>
      <c r="E194" s="19" t="s">
        <v>2365</v>
      </c>
      <c r="F194" s="18">
        <v>128</v>
      </c>
      <c r="G194" s="18">
        <v>151</v>
      </c>
      <c r="H194" s="18">
        <v>24</v>
      </c>
      <c r="I194" s="18">
        <v>24889</v>
      </c>
      <c r="J194" s="18">
        <f ca="1">IFERROR(__xludf.DUMMYFUNCTION("IF(SUM(COUNTIF(artists!A:A, SPLIT(C194, "",""))) &gt; 0, ""UA"", 0)"),0)</f>
        <v>0</v>
      </c>
      <c r="K194" s="18">
        <f ca="1">IFERROR(__xludf.DUMMYFUNCTION("IF(SUM(COUNTIF(artists!C:C, SPLIT(C194, "",""))) &gt; 0, ""RU"", 0)"),0)</f>
        <v>0</v>
      </c>
      <c r="L194" s="18" t="str">
        <f ca="1">IFERROR(__xludf.DUMMYFUNCTION("IF(SUM(COUNTIF(artists!E:E, SPLIT(C194, "",""))) &gt; 0, ""OTHER"", 0)"),"OTHER")</f>
        <v>OTHER</v>
      </c>
    </row>
    <row r="195" spans="1:12" ht="14.25" customHeight="1">
      <c r="A195" s="18">
        <v>194</v>
      </c>
      <c r="B195" s="19" t="s">
        <v>2478</v>
      </c>
      <c r="C195" s="19" t="s">
        <v>241</v>
      </c>
      <c r="D195" s="19" t="s">
        <v>969</v>
      </c>
      <c r="E195" s="19" t="s">
        <v>241</v>
      </c>
      <c r="F195" s="18">
        <v>80</v>
      </c>
      <c r="G195" s="18">
        <v>172</v>
      </c>
      <c r="H195" s="18">
        <v>57</v>
      </c>
      <c r="I195" s="18">
        <v>24796</v>
      </c>
      <c r="J195" s="18">
        <f ca="1">IFERROR(__xludf.DUMMYFUNCTION("IF(SUM(COUNTIF(artists!A:A, SPLIT(C195, "",""))) &gt; 0, ""UA"", 0)"),0)</f>
        <v>0</v>
      </c>
      <c r="K195" s="18" t="str">
        <f ca="1">IFERROR(__xludf.DUMMYFUNCTION("IF(SUM(COUNTIF(artists!C:C, SPLIT(C195, "",""))) &gt; 0, ""RU"", 0)"),"RU")</f>
        <v>RU</v>
      </c>
      <c r="L195" s="18">
        <f ca="1">IFERROR(__xludf.DUMMYFUNCTION("IF(SUM(COUNTIF(artists!E:E, SPLIT(C195, "",""))) &gt; 0, ""OTHER"", 0)"),0)</f>
        <v>0</v>
      </c>
    </row>
    <row r="196" spans="1:12" ht="14.25" customHeight="1">
      <c r="A196" s="18">
        <v>195</v>
      </c>
      <c r="B196" s="19" t="s">
        <v>2599</v>
      </c>
      <c r="C196" s="19" t="s">
        <v>598</v>
      </c>
      <c r="D196" s="19" t="s">
        <v>2600</v>
      </c>
      <c r="E196" s="19" t="s">
        <v>2114</v>
      </c>
      <c r="F196" s="18">
        <v>195</v>
      </c>
      <c r="G196" s="18">
        <v>-1</v>
      </c>
      <c r="H196" s="18">
        <v>1</v>
      </c>
      <c r="I196" s="18">
        <v>24772</v>
      </c>
      <c r="J196" s="18">
        <f ca="1">IFERROR(__xludf.DUMMYFUNCTION("IF(SUM(COUNTIF(artists!A:A, SPLIT(C196, "",""))) &gt; 0, ""UA"", 0)"),0)</f>
        <v>0</v>
      </c>
      <c r="K196" s="18">
        <f ca="1">IFERROR(__xludf.DUMMYFUNCTION("IF(SUM(COUNTIF(artists!C:C, SPLIT(C196, "",""))) &gt; 0, ""RU"", 0)"),0)</f>
        <v>0</v>
      </c>
      <c r="L196" s="18" t="str">
        <f ca="1">IFERROR(__xludf.DUMMYFUNCTION("IF(SUM(COUNTIF(artists!E:E, SPLIT(C196, "",""))) &gt; 0, ""OTHER"", 0)"),"OTHER")</f>
        <v>OTHER</v>
      </c>
    </row>
    <row r="197" spans="1:12" ht="14.25" customHeight="1">
      <c r="A197" s="18">
        <v>196</v>
      </c>
      <c r="B197" s="19" t="s">
        <v>2449</v>
      </c>
      <c r="C197" s="19" t="s">
        <v>312</v>
      </c>
      <c r="D197" s="19" t="s">
        <v>2450</v>
      </c>
      <c r="E197" s="19" t="s">
        <v>312</v>
      </c>
      <c r="F197" s="18">
        <v>80</v>
      </c>
      <c r="G197" s="18">
        <v>150</v>
      </c>
      <c r="H197" s="18">
        <v>33</v>
      </c>
      <c r="I197" s="18">
        <v>24732</v>
      </c>
      <c r="J197" s="18">
        <f ca="1">IFERROR(__xludf.DUMMYFUNCTION("IF(SUM(COUNTIF(artists!A:A, SPLIT(C197, "",""))) &gt; 0, ""UA"", 0)"),0)</f>
        <v>0</v>
      </c>
      <c r="K197" s="18" t="str">
        <f ca="1">IFERROR(__xludf.DUMMYFUNCTION("IF(SUM(COUNTIF(artists!C:C, SPLIT(C197, "",""))) &gt; 0, ""RU"", 0)"),"RU")</f>
        <v>RU</v>
      </c>
      <c r="L197" s="18">
        <f ca="1">IFERROR(__xludf.DUMMYFUNCTION("IF(SUM(COUNTIF(artists!E:E, SPLIT(C197, "",""))) &gt; 0, ""OTHER"", 0)"),0)</f>
        <v>0</v>
      </c>
    </row>
    <row r="198" spans="1:12" ht="14.25" customHeight="1">
      <c r="A198" s="18">
        <v>197</v>
      </c>
      <c r="B198" s="19" t="s">
        <v>1944</v>
      </c>
      <c r="C198" s="19" t="s">
        <v>2141</v>
      </c>
      <c r="D198" s="19" t="s">
        <v>2142</v>
      </c>
      <c r="E198" s="19" t="s">
        <v>2117</v>
      </c>
      <c r="F198" s="18">
        <v>12</v>
      </c>
      <c r="G198" s="18">
        <v>174</v>
      </c>
      <c r="H198" s="18">
        <v>39</v>
      </c>
      <c r="I198" s="18">
        <v>24699</v>
      </c>
      <c r="J198" s="18">
        <f ca="1">IFERROR(__xludf.DUMMYFUNCTION("IF(SUM(COUNTIF(artists!A:A, SPLIT(C198, "",""))) &gt; 0, ""UA"", 0)"),0)</f>
        <v>0</v>
      </c>
      <c r="K198" s="18" t="str">
        <f ca="1">IFERROR(__xludf.DUMMYFUNCTION("IF(SUM(COUNTIF(artists!C:C, SPLIT(C198, "",""))) &gt; 0, ""RU"", 0)"),"RU")</f>
        <v>RU</v>
      </c>
      <c r="L198" s="18">
        <f ca="1">IFERROR(__xludf.DUMMYFUNCTION("IF(SUM(COUNTIF(artists!E:E, SPLIT(C198, "",""))) &gt; 0, ""OTHER"", 0)"),0)</f>
        <v>0</v>
      </c>
    </row>
    <row r="199" spans="1:12" ht="14.25" customHeight="1">
      <c r="A199" s="18">
        <v>198</v>
      </c>
      <c r="B199" s="19" t="s">
        <v>1224</v>
      </c>
      <c r="C199" s="19" t="s">
        <v>185</v>
      </c>
      <c r="D199" s="19" t="s">
        <v>1225</v>
      </c>
      <c r="E199" s="19" t="s">
        <v>925</v>
      </c>
      <c r="F199" s="18">
        <v>163</v>
      </c>
      <c r="G199" s="18">
        <v>179</v>
      </c>
      <c r="H199" s="18">
        <v>8</v>
      </c>
      <c r="I199" s="18">
        <v>24675</v>
      </c>
      <c r="J199" s="18">
        <f ca="1">IFERROR(__xludf.DUMMYFUNCTION("IF(SUM(COUNTIF(artists!A:A, SPLIT(C199, "",""))) &gt; 0, ""UA"", 0)"),0)</f>
        <v>0</v>
      </c>
      <c r="K199" s="18" t="str">
        <f ca="1">IFERROR(__xludf.DUMMYFUNCTION("IF(SUM(COUNTIF(artists!C:C, SPLIT(C199, "",""))) &gt; 0, ""RU"", 0)"),"RU")</f>
        <v>RU</v>
      </c>
      <c r="L199" s="18">
        <f ca="1">IFERROR(__xludf.DUMMYFUNCTION("IF(SUM(COUNTIF(artists!E:E, SPLIT(C199, "",""))) &gt; 0, ""OTHER"", 0)"),0)</f>
        <v>0</v>
      </c>
    </row>
    <row r="200" spans="1:12" ht="14.25" customHeight="1">
      <c r="A200" s="18">
        <v>199</v>
      </c>
      <c r="B200" s="19" t="s">
        <v>2543</v>
      </c>
      <c r="C200" s="19" t="s">
        <v>264</v>
      </c>
      <c r="D200" s="19" t="s">
        <v>2544</v>
      </c>
      <c r="E200" s="19" t="s">
        <v>1379</v>
      </c>
      <c r="F200" s="18">
        <v>11</v>
      </c>
      <c r="G200" s="18">
        <v>192</v>
      </c>
      <c r="H200" s="18">
        <v>33</v>
      </c>
      <c r="I200" s="18">
        <v>24665</v>
      </c>
      <c r="J200" s="18">
        <f ca="1">IFERROR(__xludf.DUMMYFUNCTION("IF(SUM(COUNTIF(artists!A:A, SPLIT(C200, "",""))) &gt; 0, ""UA"", 0)"),0)</f>
        <v>0</v>
      </c>
      <c r="K200" s="18" t="str">
        <f ca="1">IFERROR(__xludf.DUMMYFUNCTION("IF(SUM(COUNTIF(artists!C:C, SPLIT(C200, "",""))) &gt; 0, ""RU"", 0)"),"RU")</f>
        <v>RU</v>
      </c>
      <c r="L200" s="18">
        <f ca="1">IFERROR(__xludf.DUMMYFUNCTION("IF(SUM(COUNTIF(artists!E:E, SPLIT(C200, "",""))) &gt; 0, ""OTHER"", 0)"),0)</f>
        <v>0</v>
      </c>
    </row>
    <row r="201" spans="1:12" ht="14.25" customHeight="1">
      <c r="A201" s="18">
        <v>200</v>
      </c>
      <c r="B201" s="19" t="s">
        <v>1953</v>
      </c>
      <c r="C201" s="19" t="s">
        <v>188</v>
      </c>
      <c r="D201" s="19" t="s">
        <v>1954</v>
      </c>
      <c r="E201" s="19" t="s">
        <v>661</v>
      </c>
      <c r="F201" s="18">
        <v>57</v>
      </c>
      <c r="G201" s="18">
        <v>156</v>
      </c>
      <c r="H201" s="18">
        <v>8</v>
      </c>
      <c r="I201" s="18">
        <v>24647</v>
      </c>
      <c r="J201" s="18">
        <f ca="1">IFERROR(__xludf.DUMMYFUNCTION("IF(SUM(COUNTIF(artists!A:A, SPLIT(C201, "",""))) &gt; 0, ""UA"", 0)"),0)</f>
        <v>0</v>
      </c>
      <c r="K201" s="18" t="str">
        <f ca="1">IFERROR(__xludf.DUMMYFUNCTION("IF(SUM(COUNTIF(artists!C:C, SPLIT(C201, "",""))) &gt; 0, ""RU"", 0)"),"RU")</f>
        <v>RU</v>
      </c>
      <c r="L201" s="18">
        <f ca="1">IFERROR(__xludf.DUMMYFUNCTION("IF(SUM(COUNTIF(artists!E:E, SPLIT(C201, "",""))) &gt; 0, ""OTHER"", 0)"),0)</f>
        <v>0</v>
      </c>
    </row>
    <row r="202" spans="1:12" ht="14.25" customHeight="1"/>
    <row r="203" spans="1:12" ht="14.25" customHeight="1"/>
    <row r="204" spans="1:12" ht="14.25" customHeight="1"/>
    <row r="205" spans="1:12" ht="14.25" customHeight="1"/>
    <row r="206" spans="1:12" ht="14.25" customHeight="1"/>
    <row r="207" spans="1:12" ht="14.25" customHeight="1"/>
    <row r="208" spans="1:12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</sheetData>
  <conditionalFormatting sqref="J2:L201">
    <cfRule type="expression" dxfId="40" priority="1">
      <formula>AND($J2=0, $K2=0, $L2=0)</formula>
    </cfRule>
    <cfRule type="expression" dxfId="39" priority="2">
      <formula>OR(AND($J2&lt;&gt;0, $K2&lt;&gt;0), AND($J2&lt;&gt;0, $L2&lt;&gt;0), AND($K2&lt;&gt;0, $L2&lt;&gt;0))</formula>
    </cfRule>
  </conditionalFormatting>
  <pageMargins left="0.7" right="0.7" top="0.75" bottom="0.75" header="0" footer="0"/>
  <pageSetup orientation="landscape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38761D"/>
  </sheetPr>
  <dimension ref="A1:L997"/>
  <sheetViews>
    <sheetView workbookViewId="0"/>
  </sheetViews>
  <sheetFormatPr defaultColWidth="12.6640625" defaultRowHeight="15.75" customHeight="1"/>
  <cols>
    <col min="1" max="1" width="6.109375" customWidth="1"/>
    <col min="2" max="2" width="33.77734375" hidden="1" customWidth="1"/>
    <col min="3" max="3" width="35.88671875" customWidth="1"/>
    <col min="4" max="4" width="34.21875" customWidth="1"/>
    <col min="5" max="5" width="23" customWidth="1"/>
    <col min="6" max="6" width="10.6640625" hidden="1" customWidth="1"/>
    <col min="7" max="7" width="13.33203125" hidden="1" customWidth="1"/>
    <col min="8" max="8" width="15" hidden="1" customWidth="1"/>
    <col min="9" max="9" width="8.44140625" customWidth="1"/>
    <col min="10" max="26" width="7.6640625" customWidth="1"/>
  </cols>
  <sheetData>
    <row r="1" spans="1:12" ht="14.25" customHeight="1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 ht="14.25" customHeight="1">
      <c r="A2" s="18">
        <v>1</v>
      </c>
      <c r="B2" s="19" t="s">
        <v>757</v>
      </c>
      <c r="C2" s="19" t="s">
        <v>99</v>
      </c>
      <c r="D2" s="19" t="s">
        <v>759</v>
      </c>
      <c r="E2" s="19" t="s">
        <v>648</v>
      </c>
      <c r="F2" s="18">
        <v>1</v>
      </c>
      <c r="G2" s="18">
        <v>3</v>
      </c>
      <c r="H2" s="18">
        <v>13</v>
      </c>
      <c r="I2" s="18">
        <v>159701</v>
      </c>
      <c r="J2" s="18" t="str">
        <f ca="1">IFERROR(__xludf.DUMMYFUNCTION("IF(SUM(COUNTIF(artists!A:A, SPLIT(C2, "",""))) &gt; 0, ""UA"", 0)"),"UA")</f>
        <v>UA</v>
      </c>
      <c r="K2" s="18">
        <f ca="1">IFERROR(__xludf.DUMMYFUNCTION("IF(SUM(COUNTIF(artists!C:C, SPLIT(C2, "",""))) &gt; 0, ""RU"", 0)"),0)</f>
        <v>0</v>
      </c>
      <c r="L2" s="18">
        <f ca="1">IFERROR(__xludf.DUMMYFUNCTION("IF(SUM(COUNTIF(artists!E:E, SPLIT(C2, "",""))) &gt; 0, ""OTHER"", 0)"),0)</f>
        <v>0</v>
      </c>
    </row>
    <row r="3" spans="1:12" ht="14.25" customHeight="1">
      <c r="A3" s="18">
        <v>2</v>
      </c>
      <c r="B3" s="19" t="s">
        <v>906</v>
      </c>
      <c r="C3" s="19" t="s">
        <v>100</v>
      </c>
      <c r="D3" s="19" t="s">
        <v>306</v>
      </c>
      <c r="E3" s="19" t="s">
        <v>907</v>
      </c>
      <c r="F3" s="18">
        <v>1</v>
      </c>
      <c r="G3" s="18">
        <v>1</v>
      </c>
      <c r="H3" s="18">
        <v>10</v>
      </c>
      <c r="I3" s="18">
        <v>138083</v>
      </c>
      <c r="J3" s="18">
        <f ca="1">IFERROR(__xludf.DUMMYFUNCTION("IF(SUM(COUNTIF(artists!A:A, SPLIT(C3, "",""))) &gt; 0, ""UA"", 0)"),0)</f>
        <v>0</v>
      </c>
      <c r="K3" s="18" t="str">
        <f ca="1">IFERROR(__xludf.DUMMYFUNCTION("IF(SUM(COUNTIF(artists!C:C, SPLIT(C3, "",""))) &gt; 0, ""RU"", 0)"),"RU")</f>
        <v>RU</v>
      </c>
      <c r="L3" s="18">
        <f ca="1">IFERROR(__xludf.DUMMYFUNCTION("IF(SUM(COUNTIF(artists!E:E, SPLIT(C3, "",""))) &gt; 0, ""OTHER"", 0)"),0)</f>
        <v>0</v>
      </c>
    </row>
    <row r="4" spans="1:12" ht="14.25" customHeight="1">
      <c r="A4" s="18">
        <v>3</v>
      </c>
      <c r="B4" s="19" t="s">
        <v>1166</v>
      </c>
      <c r="C4" s="19" t="s">
        <v>102</v>
      </c>
      <c r="D4" s="19" t="s">
        <v>1167</v>
      </c>
      <c r="E4" s="19" t="s">
        <v>1168</v>
      </c>
      <c r="F4" s="18">
        <v>2</v>
      </c>
      <c r="G4" s="18">
        <v>2</v>
      </c>
      <c r="H4" s="18">
        <v>6</v>
      </c>
      <c r="I4" s="18">
        <v>137029</v>
      </c>
      <c r="J4" s="18" t="str">
        <f ca="1">IFERROR(__xludf.DUMMYFUNCTION("IF(SUM(COUNTIF(artists!A:A, SPLIT(C4, "",""))) &gt; 0, ""UA"", 0)"),"UA")</f>
        <v>UA</v>
      </c>
      <c r="K4" s="18">
        <f ca="1">IFERROR(__xludf.DUMMYFUNCTION("IF(SUM(COUNTIF(artists!C:C, SPLIT(C4, "",""))) &gt; 0, ""RU"", 0)"),0)</f>
        <v>0</v>
      </c>
      <c r="L4" s="18">
        <f ca="1">IFERROR(__xludf.DUMMYFUNCTION("IF(SUM(COUNTIF(artists!E:E, SPLIT(C4, "",""))) &gt; 0, ""OTHER"", 0)"),0)</f>
        <v>0</v>
      </c>
    </row>
    <row r="5" spans="1:12" ht="14.25" customHeight="1">
      <c r="A5" s="18">
        <v>4</v>
      </c>
      <c r="B5" s="19" t="s">
        <v>2539</v>
      </c>
      <c r="C5" s="19" t="s">
        <v>1476</v>
      </c>
      <c r="D5" s="19" t="s">
        <v>1477</v>
      </c>
      <c r="E5" s="19" t="s">
        <v>1478</v>
      </c>
      <c r="F5" s="18">
        <v>4</v>
      </c>
      <c r="G5" s="18">
        <v>10</v>
      </c>
      <c r="H5" s="18">
        <v>2</v>
      </c>
      <c r="I5" s="18">
        <v>113378</v>
      </c>
      <c r="J5" s="18" t="s">
        <v>9</v>
      </c>
      <c r="K5" s="18">
        <f ca="1">IFERROR(__xludf.DUMMYFUNCTION("IF(SUM(COUNTIF(artists!C:C, SPLIT(C5, "",""))) &gt; 0, ""RU"", 0)"),0)</f>
        <v>0</v>
      </c>
      <c r="L5" s="18">
        <v>0</v>
      </c>
    </row>
    <row r="6" spans="1:12" ht="14.25" customHeight="1">
      <c r="A6" s="18">
        <v>5</v>
      </c>
      <c r="B6" s="19" t="s">
        <v>677</v>
      </c>
      <c r="C6" s="19" t="s">
        <v>343</v>
      </c>
      <c r="D6" s="19" t="s">
        <v>678</v>
      </c>
      <c r="E6" s="19" t="s">
        <v>648</v>
      </c>
      <c r="F6" s="18">
        <v>5</v>
      </c>
      <c r="G6" s="18">
        <v>5</v>
      </c>
      <c r="H6" s="18">
        <v>46</v>
      </c>
      <c r="I6" s="18">
        <v>106776</v>
      </c>
      <c r="J6" s="18" t="str">
        <f ca="1">IFERROR(__xludf.DUMMYFUNCTION("IF(SUM(COUNTIF(artists!A:A, SPLIT(C6, "",""))) &gt; 0, ""UA"", 0)"),"UA")</f>
        <v>UA</v>
      </c>
      <c r="K6" s="18">
        <f ca="1">IFERROR(__xludf.DUMMYFUNCTION("IF(SUM(COUNTIF(artists!C:C, SPLIT(C6, "",""))) &gt; 0, ""RU"", 0)"),0)</f>
        <v>0</v>
      </c>
      <c r="L6" s="18">
        <f ca="1">IFERROR(__xludf.DUMMYFUNCTION("IF(SUM(COUNTIF(artists!E:E, SPLIT(C6, "",""))) &gt; 0, ""OTHER"", 0)"),0)</f>
        <v>0</v>
      </c>
    </row>
    <row r="7" spans="1:12" ht="14.25" customHeight="1">
      <c r="A7" s="18">
        <v>6</v>
      </c>
      <c r="B7" s="19" t="s">
        <v>956</v>
      </c>
      <c r="C7" s="19" t="s">
        <v>100</v>
      </c>
      <c r="D7" s="19" t="s">
        <v>957</v>
      </c>
      <c r="E7" s="19" t="s">
        <v>907</v>
      </c>
      <c r="F7" s="18">
        <v>1</v>
      </c>
      <c r="G7" s="18">
        <v>4</v>
      </c>
      <c r="H7" s="18">
        <v>28</v>
      </c>
      <c r="I7" s="18">
        <v>99233</v>
      </c>
      <c r="J7" s="18">
        <f ca="1">IFERROR(__xludf.DUMMYFUNCTION("IF(SUM(COUNTIF(artists!A:A, SPLIT(C7, "",""))) &gt; 0, ""UA"", 0)"),0)</f>
        <v>0</v>
      </c>
      <c r="K7" s="18" t="str">
        <f ca="1">IFERROR(__xludf.DUMMYFUNCTION("IF(SUM(COUNTIF(artists!C:C, SPLIT(C7, "",""))) &gt; 0, ""RU"", 0)"),"RU")</f>
        <v>RU</v>
      </c>
      <c r="L7" s="18">
        <f ca="1">IFERROR(__xludf.DUMMYFUNCTION("IF(SUM(COUNTIF(artists!E:E, SPLIT(C7, "",""))) &gt; 0, ""OTHER"", 0)"),0)</f>
        <v>0</v>
      </c>
    </row>
    <row r="8" spans="1:12" ht="14.25" customHeight="1">
      <c r="A8" s="18">
        <v>7</v>
      </c>
      <c r="B8" s="19" t="s">
        <v>867</v>
      </c>
      <c r="C8" s="19" t="s">
        <v>346</v>
      </c>
      <c r="D8" s="19" t="s">
        <v>868</v>
      </c>
      <c r="E8" s="19" t="s">
        <v>869</v>
      </c>
      <c r="F8" s="18">
        <v>7</v>
      </c>
      <c r="G8" s="18">
        <v>17</v>
      </c>
      <c r="H8" s="18">
        <v>2</v>
      </c>
      <c r="I8" s="18">
        <v>94623</v>
      </c>
      <c r="J8" s="18" t="str">
        <f ca="1">IFERROR(__xludf.DUMMYFUNCTION("IF(SUM(COUNTIF(artists!A:A, SPLIT(C8, "",""))) &gt; 0, ""UA"", 0)"),"UA")</f>
        <v>UA</v>
      </c>
      <c r="K8" s="18">
        <f ca="1">IFERROR(__xludf.DUMMYFUNCTION("IF(SUM(COUNTIF(artists!C:C, SPLIT(C8, "",""))) &gt; 0, ""RU"", 0)"),0)</f>
        <v>0</v>
      </c>
      <c r="L8" s="18">
        <f ca="1">IFERROR(__xludf.DUMMYFUNCTION("IF(SUM(COUNTIF(artists!E:E, SPLIT(C8, "",""))) &gt; 0, ""OTHER"", 0)"),0)</f>
        <v>0</v>
      </c>
    </row>
    <row r="9" spans="1:12" ht="14.25" customHeight="1">
      <c r="A9" s="18">
        <v>8</v>
      </c>
      <c r="B9" s="19" t="s">
        <v>733</v>
      </c>
      <c r="C9" s="19" t="s">
        <v>113</v>
      </c>
      <c r="D9" s="19" t="s">
        <v>734</v>
      </c>
      <c r="E9" s="19" t="s">
        <v>735</v>
      </c>
      <c r="F9" s="18">
        <v>5</v>
      </c>
      <c r="G9" s="18">
        <v>6</v>
      </c>
      <c r="H9" s="18">
        <v>6</v>
      </c>
      <c r="I9" s="18">
        <v>86472</v>
      </c>
      <c r="J9" s="18">
        <f ca="1">IFERROR(__xludf.DUMMYFUNCTION("IF(SUM(COUNTIF(artists!A:A, SPLIT(C9, "",""))) &gt; 0, ""UA"", 0)"),0)</f>
        <v>0</v>
      </c>
      <c r="K9" s="18">
        <f ca="1">IFERROR(__xludf.DUMMYFUNCTION("IF(SUM(COUNTIF(artists!C:C, SPLIT(C9, "",""))) &gt; 0, ""RU"", 0)"),0)</f>
        <v>0</v>
      </c>
      <c r="L9" s="18" t="str">
        <f ca="1">IFERROR(__xludf.DUMMYFUNCTION("IF(SUM(COUNTIF(artists!E:E, SPLIT(C9, "",""))) &gt; 0, ""OTHER"", 0)"),"OTHER")</f>
        <v>OTHER</v>
      </c>
    </row>
    <row r="10" spans="1:12" ht="14.25" customHeight="1">
      <c r="A10" s="18">
        <v>9</v>
      </c>
      <c r="B10" s="19" t="s">
        <v>890</v>
      </c>
      <c r="C10" s="19" t="s">
        <v>891</v>
      </c>
      <c r="D10" s="19" t="s">
        <v>892</v>
      </c>
      <c r="E10" s="19" t="s">
        <v>648</v>
      </c>
      <c r="F10" s="18">
        <v>9</v>
      </c>
      <c r="G10" s="18">
        <v>9</v>
      </c>
      <c r="H10" s="18">
        <v>21</v>
      </c>
      <c r="I10" s="18">
        <v>77602</v>
      </c>
      <c r="J10" s="18" t="str">
        <f ca="1">IFERROR(__xludf.DUMMYFUNCTION("IF(SUM(COUNTIF(artists!A:A, SPLIT(C10, "",""))) &gt; 0, ""UA"", 0)"),"UA")</f>
        <v>UA</v>
      </c>
      <c r="K10" s="18">
        <f ca="1">IFERROR(__xludf.DUMMYFUNCTION("IF(SUM(COUNTIF(artists!C:C, SPLIT(C10, "",""))) &gt; 0, ""RU"", 0)"),0)</f>
        <v>0</v>
      </c>
      <c r="L10" s="18">
        <f ca="1">IFERROR(__xludf.DUMMYFUNCTION("IF(SUM(COUNTIF(artists!E:E, SPLIT(C10, "",""))) &gt; 0, ""OTHER"", 0)"),0)</f>
        <v>0</v>
      </c>
    </row>
    <row r="11" spans="1:12" ht="14.25" customHeight="1">
      <c r="A11" s="18">
        <v>10</v>
      </c>
      <c r="B11" s="19" t="s">
        <v>1382</v>
      </c>
      <c r="C11" s="19" t="s">
        <v>1383</v>
      </c>
      <c r="D11" s="19" t="s">
        <v>1384</v>
      </c>
      <c r="E11" s="19" t="s">
        <v>1333</v>
      </c>
      <c r="F11" s="18">
        <v>2</v>
      </c>
      <c r="G11" s="18">
        <v>7</v>
      </c>
      <c r="H11" s="18">
        <v>38</v>
      </c>
      <c r="I11" s="18">
        <v>75692</v>
      </c>
      <c r="J11" s="18">
        <f ca="1">IFERROR(__xludf.DUMMYFUNCTION("IF(SUM(COUNTIF(artists!A:A, SPLIT(C11, "",""))) &gt; 0, ""UA"", 0)"),0)</f>
        <v>0</v>
      </c>
      <c r="K11" s="18" t="str">
        <f ca="1">IFERROR(__xludf.DUMMYFUNCTION("IF(SUM(COUNTIF(artists!C:C, SPLIT(C11, "",""))) &gt; 0, ""RU"", 0)"),"RU")</f>
        <v>RU</v>
      </c>
      <c r="L11" s="18">
        <f ca="1">IFERROR(__xludf.DUMMYFUNCTION("IF(SUM(COUNTIF(artists!E:E, SPLIT(C11, "",""))) &gt; 0, ""OTHER"", 0)"),0)</f>
        <v>0</v>
      </c>
    </row>
    <row r="12" spans="1:12" ht="14.25" customHeight="1">
      <c r="A12" s="18">
        <v>11</v>
      </c>
      <c r="B12" s="19" t="s">
        <v>813</v>
      </c>
      <c r="C12" s="19" t="s">
        <v>108</v>
      </c>
      <c r="D12" s="19" t="s">
        <v>814</v>
      </c>
      <c r="E12" s="19" t="s">
        <v>815</v>
      </c>
      <c r="F12" s="18">
        <v>8</v>
      </c>
      <c r="G12" s="18">
        <v>8</v>
      </c>
      <c r="H12" s="18">
        <v>12</v>
      </c>
      <c r="I12" s="18">
        <v>68757</v>
      </c>
      <c r="J12" s="18" t="str">
        <f ca="1">IFERROR(__xludf.DUMMYFUNCTION("IF(SUM(COUNTIF(artists!A:A, SPLIT(C12, "",""))) &gt; 0, ""UA"", 0)"),"UA")</f>
        <v>UA</v>
      </c>
      <c r="K12" s="18">
        <f ca="1">IFERROR(__xludf.DUMMYFUNCTION("IF(SUM(COUNTIF(artists!C:C, SPLIT(C12, "",""))) &gt; 0, ""RU"", 0)"),0)</f>
        <v>0</v>
      </c>
      <c r="L12" s="18">
        <f ca="1">IFERROR(__xludf.DUMMYFUNCTION("IF(SUM(COUNTIF(artists!E:E, SPLIT(C12, "",""))) &gt; 0, ""OTHER"", 0)"),0)</f>
        <v>0</v>
      </c>
    </row>
    <row r="13" spans="1:12" ht="14.25" customHeight="1">
      <c r="A13" s="18">
        <v>12</v>
      </c>
      <c r="B13" s="19" t="s">
        <v>1913</v>
      </c>
      <c r="C13" s="19" t="s">
        <v>103</v>
      </c>
      <c r="D13" s="19" t="s">
        <v>1157</v>
      </c>
      <c r="E13" s="19" t="s">
        <v>1371</v>
      </c>
      <c r="F13" s="18">
        <v>4</v>
      </c>
      <c r="G13" s="18">
        <v>14</v>
      </c>
      <c r="H13" s="18">
        <v>9</v>
      </c>
      <c r="I13" s="18">
        <v>68296</v>
      </c>
      <c r="J13" s="18">
        <f ca="1">IFERROR(__xludf.DUMMYFUNCTION("IF(SUM(COUNTIF(artists!A:A, SPLIT(C13, "",""))) &gt; 0, ""UA"", 0)"),0)</f>
        <v>0</v>
      </c>
      <c r="K13" s="18" t="str">
        <f ca="1">IFERROR(__xludf.DUMMYFUNCTION("IF(SUM(COUNTIF(artists!C:C, SPLIT(C13, "",""))) &gt; 0, ""RU"", 0)"),"RU")</f>
        <v>RU</v>
      </c>
      <c r="L13" s="18">
        <f ca="1">IFERROR(__xludf.DUMMYFUNCTION("IF(SUM(COUNTIF(artists!E:E, SPLIT(C13, "",""))) &gt; 0, ""OTHER"", 0)"),0)</f>
        <v>0</v>
      </c>
    </row>
    <row r="14" spans="1:12" ht="14.25" customHeight="1">
      <c r="A14" s="18">
        <v>13</v>
      </c>
      <c r="B14" s="19" t="s">
        <v>1330</v>
      </c>
      <c r="C14" s="19" t="s">
        <v>1331</v>
      </c>
      <c r="D14" s="19" t="s">
        <v>1332</v>
      </c>
      <c r="E14" s="19" t="s">
        <v>1333</v>
      </c>
      <c r="F14" s="18">
        <v>2</v>
      </c>
      <c r="G14" s="18">
        <v>12</v>
      </c>
      <c r="H14" s="18">
        <v>13</v>
      </c>
      <c r="I14" s="18">
        <v>64732</v>
      </c>
      <c r="J14" s="18">
        <f ca="1">IFERROR(__xludf.DUMMYFUNCTION("IF(SUM(COUNTIF(artists!A:A, SPLIT(C14, "",""))) &gt; 0, ""UA"", 0)"),0)</f>
        <v>0</v>
      </c>
      <c r="K14" s="18" t="str">
        <f ca="1">IFERROR(__xludf.DUMMYFUNCTION("IF(SUM(COUNTIF(artists!C:C, SPLIT(C14, "",""))) &gt; 0, ""RU"", 0)"),"RU")</f>
        <v>RU</v>
      </c>
      <c r="L14" s="18">
        <f ca="1">IFERROR(__xludf.DUMMYFUNCTION("IF(SUM(COUNTIF(artists!E:E, SPLIT(C14, "",""))) &gt; 0, ""OTHER"", 0)"),0)</f>
        <v>0</v>
      </c>
    </row>
    <row r="15" spans="1:12" ht="14.25" customHeight="1">
      <c r="A15" s="18">
        <v>14</v>
      </c>
      <c r="B15" s="19" t="s">
        <v>1054</v>
      </c>
      <c r="C15" s="19" t="s">
        <v>105</v>
      </c>
      <c r="D15" s="19" t="s">
        <v>1055</v>
      </c>
      <c r="E15" s="19" t="s">
        <v>976</v>
      </c>
      <c r="F15" s="18">
        <v>11</v>
      </c>
      <c r="G15" s="18">
        <v>13</v>
      </c>
      <c r="H15" s="18">
        <v>9</v>
      </c>
      <c r="I15" s="18">
        <v>64722</v>
      </c>
      <c r="J15" s="18" t="str">
        <f ca="1">IFERROR(__xludf.DUMMYFUNCTION("IF(SUM(COUNTIF(artists!A:A, SPLIT(C15, "",""))) &gt; 0, ""UA"", 0)"),"UA")</f>
        <v>UA</v>
      </c>
      <c r="K15" s="18">
        <f ca="1">IFERROR(__xludf.DUMMYFUNCTION("IF(SUM(COUNTIF(artists!C:C, SPLIT(C15, "",""))) &gt; 0, ""RU"", 0)"),0)</f>
        <v>0</v>
      </c>
      <c r="L15" s="18">
        <f ca="1">IFERROR(__xludf.DUMMYFUNCTION("IF(SUM(COUNTIF(artists!E:E, SPLIT(C15, "",""))) &gt; 0, ""OTHER"", 0)"),0)</f>
        <v>0</v>
      </c>
    </row>
    <row r="16" spans="1:12" ht="14.25" customHeight="1">
      <c r="A16" s="18">
        <v>15</v>
      </c>
      <c r="B16" s="19" t="s">
        <v>881</v>
      </c>
      <c r="C16" s="19" t="s">
        <v>124</v>
      </c>
      <c r="D16" s="19" t="s">
        <v>882</v>
      </c>
      <c r="E16" s="19" t="s">
        <v>883</v>
      </c>
      <c r="F16" s="18">
        <v>11</v>
      </c>
      <c r="G16" s="18">
        <v>25</v>
      </c>
      <c r="H16" s="18">
        <v>13</v>
      </c>
      <c r="I16" s="18">
        <v>62460</v>
      </c>
      <c r="J16" s="18">
        <f ca="1">IFERROR(__xludf.DUMMYFUNCTION("IF(SUM(COUNTIF(artists!A:A, SPLIT(C16, "",""))) &gt; 0, ""UA"", 0)"),0)</f>
        <v>0</v>
      </c>
      <c r="K16" s="18" t="str">
        <f ca="1">IFERROR(__xludf.DUMMYFUNCTION("IF(SUM(COUNTIF(artists!C:C, SPLIT(C16, "",""))) &gt; 0, ""RU"", 0)"),"RU")</f>
        <v>RU</v>
      </c>
      <c r="L16" s="18">
        <f ca="1">IFERROR(__xludf.DUMMYFUNCTION("IF(SUM(COUNTIF(artists!E:E, SPLIT(C16, "",""))) &gt; 0, ""OTHER"", 0)"),0)</f>
        <v>0</v>
      </c>
    </row>
    <row r="17" spans="1:12" ht="14.25" customHeight="1">
      <c r="A17" s="18">
        <v>16</v>
      </c>
      <c r="B17" s="19" t="s">
        <v>1566</v>
      </c>
      <c r="C17" s="19" t="s">
        <v>118</v>
      </c>
      <c r="D17" s="19" t="s">
        <v>1567</v>
      </c>
      <c r="E17" s="19" t="s">
        <v>1371</v>
      </c>
      <c r="F17" s="18">
        <v>2</v>
      </c>
      <c r="G17" s="18">
        <v>23</v>
      </c>
      <c r="H17" s="18">
        <v>58</v>
      </c>
      <c r="I17" s="18">
        <v>60143</v>
      </c>
      <c r="J17" s="18">
        <f ca="1">IFERROR(__xludf.DUMMYFUNCTION("IF(SUM(COUNTIF(artists!A:A, SPLIT(C17, "",""))) &gt; 0, ""UA"", 0)"),0)</f>
        <v>0</v>
      </c>
      <c r="K17" s="18" t="str">
        <f ca="1">IFERROR(__xludf.DUMMYFUNCTION("IF(SUM(COUNTIF(artists!C:C, SPLIT(C17, "",""))) &gt; 0, ""RU"", 0)"),"RU")</f>
        <v>RU</v>
      </c>
      <c r="L17" s="18">
        <f ca="1">IFERROR(__xludf.DUMMYFUNCTION("IF(SUM(COUNTIF(artists!E:E, SPLIT(C17, "",""))) &gt; 0, ""OTHER"", 0)"),0)</f>
        <v>0</v>
      </c>
    </row>
    <row r="18" spans="1:12" ht="14.25" customHeight="1">
      <c r="A18" s="18">
        <v>17</v>
      </c>
      <c r="B18" s="19" t="s">
        <v>2307</v>
      </c>
      <c r="C18" s="19" t="s">
        <v>476</v>
      </c>
      <c r="D18" s="19" t="s">
        <v>2308</v>
      </c>
      <c r="E18" s="19" t="s">
        <v>2309</v>
      </c>
      <c r="F18" s="18">
        <v>5</v>
      </c>
      <c r="G18" s="18">
        <v>18</v>
      </c>
      <c r="H18" s="18">
        <v>11</v>
      </c>
      <c r="I18" s="18">
        <v>59203</v>
      </c>
      <c r="J18" s="18">
        <f ca="1">IFERROR(__xludf.DUMMYFUNCTION("IF(SUM(COUNTIF(artists!A:A, SPLIT(C18, "",""))) &gt; 0, ""UA"", 0)"),0)</f>
        <v>0</v>
      </c>
      <c r="K18" s="18">
        <f ca="1">IFERROR(__xludf.DUMMYFUNCTION("IF(SUM(COUNTIF(artists!C:C, SPLIT(C18, "",""))) &gt; 0, ""RU"", 0)"),0)</f>
        <v>0</v>
      </c>
      <c r="L18" s="18" t="str">
        <f ca="1">IFERROR(__xludf.DUMMYFUNCTION("IF(SUM(COUNTIF(artists!E:E, SPLIT(C18, "",""))) &gt; 0, ""OTHER"", 0)"),"OTHER")</f>
        <v>OTHER</v>
      </c>
    </row>
    <row r="19" spans="1:12" ht="14.25" customHeight="1">
      <c r="A19" s="18">
        <v>18</v>
      </c>
      <c r="B19" s="19" t="s">
        <v>754</v>
      </c>
      <c r="C19" s="19" t="s">
        <v>122</v>
      </c>
      <c r="D19" s="19" t="s">
        <v>755</v>
      </c>
      <c r="E19" s="19" t="s">
        <v>756</v>
      </c>
      <c r="F19" s="18">
        <v>14</v>
      </c>
      <c r="G19" s="18">
        <v>21</v>
      </c>
      <c r="H19" s="18">
        <v>34</v>
      </c>
      <c r="I19" s="18">
        <v>58275</v>
      </c>
      <c r="J19" s="18">
        <f ca="1">IFERROR(__xludf.DUMMYFUNCTION("IF(SUM(COUNTIF(artists!A:A, SPLIT(C19, "",""))) &gt; 0, ""UA"", 0)"),0)</f>
        <v>0</v>
      </c>
      <c r="K19" s="18">
        <f ca="1">IFERROR(__xludf.DUMMYFUNCTION("IF(SUM(COUNTIF(artists!C:C, SPLIT(C19, "",""))) &gt; 0, ""RU"", 0)"),0)</f>
        <v>0</v>
      </c>
      <c r="L19" s="18" t="str">
        <f ca="1">IFERROR(__xludf.DUMMYFUNCTION("IF(SUM(COUNTIF(artists!E:E, SPLIT(C19, "",""))) &gt; 0, ""OTHER"", 0)"),"OTHER")</f>
        <v>OTHER</v>
      </c>
    </row>
    <row r="20" spans="1:12" ht="14.25" customHeight="1">
      <c r="A20" s="18">
        <v>19</v>
      </c>
      <c r="B20" s="19" t="s">
        <v>2030</v>
      </c>
      <c r="C20" s="19" t="s">
        <v>130</v>
      </c>
      <c r="D20" s="19" t="s">
        <v>2031</v>
      </c>
      <c r="E20" s="19" t="s">
        <v>2032</v>
      </c>
      <c r="F20" s="18">
        <v>7</v>
      </c>
      <c r="G20" s="18">
        <v>20</v>
      </c>
      <c r="H20" s="18">
        <v>13</v>
      </c>
      <c r="I20" s="18">
        <v>58046</v>
      </c>
      <c r="J20" s="18">
        <f ca="1">IFERROR(__xludf.DUMMYFUNCTION("IF(SUM(COUNTIF(artists!A:A, SPLIT(C20, "",""))) &gt; 0, ""UA"", 0)"),0)</f>
        <v>0</v>
      </c>
      <c r="K20" s="18" t="str">
        <f ca="1">IFERROR(__xludf.DUMMYFUNCTION("IF(SUM(COUNTIF(artists!C:C, SPLIT(C20, "",""))) &gt; 0, ""RU"", 0)"),"RU")</f>
        <v>RU</v>
      </c>
      <c r="L20" s="18">
        <f ca="1">IFERROR(__xludf.DUMMYFUNCTION("IF(SUM(COUNTIF(artists!E:E, SPLIT(C20, "",""))) &gt; 0, ""OTHER"", 0)"),0)</f>
        <v>0</v>
      </c>
    </row>
    <row r="21" spans="1:12" ht="14.25" customHeight="1">
      <c r="A21" s="18">
        <v>20</v>
      </c>
      <c r="B21" s="19" t="s">
        <v>1912</v>
      </c>
      <c r="C21" s="19" t="s">
        <v>119</v>
      </c>
      <c r="D21" s="19" t="s">
        <v>689</v>
      </c>
      <c r="E21" s="19" t="s">
        <v>690</v>
      </c>
      <c r="F21" s="18">
        <v>20</v>
      </c>
      <c r="G21" s="18">
        <v>31</v>
      </c>
      <c r="H21" s="18">
        <v>81</v>
      </c>
      <c r="I21" s="18">
        <v>57868</v>
      </c>
      <c r="J21" s="18">
        <f ca="1">IFERROR(__xludf.DUMMYFUNCTION("IF(SUM(COUNTIF(artists!A:A, SPLIT(C21, "",""))) &gt; 0, ""UA"", 0)"),0)</f>
        <v>0</v>
      </c>
      <c r="K21" s="18">
        <f ca="1">IFERROR(__xludf.DUMMYFUNCTION("IF(SUM(COUNTIF(artists!C:C, SPLIT(C21, "",""))) &gt; 0, ""RU"", 0)"),0)</f>
        <v>0</v>
      </c>
      <c r="L21" s="18" t="str">
        <f ca="1">IFERROR(__xludf.DUMMYFUNCTION("IF(SUM(COUNTIF(artists!E:E, SPLIT(C21, "",""))) &gt; 0, ""OTHER"", 0)"),"OTHER")</f>
        <v>OTHER</v>
      </c>
    </row>
    <row r="22" spans="1:12" ht="14.25" customHeight="1">
      <c r="A22" s="18">
        <v>21</v>
      </c>
      <c r="B22" s="19" t="s">
        <v>2188</v>
      </c>
      <c r="C22" s="19" t="s">
        <v>2103</v>
      </c>
      <c r="D22" s="19" t="s">
        <v>2104</v>
      </c>
      <c r="E22" s="19" t="s">
        <v>2105</v>
      </c>
      <c r="F22" s="18">
        <v>10</v>
      </c>
      <c r="G22" s="18">
        <v>16</v>
      </c>
      <c r="H22" s="18">
        <v>9</v>
      </c>
      <c r="I22" s="18">
        <v>57508</v>
      </c>
      <c r="J22" s="18" t="str">
        <f ca="1">IFERROR(__xludf.DUMMYFUNCTION("IF(SUM(COUNTIF(artists!A:A, SPLIT(C22, "",""))) &gt; 0, ""UA"", 0)"),"UA")</f>
        <v>UA</v>
      </c>
      <c r="K22" s="18">
        <f ca="1">IFERROR(__xludf.DUMMYFUNCTION("IF(SUM(COUNTIF(artists!C:C, SPLIT(C22, "",""))) &gt; 0, ""RU"", 0)"),0)</f>
        <v>0</v>
      </c>
      <c r="L22" s="18">
        <f ca="1">IFERROR(__xludf.DUMMYFUNCTION("IF(SUM(COUNTIF(artists!E:E, SPLIT(C22, "",""))) &gt; 0, ""OTHER"", 0)"),0)</f>
        <v>0</v>
      </c>
    </row>
    <row r="23" spans="1:12" ht="14.25" customHeight="1">
      <c r="A23" s="18">
        <v>22</v>
      </c>
      <c r="B23" s="19" t="s">
        <v>832</v>
      </c>
      <c r="C23" s="19" t="s">
        <v>300</v>
      </c>
      <c r="D23" s="19" t="s">
        <v>833</v>
      </c>
      <c r="E23" s="19" t="s">
        <v>300</v>
      </c>
      <c r="F23" s="18">
        <v>6</v>
      </c>
      <c r="G23" s="18">
        <v>27</v>
      </c>
      <c r="H23" s="18">
        <v>48</v>
      </c>
      <c r="I23" s="18">
        <v>57374</v>
      </c>
      <c r="J23" s="18">
        <f ca="1">IFERROR(__xludf.DUMMYFUNCTION("IF(SUM(COUNTIF(artists!A:A, SPLIT(C23, "",""))) &gt; 0, ""UA"", 0)"),0)</f>
        <v>0</v>
      </c>
      <c r="K23" s="18" t="str">
        <f ca="1">IFERROR(__xludf.DUMMYFUNCTION("IF(SUM(COUNTIF(artists!C:C, SPLIT(C23, "",""))) &gt; 0, ""RU"", 0)"),"RU")</f>
        <v>RU</v>
      </c>
      <c r="L23" s="18">
        <f ca="1">IFERROR(__xludf.DUMMYFUNCTION("IF(SUM(COUNTIF(artists!E:E, SPLIT(C23, "",""))) &gt; 0, ""OTHER"", 0)"),0)</f>
        <v>0</v>
      </c>
    </row>
    <row r="24" spans="1:12" ht="14.25" customHeight="1">
      <c r="A24" s="18">
        <v>23</v>
      </c>
      <c r="B24" s="19" t="s">
        <v>1364</v>
      </c>
      <c r="C24" s="19" t="s">
        <v>168</v>
      </c>
      <c r="D24" s="19" t="s">
        <v>1365</v>
      </c>
      <c r="E24" s="19" t="s">
        <v>1366</v>
      </c>
      <c r="F24" s="18">
        <v>23</v>
      </c>
      <c r="G24" s="18">
        <v>29</v>
      </c>
      <c r="H24" s="18">
        <v>29</v>
      </c>
      <c r="I24" s="18">
        <v>56017</v>
      </c>
      <c r="J24" s="18">
        <f ca="1">IFERROR(__xludf.DUMMYFUNCTION("IF(SUM(COUNTIF(artists!A:A, SPLIT(C24, "",""))) &gt; 0, ""UA"", 0)"),0)</f>
        <v>0</v>
      </c>
      <c r="K24" s="18">
        <f ca="1">IFERROR(__xludf.DUMMYFUNCTION("IF(SUM(COUNTIF(artists!C:C, SPLIT(C24, "",""))) &gt; 0, ""RU"", 0)"),0)</f>
        <v>0</v>
      </c>
      <c r="L24" s="18" t="str">
        <f ca="1">IFERROR(__xludf.DUMMYFUNCTION("IF(SUM(COUNTIF(artists!E:E, SPLIT(C24, "",""))) &gt; 0, ""OTHER"", 0)"),"OTHER")</f>
        <v>OTHER</v>
      </c>
    </row>
    <row r="25" spans="1:12" ht="14.25" customHeight="1">
      <c r="A25" s="18">
        <v>24</v>
      </c>
      <c r="B25" s="19" t="s">
        <v>1334</v>
      </c>
      <c r="C25" s="19" t="s">
        <v>155</v>
      </c>
      <c r="D25" s="19" t="s">
        <v>1335</v>
      </c>
      <c r="E25" s="19" t="s">
        <v>1297</v>
      </c>
      <c r="F25" s="18">
        <v>20</v>
      </c>
      <c r="G25" s="18">
        <v>24</v>
      </c>
      <c r="H25" s="18">
        <v>11</v>
      </c>
      <c r="I25" s="18">
        <v>55798</v>
      </c>
      <c r="J25" s="18" t="str">
        <f ca="1">IFERROR(__xludf.DUMMYFUNCTION("IF(SUM(COUNTIF(artists!A:A, SPLIT(C25, "",""))) &gt; 0, ""UA"", 0)"),"UA")</f>
        <v>UA</v>
      </c>
      <c r="K25" s="18">
        <f ca="1">IFERROR(__xludf.DUMMYFUNCTION("IF(SUM(COUNTIF(artists!C:C, SPLIT(C25, "",""))) &gt; 0, ""RU"", 0)"),0)</f>
        <v>0</v>
      </c>
      <c r="L25" s="18">
        <f ca="1">IFERROR(__xludf.DUMMYFUNCTION("IF(SUM(COUNTIF(artists!E:E, SPLIT(C25, "",""))) &gt; 0, ""OTHER"", 0)"),0)</f>
        <v>0</v>
      </c>
    </row>
    <row r="26" spans="1:12" ht="14.25" customHeight="1">
      <c r="A26" s="18">
        <v>25</v>
      </c>
      <c r="B26" s="19" t="s">
        <v>1118</v>
      </c>
      <c r="C26" s="19" t="s">
        <v>1119</v>
      </c>
      <c r="D26" s="19" t="s">
        <v>1120</v>
      </c>
      <c r="E26" s="19" t="s">
        <v>1121</v>
      </c>
      <c r="F26" s="18">
        <v>6</v>
      </c>
      <c r="G26" s="18">
        <v>19</v>
      </c>
      <c r="H26" s="18">
        <v>31</v>
      </c>
      <c r="I26" s="18">
        <v>55166</v>
      </c>
      <c r="J26" s="18">
        <f ca="1">IFERROR(__xludf.DUMMYFUNCTION("IF(SUM(COUNTIF(artists!A:A, SPLIT(C26, "",""))) &gt; 0, ""UA"", 0)"),0)</f>
        <v>0</v>
      </c>
      <c r="K26" s="18" t="str">
        <f ca="1">IFERROR(__xludf.DUMMYFUNCTION("IF(SUM(COUNTIF(artists!C:C, SPLIT(C26, "",""))) &gt; 0, ""RU"", 0)"),"RU")</f>
        <v>RU</v>
      </c>
      <c r="L26" s="18">
        <f ca="1">IFERROR(__xludf.DUMMYFUNCTION("IF(SUM(COUNTIF(artists!E:E, SPLIT(C26, "",""))) &gt; 0, ""OTHER"", 0)"),0)</f>
        <v>0</v>
      </c>
    </row>
    <row r="27" spans="1:12" ht="14.25" customHeight="1">
      <c r="A27" s="18">
        <v>26</v>
      </c>
      <c r="B27" s="19" t="s">
        <v>846</v>
      </c>
      <c r="C27" s="19" t="s">
        <v>847</v>
      </c>
      <c r="D27" s="19" t="s">
        <v>848</v>
      </c>
      <c r="E27" s="19" t="s">
        <v>849</v>
      </c>
      <c r="F27" s="18">
        <v>26</v>
      </c>
      <c r="G27" s="18">
        <v>26</v>
      </c>
      <c r="H27" s="18">
        <v>51</v>
      </c>
      <c r="I27" s="18">
        <v>54212</v>
      </c>
      <c r="J27" s="18">
        <f ca="1">IFERROR(__xludf.DUMMYFUNCTION("IF(SUM(COUNTIF(artists!A:A, SPLIT(C27, "",""))) &gt; 0, ""UA"", 0)"),0)</f>
        <v>0</v>
      </c>
      <c r="K27" s="18" t="str">
        <f ca="1">IFERROR(__xludf.DUMMYFUNCTION("IF(SUM(COUNTIF(artists!C:C, SPLIT(C27, "",""))) &gt; 0, ""RU"", 0)"),"RU")</f>
        <v>RU</v>
      </c>
      <c r="L27" s="18">
        <f ca="1">IFERROR(__xludf.DUMMYFUNCTION("IF(SUM(COUNTIF(artists!E:E, SPLIT(C27, "",""))) &gt; 0, ""OTHER"", 0)"),0)</f>
        <v>0</v>
      </c>
    </row>
    <row r="28" spans="1:12" ht="14.25" customHeight="1">
      <c r="A28" s="18">
        <v>27</v>
      </c>
      <c r="B28" s="19" t="s">
        <v>1046</v>
      </c>
      <c r="C28" s="19" t="s">
        <v>1047</v>
      </c>
      <c r="D28" s="19" t="s">
        <v>1048</v>
      </c>
      <c r="E28" s="19" t="s">
        <v>1049</v>
      </c>
      <c r="F28" s="18">
        <v>27</v>
      </c>
      <c r="G28" s="18">
        <v>38</v>
      </c>
      <c r="H28" s="18">
        <v>6</v>
      </c>
      <c r="I28" s="18">
        <v>53653</v>
      </c>
      <c r="J28" s="18">
        <f ca="1">IFERROR(__xludf.DUMMYFUNCTION("IF(SUM(COUNTIF(artists!A:A, SPLIT(C28, "",""))) &gt; 0, ""UA"", 0)"),0)</f>
        <v>0</v>
      </c>
      <c r="K28" s="18" t="str">
        <f ca="1">IFERROR(__xludf.DUMMYFUNCTION("IF(SUM(COUNTIF(artists!C:C, SPLIT(C28, "",""))) &gt; 0, ""RU"", 0)"),"RU")</f>
        <v>RU</v>
      </c>
      <c r="L28" s="18">
        <f ca="1">IFERROR(__xludf.DUMMYFUNCTION("IF(SUM(COUNTIF(artists!E:E, SPLIT(C28, "",""))) &gt; 0, ""OTHER"", 0)"),0)</f>
        <v>0</v>
      </c>
    </row>
    <row r="29" spans="1:12" ht="14.25" customHeight="1">
      <c r="A29" s="18">
        <v>28</v>
      </c>
      <c r="B29" s="19" t="s">
        <v>1342</v>
      </c>
      <c r="C29" s="19" t="s">
        <v>99</v>
      </c>
      <c r="D29" s="19" t="s">
        <v>1343</v>
      </c>
      <c r="E29" s="19" t="s">
        <v>648</v>
      </c>
      <c r="F29" s="18">
        <v>27</v>
      </c>
      <c r="G29" s="18">
        <v>39</v>
      </c>
      <c r="H29" s="18">
        <v>63</v>
      </c>
      <c r="I29" s="18">
        <v>52814</v>
      </c>
      <c r="J29" s="18" t="str">
        <f ca="1">IFERROR(__xludf.DUMMYFUNCTION("IF(SUM(COUNTIF(artists!A:A, SPLIT(C29, "",""))) &gt; 0, ""UA"", 0)"),"UA")</f>
        <v>UA</v>
      </c>
      <c r="K29" s="18">
        <f ca="1">IFERROR(__xludf.DUMMYFUNCTION("IF(SUM(COUNTIF(artists!C:C, SPLIT(C29, "",""))) &gt; 0, ""RU"", 0)"),0)</f>
        <v>0</v>
      </c>
      <c r="L29" s="18">
        <f ca="1">IFERROR(__xludf.DUMMYFUNCTION("IF(SUM(COUNTIF(artists!E:E, SPLIT(C29, "",""))) &gt; 0, ""OTHER"", 0)"),0)</f>
        <v>0</v>
      </c>
    </row>
    <row r="30" spans="1:12" ht="14.25" customHeight="1">
      <c r="A30" s="18">
        <v>29</v>
      </c>
      <c r="B30" s="19" t="s">
        <v>2083</v>
      </c>
      <c r="C30" s="19" t="s">
        <v>250</v>
      </c>
      <c r="D30" s="19" t="s">
        <v>2084</v>
      </c>
      <c r="E30" s="19" t="s">
        <v>1333</v>
      </c>
      <c r="F30" s="18">
        <v>1</v>
      </c>
      <c r="G30" s="18">
        <v>22</v>
      </c>
      <c r="H30" s="18">
        <v>32</v>
      </c>
      <c r="I30" s="18">
        <v>52727</v>
      </c>
      <c r="J30" s="18">
        <f ca="1">IFERROR(__xludf.DUMMYFUNCTION("IF(SUM(COUNTIF(artists!A:A, SPLIT(C30, "",""))) &gt; 0, ""UA"", 0)"),0)</f>
        <v>0</v>
      </c>
      <c r="K30" s="18" t="str">
        <f ca="1">IFERROR(__xludf.DUMMYFUNCTION("IF(SUM(COUNTIF(artists!C:C, SPLIT(C30, "",""))) &gt; 0, ""RU"", 0)"),"RU")</f>
        <v>RU</v>
      </c>
      <c r="L30" s="18">
        <f ca="1">IFERROR(__xludf.DUMMYFUNCTION("IF(SUM(COUNTIF(artists!E:E, SPLIT(C30, "",""))) &gt; 0, ""OTHER"", 0)"),0)</f>
        <v>0</v>
      </c>
    </row>
    <row r="31" spans="1:12" ht="14.25" customHeight="1">
      <c r="A31" s="18">
        <v>30</v>
      </c>
      <c r="B31" s="19" t="s">
        <v>649</v>
      </c>
      <c r="C31" s="19" t="s">
        <v>175</v>
      </c>
      <c r="D31" s="19" t="s">
        <v>650</v>
      </c>
      <c r="E31" s="19" t="s">
        <v>651</v>
      </c>
      <c r="F31" s="18">
        <v>22</v>
      </c>
      <c r="G31" s="18">
        <v>35</v>
      </c>
      <c r="H31" s="18">
        <v>4</v>
      </c>
      <c r="I31" s="18">
        <v>52381</v>
      </c>
      <c r="J31" s="18" t="str">
        <f ca="1">IFERROR(__xludf.DUMMYFUNCTION("IF(SUM(COUNTIF(artists!A:A, SPLIT(C31, "",""))) &gt; 0, ""UA"", 0)"),"UA")</f>
        <v>UA</v>
      </c>
      <c r="K31" s="18">
        <f ca="1">IFERROR(__xludf.DUMMYFUNCTION("IF(SUM(COUNTIF(artists!C:C, SPLIT(C31, "",""))) &gt; 0, ""RU"", 0)"),0)</f>
        <v>0</v>
      </c>
      <c r="L31" s="18">
        <f ca="1">IFERROR(__xludf.DUMMYFUNCTION("IF(SUM(COUNTIF(artists!E:E, SPLIT(C31, "",""))) &gt; 0, ""OTHER"", 0)"),0)</f>
        <v>0</v>
      </c>
    </row>
    <row r="32" spans="1:12" ht="14.25" customHeight="1">
      <c r="A32" s="18">
        <v>31</v>
      </c>
      <c r="B32" s="19" t="s">
        <v>1990</v>
      </c>
      <c r="C32" s="19" t="s">
        <v>100</v>
      </c>
      <c r="D32" s="19" t="s">
        <v>1991</v>
      </c>
      <c r="E32" s="19" t="s">
        <v>907</v>
      </c>
      <c r="F32" s="18">
        <v>7</v>
      </c>
      <c r="G32" s="18">
        <v>34</v>
      </c>
      <c r="H32" s="18">
        <v>39</v>
      </c>
      <c r="I32" s="18">
        <v>51672</v>
      </c>
      <c r="J32" s="18">
        <f ca="1">IFERROR(__xludf.DUMMYFUNCTION("IF(SUM(COUNTIF(artists!A:A, SPLIT(C32, "",""))) &gt; 0, ""UA"", 0)"),0)</f>
        <v>0</v>
      </c>
      <c r="K32" s="18" t="str">
        <f ca="1">IFERROR(__xludf.DUMMYFUNCTION("IF(SUM(COUNTIF(artists!C:C, SPLIT(C32, "",""))) &gt; 0, ""RU"", 0)"),"RU")</f>
        <v>RU</v>
      </c>
      <c r="L32" s="18">
        <f ca="1">IFERROR(__xludf.DUMMYFUNCTION("IF(SUM(COUNTIF(artists!E:E, SPLIT(C32, "",""))) &gt; 0, ""OTHER"", 0)"),0)</f>
        <v>0</v>
      </c>
    </row>
    <row r="33" spans="1:12" ht="14.25" customHeight="1">
      <c r="A33" s="18">
        <v>32</v>
      </c>
      <c r="B33" s="19" t="s">
        <v>2200</v>
      </c>
      <c r="C33" s="19" t="s">
        <v>100</v>
      </c>
      <c r="D33" s="19" t="s">
        <v>2201</v>
      </c>
      <c r="E33" s="19" t="s">
        <v>1656</v>
      </c>
      <c r="F33" s="18">
        <v>5</v>
      </c>
      <c r="G33" s="18">
        <v>36</v>
      </c>
      <c r="H33" s="18">
        <v>36</v>
      </c>
      <c r="I33" s="18">
        <v>51632</v>
      </c>
      <c r="J33" s="18">
        <f ca="1">IFERROR(__xludf.DUMMYFUNCTION("IF(SUM(COUNTIF(artists!A:A, SPLIT(C33, "",""))) &gt; 0, ""UA"", 0)"),0)</f>
        <v>0</v>
      </c>
      <c r="K33" s="18" t="str">
        <f ca="1">IFERROR(__xludf.DUMMYFUNCTION("IF(SUM(COUNTIF(artists!C:C, SPLIT(C33, "",""))) &gt; 0, ""RU"", 0)"),"RU")</f>
        <v>RU</v>
      </c>
      <c r="L33" s="18">
        <f ca="1">IFERROR(__xludf.DUMMYFUNCTION("IF(SUM(COUNTIF(artists!E:E, SPLIT(C33, "",""))) &gt; 0, ""OTHER"", 0)"),0)</f>
        <v>0</v>
      </c>
    </row>
    <row r="34" spans="1:12" ht="14.25" customHeight="1">
      <c r="A34" s="18">
        <v>33</v>
      </c>
      <c r="B34" s="19" t="s">
        <v>940</v>
      </c>
      <c r="C34" s="19" t="s">
        <v>135</v>
      </c>
      <c r="D34" s="19" t="s">
        <v>941</v>
      </c>
      <c r="E34" s="19" t="s">
        <v>1376</v>
      </c>
      <c r="F34" s="18">
        <v>33</v>
      </c>
      <c r="G34" s="18">
        <v>49</v>
      </c>
      <c r="H34" s="18">
        <v>12</v>
      </c>
      <c r="I34" s="18">
        <v>50858</v>
      </c>
      <c r="J34" s="18" t="str">
        <f ca="1">IFERROR(__xludf.DUMMYFUNCTION("IF(SUM(COUNTIF(artists!A:A, SPLIT(C34, "",""))) &gt; 0, ""UA"", 0)"),"UA")</f>
        <v>UA</v>
      </c>
      <c r="K34" s="18">
        <f ca="1">IFERROR(__xludf.DUMMYFUNCTION("IF(SUM(COUNTIF(artists!C:C, SPLIT(C34, "",""))) &gt; 0, ""RU"", 0)"),0)</f>
        <v>0</v>
      </c>
      <c r="L34" s="18">
        <f ca="1">IFERROR(__xludf.DUMMYFUNCTION("IF(SUM(COUNTIF(artists!E:E, SPLIT(C34, "",""))) &gt; 0, ""OTHER"", 0)"),0)</f>
        <v>0</v>
      </c>
    </row>
    <row r="35" spans="1:12" ht="14.25" customHeight="1">
      <c r="A35" s="18">
        <v>34</v>
      </c>
      <c r="B35" s="19" t="s">
        <v>843</v>
      </c>
      <c r="C35" s="19" t="s">
        <v>8</v>
      </c>
      <c r="D35" s="19" t="s">
        <v>844</v>
      </c>
      <c r="E35" s="19" t="s">
        <v>845</v>
      </c>
      <c r="F35" s="18">
        <v>34</v>
      </c>
      <c r="G35" s="18">
        <v>40</v>
      </c>
      <c r="H35" s="18">
        <v>8</v>
      </c>
      <c r="I35" s="18">
        <v>49015</v>
      </c>
      <c r="J35" s="18" t="str">
        <f ca="1">IFERROR(__xludf.DUMMYFUNCTION("IF(SUM(COUNTIF(artists!A:A, SPLIT(C35, "",""))) &gt; 0, ""UA"", 0)"),"UA")</f>
        <v>UA</v>
      </c>
      <c r="K35" s="18">
        <f ca="1">IFERROR(__xludf.DUMMYFUNCTION("IF(SUM(COUNTIF(artists!C:C, SPLIT(C35, "",""))) &gt; 0, ""RU"", 0)"),0)</f>
        <v>0</v>
      </c>
      <c r="L35" s="18">
        <f ca="1">IFERROR(__xludf.DUMMYFUNCTION("IF(SUM(COUNTIF(artists!E:E, SPLIT(C35, "",""))) &gt; 0, ""OTHER"", 0)"),0)</f>
        <v>0</v>
      </c>
    </row>
    <row r="36" spans="1:12" ht="14.25" customHeight="1">
      <c r="A36" s="18">
        <v>35</v>
      </c>
      <c r="B36" s="19" t="s">
        <v>796</v>
      </c>
      <c r="C36" s="19" t="s">
        <v>343</v>
      </c>
      <c r="D36" s="19" t="s">
        <v>797</v>
      </c>
      <c r="E36" s="19" t="s">
        <v>648</v>
      </c>
      <c r="F36" s="18">
        <v>35</v>
      </c>
      <c r="G36" s="18">
        <v>52</v>
      </c>
      <c r="H36" s="18">
        <v>10</v>
      </c>
      <c r="I36" s="18">
        <v>48950</v>
      </c>
      <c r="J36" s="18" t="str">
        <f ca="1">IFERROR(__xludf.DUMMYFUNCTION("IF(SUM(COUNTIF(artists!A:A, SPLIT(C36, "",""))) &gt; 0, ""UA"", 0)"),"UA")</f>
        <v>UA</v>
      </c>
      <c r="K36" s="18">
        <f ca="1">IFERROR(__xludf.DUMMYFUNCTION("IF(SUM(COUNTIF(artists!C:C, SPLIT(C36, "",""))) &gt; 0, ""RU"", 0)"),0)</f>
        <v>0</v>
      </c>
      <c r="L36" s="18">
        <f ca="1">IFERROR(__xludf.DUMMYFUNCTION("IF(SUM(COUNTIF(artists!E:E, SPLIT(C36, "",""))) &gt; 0, ""OTHER"", 0)"),0)</f>
        <v>0</v>
      </c>
    </row>
    <row r="37" spans="1:12" ht="14.25" customHeight="1">
      <c r="A37" s="18">
        <v>36</v>
      </c>
      <c r="B37" s="19" t="s">
        <v>816</v>
      </c>
      <c r="C37" s="19" t="s">
        <v>109</v>
      </c>
      <c r="D37" s="19" t="s">
        <v>817</v>
      </c>
      <c r="E37" s="19" t="s">
        <v>792</v>
      </c>
      <c r="F37" s="18">
        <v>8</v>
      </c>
      <c r="G37" s="18">
        <v>37</v>
      </c>
      <c r="H37" s="18">
        <v>25</v>
      </c>
      <c r="I37" s="18">
        <v>48510</v>
      </c>
      <c r="J37" s="18">
        <f ca="1">IFERROR(__xludf.DUMMYFUNCTION("IF(SUM(COUNTIF(artists!A:A, SPLIT(C37, "",""))) &gt; 0, ""UA"", 0)"),0)</f>
        <v>0</v>
      </c>
      <c r="K37" s="18" t="str">
        <f ca="1">IFERROR(__xludf.DUMMYFUNCTION("IF(SUM(COUNTIF(artists!C:C, SPLIT(C37, "",""))) &gt; 0, ""RU"", 0)"),"RU")</f>
        <v>RU</v>
      </c>
      <c r="L37" s="18">
        <f ca="1">IFERROR(__xludf.DUMMYFUNCTION("IF(SUM(COUNTIF(artists!E:E, SPLIT(C37, "",""))) &gt; 0, ""OTHER"", 0)"),0)</f>
        <v>0</v>
      </c>
    </row>
    <row r="38" spans="1:12" ht="14.25" customHeight="1">
      <c r="A38" s="18">
        <v>37</v>
      </c>
      <c r="B38" s="19" t="s">
        <v>1255</v>
      </c>
      <c r="C38" s="19" t="s">
        <v>126</v>
      </c>
      <c r="D38" s="19" t="s">
        <v>1256</v>
      </c>
      <c r="E38" s="19" t="s">
        <v>1257</v>
      </c>
      <c r="F38" s="18">
        <v>37</v>
      </c>
      <c r="G38" s="18">
        <v>42</v>
      </c>
      <c r="H38" s="18">
        <v>9</v>
      </c>
      <c r="I38" s="18">
        <v>47909</v>
      </c>
      <c r="J38" s="18" t="str">
        <f ca="1">IFERROR(__xludf.DUMMYFUNCTION("IF(SUM(COUNTIF(artists!A:A, SPLIT(C38, "",""))) &gt; 0, ""UA"", 0)"),"UA")</f>
        <v>UA</v>
      </c>
      <c r="K38" s="18">
        <f ca="1">IFERROR(__xludf.DUMMYFUNCTION("IF(SUM(COUNTIF(artists!C:C, SPLIT(C38, "",""))) &gt; 0, ""RU"", 0)"),0)</f>
        <v>0</v>
      </c>
      <c r="L38" s="18">
        <f ca="1">IFERROR(__xludf.DUMMYFUNCTION("IF(SUM(COUNTIF(artists!E:E, SPLIT(C38, "",""))) &gt; 0, ""OTHER"", 0)"),0)</f>
        <v>0</v>
      </c>
    </row>
    <row r="39" spans="1:12" ht="14.25" customHeight="1">
      <c r="A39" s="18">
        <v>38</v>
      </c>
      <c r="B39" s="19" t="s">
        <v>1847</v>
      </c>
      <c r="C39" s="19" t="s">
        <v>115</v>
      </c>
      <c r="D39" s="19" t="s">
        <v>924</v>
      </c>
      <c r="E39" s="19" t="s">
        <v>2237</v>
      </c>
      <c r="F39" s="18">
        <v>12</v>
      </c>
      <c r="G39" s="18">
        <v>28</v>
      </c>
      <c r="H39" s="18">
        <v>8</v>
      </c>
      <c r="I39" s="18">
        <v>47449</v>
      </c>
      <c r="J39" s="18">
        <f ca="1">IFERROR(__xludf.DUMMYFUNCTION("IF(SUM(COUNTIF(artists!A:A, SPLIT(C39, "",""))) &gt; 0, ""UA"", 0)"),0)</f>
        <v>0</v>
      </c>
      <c r="K39" s="18" t="str">
        <f ca="1">IFERROR(__xludf.DUMMYFUNCTION("IF(SUM(COUNTIF(artists!C:C, SPLIT(C39, "",""))) &gt; 0, ""RU"", 0)"),"RU")</f>
        <v>RU</v>
      </c>
      <c r="L39" s="18">
        <f ca="1">IFERROR(__xludf.DUMMYFUNCTION("IF(SUM(COUNTIF(artists!E:E, SPLIT(C39, "",""))) &gt; 0, ""OTHER"", 0)"),0)</f>
        <v>0</v>
      </c>
    </row>
    <row r="40" spans="1:12" ht="14.25" customHeight="1">
      <c r="A40" s="18">
        <v>39</v>
      </c>
      <c r="B40" s="19" t="s">
        <v>1723</v>
      </c>
      <c r="C40" s="19" t="s">
        <v>885</v>
      </c>
      <c r="D40" s="19" t="s">
        <v>1623</v>
      </c>
      <c r="E40" s="19" t="s">
        <v>2117</v>
      </c>
      <c r="F40" s="18">
        <v>1</v>
      </c>
      <c r="G40" s="18">
        <v>45</v>
      </c>
      <c r="H40" s="18">
        <v>29</v>
      </c>
      <c r="I40" s="18">
        <v>47353</v>
      </c>
      <c r="J40" s="18">
        <f ca="1">IFERROR(__xludf.DUMMYFUNCTION("IF(SUM(COUNTIF(artists!A:A, SPLIT(C40, "",""))) &gt; 0, ""UA"", 0)"),0)</f>
        <v>0</v>
      </c>
      <c r="K40" s="18" t="str">
        <f ca="1">IFERROR(__xludf.DUMMYFUNCTION("IF(SUM(COUNTIF(artists!C:C, SPLIT(C40, "",""))) &gt; 0, ""RU"", 0)"),"RU")</f>
        <v>RU</v>
      </c>
      <c r="L40" s="18">
        <f ca="1">IFERROR(__xludf.DUMMYFUNCTION("IF(SUM(COUNTIF(artists!E:E, SPLIT(C40, "",""))) &gt; 0, ""OTHER"", 0)"),0)</f>
        <v>0</v>
      </c>
    </row>
    <row r="41" spans="1:12" ht="14.25" customHeight="1">
      <c r="A41" s="18">
        <v>40</v>
      </c>
      <c r="B41" s="19" t="s">
        <v>1221</v>
      </c>
      <c r="C41" s="19" t="s">
        <v>1222</v>
      </c>
      <c r="D41" s="19" t="s">
        <v>1223</v>
      </c>
      <c r="E41" s="19" t="s">
        <v>676</v>
      </c>
      <c r="F41" s="18">
        <v>1</v>
      </c>
      <c r="G41" s="18">
        <v>32</v>
      </c>
      <c r="H41" s="18">
        <v>33</v>
      </c>
      <c r="I41" s="18">
        <v>46787</v>
      </c>
      <c r="J41" s="18">
        <f ca="1">IFERROR(__xludf.DUMMYFUNCTION("IF(SUM(COUNTIF(artists!A:A, SPLIT(C41, "",""))) &gt; 0, ""UA"", 0)"),0)</f>
        <v>0</v>
      </c>
      <c r="K41" s="18" t="str">
        <f ca="1">IFERROR(__xludf.DUMMYFUNCTION("IF(SUM(COUNTIF(artists!C:C, SPLIT(C41, "",""))) &gt; 0, ""RU"", 0)"),"RU")</f>
        <v>RU</v>
      </c>
      <c r="L41" s="18">
        <f ca="1">IFERROR(__xludf.DUMMYFUNCTION("IF(SUM(COUNTIF(artists!E:E, SPLIT(C41, "",""))) &gt; 0, ""OTHER"", 0)"),0)</f>
        <v>0</v>
      </c>
    </row>
    <row r="42" spans="1:12" ht="14.25" customHeight="1">
      <c r="A42" s="18">
        <v>41</v>
      </c>
      <c r="B42" s="19" t="s">
        <v>1130</v>
      </c>
      <c r="C42" s="19" t="s">
        <v>1131</v>
      </c>
      <c r="D42" s="19" t="s">
        <v>1132</v>
      </c>
      <c r="E42" s="19" t="s">
        <v>815</v>
      </c>
      <c r="F42" s="18">
        <v>41</v>
      </c>
      <c r="G42" s="18">
        <v>48</v>
      </c>
      <c r="H42" s="18">
        <v>15</v>
      </c>
      <c r="I42" s="18">
        <v>46007</v>
      </c>
      <c r="J42" s="18" t="str">
        <f ca="1">IFERROR(__xludf.DUMMYFUNCTION("IF(SUM(COUNTIF(artists!A:A, SPLIT(C42, "",""))) &gt; 0, ""UA"", 0)"),"UA")</f>
        <v>UA</v>
      </c>
      <c r="K42" s="18">
        <f ca="1">IFERROR(__xludf.DUMMYFUNCTION("IF(SUM(COUNTIF(artists!C:C, SPLIT(C42, "",""))) &gt; 0, ""RU"", 0)"),0)</f>
        <v>0</v>
      </c>
      <c r="L42" s="18">
        <f ca="1">IFERROR(__xludf.DUMMYFUNCTION("IF(SUM(COUNTIF(artists!E:E, SPLIT(C42, "",""))) &gt; 0, ""OTHER"", 0)"),0)</f>
        <v>0</v>
      </c>
    </row>
    <row r="43" spans="1:12" ht="14.25" customHeight="1">
      <c r="A43" s="18">
        <v>42</v>
      </c>
      <c r="B43" s="19" t="s">
        <v>2558</v>
      </c>
      <c r="C43" s="19" t="s">
        <v>140</v>
      </c>
      <c r="D43" s="19" t="s">
        <v>896</v>
      </c>
      <c r="E43" s="19" t="s">
        <v>654</v>
      </c>
      <c r="F43" s="18">
        <v>39</v>
      </c>
      <c r="G43" s="18">
        <v>41</v>
      </c>
      <c r="H43" s="18">
        <v>6</v>
      </c>
      <c r="I43" s="18">
        <v>45840</v>
      </c>
      <c r="J43" s="18">
        <f ca="1">IFERROR(__xludf.DUMMYFUNCTION("IF(SUM(COUNTIF(artists!A:A, SPLIT(C43, "",""))) &gt; 0, ""UA"", 0)"),0)</f>
        <v>0</v>
      </c>
      <c r="K43" s="18">
        <f ca="1">IFERROR(__xludf.DUMMYFUNCTION("IF(SUM(COUNTIF(artists!C:C, SPLIT(C43, "",""))) &gt; 0, ""RU"", 0)"),0)</f>
        <v>0</v>
      </c>
      <c r="L43" s="18" t="str">
        <f ca="1">IFERROR(__xludf.DUMMYFUNCTION("IF(SUM(COUNTIF(artists!E:E, SPLIT(C43, "",""))) &gt; 0, ""OTHER"", 0)"),"OTHER")</f>
        <v>OTHER</v>
      </c>
    </row>
    <row r="44" spans="1:12" ht="14.25" customHeight="1">
      <c r="A44" s="18">
        <v>43</v>
      </c>
      <c r="B44" s="19" t="s">
        <v>1389</v>
      </c>
      <c r="C44" s="19" t="s">
        <v>1390</v>
      </c>
      <c r="D44" s="19" t="s">
        <v>1391</v>
      </c>
      <c r="E44" s="19" t="s">
        <v>907</v>
      </c>
      <c r="F44" s="18">
        <v>9</v>
      </c>
      <c r="G44" s="18">
        <v>50</v>
      </c>
      <c r="H44" s="18">
        <v>32</v>
      </c>
      <c r="I44" s="18">
        <v>45639</v>
      </c>
      <c r="J44" s="18">
        <f ca="1">IFERROR(__xludf.DUMMYFUNCTION("IF(SUM(COUNTIF(artists!A:A, SPLIT(C44, "",""))) &gt; 0, ""UA"", 0)"),0)</f>
        <v>0</v>
      </c>
      <c r="K44" s="18" t="str">
        <f ca="1">IFERROR(__xludf.DUMMYFUNCTION("IF(SUM(COUNTIF(artists!C:C, SPLIT(C44, "",""))) &gt; 0, ""RU"", 0)"),"RU")</f>
        <v>RU</v>
      </c>
      <c r="L44" s="18">
        <f ca="1">IFERROR(__xludf.DUMMYFUNCTION("IF(SUM(COUNTIF(artists!E:E, SPLIT(C44, "",""))) &gt; 0, ""OTHER"", 0)"),0)</f>
        <v>0</v>
      </c>
    </row>
    <row r="45" spans="1:12" ht="14.25" customHeight="1">
      <c r="A45" s="18">
        <v>44</v>
      </c>
      <c r="B45" s="19" t="s">
        <v>2071</v>
      </c>
      <c r="C45" s="19" t="s">
        <v>111</v>
      </c>
      <c r="D45" s="19" t="s">
        <v>2072</v>
      </c>
      <c r="E45" s="19" t="s">
        <v>815</v>
      </c>
      <c r="F45" s="18">
        <v>10</v>
      </c>
      <c r="G45" s="18">
        <v>46</v>
      </c>
      <c r="H45" s="18">
        <v>11</v>
      </c>
      <c r="I45" s="18">
        <v>44919</v>
      </c>
      <c r="J45" s="18" t="str">
        <f ca="1">IFERROR(__xludf.DUMMYFUNCTION("IF(SUM(COUNTIF(artists!A:A, SPLIT(C45, "",""))) &gt; 0, ""UA"", 0)"),"UA")</f>
        <v>UA</v>
      </c>
      <c r="K45" s="18">
        <f ca="1">IFERROR(__xludf.DUMMYFUNCTION("IF(SUM(COUNTIF(artists!C:C, SPLIT(C45, "",""))) &gt; 0, ""RU"", 0)"),0)</f>
        <v>0</v>
      </c>
      <c r="L45" s="18">
        <f ca="1">IFERROR(__xludf.DUMMYFUNCTION("IF(SUM(COUNTIF(artists!E:E, SPLIT(C45, "",""))) &gt; 0, ""OTHER"", 0)"),0)</f>
        <v>0</v>
      </c>
    </row>
    <row r="46" spans="1:12" ht="14.25" customHeight="1">
      <c r="A46" s="18">
        <v>45</v>
      </c>
      <c r="B46" s="19" t="s">
        <v>1718</v>
      </c>
      <c r="C46" s="19" t="s">
        <v>885</v>
      </c>
      <c r="D46" s="19" t="s">
        <v>1022</v>
      </c>
      <c r="E46" s="19" t="s">
        <v>2117</v>
      </c>
      <c r="F46" s="18">
        <v>1</v>
      </c>
      <c r="G46" s="18">
        <v>55</v>
      </c>
      <c r="H46" s="18">
        <v>29</v>
      </c>
      <c r="I46" s="18">
        <v>43815</v>
      </c>
      <c r="J46" s="18">
        <f ca="1">IFERROR(__xludf.DUMMYFUNCTION("IF(SUM(COUNTIF(artists!A:A, SPLIT(C46, "",""))) &gt; 0, ""UA"", 0)"),0)</f>
        <v>0</v>
      </c>
      <c r="K46" s="18" t="str">
        <f ca="1">IFERROR(__xludf.DUMMYFUNCTION("IF(SUM(COUNTIF(artists!C:C, SPLIT(C46, "",""))) &gt; 0, ""RU"", 0)"),"RU")</f>
        <v>RU</v>
      </c>
      <c r="L46" s="18">
        <f ca="1">IFERROR(__xludf.DUMMYFUNCTION("IF(SUM(COUNTIF(artists!E:E, SPLIT(C46, "",""))) &gt; 0, ""OTHER"", 0)"),0)</f>
        <v>0</v>
      </c>
    </row>
    <row r="47" spans="1:12" ht="14.25" customHeight="1">
      <c r="A47" s="18">
        <v>46</v>
      </c>
      <c r="B47" s="19" t="s">
        <v>958</v>
      </c>
      <c r="C47" s="19" t="s">
        <v>114</v>
      </c>
      <c r="D47" s="19" t="s">
        <v>959</v>
      </c>
      <c r="E47" s="19" t="s">
        <v>960</v>
      </c>
      <c r="F47" s="18">
        <v>46</v>
      </c>
      <c r="G47" s="18">
        <v>53</v>
      </c>
      <c r="H47" s="18">
        <v>10</v>
      </c>
      <c r="I47" s="18">
        <v>43506</v>
      </c>
      <c r="J47" s="18" t="str">
        <f ca="1">IFERROR(__xludf.DUMMYFUNCTION("IF(SUM(COUNTIF(artists!A:A, SPLIT(C47, "",""))) &gt; 0, ""UA"", 0)"),"UA")</f>
        <v>UA</v>
      </c>
      <c r="K47" s="18">
        <f ca="1">IFERROR(__xludf.DUMMYFUNCTION("IF(SUM(COUNTIF(artists!C:C, SPLIT(C47, "",""))) &gt; 0, ""RU"", 0)"),0)</f>
        <v>0</v>
      </c>
      <c r="L47" s="18">
        <f ca="1">IFERROR(__xludf.DUMMYFUNCTION("IF(SUM(COUNTIF(artists!E:E, SPLIT(C47, "",""))) &gt; 0, ""OTHER"", 0)"),0)</f>
        <v>0</v>
      </c>
    </row>
    <row r="48" spans="1:12" ht="14.25" customHeight="1">
      <c r="A48" s="18">
        <v>47</v>
      </c>
      <c r="B48" s="19" t="s">
        <v>766</v>
      </c>
      <c r="C48" s="19" t="s">
        <v>136</v>
      </c>
      <c r="D48" s="19" t="s">
        <v>767</v>
      </c>
      <c r="E48" s="19" t="s">
        <v>768</v>
      </c>
      <c r="F48" s="18">
        <v>31</v>
      </c>
      <c r="G48" s="18">
        <v>60</v>
      </c>
      <c r="H48" s="18">
        <v>21</v>
      </c>
      <c r="I48" s="18">
        <v>43236</v>
      </c>
      <c r="J48" s="18">
        <f ca="1">IFERROR(__xludf.DUMMYFUNCTION("IF(SUM(COUNTIF(artists!A:A, SPLIT(C48, "",""))) &gt; 0, ""UA"", 0)"),0)</f>
        <v>0</v>
      </c>
      <c r="K48" s="18" t="str">
        <f ca="1">IFERROR(__xludf.DUMMYFUNCTION("IF(SUM(COUNTIF(artists!C:C, SPLIT(C48, "",""))) &gt; 0, ""RU"", 0)"),"RU")</f>
        <v>RU</v>
      </c>
      <c r="L48" s="18">
        <f ca="1">IFERROR(__xludf.DUMMYFUNCTION("IF(SUM(COUNTIF(artists!E:E, SPLIT(C48, "",""))) &gt; 0, ""OTHER"", 0)"),0)</f>
        <v>0</v>
      </c>
    </row>
    <row r="49" spans="1:12" ht="14.25" customHeight="1">
      <c r="A49" s="18">
        <v>48</v>
      </c>
      <c r="B49" s="19" t="s">
        <v>2481</v>
      </c>
      <c r="C49" s="19" t="s">
        <v>2482</v>
      </c>
      <c r="D49" s="19" t="s">
        <v>2483</v>
      </c>
      <c r="E49" s="19" t="s">
        <v>907</v>
      </c>
      <c r="F49" s="18">
        <v>48</v>
      </c>
      <c r="G49" s="18">
        <v>-1</v>
      </c>
      <c r="H49" s="18">
        <v>1</v>
      </c>
      <c r="I49" s="18">
        <v>42865</v>
      </c>
      <c r="J49" s="18">
        <f ca="1">IFERROR(__xludf.DUMMYFUNCTION("IF(SUM(COUNTIF(artists!A:A, SPLIT(C49, "",""))) &gt; 0, ""UA"", 0)"),0)</f>
        <v>0</v>
      </c>
      <c r="K49" s="18" t="str">
        <f ca="1">IFERROR(__xludf.DUMMYFUNCTION("IF(SUM(COUNTIF(artists!C:C, SPLIT(C49, "",""))) &gt; 0, ""RU"", 0)"),"RU")</f>
        <v>RU</v>
      </c>
      <c r="L49" s="18">
        <f ca="1">IFERROR(__xludf.DUMMYFUNCTION("IF(SUM(COUNTIF(artists!E:E, SPLIT(C49, "",""))) &gt; 0, ""OTHER"", 0)"),0)</f>
        <v>0</v>
      </c>
    </row>
    <row r="50" spans="1:12" ht="14.25" customHeight="1">
      <c r="A50" s="18">
        <v>49</v>
      </c>
      <c r="B50" s="19" t="s">
        <v>2370</v>
      </c>
      <c r="C50" s="19" t="s">
        <v>1278</v>
      </c>
      <c r="D50" s="19" t="s">
        <v>1279</v>
      </c>
      <c r="E50" s="19" t="s">
        <v>673</v>
      </c>
      <c r="F50" s="18">
        <v>6</v>
      </c>
      <c r="G50" s="18">
        <v>51</v>
      </c>
      <c r="H50" s="18">
        <v>28</v>
      </c>
      <c r="I50" s="18">
        <v>42483</v>
      </c>
      <c r="J50" s="18">
        <f ca="1">IFERROR(__xludf.DUMMYFUNCTION("IF(SUM(COUNTIF(artists!A:A, SPLIT(C50, "",""))) &gt; 0, ""UA"", 0)"),0)</f>
        <v>0</v>
      </c>
      <c r="K50" s="18">
        <f ca="1">IFERROR(__xludf.DUMMYFUNCTION("IF(SUM(COUNTIF(artists!C:C, SPLIT(C50, "",""))) &gt; 0, ""RU"", 0)"),0)</f>
        <v>0</v>
      </c>
      <c r="L50" s="18" t="str">
        <f ca="1">IFERROR(__xludf.DUMMYFUNCTION("IF(SUM(COUNTIF(artists!E:E, SPLIT(C50, "",""))) &gt; 0, ""OTHER"", 0)"),"OTHER")</f>
        <v>OTHER</v>
      </c>
    </row>
    <row r="51" spans="1:12" ht="14.25" customHeight="1">
      <c r="A51" s="18">
        <v>50</v>
      </c>
      <c r="B51" s="19" t="s">
        <v>2283</v>
      </c>
      <c r="C51" s="19" t="s">
        <v>112</v>
      </c>
      <c r="D51" s="19" t="s">
        <v>2284</v>
      </c>
      <c r="E51" s="19" t="s">
        <v>112</v>
      </c>
      <c r="F51" s="18">
        <v>2</v>
      </c>
      <c r="G51" s="18">
        <v>33</v>
      </c>
      <c r="H51" s="18">
        <v>5</v>
      </c>
      <c r="I51" s="18">
        <v>42395</v>
      </c>
      <c r="J51" s="18">
        <f ca="1">IFERROR(__xludf.DUMMYFUNCTION("IF(SUM(COUNTIF(artists!A:A, SPLIT(C51, "",""))) &gt; 0, ""UA"", 0)"),0)</f>
        <v>0</v>
      </c>
      <c r="K51" s="18" t="str">
        <f ca="1">IFERROR(__xludf.DUMMYFUNCTION("IF(SUM(COUNTIF(artists!C:C, SPLIT(C51, "",""))) &gt; 0, ""RU"", 0)"),"RU")</f>
        <v>RU</v>
      </c>
      <c r="L51" s="18">
        <f ca="1">IFERROR(__xludf.DUMMYFUNCTION("IF(SUM(COUNTIF(artists!E:E, SPLIT(C51, "",""))) &gt; 0, ""OTHER"", 0)"),0)</f>
        <v>0</v>
      </c>
    </row>
    <row r="52" spans="1:12" ht="14.25" customHeight="1">
      <c r="A52" s="18">
        <v>51</v>
      </c>
      <c r="B52" s="19" t="s">
        <v>2524</v>
      </c>
      <c r="C52" s="19" t="s">
        <v>2525</v>
      </c>
      <c r="D52" s="19" t="s">
        <v>2526</v>
      </c>
      <c r="E52" s="19" t="s">
        <v>1943</v>
      </c>
      <c r="F52" s="18">
        <v>11</v>
      </c>
      <c r="G52" s="18">
        <v>11</v>
      </c>
      <c r="H52" s="18">
        <v>2</v>
      </c>
      <c r="I52" s="18">
        <v>42273</v>
      </c>
      <c r="J52" s="18">
        <f ca="1">IFERROR(__xludf.DUMMYFUNCTION("IF(SUM(COUNTIF(artists!A:A, SPLIT(C52, "",""))) &gt; 0, ""UA"", 0)"),0)</f>
        <v>0</v>
      </c>
      <c r="K52" s="18" t="str">
        <f ca="1">IFERROR(__xludf.DUMMYFUNCTION("IF(SUM(COUNTIF(artists!C:C, SPLIT(C52, "",""))) &gt; 0, ""RU"", 0)"),"RU")</f>
        <v>RU</v>
      </c>
      <c r="L52" s="18">
        <f ca="1">IFERROR(__xludf.DUMMYFUNCTION("IF(SUM(COUNTIF(artists!E:E, SPLIT(C52, "",""))) &gt; 0, ""OTHER"", 0)"),0)</f>
        <v>0</v>
      </c>
    </row>
    <row r="53" spans="1:12" ht="14.25" customHeight="1">
      <c r="A53" s="18">
        <v>52</v>
      </c>
      <c r="B53" s="19" t="s">
        <v>1715</v>
      </c>
      <c r="C53" s="19" t="s">
        <v>885</v>
      </c>
      <c r="D53" s="19" t="s">
        <v>886</v>
      </c>
      <c r="E53" s="19" t="s">
        <v>2117</v>
      </c>
      <c r="F53" s="18">
        <v>2</v>
      </c>
      <c r="G53" s="18">
        <v>57</v>
      </c>
      <c r="H53" s="18">
        <v>29</v>
      </c>
      <c r="I53" s="18">
        <v>42106</v>
      </c>
      <c r="J53" s="18">
        <f ca="1">IFERROR(__xludf.DUMMYFUNCTION("IF(SUM(COUNTIF(artists!A:A, SPLIT(C53, "",""))) &gt; 0, ""UA"", 0)"),0)</f>
        <v>0</v>
      </c>
      <c r="K53" s="18" t="str">
        <f ca="1">IFERROR(__xludf.DUMMYFUNCTION("IF(SUM(COUNTIF(artists!C:C, SPLIT(C53, "",""))) &gt; 0, ""RU"", 0)"),"RU")</f>
        <v>RU</v>
      </c>
      <c r="L53" s="18">
        <f ca="1">IFERROR(__xludf.DUMMYFUNCTION("IF(SUM(COUNTIF(artists!E:E, SPLIT(C53, "",""))) &gt; 0, ""OTHER"", 0)"),0)</f>
        <v>0</v>
      </c>
    </row>
    <row r="54" spans="1:12" ht="14.25" customHeight="1">
      <c r="A54" s="18">
        <v>53</v>
      </c>
      <c r="B54" s="19" t="s">
        <v>1542</v>
      </c>
      <c r="C54" s="19" t="s">
        <v>109</v>
      </c>
      <c r="D54" s="19" t="s">
        <v>1543</v>
      </c>
      <c r="E54" s="19" t="s">
        <v>792</v>
      </c>
      <c r="F54" s="18">
        <v>15</v>
      </c>
      <c r="G54" s="18">
        <v>54</v>
      </c>
      <c r="H54" s="18">
        <v>20</v>
      </c>
      <c r="I54" s="18">
        <v>40708</v>
      </c>
      <c r="J54" s="18">
        <f ca="1">IFERROR(__xludf.DUMMYFUNCTION("IF(SUM(COUNTIF(artists!A:A, SPLIT(C54, "",""))) &gt; 0, ""UA"", 0)"),0)</f>
        <v>0</v>
      </c>
      <c r="K54" s="18" t="str">
        <f ca="1">IFERROR(__xludf.DUMMYFUNCTION("IF(SUM(COUNTIF(artists!C:C, SPLIT(C54, "",""))) &gt; 0, ""RU"", 0)"),"RU")</f>
        <v>RU</v>
      </c>
      <c r="L54" s="18">
        <f ca="1">IFERROR(__xludf.DUMMYFUNCTION("IF(SUM(COUNTIF(artists!E:E, SPLIT(C54, "",""))) &gt; 0, ""OTHER"", 0)"),0)</f>
        <v>0</v>
      </c>
    </row>
    <row r="55" spans="1:12" ht="14.25" customHeight="1">
      <c r="A55" s="18">
        <v>54</v>
      </c>
      <c r="B55" s="19" t="s">
        <v>2401</v>
      </c>
      <c r="C55" s="19" t="s">
        <v>112</v>
      </c>
      <c r="D55" s="19" t="s">
        <v>2339</v>
      </c>
      <c r="E55" s="19" t="s">
        <v>112</v>
      </c>
      <c r="F55" s="18">
        <v>3</v>
      </c>
      <c r="G55" s="18">
        <v>47</v>
      </c>
      <c r="H55" s="18">
        <v>9</v>
      </c>
      <c r="I55" s="18">
        <v>40580</v>
      </c>
      <c r="J55" s="18">
        <f ca="1">IFERROR(__xludf.DUMMYFUNCTION("IF(SUM(COUNTIF(artists!A:A, SPLIT(C55, "",""))) &gt; 0, ""UA"", 0)"),0)</f>
        <v>0</v>
      </c>
      <c r="K55" s="18" t="str">
        <f ca="1">IFERROR(__xludf.DUMMYFUNCTION("IF(SUM(COUNTIF(artists!C:C, SPLIT(C55, "",""))) &gt; 0, ""RU"", 0)"),"RU")</f>
        <v>RU</v>
      </c>
      <c r="L55" s="18">
        <f ca="1">IFERROR(__xludf.DUMMYFUNCTION("IF(SUM(COUNTIF(artists!E:E, SPLIT(C55, "",""))) &gt; 0, ""OTHER"", 0)"),0)</f>
        <v>0</v>
      </c>
    </row>
    <row r="56" spans="1:12" ht="14.25" customHeight="1">
      <c r="A56" s="18">
        <v>55</v>
      </c>
      <c r="B56" s="19" t="s">
        <v>1308</v>
      </c>
      <c r="C56" s="19" t="s">
        <v>171</v>
      </c>
      <c r="D56" s="19" t="s">
        <v>1309</v>
      </c>
      <c r="E56" s="19" t="s">
        <v>1310</v>
      </c>
      <c r="F56" s="18">
        <v>14</v>
      </c>
      <c r="G56" s="18">
        <v>61</v>
      </c>
      <c r="H56" s="18">
        <v>53</v>
      </c>
      <c r="I56" s="18">
        <v>40101</v>
      </c>
      <c r="J56" s="18">
        <f ca="1">IFERROR(__xludf.DUMMYFUNCTION("IF(SUM(COUNTIF(artists!A:A, SPLIT(C56, "",""))) &gt; 0, ""UA"", 0)"),0)</f>
        <v>0</v>
      </c>
      <c r="K56" s="18">
        <f ca="1">IFERROR(__xludf.DUMMYFUNCTION("IF(SUM(COUNTIF(artists!C:C, SPLIT(C56, "",""))) &gt; 0, ""RU"", 0)"),0)</f>
        <v>0</v>
      </c>
      <c r="L56" s="18" t="str">
        <f ca="1">IFERROR(__xludf.DUMMYFUNCTION("IF(SUM(COUNTIF(artists!E:E, SPLIT(C56, "",""))) &gt; 0, ""OTHER"", 0)"),"OTHER")</f>
        <v>OTHER</v>
      </c>
    </row>
    <row r="57" spans="1:12" ht="14.25" customHeight="1">
      <c r="A57" s="18">
        <v>56</v>
      </c>
      <c r="B57" s="19" t="s">
        <v>712</v>
      </c>
      <c r="C57" s="19" t="s">
        <v>131</v>
      </c>
      <c r="D57" s="19" t="s">
        <v>713</v>
      </c>
      <c r="E57" s="19" t="s">
        <v>654</v>
      </c>
      <c r="F57" s="18">
        <v>48</v>
      </c>
      <c r="G57" s="18">
        <v>62</v>
      </c>
      <c r="H57" s="18">
        <v>84</v>
      </c>
      <c r="I57" s="18">
        <v>39894</v>
      </c>
      <c r="J57" s="18">
        <f ca="1">IFERROR(__xludf.DUMMYFUNCTION("IF(SUM(COUNTIF(artists!A:A, SPLIT(C57, "",""))) &gt; 0, ""UA"", 0)"),0)</f>
        <v>0</v>
      </c>
      <c r="K57" s="18">
        <f ca="1">IFERROR(__xludf.DUMMYFUNCTION("IF(SUM(COUNTIF(artists!C:C, SPLIT(C57, "",""))) &gt; 0, ""RU"", 0)"),0)</f>
        <v>0</v>
      </c>
      <c r="L57" s="18" t="str">
        <f ca="1">IFERROR(__xludf.DUMMYFUNCTION("IF(SUM(COUNTIF(artists!E:E, SPLIT(C57, "",""))) &gt; 0, ""OTHER"", 0)"),"OTHER")</f>
        <v>OTHER</v>
      </c>
    </row>
    <row r="58" spans="1:12" ht="14.25" customHeight="1">
      <c r="A58" s="18">
        <v>57</v>
      </c>
      <c r="B58" s="19" t="s">
        <v>2502</v>
      </c>
      <c r="C58" s="19" t="s">
        <v>112</v>
      </c>
      <c r="D58" s="19" t="s">
        <v>2503</v>
      </c>
      <c r="E58" s="19" t="s">
        <v>112</v>
      </c>
      <c r="F58" s="18">
        <v>30</v>
      </c>
      <c r="G58" s="18">
        <v>30</v>
      </c>
      <c r="H58" s="18">
        <v>2</v>
      </c>
      <c r="I58" s="18">
        <v>38886</v>
      </c>
      <c r="J58" s="18">
        <f ca="1">IFERROR(__xludf.DUMMYFUNCTION("IF(SUM(COUNTIF(artists!A:A, SPLIT(C58, "",""))) &gt; 0, ""UA"", 0)"),0)</f>
        <v>0</v>
      </c>
      <c r="K58" s="18" t="str">
        <f ca="1">IFERROR(__xludf.DUMMYFUNCTION("IF(SUM(COUNTIF(artists!C:C, SPLIT(C58, "",""))) &gt; 0, ""RU"", 0)"),"RU")</f>
        <v>RU</v>
      </c>
      <c r="L58" s="18">
        <f ca="1">IFERROR(__xludf.DUMMYFUNCTION("IF(SUM(COUNTIF(artists!E:E, SPLIT(C58, "",""))) &gt; 0, ""OTHER"", 0)"),0)</f>
        <v>0</v>
      </c>
    </row>
    <row r="59" spans="1:12" ht="14.25" customHeight="1">
      <c r="A59" s="18">
        <v>58</v>
      </c>
      <c r="B59" s="19" t="s">
        <v>1851</v>
      </c>
      <c r="C59" s="19" t="s">
        <v>139</v>
      </c>
      <c r="D59" s="19" t="s">
        <v>1852</v>
      </c>
      <c r="E59" s="19" t="s">
        <v>1853</v>
      </c>
      <c r="F59" s="18">
        <v>29</v>
      </c>
      <c r="G59" s="18">
        <v>64</v>
      </c>
      <c r="H59" s="18">
        <v>51</v>
      </c>
      <c r="I59" s="18">
        <v>38503</v>
      </c>
      <c r="J59" s="18">
        <f ca="1">IFERROR(__xludf.DUMMYFUNCTION("IF(SUM(COUNTIF(artists!A:A, SPLIT(C59, "",""))) &gt; 0, ""UA"", 0)"),0)</f>
        <v>0</v>
      </c>
      <c r="K59" s="18" t="str">
        <f ca="1">IFERROR(__xludf.DUMMYFUNCTION("IF(SUM(COUNTIF(artists!C:C, SPLIT(C59, "",""))) &gt; 0, ""RU"", 0)"),"RU")</f>
        <v>RU</v>
      </c>
      <c r="L59" s="18">
        <f ca="1">IFERROR(__xludf.DUMMYFUNCTION("IF(SUM(COUNTIF(artists!E:E, SPLIT(C59, "",""))) &gt; 0, ""OTHER"", 0)"),0)</f>
        <v>0</v>
      </c>
    </row>
    <row r="60" spans="1:12" ht="14.25" customHeight="1">
      <c r="A60" s="18">
        <v>59</v>
      </c>
      <c r="B60" s="19" t="s">
        <v>2304</v>
      </c>
      <c r="C60" s="19" t="s">
        <v>2305</v>
      </c>
      <c r="D60" s="19" t="s">
        <v>2306</v>
      </c>
      <c r="E60" s="19" t="s">
        <v>907</v>
      </c>
      <c r="F60" s="18">
        <v>11</v>
      </c>
      <c r="G60" s="18">
        <v>63</v>
      </c>
      <c r="H60" s="18">
        <v>46</v>
      </c>
      <c r="I60" s="18">
        <v>38132</v>
      </c>
      <c r="J60" s="18">
        <f ca="1">IFERROR(__xludf.DUMMYFUNCTION("IF(SUM(COUNTIF(artists!A:A, SPLIT(C60, "",""))) &gt; 0, ""UA"", 0)"),0)</f>
        <v>0</v>
      </c>
      <c r="K60" s="18" t="str">
        <f ca="1">IFERROR(__xludf.DUMMYFUNCTION("IF(SUM(COUNTIF(artists!C:C, SPLIT(C60, "",""))) &gt; 0, ""RU"", 0)"),"RU")</f>
        <v>RU</v>
      </c>
      <c r="L60" s="18">
        <f ca="1">IFERROR(__xludf.DUMMYFUNCTION("IF(SUM(COUNTIF(artists!E:E, SPLIT(C60, "",""))) &gt; 0, ""OTHER"", 0)"),0)</f>
        <v>0</v>
      </c>
    </row>
    <row r="61" spans="1:12" ht="14.25" customHeight="1">
      <c r="A61" s="18">
        <v>60</v>
      </c>
      <c r="B61" s="19" t="s">
        <v>1078</v>
      </c>
      <c r="C61" s="19" t="s">
        <v>120</v>
      </c>
      <c r="D61" s="19" t="s">
        <v>1079</v>
      </c>
      <c r="E61" s="19" t="s">
        <v>1080</v>
      </c>
      <c r="F61" s="18">
        <v>60</v>
      </c>
      <c r="G61" s="18">
        <v>86</v>
      </c>
      <c r="H61" s="18">
        <v>8</v>
      </c>
      <c r="I61" s="18">
        <v>37829</v>
      </c>
      <c r="J61" s="18" t="str">
        <f ca="1">IFERROR(__xludf.DUMMYFUNCTION("IF(SUM(COUNTIF(artists!A:A, SPLIT(C61, "",""))) &gt; 0, ""UA"", 0)"),"UA")</f>
        <v>UA</v>
      </c>
      <c r="K61" s="18">
        <f ca="1">IFERROR(__xludf.DUMMYFUNCTION("IF(SUM(COUNTIF(artists!C:C, SPLIT(C61, "",""))) &gt; 0, ""RU"", 0)"),0)</f>
        <v>0</v>
      </c>
      <c r="L61" s="18">
        <f ca="1">IFERROR(__xludf.DUMMYFUNCTION("IF(SUM(COUNTIF(artists!E:E, SPLIT(C61, "",""))) &gt; 0, ""OTHER"", 0)"),0)</f>
        <v>0</v>
      </c>
    </row>
    <row r="62" spans="1:12" ht="14.25" customHeight="1">
      <c r="A62" s="18">
        <v>61</v>
      </c>
      <c r="B62" s="19" t="s">
        <v>857</v>
      </c>
      <c r="C62" s="19" t="s">
        <v>858</v>
      </c>
      <c r="D62" s="19" t="s">
        <v>859</v>
      </c>
      <c r="E62" s="19" t="s">
        <v>860</v>
      </c>
      <c r="F62" s="18">
        <v>61</v>
      </c>
      <c r="G62" s="18">
        <v>78</v>
      </c>
      <c r="H62" s="18">
        <v>8</v>
      </c>
      <c r="I62" s="18">
        <v>37470</v>
      </c>
      <c r="J62" s="18" t="str">
        <f ca="1">IFERROR(__xludf.DUMMYFUNCTION("IF(SUM(COUNTIF(artists!A:A, SPLIT(C62, "",""))) &gt; 0, ""UA"", 0)"),"UA")</f>
        <v>UA</v>
      </c>
      <c r="K62" s="18">
        <f ca="1">IFERROR(__xludf.DUMMYFUNCTION("IF(SUM(COUNTIF(artists!C:C, SPLIT(C62, "",""))) &gt; 0, ""RU"", 0)"),0)</f>
        <v>0</v>
      </c>
      <c r="L62" s="18">
        <f ca="1">IFERROR(__xludf.DUMMYFUNCTION("IF(SUM(COUNTIF(artists!E:E, SPLIT(C62, "",""))) &gt; 0, ""OTHER"", 0)"),0)</f>
        <v>0</v>
      </c>
    </row>
    <row r="63" spans="1:12" ht="14.25" customHeight="1">
      <c r="A63" s="18">
        <v>62</v>
      </c>
      <c r="B63" s="19" t="s">
        <v>1865</v>
      </c>
      <c r="C63" s="19" t="s">
        <v>183</v>
      </c>
      <c r="D63" s="19" t="s">
        <v>1866</v>
      </c>
      <c r="E63" s="19" t="s">
        <v>711</v>
      </c>
      <c r="F63" s="18">
        <v>35</v>
      </c>
      <c r="G63" s="18">
        <v>68</v>
      </c>
      <c r="H63" s="18">
        <v>43</v>
      </c>
      <c r="I63" s="18">
        <v>37385</v>
      </c>
      <c r="J63" s="18">
        <f ca="1">IFERROR(__xludf.DUMMYFUNCTION("IF(SUM(COUNTIF(artists!A:A, SPLIT(C63, "",""))) &gt; 0, ""UA"", 0)"),0)</f>
        <v>0</v>
      </c>
      <c r="K63" s="18">
        <f ca="1">IFERROR(__xludf.DUMMYFUNCTION("IF(SUM(COUNTIF(artists!C:C, SPLIT(C63, "",""))) &gt; 0, ""RU"", 0)"),0)</f>
        <v>0</v>
      </c>
      <c r="L63" s="18" t="str">
        <f ca="1">IFERROR(__xludf.DUMMYFUNCTION("IF(SUM(COUNTIF(artists!E:E, SPLIT(C63, "",""))) &gt; 0, ""OTHER"", 0)"),"OTHER")</f>
        <v>OTHER</v>
      </c>
    </row>
    <row r="64" spans="1:12" ht="14.25" customHeight="1">
      <c r="A64" s="18">
        <v>63</v>
      </c>
      <c r="B64" s="19" t="s">
        <v>2005</v>
      </c>
      <c r="C64" s="19" t="s">
        <v>2006</v>
      </c>
      <c r="D64" s="19" t="s">
        <v>2007</v>
      </c>
      <c r="E64" s="19" t="s">
        <v>654</v>
      </c>
      <c r="F64" s="18">
        <v>2</v>
      </c>
      <c r="G64" s="18">
        <v>72</v>
      </c>
      <c r="H64" s="18">
        <v>44</v>
      </c>
      <c r="I64" s="18">
        <v>36629</v>
      </c>
      <c r="J64" s="18">
        <f ca="1">IFERROR(__xludf.DUMMYFUNCTION("IF(SUM(COUNTIF(artists!A:A, SPLIT(C64, "",""))) &gt; 0, ""UA"", 0)"),0)</f>
        <v>0</v>
      </c>
      <c r="K64" s="18">
        <f ca="1">IFERROR(__xludf.DUMMYFUNCTION("IF(SUM(COUNTIF(artists!C:C, SPLIT(C64, "",""))) &gt; 0, ""RU"", 0)"),0)</f>
        <v>0</v>
      </c>
      <c r="L64" s="18" t="str">
        <f ca="1">IFERROR(__xludf.DUMMYFUNCTION("IF(SUM(COUNTIF(artists!E:E, SPLIT(C64, "",""))) &gt; 0, ""OTHER"", 0)"),"OTHER")</f>
        <v>OTHER</v>
      </c>
    </row>
    <row r="65" spans="1:12" ht="14.25" customHeight="1">
      <c r="A65" s="18">
        <v>64</v>
      </c>
      <c r="B65" s="19" t="s">
        <v>2549</v>
      </c>
      <c r="C65" s="19" t="s">
        <v>2550</v>
      </c>
      <c r="D65" s="19" t="s">
        <v>2551</v>
      </c>
      <c r="E65" s="19" t="s">
        <v>1943</v>
      </c>
      <c r="F65" s="18">
        <v>15</v>
      </c>
      <c r="G65" s="18">
        <v>15</v>
      </c>
      <c r="H65" s="18">
        <v>3</v>
      </c>
      <c r="I65" s="18">
        <v>36543</v>
      </c>
      <c r="J65" s="18">
        <f ca="1">IFERROR(__xludf.DUMMYFUNCTION("IF(SUM(COUNTIF(artists!A:A, SPLIT(C65, "",""))) &gt; 0, ""UA"", 0)"),0)</f>
        <v>0</v>
      </c>
      <c r="K65" s="18" t="str">
        <f ca="1">IFERROR(__xludf.DUMMYFUNCTION("IF(SUM(COUNTIF(artists!C:C, SPLIT(C65, "",""))) &gt; 0, ""RU"", 0)"),"RU")</f>
        <v>RU</v>
      </c>
      <c r="L65" s="18">
        <f ca="1">IFERROR(__xludf.DUMMYFUNCTION("IF(SUM(COUNTIF(artists!E:E, SPLIT(C65, "",""))) &gt; 0, ""OTHER"", 0)"),0)</f>
        <v>0</v>
      </c>
    </row>
    <row r="66" spans="1:12" ht="14.25" customHeight="1">
      <c r="A66" s="18">
        <v>65</v>
      </c>
      <c r="B66" s="19" t="s">
        <v>1700</v>
      </c>
      <c r="C66" s="19" t="s">
        <v>103</v>
      </c>
      <c r="D66" s="19" t="s">
        <v>1701</v>
      </c>
      <c r="E66" s="19" t="s">
        <v>103</v>
      </c>
      <c r="F66" s="18">
        <v>11</v>
      </c>
      <c r="G66" s="18">
        <v>70</v>
      </c>
      <c r="H66" s="18">
        <v>6</v>
      </c>
      <c r="I66" s="18">
        <v>36352</v>
      </c>
      <c r="J66" s="18">
        <f ca="1">IFERROR(__xludf.DUMMYFUNCTION("IF(SUM(COUNTIF(artists!A:A, SPLIT(C66, "",""))) &gt; 0, ""UA"", 0)"),0)</f>
        <v>0</v>
      </c>
      <c r="K66" s="18" t="str">
        <f ca="1">IFERROR(__xludf.DUMMYFUNCTION("IF(SUM(COUNTIF(artists!C:C, SPLIT(C66, "",""))) &gt; 0, ""RU"", 0)"),"RU")</f>
        <v>RU</v>
      </c>
      <c r="L66" s="18">
        <f ca="1">IFERROR(__xludf.DUMMYFUNCTION("IF(SUM(COUNTIF(artists!E:E, SPLIT(C66, "",""))) &gt; 0, ""OTHER"", 0)"),0)</f>
        <v>0</v>
      </c>
    </row>
    <row r="67" spans="1:12" ht="14.25" customHeight="1">
      <c r="A67" s="18">
        <v>66</v>
      </c>
      <c r="B67" s="19" t="s">
        <v>2415</v>
      </c>
      <c r="C67" s="19" t="s">
        <v>205</v>
      </c>
      <c r="D67" s="19" t="s">
        <v>2416</v>
      </c>
      <c r="E67" s="19" t="s">
        <v>205</v>
      </c>
      <c r="F67" s="18">
        <v>66</v>
      </c>
      <c r="G67" s="18">
        <v>-1</v>
      </c>
      <c r="H67" s="18">
        <v>1</v>
      </c>
      <c r="I67" s="18">
        <v>36010</v>
      </c>
      <c r="J67" s="18" t="str">
        <f ca="1">IFERROR(__xludf.DUMMYFUNCTION("IF(SUM(COUNTIF(artists!A:A, SPLIT(C67, "",""))) &gt; 0, ""UA"", 0)"),"UA")</f>
        <v>UA</v>
      </c>
      <c r="K67" s="18">
        <f ca="1">IFERROR(__xludf.DUMMYFUNCTION("IF(SUM(COUNTIF(artists!C:C, SPLIT(C67, "",""))) &gt; 0, ""RU"", 0)"),0)</f>
        <v>0</v>
      </c>
      <c r="L67" s="18">
        <f ca="1">IFERROR(__xludf.DUMMYFUNCTION("IF(SUM(COUNTIF(artists!E:E, SPLIT(C67, "",""))) &gt; 0, ""OTHER"", 0)"),0)</f>
        <v>0</v>
      </c>
    </row>
    <row r="68" spans="1:12" ht="14.25" customHeight="1">
      <c r="A68" s="18">
        <v>67</v>
      </c>
      <c r="B68" s="19" t="s">
        <v>1171</v>
      </c>
      <c r="C68" s="19" t="s">
        <v>159</v>
      </c>
      <c r="D68" s="19" t="s">
        <v>1172</v>
      </c>
      <c r="E68" s="19" t="s">
        <v>159</v>
      </c>
      <c r="F68" s="18">
        <v>40</v>
      </c>
      <c r="G68" s="18">
        <v>76</v>
      </c>
      <c r="H68" s="18">
        <v>94</v>
      </c>
      <c r="I68" s="18">
        <v>35903</v>
      </c>
      <c r="J68" s="18">
        <f ca="1">IFERROR(__xludf.DUMMYFUNCTION("IF(SUM(COUNTIF(artists!A:A, SPLIT(C68, "",""))) &gt; 0, ""UA"", 0)"),0)</f>
        <v>0</v>
      </c>
      <c r="K68" s="18" t="str">
        <f ca="1">IFERROR(__xludf.DUMMYFUNCTION("IF(SUM(COUNTIF(artists!C:C, SPLIT(C68, "",""))) &gt; 0, ""RU"", 0)"),"RU")</f>
        <v>RU</v>
      </c>
      <c r="L68" s="18">
        <f ca="1">IFERROR(__xludf.DUMMYFUNCTION("IF(SUM(COUNTIF(artists!E:E, SPLIT(C68, "",""))) &gt; 0, ""OTHER"", 0)"),0)</f>
        <v>0</v>
      </c>
    </row>
    <row r="69" spans="1:12" ht="14.25" customHeight="1">
      <c r="A69" s="18">
        <v>68</v>
      </c>
      <c r="B69" s="19" t="s">
        <v>1722</v>
      </c>
      <c r="C69" s="19" t="s">
        <v>145</v>
      </c>
      <c r="D69" s="19" t="s">
        <v>1032</v>
      </c>
      <c r="E69" s="19" t="s">
        <v>2117</v>
      </c>
      <c r="F69" s="18">
        <v>1</v>
      </c>
      <c r="G69" s="18">
        <v>82</v>
      </c>
      <c r="H69" s="18">
        <v>96</v>
      </c>
      <c r="I69" s="18">
        <v>35590</v>
      </c>
      <c r="J69" s="18">
        <f ca="1">IFERROR(__xludf.DUMMYFUNCTION("IF(SUM(COUNTIF(artists!A:A, SPLIT(C69, "",""))) &gt; 0, ""UA"", 0)"),0)</f>
        <v>0</v>
      </c>
      <c r="K69" s="18" t="str">
        <f ca="1">IFERROR(__xludf.DUMMYFUNCTION("IF(SUM(COUNTIF(artists!C:C, SPLIT(C69, "",""))) &gt; 0, ""RU"", 0)"),"RU")</f>
        <v>RU</v>
      </c>
      <c r="L69" s="18">
        <f ca="1">IFERROR(__xludf.DUMMYFUNCTION("IF(SUM(COUNTIF(artists!E:E, SPLIT(C69, "",""))) &gt; 0, ""OTHER"", 0)"),0)</f>
        <v>0</v>
      </c>
    </row>
    <row r="70" spans="1:12" ht="14.25" customHeight="1">
      <c r="A70" s="18">
        <v>69</v>
      </c>
      <c r="B70" s="19" t="s">
        <v>2181</v>
      </c>
      <c r="C70" s="19" t="s">
        <v>2182</v>
      </c>
      <c r="D70" s="19" t="s">
        <v>2183</v>
      </c>
      <c r="E70" s="19" t="s">
        <v>1228</v>
      </c>
      <c r="F70" s="18">
        <v>6</v>
      </c>
      <c r="G70" s="18">
        <v>75</v>
      </c>
      <c r="H70" s="18">
        <v>25</v>
      </c>
      <c r="I70" s="18">
        <v>35549</v>
      </c>
      <c r="J70" s="18">
        <f ca="1">IFERROR(__xludf.DUMMYFUNCTION("IF(SUM(COUNTIF(artists!A:A, SPLIT(C70, "",""))) &gt; 0, ""UA"", 0)"),0)</f>
        <v>0</v>
      </c>
      <c r="K70" s="18" t="str">
        <f ca="1">IFERROR(__xludf.DUMMYFUNCTION("IF(SUM(COUNTIF(artists!C:C, SPLIT(C70, "",""))) &gt; 0, ""RU"", 0)"),"RU")</f>
        <v>RU</v>
      </c>
      <c r="L70" s="18">
        <f ca="1">IFERROR(__xludf.DUMMYFUNCTION("IF(SUM(COUNTIF(artists!E:E, SPLIT(C70, "",""))) &gt; 0, ""OTHER"", 0)"),0)</f>
        <v>0</v>
      </c>
    </row>
    <row r="71" spans="1:12" ht="14.25" customHeight="1">
      <c r="A71" s="18">
        <v>70</v>
      </c>
      <c r="B71" s="19" t="s">
        <v>2262</v>
      </c>
      <c r="C71" s="19" t="s">
        <v>2263</v>
      </c>
      <c r="D71" s="19" t="s">
        <v>2264</v>
      </c>
      <c r="E71" s="19" t="s">
        <v>849</v>
      </c>
      <c r="F71" s="18">
        <v>31</v>
      </c>
      <c r="G71" s="18">
        <v>73</v>
      </c>
      <c r="H71" s="18">
        <v>59</v>
      </c>
      <c r="I71" s="18">
        <v>35458</v>
      </c>
      <c r="J71" s="18">
        <f ca="1">IFERROR(__xludf.DUMMYFUNCTION("IF(SUM(COUNTIF(artists!A:A, SPLIT(C71, "",""))) &gt; 0, ""UA"", 0)"),0)</f>
        <v>0</v>
      </c>
      <c r="K71" s="18" t="str">
        <f ca="1">IFERROR(__xludf.DUMMYFUNCTION("IF(SUM(COUNTIF(artists!C:C, SPLIT(C71, "",""))) &gt; 0, ""RU"", 0)"),"RU")</f>
        <v>RU</v>
      </c>
      <c r="L71" s="18">
        <f ca="1">IFERROR(__xludf.DUMMYFUNCTION("IF(SUM(COUNTIF(artists!E:E, SPLIT(C71, "",""))) &gt; 0, ""OTHER"", 0)"),0)</f>
        <v>0</v>
      </c>
    </row>
    <row r="72" spans="1:12" ht="14.25" customHeight="1">
      <c r="A72" s="18">
        <v>71</v>
      </c>
      <c r="B72" s="19" t="s">
        <v>852</v>
      </c>
      <c r="C72" s="19" t="s">
        <v>175</v>
      </c>
      <c r="D72" s="19" t="s">
        <v>853</v>
      </c>
      <c r="E72" s="19" t="s">
        <v>651</v>
      </c>
      <c r="F72" s="18">
        <v>65</v>
      </c>
      <c r="G72" s="18">
        <v>81</v>
      </c>
      <c r="H72" s="18">
        <v>4</v>
      </c>
      <c r="I72" s="18">
        <v>34766</v>
      </c>
      <c r="J72" s="18" t="str">
        <f ca="1">IFERROR(__xludf.DUMMYFUNCTION("IF(SUM(COUNTIF(artists!A:A, SPLIT(C72, "",""))) &gt; 0, ""UA"", 0)"),"UA")</f>
        <v>UA</v>
      </c>
      <c r="K72" s="18">
        <f ca="1">IFERROR(__xludf.DUMMYFUNCTION("IF(SUM(COUNTIF(artists!C:C, SPLIT(C72, "",""))) &gt; 0, ""RU"", 0)"),0)</f>
        <v>0</v>
      </c>
      <c r="L72" s="18">
        <f ca="1">IFERROR(__xludf.DUMMYFUNCTION("IF(SUM(COUNTIF(artists!E:E, SPLIT(C72, "",""))) &gt; 0, ""OTHER"", 0)"),0)</f>
        <v>0</v>
      </c>
    </row>
    <row r="73" spans="1:12" ht="14.25" customHeight="1">
      <c r="A73" s="18">
        <v>72</v>
      </c>
      <c r="B73" s="19" t="s">
        <v>1832</v>
      </c>
      <c r="C73" s="19" t="s">
        <v>343</v>
      </c>
      <c r="D73" s="19" t="s">
        <v>1833</v>
      </c>
      <c r="E73" s="19" t="s">
        <v>648</v>
      </c>
      <c r="F73" s="18">
        <v>72</v>
      </c>
      <c r="G73" s="18">
        <v>98</v>
      </c>
      <c r="H73" s="18">
        <v>10</v>
      </c>
      <c r="I73" s="18">
        <v>34684</v>
      </c>
      <c r="J73" s="18" t="str">
        <f ca="1">IFERROR(__xludf.DUMMYFUNCTION("IF(SUM(COUNTIF(artists!A:A, SPLIT(C73, "",""))) &gt; 0, ""UA"", 0)"),"UA")</f>
        <v>UA</v>
      </c>
      <c r="K73" s="18">
        <f ca="1">IFERROR(__xludf.DUMMYFUNCTION("IF(SUM(COUNTIF(artists!C:C, SPLIT(C73, "",""))) &gt; 0, ""RU"", 0)"),0)</f>
        <v>0</v>
      </c>
      <c r="L73" s="18">
        <f ca="1">IFERROR(__xludf.DUMMYFUNCTION("IF(SUM(COUNTIF(artists!E:E, SPLIT(C73, "",""))) &gt; 0, ""OTHER"", 0)"),0)</f>
        <v>0</v>
      </c>
    </row>
    <row r="74" spans="1:12" ht="14.25" customHeight="1">
      <c r="A74" s="18">
        <v>73</v>
      </c>
      <c r="B74" s="19" t="s">
        <v>1318</v>
      </c>
      <c r="C74" s="19" t="s">
        <v>117</v>
      </c>
      <c r="D74" s="19" t="s">
        <v>1319</v>
      </c>
      <c r="E74" s="19" t="s">
        <v>782</v>
      </c>
      <c r="F74" s="18">
        <v>59</v>
      </c>
      <c r="G74" s="18">
        <v>80</v>
      </c>
      <c r="H74" s="18">
        <v>7</v>
      </c>
      <c r="I74" s="18">
        <v>34613</v>
      </c>
      <c r="J74" s="18" t="str">
        <f ca="1">IFERROR(__xludf.DUMMYFUNCTION("IF(SUM(COUNTIF(artists!A:A, SPLIT(C74, "",""))) &gt; 0, ""UA"", 0)"),"UA")</f>
        <v>UA</v>
      </c>
      <c r="K74" s="18">
        <f ca="1">IFERROR(__xludf.DUMMYFUNCTION("IF(SUM(COUNTIF(artists!C:C, SPLIT(C74, "",""))) &gt; 0, ""RU"", 0)"),0)</f>
        <v>0</v>
      </c>
      <c r="L74" s="18">
        <f ca="1">IFERROR(__xludf.DUMMYFUNCTION("IF(SUM(COUNTIF(artists!E:E, SPLIT(C74, "",""))) &gt; 0, ""OTHER"", 0)"),0)</f>
        <v>0</v>
      </c>
    </row>
    <row r="75" spans="1:12" ht="14.25" customHeight="1">
      <c r="A75" s="18">
        <v>74</v>
      </c>
      <c r="B75" s="19" t="s">
        <v>1857</v>
      </c>
      <c r="C75" s="19" t="s">
        <v>160</v>
      </c>
      <c r="D75" s="19" t="s">
        <v>1858</v>
      </c>
      <c r="E75" s="19" t="s">
        <v>1732</v>
      </c>
      <c r="F75" s="18">
        <v>62</v>
      </c>
      <c r="G75" s="18">
        <v>77</v>
      </c>
      <c r="H75" s="18">
        <v>21</v>
      </c>
      <c r="I75" s="18">
        <v>34598</v>
      </c>
      <c r="J75" s="18">
        <f ca="1">IFERROR(__xludf.DUMMYFUNCTION("IF(SUM(COUNTIF(artists!A:A, SPLIT(C75, "",""))) &gt; 0, ""UA"", 0)"),0)</f>
        <v>0</v>
      </c>
      <c r="K75" s="18">
        <f ca="1">IFERROR(__xludf.DUMMYFUNCTION("IF(SUM(COUNTIF(artists!C:C, SPLIT(C75, "",""))) &gt; 0, ""RU"", 0)"),0)</f>
        <v>0</v>
      </c>
      <c r="L75" s="18" t="str">
        <f ca="1">IFERROR(__xludf.DUMMYFUNCTION("IF(SUM(COUNTIF(artists!E:E, SPLIT(C75, "",""))) &gt; 0, ""OTHER"", 0)"),"OTHER")</f>
        <v>OTHER</v>
      </c>
    </row>
    <row r="76" spans="1:12" ht="14.25" customHeight="1">
      <c r="A76" s="18">
        <v>75</v>
      </c>
      <c r="B76" s="19" t="s">
        <v>1250</v>
      </c>
      <c r="C76" s="19" t="s">
        <v>308</v>
      </c>
      <c r="D76" s="19" t="s">
        <v>1251</v>
      </c>
      <c r="E76" s="19" t="s">
        <v>1252</v>
      </c>
      <c r="F76" s="18">
        <v>1</v>
      </c>
      <c r="G76" s="18">
        <v>83</v>
      </c>
      <c r="H76" s="18">
        <v>21</v>
      </c>
      <c r="I76" s="18">
        <v>34401</v>
      </c>
      <c r="J76" s="18">
        <f ca="1">IFERROR(__xludf.DUMMYFUNCTION("IF(SUM(COUNTIF(artists!A:A, SPLIT(C76, "",""))) &gt; 0, ""UA"", 0)"),0)</f>
        <v>0</v>
      </c>
      <c r="K76" s="18" t="str">
        <f ca="1">IFERROR(__xludf.DUMMYFUNCTION("IF(SUM(COUNTIF(artists!C:C, SPLIT(C76, "",""))) &gt; 0, ""RU"", 0)"),"RU")</f>
        <v>RU</v>
      </c>
      <c r="L76" s="18">
        <f ca="1">IFERROR(__xludf.DUMMYFUNCTION("IF(SUM(COUNTIF(artists!E:E, SPLIT(C76, "",""))) &gt; 0, ""OTHER"", 0)"),0)</f>
        <v>0</v>
      </c>
    </row>
    <row r="77" spans="1:12" ht="14.25" customHeight="1">
      <c r="A77" s="18">
        <v>76</v>
      </c>
      <c r="B77" s="19" t="s">
        <v>1029</v>
      </c>
      <c r="C77" s="19" t="s">
        <v>123</v>
      </c>
      <c r="D77" s="19" t="s">
        <v>969</v>
      </c>
      <c r="E77" s="19" t="s">
        <v>1030</v>
      </c>
      <c r="F77" s="18">
        <v>76</v>
      </c>
      <c r="G77" s="18">
        <v>100</v>
      </c>
      <c r="H77" s="18">
        <v>8</v>
      </c>
      <c r="I77" s="18">
        <v>34070</v>
      </c>
      <c r="J77" s="18" t="str">
        <f ca="1">IFERROR(__xludf.DUMMYFUNCTION("IF(SUM(COUNTIF(artists!A:A, SPLIT(C77, "",""))) &gt; 0, ""UA"", 0)"),"UA")</f>
        <v>UA</v>
      </c>
      <c r="K77" s="18">
        <f ca="1">IFERROR(__xludf.DUMMYFUNCTION("IF(SUM(COUNTIF(artists!C:C, SPLIT(C77, "",""))) &gt; 0, ""RU"", 0)"),0)</f>
        <v>0</v>
      </c>
      <c r="L77" s="18">
        <f ca="1">IFERROR(__xludf.DUMMYFUNCTION("IF(SUM(COUNTIF(artists!E:E, SPLIT(C77, "",""))) &gt; 0, ""OTHER"", 0)"),0)</f>
        <v>0</v>
      </c>
    </row>
    <row r="78" spans="1:12" ht="14.25" customHeight="1">
      <c r="A78" s="18">
        <v>77</v>
      </c>
      <c r="B78" s="19" t="s">
        <v>987</v>
      </c>
      <c r="C78" s="19" t="s">
        <v>151</v>
      </c>
      <c r="D78" s="19" t="s">
        <v>988</v>
      </c>
      <c r="E78" s="19" t="s">
        <v>151</v>
      </c>
      <c r="F78" s="18">
        <v>45</v>
      </c>
      <c r="G78" s="18">
        <v>96</v>
      </c>
      <c r="H78" s="18">
        <v>55</v>
      </c>
      <c r="I78" s="18">
        <v>33316</v>
      </c>
      <c r="J78" s="18">
        <f ca="1">IFERROR(__xludf.DUMMYFUNCTION("IF(SUM(COUNTIF(artists!A:A, SPLIT(C78, "",""))) &gt; 0, ""UA"", 0)"),0)</f>
        <v>0</v>
      </c>
      <c r="K78" s="18">
        <f ca="1">IFERROR(__xludf.DUMMYFUNCTION("IF(SUM(COUNTIF(artists!C:C, SPLIT(C78, "",""))) &gt; 0, ""RU"", 0)"),0)</f>
        <v>0</v>
      </c>
      <c r="L78" s="18" t="str">
        <f ca="1">IFERROR(__xludf.DUMMYFUNCTION("IF(SUM(COUNTIF(artists!E:E, SPLIT(C78, "",""))) &gt; 0, ""OTHER"", 0)"),"OTHER")</f>
        <v>OTHER</v>
      </c>
    </row>
    <row r="79" spans="1:12" ht="14.25" customHeight="1">
      <c r="A79" s="18">
        <v>78</v>
      </c>
      <c r="B79" s="19" t="s">
        <v>644</v>
      </c>
      <c r="C79" s="19" t="s">
        <v>101</v>
      </c>
      <c r="D79" s="19" t="s">
        <v>645</v>
      </c>
      <c r="E79" s="19" t="s">
        <v>101</v>
      </c>
      <c r="F79" s="18">
        <v>55</v>
      </c>
      <c r="G79" s="18">
        <v>69</v>
      </c>
      <c r="H79" s="18">
        <v>4</v>
      </c>
      <c r="I79" s="18">
        <v>33107</v>
      </c>
      <c r="J79" s="18">
        <f ca="1">IFERROR(__xludf.DUMMYFUNCTION("IF(SUM(COUNTIF(artists!A:A, SPLIT(C79, "",""))) &gt; 0, ""UA"", 0)"),0)</f>
        <v>0</v>
      </c>
      <c r="K79" s="18">
        <f ca="1">IFERROR(__xludf.DUMMYFUNCTION("IF(SUM(COUNTIF(artists!C:C, SPLIT(C79, "",""))) &gt; 0, ""RU"", 0)"),0)</f>
        <v>0</v>
      </c>
      <c r="L79" s="18" t="str">
        <f ca="1">IFERROR(__xludf.DUMMYFUNCTION("IF(SUM(COUNTIF(artists!E:E, SPLIT(C79, "",""))) &gt; 0, ""OTHER"", 0)"),"OTHER")</f>
        <v>OTHER</v>
      </c>
    </row>
    <row r="80" spans="1:12" ht="14.25" customHeight="1">
      <c r="A80" s="18">
        <v>79</v>
      </c>
      <c r="B80" s="19" t="s">
        <v>2291</v>
      </c>
      <c r="C80" s="19" t="s">
        <v>2292</v>
      </c>
      <c r="D80" s="19" t="s">
        <v>2293</v>
      </c>
      <c r="E80" s="19" t="s">
        <v>648</v>
      </c>
      <c r="F80" s="18">
        <v>71</v>
      </c>
      <c r="G80" s="18">
        <v>110</v>
      </c>
      <c r="H80" s="18">
        <v>9</v>
      </c>
      <c r="I80" s="18">
        <v>32940</v>
      </c>
      <c r="J80" s="18" t="str">
        <f ca="1">IFERROR(__xludf.DUMMYFUNCTION("IF(SUM(COUNTIF(artists!A:A, SPLIT(C80, "",""))) &gt; 0, ""UA"", 0)"),"UA")</f>
        <v>UA</v>
      </c>
      <c r="K80" s="18">
        <f ca="1">IFERROR(__xludf.DUMMYFUNCTION("IF(SUM(COUNTIF(artists!C:C, SPLIT(C80, "",""))) &gt; 0, ""RU"", 0)"),0)</f>
        <v>0</v>
      </c>
      <c r="L80" s="18">
        <f ca="1">IFERROR(__xludf.DUMMYFUNCTION("IF(SUM(COUNTIF(artists!E:E, SPLIT(C80, "",""))) &gt; 0, ""OTHER"", 0)"),0)</f>
        <v>0</v>
      </c>
    </row>
    <row r="81" spans="1:12" ht="14.25" customHeight="1">
      <c r="A81" s="18">
        <v>80</v>
      </c>
      <c r="B81" s="19" t="s">
        <v>2250</v>
      </c>
      <c r="C81" s="19" t="s">
        <v>194</v>
      </c>
      <c r="D81" s="19" t="s">
        <v>2251</v>
      </c>
      <c r="E81" s="19" t="s">
        <v>2252</v>
      </c>
      <c r="F81" s="18">
        <v>65</v>
      </c>
      <c r="G81" s="18">
        <v>88</v>
      </c>
      <c r="H81" s="18">
        <v>96</v>
      </c>
      <c r="I81" s="18">
        <v>32286</v>
      </c>
      <c r="J81" s="18">
        <f ca="1">IFERROR(__xludf.DUMMYFUNCTION("IF(SUM(COUNTIF(artists!A:A, SPLIT(C81, "",""))) &gt; 0, ""UA"", 0)"),0)</f>
        <v>0</v>
      </c>
      <c r="K81" s="18" t="str">
        <f ca="1">IFERROR(__xludf.DUMMYFUNCTION("IF(SUM(COUNTIF(artists!C:C, SPLIT(C81, "",""))) &gt; 0, ""RU"", 0)"),"RU")</f>
        <v>RU</v>
      </c>
      <c r="L81" s="18">
        <f ca="1">IFERROR(__xludf.DUMMYFUNCTION("IF(SUM(COUNTIF(artists!E:E, SPLIT(C81, "",""))) &gt; 0, ""OTHER"", 0)"),0)</f>
        <v>0</v>
      </c>
    </row>
    <row r="82" spans="1:12" ht="14.25" customHeight="1">
      <c r="A82" s="18">
        <v>81</v>
      </c>
      <c r="B82" s="19" t="s">
        <v>2419</v>
      </c>
      <c r="C82" s="19" t="s">
        <v>111</v>
      </c>
      <c r="D82" s="19" t="s">
        <v>2420</v>
      </c>
      <c r="E82" s="19" t="s">
        <v>815</v>
      </c>
      <c r="F82" s="18">
        <v>26</v>
      </c>
      <c r="G82" s="18">
        <v>94</v>
      </c>
      <c r="H82" s="18">
        <v>11</v>
      </c>
      <c r="I82" s="18">
        <v>32152</v>
      </c>
      <c r="J82" s="18" t="str">
        <f ca="1">IFERROR(__xludf.DUMMYFUNCTION("IF(SUM(COUNTIF(artists!A:A, SPLIT(C82, "",""))) &gt; 0, ""UA"", 0)"),"UA")</f>
        <v>UA</v>
      </c>
      <c r="K82" s="18">
        <f ca="1">IFERROR(__xludf.DUMMYFUNCTION("IF(SUM(COUNTIF(artists!C:C, SPLIT(C82, "",""))) &gt; 0, ""RU"", 0)"),0)</f>
        <v>0</v>
      </c>
      <c r="L82" s="18">
        <f ca="1">IFERROR(__xludf.DUMMYFUNCTION("IF(SUM(COUNTIF(artists!E:E, SPLIT(C82, "",""))) &gt; 0, ""OTHER"", 0)"),0)</f>
        <v>0</v>
      </c>
    </row>
    <row r="83" spans="1:12" ht="14.25" customHeight="1">
      <c r="A83" s="18">
        <v>82</v>
      </c>
      <c r="B83" s="19" t="s">
        <v>854</v>
      </c>
      <c r="C83" s="19" t="s">
        <v>174</v>
      </c>
      <c r="D83" s="19" t="s">
        <v>855</v>
      </c>
      <c r="E83" s="19" t="s">
        <v>856</v>
      </c>
      <c r="F83" s="18">
        <v>76</v>
      </c>
      <c r="G83" s="18">
        <v>105</v>
      </c>
      <c r="H83" s="18">
        <v>71</v>
      </c>
      <c r="I83" s="18">
        <v>32094</v>
      </c>
      <c r="J83" s="18">
        <f ca="1">IFERROR(__xludf.DUMMYFUNCTION("IF(SUM(COUNTIF(artists!A:A, SPLIT(C83, "",""))) &gt; 0, ""UA"", 0)"),0)</f>
        <v>0</v>
      </c>
      <c r="K83" s="18">
        <f ca="1">IFERROR(__xludf.DUMMYFUNCTION("IF(SUM(COUNTIF(artists!C:C, SPLIT(C83, "",""))) &gt; 0, ""RU"", 0)"),0)</f>
        <v>0</v>
      </c>
      <c r="L83" s="18" t="str">
        <f ca="1">IFERROR(__xludf.DUMMYFUNCTION("IF(SUM(COUNTIF(artists!E:E, SPLIT(C83, "",""))) &gt; 0, ""OTHER"", 0)"),"OTHER")</f>
        <v>OTHER</v>
      </c>
    </row>
    <row r="84" spans="1:12" ht="14.25" customHeight="1">
      <c r="A84" s="18">
        <v>83</v>
      </c>
      <c r="B84" s="19" t="s">
        <v>926</v>
      </c>
      <c r="C84" s="19" t="s">
        <v>132</v>
      </c>
      <c r="D84" s="19" t="s">
        <v>927</v>
      </c>
      <c r="E84" s="19" t="s">
        <v>928</v>
      </c>
      <c r="F84" s="18">
        <v>80</v>
      </c>
      <c r="G84" s="18">
        <v>99</v>
      </c>
      <c r="H84" s="18">
        <v>8</v>
      </c>
      <c r="I84" s="18">
        <v>32037</v>
      </c>
      <c r="J84" s="18" t="str">
        <f ca="1">IFERROR(__xludf.DUMMYFUNCTION("IF(SUM(COUNTIF(artists!A:A, SPLIT(C84, "",""))) &gt; 0, ""UA"", 0)"),"UA")</f>
        <v>UA</v>
      </c>
      <c r="K84" s="18">
        <f ca="1">IFERROR(__xludf.DUMMYFUNCTION("IF(SUM(COUNTIF(artists!C:C, SPLIT(C84, "",""))) &gt; 0, ""RU"", 0)"),0)</f>
        <v>0</v>
      </c>
      <c r="L84" s="18">
        <f ca="1">IFERROR(__xludf.DUMMYFUNCTION("IF(SUM(COUNTIF(artists!E:E, SPLIT(C84, "",""))) &gt; 0, ""OTHER"", 0)"),0)</f>
        <v>0</v>
      </c>
    </row>
    <row r="85" spans="1:12" ht="14.25" customHeight="1">
      <c r="A85" s="18">
        <v>84</v>
      </c>
      <c r="B85" s="19" t="s">
        <v>2440</v>
      </c>
      <c r="C85" s="19" t="s">
        <v>149</v>
      </c>
      <c r="D85" s="19" t="s">
        <v>2441</v>
      </c>
      <c r="E85" s="19" t="s">
        <v>2442</v>
      </c>
      <c r="F85" s="18">
        <v>84</v>
      </c>
      <c r="G85" s="18">
        <v>95</v>
      </c>
      <c r="H85" s="18">
        <v>9</v>
      </c>
      <c r="I85" s="18">
        <v>31919</v>
      </c>
      <c r="J85" s="18" t="str">
        <f ca="1">IFERROR(__xludf.DUMMYFUNCTION("IF(SUM(COUNTIF(artists!A:A, SPLIT(C85, "",""))) &gt; 0, ""UA"", 0)"),"UA")</f>
        <v>UA</v>
      </c>
      <c r="K85" s="18">
        <f ca="1">IFERROR(__xludf.DUMMYFUNCTION("IF(SUM(COUNTIF(artists!C:C, SPLIT(C85, "",""))) &gt; 0, ""RU"", 0)"),0)</f>
        <v>0</v>
      </c>
      <c r="L85" s="18">
        <f ca="1">IFERROR(__xludf.DUMMYFUNCTION("IF(SUM(COUNTIF(artists!E:E, SPLIT(C85, "",""))) &gt; 0, ""OTHER"", 0)"),0)</f>
        <v>0</v>
      </c>
    </row>
    <row r="86" spans="1:12" ht="14.25" customHeight="1">
      <c r="A86" s="18">
        <v>85</v>
      </c>
      <c r="B86" s="19" t="s">
        <v>2059</v>
      </c>
      <c r="C86" s="19" t="s">
        <v>2060</v>
      </c>
      <c r="D86" s="19" t="s">
        <v>2061</v>
      </c>
      <c r="E86" s="19" t="s">
        <v>648</v>
      </c>
      <c r="F86" s="18">
        <v>37</v>
      </c>
      <c r="G86" s="18">
        <v>121</v>
      </c>
      <c r="H86" s="18">
        <v>14</v>
      </c>
      <c r="I86" s="18">
        <v>31678</v>
      </c>
      <c r="J86" s="18" t="str">
        <f ca="1">IFERROR(__xludf.DUMMYFUNCTION("IF(SUM(COUNTIF(artists!A:A, SPLIT(C86, "",""))) &gt; 0, ""UA"", 0)"),"UA")</f>
        <v>UA</v>
      </c>
      <c r="K86" s="18">
        <f ca="1">IFERROR(__xludf.DUMMYFUNCTION("IF(SUM(COUNTIF(artists!C:C, SPLIT(C86, "",""))) &gt; 0, ""RU"", 0)"),0)</f>
        <v>0</v>
      </c>
      <c r="L86" s="18">
        <f ca="1">IFERROR(__xludf.DUMMYFUNCTION("IF(SUM(COUNTIF(artists!E:E, SPLIT(C86, "",""))) &gt; 0, ""OTHER"", 0)"),0)</f>
        <v>0</v>
      </c>
    </row>
    <row r="87" spans="1:12" ht="14.25" customHeight="1">
      <c r="A87" s="18">
        <v>86</v>
      </c>
      <c r="B87" s="19" t="s">
        <v>947</v>
      </c>
      <c r="C87" s="19" t="s">
        <v>126</v>
      </c>
      <c r="D87" s="19" t="s">
        <v>948</v>
      </c>
      <c r="E87" s="19" t="s">
        <v>949</v>
      </c>
      <c r="F87" s="18">
        <v>81</v>
      </c>
      <c r="G87" s="18">
        <v>102</v>
      </c>
      <c r="H87" s="18">
        <v>9</v>
      </c>
      <c r="I87" s="18">
        <v>31574</v>
      </c>
      <c r="J87" s="18" t="str">
        <f ca="1">IFERROR(__xludf.DUMMYFUNCTION("IF(SUM(COUNTIF(artists!A:A, SPLIT(C87, "",""))) &gt; 0, ""UA"", 0)"),"UA")</f>
        <v>UA</v>
      </c>
      <c r="K87" s="18">
        <f ca="1">IFERROR(__xludf.DUMMYFUNCTION("IF(SUM(COUNTIF(artists!C:C, SPLIT(C87, "",""))) &gt; 0, ""RU"", 0)"),0)</f>
        <v>0</v>
      </c>
      <c r="L87" s="18">
        <f ca="1">IFERROR(__xludf.DUMMYFUNCTION("IF(SUM(COUNTIF(artists!E:E, SPLIT(C87, "",""))) &gt; 0, ""OTHER"", 0)"),0)</f>
        <v>0</v>
      </c>
    </row>
    <row r="88" spans="1:12" ht="14.25" customHeight="1">
      <c r="A88" s="18">
        <v>87</v>
      </c>
      <c r="B88" s="19" t="s">
        <v>748</v>
      </c>
      <c r="C88" s="19" t="s">
        <v>148</v>
      </c>
      <c r="D88" s="19" t="s">
        <v>749</v>
      </c>
      <c r="E88" s="19" t="s">
        <v>750</v>
      </c>
      <c r="F88" s="18">
        <v>39</v>
      </c>
      <c r="G88" s="18">
        <v>116</v>
      </c>
      <c r="H88" s="18">
        <v>11</v>
      </c>
      <c r="I88" s="18">
        <v>30763</v>
      </c>
      <c r="J88" s="18">
        <f ca="1">IFERROR(__xludf.DUMMYFUNCTION("IF(SUM(COUNTIF(artists!A:A, SPLIT(C88, "",""))) &gt; 0, ""UA"", 0)"),0)</f>
        <v>0</v>
      </c>
      <c r="K88" s="18">
        <f ca="1">IFERROR(__xludf.DUMMYFUNCTION("IF(SUM(COUNTIF(artists!C:C, SPLIT(C88, "",""))) &gt; 0, ""RU"", 0)"),0)</f>
        <v>0</v>
      </c>
      <c r="L88" s="18" t="str">
        <f ca="1">IFERROR(__xludf.DUMMYFUNCTION("IF(SUM(COUNTIF(artists!E:E, SPLIT(C88, "",""))) &gt; 0, ""OTHER"", 0)"),"OTHER")</f>
        <v>OTHER</v>
      </c>
    </row>
    <row r="89" spans="1:12" ht="14.25" customHeight="1">
      <c r="A89" s="18">
        <v>88</v>
      </c>
      <c r="B89" s="19" t="s">
        <v>2231</v>
      </c>
      <c r="C89" s="19" t="s">
        <v>2232</v>
      </c>
      <c r="D89" s="19" t="s">
        <v>2233</v>
      </c>
      <c r="E89" s="19" t="s">
        <v>2234</v>
      </c>
      <c r="F89" s="18">
        <v>1</v>
      </c>
      <c r="G89" s="18">
        <v>109</v>
      </c>
      <c r="H89" s="18">
        <v>45</v>
      </c>
      <c r="I89" s="18">
        <v>30713</v>
      </c>
      <c r="J89" s="18">
        <f ca="1">IFERROR(__xludf.DUMMYFUNCTION("IF(SUM(COUNTIF(artists!A:A, SPLIT(C89, "",""))) &gt; 0, ""UA"", 0)"),0)</f>
        <v>0</v>
      </c>
      <c r="K89" s="18" t="str">
        <f ca="1">IFERROR(__xludf.DUMMYFUNCTION("IF(SUM(COUNTIF(artists!C:C, SPLIT(C89, "",""))) &gt; 0, ""RU"", 0)"),"RU")</f>
        <v>RU</v>
      </c>
      <c r="L89" s="18">
        <f ca="1">IFERROR(__xludf.DUMMYFUNCTION("IF(SUM(COUNTIF(artists!E:E, SPLIT(C89, "",""))) &gt; 0, ""OTHER"", 0)"),0)</f>
        <v>0</v>
      </c>
    </row>
    <row r="90" spans="1:12" ht="14.25" customHeight="1">
      <c r="A90" s="18">
        <v>89</v>
      </c>
      <c r="B90" s="19" t="s">
        <v>1948</v>
      </c>
      <c r="C90" s="19" t="s">
        <v>232</v>
      </c>
      <c r="D90" s="19" t="s">
        <v>1949</v>
      </c>
      <c r="E90" s="19" t="s">
        <v>1210</v>
      </c>
      <c r="F90" s="18">
        <v>5</v>
      </c>
      <c r="G90" s="18">
        <v>113</v>
      </c>
      <c r="H90" s="18">
        <v>94</v>
      </c>
      <c r="I90" s="18">
        <v>30594</v>
      </c>
      <c r="J90" s="18">
        <f ca="1">IFERROR(__xludf.DUMMYFUNCTION("IF(SUM(COUNTIF(artists!A:A, SPLIT(C90, "",""))) &gt; 0, ""UA"", 0)"),0)</f>
        <v>0</v>
      </c>
      <c r="K90" s="18" t="str">
        <f ca="1">IFERROR(__xludf.DUMMYFUNCTION("IF(SUM(COUNTIF(artists!C:C, SPLIT(C90, "",""))) &gt; 0, ""RU"", 0)"),"RU")</f>
        <v>RU</v>
      </c>
      <c r="L90" s="18">
        <f ca="1">IFERROR(__xludf.DUMMYFUNCTION("IF(SUM(COUNTIF(artists!E:E, SPLIT(C90, "",""))) &gt; 0, ""OTHER"", 0)"),0)</f>
        <v>0</v>
      </c>
    </row>
    <row r="91" spans="1:12" ht="14.25" customHeight="1">
      <c r="A91" s="18">
        <v>90</v>
      </c>
      <c r="B91" s="19" t="s">
        <v>2270</v>
      </c>
      <c r="C91" s="19" t="s">
        <v>2271</v>
      </c>
      <c r="D91" s="19" t="s">
        <v>2272</v>
      </c>
      <c r="E91" s="19" t="s">
        <v>654</v>
      </c>
      <c r="F91" s="18">
        <v>1</v>
      </c>
      <c r="G91" s="18">
        <v>103</v>
      </c>
      <c r="H91" s="18">
        <v>42</v>
      </c>
      <c r="I91" s="18">
        <v>30469</v>
      </c>
      <c r="J91" s="18">
        <f ca="1">IFERROR(__xludf.DUMMYFUNCTION("IF(SUM(COUNTIF(artists!A:A, SPLIT(C91, "",""))) &gt; 0, ""UA"", 0)"),0)</f>
        <v>0</v>
      </c>
      <c r="K91" s="18">
        <f ca="1">IFERROR(__xludf.DUMMYFUNCTION("IF(SUM(COUNTIF(artists!C:C, SPLIT(C91, "",""))) &gt; 0, ""RU"", 0)"),0)</f>
        <v>0</v>
      </c>
      <c r="L91" s="18" t="str">
        <f ca="1">IFERROR(__xludf.DUMMYFUNCTION("IF(SUM(COUNTIF(artists!E:E, SPLIT(C91, "",""))) &gt; 0, ""OTHER"", 0)"),"OTHER")</f>
        <v>OTHER</v>
      </c>
    </row>
    <row r="92" spans="1:12" ht="14.25" customHeight="1">
      <c r="A92" s="18">
        <v>91</v>
      </c>
      <c r="B92" s="19" t="s">
        <v>2413</v>
      </c>
      <c r="C92" s="19" t="s">
        <v>111</v>
      </c>
      <c r="D92" s="19" t="s">
        <v>2414</v>
      </c>
      <c r="E92" s="19" t="s">
        <v>815</v>
      </c>
      <c r="F92" s="18">
        <v>27</v>
      </c>
      <c r="G92" s="18">
        <v>101</v>
      </c>
      <c r="H92" s="18">
        <v>11</v>
      </c>
      <c r="I92" s="18">
        <v>30340</v>
      </c>
      <c r="J92" s="18" t="str">
        <f ca="1">IFERROR(__xludf.DUMMYFUNCTION("IF(SUM(COUNTIF(artists!A:A, SPLIT(C92, "",""))) &gt; 0, ""UA"", 0)"),"UA")</f>
        <v>UA</v>
      </c>
      <c r="K92" s="18">
        <f ca="1">IFERROR(__xludf.DUMMYFUNCTION("IF(SUM(COUNTIF(artists!C:C, SPLIT(C92, "",""))) &gt; 0, ""RU"", 0)"),0)</f>
        <v>0</v>
      </c>
      <c r="L92" s="18">
        <f ca="1">IFERROR(__xludf.DUMMYFUNCTION("IF(SUM(COUNTIF(artists!E:E, SPLIT(C92, "",""))) &gt; 0, ""OTHER"", 0)"),0)</f>
        <v>0</v>
      </c>
    </row>
    <row r="93" spans="1:12" ht="14.25" customHeight="1">
      <c r="A93" s="18">
        <v>92</v>
      </c>
      <c r="B93" s="19" t="s">
        <v>2571</v>
      </c>
      <c r="C93" s="19" t="s">
        <v>188</v>
      </c>
      <c r="D93" s="19" t="s">
        <v>2572</v>
      </c>
      <c r="E93" s="19" t="s">
        <v>661</v>
      </c>
      <c r="F93" s="18">
        <v>57</v>
      </c>
      <c r="G93" s="18">
        <v>92</v>
      </c>
      <c r="H93" s="18">
        <v>3</v>
      </c>
      <c r="I93" s="18">
        <v>30329</v>
      </c>
      <c r="J93" s="18">
        <f ca="1">IFERROR(__xludf.DUMMYFUNCTION("IF(SUM(COUNTIF(artists!A:A, SPLIT(C93, "",""))) &gt; 0, ""UA"", 0)"),0)</f>
        <v>0</v>
      </c>
      <c r="K93" s="18" t="str">
        <f ca="1">IFERROR(__xludf.DUMMYFUNCTION("IF(SUM(COUNTIF(artists!C:C, SPLIT(C93, "",""))) &gt; 0, ""RU"", 0)"),"RU")</f>
        <v>RU</v>
      </c>
      <c r="L93" s="18">
        <f ca="1">IFERROR(__xludf.DUMMYFUNCTION("IF(SUM(COUNTIF(artists!E:E, SPLIT(C93, "",""))) &gt; 0, ""OTHER"", 0)"),0)</f>
        <v>0</v>
      </c>
    </row>
    <row r="94" spans="1:12" ht="14.25" customHeight="1">
      <c r="A94" s="18">
        <v>93</v>
      </c>
      <c r="B94" s="19" t="s">
        <v>2484</v>
      </c>
      <c r="C94" s="19" t="s">
        <v>2465</v>
      </c>
      <c r="D94" s="19" t="s">
        <v>2466</v>
      </c>
      <c r="E94" s="19" t="s">
        <v>925</v>
      </c>
      <c r="F94" s="18">
        <v>6</v>
      </c>
      <c r="G94" s="18">
        <v>137</v>
      </c>
      <c r="H94" s="18">
        <v>22</v>
      </c>
      <c r="I94" s="18">
        <v>30025</v>
      </c>
      <c r="J94" s="18">
        <f ca="1">IFERROR(__xludf.DUMMYFUNCTION("IF(SUM(COUNTIF(artists!A:A, SPLIT(C94, "",""))) &gt; 0, ""UA"", 0)"),0)</f>
        <v>0</v>
      </c>
      <c r="K94" s="18" t="str">
        <f ca="1">IFERROR(__xludf.DUMMYFUNCTION("IF(SUM(COUNTIF(artists!C:C, SPLIT(C94, "",""))) &gt; 0, ""RU"", 0)"),"RU")</f>
        <v>RU</v>
      </c>
      <c r="L94" s="18">
        <f ca="1">IFERROR(__xludf.DUMMYFUNCTION("IF(SUM(COUNTIF(artists!E:E, SPLIT(C94, "",""))) &gt; 0, ""OTHER"", 0)"),0)</f>
        <v>0</v>
      </c>
    </row>
    <row r="95" spans="1:12" ht="14.25" customHeight="1">
      <c r="A95" s="18">
        <v>94</v>
      </c>
      <c r="B95" s="19" t="s">
        <v>1145</v>
      </c>
      <c r="C95" s="19" t="s">
        <v>109</v>
      </c>
      <c r="D95" s="19" t="s">
        <v>1146</v>
      </c>
      <c r="E95" s="19" t="s">
        <v>792</v>
      </c>
      <c r="F95" s="18">
        <v>38</v>
      </c>
      <c r="G95" s="18">
        <v>134</v>
      </c>
      <c r="H95" s="18">
        <v>68</v>
      </c>
      <c r="I95" s="18">
        <v>30017</v>
      </c>
      <c r="J95" s="18">
        <f ca="1">IFERROR(__xludf.DUMMYFUNCTION("IF(SUM(COUNTIF(artists!A:A, SPLIT(C95, "",""))) &gt; 0, ""UA"", 0)"),0)</f>
        <v>0</v>
      </c>
      <c r="K95" s="18" t="str">
        <f ca="1">IFERROR(__xludf.DUMMYFUNCTION("IF(SUM(COUNTIF(artists!C:C, SPLIT(C95, "",""))) &gt; 0, ""RU"", 0)"),"RU")</f>
        <v>RU</v>
      </c>
      <c r="L95" s="18">
        <f ca="1">IFERROR(__xludf.DUMMYFUNCTION("IF(SUM(COUNTIF(artists!E:E, SPLIT(C95, "",""))) &gt; 0, ""OTHER"", 0)"),0)</f>
        <v>0</v>
      </c>
    </row>
    <row r="96" spans="1:12" ht="14.25" customHeight="1">
      <c r="A96" s="18">
        <v>95</v>
      </c>
      <c r="B96" s="19" t="s">
        <v>2153</v>
      </c>
      <c r="C96" s="19" t="s">
        <v>2154</v>
      </c>
      <c r="D96" s="19" t="s">
        <v>2155</v>
      </c>
      <c r="E96" s="19" t="s">
        <v>1216</v>
      </c>
      <c r="F96" s="18">
        <v>5</v>
      </c>
      <c r="G96" s="18">
        <v>118</v>
      </c>
      <c r="H96" s="18">
        <v>34</v>
      </c>
      <c r="I96" s="18">
        <v>30004</v>
      </c>
      <c r="J96" s="18">
        <f ca="1">IFERROR(__xludf.DUMMYFUNCTION("IF(SUM(COUNTIF(artists!A:A, SPLIT(C96, "",""))) &gt; 0, ""UA"", 0)"),0)</f>
        <v>0</v>
      </c>
      <c r="K96" s="18" t="str">
        <f ca="1">IFERROR(__xludf.DUMMYFUNCTION("IF(SUM(COUNTIF(artists!C:C, SPLIT(C96, "",""))) &gt; 0, ""RU"", 0)"),"RU")</f>
        <v>RU</v>
      </c>
      <c r="L96" s="18">
        <f ca="1">IFERROR(__xludf.DUMMYFUNCTION("IF(SUM(COUNTIF(artists!E:E, SPLIT(C96, "",""))) &gt; 0, ""OTHER"", 0)"),0)</f>
        <v>0</v>
      </c>
    </row>
    <row r="97" spans="1:12" ht="14.25" customHeight="1">
      <c r="A97" s="18">
        <v>96</v>
      </c>
      <c r="B97" s="19" t="s">
        <v>1105</v>
      </c>
      <c r="C97" s="19" t="s">
        <v>185</v>
      </c>
      <c r="D97" s="19" t="s">
        <v>1106</v>
      </c>
      <c r="E97" s="19" t="s">
        <v>925</v>
      </c>
      <c r="F97" s="18">
        <v>62</v>
      </c>
      <c r="G97" s="18">
        <v>107</v>
      </c>
      <c r="H97" s="18">
        <v>15</v>
      </c>
      <c r="I97" s="18">
        <v>29962</v>
      </c>
      <c r="J97" s="18">
        <f ca="1">IFERROR(__xludf.DUMMYFUNCTION("IF(SUM(COUNTIF(artists!A:A, SPLIT(C97, "",""))) &gt; 0, ""UA"", 0)"),0)</f>
        <v>0</v>
      </c>
      <c r="K97" s="18" t="str">
        <f ca="1">IFERROR(__xludf.DUMMYFUNCTION("IF(SUM(COUNTIF(artists!C:C, SPLIT(C97, "",""))) &gt; 0, ""RU"", 0)"),"RU")</f>
        <v>RU</v>
      </c>
      <c r="L97" s="18">
        <f ca="1">IFERROR(__xludf.DUMMYFUNCTION("IF(SUM(COUNTIF(artists!E:E, SPLIT(C97, "",""))) &gt; 0, ""OTHER"", 0)"),0)</f>
        <v>0</v>
      </c>
    </row>
    <row r="98" spans="1:12" ht="14.25" customHeight="1">
      <c r="A98" s="18">
        <v>97</v>
      </c>
      <c r="B98" s="19" t="s">
        <v>1093</v>
      </c>
      <c r="C98" s="19" t="s">
        <v>131</v>
      </c>
      <c r="D98" s="19" t="s">
        <v>1094</v>
      </c>
      <c r="E98" s="19" t="s">
        <v>654</v>
      </c>
      <c r="F98" s="18">
        <v>52</v>
      </c>
      <c r="G98" s="18">
        <v>115</v>
      </c>
      <c r="H98" s="18">
        <v>18</v>
      </c>
      <c r="I98" s="18">
        <v>29956</v>
      </c>
      <c r="J98" s="18">
        <f ca="1">IFERROR(__xludf.DUMMYFUNCTION("IF(SUM(COUNTIF(artists!A:A, SPLIT(C98, "",""))) &gt; 0, ""UA"", 0)"),0)</f>
        <v>0</v>
      </c>
      <c r="K98" s="18">
        <f ca="1">IFERROR(__xludf.DUMMYFUNCTION("IF(SUM(COUNTIF(artists!C:C, SPLIT(C98, "",""))) &gt; 0, ""RU"", 0)"),0)</f>
        <v>0</v>
      </c>
      <c r="L98" s="18" t="str">
        <f ca="1">IFERROR(__xludf.DUMMYFUNCTION("IF(SUM(COUNTIF(artists!E:E, SPLIT(C98, "",""))) &gt; 0, ""OTHER"", 0)"),"OTHER")</f>
        <v>OTHER</v>
      </c>
    </row>
    <row r="99" spans="1:12" ht="14.25" customHeight="1">
      <c r="A99" s="18">
        <v>98</v>
      </c>
      <c r="B99" s="19" t="s">
        <v>2527</v>
      </c>
      <c r="C99" s="19" t="s">
        <v>2528</v>
      </c>
      <c r="D99" s="19" t="s">
        <v>2529</v>
      </c>
      <c r="E99" s="19" t="s">
        <v>907</v>
      </c>
      <c r="F99" s="18">
        <v>32</v>
      </c>
      <c r="G99" s="18">
        <v>119</v>
      </c>
      <c r="H99" s="18">
        <v>47</v>
      </c>
      <c r="I99" s="18">
        <v>29831</v>
      </c>
      <c r="J99" s="18">
        <f ca="1">IFERROR(__xludf.DUMMYFUNCTION("IF(SUM(COUNTIF(artists!A:A, SPLIT(C99, "",""))) &gt; 0, ""UA"", 0)"),0)</f>
        <v>0</v>
      </c>
      <c r="K99" s="18" t="str">
        <f ca="1">IFERROR(__xludf.DUMMYFUNCTION("IF(SUM(COUNTIF(artists!C:C, SPLIT(C99, "",""))) &gt; 0, ""RU"", 0)"),"RU")</f>
        <v>RU</v>
      </c>
      <c r="L99" s="18">
        <f ca="1">IFERROR(__xludf.DUMMYFUNCTION("IF(SUM(COUNTIF(artists!E:E, SPLIT(C99, "",""))) &gt; 0, ""OTHER"", 0)"),0)</f>
        <v>0</v>
      </c>
    </row>
    <row r="100" spans="1:12" ht="14.25" customHeight="1">
      <c r="A100" s="18">
        <v>99</v>
      </c>
      <c r="B100" s="19" t="s">
        <v>2461</v>
      </c>
      <c r="C100" s="19" t="s">
        <v>212</v>
      </c>
      <c r="D100" s="19" t="s">
        <v>2462</v>
      </c>
      <c r="E100" s="19" t="s">
        <v>2463</v>
      </c>
      <c r="F100" s="18">
        <v>51</v>
      </c>
      <c r="G100" s="18">
        <v>106</v>
      </c>
      <c r="H100" s="18">
        <v>53</v>
      </c>
      <c r="I100" s="18">
        <v>29468</v>
      </c>
      <c r="J100" s="18">
        <f ca="1">IFERROR(__xludf.DUMMYFUNCTION("IF(SUM(COUNTIF(artists!A:A, SPLIT(C100, "",""))) &gt; 0, ""UA"", 0)"),0)</f>
        <v>0</v>
      </c>
      <c r="K100" s="18" t="str">
        <f ca="1">IFERROR(__xludf.DUMMYFUNCTION("IF(SUM(COUNTIF(artists!C:C, SPLIT(C100, "",""))) &gt; 0, ""RU"", 0)"),"RU")</f>
        <v>RU</v>
      </c>
      <c r="L100" s="18">
        <f ca="1">IFERROR(__xludf.DUMMYFUNCTION("IF(SUM(COUNTIF(artists!E:E, SPLIT(C100, "",""))) &gt; 0, ""OTHER"", 0)"),0)</f>
        <v>0</v>
      </c>
    </row>
    <row r="101" spans="1:12" ht="14.25" customHeight="1">
      <c r="A101" s="18">
        <v>100</v>
      </c>
      <c r="B101" s="19" t="s">
        <v>2409</v>
      </c>
      <c r="C101" s="19" t="s">
        <v>310</v>
      </c>
      <c r="D101" s="19" t="s">
        <v>2410</v>
      </c>
      <c r="E101" s="19" t="s">
        <v>2326</v>
      </c>
      <c r="F101" s="18">
        <v>50</v>
      </c>
      <c r="G101" s="18">
        <v>128</v>
      </c>
      <c r="H101" s="18">
        <v>46</v>
      </c>
      <c r="I101" s="18">
        <v>29312</v>
      </c>
      <c r="J101" s="18">
        <f ca="1">IFERROR(__xludf.DUMMYFUNCTION("IF(SUM(COUNTIF(artists!A:A, SPLIT(C101, "",""))) &gt; 0, ""UA"", 0)"),0)</f>
        <v>0</v>
      </c>
      <c r="K101" s="18" t="str">
        <f ca="1">IFERROR(__xludf.DUMMYFUNCTION("IF(SUM(COUNTIF(artists!C:C, SPLIT(C101, "",""))) &gt; 0, ""RU"", 0)"),"RU")</f>
        <v>RU</v>
      </c>
      <c r="L101" s="18">
        <f ca="1">IFERROR(__xludf.DUMMYFUNCTION("IF(SUM(COUNTIF(artists!E:E, SPLIT(C101, "",""))) &gt; 0, ""OTHER"", 0)"),0)</f>
        <v>0</v>
      </c>
    </row>
    <row r="102" spans="1:12" ht="14.25" customHeight="1">
      <c r="A102" s="18">
        <v>101</v>
      </c>
      <c r="B102" s="19" t="s">
        <v>1862</v>
      </c>
      <c r="C102" s="19" t="s">
        <v>1863</v>
      </c>
      <c r="D102" s="19" t="s">
        <v>1864</v>
      </c>
      <c r="E102" s="19" t="s">
        <v>216</v>
      </c>
      <c r="F102" s="18">
        <v>83</v>
      </c>
      <c r="G102" s="18">
        <v>112</v>
      </c>
      <c r="H102" s="18">
        <v>36</v>
      </c>
      <c r="I102" s="18">
        <v>29286</v>
      </c>
      <c r="J102" s="18">
        <f ca="1">IFERROR(__xludf.DUMMYFUNCTION("IF(SUM(COUNTIF(artists!A:A, SPLIT(C102, "",""))) &gt; 0, ""UA"", 0)"),0)</f>
        <v>0</v>
      </c>
      <c r="K102" s="18">
        <f ca="1">IFERROR(__xludf.DUMMYFUNCTION("IF(SUM(COUNTIF(artists!C:C, SPLIT(C102, "",""))) &gt; 0, ""RU"", 0)"),0)</f>
        <v>0</v>
      </c>
      <c r="L102" s="18" t="str">
        <f ca="1">IFERROR(__xludf.DUMMYFUNCTION("IF(SUM(COUNTIF(artists!E:E, SPLIT(C102, "",""))) &gt; 0, ""OTHER"", 0)"),"OTHER")</f>
        <v>OTHER</v>
      </c>
    </row>
    <row r="103" spans="1:12" ht="14.25" customHeight="1">
      <c r="A103" s="18">
        <v>102</v>
      </c>
      <c r="B103" s="19" t="s">
        <v>1246</v>
      </c>
      <c r="C103" s="19" t="s">
        <v>1247</v>
      </c>
      <c r="D103" s="19" t="s">
        <v>1248</v>
      </c>
      <c r="E103" s="19" t="s">
        <v>1049</v>
      </c>
      <c r="F103" s="18">
        <v>59</v>
      </c>
      <c r="G103" s="18">
        <v>142</v>
      </c>
      <c r="H103" s="18">
        <v>20</v>
      </c>
      <c r="I103" s="18">
        <v>29205</v>
      </c>
      <c r="J103" s="18">
        <f ca="1">IFERROR(__xludf.DUMMYFUNCTION("IF(SUM(COUNTIF(artists!A:A, SPLIT(C103, "",""))) &gt; 0, ""UA"", 0)"),0)</f>
        <v>0</v>
      </c>
      <c r="K103" s="18" t="str">
        <f ca="1">IFERROR(__xludf.DUMMYFUNCTION("IF(SUM(COUNTIF(artists!C:C, SPLIT(C103, "",""))) &gt; 0, ""RU"", 0)"),"RU")</f>
        <v>RU</v>
      </c>
      <c r="L103" s="18">
        <f ca="1">IFERROR(__xludf.DUMMYFUNCTION("IF(SUM(COUNTIF(artists!E:E, SPLIT(C103, "",""))) &gt; 0, ""OTHER"", 0)"),0)</f>
        <v>0</v>
      </c>
    </row>
    <row r="104" spans="1:12" ht="14.25" customHeight="1">
      <c r="A104" s="18">
        <v>103</v>
      </c>
      <c r="B104" s="19" t="s">
        <v>2090</v>
      </c>
      <c r="C104" s="19" t="s">
        <v>2091</v>
      </c>
      <c r="D104" s="19" t="s">
        <v>2092</v>
      </c>
      <c r="E104" s="19" t="s">
        <v>648</v>
      </c>
      <c r="F104" s="18">
        <v>103</v>
      </c>
      <c r="G104" s="18">
        <v>170</v>
      </c>
      <c r="H104" s="18">
        <v>7</v>
      </c>
      <c r="I104" s="18">
        <v>29092</v>
      </c>
      <c r="J104" s="18" t="str">
        <f ca="1">IFERROR(__xludf.DUMMYFUNCTION("IF(SUM(COUNTIF(artists!A:A, SPLIT(C104, "",""))) &gt; 0, ""UA"", 0)"),"UA")</f>
        <v>UA</v>
      </c>
      <c r="K104" s="18">
        <f ca="1">IFERROR(__xludf.DUMMYFUNCTION("IF(SUM(COUNTIF(artists!C:C, SPLIT(C104, "",""))) &gt; 0, ""RU"", 0)"),0)</f>
        <v>0</v>
      </c>
      <c r="L104" s="18">
        <f ca="1">IFERROR(__xludf.DUMMYFUNCTION("IF(SUM(COUNTIF(artists!E:E, SPLIT(C104, "",""))) &gt; 0, ""OTHER"", 0)"),0)</f>
        <v>0</v>
      </c>
    </row>
    <row r="105" spans="1:12" ht="14.25" customHeight="1">
      <c r="A105" s="18">
        <v>104</v>
      </c>
      <c r="B105" s="19" t="s">
        <v>1898</v>
      </c>
      <c r="C105" s="19" t="s">
        <v>170</v>
      </c>
      <c r="D105" s="19" t="s">
        <v>1899</v>
      </c>
      <c r="E105" s="19" t="s">
        <v>2117</v>
      </c>
      <c r="F105" s="18">
        <v>1</v>
      </c>
      <c r="G105" s="18">
        <v>114</v>
      </c>
      <c r="H105" s="18">
        <v>31</v>
      </c>
      <c r="I105" s="18">
        <v>29063</v>
      </c>
      <c r="J105" s="18">
        <f ca="1">IFERROR(__xludf.DUMMYFUNCTION("IF(SUM(COUNTIF(artists!A:A, SPLIT(C105, "",""))) &gt; 0, ""UA"", 0)"),0)</f>
        <v>0</v>
      </c>
      <c r="K105" s="18" t="str">
        <f ca="1">IFERROR(__xludf.DUMMYFUNCTION("IF(SUM(COUNTIF(artists!C:C, SPLIT(C105, "",""))) &gt; 0, ""RU"", 0)"),"RU")</f>
        <v>RU</v>
      </c>
      <c r="L105" s="18">
        <f ca="1">IFERROR(__xludf.DUMMYFUNCTION("IF(SUM(COUNTIF(artists!E:E, SPLIT(C105, "",""))) &gt; 0, ""OTHER"", 0)"),0)</f>
        <v>0</v>
      </c>
    </row>
    <row r="106" spans="1:12" ht="14.25" customHeight="1">
      <c r="A106" s="18">
        <v>105</v>
      </c>
      <c r="B106" s="19" t="s">
        <v>1900</v>
      </c>
      <c r="C106" s="19" t="s">
        <v>1901</v>
      </c>
      <c r="D106" s="19" t="s">
        <v>1902</v>
      </c>
      <c r="E106" s="19" t="s">
        <v>1049</v>
      </c>
      <c r="F106" s="18">
        <v>76</v>
      </c>
      <c r="G106" s="18">
        <v>159</v>
      </c>
      <c r="H106" s="18">
        <v>12</v>
      </c>
      <c r="I106" s="18">
        <v>29041</v>
      </c>
      <c r="J106" s="18">
        <f ca="1">IFERROR(__xludf.DUMMYFUNCTION("IF(SUM(COUNTIF(artists!A:A, SPLIT(C106, "",""))) &gt; 0, ""UA"", 0)"),0)</f>
        <v>0</v>
      </c>
      <c r="K106" s="18" t="str">
        <f ca="1">IFERROR(__xludf.DUMMYFUNCTION("IF(SUM(COUNTIF(artists!C:C, SPLIT(C106, "",""))) &gt; 0, ""RU"", 0)"),"RU")</f>
        <v>RU</v>
      </c>
      <c r="L106" s="18">
        <f ca="1">IFERROR(__xludf.DUMMYFUNCTION("IF(SUM(COUNTIF(artists!E:E, SPLIT(C106, "",""))) &gt; 0, ""OTHER"", 0)"),0)</f>
        <v>0</v>
      </c>
    </row>
    <row r="107" spans="1:12" ht="14.25" customHeight="1">
      <c r="A107" s="18">
        <v>106</v>
      </c>
      <c r="B107" s="19" t="s">
        <v>1072</v>
      </c>
      <c r="C107" s="19" t="s">
        <v>111</v>
      </c>
      <c r="D107" s="19" t="s">
        <v>1073</v>
      </c>
      <c r="E107" s="19" t="s">
        <v>815</v>
      </c>
      <c r="F107" s="18">
        <v>56</v>
      </c>
      <c r="G107" s="18">
        <v>111</v>
      </c>
      <c r="H107" s="18">
        <v>11</v>
      </c>
      <c r="I107" s="18">
        <v>28901</v>
      </c>
      <c r="J107" s="18" t="str">
        <f ca="1">IFERROR(__xludf.DUMMYFUNCTION("IF(SUM(COUNTIF(artists!A:A, SPLIT(C107, "",""))) &gt; 0, ""UA"", 0)"),"UA")</f>
        <v>UA</v>
      </c>
      <c r="K107" s="18">
        <f ca="1">IFERROR(__xludf.DUMMYFUNCTION("IF(SUM(COUNTIF(artists!C:C, SPLIT(C107, "",""))) &gt; 0, ""RU"", 0)"),0)</f>
        <v>0</v>
      </c>
      <c r="L107" s="18">
        <f ca="1">IFERROR(__xludf.DUMMYFUNCTION("IF(SUM(COUNTIF(artists!E:E, SPLIT(C107, "",""))) &gt; 0, ""OTHER"", 0)"),0)</f>
        <v>0</v>
      </c>
    </row>
    <row r="108" spans="1:12" ht="14.25" customHeight="1">
      <c r="A108" s="18">
        <v>107</v>
      </c>
      <c r="B108" s="19" t="s">
        <v>2404</v>
      </c>
      <c r="C108" s="19" t="s">
        <v>250</v>
      </c>
      <c r="D108" s="19" t="s">
        <v>2405</v>
      </c>
      <c r="E108" s="19" t="s">
        <v>1333</v>
      </c>
      <c r="F108" s="18">
        <v>5</v>
      </c>
      <c r="G108" s="18">
        <v>130</v>
      </c>
      <c r="H108" s="18">
        <v>21</v>
      </c>
      <c r="I108" s="18">
        <v>28872</v>
      </c>
      <c r="J108" s="18">
        <f ca="1">IFERROR(__xludf.DUMMYFUNCTION("IF(SUM(COUNTIF(artists!A:A, SPLIT(C108, "",""))) &gt; 0, ""UA"", 0)"),0)</f>
        <v>0</v>
      </c>
      <c r="K108" s="18" t="str">
        <f ca="1">IFERROR(__xludf.DUMMYFUNCTION("IF(SUM(COUNTIF(artists!C:C, SPLIT(C108, "",""))) &gt; 0, ""RU"", 0)"),"RU")</f>
        <v>RU</v>
      </c>
      <c r="L108" s="18">
        <f ca="1">IFERROR(__xludf.DUMMYFUNCTION("IF(SUM(COUNTIF(artists!E:E, SPLIT(C108, "",""))) &gt; 0, ""OTHER"", 0)"),0)</f>
        <v>0</v>
      </c>
    </row>
    <row r="109" spans="1:12" ht="14.25" customHeight="1">
      <c r="A109" s="18">
        <v>108</v>
      </c>
      <c r="B109" s="19" t="s">
        <v>2016</v>
      </c>
      <c r="C109" s="19" t="s">
        <v>135</v>
      </c>
      <c r="D109" s="19" t="s">
        <v>2017</v>
      </c>
      <c r="E109" s="19" t="s">
        <v>1376</v>
      </c>
      <c r="F109" s="18">
        <v>56</v>
      </c>
      <c r="G109" s="18">
        <v>123</v>
      </c>
      <c r="H109" s="18">
        <v>10</v>
      </c>
      <c r="I109" s="18">
        <v>28698</v>
      </c>
      <c r="J109" s="18" t="str">
        <f ca="1">IFERROR(__xludf.DUMMYFUNCTION("IF(SUM(COUNTIF(artists!A:A, SPLIT(C109, "",""))) &gt; 0, ""UA"", 0)"),"UA")</f>
        <v>UA</v>
      </c>
      <c r="K109" s="18">
        <f ca="1">IFERROR(__xludf.DUMMYFUNCTION("IF(SUM(COUNTIF(artists!C:C, SPLIT(C109, "",""))) &gt; 0, ""RU"", 0)"),0)</f>
        <v>0</v>
      </c>
      <c r="L109" s="18">
        <f ca="1">IFERROR(__xludf.DUMMYFUNCTION("IF(SUM(COUNTIF(artists!E:E, SPLIT(C109, "",""))) &gt; 0, ""OTHER"", 0)"),0)</f>
        <v>0</v>
      </c>
    </row>
    <row r="110" spans="1:12" ht="14.25" customHeight="1">
      <c r="A110" s="18">
        <v>109</v>
      </c>
      <c r="B110" s="19" t="s">
        <v>1437</v>
      </c>
      <c r="C110" s="19" t="s">
        <v>209</v>
      </c>
      <c r="D110" s="19" t="s">
        <v>1438</v>
      </c>
      <c r="E110" s="19" t="s">
        <v>1207</v>
      </c>
      <c r="F110" s="18">
        <v>20</v>
      </c>
      <c r="G110" s="18">
        <v>91</v>
      </c>
      <c r="H110" s="18">
        <v>39</v>
      </c>
      <c r="I110" s="18">
        <v>28649</v>
      </c>
      <c r="J110" s="18">
        <f ca="1">IFERROR(__xludf.DUMMYFUNCTION("IF(SUM(COUNTIF(artists!A:A, SPLIT(C110, "",""))) &gt; 0, ""UA"", 0)"),0)</f>
        <v>0</v>
      </c>
      <c r="K110" s="18" t="str">
        <f ca="1">IFERROR(__xludf.DUMMYFUNCTION("IF(SUM(COUNTIF(artists!C:C, SPLIT(C110, "",""))) &gt; 0, ""RU"", 0)"),"RU")</f>
        <v>RU</v>
      </c>
      <c r="L110" s="18">
        <f ca="1">IFERROR(__xludf.DUMMYFUNCTION("IF(SUM(COUNTIF(artists!E:E, SPLIT(C110, "",""))) &gt; 0, ""OTHER"", 0)"),0)</f>
        <v>0</v>
      </c>
    </row>
    <row r="111" spans="1:12" ht="14.25" customHeight="1">
      <c r="A111" s="18">
        <v>110</v>
      </c>
      <c r="B111" s="19" t="s">
        <v>2576</v>
      </c>
      <c r="C111" s="19" t="s">
        <v>117</v>
      </c>
      <c r="D111" s="19" t="s">
        <v>2577</v>
      </c>
      <c r="E111" s="19" t="s">
        <v>960</v>
      </c>
      <c r="F111" s="18">
        <v>108</v>
      </c>
      <c r="G111" s="18">
        <v>108</v>
      </c>
      <c r="H111" s="18">
        <v>2</v>
      </c>
      <c r="I111" s="18">
        <v>28440</v>
      </c>
      <c r="J111" s="18" t="str">
        <f ca="1">IFERROR(__xludf.DUMMYFUNCTION("IF(SUM(COUNTIF(artists!A:A, SPLIT(C111, "",""))) &gt; 0, ""UA"", 0)"),"UA")</f>
        <v>UA</v>
      </c>
      <c r="K111" s="18">
        <f ca="1">IFERROR(__xludf.DUMMYFUNCTION("IF(SUM(COUNTIF(artists!C:C, SPLIT(C111, "",""))) &gt; 0, ""RU"", 0)"),0)</f>
        <v>0</v>
      </c>
      <c r="L111" s="18">
        <f ca="1">IFERROR(__xludf.DUMMYFUNCTION("IF(SUM(COUNTIF(artists!E:E, SPLIT(C111, "",""))) &gt; 0, ""OTHER"", 0)"),0)</f>
        <v>0</v>
      </c>
    </row>
    <row r="112" spans="1:12" ht="14.25" customHeight="1">
      <c r="A112" s="18">
        <v>111</v>
      </c>
      <c r="B112" s="19" t="s">
        <v>1522</v>
      </c>
      <c r="C112" s="19" t="s">
        <v>314</v>
      </c>
      <c r="D112" s="19" t="s">
        <v>206</v>
      </c>
      <c r="E112" s="19" t="s">
        <v>1523</v>
      </c>
      <c r="F112" s="18">
        <v>96</v>
      </c>
      <c r="G112" s="18">
        <v>144</v>
      </c>
      <c r="H112" s="18">
        <v>12</v>
      </c>
      <c r="I112" s="18">
        <v>28371</v>
      </c>
      <c r="J112" s="18">
        <f ca="1">IFERROR(__xludf.DUMMYFUNCTION("IF(SUM(COUNTIF(artists!A:A, SPLIT(C112, "",""))) &gt; 0, ""UA"", 0)"),0)</f>
        <v>0</v>
      </c>
      <c r="K112" s="18" t="str">
        <f ca="1">IFERROR(__xludf.DUMMYFUNCTION("IF(SUM(COUNTIF(artists!C:C, SPLIT(C112, "",""))) &gt; 0, ""RU"", 0)"),"RU")</f>
        <v>RU</v>
      </c>
      <c r="L112" s="18">
        <f ca="1">IFERROR(__xludf.DUMMYFUNCTION("IF(SUM(COUNTIF(artists!E:E, SPLIT(C112, "",""))) &gt; 0, ""OTHER"", 0)"),0)</f>
        <v>0</v>
      </c>
    </row>
    <row r="113" spans="1:12" ht="14.25" customHeight="1">
      <c r="A113" s="18">
        <v>112</v>
      </c>
      <c r="B113" s="19" t="s">
        <v>2189</v>
      </c>
      <c r="C113" s="19" t="s">
        <v>2190</v>
      </c>
      <c r="D113" s="19" t="s">
        <v>2191</v>
      </c>
      <c r="E113" s="19" t="s">
        <v>1978</v>
      </c>
      <c r="F113" s="18">
        <v>7</v>
      </c>
      <c r="G113" s="18">
        <v>129</v>
      </c>
      <c r="H113" s="18">
        <v>21</v>
      </c>
      <c r="I113" s="18">
        <v>28260</v>
      </c>
      <c r="J113" s="18">
        <f ca="1">IFERROR(__xludf.DUMMYFUNCTION("IF(SUM(COUNTIF(artists!A:A, SPLIT(C113, "",""))) &gt; 0, ""UA"", 0)"),0)</f>
        <v>0</v>
      </c>
      <c r="K113" s="18" t="str">
        <f ca="1">IFERROR(__xludf.DUMMYFUNCTION("IF(SUM(COUNTIF(artists!C:C, SPLIT(C113, "",""))) &gt; 0, ""RU"", 0)"),"RU")</f>
        <v>RU</v>
      </c>
      <c r="L113" s="18">
        <f ca="1">IFERROR(__xludf.DUMMYFUNCTION("IF(SUM(COUNTIF(artists!E:E, SPLIT(C113, "",""))) &gt; 0, ""OTHER"", 0)"),0)</f>
        <v>0</v>
      </c>
    </row>
    <row r="114" spans="1:12" ht="14.25" customHeight="1">
      <c r="A114" s="18">
        <v>113</v>
      </c>
      <c r="B114" s="19" t="s">
        <v>1939</v>
      </c>
      <c r="C114" s="19" t="s">
        <v>139</v>
      </c>
      <c r="D114" s="19" t="s">
        <v>1940</v>
      </c>
      <c r="E114" s="19" t="s">
        <v>1853</v>
      </c>
      <c r="F114" s="18">
        <v>98</v>
      </c>
      <c r="G114" s="18">
        <v>127</v>
      </c>
      <c r="H114" s="18">
        <v>16</v>
      </c>
      <c r="I114" s="18">
        <v>28202</v>
      </c>
      <c r="J114" s="18">
        <f ca="1">IFERROR(__xludf.DUMMYFUNCTION("IF(SUM(COUNTIF(artists!A:A, SPLIT(C114, "",""))) &gt; 0, ""UA"", 0)"),0)</f>
        <v>0</v>
      </c>
      <c r="K114" s="18" t="str">
        <f ca="1">IFERROR(__xludf.DUMMYFUNCTION("IF(SUM(COUNTIF(artists!C:C, SPLIT(C114, "",""))) &gt; 0, ""RU"", 0)"),"RU")</f>
        <v>RU</v>
      </c>
      <c r="L114" s="18">
        <f ca="1">IFERROR(__xludf.DUMMYFUNCTION("IF(SUM(COUNTIF(artists!E:E, SPLIT(C114, "",""))) &gt; 0, ""OTHER"", 0)"),0)</f>
        <v>0</v>
      </c>
    </row>
    <row r="115" spans="1:12" ht="14.25" customHeight="1">
      <c r="A115" s="18">
        <v>114</v>
      </c>
      <c r="B115" s="19" t="s">
        <v>2533</v>
      </c>
      <c r="C115" s="19" t="s">
        <v>2534</v>
      </c>
      <c r="D115" s="19" t="s">
        <v>2535</v>
      </c>
      <c r="E115" s="19" t="s">
        <v>2117</v>
      </c>
      <c r="F115" s="18">
        <v>6</v>
      </c>
      <c r="G115" s="18">
        <v>122</v>
      </c>
      <c r="H115" s="18">
        <v>21</v>
      </c>
      <c r="I115" s="18">
        <v>28150</v>
      </c>
      <c r="J115" s="18">
        <f ca="1">IFERROR(__xludf.DUMMYFUNCTION("IF(SUM(COUNTIF(artists!A:A, SPLIT(C115, "",""))) &gt; 0, ""UA"", 0)"),0)</f>
        <v>0</v>
      </c>
      <c r="K115" s="18" t="str">
        <f ca="1">IFERROR(__xludf.DUMMYFUNCTION("IF(SUM(COUNTIF(artists!C:C, SPLIT(C115, "",""))) &gt; 0, ""RU"", 0)"),"RU")</f>
        <v>RU</v>
      </c>
      <c r="L115" s="18">
        <f ca="1">IFERROR(__xludf.DUMMYFUNCTION("IF(SUM(COUNTIF(artists!E:E, SPLIT(C115, "",""))) &gt; 0, ""OTHER"", 0)"),0)</f>
        <v>0</v>
      </c>
    </row>
    <row r="116" spans="1:12" ht="14.25" customHeight="1">
      <c r="A116" s="18">
        <v>115</v>
      </c>
      <c r="B116" s="19" t="s">
        <v>2397</v>
      </c>
      <c r="C116" s="19" t="s">
        <v>1346</v>
      </c>
      <c r="D116" s="19" t="s">
        <v>1347</v>
      </c>
      <c r="E116" s="19" t="s">
        <v>1310</v>
      </c>
      <c r="F116" s="18">
        <v>115</v>
      </c>
      <c r="G116" s="18">
        <v>-1</v>
      </c>
      <c r="H116" s="18">
        <v>1</v>
      </c>
      <c r="I116" s="18">
        <v>27969</v>
      </c>
      <c r="J116" s="18">
        <f ca="1">IFERROR(__xludf.DUMMYFUNCTION("IF(SUM(COUNTIF(artists!A:A, SPLIT(C116, "",""))) &gt; 0, ""UA"", 0)"),0)</f>
        <v>0</v>
      </c>
      <c r="K116" s="18">
        <f ca="1">IFERROR(__xludf.DUMMYFUNCTION("IF(SUM(COUNTIF(artists!C:C, SPLIT(C116, "",""))) &gt; 0, ""RU"", 0)"),0)</f>
        <v>0</v>
      </c>
      <c r="L116" s="18" t="str">
        <f ca="1">IFERROR(__xludf.DUMMYFUNCTION("IF(SUM(COUNTIF(artists!E:E, SPLIT(C116, "",""))) &gt; 0, ""OTHER"", 0)"),"OTHER")</f>
        <v>OTHER</v>
      </c>
    </row>
    <row r="117" spans="1:12" ht="14.25" customHeight="1">
      <c r="A117" s="18">
        <v>116</v>
      </c>
      <c r="B117" s="19" t="s">
        <v>995</v>
      </c>
      <c r="C117" s="19" t="s">
        <v>996</v>
      </c>
      <c r="D117" s="19" t="s">
        <v>997</v>
      </c>
      <c r="E117" s="19" t="s">
        <v>15</v>
      </c>
      <c r="F117" s="18">
        <v>64</v>
      </c>
      <c r="G117" s="18">
        <v>139</v>
      </c>
      <c r="H117" s="18">
        <v>9</v>
      </c>
      <c r="I117" s="18">
        <v>27763</v>
      </c>
      <c r="J117" s="18" t="str">
        <f ca="1">IFERROR(__xludf.DUMMYFUNCTION("IF(SUM(COUNTIF(artists!A:A, SPLIT(C117, "",""))) &gt; 0, ""UA"", 0)"),"UA")</f>
        <v>UA</v>
      </c>
      <c r="K117" s="18">
        <f ca="1">IFERROR(__xludf.DUMMYFUNCTION("IF(SUM(COUNTIF(artists!C:C, SPLIT(C117, "",""))) &gt; 0, ""RU"", 0)"),0)</f>
        <v>0</v>
      </c>
      <c r="L117" s="18">
        <f ca="1">IFERROR(__xludf.DUMMYFUNCTION("IF(SUM(COUNTIF(artists!E:E, SPLIT(C117, "",""))) &gt; 0, ""OTHER"", 0)"),0)</f>
        <v>0</v>
      </c>
    </row>
    <row r="118" spans="1:12" ht="14.25" customHeight="1">
      <c r="A118" s="18">
        <v>117</v>
      </c>
      <c r="B118" s="19" t="s">
        <v>2320</v>
      </c>
      <c r="C118" s="19" t="s">
        <v>202</v>
      </c>
      <c r="D118" s="19" t="s">
        <v>2321</v>
      </c>
      <c r="E118" s="19" t="s">
        <v>1691</v>
      </c>
      <c r="F118" s="18">
        <v>9</v>
      </c>
      <c r="G118" s="18">
        <v>147</v>
      </c>
      <c r="H118" s="18">
        <v>26</v>
      </c>
      <c r="I118" s="18">
        <v>27594</v>
      </c>
      <c r="J118" s="18">
        <f ca="1">IFERROR(__xludf.DUMMYFUNCTION("IF(SUM(COUNTIF(artists!A:A, SPLIT(C118, "",""))) &gt; 0, ""UA"", 0)"),0)</f>
        <v>0</v>
      </c>
      <c r="K118" s="18" t="str">
        <f ca="1">IFERROR(__xludf.DUMMYFUNCTION("IF(SUM(COUNTIF(artists!C:C, SPLIT(C118, "",""))) &gt; 0, ""RU"", 0)"),"RU")</f>
        <v>RU</v>
      </c>
      <c r="L118" s="18">
        <f ca="1">IFERROR(__xludf.DUMMYFUNCTION("IF(SUM(COUNTIF(artists!E:E, SPLIT(C118, "",""))) &gt; 0, ""OTHER"", 0)"),0)</f>
        <v>0</v>
      </c>
    </row>
    <row r="119" spans="1:12" ht="14.25" customHeight="1">
      <c r="A119" s="18">
        <v>118</v>
      </c>
      <c r="B119" s="19" t="s">
        <v>2073</v>
      </c>
      <c r="C119" s="19" t="s">
        <v>172</v>
      </c>
      <c r="D119" s="19" t="s">
        <v>2074</v>
      </c>
      <c r="E119" s="19" t="s">
        <v>785</v>
      </c>
      <c r="F119" s="18">
        <v>118</v>
      </c>
      <c r="G119" s="18">
        <v>135</v>
      </c>
      <c r="H119" s="18">
        <v>4</v>
      </c>
      <c r="I119" s="18">
        <v>27590</v>
      </c>
      <c r="J119" s="18" t="str">
        <f ca="1">IFERROR(__xludf.DUMMYFUNCTION("IF(SUM(COUNTIF(artists!A:A, SPLIT(C119, "",""))) &gt; 0, ""UA"", 0)"),"UA")</f>
        <v>UA</v>
      </c>
      <c r="K119" s="18">
        <f ca="1">IFERROR(__xludf.DUMMYFUNCTION("IF(SUM(COUNTIF(artists!C:C, SPLIT(C119, "",""))) &gt; 0, ""RU"", 0)"),0)</f>
        <v>0</v>
      </c>
      <c r="L119" s="18">
        <f ca="1">IFERROR(__xludf.DUMMYFUNCTION("IF(SUM(COUNTIF(artists!E:E, SPLIT(C119, "",""))) &gt; 0, ""OTHER"", 0)"),0)</f>
        <v>0</v>
      </c>
    </row>
    <row r="120" spans="1:12" ht="14.25" customHeight="1">
      <c r="A120" s="18">
        <v>119</v>
      </c>
      <c r="B120" s="19" t="s">
        <v>2296</v>
      </c>
      <c r="C120" s="19" t="s">
        <v>129</v>
      </c>
      <c r="D120" s="19" t="s">
        <v>2297</v>
      </c>
      <c r="E120" s="19" t="s">
        <v>2108</v>
      </c>
      <c r="F120" s="18">
        <v>104</v>
      </c>
      <c r="G120" s="18">
        <v>-1</v>
      </c>
      <c r="H120" s="18">
        <v>5</v>
      </c>
      <c r="I120" s="18">
        <v>27576</v>
      </c>
      <c r="J120" s="18" t="str">
        <f ca="1">IFERROR(__xludf.DUMMYFUNCTION("IF(SUM(COUNTIF(artists!A:A, SPLIT(C120, "",""))) &gt; 0, ""UA"", 0)"),"UA")</f>
        <v>UA</v>
      </c>
      <c r="K120" s="18">
        <f ca="1">IFERROR(__xludf.DUMMYFUNCTION("IF(SUM(COUNTIF(artists!C:C, SPLIT(C120, "",""))) &gt; 0, ""RU"", 0)"),0)</f>
        <v>0</v>
      </c>
      <c r="L120" s="18">
        <f ca="1">IFERROR(__xludf.DUMMYFUNCTION("IF(SUM(COUNTIF(artists!E:E, SPLIT(C120, "",""))) &gt; 0, ""OTHER"", 0)"),0)</f>
        <v>0</v>
      </c>
    </row>
    <row r="121" spans="1:12" ht="14.25" customHeight="1">
      <c r="A121" s="18">
        <v>120</v>
      </c>
      <c r="B121" s="19" t="s">
        <v>1137</v>
      </c>
      <c r="C121" s="19" t="s">
        <v>204</v>
      </c>
      <c r="D121" s="19" t="s">
        <v>1138</v>
      </c>
      <c r="E121" s="19" t="s">
        <v>1139</v>
      </c>
      <c r="F121" s="18">
        <v>55</v>
      </c>
      <c r="G121" s="18">
        <v>104</v>
      </c>
      <c r="H121" s="18">
        <v>15</v>
      </c>
      <c r="I121" s="18">
        <v>27521</v>
      </c>
      <c r="J121" s="18">
        <f ca="1">IFERROR(__xludf.DUMMYFUNCTION("IF(SUM(COUNTIF(artists!A:A, SPLIT(C121, "",""))) &gt; 0, ""UA"", 0)"),0)</f>
        <v>0</v>
      </c>
      <c r="K121" s="18" t="str">
        <f ca="1">IFERROR(__xludf.DUMMYFUNCTION("IF(SUM(COUNTIF(artists!C:C, SPLIT(C121, "",""))) &gt; 0, ""RU"", 0)"),"RU")</f>
        <v>RU</v>
      </c>
      <c r="L121" s="18">
        <f ca="1">IFERROR(__xludf.DUMMYFUNCTION("IF(SUM(COUNTIF(artists!E:E, SPLIT(C121, "",""))) &gt; 0, ""OTHER"", 0)"),0)</f>
        <v>0</v>
      </c>
    </row>
    <row r="122" spans="1:12" ht="14.25" customHeight="1">
      <c r="A122" s="18">
        <v>121</v>
      </c>
      <c r="B122" s="19" t="s">
        <v>2421</v>
      </c>
      <c r="C122" s="19" t="s">
        <v>190</v>
      </c>
      <c r="D122" s="19" t="s">
        <v>2422</v>
      </c>
      <c r="E122" s="19" t="s">
        <v>684</v>
      </c>
      <c r="F122" s="18">
        <v>121</v>
      </c>
      <c r="G122" s="18">
        <v>181</v>
      </c>
      <c r="H122" s="18">
        <v>2</v>
      </c>
      <c r="I122" s="18">
        <v>27367</v>
      </c>
      <c r="J122" s="18" t="str">
        <f ca="1">IFERROR(__xludf.DUMMYFUNCTION("IF(SUM(COUNTIF(artists!A:A, SPLIT(C122, "",""))) &gt; 0, ""UA"", 0)"),"UA")</f>
        <v>UA</v>
      </c>
      <c r="K122" s="18">
        <f ca="1">IFERROR(__xludf.DUMMYFUNCTION("IF(SUM(COUNTIF(artists!C:C, SPLIT(C122, "",""))) &gt; 0, ""RU"", 0)"),0)</f>
        <v>0</v>
      </c>
      <c r="L122" s="18">
        <f ca="1">IFERROR(__xludf.DUMMYFUNCTION("IF(SUM(COUNTIF(artists!E:E, SPLIT(C122, "",""))) &gt; 0, ""OTHER"", 0)"),0)</f>
        <v>0</v>
      </c>
    </row>
    <row r="123" spans="1:12" ht="14.25" customHeight="1">
      <c r="A123" s="18">
        <v>122</v>
      </c>
      <c r="B123" s="19" t="s">
        <v>2276</v>
      </c>
      <c r="C123" s="19" t="s">
        <v>303</v>
      </c>
      <c r="D123" s="19" t="s">
        <v>2277</v>
      </c>
      <c r="E123" s="19" t="s">
        <v>2278</v>
      </c>
      <c r="F123" s="18">
        <v>1</v>
      </c>
      <c r="G123" s="18">
        <v>158</v>
      </c>
      <c r="H123" s="18">
        <v>48</v>
      </c>
      <c r="I123" s="18">
        <v>27173</v>
      </c>
      <c r="J123" s="18">
        <f ca="1">IFERROR(__xludf.DUMMYFUNCTION("IF(SUM(COUNTIF(artists!A:A, SPLIT(C123, "",""))) &gt; 0, ""UA"", 0)"),0)</f>
        <v>0</v>
      </c>
      <c r="K123" s="18">
        <f ca="1">IFERROR(__xludf.DUMMYFUNCTION("IF(SUM(COUNTIF(artists!C:C, SPLIT(C123, "",""))) &gt; 0, ""RU"", 0)"),0)</f>
        <v>0</v>
      </c>
      <c r="L123" s="18" t="str">
        <f ca="1">IFERROR(__xludf.DUMMYFUNCTION("IF(SUM(COUNTIF(artists!E:E, SPLIT(C123, "",""))) &gt; 0, ""OTHER"", 0)"),"OTHER")</f>
        <v>OTHER</v>
      </c>
    </row>
    <row r="124" spans="1:12" ht="14.25" customHeight="1">
      <c r="A124" s="18">
        <v>123</v>
      </c>
      <c r="B124" s="19" t="s">
        <v>2099</v>
      </c>
      <c r="C124" s="19" t="s">
        <v>144</v>
      </c>
      <c r="D124" s="19" t="s">
        <v>2100</v>
      </c>
      <c r="E124" s="19" t="s">
        <v>2101</v>
      </c>
      <c r="F124" s="18">
        <v>123</v>
      </c>
      <c r="G124" s="18">
        <v>146</v>
      </c>
      <c r="H124" s="18">
        <v>8</v>
      </c>
      <c r="I124" s="18">
        <v>27167</v>
      </c>
      <c r="J124" s="18" t="str">
        <f ca="1">IFERROR(__xludf.DUMMYFUNCTION("IF(SUM(COUNTIF(artists!A:A, SPLIT(C124, "",""))) &gt; 0, ""UA"", 0)"),"UA")</f>
        <v>UA</v>
      </c>
      <c r="K124" s="18">
        <f ca="1">IFERROR(__xludf.DUMMYFUNCTION("IF(SUM(COUNTIF(artists!C:C, SPLIT(C124, "",""))) &gt; 0, ""RU"", 0)"),0)</f>
        <v>0</v>
      </c>
      <c r="L124" s="18">
        <f ca="1">IFERROR(__xludf.DUMMYFUNCTION("IF(SUM(COUNTIF(artists!E:E, SPLIT(C124, "",""))) &gt; 0, ""OTHER"", 0)"),0)</f>
        <v>0</v>
      </c>
    </row>
    <row r="125" spans="1:12" ht="14.25" customHeight="1">
      <c r="A125" s="18">
        <v>124</v>
      </c>
      <c r="B125" s="19" t="s">
        <v>2530</v>
      </c>
      <c r="C125" s="19" t="s">
        <v>2531</v>
      </c>
      <c r="D125" s="19" t="s">
        <v>2532</v>
      </c>
      <c r="E125" s="19" t="s">
        <v>2498</v>
      </c>
      <c r="F125" s="18">
        <v>7</v>
      </c>
      <c r="G125" s="18">
        <v>145</v>
      </c>
      <c r="H125" s="18">
        <v>27</v>
      </c>
      <c r="I125" s="18">
        <v>27161</v>
      </c>
      <c r="J125" s="18">
        <f ca="1">IFERROR(__xludf.DUMMYFUNCTION("IF(SUM(COUNTIF(artists!A:A, SPLIT(C125, "",""))) &gt; 0, ""UA"", 0)"),0)</f>
        <v>0</v>
      </c>
      <c r="K125" s="18" t="str">
        <f ca="1">IFERROR(__xludf.DUMMYFUNCTION("IF(SUM(COUNTIF(artists!C:C, SPLIT(C125, "",""))) &gt; 0, ""RU"", 0)"),"RU")</f>
        <v>RU</v>
      </c>
      <c r="L125" s="18">
        <f ca="1">IFERROR(__xludf.DUMMYFUNCTION("IF(SUM(COUNTIF(artists!E:E, SPLIT(C125, "",""))) &gt; 0, ""OTHER"", 0)"),0)</f>
        <v>0</v>
      </c>
    </row>
    <row r="126" spans="1:12" ht="14.25" customHeight="1">
      <c r="A126" s="18">
        <v>125</v>
      </c>
      <c r="B126" s="19" t="s">
        <v>2467</v>
      </c>
      <c r="C126" s="19" t="s">
        <v>118</v>
      </c>
      <c r="D126" s="19" t="s">
        <v>2306</v>
      </c>
      <c r="E126" s="19" t="s">
        <v>1371</v>
      </c>
      <c r="F126" s="18">
        <v>9</v>
      </c>
      <c r="G126" s="18">
        <v>157</v>
      </c>
      <c r="H126" s="18">
        <v>45</v>
      </c>
      <c r="I126" s="18">
        <v>27053</v>
      </c>
      <c r="J126" s="18">
        <f ca="1">IFERROR(__xludf.DUMMYFUNCTION("IF(SUM(COUNTIF(artists!A:A, SPLIT(C126, "",""))) &gt; 0, ""UA"", 0)"),0)</f>
        <v>0</v>
      </c>
      <c r="K126" s="18" t="str">
        <f ca="1">IFERROR(__xludf.DUMMYFUNCTION("IF(SUM(COUNTIF(artists!C:C, SPLIT(C126, "",""))) &gt; 0, ""RU"", 0)"),"RU")</f>
        <v>RU</v>
      </c>
      <c r="L126" s="18">
        <f ca="1">IFERROR(__xludf.DUMMYFUNCTION("IF(SUM(COUNTIF(artists!E:E, SPLIT(C126, "",""))) &gt; 0, ""OTHER"", 0)"),0)</f>
        <v>0</v>
      </c>
    </row>
    <row r="127" spans="1:12" ht="14.25" customHeight="1">
      <c r="A127" s="18">
        <v>126</v>
      </c>
      <c r="B127" s="19" t="s">
        <v>2499</v>
      </c>
      <c r="C127" s="19" t="s">
        <v>292</v>
      </c>
      <c r="D127" s="19" t="s">
        <v>2500</v>
      </c>
      <c r="E127" s="19" t="s">
        <v>2501</v>
      </c>
      <c r="F127" s="18">
        <v>11</v>
      </c>
      <c r="G127" s="18">
        <v>131</v>
      </c>
      <c r="H127" s="18">
        <v>24</v>
      </c>
      <c r="I127" s="18">
        <v>26843</v>
      </c>
      <c r="J127" s="18">
        <f ca="1">IFERROR(__xludf.DUMMYFUNCTION("IF(SUM(COUNTIF(artists!A:A, SPLIT(C127, "",""))) &gt; 0, ""UA"", 0)"),0)</f>
        <v>0</v>
      </c>
      <c r="K127" s="18">
        <f ca="1">IFERROR(__xludf.DUMMYFUNCTION("IF(SUM(COUNTIF(artists!C:C, SPLIT(C127, "",""))) &gt; 0, ""RU"", 0)"),0)</f>
        <v>0</v>
      </c>
      <c r="L127" s="18" t="str">
        <f ca="1">IFERROR(__xludf.DUMMYFUNCTION("IF(SUM(COUNTIF(artists!E:E, SPLIT(C127, "",""))) &gt; 0, ""OTHER"", 0)"),"OTHER")</f>
        <v>OTHER</v>
      </c>
    </row>
    <row r="128" spans="1:12" ht="14.25" customHeight="1">
      <c r="A128" s="18">
        <v>127</v>
      </c>
      <c r="B128" s="19" t="s">
        <v>2324</v>
      </c>
      <c r="C128" s="19" t="s">
        <v>331</v>
      </c>
      <c r="D128" s="19" t="s">
        <v>2325</v>
      </c>
      <c r="E128" s="19" t="s">
        <v>2326</v>
      </c>
      <c r="F128" s="18">
        <v>85</v>
      </c>
      <c r="G128" s="18">
        <v>-1</v>
      </c>
      <c r="H128" s="18">
        <v>38</v>
      </c>
      <c r="I128" s="18">
        <v>26773</v>
      </c>
      <c r="J128" s="18">
        <f ca="1">IFERROR(__xludf.DUMMYFUNCTION("IF(SUM(COUNTIF(artists!A:A, SPLIT(C128, "",""))) &gt; 0, ""UA"", 0)"),0)</f>
        <v>0</v>
      </c>
      <c r="K128" s="18" t="str">
        <f ca="1">IFERROR(__xludf.DUMMYFUNCTION("IF(SUM(COUNTIF(artists!C:C, SPLIT(C128, "",""))) &gt; 0, ""RU"", 0)"),"RU")</f>
        <v>RU</v>
      </c>
      <c r="L128" s="18">
        <f ca="1">IFERROR(__xludf.DUMMYFUNCTION("IF(SUM(COUNTIF(artists!E:E, SPLIT(C128, "",""))) &gt; 0, ""OTHER"", 0)"),0)</f>
        <v>0</v>
      </c>
    </row>
    <row r="129" spans="1:12" ht="14.25" customHeight="1">
      <c r="A129" s="18">
        <v>128</v>
      </c>
      <c r="B129" s="19" t="s">
        <v>1914</v>
      </c>
      <c r="C129" s="19" t="s">
        <v>177</v>
      </c>
      <c r="D129" s="19" t="s">
        <v>937</v>
      </c>
      <c r="E129" s="19" t="s">
        <v>177</v>
      </c>
      <c r="F129" s="18">
        <v>53</v>
      </c>
      <c r="G129" s="18">
        <v>141</v>
      </c>
      <c r="H129" s="18">
        <v>94</v>
      </c>
      <c r="I129" s="18">
        <v>26750</v>
      </c>
      <c r="J129" s="18">
        <f ca="1">IFERROR(__xludf.DUMMYFUNCTION("IF(SUM(COUNTIF(artists!A:A, SPLIT(C129, "",""))) &gt; 0, ""UA"", 0)"),0)</f>
        <v>0</v>
      </c>
      <c r="K129" s="18">
        <f ca="1">IFERROR(__xludf.DUMMYFUNCTION("IF(SUM(COUNTIF(artists!C:C, SPLIT(C129, "",""))) &gt; 0, ""RU"", 0)"),0)</f>
        <v>0</v>
      </c>
      <c r="L129" s="18" t="str">
        <f ca="1">IFERROR(__xludf.DUMMYFUNCTION("IF(SUM(COUNTIF(artists!E:E, SPLIT(C129, "",""))) &gt; 0, ""OTHER"", 0)"),"OTHER")</f>
        <v>OTHER</v>
      </c>
    </row>
    <row r="130" spans="1:12" ht="14.25" customHeight="1">
      <c r="A130" s="18">
        <v>129</v>
      </c>
      <c r="B130" s="19" t="s">
        <v>2345</v>
      </c>
      <c r="C130" s="19" t="s">
        <v>194</v>
      </c>
      <c r="D130" s="19" t="s">
        <v>2346</v>
      </c>
      <c r="E130" s="19" t="s">
        <v>2252</v>
      </c>
      <c r="F130" s="18">
        <v>51</v>
      </c>
      <c r="G130" s="18">
        <v>133</v>
      </c>
      <c r="H130" s="18">
        <v>57</v>
      </c>
      <c r="I130" s="18">
        <v>26712</v>
      </c>
      <c r="J130" s="18">
        <f ca="1">IFERROR(__xludf.DUMMYFUNCTION("IF(SUM(COUNTIF(artists!A:A, SPLIT(C130, "",""))) &gt; 0, ""UA"", 0)"),0)</f>
        <v>0</v>
      </c>
      <c r="K130" s="18" t="str">
        <f ca="1">IFERROR(__xludf.DUMMYFUNCTION("IF(SUM(COUNTIF(artists!C:C, SPLIT(C130, "",""))) &gt; 0, ""RU"", 0)"),"RU")</f>
        <v>RU</v>
      </c>
      <c r="L130" s="18">
        <f ca="1">IFERROR(__xludf.DUMMYFUNCTION("IF(SUM(COUNTIF(artists!E:E, SPLIT(C130, "",""))) &gt; 0, ""OTHER"", 0)"),0)</f>
        <v>0</v>
      </c>
    </row>
    <row r="131" spans="1:12" ht="14.25" customHeight="1">
      <c r="A131" s="18">
        <v>130</v>
      </c>
      <c r="B131" s="19" t="s">
        <v>2149</v>
      </c>
      <c r="C131" s="19" t="s">
        <v>218</v>
      </c>
      <c r="D131" s="19" t="s">
        <v>2150</v>
      </c>
      <c r="E131" s="19" t="s">
        <v>1028</v>
      </c>
      <c r="F131" s="18">
        <v>14</v>
      </c>
      <c r="G131" s="18">
        <v>186</v>
      </c>
      <c r="H131" s="18">
        <v>15</v>
      </c>
      <c r="I131" s="18">
        <v>26682</v>
      </c>
      <c r="J131" s="18">
        <f ca="1">IFERROR(__xludf.DUMMYFUNCTION("IF(SUM(COUNTIF(artists!A:A, SPLIT(C131, "",""))) &gt; 0, ""UA"", 0)"),0)</f>
        <v>0</v>
      </c>
      <c r="K131" s="18" t="str">
        <f ca="1">IFERROR(__xludf.DUMMYFUNCTION("IF(SUM(COUNTIF(artists!C:C, SPLIT(C131, "",""))) &gt; 0, ""RU"", 0)"),"RU")</f>
        <v>RU</v>
      </c>
      <c r="L131" s="18">
        <f ca="1">IFERROR(__xludf.DUMMYFUNCTION("IF(SUM(COUNTIF(artists!E:E, SPLIT(C131, "",""))) &gt; 0, ""OTHER"", 0)"),0)</f>
        <v>0</v>
      </c>
    </row>
    <row r="132" spans="1:12" ht="14.25" customHeight="1">
      <c r="A132" s="18">
        <v>131</v>
      </c>
      <c r="B132" s="19" t="s">
        <v>1313</v>
      </c>
      <c r="C132" s="19" t="s">
        <v>1314</v>
      </c>
      <c r="D132" s="19" t="s">
        <v>1315</v>
      </c>
      <c r="E132" s="19" t="s">
        <v>191</v>
      </c>
      <c r="F132" s="18">
        <v>26</v>
      </c>
      <c r="G132" s="18">
        <v>138</v>
      </c>
      <c r="H132" s="18">
        <v>31</v>
      </c>
      <c r="I132" s="18">
        <v>26564</v>
      </c>
      <c r="J132" s="18">
        <f ca="1">IFERROR(__xludf.DUMMYFUNCTION("IF(SUM(COUNTIF(artists!A:A, SPLIT(C132, "",""))) &gt; 0, ""UA"", 0)"),0)</f>
        <v>0</v>
      </c>
      <c r="K132" s="18" t="str">
        <f ca="1">IFERROR(__xludf.DUMMYFUNCTION("IF(SUM(COUNTIF(artists!C:C, SPLIT(C132, "",""))) &gt; 0, ""RU"", 0)"),"RU")</f>
        <v>RU</v>
      </c>
      <c r="L132" s="18">
        <f ca="1">IFERROR(__xludf.DUMMYFUNCTION("IF(SUM(COUNTIF(artists!E:E, SPLIT(C132, "",""))) &gt; 0, ""OTHER"", 0)"),0)</f>
        <v>0</v>
      </c>
    </row>
    <row r="133" spans="1:12" ht="14.25" customHeight="1">
      <c r="A133" s="18">
        <v>132</v>
      </c>
      <c r="B133" s="19" t="s">
        <v>2018</v>
      </c>
      <c r="C133" s="19" t="s">
        <v>192</v>
      </c>
      <c r="D133" s="19" t="s">
        <v>1400</v>
      </c>
      <c r="E133" s="19" t="s">
        <v>192</v>
      </c>
      <c r="F133" s="18">
        <v>111</v>
      </c>
      <c r="G133" s="18">
        <v>136</v>
      </c>
      <c r="H133" s="18">
        <v>5</v>
      </c>
      <c r="I133" s="18">
        <v>26554</v>
      </c>
      <c r="J133" s="18">
        <f ca="1">IFERROR(__xludf.DUMMYFUNCTION("IF(SUM(COUNTIF(artists!A:A, SPLIT(C133, "",""))) &gt; 0, ""UA"", 0)"),0)</f>
        <v>0</v>
      </c>
      <c r="K133" s="18">
        <f ca="1">IFERROR(__xludf.DUMMYFUNCTION("IF(SUM(COUNTIF(artists!C:C, SPLIT(C133, "",""))) &gt; 0, ""RU"", 0)"),0)</f>
        <v>0</v>
      </c>
      <c r="L133" s="18" t="str">
        <f ca="1">IFERROR(__xludf.DUMMYFUNCTION("IF(SUM(COUNTIF(artists!E:E, SPLIT(C133, "",""))) &gt; 0, ""OTHER"", 0)"),"OTHER")</f>
        <v>OTHER</v>
      </c>
    </row>
    <row r="134" spans="1:12" ht="14.25" customHeight="1">
      <c r="A134" s="18">
        <v>133</v>
      </c>
      <c r="B134" s="19" t="s">
        <v>1730</v>
      </c>
      <c r="C134" s="19" t="s">
        <v>160</v>
      </c>
      <c r="D134" s="19" t="s">
        <v>1731</v>
      </c>
      <c r="E134" s="19" t="s">
        <v>1732</v>
      </c>
      <c r="F134" s="18">
        <v>48</v>
      </c>
      <c r="G134" s="18">
        <v>154</v>
      </c>
      <c r="H134" s="18">
        <v>11</v>
      </c>
      <c r="I134" s="18">
        <v>26552</v>
      </c>
      <c r="J134" s="18">
        <f ca="1">IFERROR(__xludf.DUMMYFUNCTION("IF(SUM(COUNTIF(artists!A:A, SPLIT(C134, "",""))) &gt; 0, ""UA"", 0)"),0)</f>
        <v>0</v>
      </c>
      <c r="K134" s="18">
        <f ca="1">IFERROR(__xludf.DUMMYFUNCTION("IF(SUM(COUNTIF(artists!C:C, SPLIT(C134, "",""))) &gt; 0, ""RU"", 0)"),0)</f>
        <v>0</v>
      </c>
      <c r="L134" s="18" t="str">
        <f ca="1">IFERROR(__xludf.DUMMYFUNCTION("IF(SUM(COUNTIF(artists!E:E, SPLIT(C134, "",""))) &gt; 0, ""OTHER"", 0)"),"OTHER")</f>
        <v>OTHER</v>
      </c>
    </row>
    <row r="135" spans="1:12" ht="14.25" customHeight="1">
      <c r="A135" s="18">
        <v>134</v>
      </c>
      <c r="B135" s="19" t="s">
        <v>2536</v>
      </c>
      <c r="C135" s="19" t="s">
        <v>238</v>
      </c>
      <c r="D135" s="19" t="s">
        <v>2537</v>
      </c>
      <c r="E135" s="19" t="s">
        <v>238</v>
      </c>
      <c r="F135" s="18">
        <v>62</v>
      </c>
      <c r="G135" s="18">
        <v>132</v>
      </c>
      <c r="H135" s="18">
        <v>55</v>
      </c>
      <c r="I135" s="18">
        <v>26293</v>
      </c>
      <c r="J135" s="18">
        <f ca="1">IFERROR(__xludf.DUMMYFUNCTION("IF(SUM(COUNTIF(artists!A:A, SPLIT(C135, "",""))) &gt; 0, ""UA"", 0)"),0)</f>
        <v>0</v>
      </c>
      <c r="K135" s="18" t="str">
        <f ca="1">IFERROR(__xludf.DUMMYFUNCTION("IF(SUM(COUNTIF(artists!C:C, SPLIT(C135, "",""))) &gt; 0, ""RU"", 0)"),"RU")</f>
        <v>RU</v>
      </c>
      <c r="L135" s="18">
        <f ca="1">IFERROR(__xludf.DUMMYFUNCTION("IF(SUM(COUNTIF(artists!E:E, SPLIT(C135, "",""))) &gt; 0, ""OTHER"", 0)"),0)</f>
        <v>0</v>
      </c>
    </row>
    <row r="136" spans="1:12" ht="14.25" customHeight="1">
      <c r="A136" s="18">
        <v>135</v>
      </c>
      <c r="B136" s="19" t="s">
        <v>2580</v>
      </c>
      <c r="C136" s="19" t="s">
        <v>153</v>
      </c>
      <c r="D136" s="19" t="s">
        <v>2581</v>
      </c>
      <c r="E136" s="19" t="s">
        <v>2326</v>
      </c>
      <c r="F136" s="18">
        <v>2</v>
      </c>
      <c r="G136" s="18">
        <v>150</v>
      </c>
      <c r="H136" s="18">
        <v>19</v>
      </c>
      <c r="I136" s="18">
        <v>26120</v>
      </c>
      <c r="J136" s="18">
        <f ca="1">IFERROR(__xludf.DUMMYFUNCTION("IF(SUM(COUNTIF(artists!A:A, SPLIT(C136, "",""))) &gt; 0, ""UA"", 0)"),0)</f>
        <v>0</v>
      </c>
      <c r="K136" s="18" t="str">
        <f ca="1">IFERROR(__xludf.DUMMYFUNCTION("IF(SUM(COUNTIF(artists!C:C, SPLIT(C136, "",""))) &gt; 0, ""RU"", 0)"),"RU")</f>
        <v>RU</v>
      </c>
      <c r="L136" s="18">
        <f ca="1">IFERROR(__xludf.DUMMYFUNCTION("IF(SUM(COUNTIF(artists!E:E, SPLIT(C136, "",""))) &gt; 0, ""OTHER"", 0)"),0)</f>
        <v>0</v>
      </c>
    </row>
    <row r="137" spans="1:12" ht="14.25" customHeight="1">
      <c r="A137" s="18">
        <v>136</v>
      </c>
      <c r="B137" s="19" t="s">
        <v>2317</v>
      </c>
      <c r="C137" s="19" t="s">
        <v>316</v>
      </c>
      <c r="D137" s="19" t="s">
        <v>2318</v>
      </c>
      <c r="E137" s="19" t="s">
        <v>2319</v>
      </c>
      <c r="F137" s="18">
        <v>16</v>
      </c>
      <c r="G137" s="18">
        <v>149</v>
      </c>
      <c r="H137" s="18">
        <v>33</v>
      </c>
      <c r="I137" s="18">
        <v>26098</v>
      </c>
      <c r="J137" s="18">
        <f ca="1">IFERROR(__xludf.DUMMYFUNCTION("IF(SUM(COUNTIF(artists!A:A, SPLIT(C137, "",""))) &gt; 0, ""UA"", 0)"),0)</f>
        <v>0</v>
      </c>
      <c r="K137" s="18" t="str">
        <f ca="1">IFERROR(__xludf.DUMMYFUNCTION("IF(SUM(COUNTIF(artists!C:C, SPLIT(C137, "",""))) &gt; 0, ""RU"", 0)"),"RU")</f>
        <v>RU</v>
      </c>
      <c r="L137" s="18">
        <f ca="1">IFERROR(__xludf.DUMMYFUNCTION("IF(SUM(COUNTIF(artists!E:E, SPLIT(C137, "",""))) &gt; 0, ""OTHER"", 0)"),0)</f>
        <v>0</v>
      </c>
    </row>
    <row r="138" spans="1:12" ht="14.25" customHeight="1">
      <c r="A138" s="18">
        <v>137</v>
      </c>
      <c r="B138" s="19" t="s">
        <v>2443</v>
      </c>
      <c r="C138" s="19" t="s">
        <v>2444</v>
      </c>
      <c r="D138" s="19" t="s">
        <v>2445</v>
      </c>
      <c r="E138" s="19" t="s">
        <v>1920</v>
      </c>
      <c r="F138" s="18">
        <v>6</v>
      </c>
      <c r="G138" s="18">
        <v>156</v>
      </c>
      <c r="H138" s="18">
        <v>44</v>
      </c>
      <c r="I138" s="18">
        <v>26062</v>
      </c>
      <c r="J138" s="18">
        <f ca="1">IFERROR(__xludf.DUMMYFUNCTION("IF(SUM(COUNTIF(artists!A:A, SPLIT(C138, "",""))) &gt; 0, ""UA"", 0)"),0)</f>
        <v>0</v>
      </c>
      <c r="K138" s="18" t="str">
        <f ca="1">IFERROR(__xludf.DUMMYFUNCTION("IF(SUM(COUNTIF(artists!C:C, SPLIT(C138, "",""))) &gt; 0, ""RU"", 0)"),"RU")</f>
        <v>RU</v>
      </c>
      <c r="L138" s="18">
        <f ca="1">IFERROR(__xludf.DUMMYFUNCTION("IF(SUM(COUNTIF(artists!E:E, SPLIT(C138, "",""))) &gt; 0, ""OTHER"", 0)"),0)</f>
        <v>0</v>
      </c>
    </row>
    <row r="139" spans="1:12" ht="14.25" customHeight="1">
      <c r="A139" s="18">
        <v>138</v>
      </c>
      <c r="B139" s="19" t="s">
        <v>942</v>
      </c>
      <c r="C139" s="19" t="s">
        <v>196</v>
      </c>
      <c r="D139" s="19" t="s">
        <v>943</v>
      </c>
      <c r="E139" s="19" t="s">
        <v>648</v>
      </c>
      <c r="F139" s="18">
        <v>138</v>
      </c>
      <c r="G139" s="18">
        <v>-1</v>
      </c>
      <c r="H139" s="18">
        <v>1</v>
      </c>
      <c r="I139" s="18">
        <v>26030</v>
      </c>
      <c r="J139" s="18" t="str">
        <f ca="1">IFERROR(__xludf.DUMMYFUNCTION("IF(SUM(COUNTIF(artists!A:A, SPLIT(C139, "",""))) &gt; 0, ""UA"", 0)"),"UA")</f>
        <v>UA</v>
      </c>
      <c r="K139" s="18">
        <f ca="1">IFERROR(__xludf.DUMMYFUNCTION("IF(SUM(COUNTIF(artists!C:C, SPLIT(C139, "",""))) &gt; 0, ""RU"", 0)"),0)</f>
        <v>0</v>
      </c>
      <c r="L139" s="18">
        <f ca="1">IFERROR(__xludf.DUMMYFUNCTION("IF(SUM(COUNTIF(artists!E:E, SPLIT(C139, "",""))) &gt; 0, ""OTHER"", 0)"),0)</f>
        <v>0</v>
      </c>
    </row>
    <row r="140" spans="1:12" ht="14.25" customHeight="1">
      <c r="A140" s="18">
        <v>139</v>
      </c>
      <c r="B140" s="19" t="s">
        <v>2267</v>
      </c>
      <c r="C140" s="19" t="s">
        <v>2268</v>
      </c>
      <c r="D140" s="19" t="s">
        <v>2269</v>
      </c>
      <c r="E140" s="19" t="s">
        <v>1194</v>
      </c>
      <c r="F140" s="18">
        <v>100</v>
      </c>
      <c r="G140" s="18">
        <v>155</v>
      </c>
      <c r="H140" s="18">
        <v>19</v>
      </c>
      <c r="I140" s="18">
        <v>26011</v>
      </c>
      <c r="J140" s="18">
        <f ca="1">IFERROR(__xludf.DUMMYFUNCTION("IF(SUM(COUNTIF(artists!A:A, SPLIT(C140, "",""))) &gt; 0, ""UA"", 0)"),0)</f>
        <v>0</v>
      </c>
      <c r="K140" s="18">
        <f ca="1">IFERROR(__xludf.DUMMYFUNCTION("IF(SUM(COUNTIF(artists!C:C, SPLIT(C140, "",""))) &gt; 0, ""RU"", 0)"),0)</f>
        <v>0</v>
      </c>
      <c r="L140" s="18" t="str">
        <f ca="1">IFERROR(__xludf.DUMMYFUNCTION("IF(SUM(COUNTIF(artists!E:E, SPLIT(C140, "",""))) &gt; 0, ""OTHER"", 0)"),"OTHER")</f>
        <v>OTHER</v>
      </c>
    </row>
    <row r="141" spans="1:12" ht="14.25" customHeight="1">
      <c r="A141" s="18">
        <v>140</v>
      </c>
      <c r="B141" s="19" t="s">
        <v>2506</v>
      </c>
      <c r="C141" s="19" t="s">
        <v>2507</v>
      </c>
      <c r="D141" s="19" t="s">
        <v>2508</v>
      </c>
      <c r="E141" s="19" t="s">
        <v>2509</v>
      </c>
      <c r="F141" s="18">
        <v>104</v>
      </c>
      <c r="G141" s="18">
        <v>182</v>
      </c>
      <c r="H141" s="18">
        <v>27</v>
      </c>
      <c r="I141" s="18">
        <v>25981</v>
      </c>
      <c r="J141" s="18">
        <f ca="1">IFERROR(__xludf.DUMMYFUNCTION("IF(SUM(COUNTIF(artists!A:A, SPLIT(C141, "",""))) &gt; 0, ""UA"", 0)"),0)</f>
        <v>0</v>
      </c>
      <c r="K141" s="18" t="str">
        <f ca="1">IFERROR(__xludf.DUMMYFUNCTION("IF(SUM(COUNTIF(artists!C:C, SPLIT(C141, "",""))) &gt; 0, ""RU"", 0)"),"RU")</f>
        <v>RU</v>
      </c>
      <c r="L141" s="18">
        <f ca="1">IFERROR(__xludf.DUMMYFUNCTION("IF(SUM(COUNTIF(artists!E:E, SPLIT(C141, "",""))) &gt; 0, ""OTHER"", 0)"),0)</f>
        <v>0</v>
      </c>
    </row>
    <row r="142" spans="1:12" ht="14.25" customHeight="1">
      <c r="A142" s="18">
        <v>141</v>
      </c>
      <c r="B142" s="19" t="s">
        <v>2601</v>
      </c>
      <c r="C142" s="19" t="s">
        <v>2602</v>
      </c>
      <c r="D142" s="19" t="s">
        <v>2603</v>
      </c>
      <c r="E142" s="19" t="s">
        <v>1943</v>
      </c>
      <c r="F142" s="18">
        <v>18</v>
      </c>
      <c r="G142" s="18">
        <v>126</v>
      </c>
      <c r="H142" s="18">
        <v>4</v>
      </c>
      <c r="I142" s="18">
        <v>25953</v>
      </c>
      <c r="J142" s="18">
        <f ca="1">IFERROR(__xludf.DUMMYFUNCTION("IF(SUM(COUNTIF(artists!A:A, SPLIT(C142, "",""))) &gt; 0, ""UA"", 0)"),0)</f>
        <v>0</v>
      </c>
      <c r="K142" s="18" t="str">
        <f ca="1">IFERROR(__xludf.DUMMYFUNCTION("IF(SUM(COUNTIF(artists!C:C, SPLIT(C142, "",""))) &gt; 0, ""RU"", 0)"),"RU")</f>
        <v>RU</v>
      </c>
      <c r="L142" s="18">
        <f ca="1">IFERROR(__xludf.DUMMYFUNCTION("IF(SUM(COUNTIF(artists!E:E, SPLIT(C142, "",""))) &gt; 0, ""OTHER"", 0)"),0)</f>
        <v>0</v>
      </c>
    </row>
    <row r="143" spans="1:12" ht="14.25" customHeight="1">
      <c r="A143" s="18">
        <v>142</v>
      </c>
      <c r="B143" s="19" t="s">
        <v>1158</v>
      </c>
      <c r="C143" s="19" t="s">
        <v>282</v>
      </c>
      <c r="D143" s="19" t="s">
        <v>1159</v>
      </c>
      <c r="E143" s="19" t="s">
        <v>282</v>
      </c>
      <c r="F143" s="18">
        <v>62</v>
      </c>
      <c r="G143" s="18">
        <v>120</v>
      </c>
      <c r="H143" s="18">
        <v>5</v>
      </c>
      <c r="I143" s="18">
        <v>25951</v>
      </c>
      <c r="J143" s="18">
        <f ca="1">IFERROR(__xludf.DUMMYFUNCTION("IF(SUM(COUNTIF(artists!A:A, SPLIT(C143, "",""))) &gt; 0, ""UA"", 0)"),0)</f>
        <v>0</v>
      </c>
      <c r="K143" s="18">
        <f ca="1">IFERROR(__xludf.DUMMYFUNCTION("IF(SUM(COUNTIF(artists!C:C, SPLIT(C143, "",""))) &gt; 0, ""RU"", 0)"),0)</f>
        <v>0</v>
      </c>
      <c r="L143" s="18" t="str">
        <f ca="1">IFERROR(__xludf.DUMMYFUNCTION("IF(SUM(COUNTIF(artists!E:E, SPLIT(C143, "",""))) &gt; 0, ""OTHER"", 0)"),"OTHER")</f>
        <v>OTHER</v>
      </c>
    </row>
    <row r="144" spans="1:12" ht="14.25" customHeight="1">
      <c r="A144" s="18">
        <v>143</v>
      </c>
      <c r="B144" s="19" t="s">
        <v>2447</v>
      </c>
      <c r="C144" s="19" t="s">
        <v>314</v>
      </c>
      <c r="D144" s="19" t="s">
        <v>2448</v>
      </c>
      <c r="E144" s="19" t="s">
        <v>1523</v>
      </c>
      <c r="F144" s="18">
        <v>105</v>
      </c>
      <c r="G144" s="18">
        <v>184</v>
      </c>
      <c r="H144" s="18">
        <v>17</v>
      </c>
      <c r="I144" s="18">
        <v>25927</v>
      </c>
      <c r="J144" s="18">
        <f ca="1">IFERROR(__xludf.DUMMYFUNCTION("IF(SUM(COUNTIF(artists!A:A, SPLIT(C144, "",""))) &gt; 0, ""UA"", 0)"),0)</f>
        <v>0</v>
      </c>
      <c r="K144" s="18" t="str">
        <f ca="1">IFERROR(__xludf.DUMMYFUNCTION("IF(SUM(COUNTIF(artists!C:C, SPLIT(C144, "",""))) &gt; 0, ""RU"", 0)"),"RU")</f>
        <v>RU</v>
      </c>
      <c r="L144" s="18">
        <f ca="1">IFERROR(__xludf.DUMMYFUNCTION("IF(SUM(COUNTIF(artists!E:E, SPLIT(C144, "",""))) &gt; 0, ""OTHER"", 0)"),0)</f>
        <v>0</v>
      </c>
    </row>
    <row r="145" spans="1:12" ht="14.25" customHeight="1">
      <c r="A145" s="18">
        <v>144</v>
      </c>
      <c r="B145" s="19" t="s">
        <v>1362</v>
      </c>
      <c r="C145" s="19" t="s">
        <v>244</v>
      </c>
      <c r="D145" s="19" t="s">
        <v>1363</v>
      </c>
      <c r="E145" s="19" t="s">
        <v>839</v>
      </c>
      <c r="F145" s="18">
        <v>27</v>
      </c>
      <c r="G145" s="18">
        <v>174</v>
      </c>
      <c r="H145" s="18">
        <v>52</v>
      </c>
      <c r="I145" s="18">
        <v>25899</v>
      </c>
      <c r="J145" s="18">
        <f ca="1">IFERROR(__xludf.DUMMYFUNCTION("IF(SUM(COUNTIF(artists!A:A, SPLIT(C145, "",""))) &gt; 0, ""UA"", 0)"),0)</f>
        <v>0</v>
      </c>
      <c r="K145" s="18" t="str">
        <f ca="1">IFERROR(__xludf.DUMMYFUNCTION("IF(SUM(COUNTIF(artists!C:C, SPLIT(C145, "",""))) &gt; 0, ""RU"", 0)"),"RU")</f>
        <v>RU</v>
      </c>
      <c r="L145" s="18">
        <f ca="1">IFERROR(__xludf.DUMMYFUNCTION("IF(SUM(COUNTIF(artists!E:E, SPLIT(C145, "",""))) &gt; 0, ""OTHER"", 0)"),0)</f>
        <v>0</v>
      </c>
    </row>
    <row r="146" spans="1:12" ht="14.25" customHeight="1">
      <c r="A146" s="18">
        <v>145</v>
      </c>
      <c r="B146" s="19" t="s">
        <v>1675</v>
      </c>
      <c r="C146" s="19" t="s">
        <v>215</v>
      </c>
      <c r="D146" s="19" t="s">
        <v>1676</v>
      </c>
      <c r="E146" s="19" t="s">
        <v>1371</v>
      </c>
      <c r="F146" s="18">
        <v>61</v>
      </c>
      <c r="G146" s="18">
        <v>169</v>
      </c>
      <c r="H146" s="18">
        <v>32</v>
      </c>
      <c r="I146" s="18">
        <v>25855</v>
      </c>
      <c r="J146" s="18">
        <f ca="1">IFERROR(__xludf.DUMMYFUNCTION("IF(SUM(COUNTIF(artists!A:A, SPLIT(C146, "",""))) &gt; 0, ""UA"", 0)"),0)</f>
        <v>0</v>
      </c>
      <c r="K146" s="18" t="str">
        <f ca="1">IFERROR(__xludf.DUMMYFUNCTION("IF(SUM(COUNTIF(artists!C:C, SPLIT(C146, "",""))) &gt; 0, ""RU"", 0)"),"RU")</f>
        <v>RU</v>
      </c>
      <c r="L146" s="18">
        <f ca="1">IFERROR(__xludf.DUMMYFUNCTION("IF(SUM(COUNTIF(artists!E:E, SPLIT(C146, "",""))) &gt; 0, ""OTHER"", 0)"),0)</f>
        <v>0</v>
      </c>
    </row>
    <row r="147" spans="1:12" ht="14.25" customHeight="1">
      <c r="A147" s="18">
        <v>146</v>
      </c>
      <c r="B147" s="19" t="s">
        <v>2504</v>
      </c>
      <c r="C147" s="19" t="s">
        <v>176</v>
      </c>
      <c r="D147" s="19" t="s">
        <v>2505</v>
      </c>
      <c r="E147" s="19" t="s">
        <v>1978</v>
      </c>
      <c r="F147" s="18">
        <v>3</v>
      </c>
      <c r="G147" s="18">
        <v>143</v>
      </c>
      <c r="H147" s="18">
        <v>19</v>
      </c>
      <c r="I147" s="18">
        <v>25838</v>
      </c>
      <c r="J147" s="18">
        <f ca="1">IFERROR(__xludf.DUMMYFUNCTION("IF(SUM(COUNTIF(artists!A:A, SPLIT(C147, "",""))) &gt; 0, ""UA"", 0)"),0)</f>
        <v>0</v>
      </c>
      <c r="K147" s="18" t="str">
        <f ca="1">IFERROR(__xludf.DUMMYFUNCTION("IF(SUM(COUNTIF(artists!C:C, SPLIT(C147, "",""))) &gt; 0, ""RU"", 0)"),"RU")</f>
        <v>RU</v>
      </c>
      <c r="L147" s="18">
        <f ca="1">IFERROR(__xludf.DUMMYFUNCTION("IF(SUM(COUNTIF(artists!E:E, SPLIT(C147, "",""))) &gt; 0, ""OTHER"", 0)"),0)</f>
        <v>0</v>
      </c>
    </row>
    <row r="148" spans="1:12" ht="14.25" customHeight="1">
      <c r="A148" s="18">
        <v>147</v>
      </c>
      <c r="B148" s="19" t="s">
        <v>2431</v>
      </c>
      <c r="C148" s="19" t="s">
        <v>2432</v>
      </c>
      <c r="D148" s="19" t="s">
        <v>2433</v>
      </c>
      <c r="E148" s="19" t="s">
        <v>2117</v>
      </c>
      <c r="F148" s="18">
        <v>6</v>
      </c>
      <c r="G148" s="18">
        <v>168</v>
      </c>
      <c r="H148" s="18">
        <v>24</v>
      </c>
      <c r="I148" s="18">
        <v>25813</v>
      </c>
      <c r="J148" s="18">
        <f ca="1">IFERROR(__xludf.DUMMYFUNCTION("IF(SUM(COUNTIF(artists!A:A, SPLIT(C148, "",""))) &gt; 0, ""UA"", 0)"),0)</f>
        <v>0</v>
      </c>
      <c r="K148" s="18" t="str">
        <f ca="1">IFERROR(__xludf.DUMMYFUNCTION("IF(SUM(COUNTIF(artists!C:C, SPLIT(C148, "",""))) &gt; 0, ""RU"", 0)"),"RU")</f>
        <v>RU</v>
      </c>
      <c r="L148" s="18">
        <f ca="1">IFERROR(__xludf.DUMMYFUNCTION("IF(SUM(COUNTIF(artists!E:E, SPLIT(C148, "",""))) &gt; 0, ""OTHER"", 0)"),0)</f>
        <v>0</v>
      </c>
    </row>
    <row r="149" spans="1:12" ht="14.25" customHeight="1">
      <c r="A149" s="18">
        <v>148</v>
      </c>
      <c r="B149" s="19" t="s">
        <v>2253</v>
      </c>
      <c r="C149" s="19" t="s">
        <v>156</v>
      </c>
      <c r="D149" s="19" t="s">
        <v>2254</v>
      </c>
      <c r="E149" s="19" t="s">
        <v>1228</v>
      </c>
      <c r="F149" s="18">
        <v>5</v>
      </c>
      <c r="G149" s="18">
        <v>178</v>
      </c>
      <c r="H149" s="18">
        <v>58</v>
      </c>
      <c r="I149" s="18">
        <v>25772</v>
      </c>
      <c r="J149" s="18">
        <f ca="1">IFERROR(__xludf.DUMMYFUNCTION("IF(SUM(COUNTIF(artists!A:A, SPLIT(C149, "",""))) &gt; 0, ""UA"", 0)"),0)</f>
        <v>0</v>
      </c>
      <c r="K149" s="18" t="str">
        <f ca="1">IFERROR(__xludf.DUMMYFUNCTION("IF(SUM(COUNTIF(artists!C:C, SPLIT(C149, "",""))) &gt; 0, ""RU"", 0)"),"RU")</f>
        <v>RU</v>
      </c>
      <c r="L149" s="18">
        <f ca="1">IFERROR(__xludf.DUMMYFUNCTION("IF(SUM(COUNTIF(artists!E:E, SPLIT(C149, "",""))) &gt; 0, ""OTHER"", 0)"),0)</f>
        <v>0</v>
      </c>
    </row>
    <row r="150" spans="1:12" ht="14.25" customHeight="1">
      <c r="A150" s="18">
        <v>149</v>
      </c>
      <c r="B150" s="19" t="s">
        <v>2453</v>
      </c>
      <c r="C150" s="19" t="s">
        <v>52</v>
      </c>
      <c r="D150" s="19" t="s">
        <v>2454</v>
      </c>
      <c r="E150" s="19" t="s">
        <v>2455</v>
      </c>
      <c r="F150" s="18">
        <v>47</v>
      </c>
      <c r="G150" s="18">
        <v>165</v>
      </c>
      <c r="H150" s="18">
        <v>90</v>
      </c>
      <c r="I150" s="18">
        <v>25749</v>
      </c>
      <c r="J150" s="18">
        <f ca="1">IFERROR(__xludf.DUMMYFUNCTION("IF(SUM(COUNTIF(artists!A:A, SPLIT(C150, "",""))) &gt; 0, ""UA"", 0)"),0)</f>
        <v>0</v>
      </c>
      <c r="K150" s="18" t="str">
        <f ca="1">IFERROR(__xludf.DUMMYFUNCTION("IF(SUM(COUNTIF(artists!C:C, SPLIT(C150, "",""))) &gt; 0, ""RU"", 0)"),"RU")</f>
        <v>RU</v>
      </c>
      <c r="L150" s="18">
        <f ca="1">IFERROR(__xludf.DUMMYFUNCTION("IF(SUM(COUNTIF(artists!E:E, SPLIT(C150, "",""))) &gt; 0, ""OTHER"", 0)"),0)</f>
        <v>0</v>
      </c>
    </row>
    <row r="151" spans="1:12" ht="14.25" customHeight="1">
      <c r="A151" s="18">
        <v>150</v>
      </c>
      <c r="B151" s="19" t="s">
        <v>2449</v>
      </c>
      <c r="C151" s="19" t="s">
        <v>312</v>
      </c>
      <c r="D151" s="19" t="s">
        <v>2450</v>
      </c>
      <c r="E151" s="19" t="s">
        <v>312</v>
      </c>
      <c r="F151" s="18">
        <v>80</v>
      </c>
      <c r="G151" s="18">
        <v>193</v>
      </c>
      <c r="H151" s="18">
        <v>32</v>
      </c>
      <c r="I151" s="18">
        <v>25474</v>
      </c>
      <c r="J151" s="18">
        <f ca="1">IFERROR(__xludf.DUMMYFUNCTION("IF(SUM(COUNTIF(artists!A:A, SPLIT(C151, "",""))) &gt; 0, ""UA"", 0)"),0)</f>
        <v>0</v>
      </c>
      <c r="K151" s="18" t="str">
        <f ca="1">IFERROR(__xludf.DUMMYFUNCTION("IF(SUM(COUNTIF(artists!C:C, SPLIT(C151, "",""))) &gt; 0, ""RU"", 0)"),"RU")</f>
        <v>RU</v>
      </c>
      <c r="L151" s="18">
        <f ca="1">IFERROR(__xludf.DUMMYFUNCTION("IF(SUM(COUNTIF(artists!E:E, SPLIT(C151, "",""))) &gt; 0, ""OTHER"", 0)"),0)</f>
        <v>0</v>
      </c>
    </row>
    <row r="152" spans="1:12" ht="14.25" customHeight="1">
      <c r="A152" s="18">
        <v>151</v>
      </c>
      <c r="B152" s="19" t="s">
        <v>2363</v>
      </c>
      <c r="C152" s="19" t="s">
        <v>446</v>
      </c>
      <c r="D152" s="19" t="s">
        <v>2364</v>
      </c>
      <c r="E152" s="19" t="s">
        <v>2365</v>
      </c>
      <c r="F152" s="18">
        <v>128</v>
      </c>
      <c r="G152" s="18">
        <v>161</v>
      </c>
      <c r="H152" s="18">
        <v>23</v>
      </c>
      <c r="I152" s="18">
        <v>25393</v>
      </c>
      <c r="J152" s="18">
        <f ca="1">IFERROR(__xludf.DUMMYFUNCTION("IF(SUM(COUNTIF(artists!A:A, SPLIT(C152, "",""))) &gt; 0, ""UA"", 0)"),0)</f>
        <v>0</v>
      </c>
      <c r="K152" s="18">
        <f ca="1">IFERROR(__xludf.DUMMYFUNCTION("IF(SUM(COUNTIF(artists!C:C, SPLIT(C152, "",""))) &gt; 0, ""RU"", 0)"),0)</f>
        <v>0</v>
      </c>
      <c r="L152" s="18" t="str">
        <f ca="1">IFERROR(__xludf.DUMMYFUNCTION("IF(SUM(COUNTIF(artists!E:E, SPLIT(C152, "",""))) &gt; 0, ""OTHER"", 0)"),"OTHER")</f>
        <v>OTHER</v>
      </c>
    </row>
    <row r="153" spans="1:12" ht="14.25" customHeight="1">
      <c r="A153" s="18">
        <v>152</v>
      </c>
      <c r="B153" s="19" t="s">
        <v>2604</v>
      </c>
      <c r="C153" s="19" t="s">
        <v>2605</v>
      </c>
      <c r="D153" s="19" t="s">
        <v>2606</v>
      </c>
      <c r="E153" s="19" t="s">
        <v>2607</v>
      </c>
      <c r="F153" s="18">
        <v>87</v>
      </c>
      <c r="G153" s="18">
        <v>87</v>
      </c>
      <c r="H153" s="18">
        <v>2</v>
      </c>
      <c r="I153" s="18">
        <v>25308</v>
      </c>
      <c r="J153" s="18">
        <f ca="1">IFERROR(__xludf.DUMMYFUNCTION("IF(SUM(COUNTIF(artists!A:A, SPLIT(C153, "",""))) &gt; 0, ""UA"", 0)"),0)</f>
        <v>0</v>
      </c>
      <c r="K153" s="18">
        <f ca="1">IFERROR(__xludf.DUMMYFUNCTION("IF(SUM(COUNTIF(artists!C:C, SPLIT(C153, "",""))) &gt; 0, ""RU"", 0)"),0)</f>
        <v>0</v>
      </c>
      <c r="L153" s="18" t="str">
        <f ca="1">IFERROR(__xludf.DUMMYFUNCTION("IF(SUM(COUNTIF(artists!E:E, SPLIT(C153, "",""))) &gt; 0, ""OTHER"", 0)"),"OTHER")</f>
        <v>OTHER</v>
      </c>
    </row>
    <row r="154" spans="1:12" ht="14.25" customHeight="1">
      <c r="A154" s="18">
        <v>153</v>
      </c>
      <c r="B154" s="19" t="s">
        <v>1733</v>
      </c>
      <c r="C154" s="19" t="s">
        <v>1734</v>
      </c>
      <c r="D154" s="19" t="s">
        <v>1735</v>
      </c>
      <c r="E154" s="19" t="s">
        <v>648</v>
      </c>
      <c r="F154" s="18">
        <v>116</v>
      </c>
      <c r="G154" s="18">
        <v>148</v>
      </c>
      <c r="H154" s="18">
        <v>3</v>
      </c>
      <c r="I154" s="18">
        <v>25266</v>
      </c>
      <c r="J154" s="18" t="str">
        <f ca="1">IFERROR(__xludf.DUMMYFUNCTION("IF(SUM(COUNTIF(artists!A:A, SPLIT(C154, "",""))) &gt; 0, ""UA"", 0)"),"UA")</f>
        <v>UA</v>
      </c>
      <c r="K154" s="18">
        <f ca="1">IFERROR(__xludf.DUMMYFUNCTION("IF(SUM(COUNTIF(artists!C:C, SPLIT(C154, "",""))) &gt; 0, ""RU"", 0)"),0)</f>
        <v>0</v>
      </c>
      <c r="L154" s="18">
        <f ca="1">IFERROR(__xludf.DUMMYFUNCTION("IF(SUM(COUNTIF(artists!E:E, SPLIT(C154, "",""))) &gt; 0, ""OTHER"", 0)"),0)</f>
        <v>0</v>
      </c>
    </row>
    <row r="155" spans="1:12" ht="14.25" customHeight="1">
      <c r="A155" s="18">
        <v>154</v>
      </c>
      <c r="B155" s="19" t="s">
        <v>1152</v>
      </c>
      <c r="C155" s="19" t="s">
        <v>198</v>
      </c>
      <c r="D155" s="19" t="s">
        <v>1153</v>
      </c>
      <c r="E155" s="19" t="s">
        <v>878</v>
      </c>
      <c r="F155" s="18">
        <v>1</v>
      </c>
      <c r="G155" s="18">
        <v>167</v>
      </c>
      <c r="H155" s="18">
        <v>95</v>
      </c>
      <c r="I155" s="18">
        <v>25188</v>
      </c>
      <c r="J155" s="18">
        <f ca="1">IFERROR(__xludf.DUMMYFUNCTION("IF(SUM(COUNTIF(artists!A:A, SPLIT(C155, "",""))) &gt; 0, ""UA"", 0)"),0)</f>
        <v>0</v>
      </c>
      <c r="K155" s="18">
        <f ca="1">IFERROR(__xludf.DUMMYFUNCTION("IF(SUM(COUNTIF(artists!C:C, SPLIT(C155, "",""))) &gt; 0, ""RU"", 0)"),0)</f>
        <v>0</v>
      </c>
      <c r="L155" s="18" t="str">
        <f ca="1">IFERROR(__xludf.DUMMYFUNCTION("IF(SUM(COUNTIF(artists!E:E, SPLIT(C155, "",""))) &gt; 0, ""OTHER"", 0)"),"OTHER")</f>
        <v>OTHER</v>
      </c>
    </row>
    <row r="156" spans="1:12" ht="14.25" customHeight="1">
      <c r="A156" s="18">
        <v>155</v>
      </c>
      <c r="B156" s="19" t="s">
        <v>2472</v>
      </c>
      <c r="C156" s="19" t="s">
        <v>302</v>
      </c>
      <c r="D156" s="19" t="s">
        <v>2473</v>
      </c>
      <c r="E156" s="19" t="s">
        <v>302</v>
      </c>
      <c r="F156" s="18">
        <v>120</v>
      </c>
      <c r="G156" s="18">
        <v>173</v>
      </c>
      <c r="H156" s="18">
        <v>17</v>
      </c>
      <c r="I156" s="18">
        <v>25135</v>
      </c>
      <c r="J156" s="18">
        <f ca="1">IFERROR(__xludf.DUMMYFUNCTION("IF(SUM(COUNTIF(artists!A:A, SPLIT(C156, "",""))) &gt; 0, ""UA"", 0)"),0)</f>
        <v>0</v>
      </c>
      <c r="K156" s="18" t="str">
        <f ca="1">IFERROR(__xludf.DUMMYFUNCTION("IF(SUM(COUNTIF(artists!C:C, SPLIT(C156, "",""))) &gt; 0, ""RU"", 0)"),"RU")</f>
        <v>RU</v>
      </c>
      <c r="L156" s="18">
        <f ca="1">IFERROR(__xludf.DUMMYFUNCTION("IF(SUM(COUNTIF(artists!E:E, SPLIT(C156, "",""))) &gt; 0, ""OTHER"", 0)"),0)</f>
        <v>0</v>
      </c>
    </row>
    <row r="157" spans="1:12" ht="14.25" customHeight="1">
      <c r="A157" s="18">
        <v>156</v>
      </c>
      <c r="B157" s="19" t="s">
        <v>1953</v>
      </c>
      <c r="C157" s="19" t="s">
        <v>188</v>
      </c>
      <c r="D157" s="19" t="s">
        <v>1954</v>
      </c>
      <c r="E157" s="19" t="s">
        <v>661</v>
      </c>
      <c r="F157" s="18">
        <v>57</v>
      </c>
      <c r="G157" s="18">
        <v>162</v>
      </c>
      <c r="H157" s="18">
        <v>7</v>
      </c>
      <c r="I157" s="18">
        <v>25121</v>
      </c>
      <c r="J157" s="18">
        <f ca="1">IFERROR(__xludf.DUMMYFUNCTION("IF(SUM(COUNTIF(artists!A:A, SPLIT(C157, "",""))) &gt; 0, ""UA"", 0)"),0)</f>
        <v>0</v>
      </c>
      <c r="K157" s="18" t="str">
        <f ca="1">IFERROR(__xludf.DUMMYFUNCTION("IF(SUM(COUNTIF(artists!C:C, SPLIT(C157, "",""))) &gt; 0, ""RU"", 0)"),"RU")</f>
        <v>RU</v>
      </c>
      <c r="L157" s="18">
        <f ca="1">IFERROR(__xludf.DUMMYFUNCTION("IF(SUM(COUNTIF(artists!E:E, SPLIT(C157, "",""))) &gt; 0, ""OTHER"", 0)"),0)</f>
        <v>0</v>
      </c>
    </row>
    <row r="158" spans="1:12" ht="14.25" customHeight="1">
      <c r="A158" s="18">
        <v>157</v>
      </c>
      <c r="B158" s="19" t="s">
        <v>2608</v>
      </c>
      <c r="C158" s="19" t="s">
        <v>2609</v>
      </c>
      <c r="D158" s="19" t="s">
        <v>2610</v>
      </c>
      <c r="E158" s="19" t="s">
        <v>2611</v>
      </c>
      <c r="F158" s="18">
        <v>157</v>
      </c>
      <c r="G158" s="18">
        <v>-1</v>
      </c>
      <c r="H158" s="18">
        <v>1</v>
      </c>
      <c r="I158" s="18">
        <v>24940</v>
      </c>
      <c r="J158" s="18" t="str">
        <f ca="1">IFERROR(__xludf.DUMMYFUNCTION("IF(SUM(COUNTIF(artists!A:A, SPLIT(C158, "",""))) &gt; 0, ""UA"", 0)"),"UA")</f>
        <v>UA</v>
      </c>
      <c r="K158" s="18">
        <f ca="1">IFERROR(__xludf.DUMMYFUNCTION("IF(SUM(COUNTIF(artists!C:C, SPLIT(C158, "",""))) &gt; 0, ""RU"", 0)"),0)</f>
        <v>0</v>
      </c>
      <c r="L158" s="18">
        <f ca="1">IFERROR(__xludf.DUMMYFUNCTION("IF(SUM(COUNTIF(artists!E:E, SPLIT(C158, "",""))) &gt; 0, ""OTHER"", 0)"),0)</f>
        <v>0</v>
      </c>
    </row>
    <row r="159" spans="1:12" ht="14.25" customHeight="1">
      <c r="A159" s="18">
        <v>158</v>
      </c>
      <c r="B159" s="19" t="s">
        <v>2612</v>
      </c>
      <c r="C159" s="19" t="s">
        <v>2613</v>
      </c>
      <c r="D159" s="19" t="s">
        <v>2614</v>
      </c>
      <c r="E159" s="19" t="s">
        <v>282</v>
      </c>
      <c r="F159" s="18">
        <v>62</v>
      </c>
      <c r="G159" s="18">
        <v>166</v>
      </c>
      <c r="H159" s="18">
        <v>43</v>
      </c>
      <c r="I159" s="18">
        <v>24908</v>
      </c>
      <c r="J159" s="18">
        <f ca="1">IFERROR(__xludf.DUMMYFUNCTION("IF(SUM(COUNTIF(artists!A:A, SPLIT(C159, "",""))) &gt; 0, ""UA"", 0)"),0)</f>
        <v>0</v>
      </c>
      <c r="K159" s="18">
        <f ca="1">IFERROR(__xludf.DUMMYFUNCTION("IF(SUM(COUNTIF(artists!C:C, SPLIT(C159, "",""))) &gt; 0, ""RU"", 0)"),0)</f>
        <v>0</v>
      </c>
      <c r="L159" s="18" t="str">
        <f ca="1">IFERROR(__xludf.DUMMYFUNCTION("IF(SUM(COUNTIF(artists!E:E, SPLIT(C159, "",""))) &gt; 0, ""OTHER"", 0)"),"OTHER")</f>
        <v>OTHER</v>
      </c>
    </row>
    <row r="160" spans="1:12" ht="14.25" customHeight="1">
      <c r="A160" s="18">
        <v>159</v>
      </c>
      <c r="B160" s="19" t="s">
        <v>2298</v>
      </c>
      <c r="C160" s="19" t="s">
        <v>2299</v>
      </c>
      <c r="D160" s="19" t="s">
        <v>2300</v>
      </c>
      <c r="E160" s="19" t="s">
        <v>782</v>
      </c>
      <c r="F160" s="18">
        <v>159</v>
      </c>
      <c r="G160" s="18">
        <v>-1</v>
      </c>
      <c r="H160" s="18">
        <v>3</v>
      </c>
      <c r="I160" s="18">
        <v>24861</v>
      </c>
      <c r="J160" s="18" t="str">
        <f ca="1">IFERROR(__xludf.DUMMYFUNCTION("IF(SUM(COUNTIF(artists!A:A, SPLIT(C160, "",""))) &gt; 0, ""UA"", 0)"),"UA")</f>
        <v>UA</v>
      </c>
      <c r="K160" s="18">
        <f ca="1">IFERROR(__xludf.DUMMYFUNCTION("IF(SUM(COUNTIF(artists!C:C, SPLIT(C160, "",""))) &gt; 0, ""RU"", 0)"),0)</f>
        <v>0</v>
      </c>
      <c r="L160" s="18">
        <f ca="1">IFERROR(__xludf.DUMMYFUNCTION("IF(SUM(COUNTIF(artists!E:E, SPLIT(C160, "",""))) &gt; 0, ""OTHER"", 0)"),0)</f>
        <v>0</v>
      </c>
    </row>
    <row r="161" spans="1:12" ht="14.25" customHeight="1">
      <c r="A161" s="18">
        <v>160</v>
      </c>
      <c r="B161" s="19" t="s">
        <v>1098</v>
      </c>
      <c r="C161" s="19" t="s">
        <v>193</v>
      </c>
      <c r="D161" s="19" t="s">
        <v>1099</v>
      </c>
      <c r="E161" s="19" t="s">
        <v>193</v>
      </c>
      <c r="F161" s="18">
        <v>160</v>
      </c>
      <c r="G161" s="18">
        <v>177</v>
      </c>
      <c r="H161" s="18">
        <v>2</v>
      </c>
      <c r="I161" s="18">
        <v>24828</v>
      </c>
      <c r="J161" s="18" t="str">
        <f ca="1">IFERROR(__xludf.DUMMYFUNCTION("IF(SUM(COUNTIF(artists!A:A, SPLIT(C161, "",""))) &gt; 0, ""UA"", 0)"),"UA")</f>
        <v>UA</v>
      </c>
      <c r="K161" s="18">
        <f ca="1">IFERROR(__xludf.DUMMYFUNCTION("IF(SUM(COUNTIF(artists!C:C, SPLIT(C161, "",""))) &gt; 0, ""RU"", 0)"),0)</f>
        <v>0</v>
      </c>
      <c r="L161" s="18">
        <f ca="1">IFERROR(__xludf.DUMMYFUNCTION("IF(SUM(COUNTIF(artists!E:E, SPLIT(C161, "",""))) &gt; 0, ""OTHER"", 0)"),0)</f>
        <v>0</v>
      </c>
    </row>
    <row r="162" spans="1:12" ht="14.25" customHeight="1">
      <c r="A162" s="18">
        <v>161</v>
      </c>
      <c r="B162" s="19" t="s">
        <v>2427</v>
      </c>
      <c r="C162" s="19" t="s">
        <v>273</v>
      </c>
      <c r="D162" s="19" t="s">
        <v>2428</v>
      </c>
      <c r="E162" s="19" t="s">
        <v>1920</v>
      </c>
      <c r="F162" s="18">
        <v>44</v>
      </c>
      <c r="G162" s="18">
        <v>172</v>
      </c>
      <c r="H162" s="18">
        <v>93</v>
      </c>
      <c r="I162" s="18">
        <v>24647</v>
      </c>
      <c r="J162" s="18">
        <f ca="1">IFERROR(__xludf.DUMMYFUNCTION("IF(SUM(COUNTIF(artists!A:A, SPLIT(C162, "",""))) &gt; 0, ""UA"", 0)"),0)</f>
        <v>0</v>
      </c>
      <c r="K162" s="18" t="str">
        <f ca="1">IFERROR(__xludf.DUMMYFUNCTION("IF(SUM(COUNTIF(artists!C:C, SPLIT(C162, "",""))) &gt; 0, ""RU"", 0)"),"RU")</f>
        <v>RU</v>
      </c>
      <c r="L162" s="18">
        <f ca="1">IFERROR(__xludf.DUMMYFUNCTION("IF(SUM(COUNTIF(artists!E:E, SPLIT(C162, "",""))) &gt; 0, ""OTHER"", 0)"),0)</f>
        <v>0</v>
      </c>
    </row>
    <row r="163" spans="1:12" ht="14.25" customHeight="1">
      <c r="A163" s="18">
        <v>162</v>
      </c>
      <c r="B163" s="19" t="s">
        <v>2335</v>
      </c>
      <c r="C163" s="19" t="s">
        <v>297</v>
      </c>
      <c r="D163" s="19" t="s">
        <v>2336</v>
      </c>
      <c r="E163" s="19" t="s">
        <v>2337</v>
      </c>
      <c r="F163" s="18">
        <v>3</v>
      </c>
      <c r="G163" s="18">
        <v>163</v>
      </c>
      <c r="H163" s="18">
        <v>42</v>
      </c>
      <c r="I163" s="18">
        <v>24625</v>
      </c>
      <c r="J163" s="18">
        <f ca="1">IFERROR(__xludf.DUMMYFUNCTION("IF(SUM(COUNTIF(artists!A:A, SPLIT(C163, "",""))) &gt; 0, ""UA"", 0)"),0)</f>
        <v>0</v>
      </c>
      <c r="K163" s="18">
        <f ca="1">IFERROR(__xludf.DUMMYFUNCTION("IF(SUM(COUNTIF(artists!C:C, SPLIT(C163, "",""))) &gt; 0, ""RU"", 0)"),0)</f>
        <v>0</v>
      </c>
      <c r="L163" s="18" t="str">
        <f ca="1">IFERROR(__xludf.DUMMYFUNCTION("IF(SUM(COUNTIF(artists!E:E, SPLIT(C163, "",""))) &gt; 0, ""OTHER"", 0)"),"OTHER")</f>
        <v>OTHER</v>
      </c>
    </row>
    <row r="164" spans="1:12" ht="14.25" customHeight="1">
      <c r="A164" s="18">
        <v>163</v>
      </c>
      <c r="B164" s="19" t="s">
        <v>2496</v>
      </c>
      <c r="C164" s="19" t="s">
        <v>293</v>
      </c>
      <c r="D164" s="19" t="s">
        <v>2497</v>
      </c>
      <c r="E164" s="19" t="s">
        <v>2498</v>
      </c>
      <c r="F164" s="18">
        <v>103</v>
      </c>
      <c r="G164" s="18">
        <v>-1</v>
      </c>
      <c r="H164" s="18">
        <v>58</v>
      </c>
      <c r="I164" s="18">
        <v>24577</v>
      </c>
      <c r="J164" s="18">
        <f ca="1">IFERROR(__xludf.DUMMYFUNCTION("IF(SUM(COUNTIF(artists!A:A, SPLIT(C164, "",""))) &gt; 0, ""UA"", 0)"),0)</f>
        <v>0</v>
      </c>
      <c r="K164" s="18" t="str">
        <f ca="1">IFERROR(__xludf.DUMMYFUNCTION("IF(SUM(COUNTIF(artists!C:C, SPLIT(C164, "",""))) &gt; 0, ""RU"", 0)"),"RU")</f>
        <v>RU</v>
      </c>
      <c r="L164" s="18">
        <f ca="1">IFERROR(__xludf.DUMMYFUNCTION("IF(SUM(COUNTIF(artists!E:E, SPLIT(C164, "",""))) &gt; 0, ""OTHER"", 0)"),0)</f>
        <v>0</v>
      </c>
    </row>
    <row r="165" spans="1:12" ht="14.25" customHeight="1">
      <c r="A165" s="18">
        <v>164</v>
      </c>
      <c r="B165" s="19" t="s">
        <v>2585</v>
      </c>
      <c r="C165" s="19" t="s">
        <v>108</v>
      </c>
      <c r="D165" s="19" t="s">
        <v>2586</v>
      </c>
      <c r="E165" s="19" t="s">
        <v>815</v>
      </c>
      <c r="F165" s="18">
        <v>141</v>
      </c>
      <c r="G165" s="18">
        <v>175</v>
      </c>
      <c r="H165" s="18">
        <v>8</v>
      </c>
      <c r="I165" s="18">
        <v>24568</v>
      </c>
      <c r="J165" s="18" t="str">
        <f ca="1">IFERROR(__xludf.DUMMYFUNCTION("IF(SUM(COUNTIF(artists!A:A, SPLIT(C165, "",""))) &gt; 0, ""UA"", 0)"),"UA")</f>
        <v>UA</v>
      </c>
      <c r="K165" s="18">
        <f ca="1">IFERROR(__xludf.DUMMYFUNCTION("IF(SUM(COUNTIF(artists!C:C, SPLIT(C165, "",""))) &gt; 0, ""RU"", 0)"),0)</f>
        <v>0</v>
      </c>
      <c r="L165" s="18">
        <f ca="1">IFERROR(__xludf.DUMMYFUNCTION("IF(SUM(COUNTIF(artists!E:E, SPLIT(C165, "",""))) &gt; 0, ""OTHER"", 0)"),0)</f>
        <v>0</v>
      </c>
    </row>
    <row r="166" spans="1:12" ht="14.25" customHeight="1">
      <c r="A166" s="18">
        <v>165</v>
      </c>
      <c r="B166" s="19" t="s">
        <v>2552</v>
      </c>
      <c r="C166" s="19" t="s">
        <v>247</v>
      </c>
      <c r="D166" s="19" t="s">
        <v>2553</v>
      </c>
      <c r="E166" s="19" t="s">
        <v>247</v>
      </c>
      <c r="F166" s="18">
        <v>4</v>
      </c>
      <c r="G166" s="18">
        <v>164</v>
      </c>
      <c r="H166" s="18">
        <v>46</v>
      </c>
      <c r="I166" s="18">
        <v>24488</v>
      </c>
      <c r="J166" s="18">
        <f ca="1">IFERROR(__xludf.DUMMYFUNCTION("IF(SUM(COUNTIF(artists!A:A, SPLIT(C166, "",""))) &gt; 0, ""UA"", 0)"),0)</f>
        <v>0</v>
      </c>
      <c r="K166" s="18" t="str">
        <f ca="1">IFERROR(__xludf.DUMMYFUNCTION("IF(SUM(COUNTIF(artists!C:C, SPLIT(C166, "",""))) &gt; 0, ""RU"", 0)"),"RU")</f>
        <v>RU</v>
      </c>
      <c r="L166" s="18">
        <f ca="1">IFERROR(__xludf.DUMMYFUNCTION("IF(SUM(COUNTIF(artists!E:E, SPLIT(C166, "",""))) &gt; 0, ""OTHER"", 0)"),0)</f>
        <v>0</v>
      </c>
    </row>
    <row r="167" spans="1:12" ht="14.25" customHeight="1">
      <c r="A167" s="18">
        <v>166</v>
      </c>
      <c r="B167" s="19" t="s">
        <v>2615</v>
      </c>
      <c r="C167" s="19" t="s">
        <v>167</v>
      </c>
      <c r="D167" s="19" t="s">
        <v>2616</v>
      </c>
      <c r="E167" s="19" t="s">
        <v>1049</v>
      </c>
      <c r="F167" s="18">
        <v>17</v>
      </c>
      <c r="G167" s="18">
        <v>194</v>
      </c>
      <c r="H167" s="18">
        <v>12</v>
      </c>
      <c r="I167" s="18">
        <v>24474</v>
      </c>
      <c r="J167" s="18">
        <f ca="1">IFERROR(__xludf.DUMMYFUNCTION("IF(SUM(COUNTIF(artists!A:A, SPLIT(C167, "",""))) &gt; 0, ""UA"", 0)"),0)</f>
        <v>0</v>
      </c>
      <c r="K167" s="18" t="str">
        <f ca="1">IFERROR(__xludf.DUMMYFUNCTION("IF(SUM(COUNTIF(artists!C:C, SPLIT(C167, "",""))) &gt; 0, ""RU"", 0)"),"RU")</f>
        <v>RU</v>
      </c>
      <c r="L167" s="18">
        <f ca="1">IFERROR(__xludf.DUMMYFUNCTION("IF(SUM(COUNTIF(artists!E:E, SPLIT(C167, "",""))) &gt; 0, ""OTHER"", 0)"),0)</f>
        <v>0</v>
      </c>
    </row>
    <row r="168" spans="1:12" ht="14.25" customHeight="1">
      <c r="A168" s="18">
        <v>167</v>
      </c>
      <c r="B168" s="19" t="s">
        <v>2425</v>
      </c>
      <c r="C168" s="19" t="s">
        <v>223</v>
      </c>
      <c r="D168" s="19" t="s">
        <v>2426</v>
      </c>
      <c r="E168" s="19" t="s">
        <v>925</v>
      </c>
      <c r="F168" s="18">
        <v>33</v>
      </c>
      <c r="G168" s="18">
        <v>179</v>
      </c>
      <c r="H168" s="18">
        <v>72</v>
      </c>
      <c r="I168" s="18">
        <v>24473</v>
      </c>
      <c r="J168" s="18">
        <f ca="1">IFERROR(__xludf.DUMMYFUNCTION("IF(SUM(COUNTIF(artists!A:A, SPLIT(C168, "",""))) &gt; 0, ""UA"", 0)"),0)</f>
        <v>0</v>
      </c>
      <c r="K168" s="18" t="str">
        <f ca="1">IFERROR(__xludf.DUMMYFUNCTION("IF(SUM(COUNTIF(artists!C:C, SPLIT(C168, "",""))) &gt; 0, ""RU"", 0)"),"RU")</f>
        <v>RU</v>
      </c>
      <c r="L168" s="18">
        <f ca="1">IFERROR(__xludf.DUMMYFUNCTION("IF(SUM(COUNTIF(artists!E:E, SPLIT(C168, "",""))) &gt; 0, ""OTHER"", 0)"),0)</f>
        <v>0</v>
      </c>
    </row>
    <row r="169" spans="1:12" ht="14.25" customHeight="1">
      <c r="A169" s="18">
        <v>168</v>
      </c>
      <c r="B169" s="19" t="s">
        <v>2476</v>
      </c>
      <c r="C169" s="19" t="s">
        <v>251</v>
      </c>
      <c r="D169" s="19" t="s">
        <v>2477</v>
      </c>
      <c r="E169" s="19" t="s">
        <v>1478</v>
      </c>
      <c r="F169" s="18">
        <v>13</v>
      </c>
      <c r="G169" s="18">
        <v>180</v>
      </c>
      <c r="H169" s="18">
        <v>37</v>
      </c>
      <c r="I169" s="18">
        <v>24467</v>
      </c>
      <c r="J169" s="18">
        <f ca="1">IFERROR(__xludf.DUMMYFUNCTION("IF(SUM(COUNTIF(artists!A:A, SPLIT(C169, "",""))) &gt; 0, ""UA"", 0)"),0)</f>
        <v>0</v>
      </c>
      <c r="K169" s="18">
        <f ca="1">IFERROR(__xludf.DUMMYFUNCTION("IF(SUM(COUNTIF(artists!C:C, SPLIT(C169, "",""))) &gt; 0, ""RU"", 0)"),0)</f>
        <v>0</v>
      </c>
      <c r="L169" s="18" t="str">
        <f ca="1">IFERROR(__xludf.DUMMYFUNCTION("IF(SUM(COUNTIF(artists!E:E, SPLIT(C169, "",""))) &gt; 0, ""OTHER"", 0)"),"OTHER")</f>
        <v>OTHER</v>
      </c>
    </row>
    <row r="170" spans="1:12" ht="14.25" customHeight="1">
      <c r="A170" s="18">
        <v>169</v>
      </c>
      <c r="B170" s="19" t="s">
        <v>2617</v>
      </c>
      <c r="C170" s="19" t="s">
        <v>109</v>
      </c>
      <c r="D170" s="19" t="s">
        <v>2618</v>
      </c>
      <c r="E170" s="19" t="s">
        <v>792</v>
      </c>
      <c r="F170" s="18">
        <v>32</v>
      </c>
      <c r="G170" s="18">
        <v>189</v>
      </c>
      <c r="H170" s="18">
        <v>51</v>
      </c>
      <c r="I170" s="18">
        <v>24415</v>
      </c>
      <c r="J170" s="18">
        <f ca="1">IFERROR(__xludf.DUMMYFUNCTION("IF(SUM(COUNTIF(artists!A:A, SPLIT(C170, "",""))) &gt; 0, ""UA"", 0)"),0)</f>
        <v>0</v>
      </c>
      <c r="K170" s="18" t="str">
        <f ca="1">IFERROR(__xludf.DUMMYFUNCTION("IF(SUM(COUNTIF(artists!C:C, SPLIT(C170, "",""))) &gt; 0, ""RU"", 0)"),"RU")</f>
        <v>RU</v>
      </c>
      <c r="L170" s="18">
        <f ca="1">IFERROR(__xludf.DUMMYFUNCTION("IF(SUM(COUNTIF(artists!E:E, SPLIT(C170, "",""))) &gt; 0, ""OTHER"", 0)"),0)</f>
        <v>0</v>
      </c>
    </row>
    <row r="171" spans="1:12" ht="14.25" customHeight="1">
      <c r="A171" s="18">
        <v>170</v>
      </c>
      <c r="B171" s="19" t="s">
        <v>2313</v>
      </c>
      <c r="C171" s="19" t="s">
        <v>187</v>
      </c>
      <c r="D171" s="19" t="s">
        <v>2314</v>
      </c>
      <c r="E171" s="19" t="s">
        <v>2101</v>
      </c>
      <c r="F171" s="18">
        <v>170</v>
      </c>
      <c r="G171" s="18">
        <v>200</v>
      </c>
      <c r="H171" s="18">
        <v>3</v>
      </c>
      <c r="I171" s="18">
        <v>24409</v>
      </c>
      <c r="J171" s="18" t="str">
        <f ca="1">IFERROR(__xludf.DUMMYFUNCTION("IF(SUM(COUNTIF(artists!A:A, SPLIT(C171, "",""))) &gt; 0, ""UA"", 0)"),"UA")</f>
        <v>UA</v>
      </c>
      <c r="K171" s="18">
        <f ca="1">IFERROR(__xludf.DUMMYFUNCTION("IF(SUM(COUNTIF(artists!C:C, SPLIT(C171, "",""))) &gt; 0, ""RU"", 0)"),0)</f>
        <v>0</v>
      </c>
      <c r="L171" s="18">
        <f ca="1">IFERROR(__xludf.DUMMYFUNCTION("IF(SUM(COUNTIF(artists!E:E, SPLIT(C171, "",""))) &gt; 0, ""OTHER"", 0)"),0)</f>
        <v>0</v>
      </c>
    </row>
    <row r="172" spans="1:12" ht="14.25" customHeight="1">
      <c r="A172" s="18">
        <v>171</v>
      </c>
      <c r="B172" s="19" t="s">
        <v>1107</v>
      </c>
      <c r="C172" s="19" t="s">
        <v>222</v>
      </c>
      <c r="D172" s="19" t="s">
        <v>2148</v>
      </c>
      <c r="E172" s="19" t="s">
        <v>222</v>
      </c>
      <c r="F172" s="18">
        <v>171</v>
      </c>
      <c r="G172" s="18">
        <v>-1</v>
      </c>
      <c r="H172" s="18">
        <v>1</v>
      </c>
      <c r="I172" s="18">
        <v>24389</v>
      </c>
      <c r="J172" s="18" t="str">
        <f ca="1">IFERROR(__xludf.DUMMYFUNCTION("IF(SUM(COUNTIF(artists!A:A, SPLIT(C172, "",""))) &gt; 0, ""UA"", 0)"),"UA")</f>
        <v>UA</v>
      </c>
      <c r="K172" s="18">
        <f ca="1">IFERROR(__xludf.DUMMYFUNCTION("IF(SUM(COUNTIF(artists!C:C, SPLIT(C172, "",""))) &gt; 0, ""RU"", 0)"),0)</f>
        <v>0</v>
      </c>
      <c r="L172" s="18">
        <f ca="1">IFERROR(__xludf.DUMMYFUNCTION("IF(SUM(COUNTIF(artists!E:E, SPLIT(C172, "",""))) &gt; 0, ""OTHER"", 0)"),0)</f>
        <v>0</v>
      </c>
    </row>
    <row r="173" spans="1:12" ht="14.25" customHeight="1">
      <c r="A173" s="18">
        <v>172</v>
      </c>
      <c r="B173" s="19" t="s">
        <v>2478</v>
      </c>
      <c r="C173" s="19" t="s">
        <v>241</v>
      </c>
      <c r="D173" s="19" t="s">
        <v>969</v>
      </c>
      <c r="E173" s="19" t="s">
        <v>241</v>
      </c>
      <c r="F173" s="18">
        <v>80</v>
      </c>
      <c r="G173" s="18">
        <v>160</v>
      </c>
      <c r="H173" s="18">
        <v>56</v>
      </c>
      <c r="I173" s="18">
        <v>24297</v>
      </c>
      <c r="J173" s="18">
        <f ca="1">IFERROR(__xludf.DUMMYFUNCTION("IF(SUM(COUNTIF(artists!A:A, SPLIT(C173, "",""))) &gt; 0, ""UA"", 0)"),0)</f>
        <v>0</v>
      </c>
      <c r="K173" s="18" t="str">
        <f ca="1">IFERROR(__xludf.DUMMYFUNCTION("IF(SUM(COUNTIF(artists!C:C, SPLIT(C173, "",""))) &gt; 0, ""RU"", 0)"),"RU")</f>
        <v>RU</v>
      </c>
      <c r="L173" s="18">
        <f ca="1">IFERROR(__xludf.DUMMYFUNCTION("IF(SUM(COUNTIF(artists!E:E, SPLIT(C173, "",""))) &gt; 0, ""OTHER"", 0)"),0)</f>
        <v>0</v>
      </c>
    </row>
    <row r="174" spans="1:12" ht="14.25" customHeight="1">
      <c r="A174" s="18">
        <v>173</v>
      </c>
      <c r="B174" s="19" t="s">
        <v>2510</v>
      </c>
      <c r="C174" s="19" t="s">
        <v>158</v>
      </c>
      <c r="D174" s="19" t="s">
        <v>2511</v>
      </c>
      <c r="E174" s="19" t="s">
        <v>2512</v>
      </c>
      <c r="F174" s="18">
        <v>36</v>
      </c>
      <c r="G174" s="18">
        <v>176</v>
      </c>
      <c r="H174" s="18">
        <v>8</v>
      </c>
      <c r="I174" s="18">
        <v>24251</v>
      </c>
      <c r="J174" s="18" t="str">
        <f ca="1">IFERROR(__xludf.DUMMYFUNCTION("IF(SUM(COUNTIF(artists!A:A, SPLIT(C174, "",""))) &gt; 0, ""UA"", 0)"),"UA")</f>
        <v>UA</v>
      </c>
      <c r="K174" s="18">
        <f ca="1">IFERROR(__xludf.DUMMYFUNCTION("IF(SUM(COUNTIF(artists!C:C, SPLIT(C174, "",""))) &gt; 0, ""RU"", 0)"),0)</f>
        <v>0</v>
      </c>
      <c r="L174" s="18">
        <f ca="1">IFERROR(__xludf.DUMMYFUNCTION("IF(SUM(COUNTIF(artists!E:E, SPLIT(C174, "",""))) &gt; 0, ""OTHER"", 0)"),0)</f>
        <v>0</v>
      </c>
    </row>
    <row r="175" spans="1:12" ht="14.25" customHeight="1">
      <c r="A175" s="18">
        <v>174</v>
      </c>
      <c r="B175" s="19" t="s">
        <v>1944</v>
      </c>
      <c r="C175" s="19" t="s">
        <v>2141</v>
      </c>
      <c r="D175" s="19" t="s">
        <v>2142</v>
      </c>
      <c r="E175" s="19" t="s">
        <v>2117</v>
      </c>
      <c r="F175" s="18">
        <v>12</v>
      </c>
      <c r="G175" s="18">
        <v>191</v>
      </c>
      <c r="H175" s="18">
        <v>38</v>
      </c>
      <c r="I175" s="18">
        <v>24234</v>
      </c>
      <c r="J175" s="18">
        <f ca="1">IFERROR(__xludf.DUMMYFUNCTION("IF(SUM(COUNTIF(artists!A:A, SPLIT(C175, "",""))) &gt; 0, ""UA"", 0)"),0)</f>
        <v>0</v>
      </c>
      <c r="K175" s="18" t="str">
        <f ca="1">IFERROR(__xludf.DUMMYFUNCTION("IF(SUM(COUNTIF(artists!C:C, SPLIT(C175, "",""))) &gt; 0, ""RU"", 0)"),"RU")</f>
        <v>RU</v>
      </c>
      <c r="L175" s="18">
        <f ca="1">IFERROR(__xludf.DUMMYFUNCTION("IF(SUM(COUNTIF(artists!E:E, SPLIT(C175, "",""))) &gt; 0, ""OTHER"", 0)"),0)</f>
        <v>0</v>
      </c>
    </row>
    <row r="176" spans="1:12" ht="14.25" customHeight="1">
      <c r="A176" s="18">
        <v>175</v>
      </c>
      <c r="B176" s="19" t="s">
        <v>2470</v>
      </c>
      <c r="C176" s="19" t="s">
        <v>303</v>
      </c>
      <c r="D176" s="19" t="s">
        <v>2471</v>
      </c>
      <c r="E176" s="19" t="s">
        <v>2278</v>
      </c>
      <c r="F176" s="18">
        <v>1</v>
      </c>
      <c r="G176" s="18">
        <v>-1</v>
      </c>
      <c r="H176" s="18">
        <v>35</v>
      </c>
      <c r="I176" s="18">
        <v>24186</v>
      </c>
      <c r="J176" s="18">
        <f ca="1">IFERROR(__xludf.DUMMYFUNCTION("IF(SUM(COUNTIF(artists!A:A, SPLIT(C176, "",""))) &gt; 0, ""UA"", 0)"),0)</f>
        <v>0</v>
      </c>
      <c r="K176" s="18">
        <f ca="1">IFERROR(__xludf.DUMMYFUNCTION("IF(SUM(COUNTIF(artists!C:C, SPLIT(C176, "",""))) &gt; 0, ""RU"", 0)"),0)</f>
        <v>0</v>
      </c>
      <c r="L176" s="18" t="str">
        <f ca="1">IFERROR(__xludf.DUMMYFUNCTION("IF(SUM(COUNTIF(artists!E:E, SPLIT(C176, "",""))) &gt; 0, ""OTHER"", 0)"),"OTHER")</f>
        <v>OTHER</v>
      </c>
    </row>
    <row r="177" spans="1:12" ht="14.25" customHeight="1">
      <c r="A177" s="18">
        <v>176</v>
      </c>
      <c r="B177" s="19" t="s">
        <v>2229</v>
      </c>
      <c r="C177" s="19" t="s">
        <v>158</v>
      </c>
      <c r="D177" s="19" t="s">
        <v>2230</v>
      </c>
      <c r="E177" s="19" t="s">
        <v>2114</v>
      </c>
      <c r="F177" s="18">
        <v>4</v>
      </c>
      <c r="G177" s="18">
        <v>-1</v>
      </c>
      <c r="H177" s="18">
        <v>19</v>
      </c>
      <c r="I177" s="18">
        <v>24150</v>
      </c>
      <c r="J177" s="18" t="str">
        <f ca="1">IFERROR(__xludf.DUMMYFUNCTION("IF(SUM(COUNTIF(artists!A:A, SPLIT(C177, "",""))) &gt; 0, ""UA"", 0)"),"UA")</f>
        <v>UA</v>
      </c>
      <c r="K177" s="18">
        <f ca="1">IFERROR(__xludf.DUMMYFUNCTION("IF(SUM(COUNTIF(artists!C:C, SPLIT(C177, "",""))) &gt; 0, ""RU"", 0)"),0)</f>
        <v>0</v>
      </c>
      <c r="L177" s="18">
        <f ca="1">IFERROR(__xludf.DUMMYFUNCTION("IF(SUM(COUNTIF(artists!E:E, SPLIT(C177, "",""))) &gt; 0, ""OTHER"", 0)"),0)</f>
        <v>0</v>
      </c>
    </row>
    <row r="178" spans="1:12" ht="14.25" customHeight="1">
      <c r="A178" s="18">
        <v>177</v>
      </c>
      <c r="B178" s="19" t="s">
        <v>2619</v>
      </c>
      <c r="C178" s="19" t="s">
        <v>167</v>
      </c>
      <c r="D178" s="19" t="s">
        <v>2620</v>
      </c>
      <c r="E178" s="19" t="s">
        <v>1049</v>
      </c>
      <c r="F178" s="18">
        <v>27</v>
      </c>
      <c r="G178" s="18">
        <v>195</v>
      </c>
      <c r="H178" s="18">
        <v>12</v>
      </c>
      <c r="I178" s="18">
        <v>24041</v>
      </c>
      <c r="J178" s="18">
        <f ca="1">IFERROR(__xludf.DUMMYFUNCTION("IF(SUM(COUNTIF(artists!A:A, SPLIT(C178, "",""))) &gt; 0, ""UA"", 0)"),0)</f>
        <v>0</v>
      </c>
      <c r="K178" s="18" t="str">
        <f ca="1">IFERROR(__xludf.DUMMYFUNCTION("IF(SUM(COUNTIF(artists!C:C, SPLIT(C178, "",""))) &gt; 0, ""RU"", 0)"),"RU")</f>
        <v>RU</v>
      </c>
      <c r="L178" s="18">
        <f ca="1">IFERROR(__xludf.DUMMYFUNCTION("IF(SUM(COUNTIF(artists!E:E, SPLIT(C178, "",""))) &gt; 0, ""OTHER"", 0)"),0)</f>
        <v>0</v>
      </c>
    </row>
    <row r="179" spans="1:12" ht="14.25" customHeight="1">
      <c r="A179" s="18">
        <v>178</v>
      </c>
      <c r="B179" s="19" t="s">
        <v>2474</v>
      </c>
      <c r="C179" s="19" t="s">
        <v>8</v>
      </c>
      <c r="D179" s="19" t="s">
        <v>2475</v>
      </c>
      <c r="E179" s="19" t="s">
        <v>845</v>
      </c>
      <c r="F179" s="18">
        <v>75</v>
      </c>
      <c r="G179" s="18">
        <v>199</v>
      </c>
      <c r="H179" s="18">
        <v>18</v>
      </c>
      <c r="I179" s="18">
        <v>24021</v>
      </c>
      <c r="J179" s="18" t="str">
        <f ca="1">IFERROR(__xludf.DUMMYFUNCTION("IF(SUM(COUNTIF(artists!A:A, SPLIT(C179, "",""))) &gt; 0, ""UA"", 0)"),"UA")</f>
        <v>UA</v>
      </c>
      <c r="K179" s="18">
        <f ca="1">IFERROR(__xludf.DUMMYFUNCTION("IF(SUM(COUNTIF(artists!C:C, SPLIT(C179, "",""))) &gt; 0, ""RU"", 0)"),0)</f>
        <v>0</v>
      </c>
      <c r="L179" s="18">
        <f ca="1">IFERROR(__xludf.DUMMYFUNCTION("IF(SUM(COUNTIF(artists!E:E, SPLIT(C179, "",""))) &gt; 0, ""OTHER"", 0)"),0)</f>
        <v>0</v>
      </c>
    </row>
    <row r="180" spans="1:12" ht="14.25" customHeight="1">
      <c r="A180" s="18">
        <v>179</v>
      </c>
      <c r="B180" s="19" t="s">
        <v>1224</v>
      </c>
      <c r="C180" s="19" t="s">
        <v>185</v>
      </c>
      <c r="D180" s="19" t="s">
        <v>1225</v>
      </c>
      <c r="E180" s="19" t="s">
        <v>925</v>
      </c>
      <c r="F180" s="18">
        <v>163</v>
      </c>
      <c r="G180" s="18">
        <v>-1</v>
      </c>
      <c r="H180" s="18">
        <v>7</v>
      </c>
      <c r="I180" s="18">
        <v>23897</v>
      </c>
      <c r="J180" s="18">
        <f ca="1">IFERROR(__xludf.DUMMYFUNCTION("IF(SUM(COUNTIF(artists!A:A, SPLIT(C180, "",""))) &gt; 0, ""UA"", 0)"),0)</f>
        <v>0</v>
      </c>
      <c r="K180" s="18" t="str">
        <f ca="1">IFERROR(__xludf.DUMMYFUNCTION("IF(SUM(COUNTIF(artists!C:C, SPLIT(C180, "",""))) &gt; 0, ""RU"", 0)"),"RU")</f>
        <v>RU</v>
      </c>
      <c r="L180" s="18">
        <f ca="1">IFERROR(__xludf.DUMMYFUNCTION("IF(SUM(COUNTIF(artists!E:E, SPLIT(C180, "",""))) &gt; 0, ""OTHER"", 0)"),0)</f>
        <v>0</v>
      </c>
    </row>
    <row r="181" spans="1:12" ht="14.25" customHeight="1">
      <c r="A181" s="18">
        <v>180</v>
      </c>
      <c r="B181" s="19" t="s">
        <v>2423</v>
      </c>
      <c r="C181" s="19" t="s">
        <v>244</v>
      </c>
      <c r="D181" s="19" t="s">
        <v>2424</v>
      </c>
      <c r="E181" s="19" t="s">
        <v>839</v>
      </c>
      <c r="F181" s="18">
        <v>15</v>
      </c>
      <c r="G181" s="18">
        <v>-1</v>
      </c>
      <c r="H181" s="18">
        <v>52</v>
      </c>
      <c r="I181" s="18">
        <v>23844</v>
      </c>
      <c r="J181" s="18">
        <f ca="1">IFERROR(__xludf.DUMMYFUNCTION("IF(SUM(COUNTIF(artists!A:A, SPLIT(C181, "",""))) &gt; 0, ""UA"", 0)"),0)</f>
        <v>0</v>
      </c>
      <c r="K181" s="18" t="str">
        <f ca="1">IFERROR(__xludf.DUMMYFUNCTION("IF(SUM(COUNTIF(artists!C:C, SPLIT(C181, "",""))) &gt; 0, ""RU"", 0)"),"RU")</f>
        <v>RU</v>
      </c>
      <c r="L181" s="18">
        <f ca="1">IFERROR(__xludf.DUMMYFUNCTION("IF(SUM(COUNTIF(artists!E:E, SPLIT(C181, "",""))) &gt; 0, ""OTHER"", 0)"),0)</f>
        <v>0</v>
      </c>
    </row>
    <row r="182" spans="1:12" ht="14.25" customHeight="1">
      <c r="A182" s="18">
        <v>181</v>
      </c>
      <c r="B182" s="19" t="s">
        <v>2597</v>
      </c>
      <c r="C182" s="19" t="s">
        <v>161</v>
      </c>
      <c r="D182" s="19" t="s">
        <v>2598</v>
      </c>
      <c r="E182" s="19" t="s">
        <v>1077</v>
      </c>
      <c r="F182" s="18">
        <v>104</v>
      </c>
      <c r="G182" s="18">
        <v>196</v>
      </c>
      <c r="H182" s="18">
        <v>8</v>
      </c>
      <c r="I182" s="18">
        <v>23803</v>
      </c>
      <c r="J182" s="18" t="str">
        <f ca="1">IFERROR(__xludf.DUMMYFUNCTION("IF(SUM(COUNTIF(artists!A:A, SPLIT(C182, "",""))) &gt; 0, ""UA"", 0)"),"UA")</f>
        <v>UA</v>
      </c>
      <c r="K182" s="18">
        <f ca="1">IFERROR(__xludf.DUMMYFUNCTION("IF(SUM(COUNTIF(artists!C:C, SPLIT(C182, "",""))) &gt; 0, ""RU"", 0)"),0)</f>
        <v>0</v>
      </c>
      <c r="L182" s="18">
        <f ca="1">IFERROR(__xludf.DUMMYFUNCTION("IF(SUM(COUNTIF(artists!E:E, SPLIT(C182, "",""))) &gt; 0, ""OTHER"", 0)"),0)</f>
        <v>0</v>
      </c>
    </row>
    <row r="183" spans="1:12" ht="14.25" customHeight="1">
      <c r="A183" s="18">
        <v>182</v>
      </c>
      <c r="B183" s="19" t="s">
        <v>2587</v>
      </c>
      <c r="C183" s="19" t="s">
        <v>111</v>
      </c>
      <c r="D183" s="19" t="s">
        <v>2588</v>
      </c>
      <c r="E183" s="19" t="s">
        <v>815</v>
      </c>
      <c r="F183" s="18">
        <v>140</v>
      </c>
      <c r="G183" s="18">
        <v>187</v>
      </c>
      <c r="H183" s="18">
        <v>10</v>
      </c>
      <c r="I183" s="18">
        <v>23745</v>
      </c>
      <c r="J183" s="18" t="str">
        <f ca="1">IFERROR(__xludf.DUMMYFUNCTION("IF(SUM(COUNTIF(artists!A:A, SPLIT(C183, "",""))) &gt; 0, ""UA"", 0)"),"UA")</f>
        <v>UA</v>
      </c>
      <c r="K183" s="18">
        <f ca="1">IFERROR(__xludf.DUMMYFUNCTION("IF(SUM(COUNTIF(artists!C:C, SPLIT(C183, "",""))) &gt; 0, ""RU"", 0)"),0)</f>
        <v>0</v>
      </c>
      <c r="L183" s="18">
        <f ca="1">IFERROR(__xludf.DUMMYFUNCTION("IF(SUM(COUNTIF(artists!E:E, SPLIT(C183, "",""))) &gt; 0, ""OTHER"", 0)"),0)</f>
        <v>0</v>
      </c>
    </row>
    <row r="184" spans="1:12" ht="14.25" customHeight="1">
      <c r="A184" s="18">
        <v>183</v>
      </c>
      <c r="B184" s="19" t="s">
        <v>2554</v>
      </c>
      <c r="C184" s="19" t="s">
        <v>308</v>
      </c>
      <c r="D184" s="19" t="s">
        <v>2555</v>
      </c>
      <c r="E184" s="19" t="s">
        <v>1252</v>
      </c>
      <c r="F184" s="18">
        <v>9</v>
      </c>
      <c r="G184" s="18">
        <v>197</v>
      </c>
      <c r="H184" s="18">
        <v>17</v>
      </c>
      <c r="I184" s="18">
        <v>23600</v>
      </c>
      <c r="J184" s="18">
        <f ca="1">IFERROR(__xludf.DUMMYFUNCTION("IF(SUM(COUNTIF(artists!A:A, SPLIT(C184, "",""))) &gt; 0, ""UA"", 0)"),0)</f>
        <v>0</v>
      </c>
      <c r="K184" s="18" t="str">
        <f ca="1">IFERROR(__xludf.DUMMYFUNCTION("IF(SUM(COUNTIF(artists!C:C, SPLIT(C184, "",""))) &gt; 0, ""RU"", 0)"),"RU")</f>
        <v>RU</v>
      </c>
      <c r="L184" s="18">
        <f ca="1">IFERROR(__xludf.DUMMYFUNCTION("IF(SUM(COUNTIF(artists!E:E, SPLIT(C184, "",""))) &gt; 0, ""OTHER"", 0)"),0)</f>
        <v>0</v>
      </c>
    </row>
    <row r="185" spans="1:12" ht="14.25" customHeight="1">
      <c r="A185" s="18">
        <v>184</v>
      </c>
      <c r="B185" s="19" t="s">
        <v>2111</v>
      </c>
      <c r="C185" s="19" t="s">
        <v>885</v>
      </c>
      <c r="D185" s="19" t="s">
        <v>2112</v>
      </c>
      <c r="E185" s="19" t="s">
        <v>2117</v>
      </c>
      <c r="F185" s="18">
        <v>6</v>
      </c>
      <c r="G185" s="18">
        <v>-1</v>
      </c>
      <c r="H185" s="18">
        <v>28</v>
      </c>
      <c r="I185" s="18">
        <v>23426</v>
      </c>
      <c r="J185" s="18">
        <f ca="1">IFERROR(__xludf.DUMMYFUNCTION("IF(SUM(COUNTIF(artists!A:A, SPLIT(C185, "",""))) &gt; 0, ""UA"", 0)"),0)</f>
        <v>0</v>
      </c>
      <c r="K185" s="18" t="str">
        <f ca="1">IFERROR(__xludf.DUMMYFUNCTION("IF(SUM(COUNTIF(artists!C:C, SPLIT(C185, "",""))) &gt; 0, ""RU"", 0)"),"RU")</f>
        <v>RU</v>
      </c>
      <c r="L185" s="18">
        <f ca="1">IFERROR(__xludf.DUMMYFUNCTION("IF(SUM(COUNTIF(artists!E:E, SPLIT(C185, "",""))) &gt; 0, ""OTHER"", 0)"),0)</f>
        <v>0</v>
      </c>
    </row>
    <row r="186" spans="1:12" ht="14.25" customHeight="1">
      <c r="A186" s="18">
        <v>185</v>
      </c>
      <c r="B186" s="19" t="s">
        <v>2621</v>
      </c>
      <c r="C186" s="19" t="s">
        <v>2622</v>
      </c>
      <c r="D186" s="19" t="s">
        <v>2623</v>
      </c>
      <c r="E186" s="19" t="s">
        <v>2498</v>
      </c>
      <c r="F186" s="18">
        <v>6</v>
      </c>
      <c r="G186" s="18">
        <v>-1</v>
      </c>
      <c r="H186" s="18">
        <v>31</v>
      </c>
      <c r="I186" s="18">
        <v>23418</v>
      </c>
      <c r="J186" s="18">
        <f ca="1">IFERROR(__xludf.DUMMYFUNCTION("IF(SUM(COUNTIF(artists!A:A, SPLIT(C186, "",""))) &gt; 0, ""UA"", 0)"),0)</f>
        <v>0</v>
      </c>
      <c r="K186" s="18" t="str">
        <f ca="1">IFERROR(__xludf.DUMMYFUNCTION("IF(SUM(COUNTIF(artists!C:C, SPLIT(C186, "",""))) &gt; 0, ""RU"", 0)"),"RU")</f>
        <v>RU</v>
      </c>
      <c r="L186" s="18">
        <f ca="1">IFERROR(__xludf.DUMMYFUNCTION("IF(SUM(COUNTIF(artists!E:E, SPLIT(C186, "",""))) &gt; 0, ""OTHER"", 0)"),0)</f>
        <v>0</v>
      </c>
    </row>
    <row r="187" spans="1:12" ht="14.25" customHeight="1">
      <c r="A187" s="18">
        <v>186</v>
      </c>
      <c r="B187" s="19" t="s">
        <v>2624</v>
      </c>
      <c r="C187" s="19" t="s">
        <v>2625</v>
      </c>
      <c r="D187" s="19" t="s">
        <v>2626</v>
      </c>
      <c r="E187" s="19" t="s">
        <v>2498</v>
      </c>
      <c r="F187" s="18">
        <v>7</v>
      </c>
      <c r="G187" s="18">
        <v>-1</v>
      </c>
      <c r="H187" s="18">
        <v>31</v>
      </c>
      <c r="I187" s="18">
        <v>23418</v>
      </c>
      <c r="J187" s="18">
        <f ca="1">IFERROR(__xludf.DUMMYFUNCTION("IF(SUM(COUNTIF(artists!A:A, SPLIT(C187, "",""))) &gt; 0, ""UA"", 0)"),0)</f>
        <v>0</v>
      </c>
      <c r="K187" s="18" t="str">
        <f ca="1">IFERROR(__xludf.DUMMYFUNCTION("IF(SUM(COUNTIF(artists!C:C, SPLIT(C187, "",""))) &gt; 0, ""RU"", 0)"),"RU")</f>
        <v>RU</v>
      </c>
      <c r="L187" s="18">
        <f ca="1">IFERROR(__xludf.DUMMYFUNCTION("IF(SUM(COUNTIF(artists!E:E, SPLIT(C187, "",""))) &gt; 0, ""OTHER"", 0)"),0)</f>
        <v>0</v>
      </c>
    </row>
    <row r="188" spans="1:12" ht="14.25" customHeight="1">
      <c r="A188" s="18">
        <v>187</v>
      </c>
      <c r="B188" s="19" t="s">
        <v>2592</v>
      </c>
      <c r="C188" s="19" t="s">
        <v>174</v>
      </c>
      <c r="D188" s="19" t="s">
        <v>2593</v>
      </c>
      <c r="E188" s="19" t="s">
        <v>856</v>
      </c>
      <c r="F188" s="18">
        <v>143</v>
      </c>
      <c r="G188" s="18">
        <v>183</v>
      </c>
      <c r="H188" s="18">
        <v>5</v>
      </c>
      <c r="I188" s="18">
        <v>23409</v>
      </c>
      <c r="J188" s="18">
        <f ca="1">IFERROR(__xludf.DUMMYFUNCTION("IF(SUM(COUNTIF(artists!A:A, SPLIT(C188, "",""))) &gt; 0, ""UA"", 0)"),0)</f>
        <v>0</v>
      </c>
      <c r="K188" s="18">
        <f ca="1">IFERROR(__xludf.DUMMYFUNCTION("IF(SUM(COUNTIF(artists!C:C, SPLIT(C188, "",""))) &gt; 0, ""RU"", 0)"),0)</f>
        <v>0</v>
      </c>
      <c r="L188" s="18" t="str">
        <f ca="1">IFERROR(__xludf.DUMMYFUNCTION("IF(SUM(COUNTIF(artists!E:E, SPLIT(C188, "",""))) &gt; 0, ""OTHER"", 0)"),"OTHER")</f>
        <v>OTHER</v>
      </c>
    </row>
    <row r="189" spans="1:12" ht="14.25" customHeight="1">
      <c r="A189" s="18">
        <v>188</v>
      </c>
      <c r="B189" s="19" t="s">
        <v>790</v>
      </c>
      <c r="C189" s="19" t="s">
        <v>109</v>
      </c>
      <c r="D189" s="19" t="s">
        <v>791</v>
      </c>
      <c r="E189" s="19" t="s">
        <v>792</v>
      </c>
      <c r="F189" s="18">
        <v>74</v>
      </c>
      <c r="G189" s="18">
        <v>-1</v>
      </c>
      <c r="H189" s="18">
        <v>13</v>
      </c>
      <c r="I189" s="18">
        <v>23360</v>
      </c>
      <c r="J189" s="18">
        <f ca="1">IFERROR(__xludf.DUMMYFUNCTION("IF(SUM(COUNTIF(artists!A:A, SPLIT(C189, "",""))) &gt; 0, ""UA"", 0)"),0)</f>
        <v>0</v>
      </c>
      <c r="K189" s="18" t="str">
        <f ca="1">IFERROR(__xludf.DUMMYFUNCTION("IF(SUM(COUNTIF(artists!C:C, SPLIT(C189, "",""))) &gt; 0, ""RU"", 0)"),"RU")</f>
        <v>RU</v>
      </c>
      <c r="L189" s="18">
        <f ca="1">IFERROR(__xludf.DUMMYFUNCTION("IF(SUM(COUNTIF(artists!E:E, SPLIT(C189, "",""))) &gt; 0, ""OTHER"", 0)"),0)</f>
        <v>0</v>
      </c>
    </row>
    <row r="190" spans="1:12" ht="14.25" customHeight="1">
      <c r="A190" s="18">
        <v>189</v>
      </c>
      <c r="B190" s="19" t="s">
        <v>2069</v>
      </c>
      <c r="C190" s="19" t="s">
        <v>109</v>
      </c>
      <c r="D190" s="19" t="s">
        <v>2070</v>
      </c>
      <c r="E190" s="19" t="s">
        <v>792</v>
      </c>
      <c r="F190" s="18">
        <v>63</v>
      </c>
      <c r="G190" s="18">
        <v>-1</v>
      </c>
      <c r="H190" s="18">
        <v>13</v>
      </c>
      <c r="I190" s="18">
        <v>23304</v>
      </c>
      <c r="J190" s="18">
        <f ca="1">IFERROR(__xludf.DUMMYFUNCTION("IF(SUM(COUNTIF(artists!A:A, SPLIT(C190, "",""))) &gt; 0, ""UA"", 0)"),0)</f>
        <v>0</v>
      </c>
      <c r="K190" s="18" t="str">
        <f ca="1">IFERROR(__xludf.DUMMYFUNCTION("IF(SUM(COUNTIF(artists!C:C, SPLIT(C190, "",""))) &gt; 0, ""RU"", 0)"),"RU")</f>
        <v>RU</v>
      </c>
      <c r="L190" s="18">
        <f ca="1">IFERROR(__xludf.DUMMYFUNCTION("IF(SUM(COUNTIF(artists!E:E, SPLIT(C190, "",""))) &gt; 0, ""OTHER"", 0)"),0)</f>
        <v>0</v>
      </c>
    </row>
    <row r="191" spans="1:12" ht="14.25" customHeight="1">
      <c r="A191" s="18">
        <v>190</v>
      </c>
      <c r="B191" s="19" t="s">
        <v>1837</v>
      </c>
      <c r="C191" s="19" t="s">
        <v>1838</v>
      </c>
      <c r="D191" s="19" t="s">
        <v>1839</v>
      </c>
      <c r="E191" s="19" t="s">
        <v>2114</v>
      </c>
      <c r="F191" s="18">
        <v>190</v>
      </c>
      <c r="G191" s="18">
        <v>-1</v>
      </c>
      <c r="H191" s="18">
        <v>1</v>
      </c>
      <c r="I191" s="18">
        <v>23300</v>
      </c>
      <c r="J191" s="18" t="str">
        <f ca="1">IFERROR(__xludf.DUMMYFUNCTION("IF(SUM(COUNTIF(artists!A:A, SPLIT(C191, "",""))) &gt; 0, ""UA"", 0)"),"UA")</f>
        <v>UA</v>
      </c>
      <c r="K191" s="18">
        <f ca="1">IFERROR(__xludf.DUMMYFUNCTION("IF(SUM(COUNTIF(artists!C:C, SPLIT(C191, "",""))) &gt; 0, ""RU"", 0)"),0)</f>
        <v>0</v>
      </c>
      <c r="L191" s="18">
        <f ca="1">IFERROR(__xludf.DUMMYFUNCTION("IF(SUM(COUNTIF(artists!E:E, SPLIT(C191, "",""))) &gt; 0, ""OTHER"", 0)"),0)</f>
        <v>0</v>
      </c>
    </row>
    <row r="192" spans="1:12" ht="14.25" customHeight="1">
      <c r="A192" s="18">
        <v>191</v>
      </c>
      <c r="B192" s="19" t="s">
        <v>2627</v>
      </c>
      <c r="C192" s="19" t="s">
        <v>270</v>
      </c>
      <c r="D192" s="19" t="s">
        <v>2628</v>
      </c>
      <c r="E192" s="19" t="s">
        <v>1943</v>
      </c>
      <c r="F192" s="18">
        <v>43</v>
      </c>
      <c r="G192" s="18">
        <v>43</v>
      </c>
      <c r="H192" s="18">
        <v>2</v>
      </c>
      <c r="I192" s="18">
        <v>23196</v>
      </c>
      <c r="J192" s="18">
        <f ca="1">IFERROR(__xludf.DUMMYFUNCTION("IF(SUM(COUNTIF(artists!A:A, SPLIT(C192, "",""))) &gt; 0, ""UA"", 0)"),0)</f>
        <v>0</v>
      </c>
      <c r="K192" s="18" t="str">
        <f ca="1">IFERROR(__xludf.DUMMYFUNCTION("IF(SUM(COUNTIF(artists!C:C, SPLIT(C192, "",""))) &gt; 0, ""RU"", 0)"),"RU")</f>
        <v>RU</v>
      </c>
      <c r="L192" s="18">
        <f ca="1">IFERROR(__xludf.DUMMYFUNCTION("IF(SUM(COUNTIF(artists!E:E, SPLIT(C192, "",""))) &gt; 0, ""OTHER"", 0)"),0)</f>
        <v>0</v>
      </c>
    </row>
    <row r="193" spans="1:12" ht="14.25" customHeight="1">
      <c r="A193" s="18">
        <v>192</v>
      </c>
      <c r="B193" s="19" t="s">
        <v>2543</v>
      </c>
      <c r="C193" s="19" t="s">
        <v>264</v>
      </c>
      <c r="D193" s="19" t="s">
        <v>2544</v>
      </c>
      <c r="E193" s="19" t="s">
        <v>1379</v>
      </c>
      <c r="F193" s="18">
        <v>11</v>
      </c>
      <c r="G193" s="18">
        <v>192</v>
      </c>
      <c r="H193" s="18">
        <v>32</v>
      </c>
      <c r="I193" s="18">
        <v>23141</v>
      </c>
      <c r="J193" s="18">
        <f ca="1">IFERROR(__xludf.DUMMYFUNCTION("IF(SUM(COUNTIF(artists!A:A, SPLIT(C193, "",""))) &gt; 0, ""UA"", 0)"),0)</f>
        <v>0</v>
      </c>
      <c r="K193" s="18" t="str">
        <f ca="1">IFERROR(__xludf.DUMMYFUNCTION("IF(SUM(COUNTIF(artists!C:C, SPLIT(C193, "",""))) &gt; 0, ""RU"", 0)"),"RU")</f>
        <v>RU</v>
      </c>
      <c r="L193" s="18">
        <f ca="1">IFERROR(__xludf.DUMMYFUNCTION("IF(SUM(COUNTIF(artists!E:E, SPLIT(C193, "",""))) &gt; 0, ""OTHER"", 0)"),0)</f>
        <v>0</v>
      </c>
    </row>
    <row r="194" spans="1:12" ht="14.25" customHeight="1">
      <c r="A194" s="18">
        <v>193</v>
      </c>
      <c r="B194" s="19" t="s">
        <v>2547</v>
      </c>
      <c r="C194" s="19" t="s">
        <v>159</v>
      </c>
      <c r="D194" s="19" t="s">
        <v>2548</v>
      </c>
      <c r="E194" s="19" t="s">
        <v>159</v>
      </c>
      <c r="F194" s="18">
        <v>95</v>
      </c>
      <c r="G194" s="18">
        <v>-1</v>
      </c>
      <c r="H194" s="18">
        <v>39</v>
      </c>
      <c r="I194" s="18">
        <v>23140</v>
      </c>
      <c r="J194" s="18">
        <f ca="1">IFERROR(__xludf.DUMMYFUNCTION("IF(SUM(COUNTIF(artists!A:A, SPLIT(C194, "",""))) &gt; 0, ""UA"", 0)"),0)</f>
        <v>0</v>
      </c>
      <c r="K194" s="18" t="str">
        <f ca="1">IFERROR(__xludf.DUMMYFUNCTION("IF(SUM(COUNTIF(artists!C:C, SPLIT(C194, "",""))) &gt; 0, ""RU"", 0)"),"RU")</f>
        <v>RU</v>
      </c>
      <c r="L194" s="18">
        <f ca="1">IFERROR(__xludf.DUMMYFUNCTION("IF(SUM(COUNTIF(artists!E:E, SPLIT(C194, "",""))) &gt; 0, ""OTHER"", 0)"),0)</f>
        <v>0</v>
      </c>
    </row>
    <row r="195" spans="1:12" ht="14.25" customHeight="1">
      <c r="A195" s="18">
        <v>194</v>
      </c>
      <c r="B195" s="19" t="s">
        <v>2545</v>
      </c>
      <c r="C195" s="19" t="s">
        <v>253</v>
      </c>
      <c r="D195" s="19" t="s">
        <v>2546</v>
      </c>
      <c r="E195" s="19" t="s">
        <v>925</v>
      </c>
      <c r="F195" s="18">
        <v>40</v>
      </c>
      <c r="G195" s="18">
        <v>-1</v>
      </c>
      <c r="H195" s="18">
        <v>64</v>
      </c>
      <c r="I195" s="18">
        <v>22999</v>
      </c>
      <c r="J195" s="18">
        <f ca="1">IFERROR(__xludf.DUMMYFUNCTION("IF(SUM(COUNTIF(artists!A:A, SPLIT(C195, "",""))) &gt; 0, ""UA"", 0)"),0)</f>
        <v>0</v>
      </c>
      <c r="K195" s="18" t="str">
        <f ca="1">IFERROR(__xludf.DUMMYFUNCTION("IF(SUM(COUNTIF(artists!C:C, SPLIT(C195, "",""))) &gt; 0, ""RU"", 0)"),"RU")</f>
        <v>RU</v>
      </c>
      <c r="L195" s="18">
        <f ca="1">IFERROR(__xludf.DUMMYFUNCTION("IF(SUM(COUNTIF(artists!E:E, SPLIT(C195, "",""))) &gt; 0, ""OTHER"", 0)"),0)</f>
        <v>0</v>
      </c>
    </row>
    <row r="196" spans="1:12" ht="14.25" customHeight="1">
      <c r="A196" s="18">
        <v>195</v>
      </c>
      <c r="B196" s="19" t="s">
        <v>2417</v>
      </c>
      <c r="C196" s="19" t="s">
        <v>181</v>
      </c>
      <c r="D196" s="19" t="s">
        <v>2418</v>
      </c>
      <c r="E196" s="19" t="s">
        <v>860</v>
      </c>
      <c r="F196" s="18">
        <v>125</v>
      </c>
      <c r="G196" s="18">
        <v>-1</v>
      </c>
      <c r="H196" s="18">
        <v>3</v>
      </c>
      <c r="I196" s="18">
        <v>22944</v>
      </c>
      <c r="J196" s="18" t="str">
        <f ca="1">IFERROR(__xludf.DUMMYFUNCTION("IF(SUM(COUNTIF(artists!A:A, SPLIT(C196, "",""))) &gt; 0, ""UA"", 0)"),"UA")</f>
        <v>UA</v>
      </c>
      <c r="K196" s="18">
        <f ca="1">IFERROR(__xludf.DUMMYFUNCTION("IF(SUM(COUNTIF(artists!C:C, SPLIT(C196, "",""))) &gt; 0, ""RU"", 0)"),0)</f>
        <v>0</v>
      </c>
      <c r="L196" s="18">
        <f ca="1">IFERROR(__xludf.DUMMYFUNCTION("IF(SUM(COUNTIF(artists!E:E, SPLIT(C196, "",""))) &gt; 0, ""OTHER"", 0)"),0)</f>
        <v>0</v>
      </c>
    </row>
    <row r="197" spans="1:12" ht="14.25" customHeight="1">
      <c r="A197" s="18">
        <v>196</v>
      </c>
      <c r="B197" s="19" t="s">
        <v>965</v>
      </c>
      <c r="C197" s="19" t="s">
        <v>169</v>
      </c>
      <c r="D197" s="19" t="s">
        <v>966</v>
      </c>
      <c r="E197" s="19" t="s">
        <v>169</v>
      </c>
      <c r="F197" s="18">
        <v>47</v>
      </c>
      <c r="G197" s="18">
        <v>198</v>
      </c>
      <c r="H197" s="18">
        <v>25</v>
      </c>
      <c r="I197" s="18">
        <v>22879</v>
      </c>
      <c r="J197" s="18" t="str">
        <f ca="1">IFERROR(__xludf.DUMMYFUNCTION("IF(SUM(COUNTIF(artists!A:A, SPLIT(C197, "",""))) &gt; 0, ""UA"", 0)"),"UA")</f>
        <v>UA</v>
      </c>
      <c r="K197" s="18">
        <f ca="1">IFERROR(__xludf.DUMMYFUNCTION("IF(SUM(COUNTIF(artists!C:C, SPLIT(C197, "",""))) &gt; 0, ""RU"", 0)"),0)</f>
        <v>0</v>
      </c>
      <c r="L197" s="18">
        <f ca="1">IFERROR(__xludf.DUMMYFUNCTION("IF(SUM(COUNTIF(artists!E:E, SPLIT(C197, "",""))) &gt; 0, ""OTHER"", 0)"),0)</f>
        <v>0</v>
      </c>
    </row>
    <row r="198" spans="1:12" ht="14.25" customHeight="1">
      <c r="A198" s="18">
        <v>197</v>
      </c>
      <c r="B198" s="19" t="s">
        <v>2629</v>
      </c>
      <c r="C198" s="19" t="s">
        <v>150</v>
      </c>
      <c r="D198" s="19" t="s">
        <v>2630</v>
      </c>
      <c r="E198" s="19" t="s">
        <v>849</v>
      </c>
      <c r="F198" s="18">
        <v>29</v>
      </c>
      <c r="G198" s="18">
        <v>-1</v>
      </c>
      <c r="H198" s="18">
        <v>16</v>
      </c>
      <c r="I198" s="18">
        <v>22870</v>
      </c>
      <c r="J198" s="18">
        <f ca="1">IFERROR(__xludf.DUMMYFUNCTION("IF(SUM(COUNTIF(artists!A:A, SPLIT(C198, "",""))) &gt; 0, ""UA"", 0)"),0)</f>
        <v>0</v>
      </c>
      <c r="K198" s="18" t="str">
        <f ca="1">IFERROR(__xludf.DUMMYFUNCTION("IF(SUM(COUNTIF(artists!C:C, SPLIT(C198, "",""))) &gt; 0, ""RU"", 0)"),"RU")</f>
        <v>RU</v>
      </c>
      <c r="L198" s="18">
        <f ca="1">IFERROR(__xludf.DUMMYFUNCTION("IF(SUM(COUNTIF(artists!E:E, SPLIT(C198, "",""))) &gt; 0, ""OTHER"", 0)"),0)</f>
        <v>0</v>
      </c>
    </row>
    <row r="199" spans="1:12" ht="14.25" customHeight="1">
      <c r="A199" s="18">
        <v>198</v>
      </c>
      <c r="B199" s="19" t="s">
        <v>2631</v>
      </c>
      <c r="C199" s="19" t="s">
        <v>163</v>
      </c>
      <c r="D199" s="19" t="s">
        <v>2632</v>
      </c>
      <c r="E199" s="19" t="s">
        <v>1117</v>
      </c>
      <c r="F199" s="18">
        <v>180</v>
      </c>
      <c r="G199" s="18">
        <v>-1</v>
      </c>
      <c r="H199" s="18">
        <v>6</v>
      </c>
      <c r="I199" s="18">
        <v>22849</v>
      </c>
      <c r="J199" s="18" t="str">
        <f ca="1">IFERROR(__xludf.DUMMYFUNCTION("IF(SUM(COUNTIF(artists!A:A, SPLIT(C199, "",""))) &gt; 0, ""UA"", 0)"),"UA")</f>
        <v>UA</v>
      </c>
      <c r="K199" s="18">
        <f ca="1">IFERROR(__xludf.DUMMYFUNCTION("IF(SUM(COUNTIF(artists!C:C, SPLIT(C199, "",""))) &gt; 0, ""RU"", 0)"),0)</f>
        <v>0</v>
      </c>
      <c r="L199" s="18">
        <f ca="1">IFERROR(__xludf.DUMMYFUNCTION("IF(SUM(COUNTIF(artists!E:E, SPLIT(C199, "",""))) &gt; 0, ""OTHER"", 0)"),0)</f>
        <v>0</v>
      </c>
    </row>
    <row r="200" spans="1:12" ht="14.25" customHeight="1">
      <c r="A200" s="18">
        <v>199</v>
      </c>
      <c r="B200" s="19" t="s">
        <v>1975</v>
      </c>
      <c r="C200" s="19" t="s">
        <v>289</v>
      </c>
      <c r="D200" s="19" t="s">
        <v>922</v>
      </c>
      <c r="E200" s="19" t="s">
        <v>2117</v>
      </c>
      <c r="F200" s="18">
        <v>159</v>
      </c>
      <c r="G200" s="18">
        <v>-1</v>
      </c>
      <c r="H200" s="18">
        <v>10</v>
      </c>
      <c r="I200" s="18">
        <v>22819</v>
      </c>
      <c r="J200" s="18">
        <f ca="1">IFERROR(__xludf.DUMMYFUNCTION("IF(SUM(COUNTIF(artists!A:A, SPLIT(C200, "",""))) &gt; 0, ""UA"", 0)"),0)</f>
        <v>0</v>
      </c>
      <c r="K200" s="18" t="str">
        <f ca="1">IFERROR(__xludf.DUMMYFUNCTION("IF(SUM(COUNTIF(artists!C:C, SPLIT(C200, "",""))) &gt; 0, ""RU"", 0)"),"RU")</f>
        <v>RU</v>
      </c>
      <c r="L200" s="18">
        <f ca="1">IFERROR(__xludf.DUMMYFUNCTION("IF(SUM(COUNTIF(artists!E:E, SPLIT(C200, "",""))) &gt; 0, ""OTHER"", 0)"),0)</f>
        <v>0</v>
      </c>
    </row>
    <row r="201" spans="1:12" ht="14.25" customHeight="1">
      <c r="A201" s="18">
        <v>200</v>
      </c>
      <c r="B201" s="19" t="s">
        <v>2633</v>
      </c>
      <c r="C201" s="19" t="s">
        <v>479</v>
      </c>
      <c r="D201" s="19" t="s">
        <v>2634</v>
      </c>
      <c r="E201" s="19" t="s">
        <v>479</v>
      </c>
      <c r="F201" s="18">
        <v>64</v>
      </c>
      <c r="G201" s="18">
        <v>188</v>
      </c>
      <c r="H201" s="18">
        <v>7</v>
      </c>
      <c r="I201" s="18">
        <v>22807</v>
      </c>
      <c r="J201" s="18">
        <f ca="1">IFERROR(__xludf.DUMMYFUNCTION("IF(SUM(COUNTIF(artists!A:A, SPLIT(C201, "",""))) &gt; 0, ""UA"", 0)"),0)</f>
        <v>0</v>
      </c>
      <c r="K201" s="18">
        <f ca="1">IFERROR(__xludf.DUMMYFUNCTION("IF(SUM(COUNTIF(artists!C:C, SPLIT(C201, "",""))) &gt; 0, ""RU"", 0)"),0)</f>
        <v>0</v>
      </c>
      <c r="L201" s="18" t="str">
        <f ca="1">IFERROR(__xludf.DUMMYFUNCTION("IF(SUM(COUNTIF(artists!E:E, SPLIT(C201, "",""))) &gt; 0, ""OTHER"", 0)"),"OTHER")</f>
        <v>OTHER</v>
      </c>
    </row>
    <row r="202" spans="1:12" ht="14.25" customHeight="1"/>
    <row r="203" spans="1:12" ht="14.25" customHeight="1"/>
    <row r="204" spans="1:12" ht="14.25" customHeight="1"/>
    <row r="205" spans="1:12" ht="14.25" customHeight="1"/>
    <row r="206" spans="1:12" ht="14.25" customHeight="1"/>
    <row r="207" spans="1:12" ht="14.25" customHeight="1"/>
    <row r="208" spans="1:12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</sheetData>
  <conditionalFormatting sqref="J2:L201">
    <cfRule type="expression" dxfId="38" priority="1">
      <formula>AND($J2=0, $K2=0, $L2=0)</formula>
    </cfRule>
    <cfRule type="expression" dxfId="37" priority="2">
      <formula>OR(AND($J2&lt;&gt;0, $K2&lt;&gt;0), AND($J2&lt;&gt;0, $L2&lt;&gt;0), AND($K2&lt;&gt;0, $L2&lt;&gt;0))</formula>
    </cfRule>
  </conditionalFormatting>
  <pageMargins left="0.7" right="0.7" top="0.75" bottom="0.75" header="0" footer="0"/>
  <pageSetup orientation="landscape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38761D"/>
  </sheetPr>
  <dimension ref="A1:L997"/>
  <sheetViews>
    <sheetView workbookViewId="0"/>
  </sheetViews>
  <sheetFormatPr defaultColWidth="12.6640625" defaultRowHeight="15.75" customHeight="1"/>
  <cols>
    <col min="1" max="1" width="6.109375" customWidth="1"/>
    <col min="2" max="2" width="33.77734375" hidden="1" customWidth="1"/>
    <col min="3" max="3" width="34.44140625" customWidth="1"/>
    <col min="4" max="4" width="34.109375" customWidth="1"/>
    <col min="5" max="5" width="22.77734375" customWidth="1"/>
    <col min="6" max="6" width="10.6640625" hidden="1" customWidth="1"/>
    <col min="7" max="7" width="13.33203125" hidden="1" customWidth="1"/>
    <col min="8" max="8" width="15" hidden="1" customWidth="1"/>
    <col min="9" max="9" width="8.44140625" customWidth="1"/>
    <col min="10" max="26" width="7.6640625" customWidth="1"/>
  </cols>
  <sheetData>
    <row r="1" spans="1:12" ht="14.25" customHeight="1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 ht="14.25" customHeight="1">
      <c r="A2" s="18">
        <v>1</v>
      </c>
      <c r="B2" s="19" t="s">
        <v>906</v>
      </c>
      <c r="C2" s="19" t="s">
        <v>100</v>
      </c>
      <c r="D2" s="19" t="s">
        <v>306</v>
      </c>
      <c r="E2" s="19" t="s">
        <v>907</v>
      </c>
      <c r="F2" s="18">
        <v>1</v>
      </c>
      <c r="G2" s="18">
        <v>1</v>
      </c>
      <c r="H2" s="18">
        <v>9</v>
      </c>
      <c r="I2" s="18">
        <v>151617</v>
      </c>
      <c r="J2" s="18">
        <f ca="1">IFERROR(__xludf.DUMMYFUNCTION("IF(SUM(COUNTIF(artists!A:A, SPLIT(C2, "",""))) &gt; 0, ""UA"", 0)"),0)</f>
        <v>0</v>
      </c>
      <c r="K2" s="18" t="str">
        <f ca="1">IFERROR(__xludf.DUMMYFUNCTION("IF(SUM(COUNTIF(artists!C:C, SPLIT(C2, "",""))) &gt; 0, ""RU"", 0)"),"RU")</f>
        <v>RU</v>
      </c>
      <c r="L2" s="18">
        <f ca="1">IFERROR(__xludf.DUMMYFUNCTION("IF(SUM(COUNTIF(artists!E:E, SPLIT(C2, "",""))) &gt; 0, ""OTHER"", 0)"),0)</f>
        <v>0</v>
      </c>
    </row>
    <row r="3" spans="1:12" ht="14.25" customHeight="1">
      <c r="A3" s="18">
        <v>2</v>
      </c>
      <c r="B3" s="19" t="s">
        <v>1166</v>
      </c>
      <c r="C3" s="19" t="s">
        <v>102</v>
      </c>
      <c r="D3" s="19" t="s">
        <v>1167</v>
      </c>
      <c r="E3" s="19" t="s">
        <v>1168</v>
      </c>
      <c r="F3" s="18">
        <v>2</v>
      </c>
      <c r="G3" s="18">
        <v>2</v>
      </c>
      <c r="H3" s="18">
        <v>5</v>
      </c>
      <c r="I3" s="18">
        <v>139893</v>
      </c>
      <c r="J3" s="18" t="str">
        <f ca="1">IFERROR(__xludf.DUMMYFUNCTION("IF(SUM(COUNTIF(artists!A:A, SPLIT(C3, "",""))) &gt; 0, ""UA"", 0)"),"UA")</f>
        <v>UA</v>
      </c>
      <c r="K3" s="18">
        <f ca="1">IFERROR(__xludf.DUMMYFUNCTION("IF(SUM(COUNTIF(artists!C:C, SPLIT(C3, "",""))) &gt; 0, ""RU"", 0)"),0)</f>
        <v>0</v>
      </c>
      <c r="L3" s="18">
        <f ca="1">IFERROR(__xludf.DUMMYFUNCTION("IF(SUM(COUNTIF(artists!E:E, SPLIT(C3, "",""))) &gt; 0, ""OTHER"", 0)"),0)</f>
        <v>0</v>
      </c>
    </row>
    <row r="4" spans="1:12" ht="14.25" customHeight="1">
      <c r="A4" s="18">
        <v>3</v>
      </c>
      <c r="B4" s="19" t="s">
        <v>757</v>
      </c>
      <c r="C4" s="19" t="s">
        <v>99</v>
      </c>
      <c r="D4" s="19" t="s">
        <v>759</v>
      </c>
      <c r="E4" s="19" t="s">
        <v>648</v>
      </c>
      <c r="F4" s="18">
        <v>2</v>
      </c>
      <c r="G4" s="18">
        <v>3</v>
      </c>
      <c r="H4" s="18">
        <v>12</v>
      </c>
      <c r="I4" s="18">
        <v>127448</v>
      </c>
      <c r="J4" s="18" t="str">
        <f ca="1">IFERROR(__xludf.DUMMYFUNCTION("IF(SUM(COUNTIF(artists!A:A, SPLIT(C4, "",""))) &gt; 0, ""UA"", 0)"),"UA")</f>
        <v>UA</v>
      </c>
      <c r="K4" s="18">
        <f ca="1">IFERROR(__xludf.DUMMYFUNCTION("IF(SUM(COUNTIF(artists!C:C, SPLIT(C4, "",""))) &gt; 0, ""RU"", 0)"),0)</f>
        <v>0</v>
      </c>
      <c r="L4" s="18">
        <f ca="1">IFERROR(__xludf.DUMMYFUNCTION("IF(SUM(COUNTIF(artists!E:E, SPLIT(C4, "",""))) &gt; 0, ""OTHER"", 0)"),0)</f>
        <v>0</v>
      </c>
    </row>
    <row r="5" spans="1:12" ht="14.25" customHeight="1">
      <c r="A5" s="18">
        <v>4</v>
      </c>
      <c r="B5" s="19" t="s">
        <v>956</v>
      </c>
      <c r="C5" s="19" t="s">
        <v>100</v>
      </c>
      <c r="D5" s="19" t="s">
        <v>957</v>
      </c>
      <c r="E5" s="19" t="s">
        <v>907</v>
      </c>
      <c r="F5" s="18">
        <v>1</v>
      </c>
      <c r="G5" s="18">
        <v>4</v>
      </c>
      <c r="H5" s="18">
        <v>27</v>
      </c>
      <c r="I5" s="18">
        <v>105794</v>
      </c>
      <c r="J5" s="18">
        <f ca="1">IFERROR(__xludf.DUMMYFUNCTION("IF(SUM(COUNTIF(artists!A:A, SPLIT(C5, "",""))) &gt; 0, ""UA"", 0)"),0)</f>
        <v>0</v>
      </c>
      <c r="K5" s="18" t="str">
        <f ca="1">IFERROR(__xludf.DUMMYFUNCTION("IF(SUM(COUNTIF(artists!C:C, SPLIT(C5, "",""))) &gt; 0, ""RU"", 0)"),"RU")</f>
        <v>RU</v>
      </c>
      <c r="L5" s="18">
        <f ca="1">IFERROR(__xludf.DUMMYFUNCTION("IF(SUM(COUNTIF(artists!E:E, SPLIT(C5, "",""))) &gt; 0, ""OTHER"", 0)"),0)</f>
        <v>0</v>
      </c>
    </row>
    <row r="6" spans="1:12" ht="14.25" customHeight="1">
      <c r="A6" s="18">
        <v>5</v>
      </c>
      <c r="B6" s="19" t="s">
        <v>677</v>
      </c>
      <c r="C6" s="19" t="s">
        <v>343</v>
      </c>
      <c r="D6" s="19" t="s">
        <v>678</v>
      </c>
      <c r="E6" s="19" t="s">
        <v>648</v>
      </c>
      <c r="F6" s="18">
        <v>5</v>
      </c>
      <c r="G6" s="18">
        <v>5</v>
      </c>
      <c r="H6" s="18">
        <v>45</v>
      </c>
      <c r="I6" s="18">
        <v>103181</v>
      </c>
      <c r="J6" s="18" t="str">
        <f ca="1">IFERROR(__xludf.DUMMYFUNCTION("IF(SUM(COUNTIF(artists!A:A, SPLIT(C6, "",""))) &gt; 0, ""UA"", 0)"),"UA")</f>
        <v>UA</v>
      </c>
      <c r="K6" s="18">
        <f ca="1">IFERROR(__xludf.DUMMYFUNCTION("IF(SUM(COUNTIF(artists!C:C, SPLIT(C6, "",""))) &gt; 0, ""RU"", 0)"),0)</f>
        <v>0</v>
      </c>
      <c r="L6" s="18">
        <f ca="1">IFERROR(__xludf.DUMMYFUNCTION("IF(SUM(COUNTIF(artists!E:E, SPLIT(C6, "",""))) &gt; 0, ""OTHER"", 0)"),0)</f>
        <v>0</v>
      </c>
    </row>
    <row r="7" spans="1:12" ht="14.25" customHeight="1">
      <c r="A7" s="18">
        <v>6</v>
      </c>
      <c r="B7" s="19" t="s">
        <v>733</v>
      </c>
      <c r="C7" s="19" t="s">
        <v>113</v>
      </c>
      <c r="D7" s="19" t="s">
        <v>734</v>
      </c>
      <c r="E7" s="19" t="s">
        <v>735</v>
      </c>
      <c r="F7" s="18">
        <v>5</v>
      </c>
      <c r="G7" s="18">
        <v>6</v>
      </c>
      <c r="H7" s="18">
        <v>5</v>
      </c>
      <c r="I7" s="18">
        <v>96309</v>
      </c>
      <c r="J7" s="18">
        <f ca="1">IFERROR(__xludf.DUMMYFUNCTION("IF(SUM(COUNTIF(artists!A:A, SPLIT(C7, "",""))) &gt; 0, ""UA"", 0)"),0)</f>
        <v>0</v>
      </c>
      <c r="K7" s="18">
        <f ca="1">IFERROR(__xludf.DUMMYFUNCTION("IF(SUM(COUNTIF(artists!C:C, SPLIT(C7, "",""))) &gt; 0, ""RU"", 0)"),0)</f>
        <v>0</v>
      </c>
      <c r="L7" s="18" t="str">
        <f ca="1">IFERROR(__xludf.DUMMYFUNCTION("IF(SUM(COUNTIF(artists!E:E, SPLIT(C7, "",""))) &gt; 0, ""OTHER"", 0)"),"OTHER")</f>
        <v>OTHER</v>
      </c>
    </row>
    <row r="8" spans="1:12" ht="14.25" customHeight="1">
      <c r="A8" s="18">
        <v>7</v>
      </c>
      <c r="B8" s="19" t="s">
        <v>1382</v>
      </c>
      <c r="C8" s="19" t="s">
        <v>1383</v>
      </c>
      <c r="D8" s="19" t="s">
        <v>1384</v>
      </c>
      <c r="E8" s="19" t="s">
        <v>1333</v>
      </c>
      <c r="F8" s="18">
        <v>2</v>
      </c>
      <c r="G8" s="18">
        <v>7</v>
      </c>
      <c r="H8" s="18">
        <v>37</v>
      </c>
      <c r="I8" s="18">
        <v>87693</v>
      </c>
      <c r="J8" s="18">
        <f ca="1">IFERROR(__xludf.DUMMYFUNCTION("IF(SUM(COUNTIF(artists!A:A, SPLIT(C8, "",""))) &gt; 0, ""UA"", 0)"),0)</f>
        <v>0</v>
      </c>
      <c r="K8" s="18" t="str">
        <f ca="1">IFERROR(__xludf.DUMMYFUNCTION("IF(SUM(COUNTIF(artists!C:C, SPLIT(C8, "",""))) &gt; 0, ""RU"", 0)"),"RU")</f>
        <v>RU</v>
      </c>
      <c r="L8" s="18">
        <f ca="1">IFERROR(__xludf.DUMMYFUNCTION("IF(SUM(COUNTIF(artists!E:E, SPLIT(C8, "",""))) &gt; 0, ""OTHER"", 0)"),0)</f>
        <v>0</v>
      </c>
    </row>
    <row r="9" spans="1:12" ht="14.25" customHeight="1">
      <c r="A9" s="18">
        <v>8</v>
      </c>
      <c r="B9" s="19" t="s">
        <v>813</v>
      </c>
      <c r="C9" s="19" t="s">
        <v>108</v>
      </c>
      <c r="D9" s="19" t="s">
        <v>814</v>
      </c>
      <c r="E9" s="19" t="s">
        <v>815</v>
      </c>
      <c r="F9" s="18">
        <v>8</v>
      </c>
      <c r="G9" s="18">
        <v>18</v>
      </c>
      <c r="H9" s="18">
        <v>11</v>
      </c>
      <c r="I9" s="18">
        <v>71800</v>
      </c>
      <c r="J9" s="18" t="str">
        <f ca="1">IFERROR(__xludf.DUMMYFUNCTION("IF(SUM(COUNTIF(artists!A:A, SPLIT(C9, "",""))) &gt; 0, ""UA"", 0)"),"UA")</f>
        <v>UA</v>
      </c>
      <c r="K9" s="18">
        <f ca="1">IFERROR(__xludf.DUMMYFUNCTION("IF(SUM(COUNTIF(artists!C:C, SPLIT(C9, "",""))) &gt; 0, ""RU"", 0)"),0)</f>
        <v>0</v>
      </c>
      <c r="L9" s="18">
        <f ca="1">IFERROR(__xludf.DUMMYFUNCTION("IF(SUM(COUNTIF(artists!E:E, SPLIT(C9, "",""))) &gt; 0, ""OTHER"", 0)"),0)</f>
        <v>0</v>
      </c>
    </row>
    <row r="10" spans="1:12" ht="14.25" customHeight="1">
      <c r="A10" s="18">
        <v>9</v>
      </c>
      <c r="B10" s="19" t="s">
        <v>890</v>
      </c>
      <c r="C10" s="19" t="s">
        <v>891</v>
      </c>
      <c r="D10" s="19" t="s">
        <v>892</v>
      </c>
      <c r="E10" s="19" t="s">
        <v>648</v>
      </c>
      <c r="F10" s="18">
        <v>9</v>
      </c>
      <c r="G10" s="18">
        <v>16</v>
      </c>
      <c r="H10" s="18">
        <v>20</v>
      </c>
      <c r="I10" s="18">
        <v>71563</v>
      </c>
      <c r="J10" s="18" t="str">
        <f ca="1">IFERROR(__xludf.DUMMYFUNCTION("IF(SUM(COUNTIF(artists!A:A, SPLIT(C10, "",""))) &gt; 0, ""UA"", 0)"),"UA")</f>
        <v>UA</v>
      </c>
      <c r="K10" s="18">
        <f ca="1">IFERROR(__xludf.DUMMYFUNCTION("IF(SUM(COUNTIF(artists!C:C, SPLIT(C10, "",""))) &gt; 0, ""RU"", 0)"),0)</f>
        <v>0</v>
      </c>
      <c r="L10" s="18">
        <f ca="1">IFERROR(__xludf.DUMMYFUNCTION("IF(SUM(COUNTIF(artists!E:E, SPLIT(C10, "",""))) &gt; 0, ""OTHER"", 0)"),0)</f>
        <v>0</v>
      </c>
    </row>
    <row r="11" spans="1:12" ht="14.25" customHeight="1">
      <c r="A11" s="18">
        <v>10</v>
      </c>
      <c r="B11" s="19" t="s">
        <v>2539</v>
      </c>
      <c r="C11" s="19" t="s">
        <v>1476</v>
      </c>
      <c r="D11" s="19" t="s">
        <v>1477</v>
      </c>
      <c r="E11" s="19" t="s">
        <v>1478</v>
      </c>
      <c r="F11" s="18">
        <v>10</v>
      </c>
      <c r="G11" s="18">
        <v>-1</v>
      </c>
      <c r="H11" s="18">
        <v>1</v>
      </c>
      <c r="I11" s="18">
        <v>71293</v>
      </c>
      <c r="J11" s="18" t="s">
        <v>9</v>
      </c>
      <c r="K11" s="18">
        <f ca="1">IFERROR(__xludf.DUMMYFUNCTION("IF(SUM(COUNTIF(artists!C:C, SPLIT(C11, "",""))) &gt; 0, ""RU"", 0)"),0)</f>
        <v>0</v>
      </c>
      <c r="L11" s="18">
        <v>0</v>
      </c>
    </row>
    <row r="12" spans="1:12" ht="14.25" customHeight="1">
      <c r="A12" s="18">
        <v>11</v>
      </c>
      <c r="B12" s="19" t="s">
        <v>2524</v>
      </c>
      <c r="C12" s="19" t="s">
        <v>2525</v>
      </c>
      <c r="D12" s="19" t="s">
        <v>2526</v>
      </c>
      <c r="E12" s="19" t="s">
        <v>1943</v>
      </c>
      <c r="F12" s="18">
        <v>11</v>
      </c>
      <c r="G12" s="18">
        <v>-1</v>
      </c>
      <c r="H12" s="18">
        <v>1</v>
      </c>
      <c r="I12" s="18">
        <v>69800</v>
      </c>
      <c r="J12" s="18">
        <f ca="1">IFERROR(__xludf.DUMMYFUNCTION("IF(SUM(COUNTIF(artists!A:A, SPLIT(C12, "",""))) &gt; 0, ""UA"", 0)"),0)</f>
        <v>0</v>
      </c>
      <c r="K12" s="18" t="str">
        <f ca="1">IFERROR(__xludf.DUMMYFUNCTION("IF(SUM(COUNTIF(artists!C:C, SPLIT(C12, "",""))) &gt; 0, ""RU"", 0)"),"RU")</f>
        <v>RU</v>
      </c>
      <c r="L12" s="18">
        <f ca="1">IFERROR(__xludf.DUMMYFUNCTION("IF(SUM(COUNTIF(artists!E:E, SPLIT(C12, "",""))) &gt; 0, ""OTHER"", 0)"),0)</f>
        <v>0</v>
      </c>
    </row>
    <row r="13" spans="1:12" ht="14.25" customHeight="1">
      <c r="A13" s="18">
        <v>12</v>
      </c>
      <c r="B13" s="19" t="s">
        <v>1330</v>
      </c>
      <c r="C13" s="19" t="s">
        <v>1331</v>
      </c>
      <c r="D13" s="19" t="s">
        <v>1332</v>
      </c>
      <c r="E13" s="19" t="s">
        <v>1333</v>
      </c>
      <c r="F13" s="18">
        <v>2</v>
      </c>
      <c r="G13" s="18">
        <v>9</v>
      </c>
      <c r="H13" s="18">
        <v>12</v>
      </c>
      <c r="I13" s="18">
        <v>69298</v>
      </c>
      <c r="J13" s="18">
        <f ca="1">IFERROR(__xludf.DUMMYFUNCTION("IF(SUM(COUNTIF(artists!A:A, SPLIT(C13, "",""))) &gt; 0, ""UA"", 0)"),0)</f>
        <v>0</v>
      </c>
      <c r="K13" s="18" t="str">
        <f ca="1">IFERROR(__xludf.DUMMYFUNCTION("IF(SUM(COUNTIF(artists!C:C, SPLIT(C13, "",""))) &gt; 0, ""RU"", 0)"),"RU")</f>
        <v>RU</v>
      </c>
      <c r="L13" s="18">
        <f ca="1">IFERROR(__xludf.DUMMYFUNCTION("IF(SUM(COUNTIF(artists!E:E, SPLIT(C13, "",""))) &gt; 0, ""OTHER"", 0)"),0)</f>
        <v>0</v>
      </c>
    </row>
    <row r="14" spans="1:12" ht="14.25" customHeight="1">
      <c r="A14" s="18">
        <v>13</v>
      </c>
      <c r="B14" s="19" t="s">
        <v>1054</v>
      </c>
      <c r="C14" s="19" t="s">
        <v>105</v>
      </c>
      <c r="D14" s="19" t="s">
        <v>1055</v>
      </c>
      <c r="E14" s="19" t="s">
        <v>976</v>
      </c>
      <c r="F14" s="18">
        <v>11</v>
      </c>
      <c r="G14" s="18">
        <v>11</v>
      </c>
      <c r="H14" s="18">
        <v>8</v>
      </c>
      <c r="I14" s="18">
        <v>67709</v>
      </c>
      <c r="J14" s="18" t="str">
        <f ca="1">IFERROR(__xludf.DUMMYFUNCTION("IF(SUM(COUNTIF(artists!A:A, SPLIT(C14, "",""))) &gt; 0, ""UA"", 0)"),"UA")</f>
        <v>UA</v>
      </c>
      <c r="K14" s="18">
        <f ca="1">IFERROR(__xludf.DUMMYFUNCTION("IF(SUM(COUNTIF(artists!C:C, SPLIT(C14, "",""))) &gt; 0, ""RU"", 0)"),0)</f>
        <v>0</v>
      </c>
      <c r="L14" s="18">
        <f ca="1">IFERROR(__xludf.DUMMYFUNCTION("IF(SUM(COUNTIF(artists!E:E, SPLIT(C14, "",""))) &gt; 0, ""OTHER"", 0)"),0)</f>
        <v>0</v>
      </c>
    </row>
    <row r="15" spans="1:12" ht="14.25" customHeight="1">
      <c r="A15" s="18">
        <v>14</v>
      </c>
      <c r="B15" s="19" t="s">
        <v>1913</v>
      </c>
      <c r="C15" s="19" t="s">
        <v>103</v>
      </c>
      <c r="D15" s="19" t="s">
        <v>1157</v>
      </c>
      <c r="E15" s="19" t="s">
        <v>1371</v>
      </c>
      <c r="F15" s="18">
        <v>4</v>
      </c>
      <c r="G15" s="18">
        <v>8</v>
      </c>
      <c r="H15" s="18">
        <v>8</v>
      </c>
      <c r="I15" s="18">
        <v>67659</v>
      </c>
      <c r="J15" s="18">
        <f ca="1">IFERROR(__xludf.DUMMYFUNCTION("IF(SUM(COUNTIF(artists!A:A, SPLIT(C15, "",""))) &gt; 0, ""UA"", 0)"),0)</f>
        <v>0</v>
      </c>
      <c r="K15" s="18" t="str">
        <f ca="1">IFERROR(__xludf.DUMMYFUNCTION("IF(SUM(COUNTIF(artists!C:C, SPLIT(C15, "",""))) &gt; 0, ""RU"", 0)"),"RU")</f>
        <v>RU</v>
      </c>
      <c r="L15" s="18">
        <f ca="1">IFERROR(__xludf.DUMMYFUNCTION("IF(SUM(COUNTIF(artists!E:E, SPLIT(C15, "",""))) &gt; 0, ""OTHER"", 0)"),0)</f>
        <v>0</v>
      </c>
    </row>
    <row r="16" spans="1:12" ht="14.25" customHeight="1">
      <c r="A16" s="18">
        <v>15</v>
      </c>
      <c r="B16" s="19" t="s">
        <v>2549</v>
      </c>
      <c r="C16" s="19" t="s">
        <v>2550</v>
      </c>
      <c r="D16" s="19" t="s">
        <v>2551</v>
      </c>
      <c r="E16" s="19" t="s">
        <v>1943</v>
      </c>
      <c r="F16" s="18">
        <v>15</v>
      </c>
      <c r="G16" s="18">
        <v>15</v>
      </c>
      <c r="H16" s="18">
        <v>2</v>
      </c>
      <c r="I16" s="18">
        <v>65876</v>
      </c>
      <c r="J16" s="18">
        <f ca="1">IFERROR(__xludf.DUMMYFUNCTION("IF(SUM(COUNTIF(artists!A:A, SPLIT(C16, "",""))) &gt; 0, ""UA"", 0)"),0)</f>
        <v>0</v>
      </c>
      <c r="K16" s="18" t="str">
        <f ca="1">IFERROR(__xludf.DUMMYFUNCTION("IF(SUM(COUNTIF(artists!C:C, SPLIT(C16, "",""))) &gt; 0, ""RU"", 0)"),"RU")</f>
        <v>RU</v>
      </c>
      <c r="L16" s="18">
        <f ca="1">IFERROR(__xludf.DUMMYFUNCTION("IF(SUM(COUNTIF(artists!E:E, SPLIT(C16, "",""))) &gt; 0, ""OTHER"", 0)"),0)</f>
        <v>0</v>
      </c>
    </row>
    <row r="17" spans="1:12" ht="14.25" customHeight="1">
      <c r="A17" s="18">
        <v>16</v>
      </c>
      <c r="B17" s="19" t="s">
        <v>2188</v>
      </c>
      <c r="C17" s="19" t="s">
        <v>2103</v>
      </c>
      <c r="D17" s="19" t="s">
        <v>2104</v>
      </c>
      <c r="E17" s="19" t="s">
        <v>2105</v>
      </c>
      <c r="F17" s="18">
        <v>10</v>
      </c>
      <c r="G17" s="18">
        <v>10</v>
      </c>
      <c r="H17" s="18">
        <v>8</v>
      </c>
      <c r="I17" s="18">
        <v>65007</v>
      </c>
      <c r="J17" s="18" t="str">
        <f ca="1">IFERROR(__xludf.DUMMYFUNCTION("IF(SUM(COUNTIF(artists!A:A, SPLIT(C17, "",""))) &gt; 0, ""UA"", 0)"),"UA")</f>
        <v>UA</v>
      </c>
      <c r="K17" s="18">
        <f ca="1">IFERROR(__xludf.DUMMYFUNCTION("IF(SUM(COUNTIF(artists!C:C, SPLIT(C17, "",""))) &gt; 0, ""RU"", 0)"),0)</f>
        <v>0</v>
      </c>
      <c r="L17" s="18">
        <f ca="1">IFERROR(__xludf.DUMMYFUNCTION("IF(SUM(COUNTIF(artists!E:E, SPLIT(C17, "",""))) &gt; 0, ""OTHER"", 0)"),0)</f>
        <v>0</v>
      </c>
    </row>
    <row r="18" spans="1:12" ht="14.25" customHeight="1">
      <c r="A18" s="18">
        <v>17</v>
      </c>
      <c r="B18" s="19" t="s">
        <v>867</v>
      </c>
      <c r="C18" s="19" t="s">
        <v>346</v>
      </c>
      <c r="D18" s="19" t="s">
        <v>868</v>
      </c>
      <c r="E18" s="19" t="s">
        <v>869</v>
      </c>
      <c r="F18" s="18">
        <v>17</v>
      </c>
      <c r="G18" s="18">
        <v>-1</v>
      </c>
      <c r="H18" s="18">
        <v>1</v>
      </c>
      <c r="I18" s="18">
        <v>64412</v>
      </c>
      <c r="J18" s="18" t="str">
        <f ca="1">IFERROR(__xludf.DUMMYFUNCTION("IF(SUM(COUNTIF(artists!A:A, SPLIT(C18, "",""))) &gt; 0, ""UA"", 0)"),"UA")</f>
        <v>UA</v>
      </c>
      <c r="K18" s="18">
        <f ca="1">IFERROR(__xludf.DUMMYFUNCTION("IF(SUM(COUNTIF(artists!C:C, SPLIT(C18, "",""))) &gt; 0, ""RU"", 0)"),0)</f>
        <v>0</v>
      </c>
      <c r="L18" s="18">
        <f ca="1">IFERROR(__xludf.DUMMYFUNCTION("IF(SUM(COUNTIF(artists!E:E, SPLIT(C18, "",""))) &gt; 0, ""OTHER"", 0)"),0)</f>
        <v>0</v>
      </c>
    </row>
    <row r="19" spans="1:12" ht="14.25" customHeight="1">
      <c r="A19" s="18">
        <v>18</v>
      </c>
      <c r="B19" s="19" t="s">
        <v>2307</v>
      </c>
      <c r="C19" s="19" t="s">
        <v>476</v>
      </c>
      <c r="D19" s="19" t="s">
        <v>2308</v>
      </c>
      <c r="E19" s="19" t="s">
        <v>2309</v>
      </c>
      <c r="F19" s="18">
        <v>5</v>
      </c>
      <c r="G19" s="18">
        <v>14</v>
      </c>
      <c r="H19" s="18">
        <v>10</v>
      </c>
      <c r="I19" s="18">
        <v>63912</v>
      </c>
      <c r="J19" s="18">
        <f ca="1">IFERROR(__xludf.DUMMYFUNCTION("IF(SUM(COUNTIF(artists!A:A, SPLIT(C19, "",""))) &gt; 0, ""UA"", 0)"),0)</f>
        <v>0</v>
      </c>
      <c r="K19" s="18">
        <f ca="1">IFERROR(__xludf.DUMMYFUNCTION("IF(SUM(COUNTIF(artists!C:C, SPLIT(C19, "",""))) &gt; 0, ""RU"", 0)"),0)</f>
        <v>0</v>
      </c>
      <c r="L19" s="18" t="str">
        <f ca="1">IFERROR(__xludf.DUMMYFUNCTION("IF(SUM(COUNTIF(artists!E:E, SPLIT(C19, "",""))) &gt; 0, ""OTHER"", 0)"),"OTHER")</f>
        <v>OTHER</v>
      </c>
    </row>
    <row r="20" spans="1:12" ht="14.25" customHeight="1">
      <c r="A20" s="18">
        <v>19</v>
      </c>
      <c r="B20" s="19" t="s">
        <v>1118</v>
      </c>
      <c r="C20" s="19" t="s">
        <v>1119</v>
      </c>
      <c r="D20" s="19" t="s">
        <v>1120</v>
      </c>
      <c r="E20" s="19" t="s">
        <v>1121</v>
      </c>
      <c r="F20" s="18">
        <v>6</v>
      </c>
      <c r="G20" s="18">
        <v>24</v>
      </c>
      <c r="H20" s="18">
        <v>30</v>
      </c>
      <c r="I20" s="18">
        <v>62726</v>
      </c>
      <c r="J20" s="18">
        <f ca="1">IFERROR(__xludf.DUMMYFUNCTION("IF(SUM(COUNTIF(artists!A:A, SPLIT(C20, "",""))) &gt; 0, ""UA"", 0)"),0)</f>
        <v>0</v>
      </c>
      <c r="K20" s="18" t="str">
        <f ca="1">IFERROR(__xludf.DUMMYFUNCTION("IF(SUM(COUNTIF(artists!C:C, SPLIT(C20, "",""))) &gt; 0, ""RU"", 0)"),"RU")</f>
        <v>RU</v>
      </c>
      <c r="L20" s="18">
        <f ca="1">IFERROR(__xludf.DUMMYFUNCTION("IF(SUM(COUNTIF(artists!E:E, SPLIT(C20, "",""))) &gt; 0, ""OTHER"", 0)"),0)</f>
        <v>0</v>
      </c>
    </row>
    <row r="21" spans="1:12" ht="14.25" customHeight="1">
      <c r="A21" s="18">
        <v>20</v>
      </c>
      <c r="B21" s="19" t="s">
        <v>2030</v>
      </c>
      <c r="C21" s="19" t="s">
        <v>130</v>
      </c>
      <c r="D21" s="19" t="s">
        <v>2031</v>
      </c>
      <c r="E21" s="19" t="s">
        <v>2032</v>
      </c>
      <c r="F21" s="18">
        <v>7</v>
      </c>
      <c r="G21" s="18">
        <v>12</v>
      </c>
      <c r="H21" s="18">
        <v>12</v>
      </c>
      <c r="I21" s="18">
        <v>62656</v>
      </c>
      <c r="J21" s="18">
        <f ca="1">IFERROR(__xludf.DUMMYFUNCTION("IF(SUM(COUNTIF(artists!A:A, SPLIT(C21, "",""))) &gt; 0, ""UA"", 0)"),0)</f>
        <v>0</v>
      </c>
      <c r="K21" s="18" t="str">
        <f ca="1">IFERROR(__xludf.DUMMYFUNCTION("IF(SUM(COUNTIF(artists!C:C, SPLIT(C21, "",""))) &gt; 0, ""RU"", 0)"),"RU")</f>
        <v>RU</v>
      </c>
      <c r="L21" s="18">
        <f ca="1">IFERROR(__xludf.DUMMYFUNCTION("IF(SUM(COUNTIF(artists!E:E, SPLIT(C21, "",""))) &gt; 0, ""OTHER"", 0)"),0)</f>
        <v>0</v>
      </c>
    </row>
    <row r="22" spans="1:12" ht="14.25" customHeight="1">
      <c r="A22" s="18">
        <v>21</v>
      </c>
      <c r="B22" s="19" t="s">
        <v>754</v>
      </c>
      <c r="C22" s="19" t="s">
        <v>122</v>
      </c>
      <c r="D22" s="19" t="s">
        <v>755</v>
      </c>
      <c r="E22" s="19" t="s">
        <v>756</v>
      </c>
      <c r="F22" s="18">
        <v>14</v>
      </c>
      <c r="G22" s="18">
        <v>17</v>
      </c>
      <c r="H22" s="18">
        <v>33</v>
      </c>
      <c r="I22" s="18">
        <v>62177</v>
      </c>
      <c r="J22" s="18">
        <f ca="1">IFERROR(__xludf.DUMMYFUNCTION("IF(SUM(COUNTIF(artists!A:A, SPLIT(C22, "",""))) &gt; 0, ""UA"", 0)"),0)</f>
        <v>0</v>
      </c>
      <c r="K22" s="18">
        <f ca="1">IFERROR(__xludf.DUMMYFUNCTION("IF(SUM(COUNTIF(artists!C:C, SPLIT(C22, "",""))) &gt; 0, ""RU"", 0)"),0)</f>
        <v>0</v>
      </c>
      <c r="L22" s="18" t="str">
        <f ca="1">IFERROR(__xludf.DUMMYFUNCTION("IF(SUM(COUNTIF(artists!E:E, SPLIT(C22, "",""))) &gt; 0, ""OTHER"", 0)"),"OTHER")</f>
        <v>OTHER</v>
      </c>
    </row>
    <row r="23" spans="1:12" ht="14.25" customHeight="1">
      <c r="A23" s="18">
        <v>22</v>
      </c>
      <c r="B23" s="19" t="s">
        <v>2083</v>
      </c>
      <c r="C23" s="19" t="s">
        <v>250</v>
      </c>
      <c r="D23" s="19" t="s">
        <v>2084</v>
      </c>
      <c r="E23" s="19" t="s">
        <v>1333</v>
      </c>
      <c r="F23" s="18">
        <v>1</v>
      </c>
      <c r="G23" s="18">
        <v>27</v>
      </c>
      <c r="H23" s="18">
        <v>31</v>
      </c>
      <c r="I23" s="18">
        <v>62126</v>
      </c>
      <c r="J23" s="18">
        <f ca="1">IFERROR(__xludf.DUMMYFUNCTION("IF(SUM(COUNTIF(artists!A:A, SPLIT(C23, "",""))) &gt; 0, ""UA"", 0)"),0)</f>
        <v>0</v>
      </c>
      <c r="K23" s="18" t="str">
        <f ca="1">IFERROR(__xludf.DUMMYFUNCTION("IF(SUM(COUNTIF(artists!C:C, SPLIT(C23, "",""))) &gt; 0, ""RU"", 0)"),"RU")</f>
        <v>RU</v>
      </c>
      <c r="L23" s="18">
        <f ca="1">IFERROR(__xludf.DUMMYFUNCTION("IF(SUM(COUNTIF(artists!E:E, SPLIT(C23, "",""))) &gt; 0, ""OTHER"", 0)"),0)</f>
        <v>0</v>
      </c>
    </row>
    <row r="24" spans="1:12" ht="14.25" customHeight="1">
      <c r="A24" s="18">
        <v>23</v>
      </c>
      <c r="B24" s="19" t="s">
        <v>1566</v>
      </c>
      <c r="C24" s="19" t="s">
        <v>118</v>
      </c>
      <c r="D24" s="19" t="s">
        <v>1567</v>
      </c>
      <c r="E24" s="19" t="s">
        <v>1371</v>
      </c>
      <c r="F24" s="18">
        <v>2</v>
      </c>
      <c r="G24" s="18">
        <v>19</v>
      </c>
      <c r="H24" s="18">
        <v>57</v>
      </c>
      <c r="I24" s="18">
        <v>62048</v>
      </c>
      <c r="J24" s="18">
        <f ca="1">IFERROR(__xludf.DUMMYFUNCTION("IF(SUM(COUNTIF(artists!A:A, SPLIT(C24, "",""))) &gt; 0, ""UA"", 0)"),0)</f>
        <v>0</v>
      </c>
      <c r="K24" s="18" t="str">
        <f ca="1">IFERROR(__xludf.DUMMYFUNCTION("IF(SUM(COUNTIF(artists!C:C, SPLIT(C24, "",""))) &gt; 0, ""RU"", 0)"),"RU")</f>
        <v>RU</v>
      </c>
      <c r="L24" s="18">
        <f ca="1">IFERROR(__xludf.DUMMYFUNCTION("IF(SUM(COUNTIF(artists!E:E, SPLIT(C24, "",""))) &gt; 0, ""OTHER"", 0)"),0)</f>
        <v>0</v>
      </c>
    </row>
    <row r="25" spans="1:12" ht="14.25" customHeight="1">
      <c r="A25" s="18">
        <v>24</v>
      </c>
      <c r="B25" s="19" t="s">
        <v>1334</v>
      </c>
      <c r="C25" s="19" t="s">
        <v>155</v>
      </c>
      <c r="D25" s="19" t="s">
        <v>1335</v>
      </c>
      <c r="E25" s="19" t="s">
        <v>1297</v>
      </c>
      <c r="F25" s="18">
        <v>20</v>
      </c>
      <c r="G25" s="18">
        <v>20</v>
      </c>
      <c r="H25" s="18">
        <v>10</v>
      </c>
      <c r="I25" s="18">
        <v>61286</v>
      </c>
      <c r="J25" s="18" t="str">
        <f ca="1">IFERROR(__xludf.DUMMYFUNCTION("IF(SUM(COUNTIF(artists!A:A, SPLIT(C25, "",""))) &gt; 0, ""UA"", 0)"),"UA")</f>
        <v>UA</v>
      </c>
      <c r="K25" s="18">
        <f ca="1">IFERROR(__xludf.DUMMYFUNCTION("IF(SUM(COUNTIF(artists!C:C, SPLIT(C25, "",""))) &gt; 0, ""RU"", 0)"),0)</f>
        <v>0</v>
      </c>
      <c r="L25" s="18">
        <f ca="1">IFERROR(__xludf.DUMMYFUNCTION("IF(SUM(COUNTIF(artists!E:E, SPLIT(C25, "",""))) &gt; 0, ""OTHER"", 0)"),0)</f>
        <v>0</v>
      </c>
    </row>
    <row r="26" spans="1:12" ht="14.25" customHeight="1">
      <c r="A26" s="18">
        <v>25</v>
      </c>
      <c r="B26" s="19" t="s">
        <v>881</v>
      </c>
      <c r="C26" s="19" t="s">
        <v>124</v>
      </c>
      <c r="D26" s="19" t="s">
        <v>882</v>
      </c>
      <c r="E26" s="19" t="s">
        <v>883</v>
      </c>
      <c r="F26" s="18">
        <v>11</v>
      </c>
      <c r="G26" s="18">
        <v>32</v>
      </c>
      <c r="H26" s="18">
        <v>12</v>
      </c>
      <c r="I26" s="18">
        <v>59752</v>
      </c>
      <c r="J26" s="18">
        <f ca="1">IFERROR(__xludf.DUMMYFUNCTION("IF(SUM(COUNTIF(artists!A:A, SPLIT(C26, "",""))) &gt; 0, ""UA"", 0)"),0)</f>
        <v>0</v>
      </c>
      <c r="K26" s="18" t="str">
        <f ca="1">IFERROR(__xludf.DUMMYFUNCTION("IF(SUM(COUNTIF(artists!C:C, SPLIT(C26, "",""))) &gt; 0, ""RU"", 0)"),"RU")</f>
        <v>RU</v>
      </c>
      <c r="L26" s="18">
        <f ca="1">IFERROR(__xludf.DUMMYFUNCTION("IF(SUM(COUNTIF(artists!E:E, SPLIT(C26, "",""))) &gt; 0, ""OTHER"", 0)"),0)</f>
        <v>0</v>
      </c>
    </row>
    <row r="27" spans="1:12" ht="14.25" customHeight="1">
      <c r="A27" s="18">
        <v>26</v>
      </c>
      <c r="B27" s="19" t="s">
        <v>846</v>
      </c>
      <c r="C27" s="19" t="s">
        <v>847</v>
      </c>
      <c r="D27" s="19" t="s">
        <v>848</v>
      </c>
      <c r="E27" s="19" t="s">
        <v>849</v>
      </c>
      <c r="F27" s="18">
        <v>26</v>
      </c>
      <c r="G27" s="18">
        <v>26</v>
      </c>
      <c r="H27" s="18">
        <v>50</v>
      </c>
      <c r="I27" s="18">
        <v>58528</v>
      </c>
      <c r="J27" s="18">
        <f ca="1">IFERROR(__xludf.DUMMYFUNCTION("IF(SUM(COUNTIF(artists!A:A, SPLIT(C27, "",""))) &gt; 0, ""UA"", 0)"),0)</f>
        <v>0</v>
      </c>
      <c r="K27" s="18" t="str">
        <f ca="1">IFERROR(__xludf.DUMMYFUNCTION("IF(SUM(COUNTIF(artists!C:C, SPLIT(C27, "",""))) &gt; 0, ""RU"", 0)"),"RU")</f>
        <v>RU</v>
      </c>
      <c r="L27" s="18">
        <f ca="1">IFERROR(__xludf.DUMMYFUNCTION("IF(SUM(COUNTIF(artists!E:E, SPLIT(C27, "",""))) &gt; 0, ""OTHER"", 0)"),0)</f>
        <v>0</v>
      </c>
    </row>
    <row r="28" spans="1:12" ht="14.25" customHeight="1">
      <c r="A28" s="18">
        <v>27</v>
      </c>
      <c r="B28" s="19" t="s">
        <v>832</v>
      </c>
      <c r="C28" s="19" t="s">
        <v>300</v>
      </c>
      <c r="D28" s="19" t="s">
        <v>833</v>
      </c>
      <c r="E28" s="19" t="s">
        <v>300</v>
      </c>
      <c r="F28" s="18">
        <v>6</v>
      </c>
      <c r="G28" s="18">
        <v>29</v>
      </c>
      <c r="H28" s="18">
        <v>47</v>
      </c>
      <c r="I28" s="18">
        <v>58209</v>
      </c>
      <c r="J28" s="18">
        <f ca="1">IFERROR(__xludf.DUMMYFUNCTION("IF(SUM(COUNTIF(artists!A:A, SPLIT(C28, "",""))) &gt; 0, ""UA"", 0)"),0)</f>
        <v>0</v>
      </c>
      <c r="K28" s="18" t="str">
        <f ca="1">IFERROR(__xludf.DUMMYFUNCTION("IF(SUM(COUNTIF(artists!C:C, SPLIT(C28, "",""))) &gt; 0, ""RU"", 0)"),"RU")</f>
        <v>RU</v>
      </c>
      <c r="L28" s="18">
        <f ca="1">IFERROR(__xludf.DUMMYFUNCTION("IF(SUM(COUNTIF(artists!E:E, SPLIT(C28, "",""))) &gt; 0, ""OTHER"", 0)"),0)</f>
        <v>0</v>
      </c>
    </row>
    <row r="29" spans="1:12" ht="14.25" customHeight="1">
      <c r="A29" s="18">
        <v>28</v>
      </c>
      <c r="B29" s="19" t="s">
        <v>1847</v>
      </c>
      <c r="C29" s="19" t="s">
        <v>115</v>
      </c>
      <c r="D29" s="19" t="s">
        <v>924</v>
      </c>
      <c r="E29" s="19" t="s">
        <v>2237</v>
      </c>
      <c r="F29" s="18">
        <v>12</v>
      </c>
      <c r="G29" s="18">
        <v>21</v>
      </c>
      <c r="H29" s="18">
        <v>7</v>
      </c>
      <c r="I29" s="18">
        <v>58037</v>
      </c>
      <c r="J29" s="18">
        <f ca="1">IFERROR(__xludf.DUMMYFUNCTION("IF(SUM(COUNTIF(artists!A:A, SPLIT(C29, "",""))) &gt; 0, ""UA"", 0)"),0)</f>
        <v>0</v>
      </c>
      <c r="K29" s="18" t="str">
        <f ca="1">IFERROR(__xludf.DUMMYFUNCTION("IF(SUM(COUNTIF(artists!C:C, SPLIT(C29, "",""))) &gt; 0, ""RU"", 0)"),"RU")</f>
        <v>RU</v>
      </c>
      <c r="L29" s="18">
        <f ca="1">IFERROR(__xludf.DUMMYFUNCTION("IF(SUM(COUNTIF(artists!E:E, SPLIT(C29, "",""))) &gt; 0, ""OTHER"", 0)"),0)</f>
        <v>0</v>
      </c>
    </row>
    <row r="30" spans="1:12" ht="14.25" customHeight="1">
      <c r="A30" s="18">
        <v>29</v>
      </c>
      <c r="B30" s="19" t="s">
        <v>1364</v>
      </c>
      <c r="C30" s="19" t="s">
        <v>168</v>
      </c>
      <c r="D30" s="19" t="s">
        <v>1365</v>
      </c>
      <c r="E30" s="19" t="s">
        <v>1366</v>
      </c>
      <c r="F30" s="18">
        <v>29</v>
      </c>
      <c r="G30" s="18">
        <v>30</v>
      </c>
      <c r="H30" s="18">
        <v>28</v>
      </c>
      <c r="I30" s="18">
        <v>57980</v>
      </c>
      <c r="J30" s="18">
        <f ca="1">IFERROR(__xludf.DUMMYFUNCTION("IF(SUM(COUNTIF(artists!A:A, SPLIT(C30, "",""))) &gt; 0, ""UA"", 0)"),0)</f>
        <v>0</v>
      </c>
      <c r="K30" s="18">
        <f ca="1">IFERROR(__xludf.DUMMYFUNCTION("IF(SUM(COUNTIF(artists!C:C, SPLIT(C30, "",""))) &gt; 0, ""RU"", 0)"),0)</f>
        <v>0</v>
      </c>
      <c r="L30" s="18" t="str">
        <f ca="1">IFERROR(__xludf.DUMMYFUNCTION("IF(SUM(COUNTIF(artists!E:E, SPLIT(C30, "",""))) &gt; 0, ""OTHER"", 0)"),"OTHER")</f>
        <v>OTHER</v>
      </c>
    </row>
    <row r="31" spans="1:12" ht="14.25" customHeight="1">
      <c r="A31" s="18">
        <v>30</v>
      </c>
      <c r="B31" s="19" t="s">
        <v>2502</v>
      </c>
      <c r="C31" s="19" t="s">
        <v>112</v>
      </c>
      <c r="D31" s="19" t="s">
        <v>2503</v>
      </c>
      <c r="E31" s="19" t="s">
        <v>112</v>
      </c>
      <c r="F31" s="18">
        <v>30</v>
      </c>
      <c r="G31" s="18">
        <v>-1</v>
      </c>
      <c r="H31" s="18">
        <v>1</v>
      </c>
      <c r="I31" s="18">
        <v>57337</v>
      </c>
      <c r="J31" s="18">
        <f ca="1">IFERROR(__xludf.DUMMYFUNCTION("IF(SUM(COUNTIF(artists!A:A, SPLIT(C31, "",""))) &gt; 0, ""UA"", 0)"),0)</f>
        <v>0</v>
      </c>
      <c r="K31" s="18" t="str">
        <f ca="1">IFERROR(__xludf.DUMMYFUNCTION("IF(SUM(COUNTIF(artists!C:C, SPLIT(C31, "",""))) &gt; 0, ""RU"", 0)"),"RU")</f>
        <v>RU</v>
      </c>
      <c r="L31" s="18">
        <f ca="1">IFERROR(__xludf.DUMMYFUNCTION("IF(SUM(COUNTIF(artists!E:E, SPLIT(C31, "",""))) &gt; 0, ""OTHER"", 0)"),0)</f>
        <v>0</v>
      </c>
    </row>
    <row r="32" spans="1:12" ht="14.25" customHeight="1">
      <c r="A32" s="18">
        <v>31</v>
      </c>
      <c r="B32" s="19" t="s">
        <v>1912</v>
      </c>
      <c r="C32" s="19" t="s">
        <v>119</v>
      </c>
      <c r="D32" s="19" t="s">
        <v>689</v>
      </c>
      <c r="E32" s="19" t="s">
        <v>690</v>
      </c>
      <c r="F32" s="18">
        <v>31</v>
      </c>
      <c r="G32" s="18">
        <v>33</v>
      </c>
      <c r="H32" s="18">
        <v>80</v>
      </c>
      <c r="I32" s="18">
        <v>55588</v>
      </c>
      <c r="J32" s="18">
        <f ca="1">IFERROR(__xludf.DUMMYFUNCTION("IF(SUM(COUNTIF(artists!A:A, SPLIT(C32, "",""))) &gt; 0, ""UA"", 0)"),0)</f>
        <v>0</v>
      </c>
      <c r="K32" s="18">
        <f ca="1">IFERROR(__xludf.DUMMYFUNCTION("IF(SUM(COUNTIF(artists!C:C, SPLIT(C32, "",""))) &gt; 0, ""RU"", 0)"),0)</f>
        <v>0</v>
      </c>
      <c r="L32" s="18" t="str">
        <f ca="1">IFERROR(__xludf.DUMMYFUNCTION("IF(SUM(COUNTIF(artists!E:E, SPLIT(C32, "",""))) &gt; 0, ""OTHER"", 0)"),"OTHER")</f>
        <v>OTHER</v>
      </c>
    </row>
    <row r="33" spans="1:12" ht="14.25" customHeight="1">
      <c r="A33" s="18">
        <v>32</v>
      </c>
      <c r="B33" s="19" t="s">
        <v>1221</v>
      </c>
      <c r="C33" s="19" t="s">
        <v>1222</v>
      </c>
      <c r="D33" s="19" t="s">
        <v>1223</v>
      </c>
      <c r="E33" s="19" t="s">
        <v>676</v>
      </c>
      <c r="F33" s="18">
        <v>1</v>
      </c>
      <c r="G33" s="18">
        <v>34</v>
      </c>
      <c r="H33" s="18">
        <v>32</v>
      </c>
      <c r="I33" s="18">
        <v>53981</v>
      </c>
      <c r="J33" s="18">
        <f ca="1">IFERROR(__xludf.DUMMYFUNCTION("IF(SUM(COUNTIF(artists!A:A, SPLIT(C33, "",""))) &gt; 0, ""UA"", 0)"),0)</f>
        <v>0</v>
      </c>
      <c r="K33" s="18" t="str">
        <f ca="1">IFERROR(__xludf.DUMMYFUNCTION("IF(SUM(COUNTIF(artists!C:C, SPLIT(C33, "",""))) &gt; 0, ""RU"", 0)"),"RU")</f>
        <v>RU</v>
      </c>
      <c r="L33" s="18">
        <f ca="1">IFERROR(__xludf.DUMMYFUNCTION("IF(SUM(COUNTIF(artists!E:E, SPLIT(C33, "",""))) &gt; 0, ""OTHER"", 0)"),0)</f>
        <v>0</v>
      </c>
    </row>
    <row r="34" spans="1:12" ht="14.25" customHeight="1">
      <c r="A34" s="18">
        <v>33</v>
      </c>
      <c r="B34" s="19" t="s">
        <v>2283</v>
      </c>
      <c r="C34" s="19" t="s">
        <v>112</v>
      </c>
      <c r="D34" s="19" t="s">
        <v>2284</v>
      </c>
      <c r="E34" s="19" t="s">
        <v>112</v>
      </c>
      <c r="F34" s="18">
        <v>2</v>
      </c>
      <c r="G34" s="18">
        <v>13</v>
      </c>
      <c r="H34" s="18">
        <v>4</v>
      </c>
      <c r="I34" s="18">
        <v>53964</v>
      </c>
      <c r="J34" s="18">
        <f ca="1">IFERROR(__xludf.DUMMYFUNCTION("IF(SUM(COUNTIF(artists!A:A, SPLIT(C34, "",""))) &gt; 0, ""UA"", 0)"),0)</f>
        <v>0</v>
      </c>
      <c r="K34" s="18" t="str">
        <f ca="1">IFERROR(__xludf.DUMMYFUNCTION("IF(SUM(COUNTIF(artists!C:C, SPLIT(C34, "",""))) &gt; 0, ""RU"", 0)"),"RU")</f>
        <v>RU</v>
      </c>
      <c r="L34" s="18">
        <f ca="1">IFERROR(__xludf.DUMMYFUNCTION("IF(SUM(COUNTIF(artists!E:E, SPLIT(C34, "",""))) &gt; 0, ""OTHER"", 0)"),0)</f>
        <v>0</v>
      </c>
    </row>
    <row r="35" spans="1:12" ht="14.25" customHeight="1">
      <c r="A35" s="18">
        <v>34</v>
      </c>
      <c r="B35" s="19" t="s">
        <v>1990</v>
      </c>
      <c r="C35" s="19" t="s">
        <v>100</v>
      </c>
      <c r="D35" s="19" t="s">
        <v>1991</v>
      </c>
      <c r="E35" s="19" t="s">
        <v>907</v>
      </c>
      <c r="F35" s="18">
        <v>7</v>
      </c>
      <c r="G35" s="18">
        <v>25</v>
      </c>
      <c r="H35" s="18">
        <v>38</v>
      </c>
      <c r="I35" s="18">
        <v>53726</v>
      </c>
      <c r="J35" s="18">
        <f ca="1">IFERROR(__xludf.DUMMYFUNCTION("IF(SUM(COUNTIF(artists!A:A, SPLIT(C35, "",""))) &gt; 0, ""UA"", 0)"),0)</f>
        <v>0</v>
      </c>
      <c r="K35" s="18" t="str">
        <f ca="1">IFERROR(__xludf.DUMMYFUNCTION("IF(SUM(COUNTIF(artists!C:C, SPLIT(C35, "",""))) &gt; 0, ""RU"", 0)"),"RU")</f>
        <v>RU</v>
      </c>
      <c r="L35" s="18">
        <f ca="1">IFERROR(__xludf.DUMMYFUNCTION("IF(SUM(COUNTIF(artists!E:E, SPLIT(C35, "",""))) &gt; 0, ""OTHER"", 0)"),0)</f>
        <v>0</v>
      </c>
    </row>
    <row r="36" spans="1:12" ht="14.25" customHeight="1">
      <c r="A36" s="18">
        <v>35</v>
      </c>
      <c r="B36" s="19" t="s">
        <v>649</v>
      </c>
      <c r="C36" s="19" t="s">
        <v>175</v>
      </c>
      <c r="D36" s="19" t="s">
        <v>650</v>
      </c>
      <c r="E36" s="19" t="s">
        <v>651</v>
      </c>
      <c r="F36" s="18">
        <v>22</v>
      </c>
      <c r="G36" s="18">
        <v>22</v>
      </c>
      <c r="H36" s="18">
        <v>3</v>
      </c>
      <c r="I36" s="18">
        <v>53512</v>
      </c>
      <c r="J36" s="18" t="str">
        <f ca="1">IFERROR(__xludf.DUMMYFUNCTION("IF(SUM(COUNTIF(artists!A:A, SPLIT(C36, "",""))) &gt; 0, ""UA"", 0)"),"UA")</f>
        <v>UA</v>
      </c>
      <c r="K36" s="18">
        <f ca="1">IFERROR(__xludf.DUMMYFUNCTION("IF(SUM(COUNTIF(artists!C:C, SPLIT(C36, "",""))) &gt; 0, ""RU"", 0)"),0)</f>
        <v>0</v>
      </c>
      <c r="L36" s="18">
        <f ca="1">IFERROR(__xludf.DUMMYFUNCTION("IF(SUM(COUNTIF(artists!E:E, SPLIT(C36, "",""))) &gt; 0, ""OTHER"", 0)"),0)</f>
        <v>0</v>
      </c>
    </row>
    <row r="37" spans="1:12" ht="14.25" customHeight="1">
      <c r="A37" s="18">
        <v>36</v>
      </c>
      <c r="B37" s="19" t="s">
        <v>2200</v>
      </c>
      <c r="C37" s="19" t="s">
        <v>100</v>
      </c>
      <c r="D37" s="19" t="s">
        <v>2201</v>
      </c>
      <c r="E37" s="19" t="s">
        <v>1656</v>
      </c>
      <c r="F37" s="18">
        <v>5</v>
      </c>
      <c r="G37" s="18">
        <v>23</v>
      </c>
      <c r="H37" s="18">
        <v>35</v>
      </c>
      <c r="I37" s="18">
        <v>53455</v>
      </c>
      <c r="J37" s="18">
        <f ca="1">IFERROR(__xludf.DUMMYFUNCTION("IF(SUM(COUNTIF(artists!A:A, SPLIT(C37, "",""))) &gt; 0, ""UA"", 0)"),0)</f>
        <v>0</v>
      </c>
      <c r="K37" s="18" t="str">
        <f ca="1">IFERROR(__xludf.DUMMYFUNCTION("IF(SUM(COUNTIF(artists!C:C, SPLIT(C37, "",""))) &gt; 0, ""RU"", 0)"),"RU")</f>
        <v>RU</v>
      </c>
      <c r="L37" s="18">
        <f ca="1">IFERROR(__xludf.DUMMYFUNCTION("IF(SUM(COUNTIF(artists!E:E, SPLIT(C37, "",""))) &gt; 0, ""OTHER"", 0)"),0)</f>
        <v>0</v>
      </c>
    </row>
    <row r="38" spans="1:12" ht="14.25" customHeight="1">
      <c r="A38" s="18">
        <v>37</v>
      </c>
      <c r="B38" s="19" t="s">
        <v>816</v>
      </c>
      <c r="C38" s="19" t="s">
        <v>109</v>
      </c>
      <c r="D38" s="19" t="s">
        <v>817</v>
      </c>
      <c r="E38" s="19" t="s">
        <v>792</v>
      </c>
      <c r="F38" s="18">
        <v>8</v>
      </c>
      <c r="G38" s="18">
        <v>28</v>
      </c>
      <c r="H38" s="18">
        <v>24</v>
      </c>
      <c r="I38" s="18">
        <v>52407</v>
      </c>
      <c r="J38" s="18">
        <f ca="1">IFERROR(__xludf.DUMMYFUNCTION("IF(SUM(COUNTIF(artists!A:A, SPLIT(C38, "",""))) &gt; 0, ""UA"", 0)"),0)</f>
        <v>0</v>
      </c>
      <c r="K38" s="18" t="str">
        <f ca="1">IFERROR(__xludf.DUMMYFUNCTION("IF(SUM(COUNTIF(artists!C:C, SPLIT(C38, "",""))) &gt; 0, ""RU"", 0)"),"RU")</f>
        <v>RU</v>
      </c>
      <c r="L38" s="18">
        <f ca="1">IFERROR(__xludf.DUMMYFUNCTION("IF(SUM(COUNTIF(artists!E:E, SPLIT(C38, "",""))) &gt; 0, ""OTHER"", 0)"),0)</f>
        <v>0</v>
      </c>
    </row>
    <row r="39" spans="1:12" ht="14.25" customHeight="1">
      <c r="A39" s="18">
        <v>38</v>
      </c>
      <c r="B39" s="19" t="s">
        <v>2635</v>
      </c>
      <c r="C39" s="19" t="s">
        <v>1047</v>
      </c>
      <c r="D39" s="19" t="s">
        <v>1048</v>
      </c>
      <c r="E39" s="19" t="s">
        <v>1049</v>
      </c>
      <c r="F39" s="18">
        <v>34</v>
      </c>
      <c r="G39" s="18">
        <v>38</v>
      </c>
      <c r="H39" s="18">
        <v>5</v>
      </c>
      <c r="I39" s="18">
        <v>52349</v>
      </c>
      <c r="J39" s="18">
        <f ca="1">IFERROR(__xludf.DUMMYFUNCTION("IF(SUM(COUNTIF(artists!A:A, SPLIT(C39, "",""))) &gt; 0, ""UA"", 0)"),0)</f>
        <v>0</v>
      </c>
      <c r="K39" s="18" t="str">
        <f ca="1">IFERROR(__xludf.DUMMYFUNCTION("IF(SUM(COUNTIF(artists!C:C, SPLIT(C39, "",""))) &gt; 0, ""RU"", 0)"),"RU")</f>
        <v>RU</v>
      </c>
      <c r="L39" s="18">
        <f ca="1">IFERROR(__xludf.DUMMYFUNCTION("IF(SUM(COUNTIF(artists!E:E, SPLIT(C39, "",""))) &gt; 0, ""OTHER"", 0)"),0)</f>
        <v>0</v>
      </c>
    </row>
    <row r="40" spans="1:12" ht="14.25" customHeight="1">
      <c r="A40" s="18">
        <v>39</v>
      </c>
      <c r="B40" s="19" t="s">
        <v>1342</v>
      </c>
      <c r="C40" s="19" t="s">
        <v>99</v>
      </c>
      <c r="D40" s="19" t="s">
        <v>1343</v>
      </c>
      <c r="E40" s="19" t="s">
        <v>648</v>
      </c>
      <c r="F40" s="18">
        <v>27</v>
      </c>
      <c r="G40" s="18">
        <v>40</v>
      </c>
      <c r="H40" s="18">
        <v>62</v>
      </c>
      <c r="I40" s="18">
        <v>51083</v>
      </c>
      <c r="J40" s="18" t="str">
        <f ca="1">IFERROR(__xludf.DUMMYFUNCTION("IF(SUM(COUNTIF(artists!A:A, SPLIT(C40, "",""))) &gt; 0, ""UA"", 0)"),"UA")</f>
        <v>UA</v>
      </c>
      <c r="K40" s="18">
        <f ca="1">IFERROR(__xludf.DUMMYFUNCTION("IF(SUM(COUNTIF(artists!C:C, SPLIT(C40, "",""))) &gt; 0, ""RU"", 0)"),0)</f>
        <v>0</v>
      </c>
      <c r="L40" s="18">
        <f ca="1">IFERROR(__xludf.DUMMYFUNCTION("IF(SUM(COUNTIF(artists!E:E, SPLIT(C40, "",""))) &gt; 0, ""OTHER"", 0)"),0)</f>
        <v>0</v>
      </c>
    </row>
    <row r="41" spans="1:12" ht="14.25" customHeight="1">
      <c r="A41" s="18">
        <v>40</v>
      </c>
      <c r="B41" s="19" t="s">
        <v>843</v>
      </c>
      <c r="C41" s="19" t="s">
        <v>8</v>
      </c>
      <c r="D41" s="19" t="s">
        <v>844</v>
      </c>
      <c r="E41" s="19" t="s">
        <v>845</v>
      </c>
      <c r="F41" s="18">
        <v>40</v>
      </c>
      <c r="G41" s="18">
        <v>46</v>
      </c>
      <c r="H41" s="18">
        <v>7</v>
      </c>
      <c r="I41" s="18">
        <v>50264</v>
      </c>
      <c r="J41" s="18" t="str">
        <f ca="1">IFERROR(__xludf.DUMMYFUNCTION("IF(SUM(COUNTIF(artists!A:A, SPLIT(C41, "",""))) &gt; 0, ""UA"", 0)"),"UA")</f>
        <v>UA</v>
      </c>
      <c r="K41" s="18">
        <f ca="1">IFERROR(__xludf.DUMMYFUNCTION("IF(SUM(COUNTIF(artists!C:C, SPLIT(C41, "",""))) &gt; 0, ""RU"", 0)"),0)</f>
        <v>0</v>
      </c>
      <c r="L41" s="18">
        <f ca="1">IFERROR(__xludf.DUMMYFUNCTION("IF(SUM(COUNTIF(artists!E:E, SPLIT(C41, "",""))) &gt; 0, ""OTHER"", 0)"),0)</f>
        <v>0</v>
      </c>
    </row>
    <row r="42" spans="1:12" ht="14.25" customHeight="1">
      <c r="A42" s="18">
        <v>41</v>
      </c>
      <c r="B42" s="19" t="s">
        <v>2558</v>
      </c>
      <c r="C42" s="19" t="s">
        <v>140</v>
      </c>
      <c r="D42" s="19" t="s">
        <v>896</v>
      </c>
      <c r="E42" s="19" t="s">
        <v>654</v>
      </c>
      <c r="F42" s="18">
        <v>39</v>
      </c>
      <c r="G42" s="18">
        <v>42</v>
      </c>
      <c r="H42" s="18">
        <v>5</v>
      </c>
      <c r="I42" s="18">
        <v>49354</v>
      </c>
      <c r="J42" s="18">
        <f ca="1">IFERROR(__xludf.DUMMYFUNCTION("IF(SUM(COUNTIF(artists!A:A, SPLIT(C42, "",""))) &gt; 0, ""UA"", 0)"),0)</f>
        <v>0</v>
      </c>
      <c r="K42" s="18">
        <f ca="1">IFERROR(__xludf.DUMMYFUNCTION("IF(SUM(COUNTIF(artists!C:C, SPLIT(C42, "",""))) &gt; 0, ""RU"", 0)"),0)</f>
        <v>0</v>
      </c>
      <c r="L42" s="18" t="str">
        <f ca="1">IFERROR(__xludf.DUMMYFUNCTION("IF(SUM(COUNTIF(artists!E:E, SPLIT(C42, "",""))) &gt; 0, ""OTHER"", 0)"),"OTHER")</f>
        <v>OTHER</v>
      </c>
    </row>
    <row r="43" spans="1:12" ht="14.25" customHeight="1">
      <c r="A43" s="18">
        <v>42</v>
      </c>
      <c r="B43" s="19" t="s">
        <v>1255</v>
      </c>
      <c r="C43" s="19" t="s">
        <v>126</v>
      </c>
      <c r="D43" s="19" t="s">
        <v>1256</v>
      </c>
      <c r="E43" s="19" t="s">
        <v>1257</v>
      </c>
      <c r="F43" s="18">
        <v>39</v>
      </c>
      <c r="G43" s="18">
        <v>39</v>
      </c>
      <c r="H43" s="18">
        <v>8</v>
      </c>
      <c r="I43" s="18">
        <v>49285</v>
      </c>
      <c r="J43" s="18" t="str">
        <f ca="1">IFERROR(__xludf.DUMMYFUNCTION("IF(SUM(COUNTIF(artists!A:A, SPLIT(C43, "",""))) &gt; 0, ""UA"", 0)"),"UA")</f>
        <v>UA</v>
      </c>
      <c r="K43" s="18">
        <f ca="1">IFERROR(__xludf.DUMMYFUNCTION("IF(SUM(COUNTIF(artists!C:C, SPLIT(C43, "",""))) &gt; 0, ""RU"", 0)"),0)</f>
        <v>0</v>
      </c>
      <c r="L43" s="18">
        <f ca="1">IFERROR(__xludf.DUMMYFUNCTION("IF(SUM(COUNTIF(artists!E:E, SPLIT(C43, "",""))) &gt; 0, ""OTHER"", 0)"),0)</f>
        <v>0</v>
      </c>
    </row>
    <row r="44" spans="1:12" ht="14.25" customHeight="1">
      <c r="A44" s="18">
        <v>43</v>
      </c>
      <c r="B44" s="19" t="s">
        <v>2627</v>
      </c>
      <c r="C44" s="19" t="s">
        <v>270</v>
      </c>
      <c r="D44" s="19" t="s">
        <v>2628</v>
      </c>
      <c r="E44" s="19" t="s">
        <v>1943</v>
      </c>
      <c r="F44" s="18">
        <v>43</v>
      </c>
      <c r="G44" s="18">
        <v>-1</v>
      </c>
      <c r="H44" s="18">
        <v>1</v>
      </c>
      <c r="I44" s="18">
        <v>49249</v>
      </c>
      <c r="J44" s="18">
        <f ca="1">IFERROR(__xludf.DUMMYFUNCTION("IF(SUM(COUNTIF(artists!A:A, SPLIT(C44, "",""))) &gt; 0, ""UA"", 0)"),0)</f>
        <v>0</v>
      </c>
      <c r="K44" s="18" t="str">
        <f ca="1">IFERROR(__xludf.DUMMYFUNCTION("IF(SUM(COUNTIF(artists!C:C, SPLIT(C44, "",""))) &gt; 0, ""RU"", 0)"),"RU")</f>
        <v>RU</v>
      </c>
      <c r="L44" s="18">
        <f ca="1">IFERROR(__xludf.DUMMYFUNCTION("IF(SUM(COUNTIF(artists!E:E, SPLIT(C44, "",""))) &gt; 0, ""OTHER"", 0)"),0)</f>
        <v>0</v>
      </c>
    </row>
    <row r="45" spans="1:12" ht="14.25" customHeight="1">
      <c r="A45" s="18">
        <v>44</v>
      </c>
      <c r="B45" s="19" t="s">
        <v>2636</v>
      </c>
      <c r="C45" s="19" t="s">
        <v>270</v>
      </c>
      <c r="D45" s="19" t="s">
        <v>2637</v>
      </c>
      <c r="E45" s="19" t="s">
        <v>1943</v>
      </c>
      <c r="F45" s="18">
        <v>44</v>
      </c>
      <c r="G45" s="18">
        <v>-1</v>
      </c>
      <c r="H45" s="18">
        <v>1</v>
      </c>
      <c r="I45" s="18">
        <v>48588</v>
      </c>
      <c r="J45" s="18">
        <f ca="1">IFERROR(__xludf.DUMMYFUNCTION("IF(SUM(COUNTIF(artists!A:A, SPLIT(C45, "",""))) &gt; 0, ""UA"", 0)"),0)</f>
        <v>0</v>
      </c>
      <c r="K45" s="18" t="str">
        <f ca="1">IFERROR(__xludf.DUMMYFUNCTION("IF(SUM(COUNTIF(artists!C:C, SPLIT(C45, "",""))) &gt; 0, ""RU"", 0)"),"RU")</f>
        <v>RU</v>
      </c>
      <c r="L45" s="18">
        <f ca="1">IFERROR(__xludf.DUMMYFUNCTION("IF(SUM(COUNTIF(artists!E:E, SPLIT(C45, "",""))) &gt; 0, ""OTHER"", 0)"),0)</f>
        <v>0</v>
      </c>
    </row>
    <row r="46" spans="1:12" ht="14.25" customHeight="1">
      <c r="A46" s="18">
        <v>45</v>
      </c>
      <c r="B46" s="19" t="s">
        <v>1723</v>
      </c>
      <c r="C46" s="19" t="s">
        <v>885</v>
      </c>
      <c r="D46" s="19" t="s">
        <v>1623</v>
      </c>
      <c r="E46" s="19" t="s">
        <v>2117</v>
      </c>
      <c r="F46" s="18">
        <v>1</v>
      </c>
      <c r="G46" s="18">
        <v>36</v>
      </c>
      <c r="H46" s="18">
        <v>28</v>
      </c>
      <c r="I46" s="18">
        <v>48439</v>
      </c>
      <c r="J46" s="18">
        <f ca="1">IFERROR(__xludf.DUMMYFUNCTION("IF(SUM(COUNTIF(artists!A:A, SPLIT(C46, "",""))) &gt; 0, ""UA"", 0)"),0)</f>
        <v>0</v>
      </c>
      <c r="K46" s="18" t="str">
        <f ca="1">IFERROR(__xludf.DUMMYFUNCTION("IF(SUM(COUNTIF(artists!C:C, SPLIT(C46, "",""))) &gt; 0, ""RU"", 0)"),"RU")</f>
        <v>RU</v>
      </c>
      <c r="L46" s="18">
        <f ca="1">IFERROR(__xludf.DUMMYFUNCTION("IF(SUM(COUNTIF(artists!E:E, SPLIT(C46, "",""))) &gt; 0, ""OTHER"", 0)"),0)</f>
        <v>0</v>
      </c>
    </row>
    <row r="47" spans="1:12" ht="14.25" customHeight="1">
      <c r="A47" s="18">
        <v>46</v>
      </c>
      <c r="B47" s="19" t="s">
        <v>2071</v>
      </c>
      <c r="C47" s="19" t="s">
        <v>111</v>
      </c>
      <c r="D47" s="19" t="s">
        <v>2072</v>
      </c>
      <c r="E47" s="19" t="s">
        <v>815</v>
      </c>
      <c r="F47" s="18">
        <v>10</v>
      </c>
      <c r="G47" s="18">
        <v>35</v>
      </c>
      <c r="H47" s="18">
        <v>10</v>
      </c>
      <c r="I47" s="18">
        <v>48395</v>
      </c>
      <c r="J47" s="18" t="str">
        <f ca="1">IFERROR(__xludf.DUMMYFUNCTION("IF(SUM(COUNTIF(artists!A:A, SPLIT(C47, "",""))) &gt; 0, ""UA"", 0)"),"UA")</f>
        <v>UA</v>
      </c>
      <c r="K47" s="18">
        <f ca="1">IFERROR(__xludf.DUMMYFUNCTION("IF(SUM(COUNTIF(artists!C:C, SPLIT(C47, "",""))) &gt; 0, ""RU"", 0)"),0)</f>
        <v>0</v>
      </c>
      <c r="L47" s="18">
        <f ca="1">IFERROR(__xludf.DUMMYFUNCTION("IF(SUM(COUNTIF(artists!E:E, SPLIT(C47, "",""))) &gt; 0, ""OTHER"", 0)"),0)</f>
        <v>0</v>
      </c>
    </row>
    <row r="48" spans="1:12" ht="14.25" customHeight="1">
      <c r="A48" s="18">
        <v>47</v>
      </c>
      <c r="B48" s="19" t="s">
        <v>2401</v>
      </c>
      <c r="C48" s="19" t="s">
        <v>112</v>
      </c>
      <c r="D48" s="19" t="s">
        <v>2339</v>
      </c>
      <c r="E48" s="19" t="s">
        <v>112</v>
      </c>
      <c r="F48" s="18">
        <v>3</v>
      </c>
      <c r="G48" s="18">
        <v>31</v>
      </c>
      <c r="H48" s="18">
        <v>8</v>
      </c>
      <c r="I48" s="18">
        <v>47558</v>
      </c>
      <c r="J48" s="18">
        <f ca="1">IFERROR(__xludf.DUMMYFUNCTION("IF(SUM(COUNTIF(artists!A:A, SPLIT(C48, "",""))) &gt; 0, ""UA"", 0)"),0)</f>
        <v>0</v>
      </c>
      <c r="K48" s="18" t="str">
        <f ca="1">IFERROR(__xludf.DUMMYFUNCTION("IF(SUM(COUNTIF(artists!C:C, SPLIT(C48, "",""))) &gt; 0, ""RU"", 0)"),"RU")</f>
        <v>RU</v>
      </c>
      <c r="L48" s="18">
        <f ca="1">IFERROR(__xludf.DUMMYFUNCTION("IF(SUM(COUNTIF(artists!E:E, SPLIT(C48, "",""))) &gt; 0, ""OTHER"", 0)"),0)</f>
        <v>0</v>
      </c>
    </row>
    <row r="49" spans="1:12" ht="14.25" customHeight="1">
      <c r="A49" s="18">
        <v>48</v>
      </c>
      <c r="B49" s="19" t="s">
        <v>1130</v>
      </c>
      <c r="C49" s="19" t="s">
        <v>1131</v>
      </c>
      <c r="D49" s="19" t="s">
        <v>1132</v>
      </c>
      <c r="E49" s="19" t="s">
        <v>815</v>
      </c>
      <c r="F49" s="18">
        <v>47</v>
      </c>
      <c r="G49" s="18">
        <v>48</v>
      </c>
      <c r="H49" s="18">
        <v>14</v>
      </c>
      <c r="I49" s="18">
        <v>47250</v>
      </c>
      <c r="J49" s="18" t="str">
        <f ca="1">IFERROR(__xludf.DUMMYFUNCTION("IF(SUM(COUNTIF(artists!A:A, SPLIT(C49, "",""))) &gt; 0, ""UA"", 0)"),"UA")</f>
        <v>UA</v>
      </c>
      <c r="K49" s="18">
        <f ca="1">IFERROR(__xludf.DUMMYFUNCTION("IF(SUM(COUNTIF(artists!C:C, SPLIT(C49, "",""))) &gt; 0, ""RU"", 0)"),0)</f>
        <v>0</v>
      </c>
      <c r="L49" s="18">
        <f ca="1">IFERROR(__xludf.DUMMYFUNCTION("IF(SUM(COUNTIF(artists!E:E, SPLIT(C49, "",""))) &gt; 0, ""OTHER"", 0)"),0)</f>
        <v>0</v>
      </c>
    </row>
    <row r="50" spans="1:12" ht="14.25" customHeight="1">
      <c r="A50" s="18">
        <v>49</v>
      </c>
      <c r="B50" s="19" t="s">
        <v>940</v>
      </c>
      <c r="C50" s="19" t="s">
        <v>135</v>
      </c>
      <c r="D50" s="19" t="s">
        <v>941</v>
      </c>
      <c r="E50" s="19" t="s">
        <v>1376</v>
      </c>
      <c r="F50" s="18">
        <v>49</v>
      </c>
      <c r="G50" s="18">
        <v>59</v>
      </c>
      <c r="H50" s="18">
        <v>11</v>
      </c>
      <c r="I50" s="18">
        <v>46753</v>
      </c>
      <c r="J50" s="18" t="str">
        <f ca="1">IFERROR(__xludf.DUMMYFUNCTION("IF(SUM(COUNTIF(artists!A:A, SPLIT(C50, "",""))) &gt; 0, ""UA"", 0)"),"UA")</f>
        <v>UA</v>
      </c>
      <c r="K50" s="18">
        <f ca="1">IFERROR(__xludf.DUMMYFUNCTION("IF(SUM(COUNTIF(artists!C:C, SPLIT(C50, "",""))) &gt; 0, ""RU"", 0)"),0)</f>
        <v>0</v>
      </c>
      <c r="L50" s="18">
        <f ca="1">IFERROR(__xludf.DUMMYFUNCTION("IF(SUM(COUNTIF(artists!E:E, SPLIT(C50, "",""))) &gt; 0, ""OTHER"", 0)"),0)</f>
        <v>0</v>
      </c>
    </row>
    <row r="51" spans="1:12" ht="14.25" customHeight="1">
      <c r="A51" s="18">
        <v>50</v>
      </c>
      <c r="B51" s="19" t="s">
        <v>1389</v>
      </c>
      <c r="C51" s="19" t="s">
        <v>1390</v>
      </c>
      <c r="D51" s="19" t="s">
        <v>1391</v>
      </c>
      <c r="E51" s="19" t="s">
        <v>907</v>
      </c>
      <c r="F51" s="18">
        <v>9</v>
      </c>
      <c r="G51" s="18">
        <v>37</v>
      </c>
      <c r="H51" s="18">
        <v>31</v>
      </c>
      <c r="I51" s="18">
        <v>46438</v>
      </c>
      <c r="J51" s="18">
        <f ca="1">IFERROR(__xludf.DUMMYFUNCTION("IF(SUM(COUNTIF(artists!A:A, SPLIT(C51, "",""))) &gt; 0, ""UA"", 0)"),0)</f>
        <v>0</v>
      </c>
      <c r="K51" s="18" t="str">
        <f ca="1">IFERROR(__xludf.DUMMYFUNCTION("IF(SUM(COUNTIF(artists!C:C, SPLIT(C51, "",""))) &gt; 0, ""RU"", 0)"),"RU")</f>
        <v>RU</v>
      </c>
      <c r="L51" s="18">
        <f ca="1">IFERROR(__xludf.DUMMYFUNCTION("IF(SUM(COUNTIF(artists!E:E, SPLIT(C51, "",""))) &gt; 0, ""OTHER"", 0)"),0)</f>
        <v>0</v>
      </c>
    </row>
    <row r="52" spans="1:12" ht="14.25" customHeight="1">
      <c r="A52" s="18">
        <v>51</v>
      </c>
      <c r="B52" s="19" t="s">
        <v>2370</v>
      </c>
      <c r="C52" s="19" t="s">
        <v>1278</v>
      </c>
      <c r="D52" s="19" t="s">
        <v>1279</v>
      </c>
      <c r="E52" s="19" t="s">
        <v>673</v>
      </c>
      <c r="F52" s="18">
        <v>6</v>
      </c>
      <c r="G52" s="18">
        <v>44</v>
      </c>
      <c r="H52" s="18">
        <v>27</v>
      </c>
      <c r="I52" s="18">
        <v>46355</v>
      </c>
      <c r="J52" s="18">
        <f ca="1">IFERROR(__xludf.DUMMYFUNCTION("IF(SUM(COUNTIF(artists!A:A, SPLIT(C52, "",""))) &gt; 0, ""UA"", 0)"),0)</f>
        <v>0</v>
      </c>
      <c r="K52" s="18">
        <f ca="1">IFERROR(__xludf.DUMMYFUNCTION("IF(SUM(COUNTIF(artists!C:C, SPLIT(C52, "",""))) &gt; 0, ""RU"", 0)"),0)</f>
        <v>0</v>
      </c>
      <c r="L52" s="18" t="str">
        <f ca="1">IFERROR(__xludf.DUMMYFUNCTION("IF(SUM(COUNTIF(artists!E:E, SPLIT(C52, "",""))) &gt; 0, ""OTHER"", 0)"),"OTHER")</f>
        <v>OTHER</v>
      </c>
    </row>
    <row r="53" spans="1:12" ht="14.25" customHeight="1">
      <c r="A53" s="18">
        <v>52</v>
      </c>
      <c r="B53" s="19" t="s">
        <v>796</v>
      </c>
      <c r="C53" s="19" t="s">
        <v>343</v>
      </c>
      <c r="D53" s="19" t="s">
        <v>797</v>
      </c>
      <c r="E53" s="19" t="s">
        <v>648</v>
      </c>
      <c r="F53" s="18">
        <v>52</v>
      </c>
      <c r="G53" s="18">
        <v>53</v>
      </c>
      <c r="H53" s="18">
        <v>9</v>
      </c>
      <c r="I53" s="18">
        <v>45309</v>
      </c>
      <c r="J53" s="18" t="str">
        <f ca="1">IFERROR(__xludf.DUMMYFUNCTION("IF(SUM(COUNTIF(artists!A:A, SPLIT(C53, "",""))) &gt; 0, ""UA"", 0)"),"UA")</f>
        <v>UA</v>
      </c>
      <c r="K53" s="18">
        <f ca="1">IFERROR(__xludf.DUMMYFUNCTION("IF(SUM(COUNTIF(artists!C:C, SPLIT(C53, "",""))) &gt; 0, ""RU"", 0)"),0)</f>
        <v>0</v>
      </c>
      <c r="L53" s="18">
        <f ca="1">IFERROR(__xludf.DUMMYFUNCTION("IF(SUM(COUNTIF(artists!E:E, SPLIT(C53, "",""))) &gt; 0, ""OTHER"", 0)"),0)</f>
        <v>0</v>
      </c>
    </row>
    <row r="54" spans="1:12" ht="14.25" customHeight="1">
      <c r="A54" s="18">
        <v>53</v>
      </c>
      <c r="B54" s="19" t="s">
        <v>958</v>
      </c>
      <c r="C54" s="19" t="s">
        <v>114</v>
      </c>
      <c r="D54" s="19" t="s">
        <v>959</v>
      </c>
      <c r="E54" s="19" t="s">
        <v>960</v>
      </c>
      <c r="F54" s="18">
        <v>47</v>
      </c>
      <c r="G54" s="18">
        <v>49</v>
      </c>
      <c r="H54" s="18">
        <v>9</v>
      </c>
      <c r="I54" s="18">
        <v>44873</v>
      </c>
      <c r="J54" s="18" t="str">
        <f ca="1">IFERROR(__xludf.DUMMYFUNCTION("IF(SUM(COUNTIF(artists!A:A, SPLIT(C54, "",""))) &gt; 0, ""UA"", 0)"),"UA")</f>
        <v>UA</v>
      </c>
      <c r="K54" s="18">
        <f ca="1">IFERROR(__xludf.DUMMYFUNCTION("IF(SUM(COUNTIF(artists!C:C, SPLIT(C54, "",""))) &gt; 0, ""RU"", 0)"),0)</f>
        <v>0</v>
      </c>
      <c r="L54" s="18">
        <f ca="1">IFERROR(__xludf.DUMMYFUNCTION("IF(SUM(COUNTIF(artists!E:E, SPLIT(C54, "",""))) &gt; 0, ""OTHER"", 0)"),0)</f>
        <v>0</v>
      </c>
    </row>
    <row r="55" spans="1:12" ht="14.25" customHeight="1">
      <c r="A55" s="18">
        <v>54</v>
      </c>
      <c r="B55" s="19" t="s">
        <v>1542</v>
      </c>
      <c r="C55" s="19" t="s">
        <v>109</v>
      </c>
      <c r="D55" s="19" t="s">
        <v>1543</v>
      </c>
      <c r="E55" s="19" t="s">
        <v>792</v>
      </c>
      <c r="F55" s="18">
        <v>15</v>
      </c>
      <c r="G55" s="18">
        <v>41</v>
      </c>
      <c r="H55" s="18">
        <v>19</v>
      </c>
      <c r="I55" s="18">
        <v>44627</v>
      </c>
      <c r="J55" s="18">
        <f ca="1">IFERROR(__xludf.DUMMYFUNCTION("IF(SUM(COUNTIF(artists!A:A, SPLIT(C55, "",""))) &gt; 0, ""UA"", 0)"),0)</f>
        <v>0</v>
      </c>
      <c r="K55" s="18" t="str">
        <f ca="1">IFERROR(__xludf.DUMMYFUNCTION("IF(SUM(COUNTIF(artists!C:C, SPLIT(C55, "",""))) &gt; 0, ""RU"", 0)"),"RU")</f>
        <v>RU</v>
      </c>
      <c r="L55" s="18">
        <f ca="1">IFERROR(__xludf.DUMMYFUNCTION("IF(SUM(COUNTIF(artists!E:E, SPLIT(C55, "",""))) &gt; 0, ""OTHER"", 0)"),0)</f>
        <v>0</v>
      </c>
    </row>
    <row r="56" spans="1:12" ht="14.25" customHeight="1">
      <c r="A56" s="18">
        <v>55</v>
      </c>
      <c r="B56" s="19" t="s">
        <v>1718</v>
      </c>
      <c r="C56" s="19" t="s">
        <v>885</v>
      </c>
      <c r="D56" s="19" t="s">
        <v>1022</v>
      </c>
      <c r="E56" s="19" t="s">
        <v>2117</v>
      </c>
      <c r="F56" s="18">
        <v>1</v>
      </c>
      <c r="G56" s="18">
        <v>43</v>
      </c>
      <c r="H56" s="18">
        <v>28</v>
      </c>
      <c r="I56" s="18">
        <v>44519</v>
      </c>
      <c r="J56" s="18">
        <f ca="1">IFERROR(__xludf.DUMMYFUNCTION("IF(SUM(COUNTIF(artists!A:A, SPLIT(C56, "",""))) &gt; 0, ""UA"", 0)"),0)</f>
        <v>0</v>
      </c>
      <c r="K56" s="18" t="str">
        <f ca="1">IFERROR(__xludf.DUMMYFUNCTION("IF(SUM(COUNTIF(artists!C:C, SPLIT(C56, "",""))) &gt; 0, ""RU"", 0)"),"RU")</f>
        <v>RU</v>
      </c>
      <c r="L56" s="18">
        <f ca="1">IFERROR(__xludf.DUMMYFUNCTION("IF(SUM(COUNTIF(artists!E:E, SPLIT(C56, "",""))) &gt; 0, ""OTHER"", 0)"),0)</f>
        <v>0</v>
      </c>
    </row>
    <row r="57" spans="1:12" ht="14.25" customHeight="1">
      <c r="A57" s="18">
        <v>56</v>
      </c>
      <c r="B57" s="19" t="s">
        <v>2638</v>
      </c>
      <c r="C57" s="19" t="s">
        <v>2639</v>
      </c>
      <c r="D57" s="19" t="s">
        <v>2640</v>
      </c>
      <c r="E57" s="19" t="s">
        <v>1943</v>
      </c>
      <c r="F57" s="18">
        <v>56</v>
      </c>
      <c r="G57" s="18">
        <v>-1</v>
      </c>
      <c r="H57" s="18">
        <v>1</v>
      </c>
      <c r="I57" s="18">
        <v>44077</v>
      </c>
      <c r="J57" s="18">
        <f ca="1">IFERROR(__xludf.DUMMYFUNCTION("IF(SUM(COUNTIF(artists!A:A, SPLIT(C57, "",""))) &gt; 0, ""UA"", 0)"),0)</f>
        <v>0</v>
      </c>
      <c r="K57" s="18" t="str">
        <f ca="1">IFERROR(__xludf.DUMMYFUNCTION("IF(SUM(COUNTIF(artists!C:C, SPLIT(C57, "",""))) &gt; 0, ""RU"", 0)"),"RU")</f>
        <v>RU</v>
      </c>
      <c r="L57" s="18">
        <f ca="1">IFERROR(__xludf.DUMMYFUNCTION("IF(SUM(COUNTIF(artists!E:E, SPLIT(C57, "",""))) &gt; 0, ""OTHER"", 0)"),0)</f>
        <v>0</v>
      </c>
    </row>
    <row r="58" spans="1:12" ht="14.25" customHeight="1">
      <c r="A58" s="18">
        <v>57</v>
      </c>
      <c r="B58" s="19" t="s">
        <v>1715</v>
      </c>
      <c r="C58" s="19" t="s">
        <v>885</v>
      </c>
      <c r="D58" s="19" t="s">
        <v>886</v>
      </c>
      <c r="E58" s="19" t="s">
        <v>2117</v>
      </c>
      <c r="F58" s="18">
        <v>2</v>
      </c>
      <c r="G58" s="18">
        <v>45</v>
      </c>
      <c r="H58" s="18">
        <v>28</v>
      </c>
      <c r="I58" s="18">
        <v>43946</v>
      </c>
      <c r="J58" s="18">
        <f ca="1">IFERROR(__xludf.DUMMYFUNCTION("IF(SUM(COUNTIF(artists!A:A, SPLIT(C58, "",""))) &gt; 0, ""UA"", 0)"),0)</f>
        <v>0</v>
      </c>
      <c r="K58" s="18" t="str">
        <f ca="1">IFERROR(__xludf.DUMMYFUNCTION("IF(SUM(COUNTIF(artists!C:C, SPLIT(C58, "",""))) &gt; 0, ""RU"", 0)"),"RU")</f>
        <v>RU</v>
      </c>
      <c r="L58" s="18">
        <f ca="1">IFERROR(__xludf.DUMMYFUNCTION("IF(SUM(COUNTIF(artists!E:E, SPLIT(C58, "",""))) &gt; 0, ""OTHER"", 0)"),0)</f>
        <v>0</v>
      </c>
    </row>
    <row r="59" spans="1:12" ht="14.25" customHeight="1">
      <c r="A59" s="18">
        <v>58</v>
      </c>
      <c r="B59" s="19" t="s">
        <v>2641</v>
      </c>
      <c r="C59" s="19" t="s">
        <v>2642</v>
      </c>
      <c r="D59" s="19" t="s">
        <v>2643</v>
      </c>
      <c r="E59" s="19" t="s">
        <v>1943</v>
      </c>
      <c r="F59" s="18">
        <v>58</v>
      </c>
      <c r="G59" s="18">
        <v>-1</v>
      </c>
      <c r="H59" s="18">
        <v>1</v>
      </c>
      <c r="I59" s="18">
        <v>43738</v>
      </c>
      <c r="J59" s="18">
        <f ca="1">IFERROR(__xludf.DUMMYFUNCTION("IF(SUM(COUNTIF(artists!A:A, SPLIT(C59, "",""))) &gt; 0, ""UA"", 0)"),0)</f>
        <v>0</v>
      </c>
      <c r="K59" s="18" t="str">
        <f ca="1">IFERROR(__xludf.DUMMYFUNCTION("IF(SUM(COUNTIF(artists!C:C, SPLIT(C59, "",""))) &gt; 0, ""RU"", 0)"),"RU")</f>
        <v>RU</v>
      </c>
      <c r="L59" s="18">
        <f ca="1">IFERROR(__xludf.DUMMYFUNCTION("IF(SUM(COUNTIF(artists!E:E, SPLIT(C59, "",""))) &gt; 0, ""OTHER"", 0)"),0)</f>
        <v>0</v>
      </c>
    </row>
    <row r="60" spans="1:12" ht="14.25" customHeight="1">
      <c r="A60" s="18">
        <v>59</v>
      </c>
      <c r="B60" s="19" t="s">
        <v>2644</v>
      </c>
      <c r="C60" s="19" t="s">
        <v>270</v>
      </c>
      <c r="D60" s="19" t="s">
        <v>2645</v>
      </c>
      <c r="E60" s="19" t="s">
        <v>1943</v>
      </c>
      <c r="F60" s="18">
        <v>59</v>
      </c>
      <c r="G60" s="18">
        <v>-1</v>
      </c>
      <c r="H60" s="18">
        <v>1</v>
      </c>
      <c r="I60" s="18">
        <v>42621</v>
      </c>
      <c r="J60" s="18">
        <f ca="1">IFERROR(__xludf.DUMMYFUNCTION("IF(SUM(COUNTIF(artists!A:A, SPLIT(C60, "",""))) &gt; 0, ""UA"", 0)"),0)</f>
        <v>0</v>
      </c>
      <c r="K60" s="18" t="str">
        <f ca="1">IFERROR(__xludf.DUMMYFUNCTION("IF(SUM(COUNTIF(artists!C:C, SPLIT(C60, "",""))) &gt; 0, ""RU"", 0)"),"RU")</f>
        <v>RU</v>
      </c>
      <c r="L60" s="18">
        <f ca="1">IFERROR(__xludf.DUMMYFUNCTION("IF(SUM(COUNTIF(artists!E:E, SPLIT(C60, "",""))) &gt; 0, ""OTHER"", 0)"),0)</f>
        <v>0</v>
      </c>
    </row>
    <row r="61" spans="1:12" ht="14.25" customHeight="1">
      <c r="A61" s="18">
        <v>60</v>
      </c>
      <c r="B61" s="19" t="s">
        <v>766</v>
      </c>
      <c r="C61" s="19" t="s">
        <v>136</v>
      </c>
      <c r="D61" s="19" t="s">
        <v>767</v>
      </c>
      <c r="E61" s="19" t="s">
        <v>768</v>
      </c>
      <c r="F61" s="18">
        <v>31</v>
      </c>
      <c r="G61" s="18">
        <v>51</v>
      </c>
      <c r="H61" s="18">
        <v>20</v>
      </c>
      <c r="I61" s="18">
        <v>42609</v>
      </c>
      <c r="J61" s="18">
        <f ca="1">IFERROR(__xludf.DUMMYFUNCTION("IF(SUM(COUNTIF(artists!A:A, SPLIT(C61, "",""))) &gt; 0, ""UA"", 0)"),0)</f>
        <v>0</v>
      </c>
      <c r="K61" s="18" t="str">
        <f ca="1">IFERROR(__xludf.DUMMYFUNCTION("IF(SUM(COUNTIF(artists!C:C, SPLIT(C61, "",""))) &gt; 0, ""RU"", 0)"),"RU")</f>
        <v>RU</v>
      </c>
      <c r="L61" s="18">
        <f ca="1">IFERROR(__xludf.DUMMYFUNCTION("IF(SUM(COUNTIF(artists!E:E, SPLIT(C61, "",""))) &gt; 0, ""OTHER"", 0)"),0)</f>
        <v>0</v>
      </c>
    </row>
    <row r="62" spans="1:12" ht="14.25" customHeight="1">
      <c r="A62" s="18">
        <v>61</v>
      </c>
      <c r="B62" s="19" t="s">
        <v>1308</v>
      </c>
      <c r="C62" s="19" t="s">
        <v>171</v>
      </c>
      <c r="D62" s="19" t="s">
        <v>1309</v>
      </c>
      <c r="E62" s="19" t="s">
        <v>1310</v>
      </c>
      <c r="F62" s="18">
        <v>14</v>
      </c>
      <c r="G62" s="18">
        <v>52</v>
      </c>
      <c r="H62" s="18">
        <v>52</v>
      </c>
      <c r="I62" s="18">
        <v>41865</v>
      </c>
      <c r="J62" s="18">
        <f ca="1">IFERROR(__xludf.DUMMYFUNCTION("IF(SUM(COUNTIF(artists!A:A, SPLIT(C62, "",""))) &gt; 0, ""UA"", 0)"),0)</f>
        <v>0</v>
      </c>
      <c r="K62" s="18">
        <f ca="1">IFERROR(__xludf.DUMMYFUNCTION("IF(SUM(COUNTIF(artists!C:C, SPLIT(C62, "",""))) &gt; 0, ""RU"", 0)"),0)</f>
        <v>0</v>
      </c>
      <c r="L62" s="18" t="str">
        <f ca="1">IFERROR(__xludf.DUMMYFUNCTION("IF(SUM(COUNTIF(artists!E:E, SPLIT(C62, "",""))) &gt; 0, ""OTHER"", 0)"),"OTHER")</f>
        <v>OTHER</v>
      </c>
    </row>
    <row r="63" spans="1:12" ht="14.25" customHeight="1">
      <c r="A63" s="18">
        <v>62</v>
      </c>
      <c r="B63" s="19" t="s">
        <v>712</v>
      </c>
      <c r="C63" s="19" t="s">
        <v>131</v>
      </c>
      <c r="D63" s="19" t="s">
        <v>713</v>
      </c>
      <c r="E63" s="19" t="s">
        <v>654</v>
      </c>
      <c r="F63" s="18">
        <v>48</v>
      </c>
      <c r="G63" s="18">
        <v>54</v>
      </c>
      <c r="H63" s="18">
        <v>83</v>
      </c>
      <c r="I63" s="18">
        <v>41388</v>
      </c>
      <c r="J63" s="18">
        <f ca="1">IFERROR(__xludf.DUMMYFUNCTION("IF(SUM(COUNTIF(artists!A:A, SPLIT(C63, "",""))) &gt; 0, ""UA"", 0)"),0)</f>
        <v>0</v>
      </c>
      <c r="K63" s="18">
        <f ca="1">IFERROR(__xludf.DUMMYFUNCTION("IF(SUM(COUNTIF(artists!C:C, SPLIT(C63, "",""))) &gt; 0, ""RU"", 0)"),0)</f>
        <v>0</v>
      </c>
      <c r="L63" s="18" t="str">
        <f ca="1">IFERROR(__xludf.DUMMYFUNCTION("IF(SUM(COUNTIF(artists!E:E, SPLIT(C63, "",""))) &gt; 0, ""OTHER"", 0)"),"OTHER")</f>
        <v>OTHER</v>
      </c>
    </row>
    <row r="64" spans="1:12" ht="14.25" customHeight="1">
      <c r="A64" s="18">
        <v>63</v>
      </c>
      <c r="B64" s="19" t="s">
        <v>2304</v>
      </c>
      <c r="C64" s="19" t="s">
        <v>2305</v>
      </c>
      <c r="D64" s="19" t="s">
        <v>2306</v>
      </c>
      <c r="E64" s="19" t="s">
        <v>907</v>
      </c>
      <c r="F64" s="18">
        <v>11</v>
      </c>
      <c r="G64" s="18">
        <v>47</v>
      </c>
      <c r="H64" s="18">
        <v>45</v>
      </c>
      <c r="I64" s="18">
        <v>40978</v>
      </c>
      <c r="J64" s="18">
        <f ca="1">IFERROR(__xludf.DUMMYFUNCTION("IF(SUM(COUNTIF(artists!A:A, SPLIT(C64, "",""))) &gt; 0, ""UA"", 0)"),0)</f>
        <v>0</v>
      </c>
      <c r="K64" s="18" t="str">
        <f ca="1">IFERROR(__xludf.DUMMYFUNCTION("IF(SUM(COUNTIF(artists!C:C, SPLIT(C64, "",""))) &gt; 0, ""RU"", 0)"),"RU")</f>
        <v>RU</v>
      </c>
      <c r="L64" s="18">
        <f ca="1">IFERROR(__xludf.DUMMYFUNCTION("IF(SUM(COUNTIF(artists!E:E, SPLIT(C64, "",""))) &gt; 0, ""OTHER"", 0)"),0)</f>
        <v>0</v>
      </c>
    </row>
    <row r="65" spans="1:12" ht="14.25" customHeight="1">
      <c r="A65" s="18">
        <v>64</v>
      </c>
      <c r="B65" s="19" t="s">
        <v>1851</v>
      </c>
      <c r="C65" s="19" t="s">
        <v>139</v>
      </c>
      <c r="D65" s="19" t="s">
        <v>1852</v>
      </c>
      <c r="E65" s="19" t="s">
        <v>1853</v>
      </c>
      <c r="F65" s="18">
        <v>29</v>
      </c>
      <c r="G65" s="18">
        <v>58</v>
      </c>
      <c r="H65" s="18">
        <v>50</v>
      </c>
      <c r="I65" s="18">
        <v>40772</v>
      </c>
      <c r="J65" s="18">
        <f ca="1">IFERROR(__xludf.DUMMYFUNCTION("IF(SUM(COUNTIF(artists!A:A, SPLIT(C65, "",""))) &gt; 0, ""UA"", 0)"),0)</f>
        <v>0</v>
      </c>
      <c r="K65" s="18" t="str">
        <f ca="1">IFERROR(__xludf.DUMMYFUNCTION("IF(SUM(COUNTIF(artists!C:C, SPLIT(C65, "",""))) &gt; 0, ""RU"", 0)"),"RU")</f>
        <v>RU</v>
      </c>
      <c r="L65" s="18">
        <f ca="1">IFERROR(__xludf.DUMMYFUNCTION("IF(SUM(COUNTIF(artists!E:E, SPLIT(C65, "",""))) &gt; 0, ""OTHER"", 0)"),0)</f>
        <v>0</v>
      </c>
    </row>
    <row r="66" spans="1:12" ht="14.25" customHeight="1">
      <c r="A66" s="18">
        <v>65</v>
      </c>
      <c r="B66" s="19" t="s">
        <v>2646</v>
      </c>
      <c r="C66" s="19" t="s">
        <v>270</v>
      </c>
      <c r="D66" s="19" t="s">
        <v>2647</v>
      </c>
      <c r="E66" s="19" t="s">
        <v>1943</v>
      </c>
      <c r="F66" s="18">
        <v>65</v>
      </c>
      <c r="G66" s="18">
        <v>-1</v>
      </c>
      <c r="H66" s="18">
        <v>1</v>
      </c>
      <c r="I66" s="18">
        <v>40708</v>
      </c>
      <c r="J66" s="18">
        <f ca="1">IFERROR(__xludf.DUMMYFUNCTION("IF(SUM(COUNTIF(artists!A:A, SPLIT(C66, "",""))) &gt; 0, ""UA"", 0)"),0)</f>
        <v>0</v>
      </c>
      <c r="K66" s="18" t="str">
        <f ca="1">IFERROR(__xludf.DUMMYFUNCTION("IF(SUM(COUNTIF(artists!C:C, SPLIT(C66, "",""))) &gt; 0, ""RU"", 0)"),"RU")</f>
        <v>RU</v>
      </c>
      <c r="L66" s="18">
        <f ca="1">IFERROR(__xludf.DUMMYFUNCTION("IF(SUM(COUNTIF(artists!E:E, SPLIT(C66, "",""))) &gt; 0, ""OTHER"", 0)"),0)</f>
        <v>0</v>
      </c>
    </row>
    <row r="67" spans="1:12" ht="14.25" customHeight="1">
      <c r="A67" s="18">
        <v>66</v>
      </c>
      <c r="B67" s="19" t="s">
        <v>2648</v>
      </c>
      <c r="C67" s="19" t="s">
        <v>270</v>
      </c>
      <c r="D67" s="19" t="s">
        <v>2649</v>
      </c>
      <c r="E67" s="19" t="s">
        <v>1943</v>
      </c>
      <c r="F67" s="18">
        <v>66</v>
      </c>
      <c r="G67" s="18">
        <v>-1</v>
      </c>
      <c r="H67" s="18">
        <v>1</v>
      </c>
      <c r="I67" s="18">
        <v>39570</v>
      </c>
      <c r="J67" s="18">
        <f ca="1">IFERROR(__xludf.DUMMYFUNCTION("IF(SUM(COUNTIF(artists!A:A, SPLIT(C67, "",""))) &gt; 0, ""UA"", 0)"),0)</f>
        <v>0</v>
      </c>
      <c r="K67" s="18" t="str">
        <f ca="1">IFERROR(__xludf.DUMMYFUNCTION("IF(SUM(COUNTIF(artists!C:C, SPLIT(C67, "",""))) &gt; 0, ""RU"", 0)"),"RU")</f>
        <v>RU</v>
      </c>
      <c r="L67" s="18">
        <f ca="1">IFERROR(__xludf.DUMMYFUNCTION("IF(SUM(COUNTIF(artists!E:E, SPLIT(C67, "",""))) &gt; 0, ""OTHER"", 0)"),0)</f>
        <v>0</v>
      </c>
    </row>
    <row r="68" spans="1:12" ht="14.25" customHeight="1">
      <c r="A68" s="18">
        <v>67</v>
      </c>
      <c r="B68" s="19" t="s">
        <v>2650</v>
      </c>
      <c r="C68" s="19" t="s">
        <v>2651</v>
      </c>
      <c r="D68" s="19" t="s">
        <v>2652</v>
      </c>
      <c r="E68" s="19" t="s">
        <v>1943</v>
      </c>
      <c r="F68" s="18">
        <v>67</v>
      </c>
      <c r="G68" s="18">
        <v>-1</v>
      </c>
      <c r="H68" s="18">
        <v>1</v>
      </c>
      <c r="I68" s="18">
        <v>39327</v>
      </c>
      <c r="J68" s="18">
        <f ca="1">IFERROR(__xludf.DUMMYFUNCTION("IF(SUM(COUNTIF(artists!A:A, SPLIT(C68, "",""))) &gt; 0, ""UA"", 0)"),0)</f>
        <v>0</v>
      </c>
      <c r="K68" s="18" t="str">
        <f ca="1">IFERROR(__xludf.DUMMYFUNCTION("IF(SUM(COUNTIF(artists!C:C, SPLIT(C68, "",""))) &gt; 0, ""RU"", 0)"),"RU")</f>
        <v>RU</v>
      </c>
      <c r="L68" s="18">
        <f ca="1">IFERROR(__xludf.DUMMYFUNCTION("IF(SUM(COUNTIF(artists!E:E, SPLIT(C68, "",""))) &gt; 0, ""OTHER"", 0)"),0)</f>
        <v>0</v>
      </c>
    </row>
    <row r="69" spans="1:12" ht="14.25" customHeight="1">
      <c r="A69" s="18">
        <v>68</v>
      </c>
      <c r="B69" s="19" t="s">
        <v>1865</v>
      </c>
      <c r="C69" s="19" t="s">
        <v>183</v>
      </c>
      <c r="D69" s="19" t="s">
        <v>1866</v>
      </c>
      <c r="E69" s="19" t="s">
        <v>711</v>
      </c>
      <c r="F69" s="18">
        <v>35</v>
      </c>
      <c r="G69" s="18">
        <v>60</v>
      </c>
      <c r="H69" s="18">
        <v>42</v>
      </c>
      <c r="I69" s="18">
        <v>39078</v>
      </c>
      <c r="J69" s="18">
        <f ca="1">IFERROR(__xludf.DUMMYFUNCTION("IF(SUM(COUNTIF(artists!A:A, SPLIT(C69, "",""))) &gt; 0, ""UA"", 0)"),0)</f>
        <v>0</v>
      </c>
      <c r="K69" s="18">
        <f ca="1">IFERROR(__xludf.DUMMYFUNCTION("IF(SUM(COUNTIF(artists!C:C, SPLIT(C69, "",""))) &gt; 0, ""RU"", 0)"),0)</f>
        <v>0</v>
      </c>
      <c r="L69" s="18" t="str">
        <f ca="1">IFERROR(__xludf.DUMMYFUNCTION("IF(SUM(COUNTIF(artists!E:E, SPLIT(C69, "",""))) &gt; 0, ""OTHER"", 0)"),"OTHER")</f>
        <v>OTHER</v>
      </c>
    </row>
    <row r="70" spans="1:12" ht="14.25" customHeight="1">
      <c r="A70" s="18">
        <v>69</v>
      </c>
      <c r="B70" s="19" t="s">
        <v>644</v>
      </c>
      <c r="C70" s="19" t="s">
        <v>101</v>
      </c>
      <c r="D70" s="19" t="s">
        <v>645</v>
      </c>
      <c r="E70" s="19" t="s">
        <v>101</v>
      </c>
      <c r="F70" s="18">
        <v>55</v>
      </c>
      <c r="G70" s="18">
        <v>55</v>
      </c>
      <c r="H70" s="18">
        <v>3</v>
      </c>
      <c r="I70" s="18">
        <v>38926</v>
      </c>
      <c r="J70" s="18">
        <f ca="1">IFERROR(__xludf.DUMMYFUNCTION("IF(SUM(COUNTIF(artists!A:A, SPLIT(C70, "",""))) &gt; 0, ""UA"", 0)"),0)</f>
        <v>0</v>
      </c>
      <c r="K70" s="18">
        <f ca="1">IFERROR(__xludf.DUMMYFUNCTION("IF(SUM(COUNTIF(artists!C:C, SPLIT(C70, "",""))) &gt; 0, ""RU"", 0)"),0)</f>
        <v>0</v>
      </c>
      <c r="L70" s="18" t="str">
        <f ca="1">IFERROR(__xludf.DUMMYFUNCTION("IF(SUM(COUNTIF(artists!E:E, SPLIT(C70, "",""))) &gt; 0, ""OTHER"", 0)"),"OTHER")</f>
        <v>OTHER</v>
      </c>
    </row>
    <row r="71" spans="1:12" ht="14.25" customHeight="1">
      <c r="A71" s="18">
        <v>70</v>
      </c>
      <c r="B71" s="19" t="s">
        <v>1700</v>
      </c>
      <c r="C71" s="19" t="s">
        <v>103</v>
      </c>
      <c r="D71" s="19" t="s">
        <v>1701</v>
      </c>
      <c r="E71" s="19" t="s">
        <v>103</v>
      </c>
      <c r="F71" s="18">
        <v>11</v>
      </c>
      <c r="G71" s="18">
        <v>50</v>
      </c>
      <c r="H71" s="18">
        <v>5</v>
      </c>
      <c r="I71" s="18">
        <v>38735</v>
      </c>
      <c r="J71" s="18">
        <f ca="1">IFERROR(__xludf.DUMMYFUNCTION("IF(SUM(COUNTIF(artists!A:A, SPLIT(C71, "",""))) &gt; 0, ""UA"", 0)"),0)</f>
        <v>0</v>
      </c>
      <c r="K71" s="18" t="str">
        <f ca="1">IFERROR(__xludf.DUMMYFUNCTION("IF(SUM(COUNTIF(artists!C:C, SPLIT(C71, "",""))) &gt; 0, ""RU"", 0)"),"RU")</f>
        <v>RU</v>
      </c>
      <c r="L71" s="18">
        <f ca="1">IFERROR(__xludf.DUMMYFUNCTION("IF(SUM(COUNTIF(artists!E:E, SPLIT(C71, "",""))) &gt; 0, ""OTHER"", 0)"),0)</f>
        <v>0</v>
      </c>
    </row>
    <row r="72" spans="1:12" ht="14.25" customHeight="1">
      <c r="A72" s="18">
        <v>71</v>
      </c>
      <c r="B72" s="19" t="s">
        <v>2653</v>
      </c>
      <c r="C72" s="19" t="s">
        <v>2654</v>
      </c>
      <c r="D72" s="19" t="s">
        <v>2655</v>
      </c>
      <c r="E72" s="19" t="s">
        <v>1943</v>
      </c>
      <c r="F72" s="18">
        <v>71</v>
      </c>
      <c r="G72" s="18">
        <v>-1</v>
      </c>
      <c r="H72" s="18">
        <v>1</v>
      </c>
      <c r="I72" s="18">
        <v>38447</v>
      </c>
      <c r="J72" s="18">
        <f ca="1">IFERROR(__xludf.DUMMYFUNCTION("IF(SUM(COUNTIF(artists!A:A, SPLIT(C72, "",""))) &gt; 0, ""UA"", 0)"),0)</f>
        <v>0</v>
      </c>
      <c r="K72" s="18" t="str">
        <f ca="1">IFERROR(__xludf.DUMMYFUNCTION("IF(SUM(COUNTIF(artists!C:C, SPLIT(C72, "",""))) &gt; 0, ""RU"", 0)"),"RU")</f>
        <v>RU</v>
      </c>
      <c r="L72" s="18">
        <f ca="1">IFERROR(__xludf.DUMMYFUNCTION("IF(SUM(COUNTIF(artists!E:E, SPLIT(C72, "",""))) &gt; 0, ""OTHER"", 0)"),0)</f>
        <v>0</v>
      </c>
    </row>
    <row r="73" spans="1:12" ht="14.25" customHeight="1">
      <c r="A73" s="18">
        <v>72</v>
      </c>
      <c r="B73" s="19" t="s">
        <v>2005</v>
      </c>
      <c r="C73" s="19" t="s">
        <v>2006</v>
      </c>
      <c r="D73" s="19" t="s">
        <v>2007</v>
      </c>
      <c r="E73" s="19" t="s">
        <v>654</v>
      </c>
      <c r="F73" s="18">
        <v>2</v>
      </c>
      <c r="G73" s="18">
        <v>70</v>
      </c>
      <c r="H73" s="18">
        <v>43</v>
      </c>
      <c r="I73" s="18">
        <v>37903</v>
      </c>
      <c r="J73" s="18">
        <f ca="1">IFERROR(__xludf.DUMMYFUNCTION("IF(SUM(COUNTIF(artists!A:A, SPLIT(C73, "",""))) &gt; 0, ""UA"", 0)"),0)</f>
        <v>0</v>
      </c>
      <c r="K73" s="18">
        <f ca="1">IFERROR(__xludf.DUMMYFUNCTION("IF(SUM(COUNTIF(artists!C:C, SPLIT(C73, "",""))) &gt; 0, ""RU"", 0)"),0)</f>
        <v>0</v>
      </c>
      <c r="L73" s="18" t="str">
        <f ca="1">IFERROR(__xludf.DUMMYFUNCTION("IF(SUM(COUNTIF(artists!E:E, SPLIT(C73, "",""))) &gt; 0, ""OTHER"", 0)"),"OTHER")</f>
        <v>OTHER</v>
      </c>
    </row>
    <row r="74" spans="1:12" ht="14.25" customHeight="1">
      <c r="A74" s="18">
        <v>73</v>
      </c>
      <c r="B74" s="19" t="s">
        <v>2262</v>
      </c>
      <c r="C74" s="19" t="s">
        <v>2263</v>
      </c>
      <c r="D74" s="19" t="s">
        <v>2264</v>
      </c>
      <c r="E74" s="19" t="s">
        <v>849</v>
      </c>
      <c r="F74" s="18">
        <v>31</v>
      </c>
      <c r="G74" s="18">
        <v>63</v>
      </c>
      <c r="H74" s="18">
        <v>58</v>
      </c>
      <c r="I74" s="18">
        <v>37878</v>
      </c>
      <c r="J74" s="18">
        <f ca="1">IFERROR(__xludf.DUMMYFUNCTION("IF(SUM(COUNTIF(artists!A:A, SPLIT(C74, "",""))) &gt; 0, ""UA"", 0)"),0)</f>
        <v>0</v>
      </c>
      <c r="K74" s="18" t="str">
        <f ca="1">IFERROR(__xludf.DUMMYFUNCTION("IF(SUM(COUNTIF(artists!C:C, SPLIT(C74, "",""))) &gt; 0, ""RU"", 0)"),"RU")</f>
        <v>RU</v>
      </c>
      <c r="L74" s="18">
        <f ca="1">IFERROR(__xludf.DUMMYFUNCTION("IF(SUM(COUNTIF(artists!E:E, SPLIT(C74, "",""))) &gt; 0, ""OTHER"", 0)"),0)</f>
        <v>0</v>
      </c>
    </row>
    <row r="75" spans="1:12" ht="14.25" customHeight="1">
      <c r="A75" s="18">
        <v>74</v>
      </c>
      <c r="B75" s="19" t="s">
        <v>2656</v>
      </c>
      <c r="C75" s="19" t="s">
        <v>2657</v>
      </c>
      <c r="D75" s="19" t="s">
        <v>2658</v>
      </c>
      <c r="E75" s="19" t="s">
        <v>1943</v>
      </c>
      <c r="F75" s="18">
        <v>74</v>
      </c>
      <c r="G75" s="18">
        <v>-1</v>
      </c>
      <c r="H75" s="18">
        <v>1</v>
      </c>
      <c r="I75" s="18">
        <v>37027</v>
      </c>
      <c r="J75" s="18">
        <f ca="1">IFERROR(__xludf.DUMMYFUNCTION("IF(SUM(COUNTIF(artists!A:A, SPLIT(C75, "",""))) &gt; 0, ""UA"", 0)"),0)</f>
        <v>0</v>
      </c>
      <c r="K75" s="18" t="str">
        <f ca="1">IFERROR(__xludf.DUMMYFUNCTION("IF(SUM(COUNTIF(artists!C:C, SPLIT(C75, "",""))) &gt; 0, ""RU"", 0)"),"RU")</f>
        <v>RU</v>
      </c>
      <c r="L75" s="18">
        <f ca="1">IFERROR(__xludf.DUMMYFUNCTION("IF(SUM(COUNTIF(artists!E:E, SPLIT(C75, "",""))) &gt; 0, ""OTHER"", 0)"),0)</f>
        <v>0</v>
      </c>
    </row>
    <row r="76" spans="1:12" ht="14.25" customHeight="1">
      <c r="A76" s="18">
        <v>75</v>
      </c>
      <c r="B76" s="19" t="s">
        <v>2181</v>
      </c>
      <c r="C76" s="19" t="s">
        <v>2182</v>
      </c>
      <c r="D76" s="19" t="s">
        <v>2183</v>
      </c>
      <c r="E76" s="19" t="s">
        <v>1228</v>
      </c>
      <c r="F76" s="18">
        <v>6</v>
      </c>
      <c r="G76" s="18">
        <v>67</v>
      </c>
      <c r="H76" s="18">
        <v>24</v>
      </c>
      <c r="I76" s="18">
        <v>36816</v>
      </c>
      <c r="J76" s="18">
        <f ca="1">IFERROR(__xludf.DUMMYFUNCTION("IF(SUM(COUNTIF(artists!A:A, SPLIT(C76, "",""))) &gt; 0, ""UA"", 0)"),0)</f>
        <v>0</v>
      </c>
      <c r="K76" s="18" t="str">
        <f ca="1">IFERROR(__xludf.DUMMYFUNCTION("IF(SUM(COUNTIF(artists!C:C, SPLIT(C76, "",""))) &gt; 0, ""RU"", 0)"),"RU")</f>
        <v>RU</v>
      </c>
      <c r="L76" s="18">
        <f ca="1">IFERROR(__xludf.DUMMYFUNCTION("IF(SUM(COUNTIF(artists!E:E, SPLIT(C76, "",""))) &gt; 0, ""OTHER"", 0)"),0)</f>
        <v>0</v>
      </c>
    </row>
    <row r="77" spans="1:12" ht="14.25" customHeight="1">
      <c r="A77" s="18">
        <v>76</v>
      </c>
      <c r="B77" s="19" t="s">
        <v>1171</v>
      </c>
      <c r="C77" s="19" t="s">
        <v>159</v>
      </c>
      <c r="D77" s="19" t="s">
        <v>1172</v>
      </c>
      <c r="E77" s="19" t="s">
        <v>159</v>
      </c>
      <c r="F77" s="18">
        <v>40</v>
      </c>
      <c r="G77" s="18">
        <v>68</v>
      </c>
      <c r="H77" s="18">
        <v>93</v>
      </c>
      <c r="I77" s="18">
        <v>36473</v>
      </c>
      <c r="J77" s="18">
        <f ca="1">IFERROR(__xludf.DUMMYFUNCTION("IF(SUM(COUNTIF(artists!A:A, SPLIT(C77, "",""))) &gt; 0, ""UA"", 0)"),0)</f>
        <v>0</v>
      </c>
      <c r="K77" s="18" t="str">
        <f ca="1">IFERROR(__xludf.DUMMYFUNCTION("IF(SUM(COUNTIF(artists!C:C, SPLIT(C77, "",""))) &gt; 0, ""RU"", 0)"),"RU")</f>
        <v>RU</v>
      </c>
      <c r="L77" s="18">
        <f ca="1">IFERROR(__xludf.DUMMYFUNCTION("IF(SUM(COUNTIF(artists!E:E, SPLIT(C77, "",""))) &gt; 0, ""OTHER"", 0)"),0)</f>
        <v>0</v>
      </c>
    </row>
    <row r="78" spans="1:12" ht="14.25" customHeight="1">
      <c r="A78" s="18">
        <v>77</v>
      </c>
      <c r="B78" s="19" t="s">
        <v>1857</v>
      </c>
      <c r="C78" s="19" t="s">
        <v>160</v>
      </c>
      <c r="D78" s="19" t="s">
        <v>1858</v>
      </c>
      <c r="E78" s="19" t="s">
        <v>1732</v>
      </c>
      <c r="F78" s="18">
        <v>62</v>
      </c>
      <c r="G78" s="18">
        <v>62</v>
      </c>
      <c r="H78" s="18">
        <v>20</v>
      </c>
      <c r="I78" s="18">
        <v>36385</v>
      </c>
      <c r="J78" s="18">
        <f ca="1">IFERROR(__xludf.DUMMYFUNCTION("IF(SUM(COUNTIF(artists!A:A, SPLIT(C78, "",""))) &gt; 0, ""UA"", 0)"),0)</f>
        <v>0</v>
      </c>
      <c r="K78" s="18">
        <f ca="1">IFERROR(__xludf.DUMMYFUNCTION("IF(SUM(COUNTIF(artists!C:C, SPLIT(C78, "",""))) &gt; 0, ""RU"", 0)"),0)</f>
        <v>0</v>
      </c>
      <c r="L78" s="18" t="str">
        <f ca="1">IFERROR(__xludf.DUMMYFUNCTION("IF(SUM(COUNTIF(artists!E:E, SPLIT(C78, "",""))) &gt; 0, ""OTHER"", 0)"),"OTHER")</f>
        <v>OTHER</v>
      </c>
    </row>
    <row r="79" spans="1:12" ht="14.25" customHeight="1">
      <c r="A79" s="18">
        <v>78</v>
      </c>
      <c r="B79" s="19" t="s">
        <v>857</v>
      </c>
      <c r="C79" s="19" t="s">
        <v>858</v>
      </c>
      <c r="D79" s="19" t="s">
        <v>859</v>
      </c>
      <c r="E79" s="19" t="s">
        <v>860</v>
      </c>
      <c r="F79" s="18">
        <v>78</v>
      </c>
      <c r="G79" s="18">
        <v>87</v>
      </c>
      <c r="H79" s="18">
        <v>7</v>
      </c>
      <c r="I79" s="18">
        <v>35808</v>
      </c>
      <c r="J79" s="18" t="str">
        <f ca="1">IFERROR(__xludf.DUMMYFUNCTION("IF(SUM(COUNTIF(artists!A:A, SPLIT(C79, "",""))) &gt; 0, ""UA"", 0)"),"UA")</f>
        <v>UA</v>
      </c>
      <c r="K79" s="18">
        <f ca="1">IFERROR(__xludf.DUMMYFUNCTION("IF(SUM(COUNTIF(artists!C:C, SPLIT(C79, "",""))) &gt; 0, ""RU"", 0)"),0)</f>
        <v>0</v>
      </c>
      <c r="L79" s="18">
        <f ca="1">IFERROR(__xludf.DUMMYFUNCTION("IF(SUM(COUNTIF(artists!E:E, SPLIT(C79, "",""))) &gt; 0, ""OTHER"", 0)"),0)</f>
        <v>0</v>
      </c>
    </row>
    <row r="80" spans="1:12" ht="14.25" customHeight="1">
      <c r="A80" s="18">
        <v>79</v>
      </c>
      <c r="B80" s="19" t="s">
        <v>2659</v>
      </c>
      <c r="C80" s="19" t="s">
        <v>2660</v>
      </c>
      <c r="D80" s="19" t="s">
        <v>2661</v>
      </c>
      <c r="E80" s="19" t="s">
        <v>1943</v>
      </c>
      <c r="F80" s="18">
        <v>79</v>
      </c>
      <c r="G80" s="18">
        <v>-1</v>
      </c>
      <c r="H80" s="18">
        <v>1</v>
      </c>
      <c r="I80" s="18">
        <v>35760</v>
      </c>
      <c r="J80" s="18">
        <f ca="1">IFERROR(__xludf.DUMMYFUNCTION("IF(SUM(COUNTIF(artists!A:A, SPLIT(C80, "",""))) &gt; 0, ""UA"", 0)"),0)</f>
        <v>0</v>
      </c>
      <c r="K80" s="18" t="str">
        <f ca="1">IFERROR(__xludf.DUMMYFUNCTION("IF(SUM(COUNTIF(artists!C:C, SPLIT(C80, "",""))) &gt; 0, ""RU"", 0)"),"RU")</f>
        <v>RU</v>
      </c>
      <c r="L80" s="18">
        <f ca="1">IFERROR(__xludf.DUMMYFUNCTION("IF(SUM(COUNTIF(artists!E:E, SPLIT(C80, "",""))) &gt; 0, ""OTHER"", 0)"),0)</f>
        <v>0</v>
      </c>
    </row>
    <row r="81" spans="1:12" ht="14.25" customHeight="1">
      <c r="A81" s="18">
        <v>80</v>
      </c>
      <c r="B81" s="19" t="s">
        <v>1318</v>
      </c>
      <c r="C81" s="19" t="s">
        <v>117</v>
      </c>
      <c r="D81" s="19" t="s">
        <v>1319</v>
      </c>
      <c r="E81" s="19" t="s">
        <v>782</v>
      </c>
      <c r="F81" s="18">
        <v>59</v>
      </c>
      <c r="G81" s="18">
        <v>66</v>
      </c>
      <c r="H81" s="18">
        <v>6</v>
      </c>
      <c r="I81" s="18">
        <v>35715</v>
      </c>
      <c r="J81" s="18" t="str">
        <f ca="1">IFERROR(__xludf.DUMMYFUNCTION("IF(SUM(COUNTIF(artists!A:A, SPLIT(C81, "",""))) &gt; 0, ""UA"", 0)"),"UA")</f>
        <v>UA</v>
      </c>
      <c r="K81" s="18">
        <f ca="1">IFERROR(__xludf.DUMMYFUNCTION("IF(SUM(COUNTIF(artists!C:C, SPLIT(C81, "",""))) &gt; 0, ""RU"", 0)"),0)</f>
        <v>0</v>
      </c>
      <c r="L81" s="18">
        <f ca="1">IFERROR(__xludf.DUMMYFUNCTION("IF(SUM(COUNTIF(artists!E:E, SPLIT(C81, "",""))) &gt; 0, ""OTHER"", 0)"),0)</f>
        <v>0</v>
      </c>
    </row>
    <row r="82" spans="1:12" ht="14.25" customHeight="1">
      <c r="A82" s="18">
        <v>81</v>
      </c>
      <c r="B82" s="19" t="s">
        <v>852</v>
      </c>
      <c r="C82" s="19" t="s">
        <v>175</v>
      </c>
      <c r="D82" s="19" t="s">
        <v>853</v>
      </c>
      <c r="E82" s="19" t="s">
        <v>651</v>
      </c>
      <c r="F82" s="18">
        <v>65</v>
      </c>
      <c r="G82" s="18">
        <v>65</v>
      </c>
      <c r="H82" s="18">
        <v>3</v>
      </c>
      <c r="I82" s="18">
        <v>35683</v>
      </c>
      <c r="J82" s="18" t="str">
        <f ca="1">IFERROR(__xludf.DUMMYFUNCTION("IF(SUM(COUNTIF(artists!A:A, SPLIT(C82, "",""))) &gt; 0, ""UA"", 0)"),"UA")</f>
        <v>UA</v>
      </c>
      <c r="K82" s="18">
        <f ca="1">IFERROR(__xludf.DUMMYFUNCTION("IF(SUM(COUNTIF(artists!C:C, SPLIT(C82, "",""))) &gt; 0, ""RU"", 0)"),0)</f>
        <v>0</v>
      </c>
      <c r="L82" s="18">
        <f ca="1">IFERROR(__xludf.DUMMYFUNCTION("IF(SUM(COUNTIF(artists!E:E, SPLIT(C82, "",""))) &gt; 0, ""OTHER"", 0)"),0)</f>
        <v>0</v>
      </c>
    </row>
    <row r="83" spans="1:12" ht="14.25" customHeight="1">
      <c r="A83" s="18">
        <v>82</v>
      </c>
      <c r="B83" s="19" t="s">
        <v>1722</v>
      </c>
      <c r="C83" s="19" t="s">
        <v>145</v>
      </c>
      <c r="D83" s="19" t="s">
        <v>1032</v>
      </c>
      <c r="E83" s="19" t="s">
        <v>2117</v>
      </c>
      <c r="F83" s="18">
        <v>1</v>
      </c>
      <c r="G83" s="18">
        <v>64</v>
      </c>
      <c r="H83" s="18">
        <v>95</v>
      </c>
      <c r="I83" s="18">
        <v>35642</v>
      </c>
      <c r="J83" s="18">
        <f ca="1">IFERROR(__xludf.DUMMYFUNCTION("IF(SUM(COUNTIF(artists!A:A, SPLIT(C83, "",""))) &gt; 0, ""UA"", 0)"),0)</f>
        <v>0</v>
      </c>
      <c r="K83" s="18" t="str">
        <f ca="1">IFERROR(__xludf.DUMMYFUNCTION("IF(SUM(COUNTIF(artists!C:C, SPLIT(C83, "",""))) &gt; 0, ""RU"", 0)"),"RU")</f>
        <v>RU</v>
      </c>
      <c r="L83" s="18">
        <f ca="1">IFERROR(__xludf.DUMMYFUNCTION("IF(SUM(COUNTIF(artists!E:E, SPLIT(C83, "",""))) &gt; 0, ""OTHER"", 0)"),0)</f>
        <v>0</v>
      </c>
    </row>
    <row r="84" spans="1:12" ht="14.25" customHeight="1">
      <c r="A84" s="18">
        <v>83</v>
      </c>
      <c r="B84" s="19" t="s">
        <v>1250</v>
      </c>
      <c r="C84" s="19" t="s">
        <v>308</v>
      </c>
      <c r="D84" s="19" t="s">
        <v>1251</v>
      </c>
      <c r="E84" s="19" t="s">
        <v>1252</v>
      </c>
      <c r="F84" s="18">
        <v>1</v>
      </c>
      <c r="G84" s="18">
        <v>71</v>
      </c>
      <c r="H84" s="18">
        <v>20</v>
      </c>
      <c r="I84" s="18">
        <v>35334</v>
      </c>
      <c r="J84" s="18">
        <f ca="1">IFERROR(__xludf.DUMMYFUNCTION("IF(SUM(COUNTIF(artists!A:A, SPLIT(C84, "",""))) &gt; 0, ""UA"", 0)"),0)</f>
        <v>0</v>
      </c>
      <c r="K84" s="18" t="str">
        <f ca="1">IFERROR(__xludf.DUMMYFUNCTION("IF(SUM(COUNTIF(artists!C:C, SPLIT(C84, "",""))) &gt; 0, ""RU"", 0)"),"RU")</f>
        <v>RU</v>
      </c>
      <c r="L84" s="18">
        <f ca="1">IFERROR(__xludf.DUMMYFUNCTION("IF(SUM(COUNTIF(artists!E:E, SPLIT(C84, "",""))) &gt; 0, ""OTHER"", 0)"),0)</f>
        <v>0</v>
      </c>
    </row>
    <row r="85" spans="1:12" ht="14.25" customHeight="1">
      <c r="A85" s="18">
        <v>84</v>
      </c>
      <c r="B85" s="19" t="s">
        <v>2662</v>
      </c>
      <c r="C85" s="19" t="s">
        <v>2663</v>
      </c>
      <c r="D85" s="19" t="s">
        <v>2664</v>
      </c>
      <c r="E85" s="19" t="s">
        <v>1943</v>
      </c>
      <c r="F85" s="18">
        <v>84</v>
      </c>
      <c r="G85" s="18">
        <v>-1</v>
      </c>
      <c r="H85" s="18">
        <v>1</v>
      </c>
      <c r="I85" s="18">
        <v>34838</v>
      </c>
      <c r="J85" s="18">
        <f ca="1">IFERROR(__xludf.DUMMYFUNCTION("IF(SUM(COUNTIF(artists!A:A, SPLIT(C85, "",""))) &gt; 0, ""UA"", 0)"),0)</f>
        <v>0</v>
      </c>
      <c r="K85" s="18" t="str">
        <f ca="1">IFERROR(__xludf.DUMMYFUNCTION("IF(SUM(COUNTIF(artists!C:C, SPLIT(C85, "",""))) &gt; 0, ""RU"", 0)"),"RU")</f>
        <v>RU</v>
      </c>
      <c r="L85" s="18">
        <f ca="1">IFERROR(__xludf.DUMMYFUNCTION("IF(SUM(COUNTIF(artists!E:E, SPLIT(C85, "",""))) &gt; 0, ""OTHER"", 0)"),0)</f>
        <v>0</v>
      </c>
    </row>
    <row r="86" spans="1:12" ht="14.25" customHeight="1">
      <c r="A86" s="18">
        <v>85</v>
      </c>
      <c r="B86" s="19" t="s">
        <v>2665</v>
      </c>
      <c r="C86" s="19" t="s">
        <v>486</v>
      </c>
      <c r="D86" s="19" t="s">
        <v>2666</v>
      </c>
      <c r="E86" s="19" t="s">
        <v>486</v>
      </c>
      <c r="F86" s="18">
        <v>85</v>
      </c>
      <c r="G86" s="18">
        <v>-1</v>
      </c>
      <c r="H86" s="18">
        <v>1</v>
      </c>
      <c r="I86" s="18">
        <v>34781</v>
      </c>
      <c r="J86" s="18">
        <f ca="1">IFERROR(__xludf.DUMMYFUNCTION("IF(SUM(COUNTIF(artists!A:A, SPLIT(C86, "",""))) &gt; 0, ""UA"", 0)"),0)</f>
        <v>0</v>
      </c>
      <c r="K86" s="18">
        <f ca="1">IFERROR(__xludf.DUMMYFUNCTION("IF(SUM(COUNTIF(artists!C:C, SPLIT(C86, "",""))) &gt; 0, ""RU"", 0)"),0)</f>
        <v>0</v>
      </c>
      <c r="L86" s="18" t="str">
        <f ca="1">IFERROR(__xludf.DUMMYFUNCTION("IF(SUM(COUNTIF(artists!E:E, SPLIT(C86, "",""))) &gt; 0, ""OTHER"", 0)"),"OTHER")</f>
        <v>OTHER</v>
      </c>
    </row>
    <row r="87" spans="1:12" ht="14.25" customHeight="1">
      <c r="A87" s="18">
        <v>86</v>
      </c>
      <c r="B87" s="19" t="s">
        <v>1078</v>
      </c>
      <c r="C87" s="19" t="s">
        <v>120</v>
      </c>
      <c r="D87" s="19" t="s">
        <v>1079</v>
      </c>
      <c r="E87" s="19" t="s">
        <v>1080</v>
      </c>
      <c r="F87" s="18">
        <v>66</v>
      </c>
      <c r="G87" s="18">
        <v>79</v>
      </c>
      <c r="H87" s="18">
        <v>7</v>
      </c>
      <c r="I87" s="18">
        <v>34585</v>
      </c>
      <c r="J87" s="18" t="str">
        <f ca="1">IFERROR(__xludf.DUMMYFUNCTION("IF(SUM(COUNTIF(artists!A:A, SPLIT(C87, "",""))) &gt; 0, ""UA"", 0)"),"UA")</f>
        <v>UA</v>
      </c>
      <c r="K87" s="18">
        <f ca="1">IFERROR(__xludf.DUMMYFUNCTION("IF(SUM(COUNTIF(artists!C:C, SPLIT(C87, "",""))) &gt; 0, ""RU"", 0)"),0)</f>
        <v>0</v>
      </c>
      <c r="L87" s="18">
        <f ca="1">IFERROR(__xludf.DUMMYFUNCTION("IF(SUM(COUNTIF(artists!E:E, SPLIT(C87, "",""))) &gt; 0, ""OTHER"", 0)"),0)</f>
        <v>0</v>
      </c>
    </row>
    <row r="88" spans="1:12" ht="14.25" customHeight="1">
      <c r="A88" s="18">
        <v>87</v>
      </c>
      <c r="B88" s="19" t="s">
        <v>2604</v>
      </c>
      <c r="C88" s="19" t="s">
        <v>2605</v>
      </c>
      <c r="D88" s="19" t="s">
        <v>2606</v>
      </c>
      <c r="E88" s="19" t="s">
        <v>2607</v>
      </c>
      <c r="F88" s="18">
        <v>87</v>
      </c>
      <c r="G88" s="18">
        <v>-1</v>
      </c>
      <c r="H88" s="18">
        <v>1</v>
      </c>
      <c r="I88" s="18">
        <v>34294</v>
      </c>
      <c r="J88" s="18">
        <f ca="1">IFERROR(__xludf.DUMMYFUNCTION("IF(SUM(COUNTIF(artists!A:A, SPLIT(C88, "",""))) &gt; 0, ""UA"", 0)"),0)</f>
        <v>0</v>
      </c>
      <c r="K88" s="18">
        <f ca="1">IFERROR(__xludf.DUMMYFUNCTION("IF(SUM(COUNTIF(artists!C:C, SPLIT(C88, "",""))) &gt; 0, ""RU"", 0)"),0)</f>
        <v>0</v>
      </c>
      <c r="L88" s="18" t="str">
        <f ca="1">IFERROR(__xludf.DUMMYFUNCTION("IF(SUM(COUNTIF(artists!E:E, SPLIT(C88, "",""))) &gt; 0, ""OTHER"", 0)"),"OTHER")</f>
        <v>OTHER</v>
      </c>
    </row>
    <row r="89" spans="1:12" ht="14.25" customHeight="1">
      <c r="A89" s="18">
        <v>88</v>
      </c>
      <c r="B89" s="19" t="s">
        <v>2250</v>
      </c>
      <c r="C89" s="19" t="s">
        <v>194</v>
      </c>
      <c r="D89" s="19" t="s">
        <v>2251</v>
      </c>
      <c r="E89" s="19" t="s">
        <v>2252</v>
      </c>
      <c r="F89" s="18">
        <v>65</v>
      </c>
      <c r="G89" s="18">
        <v>86</v>
      </c>
      <c r="H89" s="18">
        <v>95</v>
      </c>
      <c r="I89" s="18">
        <v>34246</v>
      </c>
      <c r="J89" s="18">
        <f ca="1">IFERROR(__xludf.DUMMYFUNCTION("IF(SUM(COUNTIF(artists!A:A, SPLIT(C89, "",""))) &gt; 0, ""UA"", 0)"),0)</f>
        <v>0</v>
      </c>
      <c r="K89" s="18" t="str">
        <f ca="1">IFERROR(__xludf.DUMMYFUNCTION("IF(SUM(COUNTIF(artists!C:C, SPLIT(C89, "",""))) &gt; 0, ""RU"", 0)"),"RU")</f>
        <v>RU</v>
      </c>
      <c r="L89" s="18">
        <f ca="1">IFERROR(__xludf.DUMMYFUNCTION("IF(SUM(COUNTIF(artists!E:E, SPLIT(C89, "",""))) &gt; 0, ""OTHER"", 0)"),0)</f>
        <v>0</v>
      </c>
    </row>
    <row r="90" spans="1:12" ht="14.25" customHeight="1">
      <c r="A90" s="18">
        <v>89</v>
      </c>
      <c r="B90" s="19" t="s">
        <v>2667</v>
      </c>
      <c r="C90" s="19" t="s">
        <v>270</v>
      </c>
      <c r="D90" s="19" t="s">
        <v>2668</v>
      </c>
      <c r="E90" s="19" t="s">
        <v>1943</v>
      </c>
      <c r="F90" s="18">
        <v>89</v>
      </c>
      <c r="G90" s="18">
        <v>-1</v>
      </c>
      <c r="H90" s="18">
        <v>1</v>
      </c>
      <c r="I90" s="18">
        <v>34068</v>
      </c>
      <c r="J90" s="18">
        <f ca="1">IFERROR(__xludf.DUMMYFUNCTION("IF(SUM(COUNTIF(artists!A:A, SPLIT(C90, "",""))) &gt; 0, ""UA"", 0)"),0)</f>
        <v>0</v>
      </c>
      <c r="K90" s="18" t="str">
        <f ca="1">IFERROR(__xludf.DUMMYFUNCTION("IF(SUM(COUNTIF(artists!C:C, SPLIT(C90, "",""))) &gt; 0, ""RU"", 0)"),"RU")</f>
        <v>RU</v>
      </c>
      <c r="L90" s="18">
        <f ca="1">IFERROR(__xludf.DUMMYFUNCTION("IF(SUM(COUNTIF(artists!E:E, SPLIT(C90, "",""))) &gt; 0, ""OTHER"", 0)"),0)</f>
        <v>0</v>
      </c>
    </row>
    <row r="91" spans="1:12" ht="14.25" customHeight="1">
      <c r="A91" s="18">
        <v>90</v>
      </c>
      <c r="B91" s="19" t="s">
        <v>2669</v>
      </c>
      <c r="C91" s="19" t="s">
        <v>2642</v>
      </c>
      <c r="D91" s="19" t="s">
        <v>2670</v>
      </c>
      <c r="E91" s="19" t="s">
        <v>1943</v>
      </c>
      <c r="F91" s="18">
        <v>90</v>
      </c>
      <c r="G91" s="18">
        <v>-1</v>
      </c>
      <c r="H91" s="18">
        <v>1</v>
      </c>
      <c r="I91" s="18">
        <v>33886</v>
      </c>
      <c r="J91" s="18">
        <f ca="1">IFERROR(__xludf.DUMMYFUNCTION("IF(SUM(COUNTIF(artists!A:A, SPLIT(C91, "",""))) &gt; 0, ""UA"", 0)"),0)</f>
        <v>0</v>
      </c>
      <c r="K91" s="18" t="str">
        <f ca="1">IFERROR(__xludf.DUMMYFUNCTION("IF(SUM(COUNTIF(artists!C:C, SPLIT(C91, "",""))) &gt; 0, ""RU"", 0)"),"RU")</f>
        <v>RU</v>
      </c>
      <c r="L91" s="18">
        <f ca="1">IFERROR(__xludf.DUMMYFUNCTION("IF(SUM(COUNTIF(artists!E:E, SPLIT(C91, "",""))) &gt; 0, ""OTHER"", 0)"),0)</f>
        <v>0</v>
      </c>
    </row>
    <row r="92" spans="1:12" ht="14.25" customHeight="1">
      <c r="A92" s="18">
        <v>91</v>
      </c>
      <c r="B92" s="19" t="s">
        <v>1437</v>
      </c>
      <c r="C92" s="19" t="s">
        <v>209</v>
      </c>
      <c r="D92" s="19" t="s">
        <v>1438</v>
      </c>
      <c r="E92" s="19" t="s">
        <v>1207</v>
      </c>
      <c r="F92" s="18">
        <v>20</v>
      </c>
      <c r="G92" s="18">
        <v>93</v>
      </c>
      <c r="H92" s="18">
        <v>38</v>
      </c>
      <c r="I92" s="18">
        <v>33521</v>
      </c>
      <c r="J92" s="18">
        <f ca="1">IFERROR(__xludf.DUMMYFUNCTION("IF(SUM(COUNTIF(artists!A:A, SPLIT(C92, "",""))) &gt; 0, ""UA"", 0)"),0)</f>
        <v>0</v>
      </c>
      <c r="K92" s="18" t="str">
        <f ca="1">IFERROR(__xludf.DUMMYFUNCTION("IF(SUM(COUNTIF(artists!C:C, SPLIT(C92, "",""))) &gt; 0, ""RU"", 0)"),"RU")</f>
        <v>RU</v>
      </c>
      <c r="L92" s="18">
        <f ca="1">IFERROR(__xludf.DUMMYFUNCTION("IF(SUM(COUNTIF(artists!E:E, SPLIT(C92, "",""))) &gt; 0, ""OTHER"", 0)"),0)</f>
        <v>0</v>
      </c>
    </row>
    <row r="93" spans="1:12" ht="14.25" customHeight="1">
      <c r="A93" s="18">
        <v>92</v>
      </c>
      <c r="B93" s="19" t="s">
        <v>2571</v>
      </c>
      <c r="C93" s="19" t="s">
        <v>188</v>
      </c>
      <c r="D93" s="19" t="s">
        <v>2572</v>
      </c>
      <c r="E93" s="19" t="s">
        <v>661</v>
      </c>
      <c r="F93" s="18">
        <v>57</v>
      </c>
      <c r="G93" s="18">
        <v>57</v>
      </c>
      <c r="H93" s="18">
        <v>2</v>
      </c>
      <c r="I93" s="18">
        <v>33479</v>
      </c>
      <c r="J93" s="18">
        <f ca="1">IFERROR(__xludf.DUMMYFUNCTION("IF(SUM(COUNTIF(artists!A:A, SPLIT(C93, "",""))) &gt; 0, ""UA"", 0)"),0)</f>
        <v>0</v>
      </c>
      <c r="K93" s="18" t="str">
        <f ca="1">IFERROR(__xludf.DUMMYFUNCTION("IF(SUM(COUNTIF(artists!C:C, SPLIT(C93, "",""))) &gt; 0, ""RU"", 0)"),"RU")</f>
        <v>RU</v>
      </c>
      <c r="L93" s="18">
        <f ca="1">IFERROR(__xludf.DUMMYFUNCTION("IF(SUM(COUNTIF(artists!E:E, SPLIT(C93, "",""))) &gt; 0, ""OTHER"", 0)"),0)</f>
        <v>0</v>
      </c>
    </row>
    <row r="94" spans="1:12" ht="14.25" customHeight="1">
      <c r="A94" s="18">
        <v>93</v>
      </c>
      <c r="B94" s="19" t="s">
        <v>2671</v>
      </c>
      <c r="C94" s="19" t="s">
        <v>270</v>
      </c>
      <c r="D94" s="19" t="s">
        <v>2672</v>
      </c>
      <c r="E94" s="19" t="s">
        <v>1943</v>
      </c>
      <c r="F94" s="18">
        <v>93</v>
      </c>
      <c r="G94" s="18">
        <v>-1</v>
      </c>
      <c r="H94" s="18">
        <v>1</v>
      </c>
      <c r="I94" s="18">
        <v>33152</v>
      </c>
      <c r="J94" s="18">
        <f ca="1">IFERROR(__xludf.DUMMYFUNCTION("IF(SUM(COUNTIF(artists!A:A, SPLIT(C94, "",""))) &gt; 0, ""UA"", 0)"),0)</f>
        <v>0</v>
      </c>
      <c r="K94" s="18" t="str">
        <f ca="1">IFERROR(__xludf.DUMMYFUNCTION("IF(SUM(COUNTIF(artists!C:C, SPLIT(C94, "",""))) &gt; 0, ""RU"", 0)"),"RU")</f>
        <v>RU</v>
      </c>
      <c r="L94" s="18">
        <f ca="1">IFERROR(__xludf.DUMMYFUNCTION("IF(SUM(COUNTIF(artists!E:E, SPLIT(C94, "",""))) &gt; 0, ""OTHER"", 0)"),0)</f>
        <v>0</v>
      </c>
    </row>
    <row r="95" spans="1:12" ht="14.25" customHeight="1">
      <c r="A95" s="18">
        <v>94</v>
      </c>
      <c r="B95" s="19" t="s">
        <v>2419</v>
      </c>
      <c r="C95" s="19" t="s">
        <v>111</v>
      </c>
      <c r="D95" s="19" t="s">
        <v>2420</v>
      </c>
      <c r="E95" s="19" t="s">
        <v>815</v>
      </c>
      <c r="F95" s="18">
        <v>26</v>
      </c>
      <c r="G95" s="18">
        <v>72</v>
      </c>
      <c r="H95" s="18">
        <v>10</v>
      </c>
      <c r="I95" s="18">
        <v>33126</v>
      </c>
      <c r="J95" s="18" t="str">
        <f ca="1">IFERROR(__xludf.DUMMYFUNCTION("IF(SUM(COUNTIF(artists!A:A, SPLIT(C95, "",""))) &gt; 0, ""UA"", 0)"),"UA")</f>
        <v>UA</v>
      </c>
      <c r="K95" s="18">
        <f ca="1">IFERROR(__xludf.DUMMYFUNCTION("IF(SUM(COUNTIF(artists!C:C, SPLIT(C95, "",""))) &gt; 0, ""RU"", 0)"),0)</f>
        <v>0</v>
      </c>
      <c r="L95" s="18">
        <f ca="1">IFERROR(__xludf.DUMMYFUNCTION("IF(SUM(COUNTIF(artists!E:E, SPLIT(C95, "",""))) &gt; 0, ""OTHER"", 0)"),0)</f>
        <v>0</v>
      </c>
    </row>
    <row r="96" spans="1:12" ht="14.25" customHeight="1">
      <c r="A96" s="18">
        <v>95</v>
      </c>
      <c r="B96" s="19" t="s">
        <v>2440</v>
      </c>
      <c r="C96" s="19" t="s">
        <v>149</v>
      </c>
      <c r="D96" s="19" t="s">
        <v>2441</v>
      </c>
      <c r="E96" s="19" t="s">
        <v>2442</v>
      </c>
      <c r="F96" s="18">
        <v>89</v>
      </c>
      <c r="G96" s="18">
        <v>89</v>
      </c>
      <c r="H96" s="18">
        <v>8</v>
      </c>
      <c r="I96" s="18">
        <v>32902</v>
      </c>
      <c r="J96" s="18" t="str">
        <f ca="1">IFERROR(__xludf.DUMMYFUNCTION("IF(SUM(COUNTIF(artists!A:A, SPLIT(C96, "",""))) &gt; 0, ""UA"", 0)"),"UA")</f>
        <v>UA</v>
      </c>
      <c r="K96" s="18">
        <f ca="1">IFERROR(__xludf.DUMMYFUNCTION("IF(SUM(COUNTIF(artists!C:C, SPLIT(C96, "",""))) &gt; 0, ""RU"", 0)"),0)</f>
        <v>0</v>
      </c>
      <c r="L96" s="18">
        <f ca="1">IFERROR(__xludf.DUMMYFUNCTION("IF(SUM(COUNTIF(artists!E:E, SPLIT(C96, "",""))) &gt; 0, ""OTHER"", 0)"),0)</f>
        <v>0</v>
      </c>
    </row>
    <row r="97" spans="1:12" ht="14.25" customHeight="1">
      <c r="A97" s="18">
        <v>96</v>
      </c>
      <c r="B97" s="19" t="s">
        <v>987</v>
      </c>
      <c r="C97" s="19" t="s">
        <v>151</v>
      </c>
      <c r="D97" s="19" t="s">
        <v>988</v>
      </c>
      <c r="E97" s="19" t="s">
        <v>151</v>
      </c>
      <c r="F97" s="18">
        <v>45</v>
      </c>
      <c r="G97" s="18">
        <v>76</v>
      </c>
      <c r="H97" s="18">
        <v>54</v>
      </c>
      <c r="I97" s="18">
        <v>32896</v>
      </c>
      <c r="J97" s="18">
        <f ca="1">IFERROR(__xludf.DUMMYFUNCTION("IF(SUM(COUNTIF(artists!A:A, SPLIT(C97, "",""))) &gt; 0, ""UA"", 0)"),0)</f>
        <v>0</v>
      </c>
      <c r="K97" s="18">
        <f ca="1">IFERROR(__xludf.DUMMYFUNCTION("IF(SUM(COUNTIF(artists!C:C, SPLIT(C97, "",""))) &gt; 0, ""RU"", 0)"),0)</f>
        <v>0</v>
      </c>
      <c r="L97" s="18" t="str">
        <f ca="1">IFERROR(__xludf.DUMMYFUNCTION("IF(SUM(COUNTIF(artists!E:E, SPLIT(C97, "",""))) &gt; 0, ""OTHER"", 0)"),"OTHER")</f>
        <v>OTHER</v>
      </c>
    </row>
    <row r="98" spans="1:12" ht="14.25" customHeight="1">
      <c r="A98" s="18">
        <v>97</v>
      </c>
      <c r="B98" s="19" t="s">
        <v>2673</v>
      </c>
      <c r="C98" s="19" t="s">
        <v>2674</v>
      </c>
      <c r="D98" s="19" t="s">
        <v>2675</v>
      </c>
      <c r="E98" s="19" t="s">
        <v>1943</v>
      </c>
      <c r="F98" s="18">
        <v>97</v>
      </c>
      <c r="G98" s="18">
        <v>-1</v>
      </c>
      <c r="H98" s="18">
        <v>1</v>
      </c>
      <c r="I98" s="18">
        <v>32869</v>
      </c>
      <c r="J98" s="18">
        <f ca="1">IFERROR(__xludf.DUMMYFUNCTION("IF(SUM(COUNTIF(artists!A:A, SPLIT(C98, "",""))) &gt; 0, ""UA"", 0)"),0)</f>
        <v>0</v>
      </c>
      <c r="K98" s="18" t="str">
        <f ca="1">IFERROR(__xludf.DUMMYFUNCTION("IF(SUM(COUNTIF(artists!C:C, SPLIT(C98, "",""))) &gt; 0, ""RU"", 0)"),"RU")</f>
        <v>RU</v>
      </c>
      <c r="L98" s="18">
        <f ca="1">IFERROR(__xludf.DUMMYFUNCTION("IF(SUM(COUNTIF(artists!E:E, SPLIT(C98, "",""))) &gt; 0, ""OTHER"", 0)"),0)</f>
        <v>0</v>
      </c>
    </row>
    <row r="99" spans="1:12" ht="14.25" customHeight="1">
      <c r="A99" s="18">
        <v>98</v>
      </c>
      <c r="B99" s="19" t="s">
        <v>1832</v>
      </c>
      <c r="C99" s="19" t="s">
        <v>343</v>
      </c>
      <c r="D99" s="19" t="s">
        <v>1833</v>
      </c>
      <c r="E99" s="19" t="s">
        <v>648</v>
      </c>
      <c r="F99" s="18">
        <v>84</v>
      </c>
      <c r="G99" s="18">
        <v>91</v>
      </c>
      <c r="H99" s="18">
        <v>9</v>
      </c>
      <c r="I99" s="18">
        <v>32731</v>
      </c>
      <c r="J99" s="18" t="str">
        <f ca="1">IFERROR(__xludf.DUMMYFUNCTION("IF(SUM(COUNTIF(artists!A:A, SPLIT(C99, "",""))) &gt; 0, ""UA"", 0)"),"UA")</f>
        <v>UA</v>
      </c>
      <c r="K99" s="18">
        <f ca="1">IFERROR(__xludf.DUMMYFUNCTION("IF(SUM(COUNTIF(artists!C:C, SPLIT(C99, "",""))) &gt; 0, ""RU"", 0)"),0)</f>
        <v>0</v>
      </c>
      <c r="L99" s="18">
        <f ca="1">IFERROR(__xludf.DUMMYFUNCTION("IF(SUM(COUNTIF(artists!E:E, SPLIT(C99, "",""))) &gt; 0, ""OTHER"", 0)"),0)</f>
        <v>0</v>
      </c>
    </row>
    <row r="100" spans="1:12" ht="14.25" customHeight="1">
      <c r="A100" s="18">
        <v>99</v>
      </c>
      <c r="B100" s="19" t="s">
        <v>926</v>
      </c>
      <c r="C100" s="19" t="s">
        <v>132</v>
      </c>
      <c r="D100" s="19" t="s">
        <v>927</v>
      </c>
      <c r="E100" s="19" t="s">
        <v>928</v>
      </c>
      <c r="F100" s="18">
        <v>80</v>
      </c>
      <c r="G100" s="18">
        <v>80</v>
      </c>
      <c r="H100" s="18">
        <v>7</v>
      </c>
      <c r="I100" s="18">
        <v>32364</v>
      </c>
      <c r="J100" s="18" t="str">
        <f ca="1">IFERROR(__xludf.DUMMYFUNCTION("IF(SUM(COUNTIF(artists!A:A, SPLIT(C100, "",""))) &gt; 0, ""UA"", 0)"),"UA")</f>
        <v>UA</v>
      </c>
      <c r="K100" s="18">
        <f ca="1">IFERROR(__xludf.DUMMYFUNCTION("IF(SUM(COUNTIF(artists!C:C, SPLIT(C100, "",""))) &gt; 0, ""RU"", 0)"),0)</f>
        <v>0</v>
      </c>
      <c r="L100" s="18">
        <f ca="1">IFERROR(__xludf.DUMMYFUNCTION("IF(SUM(COUNTIF(artists!E:E, SPLIT(C100, "",""))) &gt; 0, ""OTHER"", 0)"),0)</f>
        <v>0</v>
      </c>
    </row>
    <row r="101" spans="1:12" ht="14.25" customHeight="1">
      <c r="A101" s="18">
        <v>100</v>
      </c>
      <c r="B101" s="19" t="s">
        <v>1029</v>
      </c>
      <c r="C101" s="19" t="s">
        <v>123</v>
      </c>
      <c r="D101" s="19" t="s">
        <v>969</v>
      </c>
      <c r="E101" s="19" t="s">
        <v>1030</v>
      </c>
      <c r="F101" s="18">
        <v>83</v>
      </c>
      <c r="G101" s="18">
        <v>95</v>
      </c>
      <c r="H101" s="18">
        <v>7</v>
      </c>
      <c r="I101" s="18">
        <v>32231</v>
      </c>
      <c r="J101" s="18" t="str">
        <f ca="1">IFERROR(__xludf.DUMMYFUNCTION("IF(SUM(COUNTIF(artists!A:A, SPLIT(C101, "",""))) &gt; 0, ""UA"", 0)"),"UA")</f>
        <v>UA</v>
      </c>
      <c r="K101" s="18">
        <f ca="1">IFERROR(__xludf.DUMMYFUNCTION("IF(SUM(COUNTIF(artists!C:C, SPLIT(C101, "",""))) &gt; 0, ""RU"", 0)"),0)</f>
        <v>0</v>
      </c>
      <c r="L101" s="18">
        <f ca="1">IFERROR(__xludf.DUMMYFUNCTION("IF(SUM(COUNTIF(artists!E:E, SPLIT(C101, "",""))) &gt; 0, ""OTHER"", 0)"),0)</f>
        <v>0</v>
      </c>
    </row>
    <row r="102" spans="1:12" ht="14.25" customHeight="1">
      <c r="A102" s="18">
        <v>101</v>
      </c>
      <c r="B102" s="19" t="s">
        <v>2413</v>
      </c>
      <c r="C102" s="19" t="s">
        <v>111</v>
      </c>
      <c r="D102" s="19" t="s">
        <v>2414</v>
      </c>
      <c r="E102" s="19" t="s">
        <v>815</v>
      </c>
      <c r="F102" s="18">
        <v>27</v>
      </c>
      <c r="G102" s="18">
        <v>77</v>
      </c>
      <c r="H102" s="18">
        <v>10</v>
      </c>
      <c r="I102" s="18">
        <v>32195</v>
      </c>
      <c r="J102" s="18" t="str">
        <f ca="1">IFERROR(__xludf.DUMMYFUNCTION("IF(SUM(COUNTIF(artists!A:A, SPLIT(C102, "",""))) &gt; 0, ""UA"", 0)"),"UA")</f>
        <v>UA</v>
      </c>
      <c r="K102" s="18">
        <f ca="1">IFERROR(__xludf.DUMMYFUNCTION("IF(SUM(COUNTIF(artists!C:C, SPLIT(C102, "",""))) &gt; 0, ""RU"", 0)"),0)</f>
        <v>0</v>
      </c>
      <c r="L102" s="18">
        <f ca="1">IFERROR(__xludf.DUMMYFUNCTION("IF(SUM(COUNTIF(artists!E:E, SPLIT(C102, "",""))) &gt; 0, ""OTHER"", 0)"),0)</f>
        <v>0</v>
      </c>
    </row>
    <row r="103" spans="1:12" ht="14.25" customHeight="1">
      <c r="A103" s="18">
        <v>102</v>
      </c>
      <c r="B103" s="19" t="s">
        <v>947</v>
      </c>
      <c r="C103" s="19" t="s">
        <v>126</v>
      </c>
      <c r="D103" s="19" t="s">
        <v>948</v>
      </c>
      <c r="E103" s="19" t="s">
        <v>949</v>
      </c>
      <c r="F103" s="18">
        <v>81</v>
      </c>
      <c r="G103" s="18">
        <v>81</v>
      </c>
      <c r="H103" s="18">
        <v>8</v>
      </c>
      <c r="I103" s="18">
        <v>32071</v>
      </c>
      <c r="J103" s="18" t="str">
        <f ca="1">IFERROR(__xludf.DUMMYFUNCTION("IF(SUM(COUNTIF(artists!A:A, SPLIT(C103, "",""))) &gt; 0, ""UA"", 0)"),"UA")</f>
        <v>UA</v>
      </c>
      <c r="K103" s="18">
        <f ca="1">IFERROR(__xludf.DUMMYFUNCTION("IF(SUM(COUNTIF(artists!C:C, SPLIT(C103, "",""))) &gt; 0, ""RU"", 0)"),0)</f>
        <v>0</v>
      </c>
      <c r="L103" s="18">
        <f ca="1">IFERROR(__xludf.DUMMYFUNCTION("IF(SUM(COUNTIF(artists!E:E, SPLIT(C103, "",""))) &gt; 0, ""OTHER"", 0)"),0)</f>
        <v>0</v>
      </c>
    </row>
    <row r="104" spans="1:12" ht="14.25" customHeight="1">
      <c r="A104" s="18">
        <v>103</v>
      </c>
      <c r="B104" s="19" t="s">
        <v>2270</v>
      </c>
      <c r="C104" s="19" t="s">
        <v>2271</v>
      </c>
      <c r="D104" s="19" t="s">
        <v>2272</v>
      </c>
      <c r="E104" s="19" t="s">
        <v>654</v>
      </c>
      <c r="F104" s="18">
        <v>1</v>
      </c>
      <c r="G104" s="18">
        <v>83</v>
      </c>
      <c r="H104" s="18">
        <v>41</v>
      </c>
      <c r="I104" s="18">
        <v>31921</v>
      </c>
      <c r="J104" s="18">
        <f ca="1">IFERROR(__xludf.DUMMYFUNCTION("IF(SUM(COUNTIF(artists!A:A, SPLIT(C104, "",""))) &gt; 0, ""UA"", 0)"),0)</f>
        <v>0</v>
      </c>
      <c r="K104" s="18">
        <f ca="1">IFERROR(__xludf.DUMMYFUNCTION("IF(SUM(COUNTIF(artists!C:C, SPLIT(C104, "",""))) &gt; 0, ""RU"", 0)"),0)</f>
        <v>0</v>
      </c>
      <c r="L104" s="18" t="str">
        <f ca="1">IFERROR(__xludf.DUMMYFUNCTION("IF(SUM(COUNTIF(artists!E:E, SPLIT(C104, "",""))) &gt; 0, ""OTHER"", 0)"),"OTHER")</f>
        <v>OTHER</v>
      </c>
    </row>
    <row r="105" spans="1:12" ht="14.25" customHeight="1">
      <c r="A105" s="18">
        <v>104</v>
      </c>
      <c r="B105" s="19" t="s">
        <v>1137</v>
      </c>
      <c r="C105" s="19" t="s">
        <v>204</v>
      </c>
      <c r="D105" s="19" t="s">
        <v>1138</v>
      </c>
      <c r="E105" s="19" t="s">
        <v>1139</v>
      </c>
      <c r="F105" s="18">
        <v>55</v>
      </c>
      <c r="G105" s="18">
        <v>110</v>
      </c>
      <c r="H105" s="18">
        <v>14</v>
      </c>
      <c r="I105" s="18">
        <v>31903</v>
      </c>
      <c r="J105" s="18">
        <f ca="1">IFERROR(__xludf.DUMMYFUNCTION("IF(SUM(COUNTIF(artists!A:A, SPLIT(C105, "",""))) &gt; 0, ""UA"", 0)"),0)</f>
        <v>0</v>
      </c>
      <c r="K105" s="18" t="str">
        <f ca="1">IFERROR(__xludf.DUMMYFUNCTION("IF(SUM(COUNTIF(artists!C:C, SPLIT(C105, "",""))) &gt; 0, ""RU"", 0)"),"RU")</f>
        <v>RU</v>
      </c>
      <c r="L105" s="18">
        <f ca="1">IFERROR(__xludf.DUMMYFUNCTION("IF(SUM(COUNTIF(artists!E:E, SPLIT(C105, "",""))) &gt; 0, ""OTHER"", 0)"),0)</f>
        <v>0</v>
      </c>
    </row>
    <row r="106" spans="1:12" ht="14.25" customHeight="1">
      <c r="A106" s="18">
        <v>105</v>
      </c>
      <c r="B106" s="19" t="s">
        <v>854</v>
      </c>
      <c r="C106" s="19" t="s">
        <v>174</v>
      </c>
      <c r="D106" s="19" t="s">
        <v>855</v>
      </c>
      <c r="E106" s="19" t="s">
        <v>856</v>
      </c>
      <c r="F106" s="18">
        <v>76</v>
      </c>
      <c r="G106" s="18">
        <v>78</v>
      </c>
      <c r="H106" s="18">
        <v>70</v>
      </c>
      <c r="I106" s="18">
        <v>31880</v>
      </c>
      <c r="J106" s="18">
        <f ca="1">IFERROR(__xludf.DUMMYFUNCTION("IF(SUM(COUNTIF(artists!A:A, SPLIT(C106, "",""))) &gt; 0, ""UA"", 0)"),0)</f>
        <v>0</v>
      </c>
      <c r="K106" s="18">
        <f ca="1">IFERROR(__xludf.DUMMYFUNCTION("IF(SUM(COUNTIF(artists!C:C, SPLIT(C106, "",""))) &gt; 0, ""RU"", 0)"),0)</f>
        <v>0</v>
      </c>
      <c r="L106" s="18" t="str">
        <f ca="1">IFERROR(__xludf.DUMMYFUNCTION("IF(SUM(COUNTIF(artists!E:E, SPLIT(C106, "",""))) &gt; 0, ""OTHER"", 0)"),"OTHER")</f>
        <v>OTHER</v>
      </c>
    </row>
    <row r="107" spans="1:12" ht="14.25" customHeight="1">
      <c r="A107" s="18">
        <v>106</v>
      </c>
      <c r="B107" s="19" t="s">
        <v>2461</v>
      </c>
      <c r="C107" s="19" t="s">
        <v>212</v>
      </c>
      <c r="D107" s="19" t="s">
        <v>2462</v>
      </c>
      <c r="E107" s="19" t="s">
        <v>2463</v>
      </c>
      <c r="F107" s="18">
        <v>51</v>
      </c>
      <c r="G107" s="18">
        <v>74</v>
      </c>
      <c r="H107" s="18">
        <v>52</v>
      </c>
      <c r="I107" s="18">
        <v>31583</v>
      </c>
      <c r="J107" s="18">
        <f ca="1">IFERROR(__xludf.DUMMYFUNCTION("IF(SUM(COUNTIF(artists!A:A, SPLIT(C107, "",""))) &gt; 0, ""UA"", 0)"),0)</f>
        <v>0</v>
      </c>
      <c r="K107" s="18" t="str">
        <f ca="1">IFERROR(__xludf.DUMMYFUNCTION("IF(SUM(COUNTIF(artists!C:C, SPLIT(C107, "",""))) &gt; 0, ""RU"", 0)"),"RU")</f>
        <v>RU</v>
      </c>
      <c r="L107" s="18">
        <f ca="1">IFERROR(__xludf.DUMMYFUNCTION("IF(SUM(COUNTIF(artists!E:E, SPLIT(C107, "",""))) &gt; 0, ""OTHER"", 0)"),0)</f>
        <v>0</v>
      </c>
    </row>
    <row r="108" spans="1:12" ht="14.25" customHeight="1">
      <c r="A108" s="18">
        <v>107</v>
      </c>
      <c r="B108" s="19" t="s">
        <v>1105</v>
      </c>
      <c r="C108" s="19" t="s">
        <v>185</v>
      </c>
      <c r="D108" s="19" t="s">
        <v>1106</v>
      </c>
      <c r="E108" s="19" t="s">
        <v>925</v>
      </c>
      <c r="F108" s="18">
        <v>62</v>
      </c>
      <c r="G108" s="18">
        <v>84</v>
      </c>
      <c r="H108" s="18">
        <v>14</v>
      </c>
      <c r="I108" s="18">
        <v>31555</v>
      </c>
      <c r="J108" s="18">
        <f ca="1">IFERROR(__xludf.DUMMYFUNCTION("IF(SUM(COUNTIF(artists!A:A, SPLIT(C108, "",""))) &gt; 0, ""UA"", 0)"),0)</f>
        <v>0</v>
      </c>
      <c r="K108" s="18" t="str">
        <f ca="1">IFERROR(__xludf.DUMMYFUNCTION("IF(SUM(COUNTIF(artists!C:C, SPLIT(C108, "",""))) &gt; 0, ""RU"", 0)"),"RU")</f>
        <v>RU</v>
      </c>
      <c r="L108" s="18">
        <f ca="1">IFERROR(__xludf.DUMMYFUNCTION("IF(SUM(COUNTIF(artists!E:E, SPLIT(C108, "",""))) &gt; 0, ""OTHER"", 0)"),0)</f>
        <v>0</v>
      </c>
    </row>
    <row r="109" spans="1:12" ht="14.25" customHeight="1">
      <c r="A109" s="18">
        <v>108</v>
      </c>
      <c r="B109" s="19" t="s">
        <v>2576</v>
      </c>
      <c r="C109" s="19" t="s">
        <v>117</v>
      </c>
      <c r="D109" s="19" t="s">
        <v>2577</v>
      </c>
      <c r="E109" s="19" t="s">
        <v>960</v>
      </c>
      <c r="F109" s="18">
        <v>108</v>
      </c>
      <c r="G109" s="18">
        <v>-1</v>
      </c>
      <c r="H109" s="18">
        <v>1</v>
      </c>
      <c r="I109" s="18">
        <v>31516</v>
      </c>
      <c r="J109" s="18" t="str">
        <f ca="1">IFERROR(__xludf.DUMMYFUNCTION("IF(SUM(COUNTIF(artists!A:A, SPLIT(C109, "",""))) &gt; 0, ""UA"", 0)"),"UA")</f>
        <v>UA</v>
      </c>
      <c r="K109" s="18">
        <f ca="1">IFERROR(__xludf.DUMMYFUNCTION("IF(SUM(COUNTIF(artists!C:C, SPLIT(C109, "",""))) &gt; 0, ""RU"", 0)"),0)</f>
        <v>0</v>
      </c>
      <c r="L109" s="18">
        <f ca="1">IFERROR(__xludf.DUMMYFUNCTION("IF(SUM(COUNTIF(artists!E:E, SPLIT(C109, "",""))) &gt; 0, ""OTHER"", 0)"),0)</f>
        <v>0</v>
      </c>
    </row>
    <row r="110" spans="1:12" ht="14.25" customHeight="1">
      <c r="A110" s="18">
        <v>109</v>
      </c>
      <c r="B110" s="19" t="s">
        <v>2231</v>
      </c>
      <c r="C110" s="19" t="s">
        <v>2232</v>
      </c>
      <c r="D110" s="19" t="s">
        <v>2233</v>
      </c>
      <c r="E110" s="19" t="s">
        <v>2234</v>
      </c>
      <c r="F110" s="18">
        <v>1</v>
      </c>
      <c r="G110" s="18">
        <v>85</v>
      </c>
      <c r="H110" s="18">
        <v>44</v>
      </c>
      <c r="I110" s="18">
        <v>31486</v>
      </c>
      <c r="J110" s="18">
        <f ca="1">IFERROR(__xludf.DUMMYFUNCTION("IF(SUM(COUNTIF(artists!A:A, SPLIT(C110, "",""))) &gt; 0, ""UA"", 0)"),0)</f>
        <v>0</v>
      </c>
      <c r="K110" s="18" t="str">
        <f ca="1">IFERROR(__xludf.DUMMYFUNCTION("IF(SUM(COUNTIF(artists!C:C, SPLIT(C110, "",""))) &gt; 0, ""RU"", 0)"),"RU")</f>
        <v>RU</v>
      </c>
      <c r="L110" s="18">
        <f ca="1">IFERROR(__xludf.DUMMYFUNCTION("IF(SUM(COUNTIF(artists!E:E, SPLIT(C110, "",""))) &gt; 0, ""OTHER"", 0)"),0)</f>
        <v>0</v>
      </c>
    </row>
    <row r="111" spans="1:12" ht="14.25" customHeight="1">
      <c r="A111" s="18">
        <v>110</v>
      </c>
      <c r="B111" s="19" t="s">
        <v>2291</v>
      </c>
      <c r="C111" s="19" t="s">
        <v>2292</v>
      </c>
      <c r="D111" s="19" t="s">
        <v>2293</v>
      </c>
      <c r="E111" s="19" t="s">
        <v>648</v>
      </c>
      <c r="F111" s="18">
        <v>71</v>
      </c>
      <c r="G111" s="18">
        <v>99</v>
      </c>
      <c r="H111" s="18">
        <v>8</v>
      </c>
      <c r="I111" s="18">
        <v>31237</v>
      </c>
      <c r="J111" s="18" t="str">
        <f ca="1">IFERROR(__xludf.DUMMYFUNCTION("IF(SUM(COUNTIF(artists!A:A, SPLIT(C111, "",""))) &gt; 0, ""UA"", 0)"),"UA")</f>
        <v>UA</v>
      </c>
      <c r="K111" s="18">
        <f ca="1">IFERROR(__xludf.DUMMYFUNCTION("IF(SUM(COUNTIF(artists!C:C, SPLIT(C111, "",""))) &gt; 0, ""RU"", 0)"),0)</f>
        <v>0</v>
      </c>
      <c r="L111" s="18">
        <f ca="1">IFERROR(__xludf.DUMMYFUNCTION("IF(SUM(COUNTIF(artists!E:E, SPLIT(C111, "",""))) &gt; 0, ""OTHER"", 0)"),0)</f>
        <v>0</v>
      </c>
    </row>
    <row r="112" spans="1:12" ht="14.25" customHeight="1">
      <c r="A112" s="18">
        <v>111</v>
      </c>
      <c r="B112" s="19" t="s">
        <v>1072</v>
      </c>
      <c r="C112" s="19" t="s">
        <v>111</v>
      </c>
      <c r="D112" s="19" t="s">
        <v>1073</v>
      </c>
      <c r="E112" s="19" t="s">
        <v>815</v>
      </c>
      <c r="F112" s="18">
        <v>56</v>
      </c>
      <c r="G112" s="18">
        <v>75</v>
      </c>
      <c r="H112" s="18">
        <v>10</v>
      </c>
      <c r="I112" s="18">
        <v>31116</v>
      </c>
      <c r="J112" s="18" t="str">
        <f ca="1">IFERROR(__xludf.DUMMYFUNCTION("IF(SUM(COUNTIF(artists!A:A, SPLIT(C112, "",""))) &gt; 0, ""UA"", 0)"),"UA")</f>
        <v>UA</v>
      </c>
      <c r="K112" s="18">
        <f ca="1">IFERROR(__xludf.DUMMYFUNCTION("IF(SUM(COUNTIF(artists!C:C, SPLIT(C112, "",""))) &gt; 0, ""RU"", 0)"),0)</f>
        <v>0</v>
      </c>
      <c r="L112" s="18">
        <f ca="1">IFERROR(__xludf.DUMMYFUNCTION("IF(SUM(COUNTIF(artists!E:E, SPLIT(C112, "",""))) &gt; 0, ""OTHER"", 0)"),0)</f>
        <v>0</v>
      </c>
    </row>
    <row r="113" spans="1:12" ht="14.25" customHeight="1">
      <c r="A113" s="18">
        <v>112</v>
      </c>
      <c r="B113" s="19" t="s">
        <v>1862</v>
      </c>
      <c r="C113" s="19" t="s">
        <v>1863</v>
      </c>
      <c r="D113" s="19" t="s">
        <v>1864</v>
      </c>
      <c r="E113" s="19" t="s">
        <v>216</v>
      </c>
      <c r="F113" s="18">
        <v>83</v>
      </c>
      <c r="G113" s="18">
        <v>94</v>
      </c>
      <c r="H113" s="18">
        <v>35</v>
      </c>
      <c r="I113" s="18">
        <v>30769</v>
      </c>
      <c r="J113" s="18">
        <f ca="1">IFERROR(__xludf.DUMMYFUNCTION("IF(SUM(COUNTIF(artists!A:A, SPLIT(C113, "",""))) &gt; 0, ""UA"", 0)"),0)</f>
        <v>0</v>
      </c>
      <c r="K113" s="18">
        <f ca="1">IFERROR(__xludf.DUMMYFUNCTION("IF(SUM(COUNTIF(artists!C:C, SPLIT(C113, "",""))) &gt; 0, ""RU"", 0)"),0)</f>
        <v>0</v>
      </c>
      <c r="L113" s="18" t="str">
        <f ca="1">IFERROR(__xludf.DUMMYFUNCTION("IF(SUM(COUNTIF(artists!E:E, SPLIT(C113, "",""))) &gt; 0, ""OTHER"", 0)"),"OTHER")</f>
        <v>OTHER</v>
      </c>
    </row>
    <row r="114" spans="1:12" ht="14.25" customHeight="1">
      <c r="A114" s="18">
        <v>113</v>
      </c>
      <c r="B114" s="19" t="s">
        <v>1948</v>
      </c>
      <c r="C114" s="19" t="s">
        <v>232</v>
      </c>
      <c r="D114" s="19" t="s">
        <v>1949</v>
      </c>
      <c r="E114" s="19" t="s">
        <v>1210</v>
      </c>
      <c r="F114" s="18">
        <v>5</v>
      </c>
      <c r="G114" s="18">
        <v>106</v>
      </c>
      <c r="H114" s="18">
        <v>93</v>
      </c>
      <c r="I114" s="18">
        <v>30744</v>
      </c>
      <c r="J114" s="18">
        <f ca="1">IFERROR(__xludf.DUMMYFUNCTION("IF(SUM(COUNTIF(artists!A:A, SPLIT(C114, "",""))) &gt; 0, ""UA"", 0)"),0)</f>
        <v>0</v>
      </c>
      <c r="K114" s="18" t="str">
        <f ca="1">IFERROR(__xludf.DUMMYFUNCTION("IF(SUM(COUNTIF(artists!C:C, SPLIT(C114, "",""))) &gt; 0, ""RU"", 0)"),"RU")</f>
        <v>RU</v>
      </c>
      <c r="L114" s="18">
        <f ca="1">IFERROR(__xludf.DUMMYFUNCTION("IF(SUM(COUNTIF(artists!E:E, SPLIT(C114, "",""))) &gt; 0, ""OTHER"", 0)"),0)</f>
        <v>0</v>
      </c>
    </row>
    <row r="115" spans="1:12" ht="14.25" customHeight="1">
      <c r="A115" s="18">
        <v>114</v>
      </c>
      <c r="B115" s="19" t="s">
        <v>1898</v>
      </c>
      <c r="C115" s="19" t="s">
        <v>170</v>
      </c>
      <c r="D115" s="19" t="s">
        <v>1899</v>
      </c>
      <c r="E115" s="19" t="s">
        <v>2117</v>
      </c>
      <c r="F115" s="18">
        <v>1</v>
      </c>
      <c r="G115" s="18">
        <v>92</v>
      </c>
      <c r="H115" s="18">
        <v>30</v>
      </c>
      <c r="I115" s="18">
        <v>30281</v>
      </c>
      <c r="J115" s="18">
        <f ca="1">IFERROR(__xludf.DUMMYFUNCTION("IF(SUM(COUNTIF(artists!A:A, SPLIT(C115, "",""))) &gt; 0, ""UA"", 0)"),0)</f>
        <v>0</v>
      </c>
      <c r="K115" s="18" t="str">
        <f ca="1">IFERROR(__xludf.DUMMYFUNCTION("IF(SUM(COUNTIF(artists!C:C, SPLIT(C115, "",""))) &gt; 0, ""RU"", 0)"),"RU")</f>
        <v>RU</v>
      </c>
      <c r="L115" s="18">
        <f ca="1">IFERROR(__xludf.DUMMYFUNCTION("IF(SUM(COUNTIF(artists!E:E, SPLIT(C115, "",""))) &gt; 0, ""OTHER"", 0)"),0)</f>
        <v>0</v>
      </c>
    </row>
    <row r="116" spans="1:12" ht="14.25" customHeight="1">
      <c r="A116" s="18">
        <v>115</v>
      </c>
      <c r="B116" s="19" t="s">
        <v>1093</v>
      </c>
      <c r="C116" s="19" t="s">
        <v>131</v>
      </c>
      <c r="D116" s="19" t="s">
        <v>1094</v>
      </c>
      <c r="E116" s="19" t="s">
        <v>654</v>
      </c>
      <c r="F116" s="18">
        <v>52</v>
      </c>
      <c r="G116" s="18">
        <v>90</v>
      </c>
      <c r="H116" s="18">
        <v>17</v>
      </c>
      <c r="I116" s="18">
        <v>30280</v>
      </c>
      <c r="J116" s="18">
        <f ca="1">IFERROR(__xludf.DUMMYFUNCTION("IF(SUM(COUNTIF(artists!A:A, SPLIT(C116, "",""))) &gt; 0, ""UA"", 0)"),0)</f>
        <v>0</v>
      </c>
      <c r="K116" s="18">
        <f ca="1">IFERROR(__xludf.DUMMYFUNCTION("IF(SUM(COUNTIF(artists!C:C, SPLIT(C116, "",""))) &gt; 0, ""RU"", 0)"),0)</f>
        <v>0</v>
      </c>
      <c r="L116" s="18" t="str">
        <f ca="1">IFERROR(__xludf.DUMMYFUNCTION("IF(SUM(COUNTIF(artists!E:E, SPLIT(C116, "",""))) &gt; 0, ""OTHER"", 0)"),"OTHER")</f>
        <v>OTHER</v>
      </c>
    </row>
    <row r="117" spans="1:12" ht="14.25" customHeight="1">
      <c r="A117" s="18">
        <v>116</v>
      </c>
      <c r="B117" s="19" t="s">
        <v>748</v>
      </c>
      <c r="C117" s="19" t="s">
        <v>148</v>
      </c>
      <c r="D117" s="19" t="s">
        <v>749</v>
      </c>
      <c r="E117" s="19" t="s">
        <v>750</v>
      </c>
      <c r="F117" s="18">
        <v>39</v>
      </c>
      <c r="G117" s="18">
        <v>82</v>
      </c>
      <c r="H117" s="18">
        <v>10</v>
      </c>
      <c r="I117" s="18">
        <v>30232</v>
      </c>
      <c r="J117" s="18">
        <f ca="1">IFERROR(__xludf.DUMMYFUNCTION("IF(SUM(COUNTIF(artists!A:A, SPLIT(C117, "",""))) &gt; 0, ""UA"", 0)"),0)</f>
        <v>0</v>
      </c>
      <c r="K117" s="18">
        <f ca="1">IFERROR(__xludf.DUMMYFUNCTION("IF(SUM(COUNTIF(artists!C:C, SPLIT(C117, "",""))) &gt; 0, ""RU"", 0)"),0)</f>
        <v>0</v>
      </c>
      <c r="L117" s="18" t="str">
        <f ca="1">IFERROR(__xludf.DUMMYFUNCTION("IF(SUM(COUNTIF(artists!E:E, SPLIT(C117, "",""))) &gt; 0, ""OTHER"", 0)"),"OTHER")</f>
        <v>OTHER</v>
      </c>
    </row>
    <row r="118" spans="1:12" ht="14.25" customHeight="1">
      <c r="A118" s="18">
        <v>117</v>
      </c>
      <c r="B118" s="19" t="s">
        <v>2676</v>
      </c>
      <c r="C118" s="19" t="s">
        <v>2677</v>
      </c>
      <c r="D118" s="19" t="s">
        <v>2678</v>
      </c>
      <c r="E118" s="19" t="s">
        <v>1943</v>
      </c>
      <c r="F118" s="18">
        <v>117</v>
      </c>
      <c r="G118" s="18">
        <v>-1</v>
      </c>
      <c r="H118" s="18">
        <v>1</v>
      </c>
      <c r="I118" s="18">
        <v>30072</v>
      </c>
      <c r="J118" s="18">
        <f ca="1">IFERROR(__xludf.DUMMYFUNCTION("IF(SUM(COUNTIF(artists!A:A, SPLIT(C118, "",""))) &gt; 0, ""UA"", 0)"),0)</f>
        <v>0</v>
      </c>
      <c r="K118" s="18" t="str">
        <f ca="1">IFERROR(__xludf.DUMMYFUNCTION("IF(SUM(COUNTIF(artists!C:C, SPLIT(C118, "",""))) &gt; 0, ""RU"", 0)"),"RU")</f>
        <v>RU</v>
      </c>
      <c r="L118" s="18">
        <f ca="1">IFERROR(__xludf.DUMMYFUNCTION("IF(SUM(COUNTIF(artists!E:E, SPLIT(C118, "",""))) &gt; 0, ""OTHER"", 0)"),0)</f>
        <v>0</v>
      </c>
    </row>
    <row r="119" spans="1:12" ht="14.25" customHeight="1">
      <c r="A119" s="18">
        <v>118</v>
      </c>
      <c r="B119" s="19" t="s">
        <v>2153</v>
      </c>
      <c r="C119" s="19" t="s">
        <v>2154</v>
      </c>
      <c r="D119" s="19" t="s">
        <v>2155</v>
      </c>
      <c r="E119" s="19" t="s">
        <v>1216</v>
      </c>
      <c r="F119" s="18">
        <v>5</v>
      </c>
      <c r="G119" s="18">
        <v>120</v>
      </c>
      <c r="H119" s="18">
        <v>33</v>
      </c>
      <c r="I119" s="18">
        <v>29941</v>
      </c>
      <c r="J119" s="18">
        <f ca="1">IFERROR(__xludf.DUMMYFUNCTION("IF(SUM(COUNTIF(artists!A:A, SPLIT(C119, "",""))) &gt; 0, ""UA"", 0)"),0)</f>
        <v>0</v>
      </c>
      <c r="K119" s="18" t="str">
        <f ca="1">IFERROR(__xludf.DUMMYFUNCTION("IF(SUM(COUNTIF(artists!C:C, SPLIT(C119, "",""))) &gt; 0, ""RU"", 0)"),"RU")</f>
        <v>RU</v>
      </c>
      <c r="L119" s="18">
        <f ca="1">IFERROR(__xludf.DUMMYFUNCTION("IF(SUM(COUNTIF(artists!E:E, SPLIT(C119, "",""))) &gt; 0, ""OTHER"", 0)"),0)</f>
        <v>0</v>
      </c>
    </row>
    <row r="120" spans="1:12" ht="14.25" customHeight="1">
      <c r="A120" s="18">
        <v>119</v>
      </c>
      <c r="B120" s="19" t="s">
        <v>2527</v>
      </c>
      <c r="C120" s="19" t="s">
        <v>2528</v>
      </c>
      <c r="D120" s="19" t="s">
        <v>2529</v>
      </c>
      <c r="E120" s="19" t="s">
        <v>907</v>
      </c>
      <c r="F120" s="18">
        <v>32</v>
      </c>
      <c r="G120" s="18">
        <v>88</v>
      </c>
      <c r="H120" s="18">
        <v>46</v>
      </c>
      <c r="I120" s="18">
        <v>29678</v>
      </c>
      <c r="J120" s="18">
        <f ca="1">IFERROR(__xludf.DUMMYFUNCTION("IF(SUM(COUNTIF(artists!A:A, SPLIT(C120, "",""))) &gt; 0, ""UA"", 0)"),0)</f>
        <v>0</v>
      </c>
      <c r="K120" s="18" t="str">
        <f ca="1">IFERROR(__xludf.DUMMYFUNCTION("IF(SUM(COUNTIF(artists!C:C, SPLIT(C120, "",""))) &gt; 0, ""RU"", 0)"),"RU")</f>
        <v>RU</v>
      </c>
      <c r="L120" s="18">
        <f ca="1">IFERROR(__xludf.DUMMYFUNCTION("IF(SUM(COUNTIF(artists!E:E, SPLIT(C120, "",""))) &gt; 0, ""OTHER"", 0)"),0)</f>
        <v>0</v>
      </c>
    </row>
    <row r="121" spans="1:12" ht="14.25" customHeight="1">
      <c r="A121" s="18">
        <v>120</v>
      </c>
      <c r="B121" s="19" t="s">
        <v>1158</v>
      </c>
      <c r="C121" s="19" t="s">
        <v>282</v>
      </c>
      <c r="D121" s="19" t="s">
        <v>1159</v>
      </c>
      <c r="E121" s="19" t="s">
        <v>282</v>
      </c>
      <c r="F121" s="18">
        <v>62</v>
      </c>
      <c r="G121" s="18">
        <v>73</v>
      </c>
      <c r="H121" s="18">
        <v>4</v>
      </c>
      <c r="I121" s="18">
        <v>29603</v>
      </c>
      <c r="J121" s="18">
        <f ca="1">IFERROR(__xludf.DUMMYFUNCTION("IF(SUM(COUNTIF(artists!A:A, SPLIT(C121, "",""))) &gt; 0, ""UA"", 0)"),0)</f>
        <v>0</v>
      </c>
      <c r="K121" s="18">
        <f ca="1">IFERROR(__xludf.DUMMYFUNCTION("IF(SUM(COUNTIF(artists!C:C, SPLIT(C121, "",""))) &gt; 0, ""RU"", 0)"),0)</f>
        <v>0</v>
      </c>
      <c r="L121" s="18" t="str">
        <f ca="1">IFERROR(__xludf.DUMMYFUNCTION("IF(SUM(COUNTIF(artists!E:E, SPLIT(C121, "",""))) &gt; 0, ""OTHER"", 0)"),"OTHER")</f>
        <v>OTHER</v>
      </c>
    </row>
    <row r="122" spans="1:12" ht="14.25" customHeight="1">
      <c r="A122" s="18">
        <v>121</v>
      </c>
      <c r="B122" s="19" t="s">
        <v>2059</v>
      </c>
      <c r="C122" s="19" t="s">
        <v>2060</v>
      </c>
      <c r="D122" s="19" t="s">
        <v>2061</v>
      </c>
      <c r="E122" s="19" t="s">
        <v>648</v>
      </c>
      <c r="F122" s="18">
        <v>37</v>
      </c>
      <c r="G122" s="18">
        <v>113</v>
      </c>
      <c r="H122" s="18">
        <v>13</v>
      </c>
      <c r="I122" s="18">
        <v>29501</v>
      </c>
      <c r="J122" s="18" t="str">
        <f ca="1">IFERROR(__xludf.DUMMYFUNCTION("IF(SUM(COUNTIF(artists!A:A, SPLIT(C122, "",""))) &gt; 0, ""UA"", 0)"),"UA")</f>
        <v>UA</v>
      </c>
      <c r="K122" s="18">
        <f ca="1">IFERROR(__xludf.DUMMYFUNCTION("IF(SUM(COUNTIF(artists!C:C, SPLIT(C122, "",""))) &gt; 0, ""RU"", 0)"),0)</f>
        <v>0</v>
      </c>
      <c r="L122" s="18">
        <f ca="1">IFERROR(__xludf.DUMMYFUNCTION("IF(SUM(COUNTIF(artists!E:E, SPLIT(C122, "",""))) &gt; 0, ""OTHER"", 0)"),0)</f>
        <v>0</v>
      </c>
    </row>
    <row r="123" spans="1:12" ht="14.25" customHeight="1">
      <c r="A123" s="18">
        <v>122</v>
      </c>
      <c r="B123" s="19" t="s">
        <v>2533</v>
      </c>
      <c r="C123" s="19" t="s">
        <v>2534</v>
      </c>
      <c r="D123" s="19" t="s">
        <v>2535</v>
      </c>
      <c r="E123" s="19" t="s">
        <v>2117</v>
      </c>
      <c r="F123" s="18">
        <v>6</v>
      </c>
      <c r="G123" s="18">
        <v>122</v>
      </c>
      <c r="H123" s="18">
        <v>20</v>
      </c>
      <c r="I123" s="18">
        <v>29485</v>
      </c>
      <c r="J123" s="18">
        <f ca="1">IFERROR(__xludf.DUMMYFUNCTION("IF(SUM(COUNTIF(artists!A:A, SPLIT(C123, "",""))) &gt; 0, ""UA"", 0)"),0)</f>
        <v>0</v>
      </c>
      <c r="K123" s="18" t="str">
        <f ca="1">IFERROR(__xludf.DUMMYFUNCTION("IF(SUM(COUNTIF(artists!C:C, SPLIT(C123, "",""))) &gt; 0, ""RU"", 0)"),"RU")</f>
        <v>RU</v>
      </c>
      <c r="L123" s="18">
        <f ca="1">IFERROR(__xludf.DUMMYFUNCTION("IF(SUM(COUNTIF(artists!E:E, SPLIT(C123, "",""))) &gt; 0, ""OTHER"", 0)"),0)</f>
        <v>0</v>
      </c>
    </row>
    <row r="124" spans="1:12" ht="14.25" customHeight="1">
      <c r="A124" s="18">
        <v>123</v>
      </c>
      <c r="B124" s="19" t="s">
        <v>2016</v>
      </c>
      <c r="C124" s="19" t="s">
        <v>135</v>
      </c>
      <c r="D124" s="19" t="s">
        <v>2017</v>
      </c>
      <c r="E124" s="19" t="s">
        <v>1376</v>
      </c>
      <c r="F124" s="18">
        <v>56</v>
      </c>
      <c r="G124" s="18">
        <v>121</v>
      </c>
      <c r="H124" s="18">
        <v>9</v>
      </c>
      <c r="I124" s="18">
        <v>29182</v>
      </c>
      <c r="J124" s="18" t="str">
        <f ca="1">IFERROR(__xludf.DUMMYFUNCTION("IF(SUM(COUNTIF(artists!A:A, SPLIT(C124, "",""))) &gt; 0, ""UA"", 0)"),"UA")</f>
        <v>UA</v>
      </c>
      <c r="K124" s="18">
        <f ca="1">IFERROR(__xludf.DUMMYFUNCTION("IF(SUM(COUNTIF(artists!C:C, SPLIT(C124, "",""))) &gt; 0, ""RU"", 0)"),0)</f>
        <v>0</v>
      </c>
      <c r="L124" s="18">
        <f ca="1">IFERROR(__xludf.DUMMYFUNCTION("IF(SUM(COUNTIF(artists!E:E, SPLIT(C124, "",""))) &gt; 0, ""OTHER"", 0)"),0)</f>
        <v>0</v>
      </c>
    </row>
    <row r="125" spans="1:12" ht="14.25" customHeight="1">
      <c r="A125" s="18">
        <v>124</v>
      </c>
      <c r="B125" s="19" t="s">
        <v>2679</v>
      </c>
      <c r="C125" s="19" t="s">
        <v>270</v>
      </c>
      <c r="D125" s="19" t="s">
        <v>2680</v>
      </c>
      <c r="E125" s="19" t="s">
        <v>1943</v>
      </c>
      <c r="F125" s="18">
        <v>124</v>
      </c>
      <c r="G125" s="18">
        <v>-1</v>
      </c>
      <c r="H125" s="18">
        <v>1</v>
      </c>
      <c r="I125" s="18">
        <v>29179</v>
      </c>
      <c r="J125" s="18">
        <f ca="1">IFERROR(__xludf.DUMMYFUNCTION("IF(SUM(COUNTIF(artists!A:A, SPLIT(C125, "",""))) &gt; 0, ""UA"", 0)"),0)</f>
        <v>0</v>
      </c>
      <c r="K125" s="18" t="str">
        <f ca="1">IFERROR(__xludf.DUMMYFUNCTION("IF(SUM(COUNTIF(artists!C:C, SPLIT(C125, "",""))) &gt; 0, ""RU"", 0)"),"RU")</f>
        <v>RU</v>
      </c>
      <c r="L125" s="18">
        <f ca="1">IFERROR(__xludf.DUMMYFUNCTION("IF(SUM(COUNTIF(artists!E:E, SPLIT(C125, "",""))) &gt; 0, ""OTHER"", 0)"),0)</f>
        <v>0</v>
      </c>
    </row>
    <row r="126" spans="1:12" ht="14.25" customHeight="1">
      <c r="A126" s="18">
        <v>125</v>
      </c>
      <c r="B126" s="19" t="s">
        <v>2681</v>
      </c>
      <c r="C126" s="19" t="s">
        <v>2682</v>
      </c>
      <c r="D126" s="19" t="s">
        <v>2683</v>
      </c>
      <c r="E126" s="19" t="s">
        <v>1943</v>
      </c>
      <c r="F126" s="18">
        <v>125</v>
      </c>
      <c r="G126" s="18">
        <v>-1</v>
      </c>
      <c r="H126" s="18">
        <v>1</v>
      </c>
      <c r="I126" s="18">
        <v>29130</v>
      </c>
      <c r="J126" s="18">
        <f ca="1">IFERROR(__xludf.DUMMYFUNCTION("IF(SUM(COUNTIF(artists!A:A, SPLIT(C126, "",""))) &gt; 0, ""UA"", 0)"),0)</f>
        <v>0</v>
      </c>
      <c r="K126" s="18" t="str">
        <f ca="1">IFERROR(__xludf.DUMMYFUNCTION("IF(SUM(COUNTIF(artists!C:C, SPLIT(C126, "",""))) &gt; 0, ""RU"", 0)"),"RU")</f>
        <v>RU</v>
      </c>
      <c r="L126" s="18">
        <f ca="1">IFERROR(__xludf.DUMMYFUNCTION("IF(SUM(COUNTIF(artists!E:E, SPLIT(C126, "",""))) &gt; 0, ""OTHER"", 0)"),0)</f>
        <v>0</v>
      </c>
    </row>
    <row r="127" spans="1:12" ht="14.25" customHeight="1">
      <c r="A127" s="18">
        <v>126</v>
      </c>
      <c r="B127" s="19" t="s">
        <v>2601</v>
      </c>
      <c r="C127" s="19" t="s">
        <v>2602</v>
      </c>
      <c r="D127" s="19" t="s">
        <v>2603</v>
      </c>
      <c r="E127" s="19" t="s">
        <v>1943</v>
      </c>
      <c r="F127" s="18">
        <v>18</v>
      </c>
      <c r="G127" s="18">
        <v>56</v>
      </c>
      <c r="H127" s="18">
        <v>3</v>
      </c>
      <c r="I127" s="18">
        <v>29124</v>
      </c>
      <c r="J127" s="18">
        <f ca="1">IFERROR(__xludf.DUMMYFUNCTION("IF(SUM(COUNTIF(artists!A:A, SPLIT(C127, "",""))) &gt; 0, ""UA"", 0)"),0)</f>
        <v>0</v>
      </c>
      <c r="K127" s="18" t="str">
        <f ca="1">IFERROR(__xludf.DUMMYFUNCTION("IF(SUM(COUNTIF(artists!C:C, SPLIT(C127, "",""))) &gt; 0, ""RU"", 0)"),"RU")</f>
        <v>RU</v>
      </c>
      <c r="L127" s="18">
        <f ca="1">IFERROR(__xludf.DUMMYFUNCTION("IF(SUM(COUNTIF(artists!E:E, SPLIT(C127, "",""))) &gt; 0, ""OTHER"", 0)"),0)</f>
        <v>0</v>
      </c>
    </row>
    <row r="128" spans="1:12" ht="14.25" customHeight="1">
      <c r="A128" s="18">
        <v>127</v>
      </c>
      <c r="B128" s="19" t="s">
        <v>1939</v>
      </c>
      <c r="C128" s="19" t="s">
        <v>139</v>
      </c>
      <c r="D128" s="19" t="s">
        <v>1940</v>
      </c>
      <c r="E128" s="19" t="s">
        <v>1853</v>
      </c>
      <c r="F128" s="18">
        <v>98</v>
      </c>
      <c r="G128" s="18">
        <v>103</v>
      </c>
      <c r="H128" s="18">
        <v>15</v>
      </c>
      <c r="I128" s="18">
        <v>28607</v>
      </c>
      <c r="J128" s="18">
        <f ca="1">IFERROR(__xludf.DUMMYFUNCTION("IF(SUM(COUNTIF(artists!A:A, SPLIT(C128, "",""))) &gt; 0, ""UA"", 0)"),0)</f>
        <v>0</v>
      </c>
      <c r="K128" s="18" t="str">
        <f ca="1">IFERROR(__xludf.DUMMYFUNCTION("IF(SUM(COUNTIF(artists!C:C, SPLIT(C128, "",""))) &gt; 0, ""RU"", 0)"),"RU")</f>
        <v>RU</v>
      </c>
      <c r="L128" s="18">
        <f ca="1">IFERROR(__xludf.DUMMYFUNCTION("IF(SUM(COUNTIF(artists!E:E, SPLIT(C128, "",""))) &gt; 0, ""OTHER"", 0)"),0)</f>
        <v>0</v>
      </c>
    </row>
    <row r="129" spans="1:12" ht="14.25" customHeight="1">
      <c r="A129" s="18">
        <v>128</v>
      </c>
      <c r="B129" s="19" t="s">
        <v>2409</v>
      </c>
      <c r="C129" s="19" t="s">
        <v>310</v>
      </c>
      <c r="D129" s="19" t="s">
        <v>2410</v>
      </c>
      <c r="E129" s="19" t="s">
        <v>2326</v>
      </c>
      <c r="F129" s="18">
        <v>50</v>
      </c>
      <c r="G129" s="18">
        <v>104</v>
      </c>
      <c r="H129" s="18">
        <v>45</v>
      </c>
      <c r="I129" s="18">
        <v>28582</v>
      </c>
      <c r="J129" s="18">
        <f ca="1">IFERROR(__xludf.DUMMYFUNCTION("IF(SUM(COUNTIF(artists!A:A, SPLIT(C129, "",""))) &gt; 0, ""UA"", 0)"),0)</f>
        <v>0</v>
      </c>
      <c r="K129" s="18" t="str">
        <f ca="1">IFERROR(__xludf.DUMMYFUNCTION("IF(SUM(COUNTIF(artists!C:C, SPLIT(C129, "",""))) &gt; 0, ""RU"", 0)"),"RU")</f>
        <v>RU</v>
      </c>
      <c r="L129" s="18">
        <f ca="1">IFERROR(__xludf.DUMMYFUNCTION("IF(SUM(COUNTIF(artists!E:E, SPLIT(C129, "",""))) &gt; 0, ""OTHER"", 0)"),0)</f>
        <v>0</v>
      </c>
    </row>
    <row r="130" spans="1:12" ht="14.25" customHeight="1">
      <c r="A130" s="18">
        <v>129</v>
      </c>
      <c r="B130" s="19" t="s">
        <v>2189</v>
      </c>
      <c r="C130" s="19" t="s">
        <v>2190</v>
      </c>
      <c r="D130" s="19" t="s">
        <v>2191</v>
      </c>
      <c r="E130" s="19" t="s">
        <v>1978</v>
      </c>
      <c r="F130" s="18">
        <v>7</v>
      </c>
      <c r="G130" s="18">
        <v>98</v>
      </c>
      <c r="H130" s="18">
        <v>20</v>
      </c>
      <c r="I130" s="18">
        <v>28533</v>
      </c>
      <c r="J130" s="18">
        <f ca="1">IFERROR(__xludf.DUMMYFUNCTION("IF(SUM(COUNTIF(artists!A:A, SPLIT(C130, "",""))) &gt; 0, ""UA"", 0)"),0)</f>
        <v>0</v>
      </c>
      <c r="K130" s="18" t="str">
        <f ca="1">IFERROR(__xludf.DUMMYFUNCTION("IF(SUM(COUNTIF(artists!C:C, SPLIT(C130, "",""))) &gt; 0, ""RU"", 0)"),"RU")</f>
        <v>RU</v>
      </c>
      <c r="L130" s="18">
        <f ca="1">IFERROR(__xludf.DUMMYFUNCTION("IF(SUM(COUNTIF(artists!E:E, SPLIT(C130, "",""))) &gt; 0, ""OTHER"", 0)"),0)</f>
        <v>0</v>
      </c>
    </row>
    <row r="131" spans="1:12" ht="14.25" customHeight="1">
      <c r="A131" s="18">
        <v>130</v>
      </c>
      <c r="B131" s="19" t="s">
        <v>2404</v>
      </c>
      <c r="C131" s="19" t="s">
        <v>250</v>
      </c>
      <c r="D131" s="19" t="s">
        <v>2405</v>
      </c>
      <c r="E131" s="19" t="s">
        <v>1333</v>
      </c>
      <c r="F131" s="18">
        <v>5</v>
      </c>
      <c r="G131" s="18">
        <v>184</v>
      </c>
      <c r="H131" s="18">
        <v>20</v>
      </c>
      <c r="I131" s="18">
        <v>28341</v>
      </c>
      <c r="J131" s="18">
        <f ca="1">IFERROR(__xludf.DUMMYFUNCTION("IF(SUM(COUNTIF(artists!A:A, SPLIT(C131, "",""))) &gt; 0, ""UA"", 0)"),0)</f>
        <v>0</v>
      </c>
      <c r="K131" s="18" t="str">
        <f ca="1">IFERROR(__xludf.DUMMYFUNCTION("IF(SUM(COUNTIF(artists!C:C, SPLIT(C131, "",""))) &gt; 0, ""RU"", 0)"),"RU")</f>
        <v>RU</v>
      </c>
      <c r="L131" s="18">
        <f ca="1">IFERROR(__xludf.DUMMYFUNCTION("IF(SUM(COUNTIF(artists!E:E, SPLIT(C131, "",""))) &gt; 0, ""OTHER"", 0)"),0)</f>
        <v>0</v>
      </c>
    </row>
    <row r="132" spans="1:12" ht="14.25" customHeight="1">
      <c r="A132" s="18">
        <v>131</v>
      </c>
      <c r="B132" s="19" t="s">
        <v>2499</v>
      </c>
      <c r="C132" s="19" t="s">
        <v>292</v>
      </c>
      <c r="D132" s="19" t="s">
        <v>2500</v>
      </c>
      <c r="E132" s="19" t="s">
        <v>2501</v>
      </c>
      <c r="F132" s="18">
        <v>11</v>
      </c>
      <c r="G132" s="18">
        <v>114</v>
      </c>
      <c r="H132" s="18">
        <v>23</v>
      </c>
      <c r="I132" s="18">
        <v>28301</v>
      </c>
      <c r="J132" s="18">
        <f ca="1">IFERROR(__xludf.DUMMYFUNCTION("IF(SUM(COUNTIF(artists!A:A, SPLIT(C132, "",""))) &gt; 0, ""UA"", 0)"),0)</f>
        <v>0</v>
      </c>
      <c r="K132" s="18">
        <f ca="1">IFERROR(__xludf.DUMMYFUNCTION("IF(SUM(COUNTIF(artists!C:C, SPLIT(C132, "",""))) &gt; 0, ""RU"", 0)"),0)</f>
        <v>0</v>
      </c>
      <c r="L132" s="18" t="str">
        <f ca="1">IFERROR(__xludf.DUMMYFUNCTION("IF(SUM(COUNTIF(artists!E:E, SPLIT(C132, "",""))) &gt; 0, ""OTHER"", 0)"),"OTHER")</f>
        <v>OTHER</v>
      </c>
    </row>
    <row r="133" spans="1:12" ht="14.25" customHeight="1">
      <c r="A133" s="18">
        <v>132</v>
      </c>
      <c r="B133" s="19" t="s">
        <v>2536</v>
      </c>
      <c r="C133" s="19" t="s">
        <v>238</v>
      </c>
      <c r="D133" s="19" t="s">
        <v>2537</v>
      </c>
      <c r="E133" s="19" t="s">
        <v>238</v>
      </c>
      <c r="F133" s="18">
        <v>62</v>
      </c>
      <c r="G133" s="18">
        <v>129</v>
      </c>
      <c r="H133" s="18">
        <v>54</v>
      </c>
      <c r="I133" s="18">
        <v>28287</v>
      </c>
      <c r="J133" s="18">
        <f ca="1">IFERROR(__xludf.DUMMYFUNCTION("IF(SUM(COUNTIF(artists!A:A, SPLIT(C133, "",""))) &gt; 0, ""UA"", 0)"),0)</f>
        <v>0</v>
      </c>
      <c r="K133" s="18" t="str">
        <f ca="1">IFERROR(__xludf.DUMMYFUNCTION("IF(SUM(COUNTIF(artists!C:C, SPLIT(C133, "",""))) &gt; 0, ""RU"", 0)"),"RU")</f>
        <v>RU</v>
      </c>
      <c r="L133" s="18">
        <f ca="1">IFERROR(__xludf.DUMMYFUNCTION("IF(SUM(COUNTIF(artists!E:E, SPLIT(C133, "",""))) &gt; 0, ""OTHER"", 0)"),0)</f>
        <v>0</v>
      </c>
    </row>
    <row r="134" spans="1:12" ht="14.25" customHeight="1">
      <c r="A134" s="18">
        <v>133</v>
      </c>
      <c r="B134" s="19" t="s">
        <v>2345</v>
      </c>
      <c r="C134" s="19" t="s">
        <v>194</v>
      </c>
      <c r="D134" s="19" t="s">
        <v>2346</v>
      </c>
      <c r="E134" s="19" t="s">
        <v>2252</v>
      </c>
      <c r="F134" s="18">
        <v>51</v>
      </c>
      <c r="G134" s="18">
        <v>112</v>
      </c>
      <c r="H134" s="18">
        <v>56</v>
      </c>
      <c r="I134" s="18">
        <v>28142</v>
      </c>
      <c r="J134" s="18">
        <f ca="1">IFERROR(__xludf.DUMMYFUNCTION("IF(SUM(COUNTIF(artists!A:A, SPLIT(C134, "",""))) &gt; 0, ""UA"", 0)"),0)</f>
        <v>0</v>
      </c>
      <c r="K134" s="18" t="str">
        <f ca="1">IFERROR(__xludf.DUMMYFUNCTION("IF(SUM(COUNTIF(artists!C:C, SPLIT(C134, "",""))) &gt; 0, ""RU"", 0)"),"RU")</f>
        <v>RU</v>
      </c>
      <c r="L134" s="18">
        <f ca="1">IFERROR(__xludf.DUMMYFUNCTION("IF(SUM(COUNTIF(artists!E:E, SPLIT(C134, "",""))) &gt; 0, ""OTHER"", 0)"),0)</f>
        <v>0</v>
      </c>
    </row>
    <row r="135" spans="1:12" ht="14.25" customHeight="1">
      <c r="A135" s="18">
        <v>134</v>
      </c>
      <c r="B135" s="19" t="s">
        <v>1145</v>
      </c>
      <c r="C135" s="19" t="s">
        <v>109</v>
      </c>
      <c r="D135" s="19" t="s">
        <v>1146</v>
      </c>
      <c r="E135" s="19" t="s">
        <v>792</v>
      </c>
      <c r="F135" s="18">
        <v>38</v>
      </c>
      <c r="G135" s="18">
        <v>100</v>
      </c>
      <c r="H135" s="18">
        <v>67</v>
      </c>
      <c r="I135" s="18">
        <v>28085</v>
      </c>
      <c r="J135" s="18">
        <f ca="1">IFERROR(__xludf.DUMMYFUNCTION("IF(SUM(COUNTIF(artists!A:A, SPLIT(C135, "",""))) &gt; 0, ""UA"", 0)"),0)</f>
        <v>0</v>
      </c>
      <c r="K135" s="18" t="str">
        <f ca="1">IFERROR(__xludf.DUMMYFUNCTION("IF(SUM(COUNTIF(artists!C:C, SPLIT(C135, "",""))) &gt; 0, ""RU"", 0)"),"RU")</f>
        <v>RU</v>
      </c>
      <c r="L135" s="18">
        <f ca="1">IFERROR(__xludf.DUMMYFUNCTION("IF(SUM(COUNTIF(artists!E:E, SPLIT(C135, "",""))) &gt; 0, ""OTHER"", 0)"),0)</f>
        <v>0</v>
      </c>
    </row>
    <row r="136" spans="1:12" ht="14.25" customHeight="1">
      <c r="A136" s="18">
        <v>135</v>
      </c>
      <c r="B136" s="19" t="s">
        <v>2073</v>
      </c>
      <c r="C136" s="19" t="s">
        <v>172</v>
      </c>
      <c r="D136" s="19" t="s">
        <v>2074</v>
      </c>
      <c r="E136" s="19" t="s">
        <v>785</v>
      </c>
      <c r="F136" s="18">
        <v>135</v>
      </c>
      <c r="G136" s="18">
        <v>183</v>
      </c>
      <c r="H136" s="18">
        <v>3</v>
      </c>
      <c r="I136" s="18">
        <v>28072</v>
      </c>
      <c r="J136" s="18" t="str">
        <f ca="1">IFERROR(__xludf.DUMMYFUNCTION("IF(SUM(COUNTIF(artists!A:A, SPLIT(C136, "",""))) &gt; 0, ""UA"", 0)"),"UA")</f>
        <v>UA</v>
      </c>
      <c r="K136" s="18">
        <f ca="1">IFERROR(__xludf.DUMMYFUNCTION("IF(SUM(COUNTIF(artists!C:C, SPLIT(C136, "",""))) &gt; 0, ""RU"", 0)"),0)</f>
        <v>0</v>
      </c>
      <c r="L136" s="18">
        <f ca="1">IFERROR(__xludf.DUMMYFUNCTION("IF(SUM(COUNTIF(artists!E:E, SPLIT(C136, "",""))) &gt; 0, ""OTHER"", 0)"),0)</f>
        <v>0</v>
      </c>
    </row>
    <row r="137" spans="1:12" ht="14.25" customHeight="1">
      <c r="A137" s="18">
        <v>136</v>
      </c>
      <c r="B137" s="19" t="s">
        <v>2018</v>
      </c>
      <c r="C137" s="19" t="s">
        <v>192</v>
      </c>
      <c r="D137" s="19" t="s">
        <v>1400</v>
      </c>
      <c r="E137" s="19" t="s">
        <v>192</v>
      </c>
      <c r="F137" s="18">
        <v>111</v>
      </c>
      <c r="G137" s="18">
        <v>111</v>
      </c>
      <c r="H137" s="18">
        <v>4</v>
      </c>
      <c r="I137" s="18">
        <v>28066</v>
      </c>
      <c r="J137" s="18">
        <f ca="1">IFERROR(__xludf.DUMMYFUNCTION("IF(SUM(COUNTIF(artists!A:A, SPLIT(C137, "",""))) &gt; 0, ""UA"", 0)"),0)</f>
        <v>0</v>
      </c>
      <c r="K137" s="18">
        <f ca="1">IFERROR(__xludf.DUMMYFUNCTION("IF(SUM(COUNTIF(artists!C:C, SPLIT(C137, "",""))) &gt; 0, ""RU"", 0)"),0)</f>
        <v>0</v>
      </c>
      <c r="L137" s="18" t="str">
        <f ca="1">IFERROR(__xludf.DUMMYFUNCTION("IF(SUM(COUNTIF(artists!E:E, SPLIT(C137, "",""))) &gt; 0, ""OTHER"", 0)"),"OTHER")</f>
        <v>OTHER</v>
      </c>
    </row>
    <row r="138" spans="1:12" ht="14.25" customHeight="1">
      <c r="A138" s="18">
        <v>137</v>
      </c>
      <c r="B138" s="19" t="s">
        <v>2484</v>
      </c>
      <c r="C138" s="19" t="s">
        <v>2465</v>
      </c>
      <c r="D138" s="19" t="s">
        <v>2466</v>
      </c>
      <c r="E138" s="19" t="s">
        <v>925</v>
      </c>
      <c r="F138" s="18">
        <v>6</v>
      </c>
      <c r="G138" s="18">
        <v>160</v>
      </c>
      <c r="H138" s="18">
        <v>21</v>
      </c>
      <c r="I138" s="18">
        <v>28006</v>
      </c>
      <c r="J138" s="18">
        <f ca="1">IFERROR(__xludf.DUMMYFUNCTION("IF(SUM(COUNTIF(artists!A:A, SPLIT(C138, "",""))) &gt; 0, ""UA"", 0)"),0)</f>
        <v>0</v>
      </c>
      <c r="K138" s="18" t="str">
        <f ca="1">IFERROR(__xludf.DUMMYFUNCTION("IF(SUM(COUNTIF(artists!C:C, SPLIT(C138, "",""))) &gt; 0, ""RU"", 0)"),"RU")</f>
        <v>RU</v>
      </c>
      <c r="L138" s="18">
        <f ca="1">IFERROR(__xludf.DUMMYFUNCTION("IF(SUM(COUNTIF(artists!E:E, SPLIT(C138, "",""))) &gt; 0, ""OTHER"", 0)"),0)</f>
        <v>0</v>
      </c>
    </row>
    <row r="139" spans="1:12" ht="14.25" customHeight="1">
      <c r="A139" s="18">
        <v>138</v>
      </c>
      <c r="B139" s="19" t="s">
        <v>1313</v>
      </c>
      <c r="C139" s="19" t="s">
        <v>1314</v>
      </c>
      <c r="D139" s="19" t="s">
        <v>1315</v>
      </c>
      <c r="E139" s="19" t="s">
        <v>191</v>
      </c>
      <c r="F139" s="18">
        <v>26</v>
      </c>
      <c r="G139" s="18">
        <v>124</v>
      </c>
      <c r="H139" s="18">
        <v>30</v>
      </c>
      <c r="I139" s="18">
        <v>27987</v>
      </c>
      <c r="J139" s="18">
        <f ca="1">IFERROR(__xludf.DUMMYFUNCTION("IF(SUM(COUNTIF(artists!A:A, SPLIT(C139, "",""))) &gt; 0, ""UA"", 0)"),0)</f>
        <v>0</v>
      </c>
      <c r="K139" s="18" t="str">
        <f ca="1">IFERROR(__xludf.DUMMYFUNCTION("IF(SUM(COUNTIF(artists!C:C, SPLIT(C139, "",""))) &gt; 0, ""RU"", 0)"),"RU")</f>
        <v>RU</v>
      </c>
      <c r="L139" s="18">
        <f ca="1">IFERROR(__xludf.DUMMYFUNCTION("IF(SUM(COUNTIF(artists!E:E, SPLIT(C139, "",""))) &gt; 0, ""OTHER"", 0)"),0)</f>
        <v>0</v>
      </c>
    </row>
    <row r="140" spans="1:12" ht="14.25" customHeight="1">
      <c r="A140" s="18">
        <v>139</v>
      </c>
      <c r="B140" s="19" t="s">
        <v>995</v>
      </c>
      <c r="C140" s="19" t="s">
        <v>996</v>
      </c>
      <c r="D140" s="19" t="s">
        <v>997</v>
      </c>
      <c r="E140" s="19" t="s">
        <v>15</v>
      </c>
      <c r="F140" s="18">
        <v>64</v>
      </c>
      <c r="G140" s="18">
        <v>132</v>
      </c>
      <c r="H140" s="18">
        <v>8</v>
      </c>
      <c r="I140" s="18">
        <v>27962</v>
      </c>
      <c r="J140" s="18" t="str">
        <f ca="1">IFERROR(__xludf.DUMMYFUNCTION("IF(SUM(COUNTIF(artists!A:A, SPLIT(C140, "",""))) &gt; 0, ""UA"", 0)"),"UA")</f>
        <v>UA</v>
      </c>
      <c r="K140" s="18">
        <f ca="1">IFERROR(__xludf.DUMMYFUNCTION("IF(SUM(COUNTIF(artists!C:C, SPLIT(C140, "",""))) &gt; 0, ""RU"", 0)"),0)</f>
        <v>0</v>
      </c>
      <c r="L140" s="18">
        <f ca="1">IFERROR(__xludf.DUMMYFUNCTION("IF(SUM(COUNTIF(artists!E:E, SPLIT(C140, "",""))) &gt; 0, ""OTHER"", 0)"),0)</f>
        <v>0</v>
      </c>
    </row>
    <row r="141" spans="1:12" ht="14.25" customHeight="1">
      <c r="A141" s="18">
        <v>140</v>
      </c>
      <c r="B141" s="19" t="s">
        <v>2684</v>
      </c>
      <c r="C141" s="19" t="s">
        <v>59</v>
      </c>
      <c r="D141" s="19" t="s">
        <v>2685</v>
      </c>
      <c r="E141" s="19" t="s">
        <v>2686</v>
      </c>
      <c r="F141" s="18">
        <v>37</v>
      </c>
      <c r="G141" s="18">
        <v>69</v>
      </c>
      <c r="H141" s="18">
        <v>4</v>
      </c>
      <c r="I141" s="18">
        <v>27925</v>
      </c>
      <c r="J141" s="18">
        <f ca="1">IFERROR(__xludf.DUMMYFUNCTION("IF(SUM(COUNTIF(artists!A:A, SPLIT(C141, "",""))) &gt; 0, ""UA"", 0)"),0)</f>
        <v>0</v>
      </c>
      <c r="K141" s="18">
        <f ca="1">IFERROR(__xludf.DUMMYFUNCTION("IF(SUM(COUNTIF(artists!C:C, SPLIT(C141, "",""))) &gt; 0, ""RU"", 0)"),0)</f>
        <v>0</v>
      </c>
      <c r="L141" s="18" t="str">
        <f ca="1">IFERROR(__xludf.DUMMYFUNCTION("IF(SUM(COUNTIF(artists!E:E, SPLIT(C141, "",""))) &gt; 0, ""OTHER"", 0)"),"OTHER")</f>
        <v>OTHER</v>
      </c>
    </row>
    <row r="142" spans="1:12" ht="14.25" customHeight="1">
      <c r="A142" s="18">
        <v>141</v>
      </c>
      <c r="B142" s="19" t="s">
        <v>1914</v>
      </c>
      <c r="C142" s="19" t="s">
        <v>177</v>
      </c>
      <c r="D142" s="19" t="s">
        <v>937</v>
      </c>
      <c r="E142" s="19" t="s">
        <v>177</v>
      </c>
      <c r="F142" s="18">
        <v>53</v>
      </c>
      <c r="G142" s="18">
        <v>119</v>
      </c>
      <c r="H142" s="18">
        <v>93</v>
      </c>
      <c r="I142" s="18">
        <v>27886</v>
      </c>
      <c r="J142" s="18">
        <f ca="1">IFERROR(__xludf.DUMMYFUNCTION("IF(SUM(COUNTIF(artists!A:A, SPLIT(C142, "",""))) &gt; 0, ""UA"", 0)"),0)</f>
        <v>0</v>
      </c>
      <c r="K142" s="18">
        <f ca="1">IFERROR(__xludf.DUMMYFUNCTION("IF(SUM(COUNTIF(artists!C:C, SPLIT(C142, "",""))) &gt; 0, ""RU"", 0)"),0)</f>
        <v>0</v>
      </c>
      <c r="L142" s="18" t="str">
        <f ca="1">IFERROR(__xludf.DUMMYFUNCTION("IF(SUM(COUNTIF(artists!E:E, SPLIT(C142, "",""))) &gt; 0, ""OTHER"", 0)"),"OTHER")</f>
        <v>OTHER</v>
      </c>
    </row>
    <row r="143" spans="1:12" ht="14.25" customHeight="1">
      <c r="A143" s="18">
        <v>142</v>
      </c>
      <c r="B143" s="19" t="s">
        <v>1246</v>
      </c>
      <c r="C143" s="19" t="s">
        <v>1247</v>
      </c>
      <c r="D143" s="19" t="s">
        <v>1248</v>
      </c>
      <c r="E143" s="19" t="s">
        <v>1049</v>
      </c>
      <c r="F143" s="18">
        <v>59</v>
      </c>
      <c r="G143" s="18">
        <v>193</v>
      </c>
      <c r="H143" s="18">
        <v>19</v>
      </c>
      <c r="I143" s="18">
        <v>27878</v>
      </c>
      <c r="J143" s="18">
        <f ca="1">IFERROR(__xludf.DUMMYFUNCTION("IF(SUM(COUNTIF(artists!A:A, SPLIT(C143, "",""))) &gt; 0, ""UA"", 0)"),0)</f>
        <v>0</v>
      </c>
      <c r="K143" s="18" t="str">
        <f ca="1">IFERROR(__xludf.DUMMYFUNCTION("IF(SUM(COUNTIF(artists!C:C, SPLIT(C143, "",""))) &gt; 0, ""RU"", 0)"),"RU")</f>
        <v>RU</v>
      </c>
      <c r="L143" s="18">
        <f ca="1">IFERROR(__xludf.DUMMYFUNCTION("IF(SUM(COUNTIF(artists!E:E, SPLIT(C143, "",""))) &gt; 0, ""OTHER"", 0)"),0)</f>
        <v>0</v>
      </c>
    </row>
    <row r="144" spans="1:12" ht="14.25" customHeight="1">
      <c r="A144" s="18">
        <v>143</v>
      </c>
      <c r="B144" s="19" t="s">
        <v>2504</v>
      </c>
      <c r="C144" s="19" t="s">
        <v>176</v>
      </c>
      <c r="D144" s="19" t="s">
        <v>2505</v>
      </c>
      <c r="E144" s="19" t="s">
        <v>1978</v>
      </c>
      <c r="F144" s="18">
        <v>3</v>
      </c>
      <c r="G144" s="18">
        <v>102</v>
      </c>
      <c r="H144" s="18">
        <v>18</v>
      </c>
      <c r="I144" s="18">
        <v>27823</v>
      </c>
      <c r="J144" s="18">
        <f ca="1">IFERROR(__xludf.DUMMYFUNCTION("IF(SUM(COUNTIF(artists!A:A, SPLIT(C144, "",""))) &gt; 0, ""UA"", 0)"),0)</f>
        <v>0</v>
      </c>
      <c r="K144" s="18" t="str">
        <f ca="1">IFERROR(__xludf.DUMMYFUNCTION("IF(SUM(COUNTIF(artists!C:C, SPLIT(C144, "",""))) &gt; 0, ""RU"", 0)"),"RU")</f>
        <v>RU</v>
      </c>
      <c r="L144" s="18">
        <f ca="1">IFERROR(__xludf.DUMMYFUNCTION("IF(SUM(COUNTIF(artists!E:E, SPLIT(C144, "",""))) &gt; 0, ""OTHER"", 0)"),0)</f>
        <v>0</v>
      </c>
    </row>
    <row r="145" spans="1:12" ht="14.25" customHeight="1">
      <c r="A145" s="18">
        <v>144</v>
      </c>
      <c r="B145" s="19" t="s">
        <v>1522</v>
      </c>
      <c r="C145" s="19" t="s">
        <v>314</v>
      </c>
      <c r="D145" s="19" t="s">
        <v>206</v>
      </c>
      <c r="E145" s="19" t="s">
        <v>1523</v>
      </c>
      <c r="F145" s="18">
        <v>96</v>
      </c>
      <c r="G145" s="18">
        <v>115</v>
      </c>
      <c r="H145" s="18">
        <v>11</v>
      </c>
      <c r="I145" s="18">
        <v>27819</v>
      </c>
      <c r="J145" s="18">
        <f ca="1">IFERROR(__xludf.DUMMYFUNCTION("IF(SUM(COUNTIF(artists!A:A, SPLIT(C145, "",""))) &gt; 0, ""UA"", 0)"),0)</f>
        <v>0</v>
      </c>
      <c r="K145" s="18" t="str">
        <f ca="1">IFERROR(__xludf.DUMMYFUNCTION("IF(SUM(COUNTIF(artists!C:C, SPLIT(C145, "",""))) &gt; 0, ""RU"", 0)"),"RU")</f>
        <v>RU</v>
      </c>
      <c r="L145" s="18">
        <f ca="1">IFERROR(__xludf.DUMMYFUNCTION("IF(SUM(COUNTIF(artists!E:E, SPLIT(C145, "",""))) &gt; 0, ""OTHER"", 0)"),0)</f>
        <v>0</v>
      </c>
    </row>
    <row r="146" spans="1:12" ht="14.25" customHeight="1">
      <c r="A146" s="18">
        <v>145</v>
      </c>
      <c r="B146" s="19" t="s">
        <v>2530</v>
      </c>
      <c r="C146" s="19" t="s">
        <v>2531</v>
      </c>
      <c r="D146" s="19" t="s">
        <v>2532</v>
      </c>
      <c r="E146" s="19" t="s">
        <v>2498</v>
      </c>
      <c r="F146" s="18">
        <v>7</v>
      </c>
      <c r="G146" s="18">
        <v>109</v>
      </c>
      <c r="H146" s="18">
        <v>26</v>
      </c>
      <c r="I146" s="18">
        <v>27785</v>
      </c>
      <c r="J146" s="18">
        <f ca="1">IFERROR(__xludf.DUMMYFUNCTION("IF(SUM(COUNTIF(artists!A:A, SPLIT(C146, "",""))) &gt; 0, ""UA"", 0)"),0)</f>
        <v>0</v>
      </c>
      <c r="K146" s="18" t="str">
        <f ca="1">IFERROR(__xludf.DUMMYFUNCTION("IF(SUM(COUNTIF(artists!C:C, SPLIT(C146, "",""))) &gt; 0, ""RU"", 0)"),"RU")</f>
        <v>RU</v>
      </c>
      <c r="L146" s="18">
        <f ca="1">IFERROR(__xludf.DUMMYFUNCTION("IF(SUM(COUNTIF(artists!E:E, SPLIT(C146, "",""))) &gt; 0, ""OTHER"", 0)"),0)</f>
        <v>0</v>
      </c>
    </row>
    <row r="147" spans="1:12" ht="14.25" customHeight="1">
      <c r="A147" s="18">
        <v>146</v>
      </c>
      <c r="B147" s="19" t="s">
        <v>2099</v>
      </c>
      <c r="C147" s="19" t="s">
        <v>144</v>
      </c>
      <c r="D147" s="19" t="s">
        <v>2100</v>
      </c>
      <c r="E147" s="19" t="s">
        <v>2101</v>
      </c>
      <c r="F147" s="18">
        <v>132</v>
      </c>
      <c r="G147" s="18">
        <v>133</v>
      </c>
      <c r="H147" s="18">
        <v>7</v>
      </c>
      <c r="I147" s="18">
        <v>27494</v>
      </c>
      <c r="J147" s="18" t="str">
        <f ca="1">IFERROR(__xludf.DUMMYFUNCTION("IF(SUM(COUNTIF(artists!A:A, SPLIT(C147, "",""))) &gt; 0, ""UA"", 0)"),"UA")</f>
        <v>UA</v>
      </c>
      <c r="K147" s="18">
        <f ca="1">IFERROR(__xludf.DUMMYFUNCTION("IF(SUM(COUNTIF(artists!C:C, SPLIT(C147, "",""))) &gt; 0, ""RU"", 0)"),0)</f>
        <v>0</v>
      </c>
      <c r="L147" s="18">
        <f ca="1">IFERROR(__xludf.DUMMYFUNCTION("IF(SUM(COUNTIF(artists!E:E, SPLIT(C147, "",""))) &gt; 0, ""OTHER"", 0)"),0)</f>
        <v>0</v>
      </c>
    </row>
    <row r="148" spans="1:12" ht="14.25" customHeight="1">
      <c r="A148" s="18">
        <v>147</v>
      </c>
      <c r="B148" s="19" t="s">
        <v>2320</v>
      </c>
      <c r="C148" s="19" t="s">
        <v>202</v>
      </c>
      <c r="D148" s="19" t="s">
        <v>2321</v>
      </c>
      <c r="E148" s="19" t="s">
        <v>1691</v>
      </c>
      <c r="F148" s="18">
        <v>9</v>
      </c>
      <c r="G148" s="18">
        <v>118</v>
      </c>
      <c r="H148" s="18">
        <v>25</v>
      </c>
      <c r="I148" s="18">
        <v>27492</v>
      </c>
      <c r="J148" s="18">
        <f ca="1">IFERROR(__xludf.DUMMYFUNCTION("IF(SUM(COUNTIF(artists!A:A, SPLIT(C148, "",""))) &gt; 0, ""UA"", 0)"),0)</f>
        <v>0</v>
      </c>
      <c r="K148" s="18" t="str">
        <f ca="1">IFERROR(__xludf.DUMMYFUNCTION("IF(SUM(COUNTIF(artists!C:C, SPLIT(C148, "",""))) &gt; 0, ""RU"", 0)"),"RU")</f>
        <v>RU</v>
      </c>
      <c r="L148" s="18">
        <f ca="1">IFERROR(__xludf.DUMMYFUNCTION("IF(SUM(COUNTIF(artists!E:E, SPLIT(C148, "",""))) &gt; 0, ""OTHER"", 0)"),0)</f>
        <v>0</v>
      </c>
    </row>
    <row r="149" spans="1:12" ht="14.25" customHeight="1">
      <c r="A149" s="18">
        <v>148</v>
      </c>
      <c r="B149" s="19" t="s">
        <v>1733</v>
      </c>
      <c r="C149" s="19" t="s">
        <v>1734</v>
      </c>
      <c r="D149" s="19" t="s">
        <v>1735</v>
      </c>
      <c r="E149" s="19" t="s">
        <v>648</v>
      </c>
      <c r="F149" s="18">
        <v>116</v>
      </c>
      <c r="G149" s="18">
        <v>116</v>
      </c>
      <c r="H149" s="18">
        <v>2</v>
      </c>
      <c r="I149" s="18">
        <v>27461</v>
      </c>
      <c r="J149" s="18" t="str">
        <f ca="1">IFERROR(__xludf.DUMMYFUNCTION("IF(SUM(COUNTIF(artists!A:A, SPLIT(C149, "",""))) &gt; 0, ""UA"", 0)"),"UA")</f>
        <v>UA</v>
      </c>
      <c r="K149" s="18">
        <f ca="1">IFERROR(__xludf.DUMMYFUNCTION("IF(SUM(COUNTIF(artists!C:C, SPLIT(C149, "",""))) &gt; 0, ""RU"", 0)"),0)</f>
        <v>0</v>
      </c>
      <c r="L149" s="18">
        <f ca="1">IFERROR(__xludf.DUMMYFUNCTION("IF(SUM(COUNTIF(artists!E:E, SPLIT(C149, "",""))) &gt; 0, ""OTHER"", 0)"),0)</f>
        <v>0</v>
      </c>
    </row>
    <row r="150" spans="1:12" ht="14.25" customHeight="1">
      <c r="A150" s="18">
        <v>149</v>
      </c>
      <c r="B150" s="19" t="s">
        <v>2317</v>
      </c>
      <c r="C150" s="19" t="s">
        <v>316</v>
      </c>
      <c r="D150" s="19" t="s">
        <v>2318</v>
      </c>
      <c r="E150" s="19" t="s">
        <v>2319</v>
      </c>
      <c r="F150" s="18">
        <v>16</v>
      </c>
      <c r="G150" s="18">
        <v>108</v>
      </c>
      <c r="H150" s="18">
        <v>32</v>
      </c>
      <c r="I150" s="18">
        <v>27398</v>
      </c>
      <c r="J150" s="18">
        <f ca="1">IFERROR(__xludf.DUMMYFUNCTION("IF(SUM(COUNTIF(artists!A:A, SPLIT(C150, "",""))) &gt; 0, ""UA"", 0)"),0)</f>
        <v>0</v>
      </c>
      <c r="K150" s="18" t="str">
        <f ca="1">IFERROR(__xludf.DUMMYFUNCTION("IF(SUM(COUNTIF(artists!C:C, SPLIT(C150, "",""))) &gt; 0, ""RU"", 0)"),"RU")</f>
        <v>RU</v>
      </c>
      <c r="L150" s="18">
        <f ca="1">IFERROR(__xludf.DUMMYFUNCTION("IF(SUM(COUNTIF(artists!E:E, SPLIT(C150, "",""))) &gt; 0, ""OTHER"", 0)"),0)</f>
        <v>0</v>
      </c>
    </row>
    <row r="151" spans="1:12" ht="14.25" customHeight="1">
      <c r="A151" s="18">
        <v>150</v>
      </c>
      <c r="B151" s="19" t="s">
        <v>2580</v>
      </c>
      <c r="C151" s="19" t="s">
        <v>153</v>
      </c>
      <c r="D151" s="19" t="s">
        <v>2581</v>
      </c>
      <c r="E151" s="19" t="s">
        <v>2326</v>
      </c>
      <c r="F151" s="18">
        <v>2</v>
      </c>
      <c r="G151" s="18">
        <v>97</v>
      </c>
      <c r="H151" s="18">
        <v>18</v>
      </c>
      <c r="I151" s="18">
        <v>27385</v>
      </c>
      <c r="J151" s="18">
        <f ca="1">IFERROR(__xludf.DUMMYFUNCTION("IF(SUM(COUNTIF(artists!A:A, SPLIT(C151, "",""))) &gt; 0, ""UA"", 0)"),0)</f>
        <v>0</v>
      </c>
      <c r="K151" s="18" t="str">
        <f ca="1">IFERROR(__xludf.DUMMYFUNCTION("IF(SUM(COUNTIF(artists!C:C, SPLIT(C151, "",""))) &gt; 0, ""RU"", 0)"),"RU")</f>
        <v>RU</v>
      </c>
      <c r="L151" s="18">
        <f ca="1">IFERROR(__xludf.DUMMYFUNCTION("IF(SUM(COUNTIF(artists!E:E, SPLIT(C151, "",""))) &gt; 0, ""OTHER"", 0)"),0)</f>
        <v>0</v>
      </c>
    </row>
    <row r="152" spans="1:12" ht="14.25" customHeight="1">
      <c r="A152" s="18">
        <v>151</v>
      </c>
      <c r="B152" s="19" t="s">
        <v>2687</v>
      </c>
      <c r="C152" s="19" t="s">
        <v>486</v>
      </c>
      <c r="D152" s="19" t="s">
        <v>2688</v>
      </c>
      <c r="E152" s="19" t="s">
        <v>486</v>
      </c>
      <c r="F152" s="18">
        <v>115</v>
      </c>
      <c r="G152" s="18">
        <v>-1</v>
      </c>
      <c r="H152" s="18">
        <v>2</v>
      </c>
      <c r="I152" s="18">
        <v>27383</v>
      </c>
      <c r="J152" s="18">
        <f ca="1">IFERROR(__xludf.DUMMYFUNCTION("IF(SUM(COUNTIF(artists!A:A, SPLIT(C152, "",""))) &gt; 0, ""UA"", 0)"),0)</f>
        <v>0</v>
      </c>
      <c r="K152" s="18">
        <f ca="1">IFERROR(__xludf.DUMMYFUNCTION("IF(SUM(COUNTIF(artists!C:C, SPLIT(C152, "",""))) &gt; 0, ""RU"", 0)"),0)</f>
        <v>0</v>
      </c>
      <c r="L152" s="18" t="str">
        <f ca="1">IFERROR(__xludf.DUMMYFUNCTION("IF(SUM(COUNTIF(artists!E:E, SPLIT(C152, "",""))) &gt; 0, ""OTHER"", 0)"),"OTHER")</f>
        <v>OTHER</v>
      </c>
    </row>
    <row r="153" spans="1:12" ht="14.25" customHeight="1">
      <c r="A153" s="18">
        <v>152</v>
      </c>
      <c r="B153" s="19" t="s">
        <v>2689</v>
      </c>
      <c r="C153" s="19" t="s">
        <v>320</v>
      </c>
      <c r="D153" s="19" t="s">
        <v>2690</v>
      </c>
      <c r="E153" s="19" t="s">
        <v>320</v>
      </c>
      <c r="F153" s="18">
        <v>152</v>
      </c>
      <c r="G153" s="18">
        <v>-1</v>
      </c>
      <c r="H153" s="18">
        <v>1</v>
      </c>
      <c r="I153" s="18">
        <v>27382</v>
      </c>
      <c r="J153" s="18">
        <f ca="1">IFERROR(__xludf.DUMMYFUNCTION("IF(SUM(COUNTIF(artists!A:A, SPLIT(C153, "",""))) &gt; 0, ""UA"", 0)"),0)</f>
        <v>0</v>
      </c>
      <c r="K153" s="18" t="str">
        <f ca="1">IFERROR(__xludf.DUMMYFUNCTION("IF(SUM(COUNTIF(artists!C:C, SPLIT(C153, "",""))) &gt; 0, ""RU"", 0)"),"RU")</f>
        <v>RU</v>
      </c>
      <c r="L153" s="18">
        <f ca="1">IFERROR(__xludf.DUMMYFUNCTION("IF(SUM(COUNTIF(artists!E:E, SPLIT(C153, "",""))) &gt; 0, ""OTHER"", 0)"),0)</f>
        <v>0</v>
      </c>
    </row>
    <row r="154" spans="1:12" ht="14.25" customHeight="1">
      <c r="A154" s="18">
        <v>153</v>
      </c>
      <c r="B154" s="19" t="s">
        <v>2691</v>
      </c>
      <c r="C154" s="19" t="s">
        <v>270</v>
      </c>
      <c r="D154" s="19" t="s">
        <v>2692</v>
      </c>
      <c r="E154" s="19" t="s">
        <v>1943</v>
      </c>
      <c r="F154" s="18">
        <v>153</v>
      </c>
      <c r="G154" s="18">
        <v>-1</v>
      </c>
      <c r="H154" s="18">
        <v>1</v>
      </c>
      <c r="I154" s="18">
        <v>27357</v>
      </c>
      <c r="J154" s="18">
        <f ca="1">IFERROR(__xludf.DUMMYFUNCTION("IF(SUM(COUNTIF(artists!A:A, SPLIT(C154, "",""))) &gt; 0, ""UA"", 0)"),0)</f>
        <v>0</v>
      </c>
      <c r="K154" s="18" t="str">
        <f ca="1">IFERROR(__xludf.DUMMYFUNCTION("IF(SUM(COUNTIF(artists!C:C, SPLIT(C154, "",""))) &gt; 0, ""RU"", 0)"),"RU")</f>
        <v>RU</v>
      </c>
      <c r="L154" s="18">
        <f ca="1">IFERROR(__xludf.DUMMYFUNCTION("IF(SUM(COUNTIF(artists!E:E, SPLIT(C154, "",""))) &gt; 0, ""OTHER"", 0)"),0)</f>
        <v>0</v>
      </c>
    </row>
    <row r="155" spans="1:12" ht="14.25" customHeight="1">
      <c r="A155" s="18">
        <v>154</v>
      </c>
      <c r="B155" s="19" t="s">
        <v>1730</v>
      </c>
      <c r="C155" s="19" t="s">
        <v>160</v>
      </c>
      <c r="D155" s="19" t="s">
        <v>1731</v>
      </c>
      <c r="E155" s="19" t="s">
        <v>1732</v>
      </c>
      <c r="F155" s="18">
        <v>48</v>
      </c>
      <c r="G155" s="18">
        <v>101</v>
      </c>
      <c r="H155" s="18">
        <v>10</v>
      </c>
      <c r="I155" s="18">
        <v>27237</v>
      </c>
      <c r="J155" s="18">
        <f ca="1">IFERROR(__xludf.DUMMYFUNCTION("IF(SUM(COUNTIF(artists!A:A, SPLIT(C155, "",""))) &gt; 0, ""UA"", 0)"),0)</f>
        <v>0</v>
      </c>
      <c r="K155" s="18">
        <f ca="1">IFERROR(__xludf.DUMMYFUNCTION("IF(SUM(COUNTIF(artists!C:C, SPLIT(C155, "",""))) &gt; 0, ""RU"", 0)"),0)</f>
        <v>0</v>
      </c>
      <c r="L155" s="18" t="str">
        <f ca="1">IFERROR(__xludf.DUMMYFUNCTION("IF(SUM(COUNTIF(artists!E:E, SPLIT(C155, "",""))) &gt; 0, ""OTHER"", 0)"),"OTHER")</f>
        <v>OTHER</v>
      </c>
    </row>
    <row r="156" spans="1:12" ht="14.25" customHeight="1">
      <c r="A156" s="18">
        <v>155</v>
      </c>
      <c r="B156" s="19" t="s">
        <v>2267</v>
      </c>
      <c r="C156" s="19" t="s">
        <v>2268</v>
      </c>
      <c r="D156" s="19" t="s">
        <v>2269</v>
      </c>
      <c r="E156" s="19" t="s">
        <v>1194</v>
      </c>
      <c r="F156" s="18">
        <v>100</v>
      </c>
      <c r="G156" s="18">
        <v>164</v>
      </c>
      <c r="H156" s="18">
        <v>18</v>
      </c>
      <c r="I156" s="18">
        <v>27119</v>
      </c>
      <c r="J156" s="18">
        <f ca="1">IFERROR(__xludf.DUMMYFUNCTION("IF(SUM(COUNTIF(artists!A:A, SPLIT(C156, "",""))) &gt; 0, ""UA"", 0)"),0)</f>
        <v>0</v>
      </c>
      <c r="K156" s="18">
        <f ca="1">IFERROR(__xludf.DUMMYFUNCTION("IF(SUM(COUNTIF(artists!C:C, SPLIT(C156, "",""))) &gt; 0, ""RU"", 0)"),0)</f>
        <v>0</v>
      </c>
      <c r="L156" s="18" t="str">
        <f ca="1">IFERROR(__xludf.DUMMYFUNCTION("IF(SUM(COUNTIF(artists!E:E, SPLIT(C156, "",""))) &gt; 0, ""OTHER"", 0)"),"OTHER")</f>
        <v>OTHER</v>
      </c>
    </row>
    <row r="157" spans="1:12" ht="14.25" customHeight="1">
      <c r="A157" s="18">
        <v>156</v>
      </c>
      <c r="B157" s="19" t="s">
        <v>2443</v>
      </c>
      <c r="C157" s="19" t="s">
        <v>2444</v>
      </c>
      <c r="D157" s="19" t="s">
        <v>2445</v>
      </c>
      <c r="E157" s="19" t="s">
        <v>1920</v>
      </c>
      <c r="F157" s="18">
        <v>6</v>
      </c>
      <c r="G157" s="18">
        <v>142</v>
      </c>
      <c r="H157" s="18">
        <v>43</v>
      </c>
      <c r="I157" s="18">
        <v>27086</v>
      </c>
      <c r="J157" s="18">
        <f ca="1">IFERROR(__xludf.DUMMYFUNCTION("IF(SUM(COUNTIF(artists!A:A, SPLIT(C157, "",""))) &gt; 0, ""UA"", 0)"),0)</f>
        <v>0</v>
      </c>
      <c r="K157" s="18" t="str">
        <f ca="1">IFERROR(__xludf.DUMMYFUNCTION("IF(SUM(COUNTIF(artists!C:C, SPLIT(C157, "",""))) &gt; 0, ""RU"", 0)"),"RU")</f>
        <v>RU</v>
      </c>
      <c r="L157" s="18">
        <f ca="1">IFERROR(__xludf.DUMMYFUNCTION("IF(SUM(COUNTIF(artists!E:E, SPLIT(C157, "",""))) &gt; 0, ""OTHER"", 0)"),0)</f>
        <v>0</v>
      </c>
    </row>
    <row r="158" spans="1:12" ht="14.25" customHeight="1">
      <c r="A158" s="18">
        <v>157</v>
      </c>
      <c r="B158" s="19" t="s">
        <v>2467</v>
      </c>
      <c r="C158" s="19" t="s">
        <v>118</v>
      </c>
      <c r="D158" s="19" t="s">
        <v>2306</v>
      </c>
      <c r="E158" s="19" t="s">
        <v>1371</v>
      </c>
      <c r="F158" s="18">
        <v>9</v>
      </c>
      <c r="G158" s="18">
        <v>107</v>
      </c>
      <c r="H158" s="18">
        <v>44</v>
      </c>
      <c r="I158" s="18">
        <v>27068</v>
      </c>
      <c r="J158" s="18">
        <f ca="1">IFERROR(__xludf.DUMMYFUNCTION("IF(SUM(COUNTIF(artists!A:A, SPLIT(C158, "",""))) &gt; 0, ""UA"", 0)"),0)</f>
        <v>0</v>
      </c>
      <c r="K158" s="18" t="str">
        <f ca="1">IFERROR(__xludf.DUMMYFUNCTION("IF(SUM(COUNTIF(artists!C:C, SPLIT(C158, "",""))) &gt; 0, ""RU"", 0)"),"RU")</f>
        <v>RU</v>
      </c>
      <c r="L158" s="18">
        <f ca="1">IFERROR(__xludf.DUMMYFUNCTION("IF(SUM(COUNTIF(artists!E:E, SPLIT(C158, "",""))) &gt; 0, ""OTHER"", 0)"),0)</f>
        <v>0</v>
      </c>
    </row>
    <row r="159" spans="1:12" ht="14.25" customHeight="1">
      <c r="A159" s="18">
        <v>158</v>
      </c>
      <c r="B159" s="19" t="s">
        <v>2276</v>
      </c>
      <c r="C159" s="19" t="s">
        <v>303</v>
      </c>
      <c r="D159" s="19" t="s">
        <v>2277</v>
      </c>
      <c r="E159" s="19" t="s">
        <v>2278</v>
      </c>
      <c r="F159" s="18">
        <v>1</v>
      </c>
      <c r="G159" s="18">
        <v>138</v>
      </c>
      <c r="H159" s="18">
        <v>47</v>
      </c>
      <c r="I159" s="18">
        <v>27054</v>
      </c>
      <c r="J159" s="18">
        <f ca="1">IFERROR(__xludf.DUMMYFUNCTION("IF(SUM(COUNTIF(artists!A:A, SPLIT(C159, "",""))) &gt; 0, ""UA"", 0)"),0)</f>
        <v>0</v>
      </c>
      <c r="K159" s="18">
        <f ca="1">IFERROR(__xludf.DUMMYFUNCTION("IF(SUM(COUNTIF(artists!C:C, SPLIT(C159, "",""))) &gt; 0, ""RU"", 0)"),0)</f>
        <v>0</v>
      </c>
      <c r="L159" s="18" t="str">
        <f ca="1">IFERROR(__xludf.DUMMYFUNCTION("IF(SUM(COUNTIF(artists!E:E, SPLIT(C159, "",""))) &gt; 0, ""OTHER"", 0)"),"OTHER")</f>
        <v>OTHER</v>
      </c>
    </row>
    <row r="160" spans="1:12" ht="14.25" customHeight="1">
      <c r="A160" s="18">
        <v>159</v>
      </c>
      <c r="B160" s="19" t="s">
        <v>1900</v>
      </c>
      <c r="C160" s="19" t="s">
        <v>1901</v>
      </c>
      <c r="D160" s="19" t="s">
        <v>1902</v>
      </c>
      <c r="E160" s="19" t="s">
        <v>1049</v>
      </c>
      <c r="F160" s="18">
        <v>76</v>
      </c>
      <c r="G160" s="18">
        <v>159</v>
      </c>
      <c r="H160" s="18">
        <v>11</v>
      </c>
      <c r="I160" s="18">
        <v>27051</v>
      </c>
      <c r="J160" s="18">
        <f ca="1">IFERROR(__xludf.DUMMYFUNCTION("IF(SUM(COUNTIF(artists!A:A, SPLIT(C160, "",""))) &gt; 0, ""UA"", 0)"),0)</f>
        <v>0</v>
      </c>
      <c r="K160" s="18" t="str">
        <f ca="1">IFERROR(__xludf.DUMMYFUNCTION("IF(SUM(COUNTIF(artists!C:C, SPLIT(C160, "",""))) &gt; 0, ""RU"", 0)"),"RU")</f>
        <v>RU</v>
      </c>
      <c r="L160" s="18">
        <f ca="1">IFERROR(__xludf.DUMMYFUNCTION("IF(SUM(COUNTIF(artists!E:E, SPLIT(C160, "",""))) &gt; 0, ""OTHER"", 0)"),0)</f>
        <v>0</v>
      </c>
    </row>
    <row r="161" spans="1:12" ht="14.25" customHeight="1">
      <c r="A161" s="18">
        <v>160</v>
      </c>
      <c r="B161" s="19" t="s">
        <v>2478</v>
      </c>
      <c r="C161" s="19" t="s">
        <v>241</v>
      </c>
      <c r="D161" s="19" t="s">
        <v>969</v>
      </c>
      <c r="E161" s="19" t="s">
        <v>241</v>
      </c>
      <c r="F161" s="18">
        <v>80</v>
      </c>
      <c r="G161" s="18">
        <v>131</v>
      </c>
      <c r="H161" s="18">
        <v>55</v>
      </c>
      <c r="I161" s="18">
        <v>26852</v>
      </c>
      <c r="J161" s="18">
        <f ca="1">IFERROR(__xludf.DUMMYFUNCTION("IF(SUM(COUNTIF(artists!A:A, SPLIT(C161, "",""))) &gt; 0, ""UA"", 0)"),0)</f>
        <v>0</v>
      </c>
      <c r="K161" s="18" t="str">
        <f ca="1">IFERROR(__xludf.DUMMYFUNCTION("IF(SUM(COUNTIF(artists!C:C, SPLIT(C161, "",""))) &gt; 0, ""RU"", 0)"),"RU")</f>
        <v>RU</v>
      </c>
      <c r="L161" s="18">
        <f ca="1">IFERROR(__xludf.DUMMYFUNCTION("IF(SUM(COUNTIF(artists!E:E, SPLIT(C161, "",""))) &gt; 0, ""OTHER"", 0)"),0)</f>
        <v>0</v>
      </c>
    </row>
    <row r="162" spans="1:12" ht="14.25" customHeight="1">
      <c r="A162" s="18">
        <v>161</v>
      </c>
      <c r="B162" s="19" t="s">
        <v>2363</v>
      </c>
      <c r="C162" s="19" t="s">
        <v>446</v>
      </c>
      <c r="D162" s="19" t="s">
        <v>2364</v>
      </c>
      <c r="E162" s="19" t="s">
        <v>2365</v>
      </c>
      <c r="F162" s="18">
        <v>128</v>
      </c>
      <c r="G162" s="18">
        <v>134</v>
      </c>
      <c r="H162" s="18">
        <v>22</v>
      </c>
      <c r="I162" s="18">
        <v>26692</v>
      </c>
      <c r="J162" s="18">
        <f ca="1">IFERROR(__xludf.DUMMYFUNCTION("IF(SUM(COUNTIF(artists!A:A, SPLIT(C162, "",""))) &gt; 0, ""UA"", 0)"),0)</f>
        <v>0</v>
      </c>
      <c r="K162" s="18">
        <f ca="1">IFERROR(__xludf.DUMMYFUNCTION("IF(SUM(COUNTIF(artists!C:C, SPLIT(C162, "",""))) &gt; 0, ""RU"", 0)"),0)</f>
        <v>0</v>
      </c>
      <c r="L162" s="18" t="str">
        <f ca="1">IFERROR(__xludf.DUMMYFUNCTION("IF(SUM(COUNTIF(artists!E:E, SPLIT(C162, "",""))) &gt; 0, ""OTHER"", 0)"),"OTHER")</f>
        <v>OTHER</v>
      </c>
    </row>
    <row r="163" spans="1:12" ht="14.25" customHeight="1">
      <c r="A163" s="18">
        <v>162</v>
      </c>
      <c r="B163" s="19" t="s">
        <v>1953</v>
      </c>
      <c r="C163" s="19" t="s">
        <v>188</v>
      </c>
      <c r="D163" s="19" t="s">
        <v>1954</v>
      </c>
      <c r="E163" s="19" t="s">
        <v>661</v>
      </c>
      <c r="F163" s="18">
        <v>57</v>
      </c>
      <c r="G163" s="18">
        <v>96</v>
      </c>
      <c r="H163" s="18">
        <v>6</v>
      </c>
      <c r="I163" s="18">
        <v>26691</v>
      </c>
      <c r="J163" s="18">
        <f ca="1">IFERROR(__xludf.DUMMYFUNCTION("IF(SUM(COUNTIF(artists!A:A, SPLIT(C163, "",""))) &gt; 0, ""UA"", 0)"),0)</f>
        <v>0</v>
      </c>
      <c r="K163" s="18" t="str">
        <f ca="1">IFERROR(__xludf.DUMMYFUNCTION("IF(SUM(COUNTIF(artists!C:C, SPLIT(C163, "",""))) &gt; 0, ""RU"", 0)"),"RU")</f>
        <v>RU</v>
      </c>
      <c r="L163" s="18">
        <f ca="1">IFERROR(__xludf.DUMMYFUNCTION("IF(SUM(COUNTIF(artists!E:E, SPLIT(C163, "",""))) &gt; 0, ""OTHER"", 0)"),0)</f>
        <v>0</v>
      </c>
    </row>
    <row r="164" spans="1:12" ht="14.25" customHeight="1">
      <c r="A164" s="18">
        <v>163</v>
      </c>
      <c r="B164" s="19" t="s">
        <v>2335</v>
      </c>
      <c r="C164" s="19" t="s">
        <v>297</v>
      </c>
      <c r="D164" s="19" t="s">
        <v>2336</v>
      </c>
      <c r="E164" s="19" t="s">
        <v>2337</v>
      </c>
      <c r="F164" s="18">
        <v>3</v>
      </c>
      <c r="G164" s="18">
        <v>172</v>
      </c>
      <c r="H164" s="18">
        <v>41</v>
      </c>
      <c r="I164" s="18">
        <v>26691</v>
      </c>
      <c r="J164" s="18">
        <f ca="1">IFERROR(__xludf.DUMMYFUNCTION("IF(SUM(COUNTIF(artists!A:A, SPLIT(C164, "",""))) &gt; 0, ""UA"", 0)"),0)</f>
        <v>0</v>
      </c>
      <c r="K164" s="18">
        <f ca="1">IFERROR(__xludf.DUMMYFUNCTION("IF(SUM(COUNTIF(artists!C:C, SPLIT(C164, "",""))) &gt; 0, ""RU"", 0)"),0)</f>
        <v>0</v>
      </c>
      <c r="L164" s="18" t="str">
        <f ca="1">IFERROR(__xludf.DUMMYFUNCTION("IF(SUM(COUNTIF(artists!E:E, SPLIT(C164, "",""))) &gt; 0, ""OTHER"", 0)"),"OTHER")</f>
        <v>OTHER</v>
      </c>
    </row>
    <row r="165" spans="1:12" ht="14.25" customHeight="1">
      <c r="A165" s="18">
        <v>164</v>
      </c>
      <c r="B165" s="19" t="s">
        <v>2552</v>
      </c>
      <c r="C165" s="19" t="s">
        <v>247</v>
      </c>
      <c r="D165" s="19" t="s">
        <v>2553</v>
      </c>
      <c r="E165" s="19" t="s">
        <v>247</v>
      </c>
      <c r="F165" s="18">
        <v>4</v>
      </c>
      <c r="G165" s="18">
        <v>149</v>
      </c>
      <c r="H165" s="18">
        <v>45</v>
      </c>
      <c r="I165" s="18">
        <v>26481</v>
      </c>
      <c r="J165" s="18">
        <f ca="1">IFERROR(__xludf.DUMMYFUNCTION("IF(SUM(COUNTIF(artists!A:A, SPLIT(C165, "",""))) &gt; 0, ""UA"", 0)"),0)</f>
        <v>0</v>
      </c>
      <c r="K165" s="18" t="str">
        <f ca="1">IFERROR(__xludf.DUMMYFUNCTION("IF(SUM(COUNTIF(artists!C:C, SPLIT(C165, "",""))) &gt; 0, ""RU"", 0)"),"RU")</f>
        <v>RU</v>
      </c>
      <c r="L165" s="18">
        <f ca="1">IFERROR(__xludf.DUMMYFUNCTION("IF(SUM(COUNTIF(artists!E:E, SPLIT(C165, "",""))) &gt; 0, ""OTHER"", 0)"),0)</f>
        <v>0</v>
      </c>
    </row>
    <row r="166" spans="1:12" ht="14.25" customHeight="1">
      <c r="A166" s="18">
        <v>165</v>
      </c>
      <c r="B166" s="19" t="s">
        <v>2453</v>
      </c>
      <c r="C166" s="19" t="s">
        <v>52</v>
      </c>
      <c r="D166" s="19" t="s">
        <v>2454</v>
      </c>
      <c r="E166" s="19" t="s">
        <v>2455</v>
      </c>
      <c r="F166" s="18">
        <v>47</v>
      </c>
      <c r="G166" s="18">
        <v>128</v>
      </c>
      <c r="H166" s="18">
        <v>89</v>
      </c>
      <c r="I166" s="18">
        <v>26462</v>
      </c>
      <c r="J166" s="18">
        <f ca="1">IFERROR(__xludf.DUMMYFUNCTION("IF(SUM(COUNTIF(artists!A:A, SPLIT(C166, "",""))) &gt; 0, ""UA"", 0)"),0)</f>
        <v>0</v>
      </c>
      <c r="K166" s="18" t="str">
        <f ca="1">IFERROR(__xludf.DUMMYFUNCTION("IF(SUM(COUNTIF(artists!C:C, SPLIT(C166, "",""))) &gt; 0, ""RU"", 0)"),"RU")</f>
        <v>RU</v>
      </c>
      <c r="L166" s="18">
        <f ca="1">IFERROR(__xludf.DUMMYFUNCTION("IF(SUM(COUNTIF(artists!E:E, SPLIT(C166, "",""))) &gt; 0, ""OTHER"", 0)"),0)</f>
        <v>0</v>
      </c>
    </row>
    <row r="167" spans="1:12" ht="14.25" customHeight="1">
      <c r="A167" s="18">
        <v>166</v>
      </c>
      <c r="B167" s="19" t="s">
        <v>2612</v>
      </c>
      <c r="C167" s="19" t="s">
        <v>2613</v>
      </c>
      <c r="D167" s="19" t="s">
        <v>2614</v>
      </c>
      <c r="E167" s="19" t="s">
        <v>282</v>
      </c>
      <c r="F167" s="18">
        <v>62</v>
      </c>
      <c r="G167" s="18">
        <v>127</v>
      </c>
      <c r="H167" s="18">
        <v>42</v>
      </c>
      <c r="I167" s="18">
        <v>26457</v>
      </c>
      <c r="J167" s="18">
        <f ca="1">IFERROR(__xludf.DUMMYFUNCTION("IF(SUM(COUNTIF(artists!A:A, SPLIT(C167, "",""))) &gt; 0, ""UA"", 0)"),0)</f>
        <v>0</v>
      </c>
      <c r="K167" s="18">
        <f ca="1">IFERROR(__xludf.DUMMYFUNCTION("IF(SUM(COUNTIF(artists!C:C, SPLIT(C167, "",""))) &gt; 0, ""RU"", 0)"),0)</f>
        <v>0</v>
      </c>
      <c r="L167" s="18" t="str">
        <f ca="1">IFERROR(__xludf.DUMMYFUNCTION("IF(SUM(COUNTIF(artists!E:E, SPLIT(C167, "",""))) &gt; 0, ""OTHER"", 0)"),"OTHER")</f>
        <v>OTHER</v>
      </c>
    </row>
    <row r="168" spans="1:12" ht="14.25" customHeight="1">
      <c r="A168" s="18">
        <v>167</v>
      </c>
      <c r="B168" s="19" t="s">
        <v>1152</v>
      </c>
      <c r="C168" s="19" t="s">
        <v>198</v>
      </c>
      <c r="D168" s="19" t="s">
        <v>1153</v>
      </c>
      <c r="E168" s="19" t="s">
        <v>878</v>
      </c>
      <c r="F168" s="18">
        <v>1</v>
      </c>
      <c r="G168" s="18">
        <v>144</v>
      </c>
      <c r="H168" s="18">
        <v>94</v>
      </c>
      <c r="I168" s="18">
        <v>26432</v>
      </c>
      <c r="J168" s="18">
        <f ca="1">IFERROR(__xludf.DUMMYFUNCTION("IF(SUM(COUNTIF(artists!A:A, SPLIT(C168, "",""))) &gt; 0, ""UA"", 0)"),0)</f>
        <v>0</v>
      </c>
      <c r="K168" s="18">
        <f ca="1">IFERROR(__xludf.DUMMYFUNCTION("IF(SUM(COUNTIF(artists!C:C, SPLIT(C168, "",""))) &gt; 0, ""RU"", 0)"),0)</f>
        <v>0</v>
      </c>
      <c r="L168" s="18" t="str">
        <f ca="1">IFERROR(__xludf.DUMMYFUNCTION("IF(SUM(COUNTIF(artists!E:E, SPLIT(C168, "",""))) &gt; 0, ""OTHER"", 0)"),"OTHER")</f>
        <v>OTHER</v>
      </c>
    </row>
    <row r="169" spans="1:12" ht="14.25" customHeight="1">
      <c r="A169" s="18">
        <v>168</v>
      </c>
      <c r="B169" s="19" t="s">
        <v>2431</v>
      </c>
      <c r="C169" s="19" t="s">
        <v>2432</v>
      </c>
      <c r="D169" s="19" t="s">
        <v>2433</v>
      </c>
      <c r="E169" s="19" t="s">
        <v>2117</v>
      </c>
      <c r="F169" s="18">
        <v>6</v>
      </c>
      <c r="G169" s="18">
        <v>117</v>
      </c>
      <c r="H169" s="18">
        <v>23</v>
      </c>
      <c r="I169" s="18">
        <v>26266</v>
      </c>
      <c r="J169" s="18">
        <f ca="1">IFERROR(__xludf.DUMMYFUNCTION("IF(SUM(COUNTIF(artists!A:A, SPLIT(C169, "",""))) &gt; 0, ""UA"", 0)"),0)</f>
        <v>0</v>
      </c>
      <c r="K169" s="18" t="str">
        <f ca="1">IFERROR(__xludf.DUMMYFUNCTION("IF(SUM(COUNTIF(artists!C:C, SPLIT(C169, "",""))) &gt; 0, ""RU"", 0)"),"RU")</f>
        <v>RU</v>
      </c>
      <c r="L169" s="18">
        <f ca="1">IFERROR(__xludf.DUMMYFUNCTION("IF(SUM(COUNTIF(artists!E:E, SPLIT(C169, "",""))) &gt; 0, ""OTHER"", 0)"),0)</f>
        <v>0</v>
      </c>
    </row>
    <row r="170" spans="1:12" ht="14.25" customHeight="1">
      <c r="A170" s="18">
        <v>169</v>
      </c>
      <c r="B170" s="19" t="s">
        <v>1675</v>
      </c>
      <c r="C170" s="19" t="s">
        <v>215</v>
      </c>
      <c r="D170" s="19" t="s">
        <v>1676</v>
      </c>
      <c r="E170" s="19" t="s">
        <v>1371</v>
      </c>
      <c r="F170" s="18">
        <v>61</v>
      </c>
      <c r="G170" s="18">
        <v>136</v>
      </c>
      <c r="H170" s="18">
        <v>31</v>
      </c>
      <c r="I170" s="18">
        <v>26232</v>
      </c>
      <c r="J170" s="18">
        <f ca="1">IFERROR(__xludf.DUMMYFUNCTION("IF(SUM(COUNTIF(artists!A:A, SPLIT(C170, "",""))) &gt; 0, ""UA"", 0)"),0)</f>
        <v>0</v>
      </c>
      <c r="K170" s="18" t="str">
        <f ca="1">IFERROR(__xludf.DUMMYFUNCTION("IF(SUM(COUNTIF(artists!C:C, SPLIT(C170, "",""))) &gt; 0, ""RU"", 0)"),"RU")</f>
        <v>RU</v>
      </c>
      <c r="L170" s="18">
        <f ca="1">IFERROR(__xludf.DUMMYFUNCTION("IF(SUM(COUNTIF(artists!E:E, SPLIT(C170, "",""))) &gt; 0, ""OTHER"", 0)"),0)</f>
        <v>0</v>
      </c>
    </row>
    <row r="171" spans="1:12" ht="14.25" customHeight="1">
      <c r="A171" s="18">
        <v>170</v>
      </c>
      <c r="B171" s="19" t="s">
        <v>2090</v>
      </c>
      <c r="C171" s="19" t="s">
        <v>2091</v>
      </c>
      <c r="D171" s="19" t="s">
        <v>2092</v>
      </c>
      <c r="E171" s="19" t="s">
        <v>648</v>
      </c>
      <c r="F171" s="18">
        <v>150</v>
      </c>
      <c r="G171" s="18">
        <v>150</v>
      </c>
      <c r="H171" s="18">
        <v>6</v>
      </c>
      <c r="I171" s="18">
        <v>26180</v>
      </c>
      <c r="J171" s="18" t="str">
        <f ca="1">IFERROR(__xludf.DUMMYFUNCTION("IF(SUM(COUNTIF(artists!A:A, SPLIT(C171, "",""))) &gt; 0, ""UA"", 0)"),"UA")</f>
        <v>UA</v>
      </c>
      <c r="K171" s="18">
        <f ca="1">IFERROR(__xludf.DUMMYFUNCTION("IF(SUM(COUNTIF(artists!C:C, SPLIT(C171, "",""))) &gt; 0, ""RU"", 0)"),0)</f>
        <v>0</v>
      </c>
      <c r="L171" s="18">
        <f ca="1">IFERROR(__xludf.DUMMYFUNCTION("IF(SUM(COUNTIF(artists!E:E, SPLIT(C171, "",""))) &gt; 0, ""OTHER"", 0)"),0)</f>
        <v>0</v>
      </c>
    </row>
    <row r="172" spans="1:12" ht="14.25" customHeight="1">
      <c r="A172" s="18">
        <v>171</v>
      </c>
      <c r="B172" s="19" t="s">
        <v>1941</v>
      </c>
      <c r="C172" s="19" t="s">
        <v>270</v>
      </c>
      <c r="D172" s="19" t="s">
        <v>1942</v>
      </c>
      <c r="E172" s="19" t="s">
        <v>1943</v>
      </c>
      <c r="F172" s="18">
        <v>156</v>
      </c>
      <c r="G172" s="18">
        <v>198</v>
      </c>
      <c r="H172" s="18">
        <v>4</v>
      </c>
      <c r="I172" s="18">
        <v>26156</v>
      </c>
      <c r="J172" s="18">
        <f ca="1">IFERROR(__xludf.DUMMYFUNCTION("IF(SUM(COUNTIF(artists!A:A, SPLIT(C172, "",""))) &gt; 0, ""UA"", 0)"),0)</f>
        <v>0</v>
      </c>
      <c r="K172" s="18" t="str">
        <f ca="1">IFERROR(__xludf.DUMMYFUNCTION("IF(SUM(COUNTIF(artists!C:C, SPLIT(C172, "",""))) &gt; 0, ""RU"", 0)"),"RU")</f>
        <v>RU</v>
      </c>
      <c r="L172" s="18">
        <f ca="1">IFERROR(__xludf.DUMMYFUNCTION("IF(SUM(COUNTIF(artists!E:E, SPLIT(C172, "",""))) &gt; 0, ""OTHER"", 0)"),0)</f>
        <v>0</v>
      </c>
    </row>
    <row r="173" spans="1:12" ht="14.25" customHeight="1">
      <c r="A173" s="18">
        <v>172</v>
      </c>
      <c r="B173" s="19" t="s">
        <v>2427</v>
      </c>
      <c r="C173" s="19" t="s">
        <v>273</v>
      </c>
      <c r="D173" s="19" t="s">
        <v>2428</v>
      </c>
      <c r="E173" s="19" t="s">
        <v>1920</v>
      </c>
      <c r="F173" s="18">
        <v>44</v>
      </c>
      <c r="G173" s="18">
        <v>151</v>
      </c>
      <c r="H173" s="18">
        <v>92</v>
      </c>
      <c r="I173" s="18">
        <v>26135</v>
      </c>
      <c r="J173" s="18">
        <f ca="1">IFERROR(__xludf.DUMMYFUNCTION("IF(SUM(COUNTIF(artists!A:A, SPLIT(C173, "",""))) &gt; 0, ""UA"", 0)"),0)</f>
        <v>0</v>
      </c>
      <c r="K173" s="18" t="str">
        <f ca="1">IFERROR(__xludf.DUMMYFUNCTION("IF(SUM(COUNTIF(artists!C:C, SPLIT(C173, "",""))) &gt; 0, ""RU"", 0)"),"RU")</f>
        <v>RU</v>
      </c>
      <c r="L173" s="18">
        <f ca="1">IFERROR(__xludf.DUMMYFUNCTION("IF(SUM(COUNTIF(artists!E:E, SPLIT(C173, "",""))) &gt; 0, ""OTHER"", 0)"),0)</f>
        <v>0</v>
      </c>
    </row>
    <row r="174" spans="1:12" ht="14.25" customHeight="1">
      <c r="A174" s="18">
        <v>173</v>
      </c>
      <c r="B174" s="19" t="s">
        <v>2472</v>
      </c>
      <c r="C174" s="19" t="s">
        <v>302</v>
      </c>
      <c r="D174" s="19" t="s">
        <v>2473</v>
      </c>
      <c r="E174" s="19" t="s">
        <v>302</v>
      </c>
      <c r="F174" s="18">
        <v>120</v>
      </c>
      <c r="G174" s="18">
        <v>147</v>
      </c>
      <c r="H174" s="18">
        <v>16</v>
      </c>
      <c r="I174" s="18">
        <v>26062</v>
      </c>
      <c r="J174" s="18">
        <f ca="1">IFERROR(__xludf.DUMMYFUNCTION("IF(SUM(COUNTIF(artists!A:A, SPLIT(C174, "",""))) &gt; 0, ""UA"", 0)"),0)</f>
        <v>0</v>
      </c>
      <c r="K174" s="18" t="str">
        <f ca="1">IFERROR(__xludf.DUMMYFUNCTION("IF(SUM(COUNTIF(artists!C:C, SPLIT(C174, "",""))) &gt; 0, ""RU"", 0)"),"RU")</f>
        <v>RU</v>
      </c>
      <c r="L174" s="18">
        <f ca="1">IFERROR(__xludf.DUMMYFUNCTION("IF(SUM(COUNTIF(artists!E:E, SPLIT(C174, "",""))) &gt; 0, ""OTHER"", 0)"),0)</f>
        <v>0</v>
      </c>
    </row>
    <row r="175" spans="1:12" ht="14.25" customHeight="1">
      <c r="A175" s="18">
        <v>174</v>
      </c>
      <c r="B175" s="19" t="s">
        <v>1362</v>
      </c>
      <c r="C175" s="19" t="s">
        <v>244</v>
      </c>
      <c r="D175" s="19" t="s">
        <v>1363</v>
      </c>
      <c r="E175" s="19" t="s">
        <v>839</v>
      </c>
      <c r="F175" s="18">
        <v>27</v>
      </c>
      <c r="G175" s="18">
        <v>130</v>
      </c>
      <c r="H175" s="18">
        <v>51</v>
      </c>
      <c r="I175" s="18">
        <v>26035</v>
      </c>
      <c r="J175" s="18">
        <f ca="1">IFERROR(__xludf.DUMMYFUNCTION("IF(SUM(COUNTIF(artists!A:A, SPLIT(C175, "",""))) &gt; 0, ""UA"", 0)"),0)</f>
        <v>0</v>
      </c>
      <c r="K175" s="18" t="str">
        <f ca="1">IFERROR(__xludf.DUMMYFUNCTION("IF(SUM(COUNTIF(artists!C:C, SPLIT(C175, "",""))) &gt; 0, ""RU"", 0)"),"RU")</f>
        <v>RU</v>
      </c>
      <c r="L175" s="18">
        <f ca="1">IFERROR(__xludf.DUMMYFUNCTION("IF(SUM(COUNTIF(artists!E:E, SPLIT(C175, "",""))) &gt; 0, ""OTHER"", 0)"),0)</f>
        <v>0</v>
      </c>
    </row>
    <row r="176" spans="1:12" ht="14.25" customHeight="1">
      <c r="A176" s="18">
        <v>175</v>
      </c>
      <c r="B176" s="19" t="s">
        <v>2585</v>
      </c>
      <c r="C176" s="19" t="s">
        <v>108</v>
      </c>
      <c r="D176" s="19" t="s">
        <v>2586</v>
      </c>
      <c r="E176" s="19" t="s">
        <v>815</v>
      </c>
      <c r="F176" s="18">
        <v>141</v>
      </c>
      <c r="G176" s="18">
        <v>141</v>
      </c>
      <c r="H176" s="18">
        <v>7</v>
      </c>
      <c r="I176" s="18">
        <v>25964</v>
      </c>
      <c r="J176" s="18" t="str">
        <f ca="1">IFERROR(__xludf.DUMMYFUNCTION("IF(SUM(COUNTIF(artists!A:A, SPLIT(C176, "",""))) &gt; 0, ""UA"", 0)"),"UA")</f>
        <v>UA</v>
      </c>
      <c r="K176" s="18">
        <f ca="1">IFERROR(__xludf.DUMMYFUNCTION("IF(SUM(COUNTIF(artists!C:C, SPLIT(C176, "",""))) &gt; 0, ""RU"", 0)"),0)</f>
        <v>0</v>
      </c>
      <c r="L176" s="18">
        <f ca="1">IFERROR(__xludf.DUMMYFUNCTION("IF(SUM(COUNTIF(artists!E:E, SPLIT(C176, "",""))) &gt; 0, ""OTHER"", 0)"),0)</f>
        <v>0</v>
      </c>
    </row>
    <row r="177" spans="1:12" ht="14.25" customHeight="1">
      <c r="A177" s="18">
        <v>176</v>
      </c>
      <c r="B177" s="19" t="s">
        <v>2510</v>
      </c>
      <c r="C177" s="19" t="s">
        <v>158</v>
      </c>
      <c r="D177" s="19" t="s">
        <v>2511</v>
      </c>
      <c r="E177" s="19" t="s">
        <v>2512</v>
      </c>
      <c r="F177" s="18">
        <v>36</v>
      </c>
      <c r="G177" s="18">
        <v>105</v>
      </c>
      <c r="H177" s="18">
        <v>7</v>
      </c>
      <c r="I177" s="18">
        <v>25951</v>
      </c>
      <c r="J177" s="18" t="str">
        <f ca="1">IFERROR(__xludf.DUMMYFUNCTION("IF(SUM(COUNTIF(artists!A:A, SPLIT(C177, "",""))) &gt; 0, ""UA"", 0)"),"UA")</f>
        <v>UA</v>
      </c>
      <c r="K177" s="18">
        <f ca="1">IFERROR(__xludf.DUMMYFUNCTION("IF(SUM(COUNTIF(artists!C:C, SPLIT(C177, "",""))) &gt; 0, ""RU"", 0)"),0)</f>
        <v>0</v>
      </c>
      <c r="L177" s="18">
        <f ca="1">IFERROR(__xludf.DUMMYFUNCTION("IF(SUM(COUNTIF(artists!E:E, SPLIT(C177, "",""))) &gt; 0, ""OTHER"", 0)"),0)</f>
        <v>0</v>
      </c>
    </row>
    <row r="178" spans="1:12" ht="14.25" customHeight="1">
      <c r="A178" s="18">
        <v>177</v>
      </c>
      <c r="B178" s="19" t="s">
        <v>1098</v>
      </c>
      <c r="C178" s="19" t="s">
        <v>193</v>
      </c>
      <c r="D178" s="19" t="s">
        <v>1099</v>
      </c>
      <c r="E178" s="19" t="s">
        <v>193</v>
      </c>
      <c r="F178" s="18">
        <v>177</v>
      </c>
      <c r="G178" s="18">
        <v>-1</v>
      </c>
      <c r="H178" s="18">
        <v>1</v>
      </c>
      <c r="I178" s="18">
        <v>25869</v>
      </c>
      <c r="J178" s="18" t="str">
        <f ca="1">IFERROR(__xludf.DUMMYFUNCTION("IF(SUM(COUNTIF(artists!A:A, SPLIT(C178, "",""))) &gt; 0, ""UA"", 0)"),"UA")</f>
        <v>UA</v>
      </c>
      <c r="K178" s="18">
        <f ca="1">IFERROR(__xludf.DUMMYFUNCTION("IF(SUM(COUNTIF(artists!C:C, SPLIT(C178, "",""))) &gt; 0, ""RU"", 0)"),0)</f>
        <v>0</v>
      </c>
      <c r="L178" s="18">
        <f ca="1">IFERROR(__xludf.DUMMYFUNCTION("IF(SUM(COUNTIF(artists!E:E, SPLIT(C178, "",""))) &gt; 0, ""OTHER"", 0)"),0)</f>
        <v>0</v>
      </c>
    </row>
    <row r="179" spans="1:12" ht="14.25" customHeight="1">
      <c r="A179" s="18">
        <v>178</v>
      </c>
      <c r="B179" s="19" t="s">
        <v>2253</v>
      </c>
      <c r="C179" s="19" t="s">
        <v>156</v>
      </c>
      <c r="D179" s="19" t="s">
        <v>2254</v>
      </c>
      <c r="E179" s="19" t="s">
        <v>1228</v>
      </c>
      <c r="F179" s="18">
        <v>5</v>
      </c>
      <c r="G179" s="18">
        <v>137</v>
      </c>
      <c r="H179" s="18">
        <v>57</v>
      </c>
      <c r="I179" s="18">
        <v>25832</v>
      </c>
      <c r="J179" s="18">
        <f ca="1">IFERROR(__xludf.DUMMYFUNCTION("IF(SUM(COUNTIF(artists!A:A, SPLIT(C179, "",""))) &gt; 0, ""UA"", 0)"),0)</f>
        <v>0</v>
      </c>
      <c r="K179" s="18" t="str">
        <f ca="1">IFERROR(__xludf.DUMMYFUNCTION("IF(SUM(COUNTIF(artists!C:C, SPLIT(C179, "",""))) &gt; 0, ""RU"", 0)"),"RU")</f>
        <v>RU</v>
      </c>
      <c r="L179" s="18">
        <f ca="1">IFERROR(__xludf.DUMMYFUNCTION("IF(SUM(COUNTIF(artists!E:E, SPLIT(C179, "",""))) &gt; 0, ""OTHER"", 0)"),0)</f>
        <v>0</v>
      </c>
    </row>
    <row r="180" spans="1:12" ht="14.25" customHeight="1">
      <c r="A180" s="18">
        <v>179</v>
      </c>
      <c r="B180" s="19" t="s">
        <v>2425</v>
      </c>
      <c r="C180" s="19" t="s">
        <v>223</v>
      </c>
      <c r="D180" s="19" t="s">
        <v>2426</v>
      </c>
      <c r="E180" s="19" t="s">
        <v>925</v>
      </c>
      <c r="F180" s="18">
        <v>33</v>
      </c>
      <c r="G180" s="18">
        <v>187</v>
      </c>
      <c r="H180" s="18">
        <v>71</v>
      </c>
      <c r="I180" s="18">
        <v>25733</v>
      </c>
      <c r="J180" s="18">
        <f ca="1">IFERROR(__xludf.DUMMYFUNCTION("IF(SUM(COUNTIF(artists!A:A, SPLIT(C180, "",""))) &gt; 0, ""UA"", 0)"),0)</f>
        <v>0</v>
      </c>
      <c r="K180" s="18" t="str">
        <f ca="1">IFERROR(__xludf.DUMMYFUNCTION("IF(SUM(COUNTIF(artists!C:C, SPLIT(C180, "",""))) &gt; 0, ""RU"", 0)"),"RU")</f>
        <v>RU</v>
      </c>
      <c r="L180" s="18">
        <f ca="1">IFERROR(__xludf.DUMMYFUNCTION("IF(SUM(COUNTIF(artists!E:E, SPLIT(C180, "",""))) &gt; 0, ""OTHER"", 0)"),0)</f>
        <v>0</v>
      </c>
    </row>
    <row r="181" spans="1:12" ht="14.25" customHeight="1">
      <c r="A181" s="18">
        <v>180</v>
      </c>
      <c r="B181" s="19" t="s">
        <v>2476</v>
      </c>
      <c r="C181" s="19" t="s">
        <v>251</v>
      </c>
      <c r="D181" s="19" t="s">
        <v>2477</v>
      </c>
      <c r="E181" s="19" t="s">
        <v>1478</v>
      </c>
      <c r="F181" s="18">
        <v>13</v>
      </c>
      <c r="G181" s="18">
        <v>-1</v>
      </c>
      <c r="H181" s="18">
        <v>36</v>
      </c>
      <c r="I181" s="18">
        <v>25680</v>
      </c>
      <c r="J181" s="18">
        <f ca="1">IFERROR(__xludf.DUMMYFUNCTION("IF(SUM(COUNTIF(artists!A:A, SPLIT(C181, "",""))) &gt; 0, ""UA"", 0)"),0)</f>
        <v>0</v>
      </c>
      <c r="K181" s="18">
        <f ca="1">IFERROR(__xludf.DUMMYFUNCTION("IF(SUM(COUNTIF(artists!C:C, SPLIT(C181, "",""))) &gt; 0, ""RU"", 0)"),0)</f>
        <v>0</v>
      </c>
      <c r="L181" s="18" t="str">
        <f ca="1">IFERROR(__xludf.DUMMYFUNCTION("IF(SUM(COUNTIF(artists!E:E, SPLIT(C181, "",""))) &gt; 0, ""OTHER"", 0)"),"OTHER")</f>
        <v>OTHER</v>
      </c>
    </row>
    <row r="182" spans="1:12" ht="14.25" customHeight="1">
      <c r="A182" s="18">
        <v>181</v>
      </c>
      <c r="B182" s="19" t="s">
        <v>2421</v>
      </c>
      <c r="C182" s="19" t="s">
        <v>190</v>
      </c>
      <c r="D182" s="19" t="s">
        <v>2422</v>
      </c>
      <c r="E182" s="19" t="s">
        <v>684</v>
      </c>
      <c r="F182" s="18">
        <v>181</v>
      </c>
      <c r="G182" s="18">
        <v>-1</v>
      </c>
      <c r="H182" s="18">
        <v>1</v>
      </c>
      <c r="I182" s="18">
        <v>25673</v>
      </c>
      <c r="J182" s="18" t="str">
        <f ca="1">IFERROR(__xludf.DUMMYFUNCTION("IF(SUM(COUNTIF(artists!A:A, SPLIT(C182, "",""))) &gt; 0, ""UA"", 0)"),"UA")</f>
        <v>UA</v>
      </c>
      <c r="K182" s="18">
        <f ca="1">IFERROR(__xludf.DUMMYFUNCTION("IF(SUM(COUNTIF(artists!C:C, SPLIT(C182, "",""))) &gt; 0, ""RU"", 0)"),0)</f>
        <v>0</v>
      </c>
      <c r="L182" s="18">
        <f ca="1">IFERROR(__xludf.DUMMYFUNCTION("IF(SUM(COUNTIF(artists!E:E, SPLIT(C182, "",""))) &gt; 0, ""OTHER"", 0)"),0)</f>
        <v>0</v>
      </c>
    </row>
    <row r="183" spans="1:12" ht="14.25" customHeight="1">
      <c r="A183" s="18">
        <v>182</v>
      </c>
      <c r="B183" s="19" t="s">
        <v>2506</v>
      </c>
      <c r="C183" s="19" t="s">
        <v>2507</v>
      </c>
      <c r="D183" s="19" t="s">
        <v>2508</v>
      </c>
      <c r="E183" s="19" t="s">
        <v>2509</v>
      </c>
      <c r="F183" s="18">
        <v>104</v>
      </c>
      <c r="G183" s="18">
        <v>152</v>
      </c>
      <c r="H183" s="18">
        <v>26</v>
      </c>
      <c r="I183" s="18">
        <v>25595</v>
      </c>
      <c r="J183" s="18">
        <f ca="1">IFERROR(__xludf.DUMMYFUNCTION("IF(SUM(COUNTIF(artists!A:A, SPLIT(C183, "",""))) &gt; 0, ""UA"", 0)"),0)</f>
        <v>0</v>
      </c>
      <c r="K183" s="18" t="str">
        <f ca="1">IFERROR(__xludf.DUMMYFUNCTION("IF(SUM(COUNTIF(artists!C:C, SPLIT(C183, "",""))) &gt; 0, ""RU"", 0)"),"RU")</f>
        <v>RU</v>
      </c>
      <c r="L183" s="18">
        <f ca="1">IFERROR(__xludf.DUMMYFUNCTION("IF(SUM(COUNTIF(artists!E:E, SPLIT(C183, "",""))) &gt; 0, ""OTHER"", 0)"),0)</f>
        <v>0</v>
      </c>
    </row>
    <row r="184" spans="1:12" ht="14.25" customHeight="1">
      <c r="A184" s="18">
        <v>183</v>
      </c>
      <c r="B184" s="19" t="s">
        <v>2592</v>
      </c>
      <c r="C184" s="19" t="s">
        <v>174</v>
      </c>
      <c r="D184" s="19" t="s">
        <v>2593</v>
      </c>
      <c r="E184" s="19" t="s">
        <v>856</v>
      </c>
      <c r="F184" s="18">
        <v>143</v>
      </c>
      <c r="G184" s="18">
        <v>143</v>
      </c>
      <c r="H184" s="18">
        <v>4</v>
      </c>
      <c r="I184" s="18">
        <v>25583</v>
      </c>
      <c r="J184" s="18">
        <f ca="1">IFERROR(__xludf.DUMMYFUNCTION("IF(SUM(COUNTIF(artists!A:A, SPLIT(C184, "",""))) &gt; 0, ""UA"", 0)"),0)</f>
        <v>0</v>
      </c>
      <c r="K184" s="18">
        <f ca="1">IFERROR(__xludf.DUMMYFUNCTION("IF(SUM(COUNTIF(artists!C:C, SPLIT(C184, "",""))) &gt; 0, ""RU"", 0)"),0)</f>
        <v>0</v>
      </c>
      <c r="L184" s="18" t="str">
        <f ca="1">IFERROR(__xludf.DUMMYFUNCTION("IF(SUM(COUNTIF(artists!E:E, SPLIT(C184, "",""))) &gt; 0, ""OTHER"", 0)"),"OTHER")</f>
        <v>OTHER</v>
      </c>
    </row>
    <row r="185" spans="1:12" ht="14.25" customHeight="1">
      <c r="A185" s="18">
        <v>184</v>
      </c>
      <c r="B185" s="19" t="s">
        <v>2447</v>
      </c>
      <c r="C185" s="19" t="s">
        <v>314</v>
      </c>
      <c r="D185" s="19" t="s">
        <v>2448</v>
      </c>
      <c r="E185" s="19" t="s">
        <v>1523</v>
      </c>
      <c r="F185" s="18">
        <v>105</v>
      </c>
      <c r="G185" s="18">
        <v>139</v>
      </c>
      <c r="H185" s="18">
        <v>16</v>
      </c>
      <c r="I185" s="18">
        <v>25577</v>
      </c>
      <c r="J185" s="18">
        <f ca="1">IFERROR(__xludf.DUMMYFUNCTION("IF(SUM(COUNTIF(artists!A:A, SPLIT(C185, "",""))) &gt; 0, ""UA"", 0)"),0)</f>
        <v>0</v>
      </c>
      <c r="K185" s="18" t="str">
        <f ca="1">IFERROR(__xludf.DUMMYFUNCTION("IF(SUM(COUNTIF(artists!C:C, SPLIT(C185, "",""))) &gt; 0, ""RU"", 0)"),"RU")</f>
        <v>RU</v>
      </c>
      <c r="L185" s="18">
        <f ca="1">IFERROR(__xludf.DUMMYFUNCTION("IF(SUM(COUNTIF(artists!E:E, SPLIT(C185, "",""))) &gt; 0, ""OTHER"", 0)"),0)</f>
        <v>0</v>
      </c>
    </row>
    <row r="186" spans="1:12" ht="14.25" customHeight="1">
      <c r="A186" s="18">
        <v>185</v>
      </c>
      <c r="B186" s="19" t="s">
        <v>2693</v>
      </c>
      <c r="C186" s="19" t="s">
        <v>238</v>
      </c>
      <c r="D186" s="19" t="s">
        <v>2694</v>
      </c>
      <c r="E186" s="19" t="s">
        <v>2695</v>
      </c>
      <c r="F186" s="18">
        <v>185</v>
      </c>
      <c r="G186" s="18">
        <v>-1</v>
      </c>
      <c r="H186" s="18">
        <v>1</v>
      </c>
      <c r="I186" s="18">
        <v>25539</v>
      </c>
      <c r="J186" s="18">
        <f ca="1">IFERROR(__xludf.DUMMYFUNCTION("IF(SUM(COUNTIF(artists!A:A, SPLIT(C186, "",""))) &gt; 0, ""UA"", 0)"),0)</f>
        <v>0</v>
      </c>
      <c r="K186" s="18" t="str">
        <f ca="1">IFERROR(__xludf.DUMMYFUNCTION("IF(SUM(COUNTIF(artists!C:C, SPLIT(C186, "",""))) &gt; 0, ""RU"", 0)"),"RU")</f>
        <v>RU</v>
      </c>
      <c r="L186" s="18">
        <f ca="1">IFERROR(__xludf.DUMMYFUNCTION("IF(SUM(COUNTIF(artists!E:E, SPLIT(C186, "",""))) &gt; 0, ""OTHER"", 0)"),0)</f>
        <v>0</v>
      </c>
    </row>
    <row r="187" spans="1:12" ht="14.25" customHeight="1">
      <c r="A187" s="18">
        <v>186</v>
      </c>
      <c r="B187" s="19" t="s">
        <v>2149</v>
      </c>
      <c r="C187" s="19" t="s">
        <v>218</v>
      </c>
      <c r="D187" s="19" t="s">
        <v>2150</v>
      </c>
      <c r="E187" s="19" t="s">
        <v>1028</v>
      </c>
      <c r="F187" s="18">
        <v>14</v>
      </c>
      <c r="G187" s="18">
        <v>158</v>
      </c>
      <c r="H187" s="18">
        <v>14</v>
      </c>
      <c r="I187" s="18">
        <v>25532</v>
      </c>
      <c r="J187" s="18">
        <f ca="1">IFERROR(__xludf.DUMMYFUNCTION("IF(SUM(COUNTIF(artists!A:A, SPLIT(C187, "",""))) &gt; 0, ""UA"", 0)"),0)</f>
        <v>0</v>
      </c>
      <c r="K187" s="18" t="str">
        <f ca="1">IFERROR(__xludf.DUMMYFUNCTION("IF(SUM(COUNTIF(artists!C:C, SPLIT(C187, "",""))) &gt; 0, ""RU"", 0)"),"RU")</f>
        <v>RU</v>
      </c>
      <c r="L187" s="18">
        <f ca="1">IFERROR(__xludf.DUMMYFUNCTION("IF(SUM(COUNTIF(artists!E:E, SPLIT(C187, "",""))) &gt; 0, ""OTHER"", 0)"),0)</f>
        <v>0</v>
      </c>
    </row>
    <row r="188" spans="1:12" ht="14.25" customHeight="1">
      <c r="A188" s="18">
        <v>187</v>
      </c>
      <c r="B188" s="19" t="s">
        <v>2587</v>
      </c>
      <c r="C188" s="19" t="s">
        <v>111</v>
      </c>
      <c r="D188" s="19" t="s">
        <v>2588</v>
      </c>
      <c r="E188" s="19" t="s">
        <v>815</v>
      </c>
      <c r="F188" s="18">
        <v>140</v>
      </c>
      <c r="G188" s="18">
        <v>140</v>
      </c>
      <c r="H188" s="18">
        <v>9</v>
      </c>
      <c r="I188" s="18">
        <v>25364</v>
      </c>
      <c r="J188" s="18" t="str">
        <f ca="1">IFERROR(__xludf.DUMMYFUNCTION("IF(SUM(COUNTIF(artists!A:A, SPLIT(C188, "",""))) &gt; 0, ""UA"", 0)"),"UA")</f>
        <v>UA</v>
      </c>
      <c r="K188" s="18">
        <f ca="1">IFERROR(__xludf.DUMMYFUNCTION("IF(SUM(COUNTIF(artists!C:C, SPLIT(C188, "",""))) &gt; 0, ""RU"", 0)"),0)</f>
        <v>0</v>
      </c>
      <c r="L188" s="18">
        <f ca="1">IFERROR(__xludf.DUMMYFUNCTION("IF(SUM(COUNTIF(artists!E:E, SPLIT(C188, "",""))) &gt; 0, ""OTHER"", 0)"),0)</f>
        <v>0</v>
      </c>
    </row>
    <row r="189" spans="1:12" ht="14.25" customHeight="1">
      <c r="A189" s="18">
        <v>188</v>
      </c>
      <c r="B189" s="19" t="s">
        <v>2633</v>
      </c>
      <c r="C189" s="19" t="s">
        <v>479</v>
      </c>
      <c r="D189" s="19" t="s">
        <v>2634</v>
      </c>
      <c r="E189" s="19" t="s">
        <v>479</v>
      </c>
      <c r="F189" s="18">
        <v>64</v>
      </c>
      <c r="G189" s="18">
        <v>-1</v>
      </c>
      <c r="H189" s="18">
        <v>6</v>
      </c>
      <c r="I189" s="18">
        <v>25314</v>
      </c>
      <c r="J189" s="18">
        <f ca="1">IFERROR(__xludf.DUMMYFUNCTION("IF(SUM(COUNTIF(artists!A:A, SPLIT(C189, "",""))) &gt; 0, ""UA"", 0)"),0)</f>
        <v>0</v>
      </c>
      <c r="K189" s="18">
        <f ca="1">IFERROR(__xludf.DUMMYFUNCTION("IF(SUM(COUNTIF(artists!C:C, SPLIT(C189, "",""))) &gt; 0, ""RU"", 0)"),0)</f>
        <v>0</v>
      </c>
      <c r="L189" s="18" t="str">
        <f ca="1">IFERROR(__xludf.DUMMYFUNCTION("IF(SUM(COUNTIF(artists!E:E, SPLIT(C189, "",""))) &gt; 0, ""OTHER"", 0)"),"OTHER")</f>
        <v>OTHER</v>
      </c>
    </row>
    <row r="190" spans="1:12" ht="14.25" customHeight="1">
      <c r="A190" s="18">
        <v>189</v>
      </c>
      <c r="B190" s="19" t="s">
        <v>2617</v>
      </c>
      <c r="C190" s="19" t="s">
        <v>109</v>
      </c>
      <c r="D190" s="19" t="s">
        <v>2618</v>
      </c>
      <c r="E190" s="19" t="s">
        <v>792</v>
      </c>
      <c r="F190" s="18">
        <v>32</v>
      </c>
      <c r="G190" s="18">
        <v>123</v>
      </c>
      <c r="H190" s="18">
        <v>50</v>
      </c>
      <c r="I190" s="18">
        <v>25245</v>
      </c>
      <c r="J190" s="18">
        <f ca="1">IFERROR(__xludf.DUMMYFUNCTION("IF(SUM(COUNTIF(artists!A:A, SPLIT(C190, "",""))) &gt; 0, ""UA"", 0)"),0)</f>
        <v>0</v>
      </c>
      <c r="K190" s="18" t="str">
        <f ca="1">IFERROR(__xludf.DUMMYFUNCTION("IF(SUM(COUNTIF(artists!C:C, SPLIT(C190, "",""))) &gt; 0, ""RU"", 0)"),"RU")</f>
        <v>RU</v>
      </c>
      <c r="L190" s="18">
        <f ca="1">IFERROR(__xludf.DUMMYFUNCTION("IF(SUM(COUNTIF(artists!E:E, SPLIT(C190, "",""))) &gt; 0, ""OTHER"", 0)"),0)</f>
        <v>0</v>
      </c>
    </row>
    <row r="191" spans="1:12" ht="14.25" customHeight="1">
      <c r="A191" s="18">
        <v>190</v>
      </c>
      <c r="B191" s="19" t="s">
        <v>2696</v>
      </c>
      <c r="C191" s="19" t="s">
        <v>2697</v>
      </c>
      <c r="D191" s="19" t="s">
        <v>2698</v>
      </c>
      <c r="E191" s="19" t="s">
        <v>1943</v>
      </c>
      <c r="F191" s="18">
        <v>190</v>
      </c>
      <c r="G191" s="18">
        <v>-1</v>
      </c>
      <c r="H191" s="18">
        <v>1</v>
      </c>
      <c r="I191" s="18">
        <v>25135</v>
      </c>
      <c r="J191" s="18">
        <f ca="1">IFERROR(__xludf.DUMMYFUNCTION("IF(SUM(COUNTIF(artists!A:A, SPLIT(C191, "",""))) &gt; 0, ""UA"", 0)"),0)</f>
        <v>0</v>
      </c>
      <c r="K191" s="18" t="str">
        <f ca="1">IFERROR(__xludf.DUMMYFUNCTION("IF(SUM(COUNTIF(artists!C:C, SPLIT(C191, "",""))) &gt; 0, ""RU"", 0)"),"RU")</f>
        <v>RU</v>
      </c>
      <c r="L191" s="18">
        <f ca="1">IFERROR(__xludf.DUMMYFUNCTION("IF(SUM(COUNTIF(artists!E:E, SPLIT(C191, "",""))) &gt; 0, ""OTHER"", 0)"),0)</f>
        <v>0</v>
      </c>
    </row>
    <row r="192" spans="1:12" ht="14.25" customHeight="1">
      <c r="A192" s="18">
        <v>191</v>
      </c>
      <c r="B192" s="19" t="s">
        <v>1944</v>
      </c>
      <c r="C192" s="19" t="s">
        <v>2141</v>
      </c>
      <c r="D192" s="19" t="s">
        <v>2142</v>
      </c>
      <c r="E192" s="19" t="s">
        <v>2117</v>
      </c>
      <c r="F192" s="18">
        <v>12</v>
      </c>
      <c r="G192" s="18">
        <v>161</v>
      </c>
      <c r="H192" s="18">
        <v>37</v>
      </c>
      <c r="I192" s="18">
        <v>25076</v>
      </c>
      <c r="J192" s="18">
        <f ca="1">IFERROR(__xludf.DUMMYFUNCTION("IF(SUM(COUNTIF(artists!A:A, SPLIT(C192, "",""))) &gt; 0, ""UA"", 0)"),0)</f>
        <v>0</v>
      </c>
      <c r="K192" s="18" t="str">
        <f ca="1">IFERROR(__xludf.DUMMYFUNCTION("IF(SUM(COUNTIF(artists!C:C, SPLIT(C192, "",""))) &gt; 0, ""RU"", 0)"),"RU")</f>
        <v>RU</v>
      </c>
      <c r="L192" s="18">
        <f ca="1">IFERROR(__xludf.DUMMYFUNCTION("IF(SUM(COUNTIF(artists!E:E, SPLIT(C192, "",""))) &gt; 0, ""OTHER"", 0)"),0)</f>
        <v>0</v>
      </c>
    </row>
    <row r="193" spans="1:12" ht="14.25" customHeight="1">
      <c r="A193" s="18">
        <v>192</v>
      </c>
      <c r="B193" s="19" t="s">
        <v>2543</v>
      </c>
      <c r="C193" s="19" t="s">
        <v>264</v>
      </c>
      <c r="D193" s="19" t="s">
        <v>2544</v>
      </c>
      <c r="E193" s="19" t="s">
        <v>1379</v>
      </c>
      <c r="F193" s="18">
        <v>11</v>
      </c>
      <c r="G193" s="18">
        <v>167</v>
      </c>
      <c r="H193" s="18">
        <v>31</v>
      </c>
      <c r="I193" s="18">
        <v>24902</v>
      </c>
      <c r="J193" s="18">
        <f ca="1">IFERROR(__xludf.DUMMYFUNCTION("IF(SUM(COUNTIF(artists!A:A, SPLIT(C193, "",""))) &gt; 0, ""UA"", 0)"),0)</f>
        <v>0</v>
      </c>
      <c r="K193" s="18" t="str">
        <f ca="1">IFERROR(__xludf.DUMMYFUNCTION("IF(SUM(COUNTIF(artists!C:C, SPLIT(C193, "",""))) &gt; 0, ""RU"", 0)"),"RU")</f>
        <v>RU</v>
      </c>
      <c r="L193" s="18">
        <f ca="1">IFERROR(__xludf.DUMMYFUNCTION("IF(SUM(COUNTIF(artists!E:E, SPLIT(C193, "",""))) &gt; 0, ""OTHER"", 0)"),0)</f>
        <v>0</v>
      </c>
    </row>
    <row r="194" spans="1:12" ht="14.25" customHeight="1">
      <c r="A194" s="18">
        <v>193</v>
      </c>
      <c r="B194" s="19" t="s">
        <v>2449</v>
      </c>
      <c r="C194" s="19" t="s">
        <v>312</v>
      </c>
      <c r="D194" s="19" t="s">
        <v>2450</v>
      </c>
      <c r="E194" s="19" t="s">
        <v>312</v>
      </c>
      <c r="F194" s="18">
        <v>80</v>
      </c>
      <c r="G194" s="18">
        <v>145</v>
      </c>
      <c r="H194" s="18">
        <v>31</v>
      </c>
      <c r="I194" s="18">
        <v>24886</v>
      </c>
      <c r="J194" s="18">
        <f ca="1">IFERROR(__xludf.DUMMYFUNCTION("IF(SUM(COUNTIF(artists!A:A, SPLIT(C194, "",""))) &gt; 0, ""UA"", 0)"),0)</f>
        <v>0</v>
      </c>
      <c r="K194" s="18" t="str">
        <f ca="1">IFERROR(__xludf.DUMMYFUNCTION("IF(SUM(COUNTIF(artists!C:C, SPLIT(C194, "",""))) &gt; 0, ""RU"", 0)"),"RU")</f>
        <v>RU</v>
      </c>
      <c r="L194" s="18">
        <f ca="1">IFERROR(__xludf.DUMMYFUNCTION("IF(SUM(COUNTIF(artists!E:E, SPLIT(C194, "",""))) &gt; 0, ""OTHER"", 0)"),0)</f>
        <v>0</v>
      </c>
    </row>
    <row r="195" spans="1:12" ht="14.25" customHeight="1">
      <c r="A195" s="18">
        <v>194</v>
      </c>
      <c r="B195" s="19" t="s">
        <v>2615</v>
      </c>
      <c r="C195" s="19" t="s">
        <v>167</v>
      </c>
      <c r="D195" s="19" t="s">
        <v>2616</v>
      </c>
      <c r="E195" s="19" t="s">
        <v>1049</v>
      </c>
      <c r="F195" s="18">
        <v>17</v>
      </c>
      <c r="G195" s="18">
        <v>135</v>
      </c>
      <c r="H195" s="18">
        <v>11</v>
      </c>
      <c r="I195" s="18">
        <v>24867</v>
      </c>
      <c r="J195" s="18">
        <f ca="1">IFERROR(__xludf.DUMMYFUNCTION("IF(SUM(COUNTIF(artists!A:A, SPLIT(C195, "",""))) &gt; 0, ""UA"", 0)"),0)</f>
        <v>0</v>
      </c>
      <c r="K195" s="18" t="str">
        <f ca="1">IFERROR(__xludf.DUMMYFUNCTION("IF(SUM(COUNTIF(artists!C:C, SPLIT(C195, "",""))) &gt; 0, ""RU"", 0)"),"RU")</f>
        <v>RU</v>
      </c>
      <c r="L195" s="18">
        <f ca="1">IFERROR(__xludf.DUMMYFUNCTION("IF(SUM(COUNTIF(artists!E:E, SPLIT(C195, "",""))) &gt; 0, ""OTHER"", 0)"),0)</f>
        <v>0</v>
      </c>
    </row>
    <row r="196" spans="1:12" ht="14.25" customHeight="1">
      <c r="A196" s="18">
        <v>195</v>
      </c>
      <c r="B196" s="19" t="s">
        <v>2619</v>
      </c>
      <c r="C196" s="19" t="s">
        <v>167</v>
      </c>
      <c r="D196" s="19" t="s">
        <v>2620</v>
      </c>
      <c r="E196" s="19" t="s">
        <v>1049</v>
      </c>
      <c r="F196" s="18">
        <v>27</v>
      </c>
      <c r="G196" s="18">
        <v>155</v>
      </c>
      <c r="H196" s="18">
        <v>11</v>
      </c>
      <c r="I196" s="18">
        <v>24841</v>
      </c>
      <c r="J196" s="18">
        <f ca="1">IFERROR(__xludf.DUMMYFUNCTION("IF(SUM(COUNTIF(artists!A:A, SPLIT(C196, "",""))) &gt; 0, ""UA"", 0)"),0)</f>
        <v>0</v>
      </c>
      <c r="K196" s="18" t="str">
        <f ca="1">IFERROR(__xludf.DUMMYFUNCTION("IF(SUM(COUNTIF(artists!C:C, SPLIT(C196, "",""))) &gt; 0, ""RU"", 0)"),"RU")</f>
        <v>RU</v>
      </c>
      <c r="L196" s="18">
        <f ca="1">IFERROR(__xludf.DUMMYFUNCTION("IF(SUM(COUNTIF(artists!E:E, SPLIT(C196, "",""))) &gt; 0, ""OTHER"", 0)"),0)</f>
        <v>0</v>
      </c>
    </row>
    <row r="197" spans="1:12" ht="14.25" customHeight="1">
      <c r="A197" s="18">
        <v>196</v>
      </c>
      <c r="B197" s="19" t="s">
        <v>2597</v>
      </c>
      <c r="C197" s="19" t="s">
        <v>161</v>
      </c>
      <c r="D197" s="19" t="s">
        <v>2598</v>
      </c>
      <c r="E197" s="19" t="s">
        <v>1077</v>
      </c>
      <c r="F197" s="18">
        <v>104</v>
      </c>
      <c r="G197" s="18">
        <v>146</v>
      </c>
      <c r="H197" s="18">
        <v>7</v>
      </c>
      <c r="I197" s="18">
        <v>24811</v>
      </c>
      <c r="J197" s="18" t="str">
        <f ca="1">IFERROR(__xludf.DUMMYFUNCTION("IF(SUM(COUNTIF(artists!A:A, SPLIT(C197, "",""))) &gt; 0, ""UA"", 0)"),"UA")</f>
        <v>UA</v>
      </c>
      <c r="K197" s="18">
        <f ca="1">IFERROR(__xludf.DUMMYFUNCTION("IF(SUM(COUNTIF(artists!C:C, SPLIT(C197, "",""))) &gt; 0, ""RU"", 0)"),0)</f>
        <v>0</v>
      </c>
      <c r="L197" s="18">
        <f ca="1">IFERROR(__xludf.DUMMYFUNCTION("IF(SUM(COUNTIF(artists!E:E, SPLIT(C197, "",""))) &gt; 0, ""OTHER"", 0)"),0)</f>
        <v>0</v>
      </c>
    </row>
    <row r="198" spans="1:12" ht="14.25" customHeight="1">
      <c r="A198" s="18">
        <v>197</v>
      </c>
      <c r="B198" s="19" t="s">
        <v>2554</v>
      </c>
      <c r="C198" s="19" t="s">
        <v>308</v>
      </c>
      <c r="D198" s="19" t="s">
        <v>2555</v>
      </c>
      <c r="E198" s="19" t="s">
        <v>1252</v>
      </c>
      <c r="F198" s="18">
        <v>9</v>
      </c>
      <c r="G198" s="18">
        <v>148</v>
      </c>
      <c r="H198" s="18">
        <v>16</v>
      </c>
      <c r="I198" s="18">
        <v>24760</v>
      </c>
      <c r="J198" s="18">
        <f ca="1">IFERROR(__xludf.DUMMYFUNCTION("IF(SUM(COUNTIF(artists!A:A, SPLIT(C198, "",""))) &gt; 0, ""UA"", 0)"),0)</f>
        <v>0</v>
      </c>
      <c r="K198" s="18" t="str">
        <f ca="1">IFERROR(__xludf.DUMMYFUNCTION("IF(SUM(COUNTIF(artists!C:C, SPLIT(C198, "",""))) &gt; 0, ""RU"", 0)"),"RU")</f>
        <v>RU</v>
      </c>
      <c r="L198" s="18">
        <f ca="1">IFERROR(__xludf.DUMMYFUNCTION("IF(SUM(COUNTIF(artists!E:E, SPLIT(C198, "",""))) &gt; 0, ""OTHER"", 0)"),0)</f>
        <v>0</v>
      </c>
    </row>
    <row r="199" spans="1:12" ht="14.25" customHeight="1">
      <c r="A199" s="18">
        <v>198</v>
      </c>
      <c r="B199" s="19" t="s">
        <v>965</v>
      </c>
      <c r="C199" s="19" t="s">
        <v>169</v>
      </c>
      <c r="D199" s="19" t="s">
        <v>966</v>
      </c>
      <c r="E199" s="19" t="s">
        <v>169</v>
      </c>
      <c r="F199" s="18">
        <v>47</v>
      </c>
      <c r="G199" s="18">
        <v>157</v>
      </c>
      <c r="H199" s="18">
        <v>24</v>
      </c>
      <c r="I199" s="18">
        <v>24709</v>
      </c>
      <c r="J199" s="18" t="str">
        <f ca="1">IFERROR(__xludf.DUMMYFUNCTION("IF(SUM(COUNTIF(artists!A:A, SPLIT(C199, "",""))) &gt; 0, ""UA"", 0)"),"UA")</f>
        <v>UA</v>
      </c>
      <c r="K199" s="18">
        <f ca="1">IFERROR(__xludf.DUMMYFUNCTION("IF(SUM(COUNTIF(artists!C:C, SPLIT(C199, "",""))) &gt; 0, ""RU"", 0)"),0)</f>
        <v>0</v>
      </c>
      <c r="L199" s="18">
        <f ca="1">IFERROR(__xludf.DUMMYFUNCTION("IF(SUM(COUNTIF(artists!E:E, SPLIT(C199, "",""))) &gt; 0, ""OTHER"", 0)"),0)</f>
        <v>0</v>
      </c>
    </row>
    <row r="200" spans="1:12" ht="14.25" customHeight="1">
      <c r="A200" s="18">
        <v>199</v>
      </c>
      <c r="B200" s="19" t="s">
        <v>2474</v>
      </c>
      <c r="C200" s="19" t="s">
        <v>8</v>
      </c>
      <c r="D200" s="19" t="s">
        <v>2475</v>
      </c>
      <c r="E200" s="19" t="s">
        <v>845</v>
      </c>
      <c r="F200" s="18">
        <v>75</v>
      </c>
      <c r="G200" s="18">
        <v>153</v>
      </c>
      <c r="H200" s="18">
        <v>17</v>
      </c>
      <c r="I200" s="18">
        <v>24631</v>
      </c>
      <c r="J200" s="18" t="str">
        <f ca="1">IFERROR(__xludf.DUMMYFUNCTION("IF(SUM(COUNTIF(artists!A:A, SPLIT(C200, "",""))) &gt; 0, ""UA"", 0)"),"UA")</f>
        <v>UA</v>
      </c>
      <c r="K200" s="18">
        <f ca="1">IFERROR(__xludf.DUMMYFUNCTION("IF(SUM(COUNTIF(artists!C:C, SPLIT(C200, "",""))) &gt; 0, ""RU"", 0)"),0)</f>
        <v>0</v>
      </c>
      <c r="L200" s="18">
        <f ca="1">IFERROR(__xludf.DUMMYFUNCTION("IF(SUM(COUNTIF(artists!E:E, SPLIT(C200, "",""))) &gt; 0, ""OTHER"", 0)"),0)</f>
        <v>0</v>
      </c>
    </row>
    <row r="201" spans="1:12" ht="14.25" customHeight="1">
      <c r="A201" s="18">
        <v>200</v>
      </c>
      <c r="B201" s="19" t="s">
        <v>2313</v>
      </c>
      <c r="C201" s="19" t="s">
        <v>187</v>
      </c>
      <c r="D201" s="19" t="s">
        <v>2314</v>
      </c>
      <c r="E201" s="19" t="s">
        <v>2101</v>
      </c>
      <c r="F201" s="18">
        <v>188</v>
      </c>
      <c r="G201" s="18">
        <v>188</v>
      </c>
      <c r="H201" s="18">
        <v>2</v>
      </c>
      <c r="I201" s="18">
        <v>24321</v>
      </c>
      <c r="J201" s="18" t="str">
        <f ca="1">IFERROR(__xludf.DUMMYFUNCTION("IF(SUM(COUNTIF(artists!A:A, SPLIT(C201, "",""))) &gt; 0, ""UA"", 0)"),"UA")</f>
        <v>UA</v>
      </c>
      <c r="K201" s="18">
        <f ca="1">IFERROR(__xludf.DUMMYFUNCTION("IF(SUM(COUNTIF(artists!C:C, SPLIT(C201, "",""))) &gt; 0, ""RU"", 0)"),0)</f>
        <v>0</v>
      </c>
      <c r="L201" s="18">
        <f ca="1">IFERROR(__xludf.DUMMYFUNCTION("IF(SUM(COUNTIF(artists!E:E, SPLIT(C201, "",""))) &gt; 0, ""OTHER"", 0)"),0)</f>
        <v>0</v>
      </c>
    </row>
    <row r="202" spans="1:12" ht="14.25" customHeight="1"/>
    <row r="203" spans="1:12" ht="14.25" customHeight="1"/>
    <row r="204" spans="1:12" ht="14.25" customHeight="1"/>
    <row r="205" spans="1:12" ht="14.25" customHeight="1"/>
    <row r="206" spans="1:12" ht="14.25" customHeight="1"/>
    <row r="207" spans="1:12" ht="14.25" customHeight="1"/>
    <row r="208" spans="1:12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</sheetData>
  <conditionalFormatting sqref="J2:L201">
    <cfRule type="expression" dxfId="36" priority="1">
      <formula>AND($J2=0, $K2=0, $L2=0)</formula>
    </cfRule>
    <cfRule type="expression" dxfId="35" priority="2">
      <formula>OR(AND($J2&lt;&gt;0, $K2&lt;&gt;0), AND($J2&lt;&gt;0, $L2&lt;&gt;0), AND($K2&lt;&gt;0, $L2&lt;&gt;0))</formula>
    </cfRule>
  </conditionalFormatting>
  <pageMargins left="0.7" right="0.7" top="0.75" bottom="0.75" header="0" footer="0"/>
  <pageSetup orientation="landscape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38761D"/>
  </sheetPr>
  <dimension ref="A1:L996"/>
  <sheetViews>
    <sheetView workbookViewId="0"/>
  </sheetViews>
  <sheetFormatPr defaultColWidth="12.6640625" defaultRowHeight="15.75" customHeight="1"/>
  <cols>
    <col min="1" max="1" width="6.109375" customWidth="1"/>
    <col min="2" max="2" width="33.77734375" hidden="1" customWidth="1"/>
    <col min="3" max="3" width="32.44140625" customWidth="1"/>
    <col min="4" max="4" width="34.109375" customWidth="1"/>
    <col min="5" max="5" width="22.88671875" customWidth="1"/>
    <col min="6" max="6" width="10.6640625" hidden="1" customWidth="1"/>
    <col min="7" max="7" width="13.33203125" hidden="1" customWidth="1"/>
    <col min="8" max="8" width="15" hidden="1" customWidth="1"/>
    <col min="9" max="9" width="8.44140625" customWidth="1"/>
    <col min="10" max="26" width="7.6640625" customWidth="1"/>
  </cols>
  <sheetData>
    <row r="1" spans="1:12" ht="14.25" customHeight="1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 ht="14.25" customHeight="1">
      <c r="A2" s="18">
        <v>1</v>
      </c>
      <c r="B2" s="19" t="s">
        <v>906</v>
      </c>
      <c r="C2" s="19" t="s">
        <v>100</v>
      </c>
      <c r="D2" s="19" t="s">
        <v>306</v>
      </c>
      <c r="E2" s="19" t="s">
        <v>907</v>
      </c>
      <c r="F2" s="18">
        <v>1</v>
      </c>
      <c r="G2" s="18">
        <v>1</v>
      </c>
      <c r="H2" s="18">
        <v>8</v>
      </c>
      <c r="I2" s="18">
        <v>163658</v>
      </c>
      <c r="J2" s="18">
        <f ca="1">IFERROR(__xludf.DUMMYFUNCTION("IF(SUM(COUNTIF(artists!A:A, SPLIT(C2, "",""))) &gt; 0, ""UA"", 0)"),0)</f>
        <v>0</v>
      </c>
      <c r="K2" s="18" t="str">
        <f ca="1">IFERROR(__xludf.DUMMYFUNCTION("IF(SUM(COUNTIF(artists!C:C, SPLIT(C2, "",""))) &gt; 0, ""RU"", 0)"),"RU")</f>
        <v>RU</v>
      </c>
      <c r="L2" s="18">
        <f ca="1">IFERROR(__xludf.DUMMYFUNCTION("IF(SUM(COUNTIF(artists!E:E, SPLIT(C2, "",""))) &gt; 0, ""OTHER"", 0)"),0)</f>
        <v>0</v>
      </c>
    </row>
    <row r="3" spans="1:12" ht="14.25" customHeight="1">
      <c r="A3" s="18">
        <v>2</v>
      </c>
      <c r="B3" s="19" t="s">
        <v>1166</v>
      </c>
      <c r="C3" s="19" t="s">
        <v>102</v>
      </c>
      <c r="D3" s="19" t="s">
        <v>1167</v>
      </c>
      <c r="E3" s="19" t="s">
        <v>1168</v>
      </c>
      <c r="F3" s="18">
        <v>2</v>
      </c>
      <c r="G3" s="18">
        <v>2</v>
      </c>
      <c r="H3" s="18">
        <v>4</v>
      </c>
      <c r="I3" s="18">
        <v>143309</v>
      </c>
      <c r="J3" s="18" t="str">
        <f ca="1">IFERROR(__xludf.DUMMYFUNCTION("IF(SUM(COUNTIF(artists!A:A, SPLIT(C3, "",""))) &gt; 0, ""UA"", 0)"),"UA")</f>
        <v>UA</v>
      </c>
      <c r="K3" s="18">
        <f ca="1">IFERROR(__xludf.DUMMYFUNCTION("IF(SUM(COUNTIF(artists!C:C, SPLIT(C3, "",""))) &gt; 0, ""RU"", 0)"),0)</f>
        <v>0</v>
      </c>
      <c r="L3" s="18">
        <f ca="1">IFERROR(__xludf.DUMMYFUNCTION("IF(SUM(COUNTIF(artists!E:E, SPLIT(C3, "",""))) &gt; 0, ""OTHER"", 0)"),0)</f>
        <v>0</v>
      </c>
    </row>
    <row r="4" spans="1:12" ht="14.25" customHeight="1">
      <c r="A4" s="18">
        <v>3</v>
      </c>
      <c r="B4" s="19" t="s">
        <v>757</v>
      </c>
      <c r="C4" s="19" t="s">
        <v>99</v>
      </c>
      <c r="D4" s="19" t="s">
        <v>759</v>
      </c>
      <c r="E4" s="19" t="s">
        <v>648</v>
      </c>
      <c r="F4" s="18">
        <v>2</v>
      </c>
      <c r="G4" s="18">
        <v>3</v>
      </c>
      <c r="H4" s="18">
        <v>11</v>
      </c>
      <c r="I4" s="18">
        <v>125977</v>
      </c>
      <c r="J4" s="18" t="str">
        <f ca="1">IFERROR(__xludf.DUMMYFUNCTION("IF(SUM(COUNTIF(artists!A:A, SPLIT(C4, "",""))) &gt; 0, ""UA"", 0)"),"UA")</f>
        <v>UA</v>
      </c>
      <c r="K4" s="18">
        <f ca="1">IFERROR(__xludf.DUMMYFUNCTION("IF(SUM(COUNTIF(artists!C:C, SPLIT(C4, "",""))) &gt; 0, ""RU"", 0)"),0)</f>
        <v>0</v>
      </c>
      <c r="L4" s="18">
        <f ca="1">IFERROR(__xludf.DUMMYFUNCTION("IF(SUM(COUNTIF(artists!E:E, SPLIT(C4, "",""))) &gt; 0, ""OTHER"", 0)"),0)</f>
        <v>0</v>
      </c>
    </row>
    <row r="5" spans="1:12" ht="14.25" customHeight="1">
      <c r="A5" s="18">
        <v>4</v>
      </c>
      <c r="B5" s="19" t="s">
        <v>956</v>
      </c>
      <c r="C5" s="19" t="s">
        <v>100</v>
      </c>
      <c r="D5" s="19" t="s">
        <v>957</v>
      </c>
      <c r="E5" s="19" t="s">
        <v>907</v>
      </c>
      <c r="F5" s="18">
        <v>1</v>
      </c>
      <c r="G5" s="18">
        <v>4</v>
      </c>
      <c r="H5" s="18">
        <v>26</v>
      </c>
      <c r="I5" s="18">
        <v>113973</v>
      </c>
      <c r="J5" s="18">
        <f ca="1">IFERROR(__xludf.DUMMYFUNCTION("IF(SUM(COUNTIF(artists!A:A, SPLIT(C5, "",""))) &gt; 0, ""UA"", 0)"),0)</f>
        <v>0</v>
      </c>
      <c r="K5" s="18" t="str">
        <f ca="1">IFERROR(__xludf.DUMMYFUNCTION("IF(SUM(COUNTIF(artists!C:C, SPLIT(C5, "",""))) &gt; 0, ""RU"", 0)"),"RU")</f>
        <v>RU</v>
      </c>
      <c r="L5" s="18">
        <f ca="1">IFERROR(__xludf.DUMMYFUNCTION("IF(SUM(COUNTIF(artists!E:E, SPLIT(C5, "",""))) &gt; 0, ""OTHER"", 0)"),0)</f>
        <v>0</v>
      </c>
    </row>
    <row r="6" spans="1:12" ht="14.25" customHeight="1">
      <c r="A6" s="18">
        <v>5</v>
      </c>
      <c r="B6" s="19" t="s">
        <v>677</v>
      </c>
      <c r="C6" s="19" t="s">
        <v>343</v>
      </c>
      <c r="D6" s="19" t="s">
        <v>678</v>
      </c>
      <c r="E6" s="19" t="s">
        <v>648</v>
      </c>
      <c r="F6" s="18">
        <v>5</v>
      </c>
      <c r="G6" s="18">
        <v>6</v>
      </c>
      <c r="H6" s="18">
        <v>44</v>
      </c>
      <c r="I6" s="18">
        <v>101431</v>
      </c>
      <c r="J6" s="18" t="str">
        <f ca="1">IFERROR(__xludf.DUMMYFUNCTION("IF(SUM(COUNTIF(artists!A:A, SPLIT(C6, "",""))) &gt; 0, ""UA"", 0)"),"UA")</f>
        <v>UA</v>
      </c>
      <c r="K6" s="18">
        <f ca="1">IFERROR(__xludf.DUMMYFUNCTION("IF(SUM(COUNTIF(artists!C:C, SPLIT(C6, "",""))) &gt; 0, ""RU"", 0)"),0)</f>
        <v>0</v>
      </c>
      <c r="L6" s="18">
        <f ca="1">IFERROR(__xludf.DUMMYFUNCTION("IF(SUM(COUNTIF(artists!E:E, SPLIT(C6, "",""))) &gt; 0, ""OTHER"", 0)"),0)</f>
        <v>0</v>
      </c>
    </row>
    <row r="7" spans="1:12" ht="14.25" customHeight="1">
      <c r="A7" s="18">
        <v>6</v>
      </c>
      <c r="B7" s="19" t="s">
        <v>733</v>
      </c>
      <c r="C7" s="19" t="s">
        <v>113</v>
      </c>
      <c r="D7" s="19" t="s">
        <v>734</v>
      </c>
      <c r="E7" s="19" t="s">
        <v>735</v>
      </c>
      <c r="F7" s="18">
        <v>5</v>
      </c>
      <c r="G7" s="18">
        <v>5</v>
      </c>
      <c r="H7" s="18">
        <v>4</v>
      </c>
      <c r="I7" s="18">
        <v>101346</v>
      </c>
      <c r="J7" s="18">
        <f ca="1">IFERROR(__xludf.DUMMYFUNCTION("IF(SUM(COUNTIF(artists!A:A, SPLIT(C7, "",""))) &gt; 0, ""UA"", 0)"),0)</f>
        <v>0</v>
      </c>
      <c r="K7" s="18">
        <f ca="1">IFERROR(__xludf.DUMMYFUNCTION("IF(SUM(COUNTIF(artists!C:C, SPLIT(C7, "",""))) &gt; 0, ""RU"", 0)"),0)</f>
        <v>0</v>
      </c>
      <c r="L7" s="18" t="str">
        <f ca="1">IFERROR(__xludf.DUMMYFUNCTION("IF(SUM(COUNTIF(artists!E:E, SPLIT(C7, "",""))) &gt; 0, ""OTHER"", 0)"),"OTHER")</f>
        <v>OTHER</v>
      </c>
    </row>
    <row r="8" spans="1:12" ht="14.25" customHeight="1">
      <c r="A8" s="18">
        <v>7</v>
      </c>
      <c r="B8" s="19" t="s">
        <v>1382</v>
      </c>
      <c r="C8" s="19" t="s">
        <v>1383</v>
      </c>
      <c r="D8" s="19" t="s">
        <v>1384</v>
      </c>
      <c r="E8" s="19" t="s">
        <v>1333</v>
      </c>
      <c r="F8" s="18">
        <v>2</v>
      </c>
      <c r="G8" s="18">
        <v>8</v>
      </c>
      <c r="H8" s="18">
        <v>36</v>
      </c>
      <c r="I8" s="18">
        <v>84569</v>
      </c>
      <c r="J8" s="18">
        <f ca="1">IFERROR(__xludf.DUMMYFUNCTION("IF(SUM(COUNTIF(artists!A:A, SPLIT(C8, "",""))) &gt; 0, ""UA"", 0)"),0)</f>
        <v>0</v>
      </c>
      <c r="K8" s="18" t="str">
        <f ca="1">IFERROR(__xludf.DUMMYFUNCTION("IF(SUM(COUNTIF(artists!C:C, SPLIT(C8, "",""))) &gt; 0, ""RU"", 0)"),"RU")</f>
        <v>RU</v>
      </c>
      <c r="L8" s="18">
        <f ca="1">IFERROR(__xludf.DUMMYFUNCTION("IF(SUM(COUNTIF(artists!E:E, SPLIT(C8, "",""))) &gt; 0, ""OTHER"", 0)"),0)</f>
        <v>0</v>
      </c>
    </row>
    <row r="9" spans="1:12" ht="14.25" customHeight="1">
      <c r="A9" s="18">
        <v>8</v>
      </c>
      <c r="B9" s="19" t="s">
        <v>1913</v>
      </c>
      <c r="C9" s="19" t="s">
        <v>103</v>
      </c>
      <c r="D9" s="19" t="s">
        <v>1157</v>
      </c>
      <c r="E9" s="19" t="s">
        <v>1371</v>
      </c>
      <c r="F9" s="18">
        <v>4</v>
      </c>
      <c r="G9" s="18">
        <v>9</v>
      </c>
      <c r="H9" s="18">
        <v>7</v>
      </c>
      <c r="I9" s="18">
        <v>77608</v>
      </c>
      <c r="J9" s="18">
        <f ca="1">IFERROR(__xludf.DUMMYFUNCTION("IF(SUM(COUNTIF(artists!A:A, SPLIT(C9, "",""))) &gt; 0, ""UA"", 0)"),0)</f>
        <v>0</v>
      </c>
      <c r="K9" s="18" t="str">
        <f ca="1">IFERROR(__xludf.DUMMYFUNCTION("IF(SUM(COUNTIF(artists!C:C, SPLIT(C9, "",""))) &gt; 0, ""RU"", 0)"),"RU")</f>
        <v>RU</v>
      </c>
      <c r="L9" s="18">
        <f ca="1">IFERROR(__xludf.DUMMYFUNCTION("IF(SUM(COUNTIF(artists!E:E, SPLIT(C9, "",""))) &gt; 0, ""OTHER"", 0)"),0)</f>
        <v>0</v>
      </c>
    </row>
    <row r="10" spans="1:12" ht="14.25" customHeight="1">
      <c r="A10" s="18">
        <v>9</v>
      </c>
      <c r="B10" s="19" t="s">
        <v>1330</v>
      </c>
      <c r="C10" s="19" t="s">
        <v>1331</v>
      </c>
      <c r="D10" s="19" t="s">
        <v>1332</v>
      </c>
      <c r="E10" s="19" t="s">
        <v>1333</v>
      </c>
      <c r="F10" s="18">
        <v>2</v>
      </c>
      <c r="G10" s="18">
        <v>11</v>
      </c>
      <c r="H10" s="18">
        <v>11</v>
      </c>
      <c r="I10" s="18">
        <v>73391</v>
      </c>
      <c r="J10" s="18">
        <f ca="1">IFERROR(__xludf.DUMMYFUNCTION("IF(SUM(COUNTIF(artists!A:A, SPLIT(C10, "",""))) &gt; 0, ""UA"", 0)"),0)</f>
        <v>0</v>
      </c>
      <c r="K10" s="18" t="str">
        <f ca="1">IFERROR(__xludf.DUMMYFUNCTION("IF(SUM(COUNTIF(artists!C:C, SPLIT(C10, "",""))) &gt; 0, ""RU"", 0)"),"RU")</f>
        <v>RU</v>
      </c>
      <c r="L10" s="18">
        <f ca="1">IFERROR(__xludf.DUMMYFUNCTION("IF(SUM(COUNTIF(artists!E:E, SPLIT(C10, "",""))) &gt; 0, ""OTHER"", 0)"),0)</f>
        <v>0</v>
      </c>
    </row>
    <row r="11" spans="1:12" ht="14.25" customHeight="1">
      <c r="A11" s="18">
        <v>10</v>
      </c>
      <c r="B11" s="19" t="s">
        <v>2188</v>
      </c>
      <c r="C11" s="19" t="s">
        <v>2103</v>
      </c>
      <c r="D11" s="19" t="s">
        <v>2104</v>
      </c>
      <c r="E11" s="19" t="s">
        <v>2105</v>
      </c>
      <c r="F11" s="18">
        <v>10</v>
      </c>
      <c r="G11" s="18">
        <v>14</v>
      </c>
      <c r="H11" s="18">
        <v>7</v>
      </c>
      <c r="I11" s="18">
        <v>71247</v>
      </c>
      <c r="J11" s="18" t="str">
        <f ca="1">IFERROR(__xludf.DUMMYFUNCTION("IF(SUM(COUNTIF(artists!A:A, SPLIT(C11, "",""))) &gt; 0, ""UA"", 0)"),"UA")</f>
        <v>UA</v>
      </c>
      <c r="K11" s="18">
        <f ca="1">IFERROR(__xludf.DUMMYFUNCTION("IF(SUM(COUNTIF(artists!C:C, SPLIT(C11, "",""))) &gt; 0, ""RU"", 0)"),0)</f>
        <v>0</v>
      </c>
      <c r="L11" s="18">
        <f ca="1">IFERROR(__xludf.DUMMYFUNCTION("IF(SUM(COUNTIF(artists!E:E, SPLIT(C11, "",""))) &gt; 0, ""OTHER"", 0)"),0)</f>
        <v>0</v>
      </c>
    </row>
    <row r="12" spans="1:12" ht="14.25" customHeight="1">
      <c r="A12" s="18">
        <v>11</v>
      </c>
      <c r="B12" s="19" t="s">
        <v>1054</v>
      </c>
      <c r="C12" s="19" t="s">
        <v>105</v>
      </c>
      <c r="D12" s="19" t="s">
        <v>1055</v>
      </c>
      <c r="E12" s="19" t="s">
        <v>976</v>
      </c>
      <c r="F12" s="18">
        <v>11</v>
      </c>
      <c r="G12" s="18">
        <v>12</v>
      </c>
      <c r="H12" s="18">
        <v>7</v>
      </c>
      <c r="I12" s="18">
        <v>70356</v>
      </c>
      <c r="J12" s="18" t="str">
        <f ca="1">IFERROR(__xludf.DUMMYFUNCTION("IF(SUM(COUNTIF(artists!A:A, SPLIT(C12, "",""))) &gt; 0, ""UA"", 0)"),"UA")</f>
        <v>UA</v>
      </c>
      <c r="K12" s="18">
        <f ca="1">IFERROR(__xludf.DUMMYFUNCTION("IF(SUM(COUNTIF(artists!C:C, SPLIT(C12, "",""))) &gt; 0, ""RU"", 0)"),0)</f>
        <v>0</v>
      </c>
      <c r="L12" s="18">
        <f ca="1">IFERROR(__xludf.DUMMYFUNCTION("IF(SUM(COUNTIF(artists!E:E, SPLIT(C12, "",""))) &gt; 0, ""OTHER"", 0)"),0)</f>
        <v>0</v>
      </c>
    </row>
    <row r="13" spans="1:12" ht="14.25" customHeight="1">
      <c r="A13" s="18">
        <v>12</v>
      </c>
      <c r="B13" s="19" t="s">
        <v>2030</v>
      </c>
      <c r="C13" s="19" t="s">
        <v>130</v>
      </c>
      <c r="D13" s="19" t="s">
        <v>2031</v>
      </c>
      <c r="E13" s="19" t="s">
        <v>2032</v>
      </c>
      <c r="F13" s="18">
        <v>7</v>
      </c>
      <c r="G13" s="18">
        <v>10</v>
      </c>
      <c r="H13" s="18">
        <v>11</v>
      </c>
      <c r="I13" s="18">
        <v>70223</v>
      </c>
      <c r="J13" s="18">
        <f ca="1">IFERROR(__xludf.DUMMYFUNCTION("IF(SUM(COUNTIF(artists!A:A, SPLIT(C13, "",""))) &gt; 0, ""UA"", 0)"),0)</f>
        <v>0</v>
      </c>
      <c r="K13" s="18" t="str">
        <f ca="1">IFERROR(__xludf.DUMMYFUNCTION("IF(SUM(COUNTIF(artists!C:C, SPLIT(C13, "",""))) &gt; 0, ""RU"", 0)"),"RU")</f>
        <v>RU</v>
      </c>
      <c r="L13" s="18">
        <f ca="1">IFERROR(__xludf.DUMMYFUNCTION("IF(SUM(COUNTIF(artists!E:E, SPLIT(C13, "",""))) &gt; 0, ""OTHER"", 0)"),0)</f>
        <v>0</v>
      </c>
    </row>
    <row r="14" spans="1:12" ht="14.25" customHeight="1">
      <c r="A14" s="18">
        <v>13</v>
      </c>
      <c r="B14" s="19" t="s">
        <v>2283</v>
      </c>
      <c r="C14" s="19" t="s">
        <v>112</v>
      </c>
      <c r="D14" s="19" t="s">
        <v>2284</v>
      </c>
      <c r="E14" s="19" t="s">
        <v>112</v>
      </c>
      <c r="F14" s="18">
        <v>2</v>
      </c>
      <c r="G14" s="18">
        <v>7</v>
      </c>
      <c r="H14" s="18">
        <v>3</v>
      </c>
      <c r="I14" s="18">
        <v>69925</v>
      </c>
      <c r="J14" s="18">
        <f ca="1">IFERROR(__xludf.DUMMYFUNCTION("IF(SUM(COUNTIF(artists!A:A, SPLIT(C14, "",""))) &gt; 0, ""UA"", 0)"),0)</f>
        <v>0</v>
      </c>
      <c r="K14" s="18" t="str">
        <f ca="1">IFERROR(__xludf.DUMMYFUNCTION("IF(SUM(COUNTIF(artists!C:C, SPLIT(C14, "",""))) &gt; 0, ""RU"", 0)"),"RU")</f>
        <v>RU</v>
      </c>
      <c r="L14" s="18">
        <f ca="1">IFERROR(__xludf.DUMMYFUNCTION("IF(SUM(COUNTIF(artists!E:E, SPLIT(C14, "",""))) &gt; 0, ""OTHER"", 0)"),0)</f>
        <v>0</v>
      </c>
    </row>
    <row r="15" spans="1:12" ht="14.25" customHeight="1">
      <c r="A15" s="18">
        <v>14</v>
      </c>
      <c r="B15" s="19" t="s">
        <v>2307</v>
      </c>
      <c r="C15" s="19" t="s">
        <v>476</v>
      </c>
      <c r="D15" s="19" t="s">
        <v>2308</v>
      </c>
      <c r="E15" s="19" t="s">
        <v>2309</v>
      </c>
      <c r="F15" s="18">
        <v>5</v>
      </c>
      <c r="G15" s="18">
        <v>13</v>
      </c>
      <c r="H15" s="18">
        <v>9</v>
      </c>
      <c r="I15" s="18">
        <v>67739</v>
      </c>
      <c r="J15" s="18">
        <f ca="1">IFERROR(__xludf.DUMMYFUNCTION("IF(SUM(COUNTIF(artists!A:A, SPLIT(C15, "",""))) &gt; 0, ""UA"", 0)"),0)</f>
        <v>0</v>
      </c>
      <c r="K15" s="18">
        <f ca="1">IFERROR(__xludf.DUMMYFUNCTION("IF(SUM(COUNTIF(artists!C:C, SPLIT(C15, "",""))) &gt; 0, ""RU"", 0)"),0)</f>
        <v>0</v>
      </c>
      <c r="L15" s="18" t="str">
        <f ca="1">IFERROR(__xludf.DUMMYFUNCTION("IF(SUM(COUNTIF(artists!E:E, SPLIT(C15, "",""))) &gt; 0, ""OTHER"", 0)"),"OTHER")</f>
        <v>OTHER</v>
      </c>
    </row>
    <row r="16" spans="1:12" ht="14.25" customHeight="1">
      <c r="A16" s="18">
        <v>15</v>
      </c>
      <c r="B16" s="19" t="s">
        <v>2699</v>
      </c>
      <c r="C16" s="19" t="s">
        <v>2550</v>
      </c>
      <c r="D16" s="19" t="s">
        <v>2551</v>
      </c>
      <c r="E16" s="19" t="s">
        <v>1943</v>
      </c>
      <c r="F16" s="18">
        <v>15</v>
      </c>
      <c r="G16" s="18">
        <v>-1</v>
      </c>
      <c r="H16" s="18">
        <v>1</v>
      </c>
      <c r="I16" s="18">
        <v>67099</v>
      </c>
      <c r="J16" s="18">
        <f ca="1">IFERROR(__xludf.DUMMYFUNCTION("IF(SUM(COUNTIF(artists!A:A, SPLIT(C16, "",""))) &gt; 0, ""UA"", 0)"),0)</f>
        <v>0</v>
      </c>
      <c r="K16" s="18" t="str">
        <f ca="1">IFERROR(__xludf.DUMMYFUNCTION("IF(SUM(COUNTIF(artists!C:C, SPLIT(C16, "",""))) &gt; 0, ""RU"", 0)"),"RU")</f>
        <v>RU</v>
      </c>
      <c r="L16" s="18">
        <f ca="1">IFERROR(__xludf.DUMMYFUNCTION("IF(SUM(COUNTIF(artists!E:E, SPLIT(C16, "",""))) &gt; 0, ""OTHER"", 0)"),0)</f>
        <v>0</v>
      </c>
    </row>
    <row r="17" spans="1:12" ht="14.25" customHeight="1">
      <c r="A17" s="18">
        <v>16</v>
      </c>
      <c r="B17" s="19" t="s">
        <v>890</v>
      </c>
      <c r="C17" s="19" t="s">
        <v>891</v>
      </c>
      <c r="D17" s="19" t="s">
        <v>892</v>
      </c>
      <c r="E17" s="19" t="s">
        <v>648</v>
      </c>
      <c r="F17" s="18">
        <v>16</v>
      </c>
      <c r="G17" s="18">
        <v>22</v>
      </c>
      <c r="H17" s="18">
        <v>19</v>
      </c>
      <c r="I17" s="18">
        <v>67006</v>
      </c>
      <c r="J17" s="18" t="str">
        <f ca="1">IFERROR(__xludf.DUMMYFUNCTION("IF(SUM(COUNTIF(artists!A:A, SPLIT(C17, "",""))) &gt; 0, ""UA"", 0)"),"UA")</f>
        <v>UA</v>
      </c>
      <c r="K17" s="18">
        <f ca="1">IFERROR(__xludf.DUMMYFUNCTION("IF(SUM(COUNTIF(artists!C:C, SPLIT(C17, "",""))) &gt; 0, ""RU"", 0)"),0)</f>
        <v>0</v>
      </c>
      <c r="L17" s="18">
        <f ca="1">IFERROR(__xludf.DUMMYFUNCTION("IF(SUM(COUNTIF(artists!E:E, SPLIT(C17, "",""))) &gt; 0, ""OTHER"", 0)"),0)</f>
        <v>0</v>
      </c>
    </row>
    <row r="18" spans="1:12" ht="14.25" customHeight="1">
      <c r="A18" s="18">
        <v>17</v>
      </c>
      <c r="B18" s="19" t="s">
        <v>754</v>
      </c>
      <c r="C18" s="19" t="s">
        <v>122</v>
      </c>
      <c r="D18" s="19" t="s">
        <v>755</v>
      </c>
      <c r="E18" s="19" t="s">
        <v>756</v>
      </c>
      <c r="F18" s="18">
        <v>14</v>
      </c>
      <c r="G18" s="18">
        <v>15</v>
      </c>
      <c r="H18" s="18">
        <v>32</v>
      </c>
      <c r="I18" s="18">
        <v>65140</v>
      </c>
      <c r="J18" s="18">
        <f ca="1">IFERROR(__xludf.DUMMYFUNCTION("IF(SUM(COUNTIF(artists!A:A, SPLIT(C18, "",""))) &gt; 0, ""UA"", 0)"),0)</f>
        <v>0</v>
      </c>
      <c r="K18" s="18">
        <f ca="1">IFERROR(__xludf.DUMMYFUNCTION("IF(SUM(COUNTIF(artists!C:C, SPLIT(C18, "",""))) &gt; 0, ""RU"", 0)"),0)</f>
        <v>0</v>
      </c>
      <c r="L18" s="18" t="str">
        <f ca="1">IFERROR(__xludf.DUMMYFUNCTION("IF(SUM(COUNTIF(artists!E:E, SPLIT(C18, "",""))) &gt; 0, ""OTHER"", 0)"),"OTHER")</f>
        <v>OTHER</v>
      </c>
    </row>
    <row r="19" spans="1:12" ht="14.25" customHeight="1">
      <c r="A19" s="18">
        <v>18</v>
      </c>
      <c r="B19" s="19" t="s">
        <v>813</v>
      </c>
      <c r="C19" s="19" t="s">
        <v>108</v>
      </c>
      <c r="D19" s="19" t="s">
        <v>814</v>
      </c>
      <c r="E19" s="19" t="s">
        <v>815</v>
      </c>
      <c r="F19" s="18">
        <v>18</v>
      </c>
      <c r="G19" s="18">
        <v>26</v>
      </c>
      <c r="H19" s="18">
        <v>10</v>
      </c>
      <c r="I19" s="18">
        <v>64819</v>
      </c>
      <c r="J19" s="18" t="str">
        <f ca="1">IFERROR(__xludf.DUMMYFUNCTION("IF(SUM(COUNTIF(artists!A:A, SPLIT(C19, "",""))) &gt; 0, ""UA"", 0)"),"UA")</f>
        <v>UA</v>
      </c>
      <c r="K19" s="18">
        <f ca="1">IFERROR(__xludf.DUMMYFUNCTION("IF(SUM(COUNTIF(artists!C:C, SPLIT(C19, "",""))) &gt; 0, ""RU"", 0)"),0)</f>
        <v>0</v>
      </c>
      <c r="L19" s="18">
        <f ca="1">IFERROR(__xludf.DUMMYFUNCTION("IF(SUM(COUNTIF(artists!E:E, SPLIT(C19, "",""))) &gt; 0, ""OTHER"", 0)"),0)</f>
        <v>0</v>
      </c>
    </row>
    <row r="20" spans="1:12" ht="14.25" customHeight="1">
      <c r="A20" s="18">
        <v>19</v>
      </c>
      <c r="B20" s="19" t="s">
        <v>1566</v>
      </c>
      <c r="C20" s="19" t="s">
        <v>118</v>
      </c>
      <c r="D20" s="19" t="s">
        <v>1567</v>
      </c>
      <c r="E20" s="19" t="s">
        <v>1371</v>
      </c>
      <c r="F20" s="18">
        <v>2</v>
      </c>
      <c r="G20" s="18">
        <v>17</v>
      </c>
      <c r="H20" s="18">
        <v>56</v>
      </c>
      <c r="I20" s="18">
        <v>64300</v>
      </c>
      <c r="J20" s="18">
        <f ca="1">IFERROR(__xludf.DUMMYFUNCTION("IF(SUM(COUNTIF(artists!A:A, SPLIT(C20, "",""))) &gt; 0, ""UA"", 0)"),0)</f>
        <v>0</v>
      </c>
      <c r="K20" s="18" t="str">
        <f ca="1">IFERROR(__xludf.DUMMYFUNCTION("IF(SUM(COUNTIF(artists!C:C, SPLIT(C20, "",""))) &gt; 0, ""RU"", 0)"),"RU")</f>
        <v>RU</v>
      </c>
      <c r="L20" s="18">
        <f ca="1">IFERROR(__xludf.DUMMYFUNCTION("IF(SUM(COUNTIF(artists!E:E, SPLIT(C20, "",""))) &gt; 0, ""OTHER"", 0)"),0)</f>
        <v>0</v>
      </c>
    </row>
    <row r="21" spans="1:12" ht="14.25" customHeight="1">
      <c r="A21" s="18">
        <v>20</v>
      </c>
      <c r="B21" s="19" t="s">
        <v>1334</v>
      </c>
      <c r="C21" s="19" t="s">
        <v>155</v>
      </c>
      <c r="D21" s="19" t="s">
        <v>1335</v>
      </c>
      <c r="E21" s="19" t="s">
        <v>1297</v>
      </c>
      <c r="F21" s="18">
        <v>20</v>
      </c>
      <c r="G21" s="18">
        <v>24</v>
      </c>
      <c r="H21" s="18">
        <v>9</v>
      </c>
      <c r="I21" s="18">
        <v>62722</v>
      </c>
      <c r="J21" s="18" t="str">
        <f ca="1">IFERROR(__xludf.DUMMYFUNCTION("IF(SUM(COUNTIF(artists!A:A, SPLIT(C21, "",""))) &gt; 0, ""UA"", 0)"),"UA")</f>
        <v>UA</v>
      </c>
      <c r="K21" s="18">
        <f ca="1">IFERROR(__xludf.DUMMYFUNCTION("IF(SUM(COUNTIF(artists!C:C, SPLIT(C21, "",""))) &gt; 0, ""RU"", 0)"),0)</f>
        <v>0</v>
      </c>
      <c r="L21" s="18">
        <f ca="1">IFERROR(__xludf.DUMMYFUNCTION("IF(SUM(COUNTIF(artists!E:E, SPLIT(C21, "",""))) &gt; 0, ""OTHER"", 0)"),0)</f>
        <v>0</v>
      </c>
    </row>
    <row r="22" spans="1:12" ht="14.25" customHeight="1">
      <c r="A22" s="18">
        <v>21</v>
      </c>
      <c r="B22" s="19" t="s">
        <v>1847</v>
      </c>
      <c r="C22" s="19" t="s">
        <v>115</v>
      </c>
      <c r="D22" s="19" t="s">
        <v>924</v>
      </c>
      <c r="E22" s="19" t="s">
        <v>2237</v>
      </c>
      <c r="F22" s="18">
        <v>12</v>
      </c>
      <c r="G22" s="18">
        <v>19</v>
      </c>
      <c r="H22" s="18">
        <v>6</v>
      </c>
      <c r="I22" s="18">
        <v>62242</v>
      </c>
      <c r="J22" s="18">
        <f ca="1">IFERROR(__xludf.DUMMYFUNCTION("IF(SUM(COUNTIF(artists!A:A, SPLIT(C22, "",""))) &gt; 0, ""UA"", 0)"),0)</f>
        <v>0</v>
      </c>
      <c r="K22" s="18" t="str">
        <f ca="1">IFERROR(__xludf.DUMMYFUNCTION("IF(SUM(COUNTIF(artists!C:C, SPLIT(C22, "",""))) &gt; 0, ""RU"", 0)"),"RU")</f>
        <v>RU</v>
      </c>
      <c r="L22" s="18">
        <f ca="1">IFERROR(__xludf.DUMMYFUNCTION("IF(SUM(COUNTIF(artists!E:E, SPLIT(C22, "",""))) &gt; 0, ""OTHER"", 0)"),0)</f>
        <v>0</v>
      </c>
    </row>
    <row r="23" spans="1:12" ht="14.25" customHeight="1">
      <c r="A23" s="18">
        <v>22</v>
      </c>
      <c r="B23" s="19" t="s">
        <v>649</v>
      </c>
      <c r="C23" s="19" t="s">
        <v>175</v>
      </c>
      <c r="D23" s="19" t="s">
        <v>650</v>
      </c>
      <c r="E23" s="19" t="s">
        <v>651</v>
      </c>
      <c r="F23" s="18">
        <v>22</v>
      </c>
      <c r="G23" s="18">
        <v>53</v>
      </c>
      <c r="H23" s="18">
        <v>2</v>
      </c>
      <c r="I23" s="18">
        <v>59875</v>
      </c>
      <c r="J23" s="18" t="str">
        <f ca="1">IFERROR(__xludf.DUMMYFUNCTION("IF(SUM(COUNTIF(artists!A:A, SPLIT(C23, "",""))) &gt; 0, ""UA"", 0)"),"UA")</f>
        <v>UA</v>
      </c>
      <c r="K23" s="18">
        <f ca="1">IFERROR(__xludf.DUMMYFUNCTION("IF(SUM(COUNTIF(artists!C:C, SPLIT(C23, "",""))) &gt; 0, ""RU"", 0)"),0)</f>
        <v>0</v>
      </c>
      <c r="L23" s="18">
        <f ca="1">IFERROR(__xludf.DUMMYFUNCTION("IF(SUM(COUNTIF(artists!E:E, SPLIT(C23, "",""))) &gt; 0, ""OTHER"", 0)"),0)</f>
        <v>0</v>
      </c>
    </row>
    <row r="24" spans="1:12" ht="14.25" customHeight="1">
      <c r="A24" s="18">
        <v>23</v>
      </c>
      <c r="B24" s="19" t="s">
        <v>2200</v>
      </c>
      <c r="C24" s="19" t="s">
        <v>100</v>
      </c>
      <c r="D24" s="19" t="s">
        <v>2201</v>
      </c>
      <c r="E24" s="19" t="s">
        <v>1656</v>
      </c>
      <c r="F24" s="18">
        <v>5</v>
      </c>
      <c r="G24" s="18">
        <v>20</v>
      </c>
      <c r="H24" s="18">
        <v>34</v>
      </c>
      <c r="I24" s="18">
        <v>59200</v>
      </c>
      <c r="J24" s="18">
        <f ca="1">IFERROR(__xludf.DUMMYFUNCTION("IF(SUM(COUNTIF(artists!A:A, SPLIT(C24, "",""))) &gt; 0, ""UA"", 0)"),0)</f>
        <v>0</v>
      </c>
      <c r="K24" s="18" t="str">
        <f ca="1">IFERROR(__xludf.DUMMYFUNCTION("IF(SUM(COUNTIF(artists!C:C, SPLIT(C24, "",""))) &gt; 0, ""RU"", 0)"),"RU")</f>
        <v>RU</v>
      </c>
      <c r="L24" s="18">
        <f ca="1">IFERROR(__xludf.DUMMYFUNCTION("IF(SUM(COUNTIF(artists!E:E, SPLIT(C24, "",""))) &gt; 0, ""OTHER"", 0)"),0)</f>
        <v>0</v>
      </c>
    </row>
    <row r="25" spans="1:12" ht="14.25" customHeight="1">
      <c r="A25" s="18">
        <v>24</v>
      </c>
      <c r="B25" s="19" t="s">
        <v>1118</v>
      </c>
      <c r="C25" s="19" t="s">
        <v>1119</v>
      </c>
      <c r="D25" s="19" t="s">
        <v>1120</v>
      </c>
      <c r="E25" s="19" t="s">
        <v>1121</v>
      </c>
      <c r="F25" s="18">
        <v>6</v>
      </c>
      <c r="G25" s="18">
        <v>25</v>
      </c>
      <c r="H25" s="18">
        <v>29</v>
      </c>
      <c r="I25" s="18">
        <v>58681</v>
      </c>
      <c r="J25" s="18">
        <f ca="1">IFERROR(__xludf.DUMMYFUNCTION("IF(SUM(COUNTIF(artists!A:A, SPLIT(C25, "",""))) &gt; 0, ""UA"", 0)"),0)</f>
        <v>0</v>
      </c>
      <c r="K25" s="18" t="str">
        <f ca="1">IFERROR(__xludf.DUMMYFUNCTION("IF(SUM(COUNTIF(artists!C:C, SPLIT(C25, "",""))) &gt; 0, ""RU"", 0)"),"RU")</f>
        <v>RU</v>
      </c>
      <c r="L25" s="18">
        <f ca="1">IFERROR(__xludf.DUMMYFUNCTION("IF(SUM(COUNTIF(artists!E:E, SPLIT(C25, "",""))) &gt; 0, ""OTHER"", 0)"),0)</f>
        <v>0</v>
      </c>
    </row>
    <row r="26" spans="1:12" ht="14.25" customHeight="1">
      <c r="A26" s="18">
        <v>25</v>
      </c>
      <c r="B26" s="19" t="s">
        <v>1990</v>
      </c>
      <c r="C26" s="19" t="s">
        <v>100</v>
      </c>
      <c r="D26" s="19" t="s">
        <v>1991</v>
      </c>
      <c r="E26" s="19" t="s">
        <v>907</v>
      </c>
      <c r="F26" s="18">
        <v>7</v>
      </c>
      <c r="G26" s="18">
        <v>23</v>
      </c>
      <c r="H26" s="18">
        <v>37</v>
      </c>
      <c r="I26" s="18">
        <v>58515</v>
      </c>
      <c r="J26" s="18">
        <f ca="1">IFERROR(__xludf.DUMMYFUNCTION("IF(SUM(COUNTIF(artists!A:A, SPLIT(C26, "",""))) &gt; 0, ""UA"", 0)"),0)</f>
        <v>0</v>
      </c>
      <c r="K26" s="18" t="str">
        <f ca="1">IFERROR(__xludf.DUMMYFUNCTION("IF(SUM(COUNTIF(artists!C:C, SPLIT(C26, "",""))) &gt; 0, ""RU"", 0)"),"RU")</f>
        <v>RU</v>
      </c>
      <c r="L26" s="18">
        <f ca="1">IFERROR(__xludf.DUMMYFUNCTION("IF(SUM(COUNTIF(artists!E:E, SPLIT(C26, "",""))) &gt; 0, ""OTHER"", 0)"),0)</f>
        <v>0</v>
      </c>
    </row>
    <row r="27" spans="1:12" ht="14.25" customHeight="1">
      <c r="A27" s="18">
        <v>26</v>
      </c>
      <c r="B27" s="19" t="s">
        <v>846</v>
      </c>
      <c r="C27" s="19" t="s">
        <v>847</v>
      </c>
      <c r="D27" s="19" t="s">
        <v>848</v>
      </c>
      <c r="E27" s="19" t="s">
        <v>849</v>
      </c>
      <c r="F27" s="18">
        <v>26</v>
      </c>
      <c r="G27" s="18">
        <v>44</v>
      </c>
      <c r="H27" s="18">
        <v>49</v>
      </c>
      <c r="I27" s="18">
        <v>58453</v>
      </c>
      <c r="J27" s="18">
        <f ca="1">IFERROR(__xludf.DUMMYFUNCTION("IF(SUM(COUNTIF(artists!A:A, SPLIT(C27, "",""))) &gt; 0, ""UA"", 0)"),0)</f>
        <v>0</v>
      </c>
      <c r="K27" s="18" t="str">
        <f ca="1">IFERROR(__xludf.DUMMYFUNCTION("IF(SUM(COUNTIF(artists!C:C, SPLIT(C27, "",""))) &gt; 0, ""RU"", 0)"),"RU")</f>
        <v>RU</v>
      </c>
      <c r="L27" s="18">
        <f ca="1">IFERROR(__xludf.DUMMYFUNCTION("IF(SUM(COUNTIF(artists!E:E, SPLIT(C27, "",""))) &gt; 0, ""OTHER"", 0)"),0)</f>
        <v>0</v>
      </c>
    </row>
    <row r="28" spans="1:12" ht="14.25" customHeight="1">
      <c r="A28" s="18">
        <v>27</v>
      </c>
      <c r="B28" s="19" t="s">
        <v>2083</v>
      </c>
      <c r="C28" s="19" t="s">
        <v>250</v>
      </c>
      <c r="D28" s="19" t="s">
        <v>2084</v>
      </c>
      <c r="E28" s="19" t="s">
        <v>1333</v>
      </c>
      <c r="F28" s="18">
        <v>1</v>
      </c>
      <c r="G28" s="18">
        <v>27</v>
      </c>
      <c r="H28" s="18">
        <v>30</v>
      </c>
      <c r="I28" s="18">
        <v>57551</v>
      </c>
      <c r="J28" s="18">
        <f ca="1">IFERROR(__xludf.DUMMYFUNCTION("IF(SUM(COUNTIF(artists!A:A, SPLIT(C28, "",""))) &gt; 0, ""UA"", 0)"),0)</f>
        <v>0</v>
      </c>
      <c r="K28" s="18" t="str">
        <f ca="1">IFERROR(__xludf.DUMMYFUNCTION("IF(SUM(COUNTIF(artists!C:C, SPLIT(C28, "",""))) &gt; 0, ""RU"", 0)"),"RU")</f>
        <v>RU</v>
      </c>
      <c r="L28" s="18">
        <f ca="1">IFERROR(__xludf.DUMMYFUNCTION("IF(SUM(COUNTIF(artists!E:E, SPLIT(C28, "",""))) &gt; 0, ""OTHER"", 0)"),0)</f>
        <v>0</v>
      </c>
    </row>
    <row r="29" spans="1:12" ht="14.25" customHeight="1">
      <c r="A29" s="18">
        <v>28</v>
      </c>
      <c r="B29" s="19" t="s">
        <v>816</v>
      </c>
      <c r="C29" s="19" t="s">
        <v>109</v>
      </c>
      <c r="D29" s="19" t="s">
        <v>817</v>
      </c>
      <c r="E29" s="19" t="s">
        <v>792</v>
      </c>
      <c r="F29" s="18">
        <v>8</v>
      </c>
      <c r="G29" s="18">
        <v>16</v>
      </c>
      <c r="H29" s="18">
        <v>23</v>
      </c>
      <c r="I29" s="18">
        <v>57521</v>
      </c>
      <c r="J29" s="18">
        <f ca="1">IFERROR(__xludf.DUMMYFUNCTION("IF(SUM(COUNTIF(artists!A:A, SPLIT(C29, "",""))) &gt; 0, ""UA"", 0)"),0)</f>
        <v>0</v>
      </c>
      <c r="K29" s="18" t="str">
        <f ca="1">IFERROR(__xludf.DUMMYFUNCTION("IF(SUM(COUNTIF(artists!C:C, SPLIT(C29, "",""))) &gt; 0, ""RU"", 0)"),"RU")</f>
        <v>RU</v>
      </c>
      <c r="L29" s="18">
        <f ca="1">IFERROR(__xludf.DUMMYFUNCTION("IF(SUM(COUNTIF(artists!E:E, SPLIT(C29, "",""))) &gt; 0, ""OTHER"", 0)"),0)</f>
        <v>0</v>
      </c>
    </row>
    <row r="30" spans="1:12" ht="14.25" customHeight="1">
      <c r="A30" s="18">
        <v>29</v>
      </c>
      <c r="B30" s="19" t="s">
        <v>2700</v>
      </c>
      <c r="C30" s="19" t="s">
        <v>300</v>
      </c>
      <c r="D30" s="19" t="s">
        <v>833</v>
      </c>
      <c r="E30" s="19" t="s">
        <v>300</v>
      </c>
      <c r="F30" s="18">
        <v>6</v>
      </c>
      <c r="G30" s="18">
        <v>31</v>
      </c>
      <c r="H30" s="18">
        <v>46</v>
      </c>
      <c r="I30" s="18">
        <v>57390</v>
      </c>
      <c r="J30" s="18">
        <f ca="1">IFERROR(__xludf.DUMMYFUNCTION("IF(SUM(COUNTIF(artists!A:A, SPLIT(C30, "",""))) &gt; 0, ""UA"", 0)"),0)</f>
        <v>0</v>
      </c>
      <c r="K30" s="18" t="str">
        <f ca="1">IFERROR(__xludf.DUMMYFUNCTION("IF(SUM(COUNTIF(artists!C:C, SPLIT(C30, "",""))) &gt; 0, ""RU"", 0)"),"RU")</f>
        <v>RU</v>
      </c>
      <c r="L30" s="18">
        <f ca="1">IFERROR(__xludf.DUMMYFUNCTION("IF(SUM(COUNTIF(artists!E:E, SPLIT(C30, "",""))) &gt; 0, ""OTHER"", 0)"),0)</f>
        <v>0</v>
      </c>
    </row>
    <row r="31" spans="1:12" ht="14.25" customHeight="1">
      <c r="A31" s="18">
        <v>30</v>
      </c>
      <c r="B31" s="19" t="s">
        <v>1364</v>
      </c>
      <c r="C31" s="19" t="s">
        <v>168</v>
      </c>
      <c r="D31" s="19" t="s">
        <v>1365</v>
      </c>
      <c r="E31" s="19" t="s">
        <v>1366</v>
      </c>
      <c r="F31" s="18">
        <v>29</v>
      </c>
      <c r="G31" s="18">
        <v>29</v>
      </c>
      <c r="H31" s="18">
        <v>27</v>
      </c>
      <c r="I31" s="18">
        <v>55814</v>
      </c>
      <c r="J31" s="18">
        <f ca="1">IFERROR(__xludf.DUMMYFUNCTION("IF(SUM(COUNTIF(artists!A:A, SPLIT(C31, "",""))) &gt; 0, ""UA"", 0)"),0)</f>
        <v>0</v>
      </c>
      <c r="K31" s="18">
        <f ca="1">IFERROR(__xludf.DUMMYFUNCTION("IF(SUM(COUNTIF(artists!C:C, SPLIT(C31, "",""))) &gt; 0, ""RU"", 0)"),0)</f>
        <v>0</v>
      </c>
      <c r="L31" s="18" t="str">
        <f ca="1">IFERROR(__xludf.DUMMYFUNCTION("IF(SUM(COUNTIF(artists!E:E, SPLIT(C31, "",""))) &gt; 0, ""OTHER"", 0)"),"OTHER")</f>
        <v>OTHER</v>
      </c>
    </row>
    <row r="32" spans="1:12" ht="14.25" customHeight="1">
      <c r="A32" s="18">
        <v>31</v>
      </c>
      <c r="B32" s="19" t="s">
        <v>2401</v>
      </c>
      <c r="C32" s="19" t="s">
        <v>112</v>
      </c>
      <c r="D32" s="19" t="s">
        <v>2339</v>
      </c>
      <c r="E32" s="19" t="s">
        <v>112</v>
      </c>
      <c r="F32" s="18">
        <v>3</v>
      </c>
      <c r="G32" s="18">
        <v>21</v>
      </c>
      <c r="H32" s="18">
        <v>7</v>
      </c>
      <c r="I32" s="18">
        <v>54587</v>
      </c>
      <c r="J32" s="18">
        <f ca="1">IFERROR(__xludf.DUMMYFUNCTION("IF(SUM(COUNTIF(artists!A:A, SPLIT(C32, "",""))) &gt; 0, ""UA"", 0)"),0)</f>
        <v>0</v>
      </c>
      <c r="K32" s="18" t="str">
        <f ca="1">IFERROR(__xludf.DUMMYFUNCTION("IF(SUM(COUNTIF(artists!C:C, SPLIT(C32, "",""))) &gt; 0, ""RU"", 0)"),"RU")</f>
        <v>RU</v>
      </c>
      <c r="L32" s="18">
        <f ca="1">IFERROR(__xludf.DUMMYFUNCTION("IF(SUM(COUNTIF(artists!E:E, SPLIT(C32, "",""))) &gt; 0, ""OTHER"", 0)"),0)</f>
        <v>0</v>
      </c>
    </row>
    <row r="33" spans="1:12" ht="14.25" customHeight="1">
      <c r="A33" s="18">
        <v>32</v>
      </c>
      <c r="B33" s="19" t="s">
        <v>881</v>
      </c>
      <c r="C33" s="19" t="s">
        <v>124</v>
      </c>
      <c r="D33" s="19" t="s">
        <v>882</v>
      </c>
      <c r="E33" s="19" t="s">
        <v>883</v>
      </c>
      <c r="F33" s="18">
        <v>11</v>
      </c>
      <c r="G33" s="18">
        <v>28</v>
      </c>
      <c r="H33" s="18">
        <v>11</v>
      </c>
      <c r="I33" s="18">
        <v>53352</v>
      </c>
      <c r="J33" s="18">
        <f ca="1">IFERROR(__xludf.DUMMYFUNCTION("IF(SUM(COUNTIF(artists!A:A, SPLIT(C33, "",""))) &gt; 0, ""UA"", 0)"),0)</f>
        <v>0</v>
      </c>
      <c r="K33" s="18" t="str">
        <f ca="1">IFERROR(__xludf.DUMMYFUNCTION("IF(SUM(COUNTIF(artists!C:C, SPLIT(C33, "",""))) &gt; 0, ""RU"", 0)"),"RU")</f>
        <v>RU</v>
      </c>
      <c r="L33" s="18">
        <f ca="1">IFERROR(__xludf.DUMMYFUNCTION("IF(SUM(COUNTIF(artists!E:E, SPLIT(C33, "",""))) &gt; 0, ""OTHER"", 0)"),0)</f>
        <v>0</v>
      </c>
    </row>
    <row r="34" spans="1:12" ht="14.25" customHeight="1">
      <c r="A34" s="18">
        <v>33</v>
      </c>
      <c r="B34" s="19" t="s">
        <v>1912</v>
      </c>
      <c r="C34" s="19" t="s">
        <v>119</v>
      </c>
      <c r="D34" s="19" t="s">
        <v>689</v>
      </c>
      <c r="E34" s="19" t="s">
        <v>690</v>
      </c>
      <c r="F34" s="18">
        <v>33</v>
      </c>
      <c r="G34" s="18">
        <v>43</v>
      </c>
      <c r="H34" s="18">
        <v>79</v>
      </c>
      <c r="I34" s="18">
        <v>52841</v>
      </c>
      <c r="J34" s="18">
        <f ca="1">IFERROR(__xludf.DUMMYFUNCTION("IF(SUM(COUNTIF(artists!A:A, SPLIT(C34, "",""))) &gt; 0, ""UA"", 0)"),0)</f>
        <v>0</v>
      </c>
      <c r="K34" s="18">
        <f ca="1">IFERROR(__xludf.DUMMYFUNCTION("IF(SUM(COUNTIF(artists!C:C, SPLIT(C34, "",""))) &gt; 0, ""RU"", 0)"),0)</f>
        <v>0</v>
      </c>
      <c r="L34" s="18" t="str">
        <f ca="1">IFERROR(__xludf.DUMMYFUNCTION("IF(SUM(COUNTIF(artists!E:E, SPLIT(C34, "",""))) &gt; 0, ""OTHER"", 0)"),"OTHER")</f>
        <v>OTHER</v>
      </c>
    </row>
    <row r="35" spans="1:12" ht="14.25" customHeight="1">
      <c r="A35" s="18">
        <v>34</v>
      </c>
      <c r="B35" s="19" t="s">
        <v>1221</v>
      </c>
      <c r="C35" s="19" t="s">
        <v>1222</v>
      </c>
      <c r="D35" s="19" t="s">
        <v>1223</v>
      </c>
      <c r="E35" s="19" t="s">
        <v>676</v>
      </c>
      <c r="F35" s="18">
        <v>1</v>
      </c>
      <c r="G35" s="18">
        <v>33</v>
      </c>
      <c r="H35" s="18">
        <v>31</v>
      </c>
      <c r="I35" s="18">
        <v>52636</v>
      </c>
      <c r="J35" s="18">
        <f ca="1">IFERROR(__xludf.DUMMYFUNCTION("IF(SUM(COUNTIF(artists!A:A, SPLIT(C35, "",""))) &gt; 0, ""UA"", 0)"),0)</f>
        <v>0</v>
      </c>
      <c r="K35" s="18" t="str">
        <f ca="1">IFERROR(__xludf.DUMMYFUNCTION("IF(SUM(COUNTIF(artists!C:C, SPLIT(C35, "",""))) &gt; 0, ""RU"", 0)"),"RU")</f>
        <v>RU</v>
      </c>
      <c r="L35" s="18">
        <f ca="1">IFERROR(__xludf.DUMMYFUNCTION("IF(SUM(COUNTIF(artists!E:E, SPLIT(C35, "",""))) &gt; 0, ""OTHER"", 0)"),0)</f>
        <v>0</v>
      </c>
    </row>
    <row r="36" spans="1:12" ht="14.25" customHeight="1">
      <c r="A36" s="18">
        <v>35</v>
      </c>
      <c r="B36" s="19" t="s">
        <v>2071</v>
      </c>
      <c r="C36" s="19" t="s">
        <v>111</v>
      </c>
      <c r="D36" s="19" t="s">
        <v>2072</v>
      </c>
      <c r="E36" s="19" t="s">
        <v>815</v>
      </c>
      <c r="F36" s="18">
        <v>10</v>
      </c>
      <c r="G36" s="18">
        <v>38</v>
      </c>
      <c r="H36" s="18">
        <v>9</v>
      </c>
      <c r="I36" s="18">
        <v>50934</v>
      </c>
      <c r="J36" s="18" t="str">
        <f ca="1">IFERROR(__xludf.DUMMYFUNCTION("IF(SUM(COUNTIF(artists!A:A, SPLIT(C36, "",""))) &gt; 0, ""UA"", 0)"),"UA")</f>
        <v>UA</v>
      </c>
      <c r="K36" s="18">
        <f ca="1">IFERROR(__xludf.DUMMYFUNCTION("IF(SUM(COUNTIF(artists!C:C, SPLIT(C36, "",""))) &gt; 0, ""RU"", 0)"),0)</f>
        <v>0</v>
      </c>
      <c r="L36" s="18">
        <f ca="1">IFERROR(__xludf.DUMMYFUNCTION("IF(SUM(COUNTIF(artists!E:E, SPLIT(C36, "",""))) &gt; 0, ""OTHER"", 0)"),0)</f>
        <v>0</v>
      </c>
    </row>
    <row r="37" spans="1:12" ht="14.25" customHeight="1">
      <c r="A37" s="18">
        <v>36</v>
      </c>
      <c r="B37" s="19" t="s">
        <v>1723</v>
      </c>
      <c r="C37" s="19" t="s">
        <v>885</v>
      </c>
      <c r="D37" s="19" t="s">
        <v>1623</v>
      </c>
      <c r="E37" s="19" t="s">
        <v>2117</v>
      </c>
      <c r="F37" s="18">
        <v>1</v>
      </c>
      <c r="G37" s="18">
        <v>36</v>
      </c>
      <c r="H37" s="18">
        <v>27</v>
      </c>
      <c r="I37" s="18">
        <v>50908</v>
      </c>
      <c r="J37" s="18">
        <f ca="1">IFERROR(__xludf.DUMMYFUNCTION("IF(SUM(COUNTIF(artists!A:A, SPLIT(C37, "",""))) &gt; 0, ""UA"", 0)"),0)</f>
        <v>0</v>
      </c>
      <c r="K37" s="18" t="str">
        <f ca="1">IFERROR(__xludf.DUMMYFUNCTION("IF(SUM(COUNTIF(artists!C:C, SPLIT(C37, "",""))) &gt; 0, ""RU"", 0)"),"RU")</f>
        <v>RU</v>
      </c>
      <c r="L37" s="18">
        <f ca="1">IFERROR(__xludf.DUMMYFUNCTION("IF(SUM(COUNTIF(artists!E:E, SPLIT(C37, "",""))) &gt; 0, ""OTHER"", 0)"),0)</f>
        <v>0</v>
      </c>
    </row>
    <row r="38" spans="1:12" ht="14.25" customHeight="1">
      <c r="A38" s="18">
        <v>37</v>
      </c>
      <c r="B38" s="19" t="s">
        <v>1389</v>
      </c>
      <c r="C38" s="19" t="s">
        <v>1390</v>
      </c>
      <c r="D38" s="19" t="s">
        <v>1391</v>
      </c>
      <c r="E38" s="19" t="s">
        <v>907</v>
      </c>
      <c r="F38" s="18">
        <v>9</v>
      </c>
      <c r="G38" s="18">
        <v>32</v>
      </c>
      <c r="H38" s="18">
        <v>30</v>
      </c>
      <c r="I38" s="18">
        <v>50864</v>
      </c>
      <c r="J38" s="18">
        <f ca="1">IFERROR(__xludf.DUMMYFUNCTION("IF(SUM(COUNTIF(artists!A:A, SPLIT(C38, "",""))) &gt; 0, ""UA"", 0)"),0)</f>
        <v>0</v>
      </c>
      <c r="K38" s="18" t="str">
        <f ca="1">IFERROR(__xludf.DUMMYFUNCTION("IF(SUM(COUNTIF(artists!C:C, SPLIT(C38, "",""))) &gt; 0, ""RU"", 0)"),"RU")</f>
        <v>RU</v>
      </c>
      <c r="L38" s="18">
        <f ca="1">IFERROR(__xludf.DUMMYFUNCTION("IF(SUM(COUNTIF(artists!E:E, SPLIT(C38, "",""))) &gt; 0, ""OTHER"", 0)"),0)</f>
        <v>0</v>
      </c>
    </row>
    <row r="39" spans="1:12" ht="14.25" customHeight="1">
      <c r="A39" s="18">
        <v>38</v>
      </c>
      <c r="B39" s="19" t="s">
        <v>2701</v>
      </c>
      <c r="C39" s="19" t="s">
        <v>1047</v>
      </c>
      <c r="D39" s="19" t="s">
        <v>1048</v>
      </c>
      <c r="E39" s="19" t="s">
        <v>1049</v>
      </c>
      <c r="F39" s="18">
        <v>34</v>
      </c>
      <c r="G39" s="18">
        <v>34</v>
      </c>
      <c r="H39" s="18">
        <v>4</v>
      </c>
      <c r="I39" s="18">
        <v>50506</v>
      </c>
      <c r="J39" s="18">
        <f ca="1">IFERROR(__xludf.DUMMYFUNCTION("IF(SUM(COUNTIF(artists!A:A, SPLIT(C39, "",""))) &gt; 0, ""UA"", 0)"),0)</f>
        <v>0</v>
      </c>
      <c r="K39" s="18" t="str">
        <f ca="1">IFERROR(__xludf.DUMMYFUNCTION("IF(SUM(COUNTIF(artists!C:C, SPLIT(C39, "",""))) &gt; 0, ""RU"", 0)"),"RU")</f>
        <v>RU</v>
      </c>
      <c r="L39" s="18">
        <f ca="1">IFERROR(__xludf.DUMMYFUNCTION("IF(SUM(COUNTIF(artists!E:E, SPLIT(C39, "",""))) &gt; 0, ""OTHER"", 0)"),0)</f>
        <v>0</v>
      </c>
    </row>
    <row r="40" spans="1:12" ht="14.25" customHeight="1">
      <c r="A40" s="18">
        <v>39</v>
      </c>
      <c r="B40" s="19" t="s">
        <v>1255</v>
      </c>
      <c r="C40" s="19" t="s">
        <v>126</v>
      </c>
      <c r="D40" s="19" t="s">
        <v>1256</v>
      </c>
      <c r="E40" s="19" t="s">
        <v>1257</v>
      </c>
      <c r="F40" s="18">
        <v>39</v>
      </c>
      <c r="G40" s="18">
        <v>41</v>
      </c>
      <c r="H40" s="18">
        <v>7</v>
      </c>
      <c r="I40" s="18">
        <v>49598</v>
      </c>
      <c r="J40" s="18" t="str">
        <f ca="1">IFERROR(__xludf.DUMMYFUNCTION("IF(SUM(COUNTIF(artists!A:A, SPLIT(C40, "",""))) &gt; 0, ""UA"", 0)"),"UA")</f>
        <v>UA</v>
      </c>
      <c r="K40" s="18">
        <f ca="1">IFERROR(__xludf.DUMMYFUNCTION("IF(SUM(COUNTIF(artists!C:C, SPLIT(C40, "",""))) &gt; 0, ""RU"", 0)"),0)</f>
        <v>0</v>
      </c>
      <c r="L40" s="18">
        <f ca="1">IFERROR(__xludf.DUMMYFUNCTION("IF(SUM(COUNTIF(artists!E:E, SPLIT(C40, "",""))) &gt; 0, ""OTHER"", 0)"),0)</f>
        <v>0</v>
      </c>
    </row>
    <row r="41" spans="1:12" ht="14.25" customHeight="1">
      <c r="A41" s="18">
        <v>40</v>
      </c>
      <c r="B41" s="19" t="s">
        <v>1342</v>
      </c>
      <c r="C41" s="19" t="s">
        <v>99</v>
      </c>
      <c r="D41" s="19" t="s">
        <v>1343</v>
      </c>
      <c r="E41" s="19" t="s">
        <v>648</v>
      </c>
      <c r="F41" s="18">
        <v>27</v>
      </c>
      <c r="G41" s="18">
        <v>45</v>
      </c>
      <c r="H41" s="18">
        <v>61</v>
      </c>
      <c r="I41" s="18">
        <v>49389</v>
      </c>
      <c r="J41" s="18" t="str">
        <f ca="1">IFERROR(__xludf.DUMMYFUNCTION("IF(SUM(COUNTIF(artists!A:A, SPLIT(C41, "",""))) &gt; 0, ""UA"", 0)"),"UA")</f>
        <v>UA</v>
      </c>
      <c r="K41" s="18">
        <f ca="1">IFERROR(__xludf.DUMMYFUNCTION("IF(SUM(COUNTIF(artists!C:C, SPLIT(C41, "",""))) &gt; 0, ""RU"", 0)"),0)</f>
        <v>0</v>
      </c>
      <c r="L41" s="18">
        <f ca="1">IFERROR(__xludf.DUMMYFUNCTION("IF(SUM(COUNTIF(artists!E:E, SPLIT(C41, "",""))) &gt; 0, ""OTHER"", 0)"),0)</f>
        <v>0</v>
      </c>
    </row>
    <row r="42" spans="1:12" ht="14.25" customHeight="1">
      <c r="A42" s="18">
        <v>41</v>
      </c>
      <c r="B42" s="19" t="s">
        <v>1542</v>
      </c>
      <c r="C42" s="19" t="s">
        <v>109</v>
      </c>
      <c r="D42" s="19" t="s">
        <v>1543</v>
      </c>
      <c r="E42" s="19" t="s">
        <v>792</v>
      </c>
      <c r="F42" s="18">
        <v>15</v>
      </c>
      <c r="G42" s="18">
        <v>30</v>
      </c>
      <c r="H42" s="18">
        <v>18</v>
      </c>
      <c r="I42" s="18">
        <v>49156</v>
      </c>
      <c r="J42" s="18">
        <f ca="1">IFERROR(__xludf.DUMMYFUNCTION("IF(SUM(COUNTIF(artists!A:A, SPLIT(C42, "",""))) &gt; 0, ""UA"", 0)"),0)</f>
        <v>0</v>
      </c>
      <c r="K42" s="18" t="str">
        <f ca="1">IFERROR(__xludf.DUMMYFUNCTION("IF(SUM(COUNTIF(artists!C:C, SPLIT(C42, "",""))) &gt; 0, ""RU"", 0)"),"RU")</f>
        <v>RU</v>
      </c>
      <c r="L42" s="18">
        <f ca="1">IFERROR(__xludf.DUMMYFUNCTION("IF(SUM(COUNTIF(artists!E:E, SPLIT(C42, "",""))) &gt; 0, ""OTHER"", 0)"),0)</f>
        <v>0</v>
      </c>
    </row>
    <row r="43" spans="1:12" ht="14.25" customHeight="1">
      <c r="A43" s="18">
        <v>42</v>
      </c>
      <c r="B43" s="19" t="s">
        <v>2558</v>
      </c>
      <c r="C43" s="19" t="s">
        <v>140</v>
      </c>
      <c r="D43" s="19" t="s">
        <v>896</v>
      </c>
      <c r="E43" s="19" t="s">
        <v>654</v>
      </c>
      <c r="F43" s="18">
        <v>39</v>
      </c>
      <c r="G43" s="18">
        <v>39</v>
      </c>
      <c r="H43" s="18">
        <v>4</v>
      </c>
      <c r="I43" s="18">
        <v>48950</v>
      </c>
      <c r="J43" s="18">
        <f ca="1">IFERROR(__xludf.DUMMYFUNCTION("IF(SUM(COUNTIF(artists!A:A, SPLIT(C43, "",""))) &gt; 0, ""UA"", 0)"),0)</f>
        <v>0</v>
      </c>
      <c r="K43" s="18">
        <f ca="1">IFERROR(__xludf.DUMMYFUNCTION("IF(SUM(COUNTIF(artists!C:C, SPLIT(C43, "",""))) &gt; 0, ""RU"", 0)"),0)</f>
        <v>0</v>
      </c>
      <c r="L43" s="18" t="s">
        <v>32</v>
      </c>
    </row>
    <row r="44" spans="1:12" ht="14.25" customHeight="1">
      <c r="A44" s="18">
        <v>43</v>
      </c>
      <c r="B44" s="19" t="s">
        <v>1718</v>
      </c>
      <c r="C44" s="19" t="s">
        <v>885</v>
      </c>
      <c r="D44" s="19" t="s">
        <v>1022</v>
      </c>
      <c r="E44" s="19" t="s">
        <v>2117</v>
      </c>
      <c r="F44" s="18">
        <v>1</v>
      </c>
      <c r="G44" s="18">
        <v>42</v>
      </c>
      <c r="H44" s="18">
        <v>27</v>
      </c>
      <c r="I44" s="18">
        <v>47541</v>
      </c>
      <c r="J44" s="18">
        <f ca="1">IFERROR(__xludf.DUMMYFUNCTION("IF(SUM(COUNTIF(artists!A:A, SPLIT(C44, "",""))) &gt; 0, ""UA"", 0)"),0)</f>
        <v>0</v>
      </c>
      <c r="K44" s="18" t="str">
        <f ca="1">IFERROR(__xludf.DUMMYFUNCTION("IF(SUM(COUNTIF(artists!C:C, SPLIT(C44, "",""))) &gt; 0, ""RU"", 0)"),"RU")</f>
        <v>RU</v>
      </c>
      <c r="L44" s="18">
        <f ca="1">IFERROR(__xludf.DUMMYFUNCTION("IF(SUM(COUNTIF(artists!E:E, SPLIT(C44, "",""))) &gt; 0, ""OTHER"", 0)"),0)</f>
        <v>0</v>
      </c>
    </row>
    <row r="45" spans="1:12" ht="14.25" customHeight="1">
      <c r="A45" s="18">
        <v>44</v>
      </c>
      <c r="B45" s="19" t="s">
        <v>2370</v>
      </c>
      <c r="C45" s="19" t="s">
        <v>1278</v>
      </c>
      <c r="D45" s="19" t="s">
        <v>1279</v>
      </c>
      <c r="E45" s="19" t="s">
        <v>673</v>
      </c>
      <c r="F45" s="18">
        <v>6</v>
      </c>
      <c r="G45" s="18">
        <v>46</v>
      </c>
      <c r="H45" s="18">
        <v>26</v>
      </c>
      <c r="I45" s="18">
        <v>46201</v>
      </c>
      <c r="J45" s="18">
        <f ca="1">IFERROR(__xludf.DUMMYFUNCTION("IF(SUM(COUNTIF(artists!A:A, SPLIT(C45, "",""))) &gt; 0, ""UA"", 0)"),0)</f>
        <v>0</v>
      </c>
      <c r="K45" s="18">
        <f ca="1">IFERROR(__xludf.DUMMYFUNCTION("IF(SUM(COUNTIF(artists!C:C, SPLIT(C45, "",""))) &gt; 0, ""RU"", 0)"),0)</f>
        <v>0</v>
      </c>
      <c r="L45" s="18" t="str">
        <f ca="1">IFERROR(__xludf.DUMMYFUNCTION("IF(SUM(COUNTIF(artists!E:E, SPLIT(C45, "",""))) &gt; 0, ""OTHER"", 0)"),"OTHER")</f>
        <v>OTHER</v>
      </c>
    </row>
    <row r="46" spans="1:12" ht="14.25" customHeight="1">
      <c r="A46" s="18">
        <v>45</v>
      </c>
      <c r="B46" s="19" t="s">
        <v>1715</v>
      </c>
      <c r="C46" s="19" t="s">
        <v>885</v>
      </c>
      <c r="D46" s="19" t="s">
        <v>886</v>
      </c>
      <c r="E46" s="19" t="s">
        <v>2117</v>
      </c>
      <c r="F46" s="18">
        <v>2</v>
      </c>
      <c r="G46" s="18">
        <v>47</v>
      </c>
      <c r="H46" s="18">
        <v>27</v>
      </c>
      <c r="I46" s="18">
        <v>46106</v>
      </c>
      <c r="J46" s="18">
        <f ca="1">IFERROR(__xludf.DUMMYFUNCTION("IF(SUM(COUNTIF(artists!A:A, SPLIT(C46, "",""))) &gt; 0, ""UA"", 0)"),0)</f>
        <v>0</v>
      </c>
      <c r="K46" s="18" t="str">
        <f ca="1">IFERROR(__xludf.DUMMYFUNCTION("IF(SUM(COUNTIF(artists!C:C, SPLIT(C46, "",""))) &gt; 0, ""RU"", 0)"),"RU")</f>
        <v>RU</v>
      </c>
      <c r="L46" s="18">
        <f ca="1">IFERROR(__xludf.DUMMYFUNCTION("IF(SUM(COUNTIF(artists!E:E, SPLIT(C46, "",""))) &gt; 0, ""OTHER"", 0)"),0)</f>
        <v>0</v>
      </c>
    </row>
    <row r="47" spans="1:12" ht="14.25" customHeight="1">
      <c r="A47" s="18">
        <v>46</v>
      </c>
      <c r="B47" s="19" t="s">
        <v>843</v>
      </c>
      <c r="C47" s="19" t="s">
        <v>8</v>
      </c>
      <c r="D47" s="19" t="s">
        <v>844</v>
      </c>
      <c r="E47" s="19" t="s">
        <v>845</v>
      </c>
      <c r="F47" s="18">
        <v>46</v>
      </c>
      <c r="G47" s="18">
        <v>49</v>
      </c>
      <c r="H47" s="18">
        <v>6</v>
      </c>
      <c r="I47" s="18">
        <v>45635</v>
      </c>
      <c r="J47" s="18" t="str">
        <f ca="1">IFERROR(__xludf.DUMMYFUNCTION("IF(SUM(COUNTIF(artists!A:A, SPLIT(C47, "",""))) &gt; 0, ""UA"", 0)"),"UA")</f>
        <v>UA</v>
      </c>
      <c r="K47" s="18">
        <f ca="1">IFERROR(__xludf.DUMMYFUNCTION("IF(SUM(COUNTIF(artists!C:C, SPLIT(C47, "",""))) &gt; 0, ""RU"", 0)"),0)</f>
        <v>0</v>
      </c>
      <c r="L47" s="18">
        <f ca="1">IFERROR(__xludf.DUMMYFUNCTION("IF(SUM(COUNTIF(artists!E:E, SPLIT(C47, "",""))) &gt; 0, ""OTHER"", 0)"),0)</f>
        <v>0</v>
      </c>
    </row>
    <row r="48" spans="1:12" ht="14.25" customHeight="1">
      <c r="A48" s="18">
        <v>47</v>
      </c>
      <c r="B48" s="19" t="s">
        <v>2304</v>
      </c>
      <c r="C48" s="19" t="s">
        <v>2305</v>
      </c>
      <c r="D48" s="19" t="s">
        <v>2306</v>
      </c>
      <c r="E48" s="19" t="s">
        <v>907</v>
      </c>
      <c r="F48" s="18">
        <v>11</v>
      </c>
      <c r="G48" s="18">
        <v>40</v>
      </c>
      <c r="H48" s="18">
        <v>44</v>
      </c>
      <c r="I48" s="18">
        <v>45553</v>
      </c>
      <c r="J48" s="18">
        <f ca="1">IFERROR(__xludf.DUMMYFUNCTION("IF(SUM(COUNTIF(artists!A:A, SPLIT(C48, "",""))) &gt; 0, ""UA"", 0)"),0)</f>
        <v>0</v>
      </c>
      <c r="K48" s="18" t="str">
        <f ca="1">IFERROR(__xludf.DUMMYFUNCTION("IF(SUM(COUNTIF(artists!C:C, SPLIT(C48, "",""))) &gt; 0, ""RU"", 0)"),"RU")</f>
        <v>RU</v>
      </c>
      <c r="L48" s="18">
        <f ca="1">IFERROR(__xludf.DUMMYFUNCTION("IF(SUM(COUNTIF(artists!E:E, SPLIT(C48, "",""))) &gt; 0, ""OTHER"", 0)"),0)</f>
        <v>0</v>
      </c>
    </row>
    <row r="49" spans="1:12" ht="14.25" customHeight="1">
      <c r="A49" s="18">
        <v>48</v>
      </c>
      <c r="B49" s="19" t="s">
        <v>1130</v>
      </c>
      <c r="C49" s="19" t="s">
        <v>1131</v>
      </c>
      <c r="D49" s="19" t="s">
        <v>1132</v>
      </c>
      <c r="E49" s="19" t="s">
        <v>815</v>
      </c>
      <c r="F49" s="18">
        <v>47</v>
      </c>
      <c r="G49" s="18">
        <v>52</v>
      </c>
      <c r="H49" s="18">
        <v>13</v>
      </c>
      <c r="I49" s="18">
        <v>45501</v>
      </c>
      <c r="J49" s="18" t="str">
        <f ca="1">IFERROR(__xludf.DUMMYFUNCTION("IF(SUM(COUNTIF(artists!A:A, SPLIT(C49, "",""))) &gt; 0, ""UA"", 0)"),"UA")</f>
        <v>UA</v>
      </c>
      <c r="K49" s="18">
        <f ca="1">IFERROR(__xludf.DUMMYFUNCTION("IF(SUM(COUNTIF(artists!C:C, SPLIT(C49, "",""))) &gt; 0, ""RU"", 0)"),0)</f>
        <v>0</v>
      </c>
      <c r="L49" s="18">
        <f ca="1">IFERROR(__xludf.DUMMYFUNCTION("IF(SUM(COUNTIF(artists!E:E, SPLIT(C49, "",""))) &gt; 0, ""OTHER"", 0)"),0)</f>
        <v>0</v>
      </c>
    </row>
    <row r="50" spans="1:12" ht="14.25" customHeight="1">
      <c r="A50" s="18">
        <v>49</v>
      </c>
      <c r="B50" s="19" t="s">
        <v>958</v>
      </c>
      <c r="C50" s="19" t="s">
        <v>114</v>
      </c>
      <c r="D50" s="19" t="s">
        <v>959</v>
      </c>
      <c r="E50" s="19" t="s">
        <v>960</v>
      </c>
      <c r="F50" s="18">
        <v>47</v>
      </c>
      <c r="G50" s="18">
        <v>48</v>
      </c>
      <c r="H50" s="18">
        <v>8</v>
      </c>
      <c r="I50" s="18">
        <v>45220</v>
      </c>
      <c r="J50" s="18" t="str">
        <f ca="1">IFERROR(__xludf.DUMMYFUNCTION("IF(SUM(COUNTIF(artists!A:A, SPLIT(C50, "",""))) &gt; 0, ""UA"", 0)"),"UA")</f>
        <v>UA</v>
      </c>
      <c r="K50" s="18">
        <f ca="1">IFERROR(__xludf.DUMMYFUNCTION("IF(SUM(COUNTIF(artists!C:C, SPLIT(C50, "",""))) &gt; 0, ""RU"", 0)"),0)</f>
        <v>0</v>
      </c>
      <c r="L50" s="18">
        <f ca="1">IFERROR(__xludf.DUMMYFUNCTION("IF(SUM(COUNTIF(artists!E:E, SPLIT(C50, "",""))) &gt; 0, ""OTHER"", 0)"),0)</f>
        <v>0</v>
      </c>
    </row>
    <row r="51" spans="1:12" ht="14.25" customHeight="1">
      <c r="A51" s="18">
        <v>50</v>
      </c>
      <c r="B51" s="19" t="s">
        <v>1700</v>
      </c>
      <c r="C51" s="19" t="s">
        <v>103</v>
      </c>
      <c r="D51" s="19" t="s">
        <v>1701</v>
      </c>
      <c r="E51" s="19" t="s">
        <v>103</v>
      </c>
      <c r="F51" s="18">
        <v>11</v>
      </c>
      <c r="G51" s="18">
        <v>35</v>
      </c>
      <c r="H51" s="18">
        <v>4</v>
      </c>
      <c r="I51" s="18">
        <v>45122</v>
      </c>
      <c r="J51" s="18">
        <f ca="1">IFERROR(__xludf.DUMMYFUNCTION("IF(SUM(COUNTIF(artists!A:A, SPLIT(C51, "",""))) &gt; 0, ""UA"", 0)"),0)</f>
        <v>0</v>
      </c>
      <c r="K51" s="18" t="str">
        <f ca="1">IFERROR(__xludf.DUMMYFUNCTION("IF(SUM(COUNTIF(artists!C:C, SPLIT(C51, "",""))) &gt; 0, ""RU"", 0)"),"RU")</f>
        <v>RU</v>
      </c>
      <c r="L51" s="18">
        <f ca="1">IFERROR(__xludf.DUMMYFUNCTION("IF(SUM(COUNTIF(artists!E:E, SPLIT(C51, "",""))) &gt; 0, ""OTHER"", 0)"),0)</f>
        <v>0</v>
      </c>
    </row>
    <row r="52" spans="1:12" ht="14.25" customHeight="1">
      <c r="A52" s="18">
        <v>51</v>
      </c>
      <c r="B52" s="19" t="s">
        <v>766</v>
      </c>
      <c r="C52" s="19" t="s">
        <v>136</v>
      </c>
      <c r="D52" s="19" t="s">
        <v>767</v>
      </c>
      <c r="E52" s="19" t="s">
        <v>768</v>
      </c>
      <c r="F52" s="18">
        <v>31</v>
      </c>
      <c r="G52" s="18">
        <v>50</v>
      </c>
      <c r="H52" s="18">
        <v>19</v>
      </c>
      <c r="I52" s="18">
        <v>41909</v>
      </c>
      <c r="J52" s="18">
        <f ca="1">IFERROR(__xludf.DUMMYFUNCTION("IF(SUM(COUNTIF(artists!A:A, SPLIT(C52, "",""))) &gt; 0, ""UA"", 0)"),0)</f>
        <v>0</v>
      </c>
      <c r="K52" s="18" t="str">
        <f ca="1">IFERROR(__xludf.DUMMYFUNCTION("IF(SUM(COUNTIF(artists!C:C, SPLIT(C52, "",""))) &gt; 0, ""RU"", 0)"),"RU")</f>
        <v>RU</v>
      </c>
      <c r="L52" s="18">
        <f ca="1">IFERROR(__xludf.DUMMYFUNCTION("IF(SUM(COUNTIF(artists!E:E, SPLIT(C52, "",""))) &gt; 0, ""OTHER"", 0)"),0)</f>
        <v>0</v>
      </c>
    </row>
    <row r="53" spans="1:12" ht="14.25" customHeight="1">
      <c r="A53" s="18">
        <v>52</v>
      </c>
      <c r="B53" s="19" t="s">
        <v>1308</v>
      </c>
      <c r="C53" s="19" t="s">
        <v>171</v>
      </c>
      <c r="D53" s="19" t="s">
        <v>1309</v>
      </c>
      <c r="E53" s="19" t="s">
        <v>1310</v>
      </c>
      <c r="F53" s="18">
        <v>14</v>
      </c>
      <c r="G53" s="18">
        <v>55</v>
      </c>
      <c r="H53" s="18">
        <v>51</v>
      </c>
      <c r="I53" s="18">
        <v>41722</v>
      </c>
      <c r="J53" s="18">
        <f ca="1">IFERROR(__xludf.DUMMYFUNCTION("IF(SUM(COUNTIF(artists!A:A, SPLIT(C53, "",""))) &gt; 0, ""UA"", 0)"),0)</f>
        <v>0</v>
      </c>
      <c r="K53" s="18">
        <f ca="1">IFERROR(__xludf.DUMMYFUNCTION("IF(SUM(COUNTIF(artists!C:C, SPLIT(C53, "",""))) &gt; 0, ""RU"", 0)"),0)</f>
        <v>0</v>
      </c>
      <c r="L53" s="18" t="str">
        <f ca="1">IFERROR(__xludf.DUMMYFUNCTION("IF(SUM(COUNTIF(artists!E:E, SPLIT(C53, "",""))) &gt; 0, ""OTHER"", 0)"),"OTHER")</f>
        <v>OTHER</v>
      </c>
    </row>
    <row r="54" spans="1:12" ht="14.25" customHeight="1">
      <c r="A54" s="18">
        <v>53</v>
      </c>
      <c r="B54" s="19" t="s">
        <v>796</v>
      </c>
      <c r="C54" s="19" t="s">
        <v>343</v>
      </c>
      <c r="D54" s="19" t="s">
        <v>797</v>
      </c>
      <c r="E54" s="19" t="s">
        <v>648</v>
      </c>
      <c r="F54" s="18">
        <v>53</v>
      </c>
      <c r="G54" s="18">
        <v>58</v>
      </c>
      <c r="H54" s="18">
        <v>8</v>
      </c>
      <c r="I54" s="18">
        <v>41147</v>
      </c>
      <c r="J54" s="18" t="str">
        <f ca="1">IFERROR(__xludf.DUMMYFUNCTION("IF(SUM(COUNTIF(artists!A:A, SPLIT(C54, "",""))) &gt; 0, ""UA"", 0)"),"UA")</f>
        <v>UA</v>
      </c>
      <c r="K54" s="18">
        <f ca="1">IFERROR(__xludf.DUMMYFUNCTION("IF(SUM(COUNTIF(artists!C:C, SPLIT(C54, "",""))) &gt; 0, ""RU"", 0)"),0)</f>
        <v>0</v>
      </c>
      <c r="L54" s="18">
        <f ca="1">IFERROR(__xludf.DUMMYFUNCTION("IF(SUM(COUNTIF(artists!E:E, SPLIT(C54, "",""))) &gt; 0, ""OTHER"", 0)"),0)</f>
        <v>0</v>
      </c>
    </row>
    <row r="55" spans="1:12" ht="14.25" customHeight="1">
      <c r="A55" s="18">
        <v>54</v>
      </c>
      <c r="B55" s="19" t="s">
        <v>712</v>
      </c>
      <c r="C55" s="19" t="s">
        <v>131</v>
      </c>
      <c r="D55" s="19" t="s">
        <v>713</v>
      </c>
      <c r="E55" s="19" t="s">
        <v>654</v>
      </c>
      <c r="F55" s="18">
        <v>48</v>
      </c>
      <c r="G55" s="18">
        <v>51</v>
      </c>
      <c r="H55" s="18">
        <v>82</v>
      </c>
      <c r="I55" s="18">
        <v>40539</v>
      </c>
      <c r="J55" s="18">
        <f ca="1">IFERROR(__xludf.DUMMYFUNCTION("IF(SUM(COUNTIF(artists!A:A, SPLIT(C55, "",""))) &gt; 0, ""UA"", 0)"),0)</f>
        <v>0</v>
      </c>
      <c r="K55" s="18">
        <f ca="1">IFERROR(__xludf.DUMMYFUNCTION("IF(SUM(COUNTIF(artists!C:C, SPLIT(C55, "",""))) &gt; 0, ""RU"", 0)"),0)</f>
        <v>0</v>
      </c>
      <c r="L55" s="18" t="str">
        <f ca="1">IFERROR(__xludf.DUMMYFUNCTION("IF(SUM(COUNTIF(artists!E:E, SPLIT(C55, "",""))) &gt; 0, ""OTHER"", 0)"),"OTHER")</f>
        <v>OTHER</v>
      </c>
    </row>
    <row r="56" spans="1:12" ht="14.25" customHeight="1">
      <c r="A56" s="18">
        <v>55</v>
      </c>
      <c r="B56" s="19" t="s">
        <v>644</v>
      </c>
      <c r="C56" s="19" t="s">
        <v>101</v>
      </c>
      <c r="D56" s="19" t="s">
        <v>645</v>
      </c>
      <c r="E56" s="19" t="s">
        <v>101</v>
      </c>
      <c r="F56" s="18">
        <v>55</v>
      </c>
      <c r="G56" s="18">
        <v>133</v>
      </c>
      <c r="H56" s="18">
        <v>2</v>
      </c>
      <c r="I56" s="18">
        <v>39665</v>
      </c>
      <c r="J56" s="18">
        <f ca="1">IFERROR(__xludf.DUMMYFUNCTION("IF(SUM(COUNTIF(artists!A:A, SPLIT(C56, "",""))) &gt; 0, ""UA"", 0)"),0)</f>
        <v>0</v>
      </c>
      <c r="K56" s="18">
        <f ca="1">IFERROR(__xludf.DUMMYFUNCTION("IF(SUM(COUNTIF(artists!C:C, SPLIT(C56, "",""))) &gt; 0, ""RU"", 0)"),0)</f>
        <v>0</v>
      </c>
      <c r="L56" s="18" t="str">
        <f ca="1">IFERROR(__xludf.DUMMYFUNCTION("IF(SUM(COUNTIF(artists!E:E, SPLIT(C56, "",""))) &gt; 0, ""OTHER"", 0)"),"OTHER")</f>
        <v>OTHER</v>
      </c>
    </row>
    <row r="57" spans="1:12" ht="14.25" customHeight="1">
      <c r="A57" s="18">
        <v>56</v>
      </c>
      <c r="B57" s="19" t="s">
        <v>2601</v>
      </c>
      <c r="C57" s="19" t="s">
        <v>2602</v>
      </c>
      <c r="D57" s="19" t="s">
        <v>2603</v>
      </c>
      <c r="E57" s="19" t="s">
        <v>1943</v>
      </c>
      <c r="F57" s="18">
        <v>18</v>
      </c>
      <c r="G57" s="18">
        <v>18</v>
      </c>
      <c r="H57" s="18">
        <v>2</v>
      </c>
      <c r="I57" s="18">
        <v>38759</v>
      </c>
      <c r="J57" s="18">
        <f ca="1">IFERROR(__xludf.DUMMYFUNCTION("IF(SUM(COUNTIF(artists!A:A, SPLIT(C57, "",""))) &gt; 0, ""UA"", 0)"),0)</f>
        <v>0</v>
      </c>
      <c r="K57" s="18" t="str">
        <f ca="1">IFERROR(__xludf.DUMMYFUNCTION("IF(SUM(COUNTIF(artists!C:C, SPLIT(C57, "",""))) &gt; 0, ""RU"", 0)"),"RU")</f>
        <v>RU</v>
      </c>
      <c r="L57" s="18">
        <f ca="1">IFERROR(__xludf.DUMMYFUNCTION("IF(SUM(COUNTIF(artists!E:E, SPLIT(C57, "",""))) &gt; 0, ""OTHER"", 0)"),0)</f>
        <v>0</v>
      </c>
    </row>
    <row r="58" spans="1:12" ht="14.25" customHeight="1">
      <c r="A58" s="18">
        <v>57</v>
      </c>
      <c r="B58" s="19" t="s">
        <v>2571</v>
      </c>
      <c r="C58" s="19" t="s">
        <v>188</v>
      </c>
      <c r="D58" s="19" t="s">
        <v>2572</v>
      </c>
      <c r="E58" s="19" t="s">
        <v>661</v>
      </c>
      <c r="F58" s="18">
        <v>57</v>
      </c>
      <c r="G58" s="18">
        <v>-1</v>
      </c>
      <c r="H58" s="18">
        <v>1</v>
      </c>
      <c r="I58" s="18">
        <v>38571</v>
      </c>
      <c r="J58" s="18">
        <f ca="1">IFERROR(__xludf.DUMMYFUNCTION("IF(SUM(COUNTIF(artists!A:A, SPLIT(C58, "",""))) &gt; 0, ""UA"", 0)"),0)</f>
        <v>0</v>
      </c>
      <c r="K58" s="18" t="str">
        <f ca="1">IFERROR(__xludf.DUMMYFUNCTION("IF(SUM(COUNTIF(artists!C:C, SPLIT(C58, "",""))) &gt; 0, ""RU"", 0)"),"RU")</f>
        <v>RU</v>
      </c>
      <c r="L58" s="18">
        <f ca="1">IFERROR(__xludf.DUMMYFUNCTION("IF(SUM(COUNTIF(artists!E:E, SPLIT(C58, "",""))) &gt; 0, ""OTHER"", 0)"),0)</f>
        <v>0</v>
      </c>
    </row>
    <row r="59" spans="1:12" ht="14.25" customHeight="1">
      <c r="A59" s="18">
        <v>58</v>
      </c>
      <c r="B59" s="19" t="s">
        <v>1851</v>
      </c>
      <c r="C59" s="19" t="s">
        <v>139</v>
      </c>
      <c r="D59" s="19" t="s">
        <v>1852</v>
      </c>
      <c r="E59" s="19" t="s">
        <v>1853</v>
      </c>
      <c r="F59" s="18">
        <v>29</v>
      </c>
      <c r="G59" s="18">
        <v>54</v>
      </c>
      <c r="H59" s="18">
        <v>49</v>
      </c>
      <c r="I59" s="18">
        <v>38368</v>
      </c>
      <c r="J59" s="18">
        <f ca="1">IFERROR(__xludf.DUMMYFUNCTION("IF(SUM(COUNTIF(artists!A:A, SPLIT(C59, "",""))) &gt; 0, ""UA"", 0)"),0)</f>
        <v>0</v>
      </c>
      <c r="K59" s="18" t="str">
        <f ca="1">IFERROR(__xludf.DUMMYFUNCTION("IF(SUM(COUNTIF(artists!C:C, SPLIT(C59, "",""))) &gt; 0, ""RU"", 0)"),"RU")</f>
        <v>RU</v>
      </c>
      <c r="L59" s="18">
        <f ca="1">IFERROR(__xludf.DUMMYFUNCTION("IF(SUM(COUNTIF(artists!E:E, SPLIT(C59, "",""))) &gt; 0, ""OTHER"", 0)"),0)</f>
        <v>0</v>
      </c>
    </row>
    <row r="60" spans="1:12" ht="14.25" customHeight="1">
      <c r="A60" s="18">
        <v>59</v>
      </c>
      <c r="B60" s="19" t="s">
        <v>940</v>
      </c>
      <c r="C60" s="19" t="s">
        <v>135</v>
      </c>
      <c r="D60" s="19" t="s">
        <v>941</v>
      </c>
      <c r="E60" s="19" t="s">
        <v>1376</v>
      </c>
      <c r="F60" s="18">
        <v>59</v>
      </c>
      <c r="G60" s="18">
        <v>69</v>
      </c>
      <c r="H60" s="18">
        <v>10</v>
      </c>
      <c r="I60" s="18">
        <v>38039</v>
      </c>
      <c r="J60" s="18" t="str">
        <f ca="1">IFERROR(__xludf.DUMMYFUNCTION("IF(SUM(COUNTIF(artists!A:A, SPLIT(C60, "",""))) &gt; 0, ""UA"", 0)"),"UA")</f>
        <v>UA</v>
      </c>
      <c r="K60" s="18">
        <f ca="1">IFERROR(__xludf.DUMMYFUNCTION("IF(SUM(COUNTIF(artists!C:C, SPLIT(C60, "",""))) &gt; 0, ""RU"", 0)"),0)</f>
        <v>0</v>
      </c>
      <c r="L60" s="18">
        <f ca="1">IFERROR(__xludf.DUMMYFUNCTION("IF(SUM(COUNTIF(artists!E:E, SPLIT(C60, "",""))) &gt; 0, ""OTHER"", 0)"),0)</f>
        <v>0</v>
      </c>
    </row>
    <row r="61" spans="1:12" ht="14.25" customHeight="1">
      <c r="A61" s="18">
        <v>60</v>
      </c>
      <c r="B61" s="19" t="s">
        <v>1865</v>
      </c>
      <c r="C61" s="19" t="s">
        <v>183</v>
      </c>
      <c r="D61" s="19" t="s">
        <v>1866</v>
      </c>
      <c r="E61" s="19" t="s">
        <v>711</v>
      </c>
      <c r="F61" s="18">
        <v>35</v>
      </c>
      <c r="G61" s="18">
        <v>56</v>
      </c>
      <c r="H61" s="18">
        <v>41</v>
      </c>
      <c r="I61" s="18">
        <v>37821</v>
      </c>
      <c r="J61" s="18">
        <f ca="1">IFERROR(__xludf.DUMMYFUNCTION("IF(SUM(COUNTIF(artists!A:A, SPLIT(C61, "",""))) &gt; 0, ""UA"", 0)"),0)</f>
        <v>0</v>
      </c>
      <c r="K61" s="18">
        <f ca="1">IFERROR(__xludf.DUMMYFUNCTION("IF(SUM(COUNTIF(artists!C:C, SPLIT(C61, "",""))) &gt; 0, ""RU"", 0)"),0)</f>
        <v>0</v>
      </c>
      <c r="L61" s="18" t="str">
        <f ca="1">IFERROR(__xludf.DUMMYFUNCTION("IF(SUM(COUNTIF(artists!E:E, SPLIT(C61, "",""))) &gt; 0, ""OTHER"", 0)"),"OTHER")</f>
        <v>OTHER</v>
      </c>
    </row>
    <row r="62" spans="1:12" ht="14.25" customHeight="1">
      <c r="A62" s="18">
        <v>61</v>
      </c>
      <c r="B62" s="19" t="s">
        <v>2702</v>
      </c>
      <c r="C62" s="19" t="s">
        <v>2703</v>
      </c>
      <c r="D62" s="19" t="s">
        <v>2704</v>
      </c>
      <c r="E62" s="19" t="s">
        <v>1049</v>
      </c>
      <c r="F62" s="18">
        <v>60</v>
      </c>
      <c r="G62" s="18">
        <v>60</v>
      </c>
      <c r="H62" s="18">
        <v>2</v>
      </c>
      <c r="I62" s="18">
        <v>37541</v>
      </c>
      <c r="J62" s="18">
        <f ca="1">IFERROR(__xludf.DUMMYFUNCTION("IF(SUM(COUNTIF(artists!A:A, SPLIT(C62, "",""))) &gt; 0, ""UA"", 0)"),0)</f>
        <v>0</v>
      </c>
      <c r="K62" s="18" t="str">
        <f ca="1">IFERROR(__xludf.DUMMYFUNCTION("IF(SUM(COUNTIF(artists!C:C, SPLIT(C62, "",""))) &gt; 0, ""RU"", 0)"),"RU")</f>
        <v>RU</v>
      </c>
      <c r="L62" s="18">
        <f ca="1">IFERROR(__xludf.DUMMYFUNCTION("IF(SUM(COUNTIF(artists!E:E, SPLIT(C62, "",""))) &gt; 0, ""OTHER"", 0)"),0)</f>
        <v>0</v>
      </c>
    </row>
    <row r="63" spans="1:12" ht="14.25" customHeight="1">
      <c r="A63" s="18">
        <v>62</v>
      </c>
      <c r="B63" s="19" t="s">
        <v>1857</v>
      </c>
      <c r="C63" s="19" t="s">
        <v>160</v>
      </c>
      <c r="D63" s="19" t="s">
        <v>1858</v>
      </c>
      <c r="E63" s="19" t="s">
        <v>1732</v>
      </c>
      <c r="F63" s="18">
        <v>62</v>
      </c>
      <c r="G63" s="18">
        <v>67</v>
      </c>
      <c r="H63" s="18">
        <v>19</v>
      </c>
      <c r="I63" s="18">
        <v>37216</v>
      </c>
      <c r="J63" s="18">
        <f ca="1">IFERROR(__xludf.DUMMYFUNCTION("IF(SUM(COUNTIF(artists!A:A, SPLIT(C63, "",""))) &gt; 0, ""UA"", 0)"),0)</f>
        <v>0</v>
      </c>
      <c r="K63" s="18">
        <f ca="1">IFERROR(__xludf.DUMMYFUNCTION("IF(SUM(COUNTIF(artists!C:C, SPLIT(C63, "",""))) &gt; 0, ""RU"", 0)"),0)</f>
        <v>0</v>
      </c>
      <c r="L63" s="18" t="str">
        <f ca="1">IFERROR(__xludf.DUMMYFUNCTION("IF(SUM(COUNTIF(artists!E:E, SPLIT(C63, "",""))) &gt; 0, ""OTHER"", 0)"),"OTHER")</f>
        <v>OTHER</v>
      </c>
    </row>
    <row r="64" spans="1:12" ht="14.25" customHeight="1">
      <c r="A64" s="18">
        <v>63</v>
      </c>
      <c r="B64" s="19" t="s">
        <v>2262</v>
      </c>
      <c r="C64" s="19" t="s">
        <v>2263</v>
      </c>
      <c r="D64" s="19" t="s">
        <v>2264</v>
      </c>
      <c r="E64" s="19" t="s">
        <v>849</v>
      </c>
      <c r="F64" s="18">
        <v>31</v>
      </c>
      <c r="G64" s="18">
        <v>57</v>
      </c>
      <c r="H64" s="18">
        <v>57</v>
      </c>
      <c r="I64" s="18">
        <v>37161</v>
      </c>
      <c r="J64" s="18">
        <f ca="1">IFERROR(__xludf.DUMMYFUNCTION("IF(SUM(COUNTIF(artists!A:A, SPLIT(C64, "",""))) &gt; 0, ""UA"", 0)"),0)</f>
        <v>0</v>
      </c>
      <c r="K64" s="18" t="str">
        <f ca="1">IFERROR(__xludf.DUMMYFUNCTION("IF(SUM(COUNTIF(artists!C:C, SPLIT(C64, "",""))) &gt; 0, ""RU"", 0)"),"RU")</f>
        <v>RU</v>
      </c>
      <c r="L64" s="18">
        <f ca="1">IFERROR(__xludf.DUMMYFUNCTION("IF(SUM(COUNTIF(artists!E:E, SPLIT(C64, "",""))) &gt; 0, ""OTHER"", 0)"),0)</f>
        <v>0</v>
      </c>
    </row>
    <row r="65" spans="1:12" ht="14.25" customHeight="1">
      <c r="A65" s="18">
        <v>64</v>
      </c>
      <c r="B65" s="19" t="s">
        <v>1722</v>
      </c>
      <c r="C65" s="19" t="s">
        <v>145</v>
      </c>
      <c r="D65" s="19" t="s">
        <v>1032</v>
      </c>
      <c r="E65" s="19" t="s">
        <v>2117</v>
      </c>
      <c r="F65" s="18">
        <v>1</v>
      </c>
      <c r="G65" s="18">
        <v>64</v>
      </c>
      <c r="H65" s="18">
        <v>94</v>
      </c>
      <c r="I65" s="18">
        <v>36382</v>
      </c>
      <c r="J65" s="18">
        <f ca="1">IFERROR(__xludf.DUMMYFUNCTION("IF(SUM(COUNTIF(artists!A:A, SPLIT(C65, "",""))) &gt; 0, ""UA"", 0)"),0)</f>
        <v>0</v>
      </c>
      <c r="K65" s="18" t="str">
        <f ca="1">IFERROR(__xludf.DUMMYFUNCTION("IF(SUM(COUNTIF(artists!C:C, SPLIT(C65, "",""))) &gt; 0, ""RU"", 0)"),"RU")</f>
        <v>RU</v>
      </c>
      <c r="L65" s="18">
        <f ca="1">IFERROR(__xludf.DUMMYFUNCTION("IF(SUM(COUNTIF(artists!E:E, SPLIT(C65, "",""))) &gt; 0, ""OTHER"", 0)"),0)</f>
        <v>0</v>
      </c>
    </row>
    <row r="66" spans="1:12" ht="14.25" customHeight="1">
      <c r="A66" s="18">
        <v>65</v>
      </c>
      <c r="B66" s="19" t="s">
        <v>852</v>
      </c>
      <c r="C66" s="19" t="s">
        <v>175</v>
      </c>
      <c r="D66" s="19" t="s">
        <v>853</v>
      </c>
      <c r="E66" s="19" t="s">
        <v>651</v>
      </c>
      <c r="F66" s="18">
        <v>65</v>
      </c>
      <c r="G66" s="18">
        <v>79</v>
      </c>
      <c r="H66" s="18">
        <v>2</v>
      </c>
      <c r="I66" s="18">
        <v>36279</v>
      </c>
      <c r="J66" s="18" t="str">
        <f ca="1">IFERROR(__xludf.DUMMYFUNCTION("IF(SUM(COUNTIF(artists!A:A, SPLIT(C66, "",""))) &gt; 0, ""UA"", 0)"),"UA")</f>
        <v>UA</v>
      </c>
      <c r="K66" s="18">
        <f ca="1">IFERROR(__xludf.DUMMYFUNCTION("IF(SUM(COUNTIF(artists!C:C, SPLIT(C66, "",""))) &gt; 0, ""RU"", 0)"),0)</f>
        <v>0</v>
      </c>
      <c r="L66" s="18">
        <f ca="1">IFERROR(__xludf.DUMMYFUNCTION("IF(SUM(COUNTIF(artists!E:E, SPLIT(C66, "",""))) &gt; 0, ""OTHER"", 0)"),0)</f>
        <v>0</v>
      </c>
    </row>
    <row r="67" spans="1:12" ht="14.25" customHeight="1">
      <c r="A67" s="18">
        <v>66</v>
      </c>
      <c r="B67" s="19" t="s">
        <v>1318</v>
      </c>
      <c r="C67" s="19" t="s">
        <v>117</v>
      </c>
      <c r="D67" s="19" t="s">
        <v>1319</v>
      </c>
      <c r="E67" s="19" t="s">
        <v>782</v>
      </c>
      <c r="F67" s="18">
        <v>59</v>
      </c>
      <c r="G67" s="18">
        <v>70</v>
      </c>
      <c r="H67" s="18">
        <v>5</v>
      </c>
      <c r="I67" s="18">
        <v>36043</v>
      </c>
      <c r="J67" s="18" t="str">
        <f ca="1">IFERROR(__xludf.DUMMYFUNCTION("IF(SUM(COUNTIF(artists!A:A, SPLIT(C67, "",""))) &gt; 0, ""UA"", 0)"),"UA")</f>
        <v>UA</v>
      </c>
      <c r="K67" s="18">
        <f ca="1">IFERROR(__xludf.DUMMYFUNCTION("IF(SUM(COUNTIF(artists!C:C, SPLIT(C67, "",""))) &gt; 0, ""RU"", 0)"),0)</f>
        <v>0</v>
      </c>
      <c r="L67" s="18">
        <f ca="1">IFERROR(__xludf.DUMMYFUNCTION("IF(SUM(COUNTIF(artists!E:E, SPLIT(C67, "",""))) &gt; 0, ""OTHER"", 0)"),0)</f>
        <v>0</v>
      </c>
    </row>
    <row r="68" spans="1:12" ht="14.25" customHeight="1">
      <c r="A68" s="18">
        <v>67</v>
      </c>
      <c r="B68" s="19" t="s">
        <v>2181</v>
      </c>
      <c r="C68" s="19" t="s">
        <v>2182</v>
      </c>
      <c r="D68" s="19" t="s">
        <v>2183</v>
      </c>
      <c r="E68" s="19" t="s">
        <v>1228</v>
      </c>
      <c r="F68" s="18">
        <v>6</v>
      </c>
      <c r="G68" s="18">
        <v>66</v>
      </c>
      <c r="H68" s="18">
        <v>23</v>
      </c>
      <c r="I68" s="18">
        <v>36013</v>
      </c>
      <c r="J68" s="18">
        <f ca="1">IFERROR(__xludf.DUMMYFUNCTION("IF(SUM(COUNTIF(artists!A:A, SPLIT(C68, "",""))) &gt; 0, ""UA"", 0)"),0)</f>
        <v>0</v>
      </c>
      <c r="K68" s="18" t="str">
        <f ca="1">IFERROR(__xludf.DUMMYFUNCTION("IF(SUM(COUNTIF(artists!C:C, SPLIT(C68, "",""))) &gt; 0, ""RU"", 0)"),"RU")</f>
        <v>RU</v>
      </c>
      <c r="L68" s="18">
        <f ca="1">IFERROR(__xludf.DUMMYFUNCTION("IF(SUM(COUNTIF(artists!E:E, SPLIT(C68, "",""))) &gt; 0, ""OTHER"", 0)"),0)</f>
        <v>0</v>
      </c>
    </row>
    <row r="69" spans="1:12" ht="14.25" customHeight="1">
      <c r="A69" s="18">
        <v>68</v>
      </c>
      <c r="B69" s="19" t="s">
        <v>1171</v>
      </c>
      <c r="C69" s="19" t="s">
        <v>159</v>
      </c>
      <c r="D69" s="19" t="s">
        <v>1172</v>
      </c>
      <c r="E69" s="19" t="s">
        <v>159</v>
      </c>
      <c r="F69" s="18">
        <v>40</v>
      </c>
      <c r="G69" s="18">
        <v>61</v>
      </c>
      <c r="H69" s="18">
        <v>92</v>
      </c>
      <c r="I69" s="18">
        <v>35805</v>
      </c>
      <c r="J69" s="18">
        <f ca="1">IFERROR(__xludf.DUMMYFUNCTION("IF(SUM(COUNTIF(artists!A:A, SPLIT(C69, "",""))) &gt; 0, ""UA"", 0)"),0)</f>
        <v>0</v>
      </c>
      <c r="K69" s="18" t="str">
        <f ca="1">IFERROR(__xludf.DUMMYFUNCTION("IF(SUM(COUNTIF(artists!C:C, SPLIT(C69, "",""))) &gt; 0, ""RU"", 0)"),"RU")</f>
        <v>RU</v>
      </c>
      <c r="L69" s="18">
        <f ca="1">IFERROR(__xludf.DUMMYFUNCTION("IF(SUM(COUNTIF(artists!E:E, SPLIT(C69, "",""))) &gt; 0, ""OTHER"", 0)"),0)</f>
        <v>0</v>
      </c>
    </row>
    <row r="70" spans="1:12" ht="14.25" customHeight="1">
      <c r="A70" s="18">
        <v>69</v>
      </c>
      <c r="B70" s="19" t="s">
        <v>2684</v>
      </c>
      <c r="C70" s="19" t="s">
        <v>59</v>
      </c>
      <c r="D70" s="19" t="s">
        <v>2685</v>
      </c>
      <c r="E70" s="19" t="s">
        <v>2686</v>
      </c>
      <c r="F70" s="18">
        <v>37</v>
      </c>
      <c r="G70" s="18">
        <v>37</v>
      </c>
      <c r="H70" s="18">
        <v>3</v>
      </c>
      <c r="I70" s="18">
        <v>35793</v>
      </c>
      <c r="J70" s="18">
        <f ca="1">IFERROR(__xludf.DUMMYFUNCTION("IF(SUM(COUNTIF(artists!A:A, SPLIT(C70, "",""))) &gt; 0, ""UA"", 0)"),0)</f>
        <v>0</v>
      </c>
      <c r="K70" s="18">
        <f ca="1">IFERROR(__xludf.DUMMYFUNCTION("IF(SUM(COUNTIF(artists!C:C, SPLIT(C70, "",""))) &gt; 0, ""RU"", 0)"),0)</f>
        <v>0</v>
      </c>
      <c r="L70" s="18" t="str">
        <f ca="1">IFERROR(__xludf.DUMMYFUNCTION("IF(SUM(COUNTIF(artists!E:E, SPLIT(C70, "",""))) &gt; 0, ""OTHER"", 0)"),"OTHER")</f>
        <v>OTHER</v>
      </c>
    </row>
    <row r="71" spans="1:12" ht="14.25" customHeight="1">
      <c r="A71" s="18">
        <v>70</v>
      </c>
      <c r="B71" s="19" t="s">
        <v>2005</v>
      </c>
      <c r="C71" s="19" t="s">
        <v>2006</v>
      </c>
      <c r="D71" s="19" t="s">
        <v>2007</v>
      </c>
      <c r="E71" s="19" t="s">
        <v>654</v>
      </c>
      <c r="F71" s="18">
        <v>2</v>
      </c>
      <c r="G71" s="18">
        <v>65</v>
      </c>
      <c r="H71" s="18">
        <v>42</v>
      </c>
      <c r="I71" s="18">
        <v>35691</v>
      </c>
      <c r="J71" s="18">
        <f ca="1">IFERROR(__xludf.DUMMYFUNCTION("IF(SUM(COUNTIF(artists!A:A, SPLIT(C71, "",""))) &gt; 0, ""UA"", 0)"),0)</f>
        <v>0</v>
      </c>
      <c r="K71" s="18">
        <f ca="1">IFERROR(__xludf.DUMMYFUNCTION("IF(SUM(COUNTIF(artists!C:C, SPLIT(C71, "",""))) &gt; 0, ""RU"", 0)"),0)</f>
        <v>0</v>
      </c>
      <c r="L71" s="18" t="str">
        <f ca="1">IFERROR(__xludf.DUMMYFUNCTION("IF(SUM(COUNTIF(artists!E:E, SPLIT(C71, "",""))) &gt; 0, ""OTHER"", 0)"),"OTHER")</f>
        <v>OTHER</v>
      </c>
    </row>
    <row r="72" spans="1:12" ht="14.25" customHeight="1">
      <c r="A72" s="18">
        <v>71</v>
      </c>
      <c r="B72" s="19" t="s">
        <v>1250</v>
      </c>
      <c r="C72" s="19" t="s">
        <v>308</v>
      </c>
      <c r="D72" s="19" t="s">
        <v>1251</v>
      </c>
      <c r="E72" s="19" t="s">
        <v>1252</v>
      </c>
      <c r="F72" s="18">
        <v>1</v>
      </c>
      <c r="G72" s="18">
        <v>71</v>
      </c>
      <c r="H72" s="18">
        <v>19</v>
      </c>
      <c r="I72" s="18">
        <v>35401</v>
      </c>
      <c r="J72" s="18">
        <f ca="1">IFERROR(__xludf.DUMMYFUNCTION("IF(SUM(COUNTIF(artists!A:A, SPLIT(C72, "",""))) &gt; 0, ""UA"", 0)"),0)</f>
        <v>0</v>
      </c>
      <c r="K72" s="18" t="str">
        <f ca="1">IFERROR(__xludf.DUMMYFUNCTION("IF(SUM(COUNTIF(artists!C:C, SPLIT(C72, "",""))) &gt; 0, ""RU"", 0)"),"RU")</f>
        <v>RU</v>
      </c>
      <c r="L72" s="18">
        <f ca="1">IFERROR(__xludf.DUMMYFUNCTION("IF(SUM(COUNTIF(artists!E:E, SPLIT(C72, "",""))) &gt; 0, ""OTHER"", 0)"),0)</f>
        <v>0</v>
      </c>
    </row>
    <row r="73" spans="1:12" ht="14.25" customHeight="1">
      <c r="A73" s="18">
        <v>72</v>
      </c>
      <c r="B73" s="19" t="s">
        <v>2419</v>
      </c>
      <c r="C73" s="19" t="s">
        <v>111</v>
      </c>
      <c r="D73" s="19" t="s">
        <v>2420</v>
      </c>
      <c r="E73" s="19" t="s">
        <v>815</v>
      </c>
      <c r="F73" s="18">
        <v>26</v>
      </c>
      <c r="G73" s="18">
        <v>72</v>
      </c>
      <c r="H73" s="18">
        <v>9</v>
      </c>
      <c r="I73" s="18">
        <v>34575</v>
      </c>
      <c r="J73" s="18" t="str">
        <f ca="1">IFERROR(__xludf.DUMMYFUNCTION("IF(SUM(COUNTIF(artists!A:A, SPLIT(C73, "",""))) &gt; 0, ""UA"", 0)"),"UA")</f>
        <v>UA</v>
      </c>
      <c r="K73" s="18">
        <f ca="1">IFERROR(__xludf.DUMMYFUNCTION("IF(SUM(COUNTIF(artists!C:C, SPLIT(C73, "",""))) &gt; 0, ""RU"", 0)"),0)</f>
        <v>0</v>
      </c>
      <c r="L73" s="18">
        <f ca="1">IFERROR(__xludf.DUMMYFUNCTION("IF(SUM(COUNTIF(artists!E:E, SPLIT(C73, "",""))) &gt; 0, ""OTHER"", 0)"),0)</f>
        <v>0</v>
      </c>
    </row>
    <row r="74" spans="1:12" ht="14.25" customHeight="1">
      <c r="A74" s="18">
        <v>73</v>
      </c>
      <c r="B74" s="19" t="s">
        <v>1158</v>
      </c>
      <c r="C74" s="19" t="s">
        <v>282</v>
      </c>
      <c r="D74" s="19" t="s">
        <v>1159</v>
      </c>
      <c r="E74" s="19" t="s">
        <v>282</v>
      </c>
      <c r="F74" s="18">
        <v>62</v>
      </c>
      <c r="G74" s="18">
        <v>62</v>
      </c>
      <c r="H74" s="18">
        <v>3</v>
      </c>
      <c r="I74" s="18">
        <v>33479</v>
      </c>
      <c r="J74" s="18">
        <f ca="1">IFERROR(__xludf.DUMMYFUNCTION("IF(SUM(COUNTIF(artists!A:A, SPLIT(C74, "",""))) &gt; 0, ""UA"", 0)"),0)</f>
        <v>0</v>
      </c>
      <c r="K74" s="18">
        <f ca="1">IFERROR(__xludf.DUMMYFUNCTION("IF(SUM(COUNTIF(artists!C:C, SPLIT(C74, "",""))) &gt; 0, ""RU"", 0)"),0)</f>
        <v>0</v>
      </c>
      <c r="L74" s="18" t="str">
        <f ca="1">IFERROR(__xludf.DUMMYFUNCTION("IF(SUM(COUNTIF(artists!E:E, SPLIT(C74, "",""))) &gt; 0, ""OTHER"", 0)"),"OTHER")</f>
        <v>OTHER</v>
      </c>
    </row>
    <row r="75" spans="1:12" ht="14.25" customHeight="1">
      <c r="A75" s="18">
        <v>74</v>
      </c>
      <c r="B75" s="19" t="s">
        <v>2461</v>
      </c>
      <c r="C75" s="19" t="s">
        <v>212</v>
      </c>
      <c r="D75" s="19" t="s">
        <v>2462</v>
      </c>
      <c r="E75" s="19" t="s">
        <v>2463</v>
      </c>
      <c r="F75" s="18">
        <v>51</v>
      </c>
      <c r="G75" s="18">
        <v>114</v>
      </c>
      <c r="H75" s="18">
        <v>51</v>
      </c>
      <c r="I75" s="18">
        <v>33313</v>
      </c>
      <c r="J75" s="18">
        <f ca="1">IFERROR(__xludf.DUMMYFUNCTION("IF(SUM(COUNTIF(artists!A:A, SPLIT(C75, "",""))) &gt; 0, ""UA"", 0)"),0)</f>
        <v>0</v>
      </c>
      <c r="K75" s="18" t="str">
        <f ca="1">IFERROR(__xludf.DUMMYFUNCTION("IF(SUM(COUNTIF(artists!C:C, SPLIT(C75, "",""))) &gt; 0, ""RU"", 0)"),"RU")</f>
        <v>RU</v>
      </c>
      <c r="L75" s="18">
        <f ca="1">IFERROR(__xludf.DUMMYFUNCTION("IF(SUM(COUNTIF(artists!E:E, SPLIT(C75, "",""))) &gt; 0, ""OTHER"", 0)"),0)</f>
        <v>0</v>
      </c>
    </row>
    <row r="76" spans="1:12" ht="14.25" customHeight="1">
      <c r="A76" s="18">
        <v>75</v>
      </c>
      <c r="B76" s="19" t="s">
        <v>1072</v>
      </c>
      <c r="C76" s="19" t="s">
        <v>111</v>
      </c>
      <c r="D76" s="19" t="s">
        <v>1073</v>
      </c>
      <c r="E76" s="19" t="s">
        <v>815</v>
      </c>
      <c r="F76" s="18">
        <v>56</v>
      </c>
      <c r="G76" s="18">
        <v>100</v>
      </c>
      <c r="H76" s="18">
        <v>9</v>
      </c>
      <c r="I76" s="18">
        <v>33230</v>
      </c>
      <c r="J76" s="18" t="str">
        <f ca="1">IFERROR(__xludf.DUMMYFUNCTION("IF(SUM(COUNTIF(artists!A:A, SPLIT(C76, "",""))) &gt; 0, ""UA"", 0)"),"UA")</f>
        <v>UA</v>
      </c>
      <c r="K76" s="18">
        <f ca="1">IFERROR(__xludf.DUMMYFUNCTION("IF(SUM(COUNTIF(artists!C:C, SPLIT(C76, "",""))) &gt; 0, ""RU"", 0)"),0)</f>
        <v>0</v>
      </c>
      <c r="L76" s="18">
        <f ca="1">IFERROR(__xludf.DUMMYFUNCTION("IF(SUM(COUNTIF(artists!E:E, SPLIT(C76, "",""))) &gt; 0, ""OTHER"", 0)"),0)</f>
        <v>0</v>
      </c>
    </row>
    <row r="77" spans="1:12" ht="14.25" customHeight="1">
      <c r="A77" s="18">
        <v>76</v>
      </c>
      <c r="B77" s="19" t="s">
        <v>987</v>
      </c>
      <c r="C77" s="19" t="s">
        <v>151</v>
      </c>
      <c r="D77" s="19" t="s">
        <v>988</v>
      </c>
      <c r="E77" s="19" t="s">
        <v>151</v>
      </c>
      <c r="F77" s="18">
        <v>45</v>
      </c>
      <c r="G77" s="18">
        <v>80</v>
      </c>
      <c r="H77" s="18">
        <v>53</v>
      </c>
      <c r="I77" s="18">
        <v>33135</v>
      </c>
      <c r="J77" s="18">
        <f ca="1">IFERROR(__xludf.DUMMYFUNCTION("IF(SUM(COUNTIF(artists!A:A, SPLIT(C77, "",""))) &gt; 0, ""UA"", 0)"),0)</f>
        <v>0</v>
      </c>
      <c r="K77" s="18">
        <f ca="1">IFERROR(__xludf.DUMMYFUNCTION("IF(SUM(COUNTIF(artists!C:C, SPLIT(C77, "",""))) &gt; 0, ""RU"", 0)"),0)</f>
        <v>0</v>
      </c>
      <c r="L77" s="18" t="str">
        <f ca="1">IFERROR(__xludf.DUMMYFUNCTION("IF(SUM(COUNTIF(artists!E:E, SPLIT(C77, "",""))) &gt; 0, ""OTHER"", 0)"),"OTHER")</f>
        <v>OTHER</v>
      </c>
    </row>
    <row r="78" spans="1:12" ht="14.25" customHeight="1">
      <c r="A78" s="18">
        <v>77</v>
      </c>
      <c r="B78" s="19" t="s">
        <v>2413</v>
      </c>
      <c r="C78" s="19" t="s">
        <v>111</v>
      </c>
      <c r="D78" s="19" t="s">
        <v>2414</v>
      </c>
      <c r="E78" s="19" t="s">
        <v>815</v>
      </c>
      <c r="F78" s="18">
        <v>27</v>
      </c>
      <c r="G78" s="18">
        <v>74</v>
      </c>
      <c r="H78" s="18">
        <v>9</v>
      </c>
      <c r="I78" s="18">
        <v>33118</v>
      </c>
      <c r="J78" s="18" t="str">
        <f ca="1">IFERROR(__xludf.DUMMYFUNCTION("IF(SUM(COUNTIF(artists!A:A, SPLIT(C78, "",""))) &gt; 0, ""UA"", 0)"),"UA")</f>
        <v>UA</v>
      </c>
      <c r="K78" s="18">
        <f ca="1">IFERROR(__xludf.DUMMYFUNCTION("IF(SUM(COUNTIF(artists!C:C, SPLIT(C78, "",""))) &gt; 0, ""RU"", 0)"),0)</f>
        <v>0</v>
      </c>
      <c r="L78" s="18">
        <f ca="1">IFERROR(__xludf.DUMMYFUNCTION("IF(SUM(COUNTIF(artists!E:E, SPLIT(C78, "",""))) &gt; 0, ""OTHER"", 0)"),0)</f>
        <v>0</v>
      </c>
    </row>
    <row r="79" spans="1:12" ht="14.25" customHeight="1">
      <c r="A79" s="18">
        <v>78</v>
      </c>
      <c r="B79" s="19" t="s">
        <v>854</v>
      </c>
      <c r="C79" s="19" t="s">
        <v>174</v>
      </c>
      <c r="D79" s="19" t="s">
        <v>855</v>
      </c>
      <c r="E79" s="19" t="s">
        <v>856</v>
      </c>
      <c r="F79" s="18">
        <v>76</v>
      </c>
      <c r="G79" s="18">
        <v>76</v>
      </c>
      <c r="H79" s="18">
        <v>69</v>
      </c>
      <c r="I79" s="18">
        <v>32490</v>
      </c>
      <c r="J79" s="18">
        <f ca="1">IFERROR(__xludf.DUMMYFUNCTION("IF(SUM(COUNTIF(artists!A:A, SPLIT(C79, "",""))) &gt; 0, ""UA"", 0)"),0)</f>
        <v>0</v>
      </c>
      <c r="K79" s="18">
        <f ca="1">IFERROR(__xludf.DUMMYFUNCTION("IF(SUM(COUNTIF(artists!C:C, SPLIT(C79, "",""))) &gt; 0, ""RU"", 0)"),0)</f>
        <v>0</v>
      </c>
      <c r="L79" s="18" t="str">
        <f ca="1">IFERROR(__xludf.DUMMYFUNCTION("IF(SUM(COUNTIF(artists!E:E, SPLIT(C79, "",""))) &gt; 0, ""OTHER"", 0)"),"OTHER")</f>
        <v>OTHER</v>
      </c>
    </row>
    <row r="80" spans="1:12" ht="14.25" customHeight="1">
      <c r="A80" s="18">
        <v>79</v>
      </c>
      <c r="B80" s="19" t="s">
        <v>1078</v>
      </c>
      <c r="C80" s="19" t="s">
        <v>120</v>
      </c>
      <c r="D80" s="19" t="s">
        <v>1079</v>
      </c>
      <c r="E80" s="19" t="s">
        <v>1080</v>
      </c>
      <c r="F80" s="18">
        <v>66</v>
      </c>
      <c r="G80" s="18">
        <v>75</v>
      </c>
      <c r="H80" s="18">
        <v>6</v>
      </c>
      <c r="I80" s="18">
        <v>32453</v>
      </c>
      <c r="J80" s="18" t="str">
        <f ca="1">IFERROR(__xludf.DUMMYFUNCTION("IF(SUM(COUNTIF(artists!A:A, SPLIT(C80, "",""))) &gt; 0, ""UA"", 0)"),"UA")</f>
        <v>UA</v>
      </c>
      <c r="K80" s="18">
        <f ca="1">IFERROR(__xludf.DUMMYFUNCTION("IF(SUM(COUNTIF(artists!C:C, SPLIT(C80, "",""))) &gt; 0, ""RU"", 0)"),0)</f>
        <v>0</v>
      </c>
      <c r="L80" s="18">
        <f ca="1">IFERROR(__xludf.DUMMYFUNCTION("IF(SUM(COUNTIF(artists!E:E, SPLIT(C80, "",""))) &gt; 0, ""OTHER"", 0)"),0)</f>
        <v>0</v>
      </c>
    </row>
    <row r="81" spans="1:12" ht="14.25" customHeight="1">
      <c r="A81" s="18">
        <v>80</v>
      </c>
      <c r="B81" s="19" t="s">
        <v>926</v>
      </c>
      <c r="C81" s="19" t="s">
        <v>132</v>
      </c>
      <c r="D81" s="19" t="s">
        <v>927</v>
      </c>
      <c r="E81" s="19" t="s">
        <v>928</v>
      </c>
      <c r="F81" s="18">
        <v>80</v>
      </c>
      <c r="G81" s="18">
        <v>82</v>
      </c>
      <c r="H81" s="18">
        <v>6</v>
      </c>
      <c r="I81" s="18">
        <v>32142</v>
      </c>
      <c r="J81" s="18" t="str">
        <f ca="1">IFERROR(__xludf.DUMMYFUNCTION("IF(SUM(COUNTIF(artists!A:A, SPLIT(C81, "",""))) &gt; 0, ""UA"", 0)"),"UA")</f>
        <v>UA</v>
      </c>
      <c r="K81" s="18">
        <f ca="1">IFERROR(__xludf.DUMMYFUNCTION("IF(SUM(COUNTIF(artists!C:C, SPLIT(C81, "",""))) &gt; 0, ""RU"", 0)"),0)</f>
        <v>0</v>
      </c>
      <c r="L81" s="18">
        <f ca="1">IFERROR(__xludf.DUMMYFUNCTION("IF(SUM(COUNTIF(artists!E:E, SPLIT(C81, "",""))) &gt; 0, ""OTHER"", 0)"),0)</f>
        <v>0</v>
      </c>
    </row>
    <row r="82" spans="1:12" ht="14.25" customHeight="1">
      <c r="A82" s="18">
        <v>81</v>
      </c>
      <c r="B82" s="19" t="s">
        <v>947</v>
      </c>
      <c r="C82" s="19" t="s">
        <v>126</v>
      </c>
      <c r="D82" s="19" t="s">
        <v>948</v>
      </c>
      <c r="E82" s="19" t="s">
        <v>949</v>
      </c>
      <c r="F82" s="18">
        <v>81</v>
      </c>
      <c r="G82" s="18">
        <v>89</v>
      </c>
      <c r="H82" s="18">
        <v>7</v>
      </c>
      <c r="I82" s="18">
        <v>32054</v>
      </c>
      <c r="J82" s="18" t="str">
        <f ca="1">IFERROR(__xludf.DUMMYFUNCTION("IF(SUM(COUNTIF(artists!A:A, SPLIT(C82, "",""))) &gt; 0, ""UA"", 0)"),"UA")</f>
        <v>UA</v>
      </c>
      <c r="K82" s="18">
        <f ca="1">IFERROR(__xludf.DUMMYFUNCTION("IF(SUM(COUNTIF(artists!C:C, SPLIT(C82, "",""))) &gt; 0, ""RU"", 0)"),0)</f>
        <v>0</v>
      </c>
      <c r="L82" s="18">
        <f ca="1">IFERROR(__xludf.DUMMYFUNCTION("IF(SUM(COUNTIF(artists!E:E, SPLIT(C82, "",""))) &gt; 0, ""OTHER"", 0)"),0)</f>
        <v>0</v>
      </c>
    </row>
    <row r="83" spans="1:12" ht="14.25" customHeight="1">
      <c r="A83" s="18">
        <v>82</v>
      </c>
      <c r="B83" s="19" t="s">
        <v>748</v>
      </c>
      <c r="C83" s="19" t="s">
        <v>148</v>
      </c>
      <c r="D83" s="19" t="s">
        <v>749</v>
      </c>
      <c r="E83" s="19" t="s">
        <v>750</v>
      </c>
      <c r="F83" s="18">
        <v>39</v>
      </c>
      <c r="G83" s="18">
        <v>68</v>
      </c>
      <c r="H83" s="18">
        <v>9</v>
      </c>
      <c r="I83" s="18">
        <v>31761</v>
      </c>
      <c r="J83" s="18">
        <f ca="1">IFERROR(__xludf.DUMMYFUNCTION("IF(SUM(COUNTIF(artists!A:A, SPLIT(C83, "",""))) &gt; 0, ""UA"", 0)"),0)</f>
        <v>0</v>
      </c>
      <c r="K83" s="18">
        <f ca="1">IFERROR(__xludf.DUMMYFUNCTION("IF(SUM(COUNTIF(artists!C:C, SPLIT(C83, "",""))) &gt; 0, ""RU"", 0)"),0)</f>
        <v>0</v>
      </c>
      <c r="L83" s="18" t="str">
        <f ca="1">IFERROR(__xludf.DUMMYFUNCTION("IF(SUM(COUNTIF(artists!E:E, SPLIT(C83, "",""))) &gt; 0, ""OTHER"", 0)"),"OTHER")</f>
        <v>OTHER</v>
      </c>
    </row>
    <row r="84" spans="1:12" ht="14.25" customHeight="1">
      <c r="A84" s="18">
        <v>83</v>
      </c>
      <c r="B84" s="19" t="s">
        <v>2270</v>
      </c>
      <c r="C84" s="19" t="s">
        <v>2271</v>
      </c>
      <c r="D84" s="19" t="s">
        <v>2272</v>
      </c>
      <c r="E84" s="19" t="s">
        <v>654</v>
      </c>
      <c r="F84" s="18">
        <v>1</v>
      </c>
      <c r="G84" s="18">
        <v>84</v>
      </c>
      <c r="H84" s="18">
        <v>40</v>
      </c>
      <c r="I84" s="18">
        <v>31697</v>
      </c>
      <c r="J84" s="18">
        <f ca="1">IFERROR(__xludf.DUMMYFUNCTION("IF(SUM(COUNTIF(artists!A:A, SPLIT(C84, "",""))) &gt; 0, ""UA"", 0)"),0)</f>
        <v>0</v>
      </c>
      <c r="K84" s="18">
        <f ca="1">IFERROR(__xludf.DUMMYFUNCTION("IF(SUM(COUNTIF(artists!C:C, SPLIT(C84, "",""))) &gt; 0, ""RU"", 0)"),0)</f>
        <v>0</v>
      </c>
      <c r="L84" s="18" t="str">
        <f ca="1">IFERROR(__xludf.DUMMYFUNCTION("IF(SUM(COUNTIF(artists!E:E, SPLIT(C84, "",""))) &gt; 0, ""OTHER"", 0)"),"OTHER")</f>
        <v>OTHER</v>
      </c>
    </row>
    <row r="85" spans="1:12" ht="14.25" customHeight="1">
      <c r="A85" s="18">
        <v>84</v>
      </c>
      <c r="B85" s="19" t="s">
        <v>1105</v>
      </c>
      <c r="C85" s="19" t="s">
        <v>185</v>
      </c>
      <c r="D85" s="19" t="s">
        <v>1106</v>
      </c>
      <c r="E85" s="19" t="s">
        <v>925</v>
      </c>
      <c r="F85" s="18">
        <v>62</v>
      </c>
      <c r="G85" s="18">
        <v>86</v>
      </c>
      <c r="H85" s="18">
        <v>13</v>
      </c>
      <c r="I85" s="18">
        <v>31401</v>
      </c>
      <c r="J85" s="18">
        <f ca="1">IFERROR(__xludf.DUMMYFUNCTION("IF(SUM(COUNTIF(artists!A:A, SPLIT(C85, "",""))) &gt; 0, ""UA"", 0)"),0)</f>
        <v>0</v>
      </c>
      <c r="K85" s="18" t="str">
        <f ca="1">IFERROR(__xludf.DUMMYFUNCTION("IF(SUM(COUNTIF(artists!C:C, SPLIT(C85, "",""))) &gt; 0, ""RU"", 0)"),"RU")</f>
        <v>RU</v>
      </c>
      <c r="L85" s="18">
        <f ca="1">IFERROR(__xludf.DUMMYFUNCTION("IF(SUM(COUNTIF(artists!E:E, SPLIT(C85, "",""))) &gt; 0, ""OTHER"", 0)"),0)</f>
        <v>0</v>
      </c>
    </row>
    <row r="86" spans="1:12" ht="14.25" customHeight="1">
      <c r="A86" s="18">
        <v>85</v>
      </c>
      <c r="B86" s="19" t="s">
        <v>2231</v>
      </c>
      <c r="C86" s="19" t="s">
        <v>2232</v>
      </c>
      <c r="D86" s="19" t="s">
        <v>2233</v>
      </c>
      <c r="E86" s="19" t="s">
        <v>2234</v>
      </c>
      <c r="F86" s="18">
        <v>1</v>
      </c>
      <c r="G86" s="18">
        <v>91</v>
      </c>
      <c r="H86" s="18">
        <v>43</v>
      </c>
      <c r="I86" s="18">
        <v>31373</v>
      </c>
      <c r="J86" s="18">
        <f ca="1">IFERROR(__xludf.DUMMYFUNCTION("IF(SUM(COUNTIF(artists!A:A, SPLIT(C86, "",""))) &gt; 0, ""UA"", 0)"),0)</f>
        <v>0</v>
      </c>
      <c r="K86" s="18" t="str">
        <f ca="1">IFERROR(__xludf.DUMMYFUNCTION("IF(SUM(COUNTIF(artists!C:C, SPLIT(C86, "",""))) &gt; 0, ""RU"", 0)"),"RU")</f>
        <v>RU</v>
      </c>
      <c r="L86" s="18">
        <f ca="1">IFERROR(__xludf.DUMMYFUNCTION("IF(SUM(COUNTIF(artists!E:E, SPLIT(C86, "",""))) &gt; 0, ""OTHER"", 0)"),0)</f>
        <v>0</v>
      </c>
    </row>
    <row r="87" spans="1:12" ht="14.25" customHeight="1">
      <c r="A87" s="18">
        <v>86</v>
      </c>
      <c r="B87" s="19" t="s">
        <v>2250</v>
      </c>
      <c r="C87" s="19" t="s">
        <v>194</v>
      </c>
      <c r="D87" s="19" t="s">
        <v>2251</v>
      </c>
      <c r="E87" s="19" t="s">
        <v>2252</v>
      </c>
      <c r="F87" s="18">
        <v>65</v>
      </c>
      <c r="G87" s="18">
        <v>103</v>
      </c>
      <c r="H87" s="18">
        <v>94</v>
      </c>
      <c r="I87" s="18">
        <v>31355</v>
      </c>
      <c r="J87" s="18">
        <f ca="1">IFERROR(__xludf.DUMMYFUNCTION("IF(SUM(COUNTIF(artists!A:A, SPLIT(C87, "",""))) &gt; 0, ""UA"", 0)"),0)</f>
        <v>0</v>
      </c>
      <c r="K87" s="18" t="str">
        <f ca="1">IFERROR(__xludf.DUMMYFUNCTION("IF(SUM(COUNTIF(artists!C:C, SPLIT(C87, "",""))) &gt; 0, ""RU"", 0)"),"RU")</f>
        <v>RU</v>
      </c>
      <c r="L87" s="18">
        <f ca="1">IFERROR(__xludf.DUMMYFUNCTION("IF(SUM(COUNTIF(artists!E:E, SPLIT(C87, "",""))) &gt; 0, ""OTHER"", 0)"),0)</f>
        <v>0</v>
      </c>
    </row>
    <row r="88" spans="1:12" ht="14.25" customHeight="1">
      <c r="A88" s="18">
        <v>87</v>
      </c>
      <c r="B88" s="19" t="s">
        <v>857</v>
      </c>
      <c r="C88" s="19" t="s">
        <v>858</v>
      </c>
      <c r="D88" s="19" t="s">
        <v>859</v>
      </c>
      <c r="E88" s="19" t="s">
        <v>860</v>
      </c>
      <c r="F88" s="18">
        <v>87</v>
      </c>
      <c r="G88" s="18">
        <v>98</v>
      </c>
      <c r="H88" s="18">
        <v>6</v>
      </c>
      <c r="I88" s="18">
        <v>31354</v>
      </c>
      <c r="J88" s="18" t="str">
        <f ca="1">IFERROR(__xludf.DUMMYFUNCTION("IF(SUM(COUNTIF(artists!A:A, SPLIT(C88, "",""))) &gt; 0, ""UA"", 0)"),"UA")</f>
        <v>UA</v>
      </c>
      <c r="K88" s="18">
        <f ca="1">IFERROR(__xludf.DUMMYFUNCTION("IF(SUM(COUNTIF(artists!C:C, SPLIT(C88, "",""))) &gt; 0, ""RU"", 0)"),0)</f>
        <v>0</v>
      </c>
      <c r="L88" s="18">
        <f ca="1">IFERROR(__xludf.DUMMYFUNCTION("IF(SUM(COUNTIF(artists!E:E, SPLIT(C88, "",""))) &gt; 0, ""OTHER"", 0)"),0)</f>
        <v>0</v>
      </c>
    </row>
    <row r="89" spans="1:12" ht="14.25" customHeight="1">
      <c r="A89" s="18">
        <v>88</v>
      </c>
      <c r="B89" s="19" t="s">
        <v>2527</v>
      </c>
      <c r="C89" s="19" t="s">
        <v>2528</v>
      </c>
      <c r="D89" s="19" t="s">
        <v>2529</v>
      </c>
      <c r="E89" s="19" t="s">
        <v>907</v>
      </c>
      <c r="F89" s="18">
        <v>32</v>
      </c>
      <c r="G89" s="18">
        <v>87</v>
      </c>
      <c r="H89" s="18">
        <v>45</v>
      </c>
      <c r="I89" s="18">
        <v>31129</v>
      </c>
      <c r="J89" s="18">
        <f ca="1">IFERROR(__xludf.DUMMYFUNCTION("IF(SUM(COUNTIF(artists!A:A, SPLIT(C89, "",""))) &gt; 0, ""UA"", 0)"),0)</f>
        <v>0</v>
      </c>
      <c r="K89" s="18" t="str">
        <f ca="1">IFERROR(__xludf.DUMMYFUNCTION("IF(SUM(COUNTIF(artists!C:C, SPLIT(C89, "",""))) &gt; 0, ""RU"", 0)"),"RU")</f>
        <v>RU</v>
      </c>
      <c r="L89" s="18">
        <f ca="1">IFERROR(__xludf.DUMMYFUNCTION("IF(SUM(COUNTIF(artists!E:E, SPLIT(C89, "",""))) &gt; 0, ""OTHER"", 0)"),0)</f>
        <v>0</v>
      </c>
    </row>
    <row r="90" spans="1:12" ht="14.25" customHeight="1">
      <c r="A90" s="18">
        <v>89</v>
      </c>
      <c r="B90" s="19" t="s">
        <v>2440</v>
      </c>
      <c r="C90" s="19" t="s">
        <v>149</v>
      </c>
      <c r="D90" s="19" t="s">
        <v>2441</v>
      </c>
      <c r="E90" s="19" t="s">
        <v>2442</v>
      </c>
      <c r="F90" s="18">
        <v>89</v>
      </c>
      <c r="G90" s="18">
        <v>111</v>
      </c>
      <c r="H90" s="18">
        <v>7</v>
      </c>
      <c r="I90" s="18">
        <v>31112</v>
      </c>
      <c r="J90" s="18" t="str">
        <f ca="1">IFERROR(__xludf.DUMMYFUNCTION("IF(SUM(COUNTIF(artists!A:A, SPLIT(C90, "",""))) &gt; 0, ""UA"", 0)"),"UA")</f>
        <v>UA</v>
      </c>
      <c r="K90" s="18">
        <f ca="1">IFERROR(__xludf.DUMMYFUNCTION("IF(SUM(COUNTIF(artists!C:C, SPLIT(C90, "",""))) &gt; 0, ""RU"", 0)"),0)</f>
        <v>0</v>
      </c>
      <c r="L90" s="18">
        <f ca="1">IFERROR(__xludf.DUMMYFUNCTION("IF(SUM(COUNTIF(artists!E:E, SPLIT(C90, "",""))) &gt; 0, ""OTHER"", 0)"),0)</f>
        <v>0</v>
      </c>
    </row>
    <row r="91" spans="1:12" ht="14.25" customHeight="1">
      <c r="A91" s="18">
        <v>90</v>
      </c>
      <c r="B91" s="19" t="s">
        <v>1093</v>
      </c>
      <c r="C91" s="19" t="s">
        <v>131</v>
      </c>
      <c r="D91" s="19" t="s">
        <v>1094</v>
      </c>
      <c r="E91" s="19" t="s">
        <v>654</v>
      </c>
      <c r="F91" s="18">
        <v>52</v>
      </c>
      <c r="G91" s="18">
        <v>88</v>
      </c>
      <c r="H91" s="18">
        <v>16</v>
      </c>
      <c r="I91" s="18">
        <v>30958</v>
      </c>
      <c r="J91" s="18">
        <f ca="1">IFERROR(__xludf.DUMMYFUNCTION("IF(SUM(COUNTIF(artists!A:A, SPLIT(C91, "",""))) &gt; 0, ""UA"", 0)"),0)</f>
        <v>0</v>
      </c>
      <c r="K91" s="18">
        <f ca="1">IFERROR(__xludf.DUMMYFUNCTION("IF(SUM(COUNTIF(artists!C:C, SPLIT(C91, "",""))) &gt; 0, ""RU"", 0)"),0)</f>
        <v>0</v>
      </c>
      <c r="L91" s="18" t="str">
        <f ca="1">IFERROR(__xludf.DUMMYFUNCTION("IF(SUM(COUNTIF(artists!E:E, SPLIT(C91, "",""))) &gt; 0, ""OTHER"", 0)"),"OTHER")</f>
        <v>OTHER</v>
      </c>
    </row>
    <row r="92" spans="1:12" ht="14.25" customHeight="1">
      <c r="A92" s="18">
        <v>91</v>
      </c>
      <c r="B92" s="19" t="s">
        <v>1832</v>
      </c>
      <c r="C92" s="19" t="s">
        <v>343</v>
      </c>
      <c r="D92" s="19" t="s">
        <v>1833</v>
      </c>
      <c r="E92" s="19" t="s">
        <v>648</v>
      </c>
      <c r="F92" s="18">
        <v>84</v>
      </c>
      <c r="G92" s="18">
        <v>106</v>
      </c>
      <c r="H92" s="18">
        <v>8</v>
      </c>
      <c r="I92" s="18">
        <v>30949</v>
      </c>
      <c r="J92" s="18" t="str">
        <f ca="1">IFERROR(__xludf.DUMMYFUNCTION("IF(SUM(COUNTIF(artists!A:A, SPLIT(C92, "",""))) &gt; 0, ""UA"", 0)"),"UA")</f>
        <v>UA</v>
      </c>
      <c r="K92" s="18">
        <f ca="1">IFERROR(__xludf.DUMMYFUNCTION("IF(SUM(COUNTIF(artists!C:C, SPLIT(C92, "",""))) &gt; 0, ""RU"", 0)"),0)</f>
        <v>0</v>
      </c>
      <c r="L92" s="18">
        <f ca="1">IFERROR(__xludf.DUMMYFUNCTION("IF(SUM(COUNTIF(artists!E:E, SPLIT(C92, "",""))) &gt; 0, ""OTHER"", 0)"),0)</f>
        <v>0</v>
      </c>
    </row>
    <row r="93" spans="1:12" ht="14.25" customHeight="1">
      <c r="A93" s="18">
        <v>92</v>
      </c>
      <c r="B93" s="19" t="s">
        <v>1898</v>
      </c>
      <c r="C93" s="19" t="s">
        <v>170</v>
      </c>
      <c r="D93" s="19" t="s">
        <v>1899</v>
      </c>
      <c r="E93" s="19" t="s">
        <v>2117</v>
      </c>
      <c r="F93" s="18">
        <v>1</v>
      </c>
      <c r="G93" s="18">
        <v>77</v>
      </c>
      <c r="H93" s="18">
        <v>29</v>
      </c>
      <c r="I93" s="18">
        <v>30721</v>
      </c>
      <c r="J93" s="18">
        <f ca="1">IFERROR(__xludf.DUMMYFUNCTION("IF(SUM(COUNTIF(artists!A:A, SPLIT(C93, "",""))) &gt; 0, ""UA"", 0)"),0)</f>
        <v>0</v>
      </c>
      <c r="K93" s="18" t="str">
        <f ca="1">IFERROR(__xludf.DUMMYFUNCTION("IF(SUM(COUNTIF(artists!C:C, SPLIT(C93, "",""))) &gt; 0, ""RU"", 0)"),"RU")</f>
        <v>RU</v>
      </c>
      <c r="L93" s="18">
        <f ca="1">IFERROR(__xludf.DUMMYFUNCTION("IF(SUM(COUNTIF(artists!E:E, SPLIT(C93, "",""))) &gt; 0, ""OTHER"", 0)"),0)</f>
        <v>0</v>
      </c>
    </row>
    <row r="94" spans="1:12" ht="14.25" customHeight="1">
      <c r="A94" s="18">
        <v>93</v>
      </c>
      <c r="B94" s="19" t="s">
        <v>1437</v>
      </c>
      <c r="C94" s="19" t="s">
        <v>209</v>
      </c>
      <c r="D94" s="19" t="s">
        <v>1438</v>
      </c>
      <c r="E94" s="19" t="s">
        <v>1207</v>
      </c>
      <c r="F94" s="18">
        <v>20</v>
      </c>
      <c r="G94" s="18">
        <v>104</v>
      </c>
      <c r="H94" s="18">
        <v>37</v>
      </c>
      <c r="I94" s="18">
        <v>30336</v>
      </c>
      <c r="J94" s="18">
        <f ca="1">IFERROR(__xludf.DUMMYFUNCTION("IF(SUM(COUNTIF(artists!A:A, SPLIT(C94, "",""))) &gt; 0, ""UA"", 0)"),0)</f>
        <v>0</v>
      </c>
      <c r="K94" s="18" t="str">
        <f ca="1">IFERROR(__xludf.DUMMYFUNCTION("IF(SUM(COUNTIF(artists!C:C, SPLIT(C94, "",""))) &gt; 0, ""RU"", 0)"),"RU")</f>
        <v>RU</v>
      </c>
      <c r="L94" s="18">
        <f ca="1">IFERROR(__xludf.DUMMYFUNCTION("IF(SUM(COUNTIF(artists!E:E, SPLIT(C94, "",""))) &gt; 0, ""OTHER"", 0)"),0)</f>
        <v>0</v>
      </c>
    </row>
    <row r="95" spans="1:12" ht="14.25" customHeight="1">
      <c r="A95" s="18">
        <v>94</v>
      </c>
      <c r="B95" s="19" t="s">
        <v>1862</v>
      </c>
      <c r="C95" s="19" t="s">
        <v>1863</v>
      </c>
      <c r="D95" s="19" t="s">
        <v>1864</v>
      </c>
      <c r="E95" s="19" t="s">
        <v>216</v>
      </c>
      <c r="F95" s="18">
        <v>83</v>
      </c>
      <c r="G95" s="18">
        <v>102</v>
      </c>
      <c r="H95" s="18">
        <v>34</v>
      </c>
      <c r="I95" s="18">
        <v>30230</v>
      </c>
      <c r="J95" s="18">
        <f ca="1">IFERROR(__xludf.DUMMYFUNCTION("IF(SUM(COUNTIF(artists!A:A, SPLIT(C95, "",""))) &gt; 0, ""UA"", 0)"),0)</f>
        <v>0</v>
      </c>
      <c r="K95" s="18">
        <f ca="1">IFERROR(__xludf.DUMMYFUNCTION("IF(SUM(COUNTIF(artists!C:C, SPLIT(C95, "",""))) &gt; 0, ""RU"", 0)"),0)</f>
        <v>0</v>
      </c>
      <c r="L95" s="18" t="str">
        <f ca="1">IFERROR(__xludf.DUMMYFUNCTION("IF(SUM(COUNTIF(artists!E:E, SPLIT(C95, "",""))) &gt; 0, ""OTHER"", 0)"),"OTHER")</f>
        <v>OTHER</v>
      </c>
    </row>
    <row r="96" spans="1:12" ht="14.25" customHeight="1">
      <c r="A96" s="18">
        <v>95</v>
      </c>
      <c r="B96" s="19" t="s">
        <v>1029</v>
      </c>
      <c r="C96" s="19" t="s">
        <v>123</v>
      </c>
      <c r="D96" s="19" t="s">
        <v>969</v>
      </c>
      <c r="E96" s="19" t="s">
        <v>1030</v>
      </c>
      <c r="F96" s="18">
        <v>83</v>
      </c>
      <c r="G96" s="18">
        <v>90</v>
      </c>
      <c r="H96" s="18">
        <v>6</v>
      </c>
      <c r="I96" s="18">
        <v>30070</v>
      </c>
      <c r="J96" s="18" t="str">
        <f ca="1">IFERROR(__xludf.DUMMYFUNCTION("IF(SUM(COUNTIF(artists!A:A, SPLIT(C96, "",""))) &gt; 0, ""UA"", 0)"),"UA")</f>
        <v>UA</v>
      </c>
      <c r="K96" s="18">
        <f ca="1">IFERROR(__xludf.DUMMYFUNCTION("IF(SUM(COUNTIF(artists!C:C, SPLIT(C96, "",""))) &gt; 0, ""RU"", 0)"),0)</f>
        <v>0</v>
      </c>
      <c r="L96" s="18">
        <f ca="1">IFERROR(__xludf.DUMMYFUNCTION("IF(SUM(COUNTIF(artists!E:E, SPLIT(C96, "",""))) &gt; 0, ""OTHER"", 0)"),0)</f>
        <v>0</v>
      </c>
    </row>
    <row r="97" spans="1:12" ht="14.25" customHeight="1">
      <c r="A97" s="18">
        <v>96</v>
      </c>
      <c r="B97" s="19" t="s">
        <v>1953</v>
      </c>
      <c r="C97" s="19" t="s">
        <v>188</v>
      </c>
      <c r="D97" s="19" t="s">
        <v>1954</v>
      </c>
      <c r="E97" s="19" t="s">
        <v>661</v>
      </c>
      <c r="F97" s="18">
        <v>57</v>
      </c>
      <c r="G97" s="18">
        <v>78</v>
      </c>
      <c r="H97" s="18">
        <v>5</v>
      </c>
      <c r="I97" s="18">
        <v>29748</v>
      </c>
      <c r="J97" s="18">
        <f ca="1">IFERROR(__xludf.DUMMYFUNCTION("IF(SUM(COUNTIF(artists!A:A, SPLIT(C97, "",""))) &gt; 0, ""UA"", 0)"),0)</f>
        <v>0</v>
      </c>
      <c r="K97" s="18" t="str">
        <f ca="1">IFERROR(__xludf.DUMMYFUNCTION("IF(SUM(COUNTIF(artists!C:C, SPLIT(C97, "",""))) &gt; 0, ""RU"", 0)"),"RU")</f>
        <v>RU</v>
      </c>
      <c r="L97" s="18">
        <f ca="1">IFERROR(__xludf.DUMMYFUNCTION("IF(SUM(COUNTIF(artists!E:E, SPLIT(C97, "",""))) &gt; 0, ""OTHER"", 0)"),0)</f>
        <v>0</v>
      </c>
    </row>
    <row r="98" spans="1:12" ht="14.25" customHeight="1">
      <c r="A98" s="18">
        <v>97</v>
      </c>
      <c r="B98" s="19" t="s">
        <v>2580</v>
      </c>
      <c r="C98" s="19" t="s">
        <v>153</v>
      </c>
      <c r="D98" s="19" t="s">
        <v>2581</v>
      </c>
      <c r="E98" s="19" t="s">
        <v>2326</v>
      </c>
      <c r="F98" s="18">
        <v>2</v>
      </c>
      <c r="G98" s="18">
        <v>93</v>
      </c>
      <c r="H98" s="18">
        <v>17</v>
      </c>
      <c r="I98" s="18">
        <v>29608</v>
      </c>
      <c r="J98" s="18">
        <f ca="1">IFERROR(__xludf.DUMMYFUNCTION("IF(SUM(COUNTIF(artists!A:A, SPLIT(C98, "",""))) &gt; 0, ""UA"", 0)"),0)</f>
        <v>0</v>
      </c>
      <c r="K98" s="18" t="str">
        <f ca="1">IFERROR(__xludf.DUMMYFUNCTION("IF(SUM(COUNTIF(artists!C:C, SPLIT(C98, "",""))) &gt; 0, ""RU"", 0)"),"RU")</f>
        <v>RU</v>
      </c>
      <c r="L98" s="18">
        <f ca="1">IFERROR(__xludf.DUMMYFUNCTION("IF(SUM(COUNTIF(artists!E:E, SPLIT(C98, "",""))) &gt; 0, ""OTHER"", 0)"),0)</f>
        <v>0</v>
      </c>
    </row>
    <row r="99" spans="1:12" ht="14.25" customHeight="1">
      <c r="A99" s="18">
        <v>98</v>
      </c>
      <c r="B99" s="19" t="s">
        <v>2189</v>
      </c>
      <c r="C99" s="19" t="s">
        <v>2190</v>
      </c>
      <c r="D99" s="19" t="s">
        <v>2191</v>
      </c>
      <c r="E99" s="19" t="s">
        <v>1978</v>
      </c>
      <c r="F99" s="18">
        <v>7</v>
      </c>
      <c r="G99" s="18">
        <v>97</v>
      </c>
      <c r="H99" s="18">
        <v>19</v>
      </c>
      <c r="I99" s="18">
        <v>29564</v>
      </c>
      <c r="J99" s="18">
        <f ca="1">IFERROR(__xludf.DUMMYFUNCTION("IF(SUM(COUNTIF(artists!A:A, SPLIT(C99, "",""))) &gt; 0, ""UA"", 0)"),0)</f>
        <v>0</v>
      </c>
      <c r="K99" s="18" t="str">
        <f ca="1">IFERROR(__xludf.DUMMYFUNCTION("IF(SUM(COUNTIF(artists!C:C, SPLIT(C99, "",""))) &gt; 0, ""RU"", 0)"),"RU")</f>
        <v>RU</v>
      </c>
      <c r="L99" s="18">
        <f ca="1">IFERROR(__xludf.DUMMYFUNCTION("IF(SUM(COUNTIF(artists!E:E, SPLIT(C99, "",""))) &gt; 0, ""OTHER"", 0)"),0)</f>
        <v>0</v>
      </c>
    </row>
    <row r="100" spans="1:12" ht="14.25" customHeight="1">
      <c r="A100" s="18">
        <v>99</v>
      </c>
      <c r="B100" s="19" t="s">
        <v>2291</v>
      </c>
      <c r="C100" s="19" t="s">
        <v>2292</v>
      </c>
      <c r="D100" s="19" t="s">
        <v>2293</v>
      </c>
      <c r="E100" s="19" t="s">
        <v>648</v>
      </c>
      <c r="F100" s="18">
        <v>71</v>
      </c>
      <c r="G100" s="18">
        <v>110</v>
      </c>
      <c r="H100" s="18">
        <v>7</v>
      </c>
      <c r="I100" s="18">
        <v>29515</v>
      </c>
      <c r="J100" s="18" t="str">
        <f ca="1">IFERROR(__xludf.DUMMYFUNCTION("IF(SUM(COUNTIF(artists!A:A, SPLIT(C100, "",""))) &gt; 0, ""UA"", 0)"),"UA")</f>
        <v>UA</v>
      </c>
      <c r="K100" s="18">
        <f ca="1">IFERROR(__xludf.DUMMYFUNCTION("IF(SUM(COUNTIF(artists!C:C, SPLIT(C100, "",""))) &gt; 0, ""RU"", 0)"),0)</f>
        <v>0</v>
      </c>
      <c r="L100" s="18">
        <f ca="1">IFERROR(__xludf.DUMMYFUNCTION("IF(SUM(COUNTIF(artists!E:E, SPLIT(C100, "",""))) &gt; 0, ""OTHER"", 0)"),0)</f>
        <v>0</v>
      </c>
    </row>
    <row r="101" spans="1:12" ht="14.25" customHeight="1">
      <c r="A101" s="18">
        <v>100</v>
      </c>
      <c r="B101" s="19" t="s">
        <v>1145</v>
      </c>
      <c r="C101" s="19" t="s">
        <v>109</v>
      </c>
      <c r="D101" s="19" t="s">
        <v>1146</v>
      </c>
      <c r="E101" s="19" t="s">
        <v>792</v>
      </c>
      <c r="F101" s="18">
        <v>38</v>
      </c>
      <c r="G101" s="18">
        <v>73</v>
      </c>
      <c r="H101" s="18">
        <v>66</v>
      </c>
      <c r="I101" s="18">
        <v>29445</v>
      </c>
      <c r="J101" s="18">
        <f ca="1">IFERROR(__xludf.DUMMYFUNCTION("IF(SUM(COUNTIF(artists!A:A, SPLIT(C101, "",""))) &gt; 0, ""UA"", 0)"),0)</f>
        <v>0</v>
      </c>
      <c r="K101" s="18" t="str">
        <f ca="1">IFERROR(__xludf.DUMMYFUNCTION("IF(SUM(COUNTIF(artists!C:C, SPLIT(C101, "",""))) &gt; 0, ""RU"", 0)"),"RU")</f>
        <v>RU</v>
      </c>
      <c r="L101" s="18">
        <f ca="1">IFERROR(__xludf.DUMMYFUNCTION("IF(SUM(COUNTIF(artists!E:E, SPLIT(C101, "",""))) &gt; 0, ""OTHER"", 0)"),0)</f>
        <v>0</v>
      </c>
    </row>
    <row r="102" spans="1:12" ht="14.25" customHeight="1">
      <c r="A102" s="18">
        <v>101</v>
      </c>
      <c r="B102" s="19" t="s">
        <v>1730</v>
      </c>
      <c r="C102" s="19" t="s">
        <v>160</v>
      </c>
      <c r="D102" s="19" t="s">
        <v>1731</v>
      </c>
      <c r="E102" s="19" t="s">
        <v>1732</v>
      </c>
      <c r="F102" s="18">
        <v>48</v>
      </c>
      <c r="G102" s="18">
        <v>96</v>
      </c>
      <c r="H102" s="18">
        <v>9</v>
      </c>
      <c r="I102" s="18">
        <v>29428</v>
      </c>
      <c r="J102" s="18">
        <f ca="1">IFERROR(__xludf.DUMMYFUNCTION("IF(SUM(COUNTIF(artists!A:A, SPLIT(C102, "",""))) &gt; 0, ""UA"", 0)"),0)</f>
        <v>0</v>
      </c>
      <c r="K102" s="18">
        <f ca="1">IFERROR(__xludf.DUMMYFUNCTION("IF(SUM(COUNTIF(artists!C:C, SPLIT(C102, "",""))) &gt; 0, ""RU"", 0)"),0)</f>
        <v>0</v>
      </c>
      <c r="L102" s="18" t="str">
        <f ca="1">IFERROR(__xludf.DUMMYFUNCTION("IF(SUM(COUNTIF(artists!E:E, SPLIT(C102, "",""))) &gt; 0, ""OTHER"", 0)"),"OTHER")</f>
        <v>OTHER</v>
      </c>
    </row>
    <row r="103" spans="1:12" ht="14.25" customHeight="1">
      <c r="A103" s="18">
        <v>102</v>
      </c>
      <c r="B103" s="19" t="s">
        <v>2504</v>
      </c>
      <c r="C103" s="19" t="s">
        <v>176</v>
      </c>
      <c r="D103" s="19" t="s">
        <v>2505</v>
      </c>
      <c r="E103" s="19" t="s">
        <v>1978</v>
      </c>
      <c r="F103" s="18">
        <v>3</v>
      </c>
      <c r="G103" s="18">
        <v>94</v>
      </c>
      <c r="H103" s="18">
        <v>17</v>
      </c>
      <c r="I103" s="18">
        <v>29401</v>
      </c>
      <c r="J103" s="18">
        <f ca="1">IFERROR(__xludf.DUMMYFUNCTION("IF(SUM(COUNTIF(artists!A:A, SPLIT(C103, "",""))) &gt; 0, ""UA"", 0)"),0)</f>
        <v>0</v>
      </c>
      <c r="K103" s="18" t="str">
        <f ca="1">IFERROR(__xludf.DUMMYFUNCTION("IF(SUM(COUNTIF(artists!C:C, SPLIT(C103, "",""))) &gt; 0, ""RU"", 0)"),"RU")</f>
        <v>RU</v>
      </c>
      <c r="L103" s="18">
        <f ca="1">IFERROR(__xludf.DUMMYFUNCTION("IF(SUM(COUNTIF(artists!E:E, SPLIT(C103, "",""))) &gt; 0, ""OTHER"", 0)"),0)</f>
        <v>0</v>
      </c>
    </row>
    <row r="104" spans="1:12" ht="14.25" customHeight="1">
      <c r="A104" s="18">
        <v>103</v>
      </c>
      <c r="B104" s="19" t="s">
        <v>1939</v>
      </c>
      <c r="C104" s="19" t="s">
        <v>139</v>
      </c>
      <c r="D104" s="19" t="s">
        <v>1940</v>
      </c>
      <c r="E104" s="19" t="s">
        <v>1853</v>
      </c>
      <c r="F104" s="18">
        <v>98</v>
      </c>
      <c r="G104" s="18">
        <v>115</v>
      </c>
      <c r="H104" s="18">
        <v>14</v>
      </c>
      <c r="I104" s="18">
        <v>29355</v>
      </c>
      <c r="J104" s="18">
        <f ca="1">IFERROR(__xludf.DUMMYFUNCTION("IF(SUM(COUNTIF(artists!A:A, SPLIT(C104, "",""))) &gt; 0, ""UA"", 0)"),0)</f>
        <v>0</v>
      </c>
      <c r="K104" s="18" t="str">
        <f ca="1">IFERROR(__xludf.DUMMYFUNCTION("IF(SUM(COUNTIF(artists!C:C, SPLIT(C104, "",""))) &gt; 0, ""RU"", 0)"),"RU")</f>
        <v>RU</v>
      </c>
      <c r="L104" s="18">
        <f ca="1">IFERROR(__xludf.DUMMYFUNCTION("IF(SUM(COUNTIF(artists!E:E, SPLIT(C104, "",""))) &gt; 0, ""OTHER"", 0)"),0)</f>
        <v>0</v>
      </c>
    </row>
    <row r="105" spans="1:12" ht="14.25" customHeight="1">
      <c r="A105" s="18">
        <v>104</v>
      </c>
      <c r="B105" s="19" t="s">
        <v>2409</v>
      </c>
      <c r="C105" s="19" t="s">
        <v>310</v>
      </c>
      <c r="D105" s="19" t="s">
        <v>2410</v>
      </c>
      <c r="E105" s="19" t="s">
        <v>2326</v>
      </c>
      <c r="F105" s="18">
        <v>50</v>
      </c>
      <c r="G105" s="18">
        <v>59</v>
      </c>
      <c r="H105" s="18">
        <v>44</v>
      </c>
      <c r="I105" s="18">
        <v>29027</v>
      </c>
      <c r="J105" s="18">
        <f ca="1">IFERROR(__xludf.DUMMYFUNCTION("IF(SUM(COUNTIF(artists!A:A, SPLIT(C105, "",""))) &gt; 0, ""UA"", 0)"),0)</f>
        <v>0</v>
      </c>
      <c r="K105" s="18" t="str">
        <f ca="1">IFERROR(__xludf.DUMMYFUNCTION("IF(SUM(COUNTIF(artists!C:C, SPLIT(C105, "",""))) &gt; 0, ""RU"", 0)"),"RU")</f>
        <v>RU</v>
      </c>
      <c r="L105" s="18">
        <f ca="1">IFERROR(__xludf.DUMMYFUNCTION("IF(SUM(COUNTIF(artists!E:E, SPLIT(C105, "",""))) &gt; 0, ""OTHER"", 0)"),0)</f>
        <v>0</v>
      </c>
    </row>
    <row r="106" spans="1:12" ht="14.25" customHeight="1">
      <c r="A106" s="18">
        <v>105</v>
      </c>
      <c r="B106" s="19" t="s">
        <v>2510</v>
      </c>
      <c r="C106" s="19" t="s">
        <v>158</v>
      </c>
      <c r="D106" s="19" t="s">
        <v>2511</v>
      </c>
      <c r="E106" s="19" t="s">
        <v>2512</v>
      </c>
      <c r="F106" s="18">
        <v>36</v>
      </c>
      <c r="G106" s="18">
        <v>83</v>
      </c>
      <c r="H106" s="18">
        <v>6</v>
      </c>
      <c r="I106" s="18">
        <v>29022</v>
      </c>
      <c r="J106" s="18" t="str">
        <f ca="1">IFERROR(__xludf.DUMMYFUNCTION("IF(SUM(COUNTIF(artists!A:A, SPLIT(C106, "",""))) &gt; 0, ""UA"", 0)"),"UA")</f>
        <v>UA</v>
      </c>
      <c r="K106" s="18">
        <f ca="1">IFERROR(__xludf.DUMMYFUNCTION("IF(SUM(COUNTIF(artists!C:C, SPLIT(C106, "",""))) &gt; 0, ""RU"", 0)"),0)</f>
        <v>0</v>
      </c>
      <c r="L106" s="18">
        <f ca="1">IFERROR(__xludf.DUMMYFUNCTION("IF(SUM(COUNTIF(artists!E:E, SPLIT(C106, "",""))) &gt; 0, ""OTHER"", 0)"),0)</f>
        <v>0</v>
      </c>
    </row>
    <row r="107" spans="1:12" ht="14.25" customHeight="1">
      <c r="A107" s="18">
        <v>106</v>
      </c>
      <c r="B107" s="19" t="s">
        <v>1948</v>
      </c>
      <c r="C107" s="19" t="s">
        <v>232</v>
      </c>
      <c r="D107" s="19" t="s">
        <v>1949</v>
      </c>
      <c r="E107" s="19" t="s">
        <v>1210</v>
      </c>
      <c r="F107" s="18">
        <v>5</v>
      </c>
      <c r="G107" s="18">
        <v>127</v>
      </c>
      <c r="H107" s="18">
        <v>92</v>
      </c>
      <c r="I107" s="18">
        <v>29018</v>
      </c>
      <c r="J107" s="18">
        <f ca="1">IFERROR(__xludf.DUMMYFUNCTION("IF(SUM(COUNTIF(artists!A:A, SPLIT(C107, "",""))) &gt; 0, ""UA"", 0)"),0)</f>
        <v>0</v>
      </c>
      <c r="K107" s="18" t="str">
        <f ca="1">IFERROR(__xludf.DUMMYFUNCTION("IF(SUM(COUNTIF(artists!C:C, SPLIT(C107, "",""))) &gt; 0, ""RU"", 0)"),"RU")</f>
        <v>RU</v>
      </c>
      <c r="L107" s="18">
        <f ca="1">IFERROR(__xludf.DUMMYFUNCTION("IF(SUM(COUNTIF(artists!E:E, SPLIT(C107, "",""))) &gt; 0, ""OTHER"", 0)"),0)</f>
        <v>0</v>
      </c>
    </row>
    <row r="108" spans="1:12" ht="14.25" customHeight="1">
      <c r="A108" s="18">
        <v>107</v>
      </c>
      <c r="B108" s="19" t="s">
        <v>2467</v>
      </c>
      <c r="C108" s="19" t="s">
        <v>118</v>
      </c>
      <c r="D108" s="19" t="s">
        <v>2306</v>
      </c>
      <c r="E108" s="19" t="s">
        <v>1371</v>
      </c>
      <c r="F108" s="18">
        <v>9</v>
      </c>
      <c r="G108" s="18">
        <v>101</v>
      </c>
      <c r="H108" s="18">
        <v>43</v>
      </c>
      <c r="I108" s="18">
        <v>28849</v>
      </c>
      <c r="J108" s="18">
        <f ca="1">IFERROR(__xludf.DUMMYFUNCTION("IF(SUM(COUNTIF(artists!A:A, SPLIT(C108, "",""))) &gt; 0, ""UA"", 0)"),0)</f>
        <v>0</v>
      </c>
      <c r="K108" s="18" t="str">
        <f ca="1">IFERROR(__xludf.DUMMYFUNCTION("IF(SUM(COUNTIF(artists!C:C, SPLIT(C108, "",""))) &gt; 0, ""RU"", 0)"),"RU")</f>
        <v>RU</v>
      </c>
      <c r="L108" s="18">
        <f ca="1">IFERROR(__xludf.DUMMYFUNCTION("IF(SUM(COUNTIF(artists!E:E, SPLIT(C108, "",""))) &gt; 0, ""OTHER"", 0)"),0)</f>
        <v>0</v>
      </c>
    </row>
    <row r="109" spans="1:12" ht="14.25" customHeight="1">
      <c r="A109" s="18">
        <v>108</v>
      </c>
      <c r="B109" s="19" t="s">
        <v>2317</v>
      </c>
      <c r="C109" s="19" t="s">
        <v>316</v>
      </c>
      <c r="D109" s="19" t="s">
        <v>2318</v>
      </c>
      <c r="E109" s="19" t="s">
        <v>2319</v>
      </c>
      <c r="F109" s="18">
        <v>16</v>
      </c>
      <c r="G109" s="18">
        <v>92</v>
      </c>
      <c r="H109" s="18">
        <v>31</v>
      </c>
      <c r="I109" s="18">
        <v>28769</v>
      </c>
      <c r="J109" s="18">
        <f ca="1">IFERROR(__xludf.DUMMYFUNCTION("IF(SUM(COUNTIF(artists!A:A, SPLIT(C109, "",""))) &gt; 0, ""UA"", 0)"),0)</f>
        <v>0</v>
      </c>
      <c r="K109" s="18" t="str">
        <f ca="1">IFERROR(__xludf.DUMMYFUNCTION("IF(SUM(COUNTIF(artists!C:C, SPLIT(C109, "",""))) &gt; 0, ""RU"", 0)"),"RU")</f>
        <v>RU</v>
      </c>
      <c r="L109" s="18">
        <f ca="1">IFERROR(__xludf.DUMMYFUNCTION("IF(SUM(COUNTIF(artists!E:E, SPLIT(C109, "",""))) &gt; 0, ""OTHER"", 0)"),0)</f>
        <v>0</v>
      </c>
    </row>
    <row r="110" spans="1:12" ht="14.25" customHeight="1">
      <c r="A110" s="18">
        <v>109</v>
      </c>
      <c r="B110" s="19" t="s">
        <v>2530</v>
      </c>
      <c r="C110" s="19" t="s">
        <v>2531</v>
      </c>
      <c r="D110" s="19" t="s">
        <v>2532</v>
      </c>
      <c r="E110" s="19" t="s">
        <v>2498</v>
      </c>
      <c r="F110" s="18">
        <v>7</v>
      </c>
      <c r="G110" s="18">
        <v>112</v>
      </c>
      <c r="H110" s="18">
        <v>25</v>
      </c>
      <c r="I110" s="18">
        <v>28587</v>
      </c>
      <c r="J110" s="18">
        <f ca="1">IFERROR(__xludf.DUMMYFUNCTION("IF(SUM(COUNTIF(artists!A:A, SPLIT(C110, "",""))) &gt; 0, ""UA"", 0)"),0)</f>
        <v>0</v>
      </c>
      <c r="K110" s="18" t="str">
        <f ca="1">IFERROR(__xludf.DUMMYFUNCTION("IF(SUM(COUNTIF(artists!C:C, SPLIT(C110, "",""))) &gt; 0, ""RU"", 0)"),"RU")</f>
        <v>RU</v>
      </c>
      <c r="L110" s="18">
        <f ca="1">IFERROR(__xludf.DUMMYFUNCTION("IF(SUM(COUNTIF(artists!E:E, SPLIT(C110, "",""))) &gt; 0, ""OTHER"", 0)"),0)</f>
        <v>0</v>
      </c>
    </row>
    <row r="111" spans="1:12" ht="14.25" customHeight="1">
      <c r="A111" s="18">
        <v>110</v>
      </c>
      <c r="B111" s="19" t="s">
        <v>1137</v>
      </c>
      <c r="C111" s="19" t="s">
        <v>204</v>
      </c>
      <c r="D111" s="19" t="s">
        <v>1138</v>
      </c>
      <c r="E111" s="19" t="s">
        <v>1139</v>
      </c>
      <c r="F111" s="18">
        <v>55</v>
      </c>
      <c r="G111" s="18">
        <v>116</v>
      </c>
      <c r="H111" s="18">
        <v>13</v>
      </c>
      <c r="I111" s="18">
        <v>28307</v>
      </c>
      <c r="J111" s="18">
        <f ca="1">IFERROR(__xludf.DUMMYFUNCTION("IF(SUM(COUNTIF(artists!A:A, SPLIT(C111, "",""))) &gt; 0, ""UA"", 0)"),0)</f>
        <v>0</v>
      </c>
      <c r="K111" s="18" t="str">
        <f ca="1">IFERROR(__xludf.DUMMYFUNCTION("IF(SUM(COUNTIF(artists!C:C, SPLIT(C111, "",""))) &gt; 0, ""RU"", 0)"),"RU")</f>
        <v>RU</v>
      </c>
      <c r="L111" s="18">
        <f ca="1">IFERROR(__xludf.DUMMYFUNCTION("IF(SUM(COUNTIF(artists!E:E, SPLIT(C111, "",""))) &gt; 0, ""OTHER"", 0)"),0)</f>
        <v>0</v>
      </c>
    </row>
    <row r="112" spans="1:12" ht="14.25" customHeight="1">
      <c r="A112" s="18">
        <v>111</v>
      </c>
      <c r="B112" s="19" t="s">
        <v>2018</v>
      </c>
      <c r="C112" s="19" t="s">
        <v>192</v>
      </c>
      <c r="D112" s="19" t="s">
        <v>1400</v>
      </c>
      <c r="E112" s="19" t="s">
        <v>192</v>
      </c>
      <c r="F112" s="18">
        <v>111</v>
      </c>
      <c r="G112" s="18">
        <v>139</v>
      </c>
      <c r="H112" s="18">
        <v>3</v>
      </c>
      <c r="I112" s="18">
        <v>28273</v>
      </c>
      <c r="J112" s="18">
        <f ca="1">IFERROR(__xludf.DUMMYFUNCTION("IF(SUM(COUNTIF(artists!A:A, SPLIT(C112, "",""))) &gt; 0, ""UA"", 0)"),0)</f>
        <v>0</v>
      </c>
      <c r="K112" s="18">
        <f ca="1">IFERROR(__xludf.DUMMYFUNCTION("IF(SUM(COUNTIF(artists!C:C, SPLIT(C112, "",""))) &gt; 0, ""RU"", 0)"),0)</f>
        <v>0</v>
      </c>
      <c r="L112" s="18" t="str">
        <f ca="1">IFERROR(__xludf.DUMMYFUNCTION("IF(SUM(COUNTIF(artists!E:E, SPLIT(C112, "",""))) &gt; 0, ""OTHER"", 0)"),"OTHER")</f>
        <v>OTHER</v>
      </c>
    </row>
    <row r="113" spans="1:12" ht="14.25" customHeight="1">
      <c r="A113" s="18">
        <v>112</v>
      </c>
      <c r="B113" s="19" t="s">
        <v>2345</v>
      </c>
      <c r="C113" s="19" t="s">
        <v>194</v>
      </c>
      <c r="D113" s="19" t="s">
        <v>2346</v>
      </c>
      <c r="E113" s="19" t="s">
        <v>2252</v>
      </c>
      <c r="F113" s="18">
        <v>51</v>
      </c>
      <c r="G113" s="18">
        <v>108</v>
      </c>
      <c r="H113" s="18">
        <v>55</v>
      </c>
      <c r="I113" s="18">
        <v>28217</v>
      </c>
      <c r="J113" s="18">
        <f ca="1">IFERROR(__xludf.DUMMYFUNCTION("IF(SUM(COUNTIF(artists!A:A, SPLIT(C113, "",""))) &gt; 0, ""UA"", 0)"),0)</f>
        <v>0</v>
      </c>
      <c r="K113" s="18" t="str">
        <f ca="1">IFERROR(__xludf.DUMMYFUNCTION("IF(SUM(COUNTIF(artists!C:C, SPLIT(C113, "",""))) &gt; 0, ""RU"", 0)"),"RU")</f>
        <v>RU</v>
      </c>
      <c r="L113" s="18">
        <f ca="1">IFERROR(__xludf.DUMMYFUNCTION("IF(SUM(COUNTIF(artists!E:E, SPLIT(C113, "",""))) &gt; 0, ""OTHER"", 0)"),0)</f>
        <v>0</v>
      </c>
    </row>
    <row r="114" spans="1:12" ht="14.25" customHeight="1">
      <c r="A114" s="18">
        <v>113</v>
      </c>
      <c r="B114" s="19" t="s">
        <v>2059</v>
      </c>
      <c r="C114" s="19" t="s">
        <v>2060</v>
      </c>
      <c r="D114" s="19" t="s">
        <v>2061</v>
      </c>
      <c r="E114" s="19" t="s">
        <v>648</v>
      </c>
      <c r="F114" s="18">
        <v>37</v>
      </c>
      <c r="G114" s="18">
        <v>99</v>
      </c>
      <c r="H114" s="18">
        <v>12</v>
      </c>
      <c r="I114" s="18">
        <v>28051</v>
      </c>
      <c r="J114" s="18" t="str">
        <f ca="1">IFERROR(__xludf.DUMMYFUNCTION("IF(SUM(COUNTIF(artists!A:A, SPLIT(C114, "",""))) &gt; 0, ""UA"", 0)"),"UA")</f>
        <v>UA</v>
      </c>
      <c r="K114" s="18">
        <f ca="1">IFERROR(__xludf.DUMMYFUNCTION("IF(SUM(COUNTIF(artists!C:C, SPLIT(C114, "",""))) &gt; 0, ""RU"", 0)"),0)</f>
        <v>0</v>
      </c>
      <c r="L114" s="18">
        <f ca="1">IFERROR(__xludf.DUMMYFUNCTION("IF(SUM(COUNTIF(artists!E:E, SPLIT(C114, "",""))) &gt; 0, ""OTHER"", 0)"),0)</f>
        <v>0</v>
      </c>
    </row>
    <row r="115" spans="1:12" ht="14.25" customHeight="1">
      <c r="A115" s="18">
        <v>114</v>
      </c>
      <c r="B115" s="19" t="s">
        <v>2499</v>
      </c>
      <c r="C115" s="19" t="s">
        <v>292</v>
      </c>
      <c r="D115" s="19" t="s">
        <v>2500</v>
      </c>
      <c r="E115" s="19" t="s">
        <v>2501</v>
      </c>
      <c r="F115" s="18">
        <v>11</v>
      </c>
      <c r="G115" s="18">
        <v>118</v>
      </c>
      <c r="H115" s="18">
        <v>22</v>
      </c>
      <c r="I115" s="18">
        <v>28020</v>
      </c>
      <c r="J115" s="18">
        <f ca="1">IFERROR(__xludf.DUMMYFUNCTION("IF(SUM(COUNTIF(artists!A:A, SPLIT(C115, "",""))) &gt; 0, ""UA"", 0)"),0)</f>
        <v>0</v>
      </c>
      <c r="K115" s="18">
        <f ca="1">IFERROR(__xludf.DUMMYFUNCTION("IF(SUM(COUNTIF(artists!C:C, SPLIT(C115, "",""))) &gt; 0, ""RU"", 0)"),0)</f>
        <v>0</v>
      </c>
      <c r="L115" s="18" t="str">
        <f ca="1">IFERROR(__xludf.DUMMYFUNCTION("IF(SUM(COUNTIF(artists!E:E, SPLIT(C115, "",""))) &gt; 0, ""OTHER"", 0)"),"OTHER")</f>
        <v>OTHER</v>
      </c>
    </row>
    <row r="116" spans="1:12" ht="14.25" customHeight="1">
      <c r="A116" s="18">
        <v>115</v>
      </c>
      <c r="B116" s="19" t="s">
        <v>1522</v>
      </c>
      <c r="C116" s="19" t="s">
        <v>314</v>
      </c>
      <c r="D116" s="19" t="s">
        <v>206</v>
      </c>
      <c r="E116" s="19" t="s">
        <v>1523</v>
      </c>
      <c r="F116" s="18">
        <v>96</v>
      </c>
      <c r="G116" s="18">
        <v>122</v>
      </c>
      <c r="H116" s="18">
        <v>10</v>
      </c>
      <c r="I116" s="18">
        <v>27938</v>
      </c>
      <c r="J116" s="18">
        <f ca="1">IFERROR(__xludf.DUMMYFUNCTION("IF(SUM(COUNTIF(artists!A:A, SPLIT(C116, "",""))) &gt; 0, ""UA"", 0)"),0)</f>
        <v>0</v>
      </c>
      <c r="K116" s="18" t="str">
        <f ca="1">IFERROR(__xludf.DUMMYFUNCTION("IF(SUM(COUNTIF(artists!C:C, SPLIT(C116, "",""))) &gt; 0, ""RU"", 0)"),"RU")</f>
        <v>RU</v>
      </c>
      <c r="L116" s="18">
        <f ca="1">IFERROR(__xludf.DUMMYFUNCTION("IF(SUM(COUNTIF(artists!E:E, SPLIT(C116, "",""))) &gt; 0, ""OTHER"", 0)"),0)</f>
        <v>0</v>
      </c>
    </row>
    <row r="117" spans="1:12" ht="14.25" customHeight="1">
      <c r="A117" s="18">
        <v>116</v>
      </c>
      <c r="B117" s="19" t="s">
        <v>1733</v>
      </c>
      <c r="C117" s="19" t="s">
        <v>1734</v>
      </c>
      <c r="D117" s="19" t="s">
        <v>1735</v>
      </c>
      <c r="E117" s="19" t="s">
        <v>648</v>
      </c>
      <c r="F117" s="18">
        <v>116</v>
      </c>
      <c r="G117" s="18">
        <v>-1</v>
      </c>
      <c r="H117" s="18">
        <v>1</v>
      </c>
      <c r="I117" s="18">
        <v>27898</v>
      </c>
      <c r="J117" s="18" t="str">
        <f ca="1">IFERROR(__xludf.DUMMYFUNCTION("IF(SUM(COUNTIF(artists!A:A, SPLIT(C117, "",""))) &gt; 0, ""UA"", 0)"),"UA")</f>
        <v>UA</v>
      </c>
      <c r="K117" s="18">
        <f ca="1">IFERROR(__xludf.DUMMYFUNCTION("IF(SUM(COUNTIF(artists!C:C, SPLIT(C117, "",""))) &gt; 0, ""RU"", 0)"),0)</f>
        <v>0</v>
      </c>
      <c r="L117" s="18">
        <f ca="1">IFERROR(__xludf.DUMMYFUNCTION("IF(SUM(COUNTIF(artists!E:E, SPLIT(C117, "",""))) &gt; 0, ""OTHER"", 0)"),0)</f>
        <v>0</v>
      </c>
    </row>
    <row r="118" spans="1:12" ht="14.25" customHeight="1">
      <c r="A118" s="18">
        <v>117</v>
      </c>
      <c r="B118" s="19" t="s">
        <v>2431</v>
      </c>
      <c r="C118" s="19" t="s">
        <v>2432</v>
      </c>
      <c r="D118" s="19" t="s">
        <v>2433</v>
      </c>
      <c r="E118" s="19" t="s">
        <v>2117</v>
      </c>
      <c r="F118" s="18">
        <v>6</v>
      </c>
      <c r="G118" s="18">
        <v>117</v>
      </c>
      <c r="H118" s="18">
        <v>22</v>
      </c>
      <c r="I118" s="18">
        <v>27791</v>
      </c>
      <c r="J118" s="18">
        <f ca="1">IFERROR(__xludf.DUMMYFUNCTION("IF(SUM(COUNTIF(artists!A:A, SPLIT(C118, "",""))) &gt; 0, ""UA"", 0)"),0)</f>
        <v>0</v>
      </c>
      <c r="K118" s="18" t="str">
        <f ca="1">IFERROR(__xludf.DUMMYFUNCTION("IF(SUM(COUNTIF(artists!C:C, SPLIT(C118, "",""))) &gt; 0, ""RU"", 0)"),"RU")</f>
        <v>RU</v>
      </c>
      <c r="L118" s="18">
        <f ca="1">IFERROR(__xludf.DUMMYFUNCTION("IF(SUM(COUNTIF(artists!E:E, SPLIT(C118, "",""))) &gt; 0, ""OTHER"", 0)"),0)</f>
        <v>0</v>
      </c>
    </row>
    <row r="119" spans="1:12" ht="14.25" customHeight="1">
      <c r="A119" s="18">
        <v>118</v>
      </c>
      <c r="B119" s="19" t="s">
        <v>2320</v>
      </c>
      <c r="C119" s="19" t="s">
        <v>202</v>
      </c>
      <c r="D119" s="19" t="s">
        <v>2321</v>
      </c>
      <c r="E119" s="19" t="s">
        <v>1691</v>
      </c>
      <c r="F119" s="18">
        <v>9</v>
      </c>
      <c r="G119" s="18">
        <v>121</v>
      </c>
      <c r="H119" s="18">
        <v>24</v>
      </c>
      <c r="I119" s="18">
        <v>27789</v>
      </c>
      <c r="J119" s="18">
        <f ca="1">IFERROR(__xludf.DUMMYFUNCTION("IF(SUM(COUNTIF(artists!A:A, SPLIT(C119, "",""))) &gt; 0, ""UA"", 0)"),0)</f>
        <v>0</v>
      </c>
      <c r="K119" s="18" t="str">
        <f ca="1">IFERROR(__xludf.DUMMYFUNCTION("IF(SUM(COUNTIF(artists!C:C, SPLIT(C119, "",""))) &gt; 0, ""RU"", 0)"),"RU")</f>
        <v>RU</v>
      </c>
      <c r="L119" s="18">
        <f ca="1">IFERROR(__xludf.DUMMYFUNCTION("IF(SUM(COUNTIF(artists!E:E, SPLIT(C119, "",""))) &gt; 0, ""OTHER"", 0)"),0)</f>
        <v>0</v>
      </c>
    </row>
    <row r="120" spans="1:12" ht="14.25" customHeight="1">
      <c r="A120" s="18">
        <v>119</v>
      </c>
      <c r="B120" s="19" t="s">
        <v>1914</v>
      </c>
      <c r="C120" s="19" t="s">
        <v>177</v>
      </c>
      <c r="D120" s="19" t="s">
        <v>937</v>
      </c>
      <c r="E120" s="19" t="s">
        <v>177</v>
      </c>
      <c r="F120" s="18">
        <v>53</v>
      </c>
      <c r="G120" s="18">
        <v>119</v>
      </c>
      <c r="H120" s="18">
        <v>92</v>
      </c>
      <c r="I120" s="18">
        <v>27686</v>
      </c>
      <c r="J120" s="18">
        <f ca="1">IFERROR(__xludf.DUMMYFUNCTION("IF(SUM(COUNTIF(artists!A:A, SPLIT(C120, "",""))) &gt; 0, ""UA"", 0)"),0)</f>
        <v>0</v>
      </c>
      <c r="K120" s="18">
        <f ca="1">IFERROR(__xludf.DUMMYFUNCTION("IF(SUM(COUNTIF(artists!C:C, SPLIT(C120, "",""))) &gt; 0, ""RU"", 0)"),0)</f>
        <v>0</v>
      </c>
      <c r="L120" s="18" t="str">
        <f ca="1">IFERROR(__xludf.DUMMYFUNCTION("IF(SUM(COUNTIF(artists!E:E, SPLIT(C120, "",""))) &gt; 0, ""OTHER"", 0)"),"OTHER")</f>
        <v>OTHER</v>
      </c>
    </row>
    <row r="121" spans="1:12" ht="14.25" customHeight="1">
      <c r="A121" s="18">
        <v>120</v>
      </c>
      <c r="B121" s="19" t="s">
        <v>2153</v>
      </c>
      <c r="C121" s="19" t="s">
        <v>2154</v>
      </c>
      <c r="D121" s="19" t="s">
        <v>2155</v>
      </c>
      <c r="E121" s="19" t="s">
        <v>1216</v>
      </c>
      <c r="F121" s="18">
        <v>5</v>
      </c>
      <c r="G121" s="18">
        <v>168</v>
      </c>
      <c r="H121" s="18">
        <v>32</v>
      </c>
      <c r="I121" s="18">
        <v>27686</v>
      </c>
      <c r="J121" s="18">
        <f ca="1">IFERROR(__xludf.DUMMYFUNCTION("IF(SUM(COUNTIF(artists!A:A, SPLIT(C121, "",""))) &gt; 0, ""UA"", 0)"),0)</f>
        <v>0</v>
      </c>
      <c r="K121" s="18" t="str">
        <f ca="1">IFERROR(__xludf.DUMMYFUNCTION("IF(SUM(COUNTIF(artists!C:C, SPLIT(C121, "",""))) &gt; 0, ""RU"", 0)"),"RU")</f>
        <v>RU</v>
      </c>
      <c r="L121" s="18">
        <f ca="1">IFERROR(__xludf.DUMMYFUNCTION("IF(SUM(COUNTIF(artists!E:E, SPLIT(C121, "",""))) &gt; 0, ""OTHER"", 0)"),0)</f>
        <v>0</v>
      </c>
    </row>
    <row r="122" spans="1:12" ht="14.25" customHeight="1">
      <c r="A122" s="18">
        <v>121</v>
      </c>
      <c r="B122" s="19" t="s">
        <v>2016</v>
      </c>
      <c r="C122" s="19" t="s">
        <v>135</v>
      </c>
      <c r="D122" s="19" t="s">
        <v>2017</v>
      </c>
      <c r="E122" s="19" t="s">
        <v>1376</v>
      </c>
      <c r="F122" s="18">
        <v>56</v>
      </c>
      <c r="G122" s="18">
        <v>129</v>
      </c>
      <c r="H122" s="18">
        <v>8</v>
      </c>
      <c r="I122" s="18">
        <v>27672</v>
      </c>
      <c r="J122" s="18" t="str">
        <f ca="1">IFERROR(__xludf.DUMMYFUNCTION("IF(SUM(COUNTIF(artists!A:A, SPLIT(C122, "",""))) &gt; 0, ""UA"", 0)"),"UA")</f>
        <v>UA</v>
      </c>
      <c r="K122" s="18">
        <f ca="1">IFERROR(__xludf.DUMMYFUNCTION("IF(SUM(COUNTIF(artists!C:C, SPLIT(C122, "",""))) &gt; 0, ""RU"", 0)"),0)</f>
        <v>0</v>
      </c>
      <c r="L122" s="18">
        <f ca="1">IFERROR(__xludf.DUMMYFUNCTION("IF(SUM(COUNTIF(artists!E:E, SPLIT(C122, "",""))) &gt; 0, ""OTHER"", 0)"),0)</f>
        <v>0</v>
      </c>
    </row>
    <row r="123" spans="1:12" ht="14.25" customHeight="1">
      <c r="A123" s="18">
        <v>122</v>
      </c>
      <c r="B123" s="19" t="s">
        <v>2533</v>
      </c>
      <c r="C123" s="19" t="s">
        <v>2534</v>
      </c>
      <c r="D123" s="19" t="s">
        <v>2535</v>
      </c>
      <c r="E123" s="19" t="s">
        <v>2117</v>
      </c>
      <c r="F123" s="18">
        <v>6</v>
      </c>
      <c r="G123" s="18">
        <v>125</v>
      </c>
      <c r="H123" s="18">
        <v>19</v>
      </c>
      <c r="I123" s="18">
        <v>27500</v>
      </c>
      <c r="J123" s="18">
        <f ca="1">IFERROR(__xludf.DUMMYFUNCTION("IF(SUM(COUNTIF(artists!A:A, SPLIT(C123, "",""))) &gt; 0, ""UA"", 0)"),0)</f>
        <v>0</v>
      </c>
      <c r="K123" s="18" t="str">
        <f ca="1">IFERROR(__xludf.DUMMYFUNCTION("IF(SUM(COUNTIF(artists!C:C, SPLIT(C123, "",""))) &gt; 0, ""RU"", 0)"),"RU")</f>
        <v>RU</v>
      </c>
      <c r="L123" s="18">
        <f ca="1">IFERROR(__xludf.DUMMYFUNCTION("IF(SUM(COUNTIF(artists!E:E, SPLIT(C123, "",""))) &gt; 0, ""OTHER"", 0)"),0)</f>
        <v>0</v>
      </c>
    </row>
    <row r="124" spans="1:12" ht="14.25" customHeight="1">
      <c r="A124" s="18">
        <v>123</v>
      </c>
      <c r="B124" s="19" t="s">
        <v>2617</v>
      </c>
      <c r="C124" s="19" t="s">
        <v>109</v>
      </c>
      <c r="D124" s="19" t="s">
        <v>2618</v>
      </c>
      <c r="E124" s="19" t="s">
        <v>792</v>
      </c>
      <c r="F124" s="18">
        <v>32</v>
      </c>
      <c r="G124" s="18">
        <v>85</v>
      </c>
      <c r="H124" s="18">
        <v>49</v>
      </c>
      <c r="I124" s="18">
        <v>27491</v>
      </c>
      <c r="J124" s="18">
        <f ca="1">IFERROR(__xludf.DUMMYFUNCTION("IF(SUM(COUNTIF(artists!A:A, SPLIT(C124, "",""))) &gt; 0, ""UA"", 0)"),0)</f>
        <v>0</v>
      </c>
      <c r="K124" s="18" t="str">
        <f ca="1">IFERROR(__xludf.DUMMYFUNCTION("IF(SUM(COUNTIF(artists!C:C, SPLIT(C124, "",""))) &gt; 0, ""RU"", 0)"),"RU")</f>
        <v>RU</v>
      </c>
      <c r="L124" s="18">
        <f ca="1">IFERROR(__xludf.DUMMYFUNCTION("IF(SUM(COUNTIF(artists!E:E, SPLIT(C124, "",""))) &gt; 0, ""OTHER"", 0)"),0)</f>
        <v>0</v>
      </c>
    </row>
    <row r="125" spans="1:12" ht="14.25" customHeight="1">
      <c r="A125" s="18">
        <v>124</v>
      </c>
      <c r="B125" s="19" t="s">
        <v>1313</v>
      </c>
      <c r="C125" s="19" t="s">
        <v>1314</v>
      </c>
      <c r="D125" s="19" t="s">
        <v>1315</v>
      </c>
      <c r="E125" s="19" t="s">
        <v>191</v>
      </c>
      <c r="F125" s="18">
        <v>26</v>
      </c>
      <c r="G125" s="18">
        <v>109</v>
      </c>
      <c r="H125" s="18">
        <v>29</v>
      </c>
      <c r="I125" s="18">
        <v>27382</v>
      </c>
      <c r="J125" s="18">
        <f ca="1">IFERROR(__xludf.DUMMYFUNCTION("IF(SUM(COUNTIF(artists!A:A, SPLIT(C125, "",""))) &gt; 0, ""UA"", 0)"),0)</f>
        <v>0</v>
      </c>
      <c r="K125" s="18" t="str">
        <f ca="1">IFERROR(__xludf.DUMMYFUNCTION("IF(SUM(COUNTIF(artists!C:C, SPLIT(C125, "",""))) &gt; 0, ""RU"", 0)"),"RU")</f>
        <v>RU</v>
      </c>
      <c r="L125" s="18">
        <f ca="1">IFERROR(__xludf.DUMMYFUNCTION("IF(SUM(COUNTIF(artists!E:E, SPLIT(C125, "",""))) &gt; 0, ""OTHER"", 0)"),0)</f>
        <v>0</v>
      </c>
    </row>
    <row r="126" spans="1:12" ht="14.25" customHeight="1">
      <c r="A126" s="18">
        <v>125</v>
      </c>
      <c r="B126" s="19" t="s">
        <v>2417</v>
      </c>
      <c r="C126" s="19" t="s">
        <v>181</v>
      </c>
      <c r="D126" s="19" t="s">
        <v>2418</v>
      </c>
      <c r="E126" s="19" t="s">
        <v>860</v>
      </c>
      <c r="F126" s="18">
        <v>125</v>
      </c>
      <c r="G126" s="18">
        <v>131</v>
      </c>
      <c r="H126" s="18">
        <v>2</v>
      </c>
      <c r="I126" s="18">
        <v>27326</v>
      </c>
      <c r="J126" s="18" t="str">
        <f ca="1">IFERROR(__xludf.DUMMYFUNCTION("IF(SUM(COUNTIF(artists!A:A, SPLIT(C126, "",""))) &gt; 0, ""UA"", 0)"),"UA")</f>
        <v>UA</v>
      </c>
      <c r="K126" s="18">
        <f ca="1">IFERROR(__xludf.DUMMYFUNCTION("IF(SUM(COUNTIF(artists!C:C, SPLIT(C126, "",""))) &gt; 0, ""RU"", 0)"),0)</f>
        <v>0</v>
      </c>
      <c r="L126" s="18">
        <f ca="1">IFERROR(__xludf.DUMMYFUNCTION("IF(SUM(COUNTIF(artists!E:E, SPLIT(C126, "",""))) &gt; 0, ""OTHER"", 0)"),0)</f>
        <v>0</v>
      </c>
    </row>
    <row r="127" spans="1:12" ht="14.25" customHeight="1">
      <c r="A127" s="18">
        <v>126</v>
      </c>
      <c r="B127" s="19" t="s">
        <v>2705</v>
      </c>
      <c r="C127" s="19" t="s">
        <v>229</v>
      </c>
      <c r="D127" s="19" t="s">
        <v>2706</v>
      </c>
      <c r="E127" s="19" t="s">
        <v>2707</v>
      </c>
      <c r="F127" s="18">
        <v>107</v>
      </c>
      <c r="G127" s="18">
        <v>107</v>
      </c>
      <c r="H127" s="18">
        <v>4</v>
      </c>
      <c r="I127" s="18">
        <v>26949</v>
      </c>
      <c r="J127" s="18">
        <f ca="1">IFERROR(__xludf.DUMMYFUNCTION("IF(SUM(COUNTIF(artists!A:A, SPLIT(C127, "",""))) &gt; 0, ""UA"", 0)"),0)</f>
        <v>0</v>
      </c>
      <c r="K127" s="18" t="str">
        <f ca="1">IFERROR(__xludf.DUMMYFUNCTION("IF(SUM(COUNTIF(artists!C:C, SPLIT(C127, "",""))) &gt; 0, ""RU"", 0)"),"RU")</f>
        <v>RU</v>
      </c>
      <c r="L127" s="18">
        <f ca="1">IFERROR(__xludf.DUMMYFUNCTION("IF(SUM(COUNTIF(artists!E:E, SPLIT(C127, "",""))) &gt; 0, ""OTHER"", 0)"),0)</f>
        <v>0</v>
      </c>
    </row>
    <row r="128" spans="1:12" ht="14.25" customHeight="1">
      <c r="A128" s="18">
        <v>127</v>
      </c>
      <c r="B128" s="19" t="s">
        <v>2612</v>
      </c>
      <c r="C128" s="19" t="s">
        <v>2613</v>
      </c>
      <c r="D128" s="19" t="s">
        <v>2614</v>
      </c>
      <c r="E128" s="19" t="s">
        <v>282</v>
      </c>
      <c r="F128" s="18">
        <v>62</v>
      </c>
      <c r="G128" s="18">
        <v>126</v>
      </c>
      <c r="H128" s="18">
        <v>41</v>
      </c>
      <c r="I128" s="18">
        <v>26928</v>
      </c>
      <c r="J128" s="18">
        <f ca="1">IFERROR(__xludf.DUMMYFUNCTION("IF(SUM(COUNTIF(artists!A:A, SPLIT(C128, "",""))) &gt; 0, ""UA"", 0)"),0)</f>
        <v>0</v>
      </c>
      <c r="K128" s="18">
        <f ca="1">IFERROR(__xludf.DUMMYFUNCTION("IF(SUM(COUNTIF(artists!C:C, SPLIT(C128, "",""))) &gt; 0, ""RU"", 0)"),0)</f>
        <v>0</v>
      </c>
      <c r="L128" s="18" t="str">
        <f ca="1">IFERROR(__xludf.DUMMYFUNCTION("IF(SUM(COUNTIF(artists!E:E, SPLIT(C128, "",""))) &gt; 0, ""OTHER"", 0)"),"OTHER")</f>
        <v>OTHER</v>
      </c>
    </row>
    <row r="129" spans="1:12" ht="14.25" customHeight="1">
      <c r="A129" s="18">
        <v>128</v>
      </c>
      <c r="B129" s="19" t="s">
        <v>2453</v>
      </c>
      <c r="C129" s="19" t="s">
        <v>52</v>
      </c>
      <c r="D129" s="19" t="s">
        <v>2454</v>
      </c>
      <c r="E129" s="19" t="s">
        <v>2455</v>
      </c>
      <c r="F129" s="18">
        <v>47</v>
      </c>
      <c r="G129" s="18">
        <v>136</v>
      </c>
      <c r="H129" s="18">
        <v>88</v>
      </c>
      <c r="I129" s="18">
        <v>26887</v>
      </c>
      <c r="J129" s="18">
        <f ca="1">IFERROR(__xludf.DUMMYFUNCTION("IF(SUM(COUNTIF(artists!A:A, SPLIT(C129, "",""))) &gt; 0, ""UA"", 0)"),0)</f>
        <v>0</v>
      </c>
      <c r="K129" s="18" t="str">
        <f ca="1">IFERROR(__xludf.DUMMYFUNCTION("IF(SUM(COUNTIF(artists!C:C, SPLIT(C129, "",""))) &gt; 0, ""RU"", 0)"),"RU")</f>
        <v>RU</v>
      </c>
      <c r="L129" s="18">
        <f ca="1">IFERROR(__xludf.DUMMYFUNCTION("IF(SUM(COUNTIF(artists!E:E, SPLIT(C129, "",""))) &gt; 0, ""OTHER"", 0)"),0)</f>
        <v>0</v>
      </c>
    </row>
    <row r="130" spans="1:12" ht="14.25" customHeight="1">
      <c r="A130" s="18">
        <v>129</v>
      </c>
      <c r="B130" s="19" t="s">
        <v>2536</v>
      </c>
      <c r="C130" s="19" t="s">
        <v>238</v>
      </c>
      <c r="D130" s="19" t="s">
        <v>2537</v>
      </c>
      <c r="E130" s="19" t="s">
        <v>238</v>
      </c>
      <c r="F130" s="18">
        <v>62</v>
      </c>
      <c r="G130" s="18">
        <v>128</v>
      </c>
      <c r="H130" s="18">
        <v>53</v>
      </c>
      <c r="I130" s="18">
        <v>26844</v>
      </c>
      <c r="J130" s="18">
        <f ca="1">IFERROR(__xludf.DUMMYFUNCTION("IF(SUM(COUNTIF(artists!A:A, SPLIT(C130, "",""))) &gt; 0, ""UA"", 0)"),0)</f>
        <v>0</v>
      </c>
      <c r="K130" s="18" t="str">
        <f ca="1">IFERROR(__xludf.DUMMYFUNCTION("IF(SUM(COUNTIF(artists!C:C, SPLIT(C130, "",""))) &gt; 0, ""RU"", 0)"),"RU")</f>
        <v>RU</v>
      </c>
      <c r="L130" s="18">
        <f ca="1">IFERROR(__xludf.DUMMYFUNCTION("IF(SUM(COUNTIF(artists!E:E, SPLIT(C130, "",""))) &gt; 0, ""OTHER"", 0)"),0)</f>
        <v>0</v>
      </c>
    </row>
    <row r="131" spans="1:12" ht="14.25" customHeight="1">
      <c r="A131" s="18">
        <v>130</v>
      </c>
      <c r="B131" s="19" t="s">
        <v>1362</v>
      </c>
      <c r="C131" s="19" t="s">
        <v>244</v>
      </c>
      <c r="D131" s="19" t="s">
        <v>1363</v>
      </c>
      <c r="E131" s="19" t="s">
        <v>839</v>
      </c>
      <c r="F131" s="18">
        <v>27</v>
      </c>
      <c r="G131" s="18">
        <v>130</v>
      </c>
      <c r="H131" s="18">
        <v>50</v>
      </c>
      <c r="I131" s="18">
        <v>26815</v>
      </c>
      <c r="J131" s="18">
        <f ca="1">IFERROR(__xludf.DUMMYFUNCTION("IF(SUM(COUNTIF(artists!A:A, SPLIT(C131, "",""))) &gt; 0, ""UA"", 0)"),0)</f>
        <v>0</v>
      </c>
      <c r="K131" s="18" t="str">
        <f ca="1">IFERROR(__xludf.DUMMYFUNCTION("IF(SUM(COUNTIF(artists!C:C, SPLIT(C131, "",""))) &gt; 0, ""RU"", 0)"),"RU")</f>
        <v>RU</v>
      </c>
      <c r="L131" s="18">
        <f ca="1">IFERROR(__xludf.DUMMYFUNCTION("IF(SUM(COUNTIF(artists!E:E, SPLIT(C131, "",""))) &gt; 0, ""OTHER"", 0)"),0)</f>
        <v>0</v>
      </c>
    </row>
    <row r="132" spans="1:12" ht="14.25" customHeight="1">
      <c r="A132" s="18">
        <v>131</v>
      </c>
      <c r="B132" s="19" t="s">
        <v>2478</v>
      </c>
      <c r="C132" s="19" t="s">
        <v>241</v>
      </c>
      <c r="D132" s="19" t="s">
        <v>969</v>
      </c>
      <c r="E132" s="19" t="s">
        <v>241</v>
      </c>
      <c r="F132" s="18">
        <v>80</v>
      </c>
      <c r="G132" s="18">
        <v>150</v>
      </c>
      <c r="H132" s="18">
        <v>54</v>
      </c>
      <c r="I132" s="18">
        <v>26565</v>
      </c>
      <c r="J132" s="18">
        <f ca="1">IFERROR(__xludf.DUMMYFUNCTION("IF(SUM(COUNTIF(artists!A:A, SPLIT(C132, "",""))) &gt; 0, ""UA"", 0)"),0)</f>
        <v>0</v>
      </c>
      <c r="K132" s="18" t="str">
        <f ca="1">IFERROR(__xludf.DUMMYFUNCTION("IF(SUM(COUNTIF(artists!C:C, SPLIT(C132, "",""))) &gt; 0, ""RU"", 0)"),"RU")</f>
        <v>RU</v>
      </c>
      <c r="L132" s="18">
        <f ca="1">IFERROR(__xludf.DUMMYFUNCTION("IF(SUM(COUNTIF(artists!E:E, SPLIT(C132, "",""))) &gt; 0, ""OTHER"", 0)"),0)</f>
        <v>0</v>
      </c>
    </row>
    <row r="133" spans="1:12" ht="14.25" customHeight="1">
      <c r="A133" s="18">
        <v>132</v>
      </c>
      <c r="B133" s="19" t="s">
        <v>995</v>
      </c>
      <c r="C133" s="19" t="s">
        <v>996</v>
      </c>
      <c r="D133" s="19" t="s">
        <v>997</v>
      </c>
      <c r="E133" s="19" t="s">
        <v>15</v>
      </c>
      <c r="F133" s="18">
        <v>64</v>
      </c>
      <c r="G133" s="18">
        <v>134</v>
      </c>
      <c r="H133" s="18">
        <v>7</v>
      </c>
      <c r="I133" s="18">
        <v>26483</v>
      </c>
      <c r="J133" s="18" t="str">
        <f ca="1">IFERROR(__xludf.DUMMYFUNCTION("IF(SUM(COUNTIF(artists!A:A, SPLIT(C133, "",""))) &gt; 0, ""UA"", 0)"),"UA")</f>
        <v>UA</v>
      </c>
      <c r="K133" s="18">
        <f ca="1">IFERROR(__xludf.DUMMYFUNCTION("IF(SUM(COUNTIF(artists!C:C, SPLIT(C133, "",""))) &gt; 0, ""RU"", 0)"),0)</f>
        <v>0</v>
      </c>
      <c r="L133" s="18">
        <f ca="1">IFERROR(__xludf.DUMMYFUNCTION("IF(SUM(COUNTIF(artists!E:E, SPLIT(C133, "",""))) &gt; 0, ""OTHER"", 0)"),0)</f>
        <v>0</v>
      </c>
    </row>
    <row r="134" spans="1:12" ht="14.25" customHeight="1">
      <c r="A134" s="18">
        <v>133</v>
      </c>
      <c r="B134" s="19" t="s">
        <v>2099</v>
      </c>
      <c r="C134" s="19" t="s">
        <v>144</v>
      </c>
      <c r="D134" s="19" t="s">
        <v>2100</v>
      </c>
      <c r="E134" s="19" t="s">
        <v>2101</v>
      </c>
      <c r="F134" s="18">
        <v>132</v>
      </c>
      <c r="G134" s="18">
        <v>132</v>
      </c>
      <c r="H134" s="18">
        <v>6</v>
      </c>
      <c r="I134" s="18">
        <v>26451</v>
      </c>
      <c r="J134" s="18" t="str">
        <f ca="1">IFERROR(__xludf.DUMMYFUNCTION("IF(SUM(COUNTIF(artists!A:A, SPLIT(C134, "",""))) &gt; 0, ""UA"", 0)"),"UA")</f>
        <v>UA</v>
      </c>
      <c r="K134" s="18">
        <f ca="1">IFERROR(__xludf.DUMMYFUNCTION("IF(SUM(COUNTIF(artists!C:C, SPLIT(C134, "",""))) &gt; 0, ""RU"", 0)"),0)</f>
        <v>0</v>
      </c>
      <c r="L134" s="18">
        <f ca="1">IFERROR(__xludf.DUMMYFUNCTION("IF(SUM(COUNTIF(artists!E:E, SPLIT(C134, "",""))) &gt; 0, ""OTHER"", 0)"),0)</f>
        <v>0</v>
      </c>
    </row>
    <row r="135" spans="1:12" ht="14.25" customHeight="1">
      <c r="A135" s="18">
        <v>134</v>
      </c>
      <c r="B135" s="19" t="s">
        <v>2363</v>
      </c>
      <c r="C135" s="19" t="s">
        <v>446</v>
      </c>
      <c r="D135" s="19" t="s">
        <v>2364</v>
      </c>
      <c r="E135" s="19" t="s">
        <v>2365</v>
      </c>
      <c r="F135" s="18">
        <v>128</v>
      </c>
      <c r="G135" s="18">
        <v>137</v>
      </c>
      <c r="H135" s="18">
        <v>21</v>
      </c>
      <c r="I135" s="18">
        <v>26263</v>
      </c>
      <c r="J135" s="18">
        <f ca="1">IFERROR(__xludf.DUMMYFUNCTION("IF(SUM(COUNTIF(artists!A:A, SPLIT(C135, "",""))) &gt; 0, ""UA"", 0)"),0)</f>
        <v>0</v>
      </c>
      <c r="K135" s="18">
        <f ca="1">IFERROR(__xludf.DUMMYFUNCTION("IF(SUM(COUNTIF(artists!C:C, SPLIT(C135, "",""))) &gt; 0, ""RU"", 0)"),0)</f>
        <v>0</v>
      </c>
      <c r="L135" s="18" t="str">
        <f ca="1">IFERROR(__xludf.DUMMYFUNCTION("IF(SUM(COUNTIF(artists!E:E, SPLIT(C135, "",""))) &gt; 0, ""OTHER"", 0)"),"OTHER")</f>
        <v>OTHER</v>
      </c>
    </row>
    <row r="136" spans="1:12" ht="14.25" customHeight="1">
      <c r="A136" s="18">
        <v>135</v>
      </c>
      <c r="B136" s="19" t="s">
        <v>2615</v>
      </c>
      <c r="C136" s="19" t="s">
        <v>167</v>
      </c>
      <c r="D136" s="19" t="s">
        <v>2616</v>
      </c>
      <c r="E136" s="19" t="s">
        <v>1049</v>
      </c>
      <c r="F136" s="18">
        <v>17</v>
      </c>
      <c r="G136" s="18">
        <v>123</v>
      </c>
      <c r="H136" s="18">
        <v>10</v>
      </c>
      <c r="I136" s="18">
        <v>26233</v>
      </c>
      <c r="J136" s="18">
        <f ca="1">IFERROR(__xludf.DUMMYFUNCTION("IF(SUM(COUNTIF(artists!A:A, SPLIT(C136, "",""))) &gt; 0, ""UA"", 0)"),0)</f>
        <v>0</v>
      </c>
      <c r="K136" s="18" t="str">
        <f ca="1">IFERROR(__xludf.DUMMYFUNCTION("IF(SUM(COUNTIF(artists!C:C, SPLIT(C136, "",""))) &gt; 0, ""RU"", 0)"),"RU")</f>
        <v>RU</v>
      </c>
      <c r="L136" s="18">
        <f ca="1">IFERROR(__xludf.DUMMYFUNCTION("IF(SUM(COUNTIF(artists!E:E, SPLIT(C136, "",""))) &gt; 0, ""OTHER"", 0)"),0)</f>
        <v>0</v>
      </c>
    </row>
    <row r="137" spans="1:12" ht="14.25" customHeight="1">
      <c r="A137" s="18">
        <v>136</v>
      </c>
      <c r="B137" s="19" t="s">
        <v>1675</v>
      </c>
      <c r="C137" s="19" t="s">
        <v>215</v>
      </c>
      <c r="D137" s="19" t="s">
        <v>1676</v>
      </c>
      <c r="E137" s="19" t="s">
        <v>1371</v>
      </c>
      <c r="F137" s="18">
        <v>61</v>
      </c>
      <c r="G137" s="18">
        <v>113</v>
      </c>
      <c r="H137" s="18">
        <v>30</v>
      </c>
      <c r="I137" s="18">
        <v>26189</v>
      </c>
      <c r="J137" s="18">
        <f ca="1">IFERROR(__xludf.DUMMYFUNCTION("IF(SUM(COUNTIF(artists!A:A, SPLIT(C137, "",""))) &gt; 0, ""UA"", 0)"),0)</f>
        <v>0</v>
      </c>
      <c r="K137" s="18" t="str">
        <f ca="1">IFERROR(__xludf.DUMMYFUNCTION("IF(SUM(COUNTIF(artists!C:C, SPLIT(C137, "",""))) &gt; 0, ""RU"", 0)"),"RU")</f>
        <v>RU</v>
      </c>
      <c r="L137" s="18">
        <f ca="1">IFERROR(__xludf.DUMMYFUNCTION("IF(SUM(COUNTIF(artists!E:E, SPLIT(C137, "",""))) &gt; 0, ""OTHER"", 0)"),0)</f>
        <v>0</v>
      </c>
    </row>
    <row r="138" spans="1:12" ht="14.25" customHeight="1">
      <c r="A138" s="18">
        <v>137</v>
      </c>
      <c r="B138" s="19" t="s">
        <v>2253</v>
      </c>
      <c r="C138" s="19" t="s">
        <v>156</v>
      </c>
      <c r="D138" s="19" t="s">
        <v>2254</v>
      </c>
      <c r="E138" s="19" t="s">
        <v>1228</v>
      </c>
      <c r="F138" s="18">
        <v>5</v>
      </c>
      <c r="G138" s="18">
        <v>135</v>
      </c>
      <c r="H138" s="18">
        <v>56</v>
      </c>
      <c r="I138" s="18">
        <v>25990</v>
      </c>
      <c r="J138" s="18">
        <f ca="1">IFERROR(__xludf.DUMMYFUNCTION("IF(SUM(COUNTIF(artists!A:A, SPLIT(C138, "",""))) &gt; 0, ""UA"", 0)"),0)</f>
        <v>0</v>
      </c>
      <c r="K138" s="18" t="str">
        <f ca="1">IFERROR(__xludf.DUMMYFUNCTION("IF(SUM(COUNTIF(artists!C:C, SPLIT(C138, "",""))) &gt; 0, ""RU"", 0)"),"RU")</f>
        <v>RU</v>
      </c>
      <c r="L138" s="18">
        <f ca="1">IFERROR(__xludf.DUMMYFUNCTION("IF(SUM(COUNTIF(artists!E:E, SPLIT(C138, "",""))) &gt; 0, ""OTHER"", 0)"),0)</f>
        <v>0</v>
      </c>
    </row>
    <row r="139" spans="1:12" ht="14.25" customHeight="1">
      <c r="A139" s="18">
        <v>138</v>
      </c>
      <c r="B139" s="19" t="s">
        <v>2276</v>
      </c>
      <c r="C139" s="19" t="s">
        <v>303</v>
      </c>
      <c r="D139" s="19" t="s">
        <v>2277</v>
      </c>
      <c r="E139" s="19" t="s">
        <v>2278</v>
      </c>
      <c r="F139" s="18">
        <v>1</v>
      </c>
      <c r="G139" s="18">
        <v>146</v>
      </c>
      <c r="H139" s="18">
        <v>46</v>
      </c>
      <c r="I139" s="18">
        <v>25686</v>
      </c>
      <c r="J139" s="18">
        <f ca="1">IFERROR(__xludf.DUMMYFUNCTION("IF(SUM(COUNTIF(artists!A:A, SPLIT(C139, "",""))) &gt; 0, ""UA"", 0)"),0)</f>
        <v>0</v>
      </c>
      <c r="K139" s="18">
        <f ca="1">IFERROR(__xludf.DUMMYFUNCTION("IF(SUM(COUNTIF(artists!C:C, SPLIT(C139, "",""))) &gt; 0, ""RU"", 0)"),0)</f>
        <v>0</v>
      </c>
      <c r="L139" s="18" t="str">
        <f ca="1">IFERROR(__xludf.DUMMYFUNCTION("IF(SUM(COUNTIF(artists!E:E, SPLIT(C139, "",""))) &gt; 0, ""OTHER"", 0)"),"OTHER")</f>
        <v>OTHER</v>
      </c>
    </row>
    <row r="140" spans="1:12" ht="14.25" customHeight="1">
      <c r="A140" s="18">
        <v>139</v>
      </c>
      <c r="B140" s="19" t="s">
        <v>2447</v>
      </c>
      <c r="C140" s="19" t="s">
        <v>314</v>
      </c>
      <c r="D140" s="19" t="s">
        <v>2448</v>
      </c>
      <c r="E140" s="19" t="s">
        <v>1523</v>
      </c>
      <c r="F140" s="18">
        <v>105</v>
      </c>
      <c r="G140" s="18">
        <v>141</v>
      </c>
      <c r="H140" s="18">
        <v>15</v>
      </c>
      <c r="I140" s="18">
        <v>25599</v>
      </c>
      <c r="J140" s="18">
        <f ca="1">IFERROR(__xludf.DUMMYFUNCTION("IF(SUM(COUNTIF(artists!A:A, SPLIT(C140, "",""))) &gt; 0, ""UA"", 0)"),0)</f>
        <v>0</v>
      </c>
      <c r="K140" s="18" t="str">
        <f ca="1">IFERROR(__xludf.DUMMYFUNCTION("IF(SUM(COUNTIF(artists!C:C, SPLIT(C140, "",""))) &gt; 0, ""RU"", 0)"),"RU")</f>
        <v>RU</v>
      </c>
      <c r="L140" s="18">
        <f ca="1">IFERROR(__xludf.DUMMYFUNCTION("IF(SUM(COUNTIF(artists!E:E, SPLIT(C140, "",""))) &gt; 0, ""OTHER"", 0)"),0)</f>
        <v>0</v>
      </c>
    </row>
    <row r="141" spans="1:12" ht="14.25" customHeight="1">
      <c r="A141" s="18">
        <v>140</v>
      </c>
      <c r="B141" s="19" t="s">
        <v>2587</v>
      </c>
      <c r="C141" s="19" t="s">
        <v>111</v>
      </c>
      <c r="D141" s="19" t="s">
        <v>2588</v>
      </c>
      <c r="E141" s="19" t="s">
        <v>815</v>
      </c>
      <c r="F141" s="18">
        <v>140</v>
      </c>
      <c r="G141" s="18">
        <v>151</v>
      </c>
      <c r="H141" s="18">
        <v>8</v>
      </c>
      <c r="I141" s="18">
        <v>25561</v>
      </c>
      <c r="J141" s="18" t="str">
        <f ca="1">IFERROR(__xludf.DUMMYFUNCTION("IF(SUM(COUNTIF(artists!A:A, SPLIT(C141, "",""))) &gt; 0, ""UA"", 0)"),"UA")</f>
        <v>UA</v>
      </c>
      <c r="K141" s="18">
        <f ca="1">IFERROR(__xludf.DUMMYFUNCTION("IF(SUM(COUNTIF(artists!C:C, SPLIT(C141, "",""))) &gt; 0, ""RU"", 0)"),0)</f>
        <v>0</v>
      </c>
      <c r="L141" s="18">
        <f ca="1">IFERROR(__xludf.DUMMYFUNCTION("IF(SUM(COUNTIF(artists!E:E, SPLIT(C141, "",""))) &gt; 0, ""OTHER"", 0)"),0)</f>
        <v>0</v>
      </c>
    </row>
    <row r="142" spans="1:12" ht="14.25" customHeight="1">
      <c r="A142" s="18">
        <v>141</v>
      </c>
      <c r="B142" s="19" t="s">
        <v>2585</v>
      </c>
      <c r="C142" s="19" t="s">
        <v>108</v>
      </c>
      <c r="D142" s="19" t="s">
        <v>2586</v>
      </c>
      <c r="E142" s="19" t="s">
        <v>815</v>
      </c>
      <c r="F142" s="18">
        <v>141</v>
      </c>
      <c r="G142" s="18">
        <v>156</v>
      </c>
      <c r="H142" s="18">
        <v>6</v>
      </c>
      <c r="I142" s="18">
        <v>25532</v>
      </c>
      <c r="J142" s="18" t="str">
        <f ca="1">IFERROR(__xludf.DUMMYFUNCTION("IF(SUM(COUNTIF(artists!A:A, SPLIT(C142, "",""))) &gt; 0, ""UA"", 0)"),"UA")</f>
        <v>UA</v>
      </c>
      <c r="K142" s="18">
        <f ca="1">IFERROR(__xludf.DUMMYFUNCTION("IF(SUM(COUNTIF(artists!C:C, SPLIT(C142, "",""))) &gt; 0, ""RU"", 0)"),0)</f>
        <v>0</v>
      </c>
      <c r="L142" s="18">
        <f ca="1">IFERROR(__xludf.DUMMYFUNCTION("IF(SUM(COUNTIF(artists!E:E, SPLIT(C142, "",""))) &gt; 0, ""OTHER"", 0)"),0)</f>
        <v>0</v>
      </c>
    </row>
    <row r="143" spans="1:12" ht="14.25" customHeight="1">
      <c r="A143" s="18">
        <v>142</v>
      </c>
      <c r="B143" s="19" t="s">
        <v>2443</v>
      </c>
      <c r="C143" s="19" t="s">
        <v>2444</v>
      </c>
      <c r="D143" s="19" t="s">
        <v>2445</v>
      </c>
      <c r="E143" s="19" t="s">
        <v>1920</v>
      </c>
      <c r="F143" s="18">
        <v>6</v>
      </c>
      <c r="G143" s="18">
        <v>148</v>
      </c>
      <c r="H143" s="18">
        <v>42</v>
      </c>
      <c r="I143" s="18">
        <v>25497</v>
      </c>
      <c r="J143" s="18">
        <f ca="1">IFERROR(__xludf.DUMMYFUNCTION("IF(SUM(COUNTIF(artists!A:A, SPLIT(C143, "",""))) &gt; 0, ""UA"", 0)"),0)</f>
        <v>0</v>
      </c>
      <c r="K143" s="18" t="str">
        <f ca="1">IFERROR(__xludf.DUMMYFUNCTION("IF(SUM(COUNTIF(artists!C:C, SPLIT(C143, "",""))) &gt; 0, ""RU"", 0)"),"RU")</f>
        <v>RU</v>
      </c>
      <c r="L143" s="18">
        <f ca="1">IFERROR(__xludf.DUMMYFUNCTION("IF(SUM(COUNTIF(artists!E:E, SPLIT(C143, "",""))) &gt; 0, ""OTHER"", 0)"),0)</f>
        <v>0</v>
      </c>
    </row>
    <row r="144" spans="1:12" ht="14.25" customHeight="1">
      <c r="A144" s="18">
        <v>143</v>
      </c>
      <c r="B144" s="19" t="s">
        <v>2592</v>
      </c>
      <c r="C144" s="19" t="s">
        <v>174</v>
      </c>
      <c r="D144" s="19" t="s">
        <v>2593</v>
      </c>
      <c r="E144" s="19" t="s">
        <v>856</v>
      </c>
      <c r="F144" s="18">
        <v>143</v>
      </c>
      <c r="G144" s="18">
        <v>-1</v>
      </c>
      <c r="H144" s="18">
        <v>3</v>
      </c>
      <c r="I144" s="18">
        <v>25465</v>
      </c>
      <c r="J144" s="18">
        <f ca="1">IFERROR(__xludf.DUMMYFUNCTION("IF(SUM(COUNTIF(artists!A:A, SPLIT(C144, "",""))) &gt; 0, ""UA"", 0)"),0)</f>
        <v>0</v>
      </c>
      <c r="K144" s="18">
        <f ca="1">IFERROR(__xludf.DUMMYFUNCTION("IF(SUM(COUNTIF(artists!C:C, SPLIT(C144, "",""))) &gt; 0, ""RU"", 0)"),0)</f>
        <v>0</v>
      </c>
      <c r="L144" s="18" t="str">
        <f ca="1">IFERROR(__xludf.DUMMYFUNCTION("IF(SUM(COUNTIF(artists!E:E, SPLIT(C144, "",""))) &gt; 0, ""OTHER"", 0)"),"OTHER")</f>
        <v>OTHER</v>
      </c>
    </row>
    <row r="145" spans="1:12" ht="14.25" customHeight="1">
      <c r="A145" s="18">
        <v>144</v>
      </c>
      <c r="B145" s="19" t="s">
        <v>1152</v>
      </c>
      <c r="C145" s="19" t="s">
        <v>198</v>
      </c>
      <c r="D145" s="19" t="s">
        <v>1153</v>
      </c>
      <c r="E145" s="19" t="s">
        <v>878</v>
      </c>
      <c r="F145" s="18">
        <v>1</v>
      </c>
      <c r="G145" s="18">
        <v>155</v>
      </c>
      <c r="H145" s="18">
        <v>93</v>
      </c>
      <c r="I145" s="18">
        <v>25453</v>
      </c>
      <c r="J145" s="18">
        <f ca="1">IFERROR(__xludf.DUMMYFUNCTION("IF(SUM(COUNTIF(artists!A:A, SPLIT(C145, "",""))) &gt; 0, ""UA"", 0)"),0)</f>
        <v>0</v>
      </c>
      <c r="K145" s="18">
        <f ca="1">IFERROR(__xludf.DUMMYFUNCTION("IF(SUM(COUNTIF(artists!C:C, SPLIT(C145, "",""))) &gt; 0, ""RU"", 0)"),0)</f>
        <v>0</v>
      </c>
      <c r="L145" s="18" t="str">
        <f ca="1">IFERROR(__xludf.DUMMYFUNCTION("IF(SUM(COUNTIF(artists!E:E, SPLIT(C145, "",""))) &gt; 0, ""OTHER"", 0)"),"OTHER")</f>
        <v>OTHER</v>
      </c>
    </row>
    <row r="146" spans="1:12" ht="14.25" customHeight="1">
      <c r="A146" s="18">
        <v>145</v>
      </c>
      <c r="B146" s="19" t="s">
        <v>2449</v>
      </c>
      <c r="C146" s="19" t="s">
        <v>312</v>
      </c>
      <c r="D146" s="19" t="s">
        <v>2450</v>
      </c>
      <c r="E146" s="19" t="s">
        <v>312</v>
      </c>
      <c r="F146" s="18">
        <v>80</v>
      </c>
      <c r="G146" s="18">
        <v>105</v>
      </c>
      <c r="H146" s="18">
        <v>30</v>
      </c>
      <c r="I146" s="18">
        <v>25401</v>
      </c>
      <c r="J146" s="18">
        <f ca="1">IFERROR(__xludf.DUMMYFUNCTION("IF(SUM(COUNTIF(artists!A:A, SPLIT(C146, "",""))) &gt; 0, ""UA"", 0)"),0)</f>
        <v>0</v>
      </c>
      <c r="K146" s="18" t="str">
        <f ca="1">IFERROR(__xludf.DUMMYFUNCTION("IF(SUM(COUNTIF(artists!C:C, SPLIT(C146, "",""))) &gt; 0, ""RU"", 0)"),"RU")</f>
        <v>RU</v>
      </c>
      <c r="L146" s="18">
        <f ca="1">IFERROR(__xludf.DUMMYFUNCTION("IF(SUM(COUNTIF(artists!E:E, SPLIT(C146, "",""))) &gt; 0, ""OTHER"", 0)"),0)</f>
        <v>0</v>
      </c>
    </row>
    <row r="147" spans="1:12" ht="14.25" customHeight="1">
      <c r="A147" s="18">
        <v>146</v>
      </c>
      <c r="B147" s="19" t="s">
        <v>2597</v>
      </c>
      <c r="C147" s="19" t="s">
        <v>161</v>
      </c>
      <c r="D147" s="19" t="s">
        <v>2598</v>
      </c>
      <c r="E147" s="19" t="s">
        <v>1077</v>
      </c>
      <c r="F147" s="18">
        <v>104</v>
      </c>
      <c r="G147" s="18">
        <v>140</v>
      </c>
      <c r="H147" s="18">
        <v>6</v>
      </c>
      <c r="I147" s="18">
        <v>25388</v>
      </c>
      <c r="J147" s="18" t="str">
        <f ca="1">IFERROR(__xludf.DUMMYFUNCTION("IF(SUM(COUNTIF(artists!A:A, SPLIT(C147, "",""))) &gt; 0, ""UA"", 0)"),"UA")</f>
        <v>UA</v>
      </c>
      <c r="K147" s="18">
        <f ca="1">IFERROR(__xludf.DUMMYFUNCTION("IF(SUM(COUNTIF(artists!C:C, SPLIT(C147, "",""))) &gt; 0, ""RU"", 0)"),0)</f>
        <v>0</v>
      </c>
      <c r="L147" s="18">
        <f ca="1">IFERROR(__xludf.DUMMYFUNCTION("IF(SUM(COUNTIF(artists!E:E, SPLIT(C147, "",""))) &gt; 0, ""OTHER"", 0)"),0)</f>
        <v>0</v>
      </c>
    </row>
    <row r="148" spans="1:12" ht="14.25" customHeight="1">
      <c r="A148" s="18">
        <v>147</v>
      </c>
      <c r="B148" s="19" t="s">
        <v>2472</v>
      </c>
      <c r="C148" s="19" t="s">
        <v>302</v>
      </c>
      <c r="D148" s="19" t="s">
        <v>2473</v>
      </c>
      <c r="E148" s="19" t="s">
        <v>302</v>
      </c>
      <c r="F148" s="18">
        <v>120</v>
      </c>
      <c r="G148" s="18">
        <v>157</v>
      </c>
      <c r="H148" s="18">
        <v>15</v>
      </c>
      <c r="I148" s="18">
        <v>25350</v>
      </c>
      <c r="J148" s="18">
        <f ca="1">IFERROR(__xludf.DUMMYFUNCTION("IF(SUM(COUNTIF(artists!A:A, SPLIT(C148, "",""))) &gt; 0, ""UA"", 0)"),0)</f>
        <v>0</v>
      </c>
      <c r="K148" s="18" t="str">
        <f ca="1">IFERROR(__xludf.DUMMYFUNCTION("IF(SUM(COUNTIF(artists!C:C, SPLIT(C148, "",""))) &gt; 0, ""RU"", 0)"),"RU")</f>
        <v>RU</v>
      </c>
      <c r="L148" s="18">
        <f ca="1">IFERROR(__xludf.DUMMYFUNCTION("IF(SUM(COUNTIF(artists!E:E, SPLIT(C148, "",""))) &gt; 0, ""OTHER"", 0)"),0)</f>
        <v>0</v>
      </c>
    </row>
    <row r="149" spans="1:12" ht="14.25" customHeight="1">
      <c r="A149" s="18">
        <v>148</v>
      </c>
      <c r="B149" s="19" t="s">
        <v>2554</v>
      </c>
      <c r="C149" s="19" t="s">
        <v>308</v>
      </c>
      <c r="D149" s="19" t="s">
        <v>2555</v>
      </c>
      <c r="E149" s="19" t="s">
        <v>1252</v>
      </c>
      <c r="F149" s="18">
        <v>9</v>
      </c>
      <c r="G149" s="18">
        <v>174</v>
      </c>
      <c r="H149" s="18">
        <v>15</v>
      </c>
      <c r="I149" s="18">
        <v>25284</v>
      </c>
      <c r="J149" s="18">
        <f ca="1">IFERROR(__xludf.DUMMYFUNCTION("IF(SUM(COUNTIF(artists!A:A, SPLIT(C149, "",""))) &gt; 0, ""UA"", 0)"),0)</f>
        <v>0</v>
      </c>
      <c r="K149" s="18" t="str">
        <f ca="1">IFERROR(__xludf.DUMMYFUNCTION("IF(SUM(COUNTIF(artists!C:C, SPLIT(C149, "",""))) &gt; 0, ""RU"", 0)"),"RU")</f>
        <v>RU</v>
      </c>
      <c r="L149" s="18">
        <f ca="1">IFERROR(__xludf.DUMMYFUNCTION("IF(SUM(COUNTIF(artists!E:E, SPLIT(C149, "",""))) &gt; 0, ""OTHER"", 0)"),0)</f>
        <v>0</v>
      </c>
    </row>
    <row r="150" spans="1:12" ht="14.25" customHeight="1">
      <c r="A150" s="18">
        <v>149</v>
      </c>
      <c r="B150" s="19" t="s">
        <v>2552</v>
      </c>
      <c r="C150" s="19" t="s">
        <v>247</v>
      </c>
      <c r="D150" s="19" t="s">
        <v>2553</v>
      </c>
      <c r="E150" s="19" t="s">
        <v>247</v>
      </c>
      <c r="F150" s="18">
        <v>4</v>
      </c>
      <c r="G150" s="18">
        <v>159</v>
      </c>
      <c r="H150" s="18">
        <v>44</v>
      </c>
      <c r="I150" s="18">
        <v>25201</v>
      </c>
      <c r="J150" s="18">
        <f ca="1">IFERROR(__xludf.DUMMYFUNCTION("IF(SUM(COUNTIF(artists!A:A, SPLIT(C150, "",""))) &gt; 0, ""UA"", 0)"),0)</f>
        <v>0</v>
      </c>
      <c r="K150" s="18" t="str">
        <f ca="1">IFERROR(__xludf.DUMMYFUNCTION("IF(SUM(COUNTIF(artists!C:C, SPLIT(C150, "",""))) &gt; 0, ""RU"", 0)"),"RU")</f>
        <v>RU</v>
      </c>
      <c r="L150" s="18">
        <f ca="1">IFERROR(__xludf.DUMMYFUNCTION("IF(SUM(COUNTIF(artists!E:E, SPLIT(C150, "",""))) &gt; 0, ""OTHER"", 0)"),0)</f>
        <v>0</v>
      </c>
    </row>
    <row r="151" spans="1:12" ht="14.25" customHeight="1">
      <c r="A151" s="18">
        <v>150</v>
      </c>
      <c r="B151" s="19" t="s">
        <v>2090</v>
      </c>
      <c r="C151" s="19" t="s">
        <v>2091</v>
      </c>
      <c r="D151" s="19" t="s">
        <v>2092</v>
      </c>
      <c r="E151" s="19" t="s">
        <v>648</v>
      </c>
      <c r="F151" s="18">
        <v>150</v>
      </c>
      <c r="G151" s="18">
        <v>173</v>
      </c>
      <c r="H151" s="18">
        <v>5</v>
      </c>
      <c r="I151" s="18">
        <v>25175</v>
      </c>
      <c r="J151" s="18" t="str">
        <f ca="1">IFERROR(__xludf.DUMMYFUNCTION("IF(SUM(COUNTIF(artists!A:A, SPLIT(C151, "",""))) &gt; 0, ""UA"", 0)"),"UA")</f>
        <v>UA</v>
      </c>
      <c r="K151" s="18">
        <f ca="1">IFERROR(__xludf.DUMMYFUNCTION("IF(SUM(COUNTIF(artists!C:C, SPLIT(C151, "",""))) &gt; 0, ""RU"", 0)"),0)</f>
        <v>0</v>
      </c>
      <c r="L151" s="18">
        <f ca="1">IFERROR(__xludf.DUMMYFUNCTION("IF(SUM(COUNTIF(artists!E:E, SPLIT(C151, "",""))) &gt; 0, ""OTHER"", 0)"),0)</f>
        <v>0</v>
      </c>
    </row>
    <row r="152" spans="1:12" ht="14.25" customHeight="1">
      <c r="A152" s="18">
        <v>151</v>
      </c>
      <c r="B152" s="19" t="s">
        <v>2427</v>
      </c>
      <c r="C152" s="19" t="s">
        <v>273</v>
      </c>
      <c r="D152" s="19" t="s">
        <v>2428</v>
      </c>
      <c r="E152" s="19" t="s">
        <v>1920</v>
      </c>
      <c r="F152" s="18">
        <v>44</v>
      </c>
      <c r="G152" s="18">
        <v>153</v>
      </c>
      <c r="H152" s="18">
        <v>91</v>
      </c>
      <c r="I152" s="18">
        <v>25126</v>
      </c>
      <c r="J152" s="18">
        <f ca="1">IFERROR(__xludf.DUMMYFUNCTION("IF(SUM(COUNTIF(artists!A:A, SPLIT(C152, "",""))) &gt; 0, ""UA"", 0)"),0)</f>
        <v>0</v>
      </c>
      <c r="K152" s="18" t="str">
        <f ca="1">IFERROR(__xludf.DUMMYFUNCTION("IF(SUM(COUNTIF(artists!C:C, SPLIT(C152, "",""))) &gt; 0, ""RU"", 0)"),"RU")</f>
        <v>RU</v>
      </c>
      <c r="L152" s="18">
        <f ca="1">IFERROR(__xludf.DUMMYFUNCTION("IF(SUM(COUNTIF(artists!E:E, SPLIT(C152, "",""))) &gt; 0, ""OTHER"", 0)"),0)</f>
        <v>0</v>
      </c>
    </row>
    <row r="153" spans="1:12" ht="14.25" customHeight="1">
      <c r="A153" s="18">
        <v>152</v>
      </c>
      <c r="B153" s="19" t="s">
        <v>2506</v>
      </c>
      <c r="C153" s="19" t="s">
        <v>2507</v>
      </c>
      <c r="D153" s="19" t="s">
        <v>2508</v>
      </c>
      <c r="E153" s="19" t="s">
        <v>2509</v>
      </c>
      <c r="F153" s="18">
        <v>104</v>
      </c>
      <c r="G153" s="18">
        <v>145</v>
      </c>
      <c r="H153" s="18">
        <v>25</v>
      </c>
      <c r="I153" s="18">
        <v>24993</v>
      </c>
      <c r="J153" s="18">
        <f ca="1">IFERROR(__xludf.DUMMYFUNCTION("IF(SUM(COUNTIF(artists!A:A, SPLIT(C153, "",""))) &gt; 0, ""UA"", 0)"),0)</f>
        <v>0</v>
      </c>
      <c r="K153" s="18" t="str">
        <f ca="1">IFERROR(__xludf.DUMMYFUNCTION("IF(SUM(COUNTIF(artists!C:C, SPLIT(C153, "",""))) &gt; 0, ""RU"", 0)"),"RU")</f>
        <v>RU</v>
      </c>
      <c r="L153" s="18">
        <f ca="1">IFERROR(__xludf.DUMMYFUNCTION("IF(SUM(COUNTIF(artists!E:E, SPLIT(C153, "",""))) &gt; 0, ""OTHER"", 0)"),0)</f>
        <v>0</v>
      </c>
    </row>
    <row r="154" spans="1:12" ht="14.25" customHeight="1">
      <c r="A154" s="18">
        <v>153</v>
      </c>
      <c r="B154" s="19" t="s">
        <v>2474</v>
      </c>
      <c r="C154" s="19" t="s">
        <v>8</v>
      </c>
      <c r="D154" s="19" t="s">
        <v>2475</v>
      </c>
      <c r="E154" s="19" t="s">
        <v>845</v>
      </c>
      <c r="F154" s="18">
        <v>75</v>
      </c>
      <c r="G154" s="18">
        <v>149</v>
      </c>
      <c r="H154" s="18">
        <v>16</v>
      </c>
      <c r="I154" s="18">
        <v>24498</v>
      </c>
      <c r="J154" s="18" t="str">
        <f ca="1">IFERROR(__xludf.DUMMYFUNCTION("IF(SUM(COUNTIF(artists!A:A, SPLIT(C154, "",""))) &gt; 0, ""UA"", 0)"),"UA")</f>
        <v>UA</v>
      </c>
      <c r="K154" s="18">
        <f ca="1">IFERROR(__xludf.DUMMYFUNCTION("IF(SUM(COUNTIF(artists!C:C, SPLIT(C154, "",""))) &gt; 0, ""RU"", 0)"),0)</f>
        <v>0</v>
      </c>
      <c r="L154" s="18">
        <f ca="1">IFERROR(__xludf.DUMMYFUNCTION("IF(SUM(COUNTIF(artists!E:E, SPLIT(C154, "",""))) &gt; 0, ""OTHER"", 0)"),0)</f>
        <v>0</v>
      </c>
    </row>
    <row r="155" spans="1:12" ht="14.25" customHeight="1">
      <c r="A155" s="18">
        <v>154</v>
      </c>
      <c r="B155" s="19" t="s">
        <v>2069</v>
      </c>
      <c r="C155" s="19" t="s">
        <v>109</v>
      </c>
      <c r="D155" s="19" t="s">
        <v>2070</v>
      </c>
      <c r="E155" s="19" t="s">
        <v>792</v>
      </c>
      <c r="F155" s="18">
        <v>63</v>
      </c>
      <c r="G155" s="18">
        <v>124</v>
      </c>
      <c r="H155" s="18">
        <v>12</v>
      </c>
      <c r="I155" s="18">
        <v>24468</v>
      </c>
      <c r="J155" s="18">
        <f ca="1">IFERROR(__xludf.DUMMYFUNCTION("IF(SUM(COUNTIF(artists!A:A, SPLIT(C155, "",""))) &gt; 0, ""UA"", 0)"),0)</f>
        <v>0</v>
      </c>
      <c r="K155" s="18" t="str">
        <f ca="1">IFERROR(__xludf.DUMMYFUNCTION("IF(SUM(COUNTIF(artists!C:C, SPLIT(C155, "",""))) &gt; 0, ""RU"", 0)"),"RU")</f>
        <v>RU</v>
      </c>
      <c r="L155" s="18">
        <f ca="1">IFERROR(__xludf.DUMMYFUNCTION("IF(SUM(COUNTIF(artists!E:E, SPLIT(C155, "",""))) &gt; 0, ""OTHER"", 0)"),0)</f>
        <v>0</v>
      </c>
    </row>
    <row r="156" spans="1:12" ht="14.25" customHeight="1">
      <c r="A156" s="18">
        <v>155</v>
      </c>
      <c r="B156" s="19" t="s">
        <v>2619</v>
      </c>
      <c r="C156" s="19" t="s">
        <v>167</v>
      </c>
      <c r="D156" s="19" t="s">
        <v>2620</v>
      </c>
      <c r="E156" s="19" t="s">
        <v>1049</v>
      </c>
      <c r="F156" s="18">
        <v>27</v>
      </c>
      <c r="G156" s="18">
        <v>138</v>
      </c>
      <c r="H156" s="18">
        <v>10</v>
      </c>
      <c r="I156" s="18">
        <v>24464</v>
      </c>
      <c r="J156" s="18">
        <f ca="1">IFERROR(__xludf.DUMMYFUNCTION("IF(SUM(COUNTIF(artists!A:A, SPLIT(C156, "",""))) &gt; 0, ""UA"", 0)"),0)</f>
        <v>0</v>
      </c>
      <c r="K156" s="18" t="str">
        <f ca="1">IFERROR(__xludf.DUMMYFUNCTION("IF(SUM(COUNTIF(artists!C:C, SPLIT(C156, "",""))) &gt; 0, ""RU"", 0)"),"RU")</f>
        <v>RU</v>
      </c>
      <c r="L156" s="18">
        <f ca="1">IFERROR(__xludf.DUMMYFUNCTION("IF(SUM(COUNTIF(artists!E:E, SPLIT(C156, "",""))) &gt; 0, ""OTHER"", 0)"),0)</f>
        <v>0</v>
      </c>
    </row>
    <row r="157" spans="1:12" ht="14.25" customHeight="1">
      <c r="A157" s="18">
        <v>156</v>
      </c>
      <c r="B157" s="19" t="s">
        <v>2257</v>
      </c>
      <c r="C157" s="19" t="s">
        <v>235</v>
      </c>
      <c r="D157" s="19" t="s">
        <v>2258</v>
      </c>
      <c r="E157" s="19" t="s">
        <v>235</v>
      </c>
      <c r="F157" s="18">
        <v>56</v>
      </c>
      <c r="G157" s="18">
        <v>142</v>
      </c>
      <c r="H157" s="18">
        <v>8</v>
      </c>
      <c r="I157" s="18">
        <v>24408</v>
      </c>
      <c r="J157" s="18">
        <f ca="1">IFERROR(__xludf.DUMMYFUNCTION("IF(SUM(COUNTIF(artists!A:A, SPLIT(C157, "",""))) &gt; 0, ""UA"", 0)"),0)</f>
        <v>0</v>
      </c>
      <c r="K157" s="18" t="str">
        <f ca="1">IFERROR(__xludf.DUMMYFUNCTION("IF(SUM(COUNTIF(artists!C:C, SPLIT(C157, "",""))) &gt; 0, ""RU"", 0)"),"RU")</f>
        <v>RU</v>
      </c>
      <c r="L157" s="18">
        <f ca="1">IFERROR(__xludf.DUMMYFUNCTION("IF(SUM(COUNTIF(artists!E:E, SPLIT(C157, "",""))) &gt; 0, ""OTHER"", 0)"),0)</f>
        <v>0</v>
      </c>
    </row>
    <row r="158" spans="1:12" ht="14.25" customHeight="1">
      <c r="A158" s="18">
        <v>157</v>
      </c>
      <c r="B158" s="19" t="s">
        <v>965</v>
      </c>
      <c r="C158" s="19" t="s">
        <v>169</v>
      </c>
      <c r="D158" s="19" t="s">
        <v>966</v>
      </c>
      <c r="E158" s="19" t="s">
        <v>169</v>
      </c>
      <c r="F158" s="18">
        <v>47</v>
      </c>
      <c r="G158" s="18">
        <v>143</v>
      </c>
      <c r="H158" s="18">
        <v>23</v>
      </c>
      <c r="I158" s="18">
        <v>24401</v>
      </c>
      <c r="J158" s="18" t="str">
        <f ca="1">IFERROR(__xludf.DUMMYFUNCTION("IF(SUM(COUNTIF(artists!A:A, SPLIT(C158, "",""))) &gt; 0, ""UA"", 0)"),"UA")</f>
        <v>UA</v>
      </c>
      <c r="K158" s="18">
        <f ca="1">IFERROR(__xludf.DUMMYFUNCTION("IF(SUM(COUNTIF(artists!C:C, SPLIT(C158, "",""))) &gt; 0, ""RU"", 0)"),0)</f>
        <v>0</v>
      </c>
      <c r="L158" s="18">
        <f ca="1">IFERROR(__xludf.DUMMYFUNCTION("IF(SUM(COUNTIF(artists!E:E, SPLIT(C158, "",""))) &gt; 0, ""OTHER"", 0)"),0)</f>
        <v>0</v>
      </c>
    </row>
    <row r="159" spans="1:12" ht="14.25" customHeight="1">
      <c r="A159" s="18">
        <v>158</v>
      </c>
      <c r="B159" s="19" t="s">
        <v>2149</v>
      </c>
      <c r="C159" s="19" t="s">
        <v>218</v>
      </c>
      <c r="D159" s="19" t="s">
        <v>2150</v>
      </c>
      <c r="E159" s="19" t="s">
        <v>1028</v>
      </c>
      <c r="F159" s="18">
        <v>14</v>
      </c>
      <c r="G159" s="18">
        <v>158</v>
      </c>
      <c r="H159" s="18">
        <v>13</v>
      </c>
      <c r="I159" s="18">
        <v>24305</v>
      </c>
      <c r="J159" s="18">
        <f ca="1">IFERROR(__xludf.DUMMYFUNCTION("IF(SUM(COUNTIF(artists!A:A, SPLIT(C159, "",""))) &gt; 0, ""UA"", 0)"),0)</f>
        <v>0</v>
      </c>
      <c r="K159" s="18" t="str">
        <f ca="1">IFERROR(__xludf.DUMMYFUNCTION("IF(SUM(COUNTIF(artists!C:C, SPLIT(C159, "",""))) &gt; 0, ""RU"", 0)"),"RU")</f>
        <v>RU</v>
      </c>
      <c r="L159" s="18">
        <f ca="1">IFERROR(__xludf.DUMMYFUNCTION("IF(SUM(COUNTIF(artists!E:E, SPLIT(C159, "",""))) &gt; 0, ""OTHER"", 0)"),0)</f>
        <v>0</v>
      </c>
    </row>
    <row r="160" spans="1:12" ht="14.25" customHeight="1">
      <c r="A160" s="18">
        <v>159</v>
      </c>
      <c r="B160" s="19" t="s">
        <v>1900</v>
      </c>
      <c r="C160" s="19" t="s">
        <v>1901</v>
      </c>
      <c r="D160" s="19" t="s">
        <v>1902</v>
      </c>
      <c r="E160" s="19" t="s">
        <v>1049</v>
      </c>
      <c r="F160" s="18">
        <v>76</v>
      </c>
      <c r="G160" s="18">
        <v>154</v>
      </c>
      <c r="H160" s="18">
        <v>10</v>
      </c>
      <c r="I160" s="18">
        <v>24294</v>
      </c>
      <c r="J160" s="18">
        <f ca="1">IFERROR(__xludf.DUMMYFUNCTION("IF(SUM(COUNTIF(artists!A:A, SPLIT(C160, "",""))) &gt; 0, ""UA"", 0)"),0)</f>
        <v>0</v>
      </c>
      <c r="K160" s="18" t="str">
        <f ca="1">IFERROR(__xludf.DUMMYFUNCTION("IF(SUM(COUNTIF(artists!C:C, SPLIT(C160, "",""))) &gt; 0, ""RU"", 0)"),"RU")</f>
        <v>RU</v>
      </c>
      <c r="L160" s="18">
        <f ca="1">IFERROR(__xludf.DUMMYFUNCTION("IF(SUM(COUNTIF(artists!E:E, SPLIT(C160, "",""))) &gt; 0, ""OTHER"", 0)"),0)</f>
        <v>0</v>
      </c>
    </row>
    <row r="161" spans="1:12" ht="14.25" customHeight="1">
      <c r="A161" s="18">
        <v>160</v>
      </c>
      <c r="B161" s="19" t="s">
        <v>2484</v>
      </c>
      <c r="C161" s="19" t="s">
        <v>2465</v>
      </c>
      <c r="D161" s="19" t="s">
        <v>2466</v>
      </c>
      <c r="E161" s="19" t="s">
        <v>925</v>
      </c>
      <c r="F161" s="18">
        <v>6</v>
      </c>
      <c r="G161" s="18">
        <v>147</v>
      </c>
      <c r="H161" s="18">
        <v>20</v>
      </c>
      <c r="I161" s="18">
        <v>24285</v>
      </c>
      <c r="J161" s="18">
        <f ca="1">IFERROR(__xludf.DUMMYFUNCTION("IF(SUM(COUNTIF(artists!A:A, SPLIT(C161, "",""))) &gt; 0, ""UA"", 0)"),0)</f>
        <v>0</v>
      </c>
      <c r="K161" s="18" t="str">
        <f ca="1">IFERROR(__xludf.DUMMYFUNCTION("IF(SUM(COUNTIF(artists!C:C, SPLIT(C161, "",""))) &gt; 0, ""RU"", 0)"),"RU")</f>
        <v>RU</v>
      </c>
      <c r="L161" s="18">
        <f ca="1">IFERROR(__xludf.DUMMYFUNCTION("IF(SUM(COUNTIF(artists!E:E, SPLIT(C161, "",""))) &gt; 0, ""OTHER"", 0)"),0)</f>
        <v>0</v>
      </c>
    </row>
    <row r="162" spans="1:12" ht="14.25" customHeight="1">
      <c r="A162" s="18">
        <v>161</v>
      </c>
      <c r="B162" s="19" t="s">
        <v>1944</v>
      </c>
      <c r="C162" s="19" t="s">
        <v>2141</v>
      </c>
      <c r="D162" s="19" t="s">
        <v>2142</v>
      </c>
      <c r="E162" s="19" t="s">
        <v>2117</v>
      </c>
      <c r="F162" s="18">
        <v>12</v>
      </c>
      <c r="G162" s="18">
        <v>198</v>
      </c>
      <c r="H162" s="18">
        <v>36</v>
      </c>
      <c r="I162" s="18">
        <v>24244</v>
      </c>
      <c r="J162" s="18">
        <f ca="1">IFERROR(__xludf.DUMMYFUNCTION("IF(SUM(COUNTIF(artists!A:A, SPLIT(C162, "",""))) &gt; 0, ""UA"", 0)"),0)</f>
        <v>0</v>
      </c>
      <c r="K162" s="18" t="str">
        <f ca="1">IFERROR(__xludf.DUMMYFUNCTION("IF(SUM(COUNTIF(artists!C:C, SPLIT(C162, "",""))) &gt; 0, ""RU"", 0)"),"RU")</f>
        <v>RU</v>
      </c>
      <c r="L162" s="18">
        <f ca="1">IFERROR(__xludf.DUMMYFUNCTION("IF(SUM(COUNTIF(artists!E:E, SPLIT(C162, "",""))) &gt; 0, ""OTHER"", 0)"),0)</f>
        <v>0</v>
      </c>
    </row>
    <row r="163" spans="1:12" ht="14.25" customHeight="1">
      <c r="A163" s="18">
        <v>162</v>
      </c>
      <c r="B163" s="19" t="s">
        <v>2545</v>
      </c>
      <c r="C163" s="19" t="s">
        <v>253</v>
      </c>
      <c r="D163" s="19" t="s">
        <v>2546</v>
      </c>
      <c r="E163" s="19" t="s">
        <v>925</v>
      </c>
      <c r="F163" s="18">
        <v>40</v>
      </c>
      <c r="G163" s="18">
        <v>161</v>
      </c>
      <c r="H163" s="18">
        <v>63</v>
      </c>
      <c r="I163" s="18">
        <v>24137</v>
      </c>
      <c r="J163" s="18">
        <f ca="1">IFERROR(__xludf.DUMMYFUNCTION("IF(SUM(COUNTIF(artists!A:A, SPLIT(C163, "",""))) &gt; 0, ""UA"", 0)"),0)</f>
        <v>0</v>
      </c>
      <c r="K163" s="18" t="str">
        <f ca="1">IFERROR(__xludf.DUMMYFUNCTION("IF(SUM(COUNTIF(artists!C:C, SPLIT(C163, "",""))) &gt; 0, ""RU"", 0)"),"RU")</f>
        <v>RU</v>
      </c>
      <c r="L163" s="18">
        <f ca="1">IFERROR(__xludf.DUMMYFUNCTION("IF(SUM(COUNTIF(artists!E:E, SPLIT(C163, "",""))) &gt; 0, ""OTHER"", 0)"),0)</f>
        <v>0</v>
      </c>
    </row>
    <row r="164" spans="1:12" ht="14.25" customHeight="1">
      <c r="A164" s="18">
        <v>163</v>
      </c>
      <c r="B164" s="19" t="s">
        <v>1975</v>
      </c>
      <c r="C164" s="19" t="s">
        <v>289</v>
      </c>
      <c r="D164" s="19" t="s">
        <v>922</v>
      </c>
      <c r="E164" s="19" t="s">
        <v>2117</v>
      </c>
      <c r="F164" s="18">
        <v>159</v>
      </c>
      <c r="G164" s="18">
        <v>188</v>
      </c>
      <c r="H164" s="18">
        <v>9</v>
      </c>
      <c r="I164" s="18">
        <v>24134</v>
      </c>
      <c r="J164" s="18">
        <f ca="1">IFERROR(__xludf.DUMMYFUNCTION("IF(SUM(COUNTIF(artists!A:A, SPLIT(C164, "",""))) &gt; 0, ""UA"", 0)"),0)</f>
        <v>0</v>
      </c>
      <c r="K164" s="18" t="str">
        <f ca="1">IFERROR(__xludf.DUMMYFUNCTION("IF(SUM(COUNTIF(artists!C:C, SPLIT(C164, "",""))) &gt; 0, ""RU"", 0)"),"RU")</f>
        <v>RU</v>
      </c>
      <c r="L164" s="18">
        <f ca="1">IFERROR(__xludf.DUMMYFUNCTION("IF(SUM(COUNTIF(artists!E:E, SPLIT(C164, "",""))) &gt; 0, ""OTHER"", 0)"),0)</f>
        <v>0</v>
      </c>
    </row>
    <row r="165" spans="1:12" ht="14.25" customHeight="1">
      <c r="A165" s="18">
        <v>164</v>
      </c>
      <c r="B165" s="19" t="s">
        <v>2267</v>
      </c>
      <c r="C165" s="19" t="s">
        <v>2268</v>
      </c>
      <c r="D165" s="19" t="s">
        <v>2269</v>
      </c>
      <c r="E165" s="19" t="s">
        <v>1194</v>
      </c>
      <c r="F165" s="18">
        <v>100</v>
      </c>
      <c r="G165" s="18">
        <v>196</v>
      </c>
      <c r="H165" s="18">
        <v>17</v>
      </c>
      <c r="I165" s="18">
        <v>24121</v>
      </c>
      <c r="J165" s="18">
        <f ca="1">IFERROR(__xludf.DUMMYFUNCTION("IF(SUM(COUNTIF(artists!A:A, SPLIT(C165, "",""))) &gt; 0, ""UA"", 0)"),0)</f>
        <v>0</v>
      </c>
      <c r="K165" s="18">
        <f ca="1">IFERROR(__xludf.DUMMYFUNCTION("IF(SUM(COUNTIF(artists!C:C, SPLIT(C165, "",""))) &gt; 0, ""RU"", 0)"),0)</f>
        <v>0</v>
      </c>
      <c r="L165" s="18" t="str">
        <f ca="1">IFERROR(__xludf.DUMMYFUNCTION("IF(SUM(COUNTIF(artists!E:E, SPLIT(C165, "",""))) &gt; 0, ""OTHER"", 0)"),"OTHER")</f>
        <v>OTHER</v>
      </c>
    </row>
    <row r="166" spans="1:12" ht="14.25" customHeight="1">
      <c r="A166" s="18">
        <v>165</v>
      </c>
      <c r="B166" s="19" t="s">
        <v>790</v>
      </c>
      <c r="C166" s="19" t="s">
        <v>109</v>
      </c>
      <c r="D166" s="19" t="s">
        <v>791</v>
      </c>
      <c r="E166" s="19" t="s">
        <v>792</v>
      </c>
      <c r="F166" s="18">
        <v>74</v>
      </c>
      <c r="G166" s="18">
        <v>144</v>
      </c>
      <c r="H166" s="18">
        <v>12</v>
      </c>
      <c r="I166" s="18">
        <v>23997</v>
      </c>
      <c r="J166" s="18">
        <f ca="1">IFERROR(__xludf.DUMMYFUNCTION("IF(SUM(COUNTIF(artists!A:A, SPLIT(C166, "",""))) &gt; 0, ""UA"", 0)"),0)</f>
        <v>0</v>
      </c>
      <c r="K166" s="18" t="str">
        <f ca="1">IFERROR(__xludf.DUMMYFUNCTION("IF(SUM(COUNTIF(artists!C:C, SPLIT(C166, "",""))) &gt; 0, ""RU"", 0)"),"RU")</f>
        <v>RU</v>
      </c>
      <c r="L166" s="18">
        <f ca="1">IFERROR(__xludf.DUMMYFUNCTION("IF(SUM(COUNTIF(artists!E:E, SPLIT(C166, "",""))) &gt; 0, ""OTHER"", 0)"),0)</f>
        <v>0</v>
      </c>
    </row>
    <row r="167" spans="1:12" ht="14.25" customHeight="1">
      <c r="A167" s="18">
        <v>166</v>
      </c>
      <c r="B167" s="19" t="s">
        <v>2111</v>
      </c>
      <c r="C167" s="19" t="s">
        <v>885</v>
      </c>
      <c r="D167" s="19" t="s">
        <v>2112</v>
      </c>
      <c r="E167" s="19" t="s">
        <v>2117</v>
      </c>
      <c r="F167" s="18">
        <v>6</v>
      </c>
      <c r="G167" s="18">
        <v>165</v>
      </c>
      <c r="H167" s="18">
        <v>27</v>
      </c>
      <c r="I167" s="18">
        <v>23961</v>
      </c>
      <c r="J167" s="18">
        <f ca="1">IFERROR(__xludf.DUMMYFUNCTION("IF(SUM(COUNTIF(artists!A:A, SPLIT(C167, "",""))) &gt; 0, ""UA"", 0)"),0)</f>
        <v>0</v>
      </c>
      <c r="K167" s="18" t="str">
        <f ca="1">IFERROR(__xludf.DUMMYFUNCTION("IF(SUM(COUNTIF(artists!C:C, SPLIT(C167, "",""))) &gt; 0, ""RU"", 0)"),"RU")</f>
        <v>RU</v>
      </c>
      <c r="L167" s="18">
        <f ca="1">IFERROR(__xludf.DUMMYFUNCTION("IF(SUM(COUNTIF(artists!E:E, SPLIT(C167, "",""))) &gt; 0, ""OTHER"", 0)"),0)</f>
        <v>0</v>
      </c>
    </row>
    <row r="168" spans="1:12" ht="14.25" customHeight="1">
      <c r="A168" s="18">
        <v>167</v>
      </c>
      <c r="B168" s="19" t="s">
        <v>2543</v>
      </c>
      <c r="C168" s="19" t="s">
        <v>264</v>
      </c>
      <c r="D168" s="19" t="s">
        <v>2544</v>
      </c>
      <c r="E168" s="19" t="s">
        <v>1379</v>
      </c>
      <c r="F168" s="18">
        <v>11</v>
      </c>
      <c r="G168" s="18">
        <v>167</v>
      </c>
      <c r="H168" s="18">
        <v>30</v>
      </c>
      <c r="I168" s="18">
        <v>23752</v>
      </c>
      <c r="J168" s="18">
        <f ca="1">IFERROR(__xludf.DUMMYFUNCTION("IF(SUM(COUNTIF(artists!A:A, SPLIT(C168, "",""))) &gt; 0, ""UA"", 0)"),0)</f>
        <v>0</v>
      </c>
      <c r="K168" s="18" t="str">
        <f ca="1">IFERROR(__xludf.DUMMYFUNCTION("IF(SUM(COUNTIF(artists!C:C, SPLIT(C168, "",""))) &gt; 0, ""RU"", 0)"),"RU")</f>
        <v>RU</v>
      </c>
      <c r="L168" s="18">
        <f ca="1">IFERROR(__xludf.DUMMYFUNCTION("IF(SUM(COUNTIF(artists!E:E, SPLIT(C168, "",""))) &gt; 0, ""OTHER"", 0)"),0)</f>
        <v>0</v>
      </c>
    </row>
    <row r="169" spans="1:12" ht="14.25" customHeight="1">
      <c r="A169" s="18">
        <v>168</v>
      </c>
      <c r="B169" s="19" t="s">
        <v>2708</v>
      </c>
      <c r="C169" s="19" t="s">
        <v>453</v>
      </c>
      <c r="D169" s="19" t="s">
        <v>2709</v>
      </c>
      <c r="E169" s="19" t="s">
        <v>638</v>
      </c>
      <c r="F169" s="18">
        <v>55</v>
      </c>
      <c r="G169" s="18">
        <v>164</v>
      </c>
      <c r="H169" s="18">
        <v>20</v>
      </c>
      <c r="I169" s="18">
        <v>23697</v>
      </c>
      <c r="J169" s="18">
        <f ca="1">IFERROR(__xludf.DUMMYFUNCTION("IF(SUM(COUNTIF(artists!A:A, SPLIT(C169, "",""))) &gt; 0, ""UA"", 0)"),0)</f>
        <v>0</v>
      </c>
      <c r="K169" s="18">
        <f ca="1">IFERROR(__xludf.DUMMYFUNCTION("IF(SUM(COUNTIF(artists!C:C, SPLIT(C169, "",""))) &gt; 0, ""RU"", 0)"),0)</f>
        <v>0</v>
      </c>
      <c r="L169" s="18" t="str">
        <f ca="1">IFERROR(__xludf.DUMMYFUNCTION("IF(SUM(COUNTIF(artists!E:E, SPLIT(C169, "",""))) &gt; 0, ""OTHER"", 0)"),"OTHER")</f>
        <v>OTHER</v>
      </c>
    </row>
    <row r="170" spans="1:12" ht="14.25" customHeight="1">
      <c r="A170" s="18">
        <v>169</v>
      </c>
      <c r="B170" s="19" t="s">
        <v>2710</v>
      </c>
      <c r="C170" s="19" t="s">
        <v>226</v>
      </c>
      <c r="D170" s="19" t="s">
        <v>2711</v>
      </c>
      <c r="E170" s="19" t="s">
        <v>1978</v>
      </c>
      <c r="F170" s="18">
        <v>6</v>
      </c>
      <c r="G170" s="18">
        <v>166</v>
      </c>
      <c r="H170" s="18">
        <v>22</v>
      </c>
      <c r="I170" s="18">
        <v>23675</v>
      </c>
      <c r="J170" s="18">
        <f ca="1">IFERROR(__xludf.DUMMYFUNCTION("IF(SUM(COUNTIF(artists!A:A, SPLIT(C170, "",""))) &gt; 0, ""UA"", 0)"),0)</f>
        <v>0</v>
      </c>
      <c r="K170" s="18" t="str">
        <f ca="1">IFERROR(__xludf.DUMMYFUNCTION("IF(SUM(COUNTIF(artists!C:C, SPLIT(C170, "",""))) &gt; 0, ""RU"", 0)"),"RU")</f>
        <v>RU</v>
      </c>
      <c r="L170" s="18">
        <f ca="1">IFERROR(__xludf.DUMMYFUNCTION("IF(SUM(COUNTIF(artists!E:E, SPLIT(C170, "",""))) &gt; 0, ""OTHER"", 0)"),0)</f>
        <v>0</v>
      </c>
    </row>
    <row r="171" spans="1:12" ht="14.25" customHeight="1">
      <c r="A171" s="18">
        <v>170</v>
      </c>
      <c r="B171" s="19" t="s">
        <v>2712</v>
      </c>
      <c r="C171" s="19" t="s">
        <v>194</v>
      </c>
      <c r="D171" s="19" t="s">
        <v>2713</v>
      </c>
      <c r="E171" s="19" t="s">
        <v>2252</v>
      </c>
      <c r="F171" s="18">
        <v>26</v>
      </c>
      <c r="G171" s="18">
        <v>163</v>
      </c>
      <c r="H171" s="18">
        <v>88</v>
      </c>
      <c r="I171" s="18">
        <v>23601</v>
      </c>
      <c r="J171" s="18">
        <f ca="1">IFERROR(__xludf.DUMMYFUNCTION("IF(SUM(COUNTIF(artists!A:A, SPLIT(C171, "",""))) &gt; 0, ""UA"", 0)"),0)</f>
        <v>0</v>
      </c>
      <c r="K171" s="18" t="str">
        <f ca="1">IFERROR(__xludf.DUMMYFUNCTION("IF(SUM(COUNTIF(artists!C:C, SPLIT(C171, "",""))) &gt; 0, ""RU"", 0)"),"RU")</f>
        <v>RU</v>
      </c>
      <c r="L171" s="18">
        <f ca="1">IFERROR(__xludf.DUMMYFUNCTION("IF(SUM(COUNTIF(artists!E:E, SPLIT(C171, "",""))) &gt; 0, ""OTHER"", 0)"),0)</f>
        <v>0</v>
      </c>
    </row>
    <row r="172" spans="1:12" ht="14.25" customHeight="1">
      <c r="A172" s="18">
        <v>171</v>
      </c>
      <c r="B172" s="19" t="s">
        <v>2547</v>
      </c>
      <c r="C172" s="19" t="s">
        <v>159</v>
      </c>
      <c r="D172" s="19" t="s">
        <v>2548</v>
      </c>
      <c r="E172" s="19" t="s">
        <v>159</v>
      </c>
      <c r="F172" s="18">
        <v>95</v>
      </c>
      <c r="G172" s="18">
        <v>176</v>
      </c>
      <c r="H172" s="18">
        <v>38</v>
      </c>
      <c r="I172" s="18">
        <v>23587</v>
      </c>
      <c r="J172" s="18">
        <f ca="1">IFERROR(__xludf.DUMMYFUNCTION("IF(SUM(COUNTIF(artists!A:A, SPLIT(C172, "",""))) &gt; 0, ""UA"", 0)"),0)</f>
        <v>0</v>
      </c>
      <c r="K172" s="18" t="str">
        <f ca="1">IFERROR(__xludf.DUMMYFUNCTION("IF(SUM(COUNTIF(artists!C:C, SPLIT(C172, "",""))) &gt; 0, ""RU"", 0)"),"RU")</f>
        <v>RU</v>
      </c>
      <c r="L172" s="18">
        <f ca="1">IFERROR(__xludf.DUMMYFUNCTION("IF(SUM(COUNTIF(artists!E:E, SPLIT(C172, "",""))) &gt; 0, ""OTHER"", 0)"),0)</f>
        <v>0</v>
      </c>
    </row>
    <row r="173" spans="1:12" ht="14.25" customHeight="1">
      <c r="A173" s="18">
        <v>172</v>
      </c>
      <c r="B173" s="19" t="s">
        <v>2335</v>
      </c>
      <c r="C173" s="19" t="s">
        <v>297</v>
      </c>
      <c r="D173" s="19" t="s">
        <v>2336</v>
      </c>
      <c r="E173" s="19" t="s">
        <v>2337</v>
      </c>
      <c r="F173" s="18">
        <v>3</v>
      </c>
      <c r="G173" s="18">
        <v>192</v>
      </c>
      <c r="H173" s="18">
        <v>40</v>
      </c>
      <c r="I173" s="18">
        <v>23570</v>
      </c>
      <c r="J173" s="18">
        <f ca="1">IFERROR(__xludf.DUMMYFUNCTION("IF(SUM(COUNTIF(artists!A:A, SPLIT(C173, "",""))) &gt; 0, ""UA"", 0)"),0)</f>
        <v>0</v>
      </c>
      <c r="K173" s="18">
        <f ca="1">IFERROR(__xludf.DUMMYFUNCTION("IF(SUM(COUNTIF(artists!C:C, SPLIT(C173, "",""))) &gt; 0, ""RU"", 0)"),0)</f>
        <v>0</v>
      </c>
      <c r="L173" s="18" t="str">
        <f ca="1">IFERROR(__xludf.DUMMYFUNCTION("IF(SUM(COUNTIF(artists!E:E, SPLIT(C173, "",""))) &gt; 0, ""OTHER"", 0)"),"OTHER")</f>
        <v>OTHER</v>
      </c>
    </row>
    <row r="174" spans="1:12" ht="14.25" customHeight="1">
      <c r="A174" s="18">
        <v>173</v>
      </c>
      <c r="B174" s="19" t="s">
        <v>2714</v>
      </c>
      <c r="C174" s="19" t="s">
        <v>164</v>
      </c>
      <c r="D174" s="19" t="s">
        <v>2715</v>
      </c>
      <c r="E174" s="19" t="s">
        <v>1049</v>
      </c>
      <c r="F174" s="18">
        <v>81</v>
      </c>
      <c r="G174" s="18">
        <v>81</v>
      </c>
      <c r="H174" s="18">
        <v>2</v>
      </c>
      <c r="I174" s="18">
        <v>23430</v>
      </c>
      <c r="J174" s="18">
        <f ca="1">IFERROR(__xludf.DUMMYFUNCTION("IF(SUM(COUNTIF(artists!A:A, SPLIT(C174, "",""))) &gt; 0, ""UA"", 0)"),0)</f>
        <v>0</v>
      </c>
      <c r="K174" s="18" t="str">
        <f ca="1">IFERROR(__xludf.DUMMYFUNCTION("IF(SUM(COUNTIF(artists!C:C, SPLIT(C174, "",""))) &gt; 0, ""RU"", 0)"),"RU")</f>
        <v>RU</v>
      </c>
      <c r="L174" s="18">
        <f ca="1">IFERROR(__xludf.DUMMYFUNCTION("IF(SUM(COUNTIF(artists!E:E, SPLIT(C174, "",""))) &gt; 0, ""OTHER"", 0)"),0)</f>
        <v>0</v>
      </c>
    </row>
    <row r="175" spans="1:12" ht="14.25" customHeight="1">
      <c r="A175" s="18">
        <v>174</v>
      </c>
      <c r="B175" s="19" t="s">
        <v>2289</v>
      </c>
      <c r="C175" s="19" t="s">
        <v>188</v>
      </c>
      <c r="D175" s="19" t="s">
        <v>2290</v>
      </c>
      <c r="E175" s="19" t="s">
        <v>661</v>
      </c>
      <c r="F175" s="18">
        <v>71</v>
      </c>
      <c r="G175" s="18">
        <v>170</v>
      </c>
      <c r="H175" s="18">
        <v>12</v>
      </c>
      <c r="I175" s="18">
        <v>23398</v>
      </c>
      <c r="J175" s="18">
        <f ca="1">IFERROR(__xludf.DUMMYFUNCTION("IF(SUM(COUNTIF(artists!A:A, SPLIT(C175, "",""))) &gt; 0, ""UA"", 0)"),0)</f>
        <v>0</v>
      </c>
      <c r="K175" s="18" t="str">
        <f ca="1">IFERROR(__xludf.DUMMYFUNCTION("IF(SUM(COUNTIF(artists!C:C, SPLIT(C175, "",""))) &gt; 0, ""RU"", 0)"),"RU")</f>
        <v>RU</v>
      </c>
      <c r="L175" s="18">
        <f ca="1">IFERROR(__xludf.DUMMYFUNCTION("IF(SUM(COUNTIF(artists!E:E, SPLIT(C175, "",""))) &gt; 0, ""OTHER"", 0)"),0)</f>
        <v>0</v>
      </c>
    </row>
    <row r="176" spans="1:12" ht="14.25" customHeight="1">
      <c r="A176" s="18">
        <v>175</v>
      </c>
      <c r="B176" s="19" t="s">
        <v>2716</v>
      </c>
      <c r="C176" s="19" t="s">
        <v>885</v>
      </c>
      <c r="D176" s="19" t="s">
        <v>2717</v>
      </c>
      <c r="E176" s="19" t="s">
        <v>2117</v>
      </c>
      <c r="F176" s="18">
        <v>4</v>
      </c>
      <c r="G176" s="18">
        <v>178</v>
      </c>
      <c r="H176" s="18">
        <v>27</v>
      </c>
      <c r="I176" s="18">
        <v>23361</v>
      </c>
      <c r="J176" s="18">
        <f ca="1">IFERROR(__xludf.DUMMYFUNCTION("IF(SUM(COUNTIF(artists!A:A, SPLIT(C176, "",""))) &gt; 0, ""UA"", 0)"),0)</f>
        <v>0</v>
      </c>
      <c r="K176" s="18" t="str">
        <f ca="1">IFERROR(__xludf.DUMMYFUNCTION("IF(SUM(COUNTIF(artists!C:C, SPLIT(C176, "",""))) &gt; 0, ""RU"", 0)"),"RU")</f>
        <v>RU</v>
      </c>
      <c r="L176" s="18">
        <f ca="1">IFERROR(__xludf.DUMMYFUNCTION("IF(SUM(COUNTIF(artists!E:E, SPLIT(C176, "",""))) &gt; 0, ""OTHER"", 0)"),0)</f>
        <v>0</v>
      </c>
    </row>
    <row r="177" spans="1:12" ht="14.25" customHeight="1">
      <c r="A177" s="18">
        <v>176</v>
      </c>
      <c r="B177" s="19" t="s">
        <v>2718</v>
      </c>
      <c r="C177" s="19" t="s">
        <v>184</v>
      </c>
      <c r="D177" s="19" t="s">
        <v>2719</v>
      </c>
      <c r="E177" s="19" t="s">
        <v>1197</v>
      </c>
      <c r="F177" s="18">
        <v>176</v>
      </c>
      <c r="G177" s="18">
        <v>-1</v>
      </c>
      <c r="H177" s="18">
        <v>1</v>
      </c>
      <c r="I177" s="18">
        <v>23361</v>
      </c>
      <c r="J177" s="18" t="str">
        <f ca="1">IFERROR(__xludf.DUMMYFUNCTION("IF(SUM(COUNTIF(artists!A:A, SPLIT(C177, "",""))) &gt; 0, ""UA"", 0)"),"UA")</f>
        <v>UA</v>
      </c>
      <c r="K177" s="18">
        <f ca="1">IFERROR(__xludf.DUMMYFUNCTION("IF(SUM(COUNTIF(artists!C:C, SPLIT(C177, "",""))) &gt; 0, ""RU"", 0)"),0)</f>
        <v>0</v>
      </c>
      <c r="L177" s="18">
        <f ca="1">IFERROR(__xludf.DUMMYFUNCTION("IF(SUM(COUNTIF(artists!E:E, SPLIT(C177, "",""))) &gt; 0, ""OTHER"", 0)"),0)</f>
        <v>0</v>
      </c>
    </row>
    <row r="178" spans="1:12" ht="14.25" customHeight="1">
      <c r="A178" s="18">
        <v>177</v>
      </c>
      <c r="B178" s="19" t="s">
        <v>2720</v>
      </c>
      <c r="C178" s="19" t="s">
        <v>1535</v>
      </c>
      <c r="D178" s="19" t="s">
        <v>1536</v>
      </c>
      <c r="E178" s="19" t="s">
        <v>1049</v>
      </c>
      <c r="F178" s="18">
        <v>63</v>
      </c>
      <c r="G178" s="18">
        <v>63</v>
      </c>
      <c r="H178" s="18">
        <v>2</v>
      </c>
      <c r="I178" s="18">
        <v>23352</v>
      </c>
      <c r="J178" s="18">
        <f ca="1">IFERROR(__xludf.DUMMYFUNCTION("IF(SUM(COUNTIF(artists!A:A, SPLIT(C178, "",""))) &gt; 0, ""UA"", 0)"),0)</f>
        <v>0</v>
      </c>
      <c r="K178" s="18" t="str">
        <f ca="1">IFERROR(__xludf.DUMMYFUNCTION("IF(SUM(COUNTIF(artists!C:C, SPLIT(C178, "",""))) &gt; 0, ""RU"", 0)"),"RU")</f>
        <v>RU</v>
      </c>
      <c r="L178" s="18">
        <f ca="1">IFERROR(__xludf.DUMMYFUNCTION("IF(SUM(COUNTIF(artists!E:E, SPLIT(C178, "",""))) &gt; 0, ""OTHER"", 0)"),0)</f>
        <v>0</v>
      </c>
    </row>
    <row r="179" spans="1:12" ht="14.25" customHeight="1">
      <c r="A179" s="18">
        <v>178</v>
      </c>
      <c r="B179" s="19" t="s">
        <v>2721</v>
      </c>
      <c r="C179" s="19" t="s">
        <v>255</v>
      </c>
      <c r="D179" s="19" t="s">
        <v>2722</v>
      </c>
      <c r="E179" s="19" t="s">
        <v>1077</v>
      </c>
      <c r="F179" s="18">
        <v>24</v>
      </c>
      <c r="G179" s="18">
        <v>180</v>
      </c>
      <c r="H179" s="18">
        <v>20</v>
      </c>
      <c r="I179" s="18">
        <v>23348</v>
      </c>
      <c r="J179" s="18">
        <f ca="1">IFERROR(__xludf.DUMMYFUNCTION("IF(SUM(COUNTIF(artists!A:A, SPLIT(C179, "",""))) &gt; 0, ""UA"", 0)"),0)</f>
        <v>0</v>
      </c>
      <c r="K179" s="18" t="str">
        <f ca="1">IFERROR(__xludf.DUMMYFUNCTION("IF(SUM(COUNTIF(artists!C:C, SPLIT(C179, "",""))) &gt; 0, ""RU"", 0)"),"RU")</f>
        <v>RU</v>
      </c>
      <c r="L179" s="18">
        <f ca="1">IFERROR(__xludf.DUMMYFUNCTION("IF(SUM(COUNTIF(artists!E:E, SPLIT(C179, "",""))) &gt; 0, ""OTHER"", 0)"),0)</f>
        <v>0</v>
      </c>
    </row>
    <row r="180" spans="1:12" ht="14.25" customHeight="1">
      <c r="A180" s="18">
        <v>179</v>
      </c>
      <c r="B180" s="19" t="s">
        <v>2296</v>
      </c>
      <c r="C180" s="19" t="s">
        <v>129</v>
      </c>
      <c r="D180" s="19" t="s">
        <v>2297</v>
      </c>
      <c r="E180" s="19" t="s">
        <v>2108</v>
      </c>
      <c r="F180" s="18">
        <v>104</v>
      </c>
      <c r="G180" s="18">
        <v>177</v>
      </c>
      <c r="H180" s="18">
        <v>4</v>
      </c>
      <c r="I180" s="18">
        <v>23294</v>
      </c>
      <c r="J180" s="18" t="str">
        <f ca="1">IFERROR(__xludf.DUMMYFUNCTION("IF(SUM(COUNTIF(artists!A:A, SPLIT(C180, "",""))) &gt; 0, ""UA"", 0)"),"UA")</f>
        <v>UA</v>
      </c>
      <c r="K180" s="18">
        <f ca="1">IFERROR(__xludf.DUMMYFUNCTION("IF(SUM(COUNTIF(artists!C:C, SPLIT(C180, "",""))) &gt; 0, ""RU"", 0)"),0)</f>
        <v>0</v>
      </c>
      <c r="L180" s="18">
        <f ca="1">IFERROR(__xludf.DUMMYFUNCTION("IF(SUM(COUNTIF(artists!E:E, SPLIT(C180, "",""))) &gt; 0, ""OTHER"", 0)"),0)</f>
        <v>0</v>
      </c>
    </row>
    <row r="181" spans="1:12" ht="14.25" customHeight="1">
      <c r="A181" s="18">
        <v>180</v>
      </c>
      <c r="B181" s="19" t="s">
        <v>2631</v>
      </c>
      <c r="C181" s="19" t="s">
        <v>163</v>
      </c>
      <c r="D181" s="19" t="s">
        <v>2632</v>
      </c>
      <c r="E181" s="19" t="s">
        <v>1117</v>
      </c>
      <c r="F181" s="18">
        <v>180</v>
      </c>
      <c r="G181" s="18">
        <v>197</v>
      </c>
      <c r="H181" s="18">
        <v>5</v>
      </c>
      <c r="I181" s="18">
        <v>23264</v>
      </c>
      <c r="J181" s="18" t="str">
        <f ca="1">IFERROR(__xludf.DUMMYFUNCTION("IF(SUM(COUNTIF(artists!A:A, SPLIT(C181, "",""))) &gt; 0, ""UA"", 0)"),"UA")</f>
        <v>UA</v>
      </c>
      <c r="K181" s="18">
        <f ca="1">IFERROR(__xludf.DUMMYFUNCTION("IF(SUM(COUNTIF(artists!C:C, SPLIT(C181, "",""))) &gt; 0, ""RU"", 0)"),0)</f>
        <v>0</v>
      </c>
      <c r="L181" s="18">
        <f ca="1">IFERROR(__xludf.DUMMYFUNCTION("IF(SUM(COUNTIF(artists!E:E, SPLIT(C181, "",""))) &gt; 0, ""OTHER"", 0)"),0)</f>
        <v>0</v>
      </c>
    </row>
    <row r="182" spans="1:12" ht="14.25" customHeight="1">
      <c r="A182" s="18">
        <v>181</v>
      </c>
      <c r="B182" s="19" t="s">
        <v>2723</v>
      </c>
      <c r="C182" s="19" t="s">
        <v>276</v>
      </c>
      <c r="D182" s="19" t="s">
        <v>2724</v>
      </c>
      <c r="E182" s="19" t="s">
        <v>2725</v>
      </c>
      <c r="F182" s="18">
        <v>25</v>
      </c>
      <c r="G182" s="18">
        <v>181</v>
      </c>
      <c r="H182" s="18">
        <v>25</v>
      </c>
      <c r="I182" s="18">
        <v>23220</v>
      </c>
      <c r="J182" s="18">
        <f ca="1">IFERROR(__xludf.DUMMYFUNCTION("IF(SUM(COUNTIF(artists!A:A, SPLIT(C182, "",""))) &gt; 0, ""UA"", 0)"),0)</f>
        <v>0</v>
      </c>
      <c r="K182" s="18" t="str">
        <f ca="1">IFERROR(__xludf.DUMMYFUNCTION("IF(SUM(COUNTIF(artists!C:C, SPLIT(C182, "",""))) &gt; 0, ""RU"", 0)"),"RU")</f>
        <v>RU</v>
      </c>
      <c r="L182" s="18">
        <f ca="1">IFERROR(__xludf.DUMMYFUNCTION("IF(SUM(COUNTIF(artists!E:E, SPLIT(C182, "",""))) &gt; 0, ""OTHER"", 0)"),0)</f>
        <v>0</v>
      </c>
    </row>
    <row r="183" spans="1:12" ht="14.25" customHeight="1">
      <c r="A183" s="18">
        <v>182</v>
      </c>
      <c r="B183" s="19" t="s">
        <v>2726</v>
      </c>
      <c r="C183" s="19" t="s">
        <v>264</v>
      </c>
      <c r="D183" s="19" t="s">
        <v>2727</v>
      </c>
      <c r="E183" s="19" t="s">
        <v>1379</v>
      </c>
      <c r="F183" s="18">
        <v>16</v>
      </c>
      <c r="G183" s="18">
        <v>185</v>
      </c>
      <c r="H183" s="18">
        <v>21</v>
      </c>
      <c r="I183" s="18">
        <v>23219</v>
      </c>
      <c r="J183" s="18">
        <f ca="1">IFERROR(__xludf.DUMMYFUNCTION("IF(SUM(COUNTIF(artists!A:A, SPLIT(C183, "",""))) &gt; 0, ""UA"", 0)"),0)</f>
        <v>0</v>
      </c>
      <c r="K183" s="18" t="str">
        <f ca="1">IFERROR(__xludf.DUMMYFUNCTION("IF(SUM(COUNTIF(artists!C:C, SPLIT(C183, "",""))) &gt; 0, ""RU"", 0)"),"RU")</f>
        <v>RU</v>
      </c>
      <c r="L183" s="18">
        <f ca="1">IFERROR(__xludf.DUMMYFUNCTION("IF(SUM(COUNTIF(artists!E:E, SPLIT(C183, "",""))) &gt; 0, ""OTHER"", 0)"),0)</f>
        <v>0</v>
      </c>
    </row>
    <row r="184" spans="1:12" ht="14.25" customHeight="1">
      <c r="A184" s="18">
        <v>183</v>
      </c>
      <c r="B184" s="19" t="s">
        <v>2073</v>
      </c>
      <c r="C184" s="19" t="s">
        <v>172</v>
      </c>
      <c r="D184" s="19" t="s">
        <v>2074</v>
      </c>
      <c r="E184" s="19" t="s">
        <v>785</v>
      </c>
      <c r="F184" s="18">
        <v>183</v>
      </c>
      <c r="G184" s="18">
        <v>-1</v>
      </c>
      <c r="H184" s="18">
        <v>2</v>
      </c>
      <c r="I184" s="18">
        <v>23212</v>
      </c>
      <c r="J184" s="18" t="str">
        <f ca="1">IFERROR(__xludf.DUMMYFUNCTION("IF(SUM(COUNTIF(artists!A:A, SPLIT(C184, "",""))) &gt; 0, ""UA"", 0)"),"UA")</f>
        <v>UA</v>
      </c>
      <c r="K184" s="18">
        <f ca="1">IFERROR(__xludf.DUMMYFUNCTION("IF(SUM(COUNTIF(artists!C:C, SPLIT(C184, "",""))) &gt; 0, ""RU"", 0)"),0)</f>
        <v>0</v>
      </c>
      <c r="L184" s="18">
        <f ca="1">IFERROR(__xludf.DUMMYFUNCTION("IF(SUM(COUNTIF(artists!E:E, SPLIT(C184, "",""))) &gt; 0, ""OTHER"", 0)"),0)</f>
        <v>0</v>
      </c>
    </row>
    <row r="185" spans="1:12" ht="14.25" customHeight="1">
      <c r="A185" s="18">
        <v>184</v>
      </c>
      <c r="B185" s="19" t="s">
        <v>2404</v>
      </c>
      <c r="C185" s="19" t="s">
        <v>250</v>
      </c>
      <c r="D185" s="19" t="s">
        <v>2405</v>
      </c>
      <c r="E185" s="19" t="s">
        <v>1333</v>
      </c>
      <c r="F185" s="18">
        <v>5</v>
      </c>
      <c r="G185" s="18">
        <v>162</v>
      </c>
      <c r="H185" s="18">
        <v>19</v>
      </c>
      <c r="I185" s="18">
        <v>23197</v>
      </c>
      <c r="J185" s="18">
        <f ca="1">IFERROR(__xludf.DUMMYFUNCTION("IF(SUM(COUNTIF(artists!A:A, SPLIT(C185, "",""))) &gt; 0, ""UA"", 0)"),0)</f>
        <v>0</v>
      </c>
      <c r="K185" s="18" t="str">
        <f ca="1">IFERROR(__xludf.DUMMYFUNCTION("IF(SUM(COUNTIF(artists!C:C, SPLIT(C185, "",""))) &gt; 0, ""RU"", 0)"),"RU")</f>
        <v>RU</v>
      </c>
      <c r="L185" s="18">
        <f ca="1">IFERROR(__xludf.DUMMYFUNCTION("IF(SUM(COUNTIF(artists!E:E, SPLIT(C185, "",""))) &gt; 0, ""OTHER"", 0)"),0)</f>
        <v>0</v>
      </c>
    </row>
    <row r="186" spans="1:12" ht="14.25" customHeight="1">
      <c r="A186" s="18">
        <v>185</v>
      </c>
      <c r="B186" s="19" t="s">
        <v>1753</v>
      </c>
      <c r="C186" s="19" t="s">
        <v>267</v>
      </c>
      <c r="D186" s="19" t="s">
        <v>1754</v>
      </c>
      <c r="E186" s="19" t="s">
        <v>907</v>
      </c>
      <c r="F186" s="18">
        <v>31</v>
      </c>
      <c r="G186" s="18">
        <v>182</v>
      </c>
      <c r="H186" s="18">
        <v>32</v>
      </c>
      <c r="I186" s="18">
        <v>23151</v>
      </c>
      <c r="J186" s="18">
        <f ca="1">IFERROR(__xludf.DUMMYFUNCTION("IF(SUM(COUNTIF(artists!A:A, SPLIT(C186, "",""))) &gt; 0, ""UA"", 0)"),0)</f>
        <v>0</v>
      </c>
      <c r="K186" s="18" t="str">
        <f ca="1">IFERROR(__xludf.DUMMYFUNCTION("IF(SUM(COUNTIF(artists!C:C, SPLIT(C186, "",""))) &gt; 0, ""RU"", 0)"),"RU")</f>
        <v>RU</v>
      </c>
      <c r="L186" s="18">
        <f ca="1">IFERROR(__xludf.DUMMYFUNCTION("IF(SUM(COUNTIF(artists!E:E, SPLIT(C186, "",""))) &gt; 0, ""OTHER"", 0)"),0)</f>
        <v>0</v>
      </c>
    </row>
    <row r="187" spans="1:12" ht="14.25" customHeight="1">
      <c r="A187" s="18">
        <v>186</v>
      </c>
      <c r="B187" s="19" t="s">
        <v>1003</v>
      </c>
      <c r="C187" s="19" t="s">
        <v>185</v>
      </c>
      <c r="D187" s="19" t="s">
        <v>1004</v>
      </c>
      <c r="E187" s="19" t="s">
        <v>925</v>
      </c>
      <c r="F187" s="18">
        <v>140</v>
      </c>
      <c r="G187" s="18">
        <v>171</v>
      </c>
      <c r="H187" s="18">
        <v>7</v>
      </c>
      <c r="I187" s="18">
        <v>23144</v>
      </c>
      <c r="J187" s="18">
        <f ca="1">IFERROR(__xludf.DUMMYFUNCTION("IF(SUM(COUNTIF(artists!A:A, SPLIT(C187, "",""))) &gt; 0, ""UA"", 0)"),0)</f>
        <v>0</v>
      </c>
      <c r="K187" s="18" t="str">
        <f ca="1">IFERROR(__xludf.DUMMYFUNCTION("IF(SUM(COUNTIF(artists!C:C, SPLIT(C187, "",""))) &gt; 0, ""RU"", 0)"),"RU")</f>
        <v>RU</v>
      </c>
      <c r="L187" s="18">
        <f ca="1">IFERROR(__xludf.DUMMYFUNCTION("IF(SUM(COUNTIF(artists!E:E, SPLIT(C187, "",""))) &gt; 0, ""OTHER"", 0)"),0)</f>
        <v>0</v>
      </c>
    </row>
    <row r="188" spans="1:12" ht="14.25" customHeight="1">
      <c r="A188" s="18">
        <v>187</v>
      </c>
      <c r="B188" s="19" t="s">
        <v>2425</v>
      </c>
      <c r="C188" s="19" t="s">
        <v>223</v>
      </c>
      <c r="D188" s="19" t="s">
        <v>2426</v>
      </c>
      <c r="E188" s="19" t="s">
        <v>925</v>
      </c>
      <c r="F188" s="18">
        <v>33</v>
      </c>
      <c r="G188" s="18">
        <v>169</v>
      </c>
      <c r="H188" s="18">
        <v>70</v>
      </c>
      <c r="I188" s="18">
        <v>23142</v>
      </c>
      <c r="J188" s="18">
        <f ca="1">IFERROR(__xludf.DUMMYFUNCTION("IF(SUM(COUNTIF(artists!A:A, SPLIT(C188, "",""))) &gt; 0, ""UA"", 0)"),0)</f>
        <v>0</v>
      </c>
      <c r="K188" s="18" t="str">
        <f ca="1">IFERROR(__xludf.DUMMYFUNCTION("IF(SUM(COUNTIF(artists!C:C, SPLIT(C188, "",""))) &gt; 0, ""RU"", 0)"),"RU")</f>
        <v>RU</v>
      </c>
      <c r="L188" s="18">
        <f ca="1">IFERROR(__xludf.DUMMYFUNCTION("IF(SUM(COUNTIF(artists!E:E, SPLIT(C188, "",""))) &gt; 0, ""OTHER"", 0)"),0)</f>
        <v>0</v>
      </c>
    </row>
    <row r="189" spans="1:12" ht="14.25" customHeight="1">
      <c r="A189" s="18">
        <v>188</v>
      </c>
      <c r="B189" s="19" t="s">
        <v>2313</v>
      </c>
      <c r="C189" s="19" t="s">
        <v>187</v>
      </c>
      <c r="D189" s="19" t="s">
        <v>2314</v>
      </c>
      <c r="E189" s="19" t="s">
        <v>2101</v>
      </c>
      <c r="F189" s="18">
        <v>188</v>
      </c>
      <c r="G189" s="18">
        <v>-1</v>
      </c>
      <c r="H189" s="18">
        <v>1</v>
      </c>
      <c r="I189" s="18">
        <v>22949</v>
      </c>
      <c r="J189" s="18" t="str">
        <f ca="1">IFERROR(__xludf.DUMMYFUNCTION("IF(SUM(COUNTIF(artists!A:A, SPLIT(C189, "",""))) &gt; 0, ""UA"", 0)"),"UA")</f>
        <v>UA</v>
      </c>
      <c r="K189" s="18">
        <f ca="1">IFERROR(__xludf.DUMMYFUNCTION("IF(SUM(COUNTIF(artists!C:C, SPLIT(C189, "",""))) &gt; 0, ""RU"", 0)"),0)</f>
        <v>0</v>
      </c>
      <c r="L189" s="18">
        <f ca="1">IFERROR(__xludf.DUMMYFUNCTION("IF(SUM(COUNTIF(artists!E:E, SPLIT(C189, "",""))) &gt; 0, ""OTHER"", 0)"),0)</f>
        <v>0</v>
      </c>
    </row>
    <row r="190" spans="1:12" ht="14.25" customHeight="1">
      <c r="A190" s="18">
        <v>189</v>
      </c>
      <c r="B190" s="19" t="s">
        <v>2728</v>
      </c>
      <c r="C190" s="19" t="s">
        <v>197</v>
      </c>
      <c r="D190" s="19" t="s">
        <v>2729</v>
      </c>
      <c r="E190" s="19" t="s">
        <v>2730</v>
      </c>
      <c r="F190" s="18">
        <v>42</v>
      </c>
      <c r="G190" s="18">
        <v>172</v>
      </c>
      <c r="H190" s="18">
        <v>10</v>
      </c>
      <c r="I190" s="18">
        <v>22899</v>
      </c>
      <c r="J190" s="18">
        <f ca="1">IFERROR(__xludf.DUMMYFUNCTION("IF(SUM(COUNTIF(artists!A:A, SPLIT(C190, "",""))) &gt; 0, ""UA"", 0)"),0)</f>
        <v>0</v>
      </c>
      <c r="K190" s="18" t="str">
        <f ca="1">IFERROR(__xludf.DUMMYFUNCTION("IF(SUM(COUNTIF(artists!C:C, SPLIT(C190, "",""))) &gt; 0, ""RU"", 0)"),"RU")</f>
        <v>RU</v>
      </c>
      <c r="L190" s="18">
        <f ca="1">IFERROR(__xludf.DUMMYFUNCTION("IF(SUM(COUNTIF(artists!E:E, SPLIT(C190, "",""))) &gt; 0, ""OTHER"", 0)"),0)</f>
        <v>0</v>
      </c>
    </row>
    <row r="191" spans="1:12" ht="14.25" customHeight="1">
      <c r="A191" s="18">
        <v>190</v>
      </c>
      <c r="B191" s="19" t="s">
        <v>1224</v>
      </c>
      <c r="C191" s="19" t="s">
        <v>185</v>
      </c>
      <c r="D191" s="19" t="s">
        <v>1225</v>
      </c>
      <c r="E191" s="19" t="s">
        <v>925</v>
      </c>
      <c r="F191" s="18">
        <v>163</v>
      </c>
      <c r="G191" s="18">
        <v>193</v>
      </c>
      <c r="H191" s="18">
        <v>6</v>
      </c>
      <c r="I191" s="18">
        <v>22889</v>
      </c>
      <c r="J191" s="18">
        <f ca="1">IFERROR(__xludf.DUMMYFUNCTION("IF(SUM(COUNTIF(artists!A:A, SPLIT(C191, "",""))) &gt; 0, ""UA"", 0)"),0)</f>
        <v>0</v>
      </c>
      <c r="K191" s="18" t="str">
        <f ca="1">IFERROR(__xludf.DUMMYFUNCTION("IF(SUM(COUNTIF(artists!C:C, SPLIT(C191, "",""))) &gt; 0, ""RU"", 0)"),"RU")</f>
        <v>RU</v>
      </c>
      <c r="L191" s="18">
        <f ca="1">IFERROR(__xludf.DUMMYFUNCTION("IF(SUM(COUNTIF(artists!E:E, SPLIT(C191, "",""))) &gt; 0, ""OTHER"", 0)"),0)</f>
        <v>0</v>
      </c>
    </row>
    <row r="192" spans="1:12" ht="14.25" customHeight="1">
      <c r="A192" s="18">
        <v>191</v>
      </c>
      <c r="B192" s="19" t="s">
        <v>919</v>
      </c>
      <c r="C192" s="19" t="s">
        <v>101</v>
      </c>
      <c r="D192" s="19" t="s">
        <v>920</v>
      </c>
      <c r="E192" s="19" t="s">
        <v>101</v>
      </c>
      <c r="F192" s="18">
        <v>138</v>
      </c>
      <c r="G192" s="18">
        <v>191</v>
      </c>
      <c r="H192" s="18">
        <v>9</v>
      </c>
      <c r="I192" s="18">
        <v>22840</v>
      </c>
      <c r="J192" s="18">
        <f ca="1">IFERROR(__xludf.DUMMYFUNCTION("IF(SUM(COUNTIF(artists!A:A, SPLIT(C192, "",""))) &gt; 0, ""UA"", 0)"),0)</f>
        <v>0</v>
      </c>
      <c r="K192" s="18">
        <f ca="1">IFERROR(__xludf.DUMMYFUNCTION("IF(SUM(COUNTIF(artists!C:C, SPLIT(C192, "",""))) &gt; 0, ""RU"", 0)"),0)</f>
        <v>0</v>
      </c>
      <c r="L192" s="18" t="str">
        <f ca="1">IFERROR(__xludf.DUMMYFUNCTION("IF(SUM(COUNTIF(artists!E:E, SPLIT(C192, "",""))) &gt; 0, ""OTHER"", 0)"),"OTHER")</f>
        <v>OTHER</v>
      </c>
    </row>
    <row r="193" spans="1:12" ht="14.25" customHeight="1">
      <c r="A193" s="18">
        <v>192</v>
      </c>
      <c r="B193" s="19" t="s">
        <v>1050</v>
      </c>
      <c r="C193" s="19" t="s">
        <v>1051</v>
      </c>
      <c r="D193" s="19" t="s">
        <v>1052</v>
      </c>
      <c r="E193" s="19" t="s">
        <v>1053</v>
      </c>
      <c r="F193" s="18">
        <v>85</v>
      </c>
      <c r="G193" s="18">
        <v>179</v>
      </c>
      <c r="H193" s="18">
        <v>9</v>
      </c>
      <c r="I193" s="18">
        <v>22820</v>
      </c>
      <c r="J193" s="18">
        <f ca="1">IFERROR(__xludf.DUMMYFUNCTION("IF(SUM(COUNTIF(artists!A:A, SPLIT(C193, "",""))) &gt; 0, ""UA"", 0)"),0)</f>
        <v>0</v>
      </c>
      <c r="K193" s="18" t="str">
        <f ca="1">IFERROR(__xludf.DUMMYFUNCTION("IF(SUM(COUNTIF(artists!C:C, SPLIT(C193, "",""))) &gt; 0, ""RU"", 0)"),"RU")</f>
        <v>RU</v>
      </c>
      <c r="L193" s="18">
        <f ca="1">IFERROR(__xludf.DUMMYFUNCTION("IF(SUM(COUNTIF(artists!E:E, SPLIT(C193, "",""))) &gt; 0, ""OTHER"", 0)"),0)</f>
        <v>0</v>
      </c>
    </row>
    <row r="194" spans="1:12" ht="14.25" customHeight="1">
      <c r="A194" s="18">
        <v>193</v>
      </c>
      <c r="B194" s="19" t="s">
        <v>1246</v>
      </c>
      <c r="C194" s="19" t="s">
        <v>1247</v>
      </c>
      <c r="D194" s="19" t="s">
        <v>1248</v>
      </c>
      <c r="E194" s="19" t="s">
        <v>1049</v>
      </c>
      <c r="F194" s="18">
        <v>59</v>
      </c>
      <c r="G194" s="18">
        <v>-1</v>
      </c>
      <c r="H194" s="18">
        <v>18</v>
      </c>
      <c r="I194" s="18">
        <v>22735</v>
      </c>
      <c r="J194" s="18">
        <f ca="1">IFERROR(__xludf.DUMMYFUNCTION("IF(SUM(COUNTIF(artists!A:A, SPLIT(C194, "",""))) &gt; 0, ""UA"", 0)"),0)</f>
        <v>0</v>
      </c>
      <c r="K194" s="18" t="str">
        <f ca="1">IFERROR(__xludf.DUMMYFUNCTION("IF(SUM(COUNTIF(artists!C:C, SPLIT(C194, "",""))) &gt; 0, ""RU"", 0)"),"RU")</f>
        <v>RU</v>
      </c>
      <c r="L194" s="18">
        <f ca="1">IFERROR(__xludf.DUMMYFUNCTION("IF(SUM(COUNTIF(artists!E:E, SPLIT(C194, "",""))) &gt; 0, ""OTHER"", 0)"),0)</f>
        <v>0</v>
      </c>
    </row>
    <row r="195" spans="1:12" ht="14.25" customHeight="1">
      <c r="A195" s="18">
        <v>194</v>
      </c>
      <c r="B195" s="19" t="s">
        <v>2731</v>
      </c>
      <c r="C195" s="19" t="s">
        <v>2732</v>
      </c>
      <c r="D195" s="19" t="s">
        <v>2733</v>
      </c>
      <c r="E195" s="19" t="s">
        <v>2734</v>
      </c>
      <c r="F195" s="18">
        <v>1</v>
      </c>
      <c r="G195" s="18">
        <v>-1</v>
      </c>
      <c r="H195" s="18">
        <v>49</v>
      </c>
      <c r="I195" s="18">
        <v>22731</v>
      </c>
      <c r="J195" s="18">
        <f ca="1">IFERROR(__xludf.DUMMYFUNCTION("IF(SUM(COUNTIF(artists!A:A, SPLIT(C195, "",""))) &gt; 0, ""UA"", 0)"),0)</f>
        <v>0</v>
      </c>
      <c r="K195" s="18" t="str">
        <f ca="1">IFERROR(__xludf.DUMMYFUNCTION("IF(SUM(COUNTIF(artists!C:C, SPLIT(C195, "",""))) &gt; 0, ""RU"", 0)"),"RU")</f>
        <v>RU</v>
      </c>
      <c r="L195" s="18">
        <f ca="1">IFERROR(__xludf.DUMMYFUNCTION("IF(SUM(COUNTIF(artists!E:E, SPLIT(C195, "",""))) &gt; 0, ""OTHER"", 0)"),0)</f>
        <v>0</v>
      </c>
    </row>
    <row r="196" spans="1:12" ht="14.25" customHeight="1">
      <c r="A196" s="18">
        <v>195</v>
      </c>
      <c r="B196" s="19" t="s">
        <v>2735</v>
      </c>
      <c r="C196" s="19" t="s">
        <v>2736</v>
      </c>
      <c r="D196" s="19" t="s">
        <v>2737</v>
      </c>
      <c r="E196" s="19" t="s">
        <v>279</v>
      </c>
      <c r="F196" s="18">
        <v>7</v>
      </c>
      <c r="G196" s="18">
        <v>186</v>
      </c>
      <c r="H196" s="18">
        <v>49</v>
      </c>
      <c r="I196" s="18">
        <v>22679</v>
      </c>
      <c r="J196" s="18">
        <f ca="1">IFERROR(__xludf.DUMMYFUNCTION("IF(SUM(COUNTIF(artists!A:A, SPLIT(C196, "",""))) &gt; 0, ""UA"", 0)"),0)</f>
        <v>0</v>
      </c>
      <c r="K196" s="18" t="str">
        <f ca="1">IFERROR(__xludf.DUMMYFUNCTION("IF(SUM(COUNTIF(artists!C:C, SPLIT(C196, "",""))) &gt; 0, ""RU"", 0)"),"RU")</f>
        <v>RU</v>
      </c>
      <c r="L196" s="18">
        <f ca="1">IFERROR(__xludf.DUMMYFUNCTION("IF(SUM(COUNTIF(artists!E:E, SPLIT(C196, "",""))) &gt; 0, ""OTHER"", 0)"),0)</f>
        <v>0</v>
      </c>
    </row>
    <row r="197" spans="1:12" ht="14.25" customHeight="1">
      <c r="A197" s="18">
        <v>196</v>
      </c>
      <c r="B197" s="19" t="s">
        <v>2298</v>
      </c>
      <c r="C197" s="19" t="s">
        <v>2299</v>
      </c>
      <c r="D197" s="19" t="s">
        <v>2300</v>
      </c>
      <c r="E197" s="19" t="s">
        <v>782</v>
      </c>
      <c r="F197" s="18">
        <v>196</v>
      </c>
      <c r="G197" s="18">
        <v>200</v>
      </c>
      <c r="H197" s="18">
        <v>2</v>
      </c>
      <c r="I197" s="18">
        <v>22565</v>
      </c>
      <c r="J197" s="18" t="str">
        <f ca="1">IFERROR(__xludf.DUMMYFUNCTION("IF(SUM(COUNTIF(artists!A:A, SPLIT(C197, "",""))) &gt; 0, ""UA"", 0)"),"UA")</f>
        <v>UA</v>
      </c>
      <c r="K197" s="18">
        <f ca="1">IFERROR(__xludf.DUMMYFUNCTION("IF(SUM(COUNTIF(artists!C:C, SPLIT(C197, "",""))) &gt; 0, ""RU"", 0)"),0)</f>
        <v>0</v>
      </c>
      <c r="L197" s="18">
        <f ca="1">IFERROR(__xludf.DUMMYFUNCTION("IF(SUM(COUNTIF(artists!E:E, SPLIT(C197, "",""))) &gt; 0, ""OTHER"", 0)"),0)</f>
        <v>0</v>
      </c>
    </row>
    <row r="198" spans="1:12" ht="14.25" customHeight="1">
      <c r="A198" s="18">
        <v>197</v>
      </c>
      <c r="B198" s="19" t="s">
        <v>1011</v>
      </c>
      <c r="C198" s="19" t="s">
        <v>146</v>
      </c>
      <c r="D198" s="19" t="s">
        <v>1012</v>
      </c>
      <c r="E198" s="19" t="s">
        <v>1013</v>
      </c>
      <c r="F198" s="18">
        <v>96</v>
      </c>
      <c r="G198" s="18">
        <v>194</v>
      </c>
      <c r="H198" s="18">
        <v>7</v>
      </c>
      <c r="I198" s="18">
        <v>22543</v>
      </c>
      <c r="J198" s="18" t="str">
        <f ca="1">IFERROR(__xludf.DUMMYFUNCTION("IF(SUM(COUNTIF(artists!A:A, SPLIT(C198, "",""))) &gt; 0, ""UA"", 0)"),"UA")</f>
        <v>UA</v>
      </c>
      <c r="K198" s="18">
        <f ca="1">IFERROR(__xludf.DUMMYFUNCTION("IF(SUM(COUNTIF(artists!C:C, SPLIT(C198, "",""))) &gt; 0, ""RU"", 0)"),0)</f>
        <v>0</v>
      </c>
      <c r="L198" s="18">
        <f ca="1">IFERROR(__xludf.DUMMYFUNCTION("IF(SUM(COUNTIF(artists!E:E, SPLIT(C198, "",""))) &gt; 0, ""OTHER"", 0)"),0)</f>
        <v>0</v>
      </c>
    </row>
    <row r="199" spans="1:12" ht="14.25" customHeight="1">
      <c r="A199" s="18">
        <v>198</v>
      </c>
      <c r="B199" s="19" t="s">
        <v>1941</v>
      </c>
      <c r="C199" s="19" t="s">
        <v>270</v>
      </c>
      <c r="D199" s="19" t="s">
        <v>1942</v>
      </c>
      <c r="E199" s="19" t="s">
        <v>1943</v>
      </c>
      <c r="F199" s="18">
        <v>156</v>
      </c>
      <c r="G199" s="18">
        <v>-1</v>
      </c>
      <c r="H199" s="18">
        <v>3</v>
      </c>
      <c r="I199" s="18">
        <v>22499</v>
      </c>
      <c r="J199" s="18">
        <f ca="1">IFERROR(__xludf.DUMMYFUNCTION("IF(SUM(COUNTIF(artists!A:A, SPLIT(C199, "",""))) &gt; 0, ""UA"", 0)"),0)</f>
        <v>0</v>
      </c>
      <c r="K199" s="18" t="str">
        <f ca="1">IFERROR(__xludf.DUMMYFUNCTION("IF(SUM(COUNTIF(artists!C:C, SPLIT(C199, "",""))) &gt; 0, ""RU"", 0)"),"RU")</f>
        <v>RU</v>
      </c>
      <c r="L199" s="18">
        <f ca="1">IFERROR(__xludf.DUMMYFUNCTION("IF(SUM(COUNTIF(artists!E:E, SPLIT(C199, "",""))) &gt; 0, ""OTHER"", 0)"),0)</f>
        <v>0</v>
      </c>
    </row>
    <row r="200" spans="1:12" ht="14.25" customHeight="1">
      <c r="A200" s="18">
        <v>199</v>
      </c>
      <c r="B200" s="19" t="s">
        <v>2423</v>
      </c>
      <c r="C200" s="19" t="s">
        <v>244</v>
      </c>
      <c r="D200" s="19" t="s">
        <v>2424</v>
      </c>
      <c r="E200" s="19" t="s">
        <v>839</v>
      </c>
      <c r="F200" s="18">
        <v>15</v>
      </c>
      <c r="G200" s="18">
        <v>189</v>
      </c>
      <c r="H200" s="18">
        <v>51</v>
      </c>
      <c r="I200" s="18">
        <v>22453</v>
      </c>
      <c r="J200" s="18">
        <f ca="1">IFERROR(__xludf.DUMMYFUNCTION("IF(SUM(COUNTIF(artists!A:A, SPLIT(C200, "",""))) &gt; 0, ""UA"", 0)"),0)</f>
        <v>0</v>
      </c>
      <c r="K200" s="18" t="str">
        <f ca="1">IFERROR(__xludf.DUMMYFUNCTION("IF(SUM(COUNTIF(artists!C:C, SPLIT(C200, "",""))) &gt; 0, ""RU"", 0)"),"RU")</f>
        <v>RU</v>
      </c>
      <c r="L200" s="18">
        <f ca="1">IFERROR(__xludf.DUMMYFUNCTION("IF(SUM(COUNTIF(artists!E:E, SPLIT(C200, "",""))) &gt; 0, ""OTHER"", 0)"),0)</f>
        <v>0</v>
      </c>
    </row>
    <row r="201" spans="1:12" ht="14.25" customHeight="1">
      <c r="A201" s="18">
        <v>200</v>
      </c>
      <c r="B201" s="19" t="s">
        <v>2738</v>
      </c>
      <c r="C201" s="19" t="s">
        <v>200</v>
      </c>
      <c r="D201" s="19" t="s">
        <v>2739</v>
      </c>
      <c r="E201" s="19" t="s">
        <v>1873</v>
      </c>
      <c r="F201" s="18">
        <v>29</v>
      </c>
      <c r="G201" s="18">
        <v>175</v>
      </c>
      <c r="H201" s="18">
        <v>8</v>
      </c>
      <c r="I201" s="18">
        <v>22422</v>
      </c>
      <c r="J201" s="18">
        <f ca="1">IFERROR(__xludf.DUMMYFUNCTION("IF(SUM(COUNTIF(artists!A:A, SPLIT(C201, "",""))) &gt; 0, ""UA"", 0)"),0)</f>
        <v>0</v>
      </c>
      <c r="K201" s="18" t="str">
        <f ca="1">IFERROR(__xludf.DUMMYFUNCTION("IF(SUM(COUNTIF(artists!C:C, SPLIT(C201, "",""))) &gt; 0, ""RU"", 0)"),"RU")</f>
        <v>RU</v>
      </c>
      <c r="L201" s="18">
        <f ca="1">IFERROR(__xludf.DUMMYFUNCTION("IF(SUM(COUNTIF(artists!E:E, SPLIT(C201, "",""))) &gt; 0, ""OTHER"", 0)"),0)</f>
        <v>0</v>
      </c>
    </row>
    <row r="202" spans="1:12" ht="14.25" customHeight="1"/>
    <row r="203" spans="1:12" ht="14.25" customHeight="1"/>
    <row r="204" spans="1:12" ht="14.25" customHeight="1"/>
    <row r="205" spans="1:12" ht="14.25" customHeight="1"/>
    <row r="206" spans="1:12" ht="14.25" customHeight="1"/>
    <row r="207" spans="1:12" ht="14.25" customHeight="1"/>
    <row r="208" spans="1:12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</sheetData>
  <conditionalFormatting sqref="J2:L201">
    <cfRule type="expression" dxfId="34" priority="1">
      <formula>AND($J2=0, $K2=0, $L2=0)</formula>
    </cfRule>
    <cfRule type="expression" dxfId="33" priority="2">
      <formula>OR(AND($J2&lt;&gt;0, $K2&lt;&gt;0), AND($J2&lt;&gt;0, $L2&lt;&gt;0), AND($K2&lt;&gt;0, $L2&lt;&gt;0))</formula>
    </cfRule>
  </conditionalFormatting>
  <pageMargins left="0.7" right="0.7" top="0.75" bottom="0.75" header="0" footer="0"/>
  <pageSetup orientation="landscape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38761D"/>
  </sheetPr>
  <dimension ref="A1:L997"/>
  <sheetViews>
    <sheetView workbookViewId="0"/>
  </sheetViews>
  <sheetFormatPr defaultColWidth="12.6640625" defaultRowHeight="15.75" customHeight="1"/>
  <cols>
    <col min="1" max="1" width="6.109375" customWidth="1"/>
    <col min="2" max="2" width="33.77734375" hidden="1" customWidth="1"/>
    <col min="3" max="3" width="29.109375" customWidth="1"/>
    <col min="4" max="4" width="33.33203125" customWidth="1"/>
    <col min="5" max="5" width="17.21875" customWidth="1"/>
    <col min="6" max="6" width="10.6640625" hidden="1" customWidth="1"/>
    <col min="7" max="7" width="13.33203125" hidden="1" customWidth="1"/>
    <col min="8" max="8" width="15" hidden="1" customWidth="1"/>
    <col min="9" max="9" width="8.44140625" customWidth="1"/>
    <col min="10" max="26" width="7.6640625" customWidth="1"/>
  </cols>
  <sheetData>
    <row r="1" spans="1:12" ht="14.25" customHeight="1">
      <c r="A1" s="18" t="s">
        <v>623</v>
      </c>
      <c r="B1" s="18" t="s">
        <v>624</v>
      </c>
      <c r="C1" s="18" t="s">
        <v>625</v>
      </c>
      <c r="D1" s="18" t="s">
        <v>626</v>
      </c>
      <c r="E1" s="18" t="s">
        <v>627</v>
      </c>
      <c r="F1" s="18" t="s">
        <v>628</v>
      </c>
      <c r="G1" s="18" t="s">
        <v>629</v>
      </c>
      <c r="H1" s="18" t="s">
        <v>630</v>
      </c>
      <c r="I1" s="18" t="s">
        <v>631</v>
      </c>
      <c r="J1" s="1" t="s">
        <v>9</v>
      </c>
      <c r="K1" s="1" t="s">
        <v>24</v>
      </c>
      <c r="L1" s="1" t="s">
        <v>32</v>
      </c>
    </row>
    <row r="2" spans="1:12" ht="14.25" customHeight="1">
      <c r="A2" s="18">
        <v>1</v>
      </c>
      <c r="B2" s="19" t="s">
        <v>906</v>
      </c>
      <c r="C2" s="19" t="s">
        <v>100</v>
      </c>
      <c r="D2" s="19" t="s">
        <v>306</v>
      </c>
      <c r="E2" s="19" t="s">
        <v>907</v>
      </c>
      <c r="F2" s="18">
        <v>1</v>
      </c>
      <c r="G2" s="18">
        <v>1</v>
      </c>
      <c r="H2" s="18">
        <v>7</v>
      </c>
      <c r="I2" s="18">
        <v>180602</v>
      </c>
      <c r="J2" s="18">
        <f ca="1">IFERROR(__xludf.DUMMYFUNCTION("IF(SUM(COUNTIF(artists!A:A, SPLIT(C2, "",""))) &gt; 0, ""UA"", 0)"),0)</f>
        <v>0</v>
      </c>
      <c r="K2" s="18" t="str">
        <f ca="1">IFERROR(__xludf.DUMMYFUNCTION("IF(SUM(COUNTIF(artists!C:C, SPLIT(C2, "",""))) &gt; 0, ""RU"", 0)"),"RU")</f>
        <v>RU</v>
      </c>
      <c r="L2" s="18">
        <f ca="1">IFERROR(__xludf.DUMMYFUNCTION("IF(SUM(COUNTIF(artists!E:E, SPLIT(C2, "",""))) &gt; 0, ""OTHER"", 0)"),0)</f>
        <v>0</v>
      </c>
    </row>
    <row r="3" spans="1:12" ht="14.25" customHeight="1">
      <c r="A3" s="18">
        <v>2</v>
      </c>
      <c r="B3" s="19" t="s">
        <v>1166</v>
      </c>
      <c r="C3" s="19" t="s">
        <v>102</v>
      </c>
      <c r="D3" s="19" t="s">
        <v>1167</v>
      </c>
      <c r="E3" s="19" t="s">
        <v>1168</v>
      </c>
      <c r="F3" s="18">
        <v>2</v>
      </c>
      <c r="G3" s="18">
        <v>3</v>
      </c>
      <c r="H3" s="18">
        <v>3</v>
      </c>
      <c r="I3" s="18">
        <v>151938</v>
      </c>
      <c r="J3" s="18" t="str">
        <f ca="1">IFERROR(__xludf.DUMMYFUNCTION("IF(SUM(COUNTIF(artists!A:A, SPLIT(C3, "",""))) &gt; 0, ""UA"", 0)"),"UA")</f>
        <v>UA</v>
      </c>
      <c r="K3" s="18">
        <f ca="1">IFERROR(__xludf.DUMMYFUNCTION("IF(SUM(COUNTIF(artists!C:C, SPLIT(C3, "",""))) &gt; 0, ""RU"", 0)"),0)</f>
        <v>0</v>
      </c>
      <c r="L3" s="18">
        <f ca="1">IFERROR(__xludf.DUMMYFUNCTION("IF(SUM(COUNTIF(artists!E:E, SPLIT(C3, "",""))) &gt; 0, ""OTHER"", 0)"),0)</f>
        <v>0</v>
      </c>
    </row>
    <row r="4" spans="1:12" ht="14.25" customHeight="1">
      <c r="A4" s="18">
        <v>3</v>
      </c>
      <c r="B4" s="19" t="s">
        <v>757</v>
      </c>
      <c r="C4" s="19" t="s">
        <v>99</v>
      </c>
      <c r="D4" s="19" t="s">
        <v>759</v>
      </c>
      <c r="E4" s="19" t="s">
        <v>648</v>
      </c>
      <c r="F4" s="18">
        <v>2</v>
      </c>
      <c r="G4" s="18">
        <v>5</v>
      </c>
      <c r="H4" s="18">
        <v>10</v>
      </c>
      <c r="I4" s="18">
        <v>125071</v>
      </c>
      <c r="J4" s="18" t="str">
        <f ca="1">IFERROR(__xludf.DUMMYFUNCTION("IF(SUM(COUNTIF(artists!A:A, SPLIT(C4, "",""))) &gt; 0, ""UA"", 0)"),"UA")</f>
        <v>UA</v>
      </c>
      <c r="K4" s="18">
        <f ca="1">IFERROR(__xludf.DUMMYFUNCTION("IF(SUM(COUNTIF(artists!C:C, SPLIT(C4, "",""))) &gt; 0, ""RU"", 0)"),0)</f>
        <v>0</v>
      </c>
      <c r="L4" s="18">
        <f ca="1">IFERROR(__xludf.DUMMYFUNCTION("IF(SUM(COUNTIF(artists!E:E, SPLIT(C4, "",""))) &gt; 0, ""OTHER"", 0)"),0)</f>
        <v>0</v>
      </c>
    </row>
    <row r="5" spans="1:12" ht="14.25" customHeight="1">
      <c r="A5" s="18">
        <v>4</v>
      </c>
      <c r="B5" s="19" t="s">
        <v>956</v>
      </c>
      <c r="C5" s="19" t="s">
        <v>100</v>
      </c>
      <c r="D5" s="19" t="s">
        <v>957</v>
      </c>
      <c r="E5" s="19" t="s">
        <v>907</v>
      </c>
      <c r="F5" s="18">
        <v>1</v>
      </c>
      <c r="G5" s="18">
        <v>4</v>
      </c>
      <c r="H5" s="18">
        <v>25</v>
      </c>
      <c r="I5" s="18">
        <v>123050</v>
      </c>
      <c r="J5" s="18">
        <f ca="1">IFERROR(__xludf.DUMMYFUNCTION("IF(SUM(COUNTIF(artists!A:A, SPLIT(C5, "",""))) &gt; 0, ""UA"", 0)"),0)</f>
        <v>0</v>
      </c>
      <c r="K5" s="18" t="str">
        <f ca="1">IFERROR(__xludf.DUMMYFUNCTION("IF(SUM(COUNTIF(artists!C:C, SPLIT(C5, "",""))) &gt; 0, ""RU"", 0)"),"RU")</f>
        <v>RU</v>
      </c>
      <c r="L5" s="18">
        <f ca="1">IFERROR(__xludf.DUMMYFUNCTION("IF(SUM(COUNTIF(artists!E:E, SPLIT(C5, "",""))) &gt; 0, ""OTHER"", 0)"),0)</f>
        <v>0</v>
      </c>
    </row>
    <row r="6" spans="1:12" ht="14.25" customHeight="1">
      <c r="A6" s="18">
        <v>5</v>
      </c>
      <c r="B6" s="19" t="s">
        <v>733</v>
      </c>
      <c r="C6" s="19" t="s">
        <v>113</v>
      </c>
      <c r="D6" s="19" t="s">
        <v>734</v>
      </c>
      <c r="E6" s="19" t="s">
        <v>735</v>
      </c>
      <c r="F6" s="18">
        <v>5</v>
      </c>
      <c r="G6" s="18">
        <v>6</v>
      </c>
      <c r="H6" s="18">
        <v>3</v>
      </c>
      <c r="I6" s="18">
        <v>116786</v>
      </c>
      <c r="J6" s="18">
        <f ca="1">IFERROR(__xludf.DUMMYFUNCTION("IF(SUM(COUNTIF(artists!A:A, SPLIT(C6, "",""))) &gt; 0, ""UA"", 0)"),0)</f>
        <v>0</v>
      </c>
      <c r="K6" s="18">
        <f ca="1">IFERROR(__xludf.DUMMYFUNCTION("IF(SUM(COUNTIF(artists!C:C, SPLIT(C6, "",""))) &gt; 0, ""RU"", 0)"),0)</f>
        <v>0</v>
      </c>
      <c r="L6" s="18" t="str">
        <f ca="1">IFERROR(__xludf.DUMMYFUNCTION("IF(SUM(COUNTIF(artists!E:E, SPLIT(C6, "",""))) &gt; 0, ""OTHER"", 0)"),"OTHER")</f>
        <v>OTHER</v>
      </c>
    </row>
    <row r="7" spans="1:12" ht="14.25" customHeight="1">
      <c r="A7" s="18">
        <v>6</v>
      </c>
      <c r="B7" s="19" t="s">
        <v>677</v>
      </c>
      <c r="C7" s="19" t="s">
        <v>343</v>
      </c>
      <c r="D7" s="19" t="s">
        <v>678</v>
      </c>
      <c r="E7" s="19" t="s">
        <v>648</v>
      </c>
      <c r="F7" s="18">
        <v>5</v>
      </c>
      <c r="G7" s="18">
        <v>8</v>
      </c>
      <c r="H7" s="18">
        <v>43</v>
      </c>
      <c r="I7" s="18">
        <v>96931</v>
      </c>
      <c r="J7" s="18" t="str">
        <f ca="1">IFERROR(__xludf.DUMMYFUNCTION("IF(SUM(COUNTIF(artists!A:A, SPLIT(C7, "",""))) &gt; 0, ""UA"", 0)"),"UA")</f>
        <v>UA</v>
      </c>
      <c r="K7" s="18">
        <f ca="1">IFERROR(__xludf.DUMMYFUNCTION("IF(SUM(COUNTIF(artists!C:C, SPLIT(C7, "",""))) &gt; 0, ""RU"", 0)"),0)</f>
        <v>0</v>
      </c>
      <c r="L7" s="18">
        <f ca="1">IFERROR(__xludf.DUMMYFUNCTION("IF(SUM(COUNTIF(artists!E:E, SPLIT(C7, "",""))) &gt; 0, ""OTHER"", 0)"),0)</f>
        <v>0</v>
      </c>
    </row>
    <row r="8" spans="1:12" ht="14.25" customHeight="1">
      <c r="A8" s="18">
        <v>7</v>
      </c>
      <c r="B8" s="19" t="s">
        <v>2283</v>
      </c>
      <c r="C8" s="19" t="s">
        <v>112</v>
      </c>
      <c r="D8" s="19" t="s">
        <v>2284</v>
      </c>
      <c r="E8" s="19" t="s">
        <v>112</v>
      </c>
      <c r="F8" s="18">
        <v>2</v>
      </c>
      <c r="G8" s="18">
        <v>2</v>
      </c>
      <c r="H8" s="18">
        <v>2</v>
      </c>
      <c r="I8" s="18">
        <v>93649</v>
      </c>
      <c r="J8" s="18">
        <f ca="1">IFERROR(__xludf.DUMMYFUNCTION("IF(SUM(COUNTIF(artists!A:A, SPLIT(C8, "",""))) &gt; 0, ""UA"", 0)"),0)</f>
        <v>0</v>
      </c>
      <c r="K8" s="18" t="str">
        <f ca="1">IFERROR(__xludf.DUMMYFUNCTION("IF(SUM(COUNTIF(artists!C:C, SPLIT(C8, "",""))) &gt; 0, ""RU"", 0)"),"RU")</f>
        <v>RU</v>
      </c>
      <c r="L8" s="18">
        <f ca="1">IFERROR(__xludf.DUMMYFUNCTION("IF(SUM(COUNTIF(artists!E:E, SPLIT(C8, "",""))) &gt; 0, ""OTHER"", 0)"),0)</f>
        <v>0</v>
      </c>
    </row>
    <row r="9" spans="1:12" ht="14.25" customHeight="1">
      <c r="A9" s="18">
        <v>8</v>
      </c>
      <c r="B9" s="19" t="s">
        <v>1382</v>
      </c>
      <c r="C9" s="19" t="s">
        <v>1383</v>
      </c>
      <c r="D9" s="19" t="s">
        <v>1384</v>
      </c>
      <c r="E9" s="19" t="s">
        <v>1333</v>
      </c>
      <c r="F9" s="18">
        <v>2</v>
      </c>
      <c r="G9" s="18">
        <v>9</v>
      </c>
      <c r="H9" s="18">
        <v>35</v>
      </c>
      <c r="I9" s="18">
        <v>87017</v>
      </c>
      <c r="J9" s="18">
        <f ca="1">IFERROR(__xludf.DUMMYFUNCTION("IF(SUM(COUNTIF(artists!A:A, SPLIT(C9, "",""))) &gt; 0, ""UA"", 0)"),0)</f>
        <v>0</v>
      </c>
      <c r="K9" s="18" t="str">
        <f ca="1">IFERROR(__xludf.DUMMYFUNCTION("IF(SUM(COUNTIF(artists!C:C, SPLIT(C9, "",""))) &gt; 0, ""RU"", 0)"),"RU")</f>
        <v>RU</v>
      </c>
      <c r="L9" s="18">
        <f ca="1">IFERROR(__xludf.DUMMYFUNCTION("IF(SUM(COUNTIF(artists!E:E, SPLIT(C9, "",""))) &gt; 0, ""OTHER"", 0)"),0)</f>
        <v>0</v>
      </c>
    </row>
    <row r="10" spans="1:12" ht="14.25" customHeight="1">
      <c r="A10" s="18">
        <v>9</v>
      </c>
      <c r="B10" s="19" t="s">
        <v>1913</v>
      </c>
      <c r="C10" s="19" t="s">
        <v>103</v>
      </c>
      <c r="D10" s="19" t="s">
        <v>1157</v>
      </c>
      <c r="E10" s="19" t="s">
        <v>1371</v>
      </c>
      <c r="F10" s="18">
        <v>4</v>
      </c>
      <c r="G10" s="18">
        <v>10</v>
      </c>
      <c r="H10" s="18">
        <v>6</v>
      </c>
      <c r="I10" s="18">
        <v>83004</v>
      </c>
      <c r="J10" s="18">
        <f ca="1">IFERROR(__xludf.DUMMYFUNCTION("IF(SUM(COUNTIF(artists!A:A, SPLIT(C10, "",""))) &gt; 0, ""UA"", 0)"),0)</f>
        <v>0</v>
      </c>
      <c r="K10" s="18" t="str">
        <f ca="1">IFERROR(__xludf.DUMMYFUNCTION("IF(SUM(COUNTIF(artists!C:C, SPLIT(C10, "",""))) &gt; 0, ""RU"", 0)"),"RU")</f>
        <v>RU</v>
      </c>
      <c r="L10" s="18">
        <f ca="1">IFERROR(__xludf.DUMMYFUNCTION("IF(SUM(COUNTIF(artists!E:E, SPLIT(C10, "",""))) &gt; 0, ""OTHER"", 0)"),0)</f>
        <v>0</v>
      </c>
    </row>
    <row r="11" spans="1:12" ht="14.25" customHeight="1">
      <c r="A11" s="18">
        <v>10</v>
      </c>
      <c r="B11" s="19" t="s">
        <v>2030</v>
      </c>
      <c r="C11" s="19" t="s">
        <v>130</v>
      </c>
      <c r="D11" s="19" t="s">
        <v>2031</v>
      </c>
      <c r="E11" s="19" t="s">
        <v>2032</v>
      </c>
      <c r="F11" s="18">
        <v>7</v>
      </c>
      <c r="G11" s="18">
        <v>7</v>
      </c>
      <c r="H11" s="18">
        <v>10</v>
      </c>
      <c r="I11" s="18">
        <v>82860</v>
      </c>
      <c r="J11" s="18">
        <f ca="1">IFERROR(__xludf.DUMMYFUNCTION("IF(SUM(COUNTIF(artists!A:A, SPLIT(C11, "",""))) &gt; 0, ""UA"", 0)"),0)</f>
        <v>0</v>
      </c>
      <c r="K11" s="18" t="str">
        <f ca="1">IFERROR(__xludf.DUMMYFUNCTION("IF(SUM(COUNTIF(artists!C:C, SPLIT(C11, "",""))) &gt; 0, ""RU"", 0)"),"RU")</f>
        <v>RU</v>
      </c>
      <c r="L11" s="18">
        <f ca="1">IFERROR(__xludf.DUMMYFUNCTION("IF(SUM(COUNTIF(artists!E:E, SPLIT(C11, "",""))) &gt; 0, ""OTHER"", 0)"),0)</f>
        <v>0</v>
      </c>
    </row>
    <row r="12" spans="1:12" ht="14.25" customHeight="1">
      <c r="A12" s="18">
        <v>11</v>
      </c>
      <c r="B12" s="19" t="s">
        <v>1330</v>
      </c>
      <c r="C12" s="19" t="s">
        <v>1331</v>
      </c>
      <c r="D12" s="19" t="s">
        <v>1332</v>
      </c>
      <c r="E12" s="19" t="s">
        <v>1333</v>
      </c>
      <c r="F12" s="18">
        <v>2</v>
      </c>
      <c r="G12" s="18">
        <v>11</v>
      </c>
      <c r="H12" s="18">
        <v>10</v>
      </c>
      <c r="I12" s="18">
        <v>78894</v>
      </c>
      <c r="J12" s="18">
        <f ca="1">IFERROR(__xludf.DUMMYFUNCTION("IF(SUM(COUNTIF(artists!A:A, SPLIT(C12, "",""))) &gt; 0, ""UA"", 0)"),0)</f>
        <v>0</v>
      </c>
      <c r="K12" s="18" t="str">
        <f ca="1">IFERROR(__xludf.DUMMYFUNCTION("IF(SUM(COUNTIF(artists!C:C, SPLIT(C12, "",""))) &gt; 0, ""RU"", 0)"),"RU")</f>
        <v>RU</v>
      </c>
      <c r="L12" s="18">
        <f ca="1">IFERROR(__xludf.DUMMYFUNCTION("IF(SUM(COUNTIF(artists!E:E, SPLIT(C12, "",""))) &gt; 0, ""OTHER"", 0)"),0)</f>
        <v>0</v>
      </c>
    </row>
    <row r="13" spans="1:12" ht="14.25" customHeight="1">
      <c r="A13" s="18">
        <v>12</v>
      </c>
      <c r="B13" s="19" t="s">
        <v>1054</v>
      </c>
      <c r="C13" s="19" t="s">
        <v>105</v>
      </c>
      <c r="D13" s="19" t="s">
        <v>1055</v>
      </c>
      <c r="E13" s="19" t="s">
        <v>976</v>
      </c>
      <c r="F13" s="18">
        <v>12</v>
      </c>
      <c r="G13" s="18">
        <v>12</v>
      </c>
      <c r="H13" s="18">
        <v>6</v>
      </c>
      <c r="I13" s="18">
        <v>76029</v>
      </c>
      <c r="J13" s="18" t="str">
        <f ca="1">IFERROR(__xludf.DUMMYFUNCTION("IF(SUM(COUNTIF(artists!A:A, SPLIT(C13, "",""))) &gt; 0, ""UA"", 0)"),"UA")</f>
        <v>UA</v>
      </c>
      <c r="K13" s="18">
        <f ca="1">IFERROR(__xludf.DUMMYFUNCTION("IF(SUM(COUNTIF(artists!C:C, SPLIT(C13, "",""))) &gt; 0, ""RU"", 0)"),0)</f>
        <v>0</v>
      </c>
      <c r="L13" s="18">
        <f ca="1">IFERROR(__xludf.DUMMYFUNCTION("IF(SUM(COUNTIF(artists!E:E, SPLIT(C13, "",""))) &gt; 0, ""OTHER"", 0)"),0)</f>
        <v>0</v>
      </c>
    </row>
    <row r="14" spans="1:12" ht="14.25" customHeight="1">
      <c r="A14" s="18">
        <v>13</v>
      </c>
      <c r="B14" s="19" t="s">
        <v>2307</v>
      </c>
      <c r="C14" s="19" t="s">
        <v>476</v>
      </c>
      <c r="D14" s="19" t="s">
        <v>2308</v>
      </c>
      <c r="E14" s="19" t="s">
        <v>2309</v>
      </c>
      <c r="F14" s="18">
        <v>5</v>
      </c>
      <c r="G14" s="18">
        <v>14</v>
      </c>
      <c r="H14" s="18">
        <v>8</v>
      </c>
      <c r="I14" s="18">
        <v>74138</v>
      </c>
      <c r="J14" s="18">
        <f ca="1">IFERROR(__xludf.DUMMYFUNCTION("IF(SUM(COUNTIF(artists!A:A, SPLIT(C14, "",""))) &gt; 0, ""UA"", 0)"),0)</f>
        <v>0</v>
      </c>
      <c r="K14" s="18">
        <f ca="1">IFERROR(__xludf.DUMMYFUNCTION("IF(SUM(COUNTIF(artists!C:C, SPLIT(C14, "",""))) &gt; 0, ""RU"", 0)"),0)</f>
        <v>0</v>
      </c>
      <c r="L14" s="18" t="str">
        <f ca="1">IFERROR(__xludf.DUMMYFUNCTION("IF(SUM(COUNTIF(artists!E:E, SPLIT(C14, "",""))) &gt; 0, ""OTHER"", 0)"),"OTHER")</f>
        <v>OTHER</v>
      </c>
    </row>
    <row r="15" spans="1:12" ht="14.25" customHeight="1">
      <c r="A15" s="18">
        <v>14</v>
      </c>
      <c r="B15" s="19" t="s">
        <v>2188</v>
      </c>
      <c r="C15" s="19" t="s">
        <v>2103</v>
      </c>
      <c r="D15" s="19" t="s">
        <v>2104</v>
      </c>
      <c r="E15" s="19" t="s">
        <v>2105</v>
      </c>
      <c r="F15" s="18">
        <v>14</v>
      </c>
      <c r="G15" s="18">
        <v>16</v>
      </c>
      <c r="H15" s="18">
        <v>6</v>
      </c>
      <c r="I15" s="18">
        <v>73565</v>
      </c>
      <c r="J15" s="18" t="str">
        <f ca="1">IFERROR(__xludf.DUMMYFUNCTION("IF(SUM(COUNTIF(artists!A:A, SPLIT(C15, "",""))) &gt; 0, ""UA"", 0)"),"UA")</f>
        <v>UA</v>
      </c>
      <c r="K15" s="18">
        <f ca="1">IFERROR(__xludf.DUMMYFUNCTION("IF(SUM(COUNTIF(artists!C:C, SPLIT(C15, "",""))) &gt; 0, ""RU"", 0)"),0)</f>
        <v>0</v>
      </c>
      <c r="L15" s="18">
        <f ca="1">IFERROR(__xludf.DUMMYFUNCTION("IF(SUM(COUNTIF(artists!E:E, SPLIT(C15, "",""))) &gt; 0, ""OTHER"", 0)"),0)</f>
        <v>0</v>
      </c>
    </row>
    <row r="16" spans="1:12" ht="14.25" customHeight="1">
      <c r="A16" s="18">
        <v>15</v>
      </c>
      <c r="B16" s="19" t="s">
        <v>754</v>
      </c>
      <c r="C16" s="19" t="s">
        <v>122</v>
      </c>
      <c r="D16" s="19" t="s">
        <v>755</v>
      </c>
      <c r="E16" s="19" t="s">
        <v>756</v>
      </c>
      <c r="F16" s="18">
        <v>14</v>
      </c>
      <c r="G16" s="18">
        <v>19</v>
      </c>
      <c r="H16" s="18">
        <v>31</v>
      </c>
      <c r="I16" s="18">
        <v>70266</v>
      </c>
      <c r="J16" s="18">
        <f ca="1">IFERROR(__xludf.DUMMYFUNCTION("IF(SUM(COUNTIF(artists!A:A, SPLIT(C16, "",""))) &gt; 0, ""UA"", 0)"),0)</f>
        <v>0</v>
      </c>
      <c r="K16" s="18">
        <f ca="1">IFERROR(__xludf.DUMMYFUNCTION("IF(SUM(COUNTIF(artists!C:C, SPLIT(C16, "",""))) &gt; 0, ""RU"", 0)"),0)</f>
        <v>0</v>
      </c>
      <c r="L16" s="18" t="str">
        <f ca="1">IFERROR(__xludf.DUMMYFUNCTION("IF(SUM(COUNTIF(artists!E:E, SPLIT(C16, "",""))) &gt; 0, ""OTHER"", 0)"),"OTHER")</f>
        <v>OTHER</v>
      </c>
    </row>
    <row r="17" spans="1:12" ht="14.25" customHeight="1">
      <c r="A17" s="18">
        <v>16</v>
      </c>
      <c r="B17" s="19" t="s">
        <v>816</v>
      </c>
      <c r="C17" s="19" t="s">
        <v>109</v>
      </c>
      <c r="D17" s="19" t="s">
        <v>817</v>
      </c>
      <c r="E17" s="19" t="s">
        <v>792</v>
      </c>
      <c r="F17" s="18">
        <v>8</v>
      </c>
      <c r="G17" s="18">
        <v>13</v>
      </c>
      <c r="H17" s="18">
        <v>22</v>
      </c>
      <c r="I17" s="18">
        <v>68291</v>
      </c>
      <c r="J17" s="18">
        <f ca="1">IFERROR(__xludf.DUMMYFUNCTION("IF(SUM(COUNTIF(artists!A:A, SPLIT(C17, "",""))) &gt; 0, ""UA"", 0)"),0)</f>
        <v>0</v>
      </c>
      <c r="K17" s="18" t="str">
        <f ca="1">IFERROR(__xludf.DUMMYFUNCTION("IF(SUM(COUNTIF(artists!C:C, SPLIT(C17, "",""))) &gt; 0, ""RU"", 0)"),"RU")</f>
        <v>RU</v>
      </c>
      <c r="L17" s="18">
        <f ca="1">IFERROR(__xludf.DUMMYFUNCTION("IF(SUM(COUNTIF(artists!E:E, SPLIT(C17, "",""))) &gt; 0, ""OTHER"", 0)"),0)</f>
        <v>0</v>
      </c>
    </row>
    <row r="18" spans="1:12" ht="14.25" customHeight="1">
      <c r="A18" s="18">
        <v>17</v>
      </c>
      <c r="B18" s="19" t="s">
        <v>1566</v>
      </c>
      <c r="C18" s="19" t="s">
        <v>118</v>
      </c>
      <c r="D18" s="19" t="s">
        <v>1567</v>
      </c>
      <c r="E18" s="19" t="s">
        <v>1371</v>
      </c>
      <c r="F18" s="18">
        <v>2</v>
      </c>
      <c r="G18" s="18">
        <v>18</v>
      </c>
      <c r="H18" s="18">
        <v>55</v>
      </c>
      <c r="I18" s="18">
        <v>67679</v>
      </c>
      <c r="J18" s="18">
        <f ca="1">IFERROR(__xludf.DUMMYFUNCTION("IF(SUM(COUNTIF(artists!A:A, SPLIT(C18, "",""))) &gt; 0, ""UA"", 0)"),0)</f>
        <v>0</v>
      </c>
      <c r="K18" s="18" t="str">
        <f ca="1">IFERROR(__xludf.DUMMYFUNCTION("IF(SUM(COUNTIF(artists!C:C, SPLIT(C18, "",""))) &gt; 0, ""RU"", 0)"),"RU")</f>
        <v>RU</v>
      </c>
      <c r="L18" s="18">
        <f ca="1">IFERROR(__xludf.DUMMYFUNCTION("IF(SUM(COUNTIF(artists!E:E, SPLIT(C18, "",""))) &gt; 0, ""OTHER"", 0)"),0)</f>
        <v>0</v>
      </c>
    </row>
    <row r="19" spans="1:12" ht="14.25" customHeight="1">
      <c r="A19" s="18">
        <v>18</v>
      </c>
      <c r="B19" s="19" t="s">
        <v>2601</v>
      </c>
      <c r="C19" s="19" t="s">
        <v>2602</v>
      </c>
      <c r="D19" s="19" t="s">
        <v>2603</v>
      </c>
      <c r="E19" s="19" t="s">
        <v>1943</v>
      </c>
      <c r="F19" s="18">
        <v>18</v>
      </c>
      <c r="G19" s="18">
        <v>-1</v>
      </c>
      <c r="H19" s="18">
        <v>1</v>
      </c>
      <c r="I19" s="18">
        <v>66962</v>
      </c>
      <c r="J19" s="18">
        <f ca="1">IFERROR(__xludf.DUMMYFUNCTION("IF(SUM(COUNTIF(artists!A:A, SPLIT(C19, "",""))) &gt; 0, ""UA"", 0)"),0)</f>
        <v>0</v>
      </c>
      <c r="K19" s="18" t="str">
        <f ca="1">IFERROR(__xludf.DUMMYFUNCTION("IF(SUM(COUNTIF(artists!C:C, SPLIT(C19, "",""))) &gt; 0, ""RU"", 0)"),"RU")</f>
        <v>RU</v>
      </c>
      <c r="L19" s="18">
        <f ca="1">IFERROR(__xludf.DUMMYFUNCTION("IF(SUM(COUNTIF(artists!E:E, SPLIT(C19, "",""))) &gt; 0, ""OTHER"", 0)"),0)</f>
        <v>0</v>
      </c>
    </row>
    <row r="20" spans="1:12" ht="14.25" customHeight="1">
      <c r="A20" s="18">
        <v>19</v>
      </c>
      <c r="B20" s="19" t="s">
        <v>1847</v>
      </c>
      <c r="C20" s="19" t="s">
        <v>115</v>
      </c>
      <c r="D20" s="19" t="s">
        <v>924</v>
      </c>
      <c r="E20" s="19" t="s">
        <v>2237</v>
      </c>
      <c r="F20" s="18">
        <v>12</v>
      </c>
      <c r="G20" s="18">
        <v>17</v>
      </c>
      <c r="H20" s="18">
        <v>5</v>
      </c>
      <c r="I20" s="18">
        <v>66331</v>
      </c>
      <c r="J20" s="18">
        <f ca="1">IFERROR(__xludf.DUMMYFUNCTION("IF(SUM(COUNTIF(artists!A:A, SPLIT(C20, "",""))) &gt; 0, ""UA"", 0)"),0)</f>
        <v>0</v>
      </c>
      <c r="K20" s="18" t="str">
        <f ca="1">IFERROR(__xludf.DUMMYFUNCTION("IF(SUM(COUNTIF(artists!C:C, SPLIT(C20, "",""))) &gt; 0, ""RU"", 0)"),"RU")</f>
        <v>RU</v>
      </c>
      <c r="L20" s="18">
        <f ca="1">IFERROR(__xludf.DUMMYFUNCTION("IF(SUM(COUNTIF(artists!E:E, SPLIT(C20, "",""))) &gt; 0, ""OTHER"", 0)"),0)</f>
        <v>0</v>
      </c>
    </row>
    <row r="21" spans="1:12" ht="14.25" customHeight="1">
      <c r="A21" s="18">
        <v>20</v>
      </c>
      <c r="B21" s="19" t="s">
        <v>2200</v>
      </c>
      <c r="C21" s="19" t="s">
        <v>100</v>
      </c>
      <c r="D21" s="19" t="s">
        <v>2201</v>
      </c>
      <c r="E21" s="19" t="s">
        <v>1656</v>
      </c>
      <c r="F21" s="18">
        <v>5</v>
      </c>
      <c r="G21" s="18">
        <v>20</v>
      </c>
      <c r="H21" s="18">
        <v>33</v>
      </c>
      <c r="I21" s="18">
        <v>64579</v>
      </c>
      <c r="J21" s="18">
        <f ca="1">IFERROR(__xludf.DUMMYFUNCTION("IF(SUM(COUNTIF(artists!A:A, SPLIT(C21, "",""))) &gt; 0, ""UA"", 0)"),0)</f>
        <v>0</v>
      </c>
      <c r="K21" s="18" t="str">
        <f ca="1">IFERROR(__xludf.DUMMYFUNCTION("IF(SUM(COUNTIF(artists!C:C, SPLIT(C21, "",""))) &gt; 0, ""RU"", 0)"),"RU")</f>
        <v>RU</v>
      </c>
      <c r="L21" s="18">
        <f ca="1">IFERROR(__xludf.DUMMYFUNCTION("IF(SUM(COUNTIF(artists!E:E, SPLIT(C21, "",""))) &gt; 0, ""OTHER"", 0)"),0)</f>
        <v>0</v>
      </c>
    </row>
    <row r="22" spans="1:12" ht="14.25" customHeight="1">
      <c r="A22" s="18">
        <v>21</v>
      </c>
      <c r="B22" s="19" t="s">
        <v>2401</v>
      </c>
      <c r="C22" s="19" t="s">
        <v>112</v>
      </c>
      <c r="D22" s="19" t="s">
        <v>2339</v>
      </c>
      <c r="E22" s="19" t="s">
        <v>112</v>
      </c>
      <c r="F22" s="18">
        <v>3</v>
      </c>
      <c r="G22" s="18">
        <v>15</v>
      </c>
      <c r="H22" s="18">
        <v>6</v>
      </c>
      <c r="I22" s="18">
        <v>64199</v>
      </c>
      <c r="J22" s="18">
        <f ca="1">IFERROR(__xludf.DUMMYFUNCTION("IF(SUM(COUNTIF(artists!A:A, SPLIT(C22, "",""))) &gt; 0, ""UA"", 0)"),0)</f>
        <v>0</v>
      </c>
      <c r="K22" s="18" t="str">
        <f ca="1">IFERROR(__xludf.DUMMYFUNCTION("IF(SUM(COUNTIF(artists!C:C, SPLIT(C22, "",""))) &gt; 0, ""RU"", 0)"),"RU")</f>
        <v>RU</v>
      </c>
      <c r="L22" s="18">
        <f ca="1">IFERROR(__xludf.DUMMYFUNCTION("IF(SUM(COUNTIF(artists!E:E, SPLIT(C22, "",""))) &gt; 0, ""OTHER"", 0)"),0)</f>
        <v>0</v>
      </c>
    </row>
    <row r="23" spans="1:12" ht="14.25" customHeight="1">
      <c r="A23" s="18">
        <v>22</v>
      </c>
      <c r="B23" s="19" t="s">
        <v>890</v>
      </c>
      <c r="C23" s="19" t="s">
        <v>891</v>
      </c>
      <c r="D23" s="19" t="s">
        <v>892</v>
      </c>
      <c r="E23" s="19" t="s">
        <v>648</v>
      </c>
      <c r="F23" s="18">
        <v>22</v>
      </c>
      <c r="G23" s="18">
        <v>27</v>
      </c>
      <c r="H23" s="18">
        <v>18</v>
      </c>
      <c r="I23" s="18">
        <v>63757</v>
      </c>
      <c r="J23" s="18" t="str">
        <f ca="1">IFERROR(__xludf.DUMMYFUNCTION("IF(SUM(COUNTIF(artists!A:A, SPLIT(C23, "",""))) &gt; 0, ""UA"", 0)"),"UA")</f>
        <v>UA</v>
      </c>
      <c r="K23" s="18">
        <f ca="1">IFERROR(__xludf.DUMMYFUNCTION("IF(SUM(COUNTIF(artists!C:C, SPLIT(C23, "",""))) &gt; 0, ""RU"", 0)"),0)</f>
        <v>0</v>
      </c>
      <c r="L23" s="18">
        <f ca="1">IFERROR(__xludf.DUMMYFUNCTION("IF(SUM(COUNTIF(artists!E:E, SPLIT(C23, "",""))) &gt; 0, ""OTHER"", 0)"),0)</f>
        <v>0</v>
      </c>
    </row>
    <row r="24" spans="1:12" ht="14.25" customHeight="1">
      <c r="A24" s="18">
        <v>23</v>
      </c>
      <c r="B24" s="19" t="s">
        <v>1990</v>
      </c>
      <c r="C24" s="19" t="s">
        <v>100</v>
      </c>
      <c r="D24" s="19" t="s">
        <v>1991</v>
      </c>
      <c r="E24" s="19" t="s">
        <v>907</v>
      </c>
      <c r="F24" s="18">
        <v>7</v>
      </c>
      <c r="G24" s="18">
        <v>21</v>
      </c>
      <c r="H24" s="18">
        <v>36</v>
      </c>
      <c r="I24" s="18">
        <v>63091</v>
      </c>
      <c r="J24" s="18">
        <f ca="1">IFERROR(__xludf.DUMMYFUNCTION("IF(SUM(COUNTIF(artists!A:A, SPLIT(C24, "",""))) &gt; 0, ""UA"", 0)"),0)</f>
        <v>0</v>
      </c>
      <c r="K24" s="18" t="str">
        <f ca="1">IFERROR(__xludf.DUMMYFUNCTION("IF(SUM(COUNTIF(artists!C:C, SPLIT(C24, "",""))) &gt; 0, ""RU"", 0)"),"RU")</f>
        <v>RU</v>
      </c>
      <c r="L24" s="18">
        <f ca="1">IFERROR(__xludf.DUMMYFUNCTION("IF(SUM(COUNTIF(artists!E:E, SPLIT(C24, "",""))) &gt; 0, ""OTHER"", 0)"),0)</f>
        <v>0</v>
      </c>
    </row>
    <row r="25" spans="1:12" ht="14.25" customHeight="1">
      <c r="A25" s="18">
        <v>24</v>
      </c>
      <c r="B25" s="19" t="s">
        <v>1334</v>
      </c>
      <c r="C25" s="19" t="s">
        <v>155</v>
      </c>
      <c r="D25" s="19" t="s">
        <v>1335</v>
      </c>
      <c r="E25" s="19" t="s">
        <v>1297</v>
      </c>
      <c r="F25" s="18">
        <v>23</v>
      </c>
      <c r="G25" s="18">
        <v>23</v>
      </c>
      <c r="H25" s="18">
        <v>8</v>
      </c>
      <c r="I25" s="18">
        <v>62710</v>
      </c>
      <c r="J25" s="18" t="str">
        <f ca="1">IFERROR(__xludf.DUMMYFUNCTION("IF(SUM(COUNTIF(artists!A:A, SPLIT(C25, "",""))) &gt; 0, ""UA"", 0)"),"UA")</f>
        <v>UA</v>
      </c>
      <c r="K25" s="18">
        <f ca="1">IFERROR(__xludf.DUMMYFUNCTION("IF(SUM(COUNTIF(artists!C:C, SPLIT(C25, "",""))) &gt; 0, ""RU"", 0)"),0)</f>
        <v>0</v>
      </c>
      <c r="L25" s="18">
        <f ca="1">IFERROR(__xludf.DUMMYFUNCTION("IF(SUM(COUNTIF(artists!E:E, SPLIT(C25, "",""))) &gt; 0, ""OTHER"", 0)"),0)</f>
        <v>0</v>
      </c>
    </row>
    <row r="26" spans="1:12" ht="14.25" customHeight="1">
      <c r="A26" s="18">
        <v>25</v>
      </c>
      <c r="B26" s="19" t="s">
        <v>1118</v>
      </c>
      <c r="C26" s="19" t="s">
        <v>1119</v>
      </c>
      <c r="D26" s="19" t="s">
        <v>1120</v>
      </c>
      <c r="E26" s="19" t="s">
        <v>1121</v>
      </c>
      <c r="F26" s="18">
        <v>6</v>
      </c>
      <c r="G26" s="18">
        <v>24</v>
      </c>
      <c r="H26" s="18">
        <v>28</v>
      </c>
      <c r="I26" s="18">
        <v>61335</v>
      </c>
      <c r="J26" s="18">
        <f ca="1">IFERROR(__xludf.DUMMYFUNCTION("IF(SUM(COUNTIF(artists!A:A, SPLIT(C26, "",""))) &gt; 0, ""UA"", 0)"),0)</f>
        <v>0</v>
      </c>
      <c r="K26" s="18" t="str">
        <f ca="1">IFERROR(__xludf.DUMMYFUNCTION("IF(SUM(COUNTIF(artists!C:C, SPLIT(C26, "",""))) &gt; 0, ""RU"", 0)"),"RU")</f>
        <v>RU</v>
      </c>
      <c r="L26" s="18">
        <f ca="1">IFERROR(__xludf.DUMMYFUNCTION("IF(SUM(COUNTIF(artists!E:E, SPLIT(C26, "",""))) &gt; 0, ""OTHER"", 0)"),0)</f>
        <v>0</v>
      </c>
    </row>
    <row r="27" spans="1:12" ht="14.25" customHeight="1">
      <c r="A27" s="18">
        <v>26</v>
      </c>
      <c r="B27" s="19" t="s">
        <v>813</v>
      </c>
      <c r="C27" s="19" t="s">
        <v>108</v>
      </c>
      <c r="D27" s="19" t="s">
        <v>814</v>
      </c>
      <c r="E27" s="19" t="s">
        <v>815</v>
      </c>
      <c r="F27" s="18">
        <v>26</v>
      </c>
      <c r="G27" s="18">
        <v>32</v>
      </c>
      <c r="H27" s="18">
        <v>9</v>
      </c>
      <c r="I27" s="18">
        <v>59824</v>
      </c>
      <c r="J27" s="18" t="str">
        <f ca="1">IFERROR(__xludf.DUMMYFUNCTION("IF(SUM(COUNTIF(artists!A:A, SPLIT(C27, "",""))) &gt; 0, ""UA"", 0)"),"UA")</f>
        <v>UA</v>
      </c>
      <c r="K27" s="18">
        <f ca="1">IFERROR(__xludf.DUMMYFUNCTION("IF(SUM(COUNTIF(artists!C:C, SPLIT(C27, "",""))) &gt; 0, ""RU"", 0)"),0)</f>
        <v>0</v>
      </c>
      <c r="L27" s="18">
        <f ca="1">IFERROR(__xludf.DUMMYFUNCTION("IF(SUM(COUNTIF(artists!E:E, SPLIT(C27, "",""))) &gt; 0, ""OTHER"", 0)"),0)</f>
        <v>0</v>
      </c>
    </row>
    <row r="28" spans="1:12" ht="14.25" customHeight="1">
      <c r="A28" s="18">
        <v>27</v>
      </c>
      <c r="B28" s="19" t="s">
        <v>2083</v>
      </c>
      <c r="C28" s="19" t="s">
        <v>250</v>
      </c>
      <c r="D28" s="19" t="s">
        <v>2084</v>
      </c>
      <c r="E28" s="19" t="s">
        <v>1333</v>
      </c>
      <c r="F28" s="18">
        <v>1</v>
      </c>
      <c r="G28" s="18">
        <v>26</v>
      </c>
      <c r="H28" s="18">
        <v>29</v>
      </c>
      <c r="I28" s="18">
        <v>58135</v>
      </c>
      <c r="J28" s="18">
        <f ca="1">IFERROR(__xludf.DUMMYFUNCTION("IF(SUM(COUNTIF(artists!A:A, SPLIT(C28, "",""))) &gt; 0, ""UA"", 0)"),0)</f>
        <v>0</v>
      </c>
      <c r="K28" s="18" t="str">
        <f ca="1">IFERROR(__xludf.DUMMYFUNCTION("IF(SUM(COUNTIF(artists!C:C, SPLIT(C28, "",""))) &gt; 0, ""RU"", 0)"),"RU")</f>
        <v>RU</v>
      </c>
      <c r="L28" s="18">
        <f ca="1">IFERROR(__xludf.DUMMYFUNCTION("IF(SUM(COUNTIF(artists!E:E, SPLIT(C28, "",""))) &gt; 0, ""OTHER"", 0)"),0)</f>
        <v>0</v>
      </c>
    </row>
    <row r="29" spans="1:12" ht="14.25" customHeight="1">
      <c r="A29" s="18">
        <v>28</v>
      </c>
      <c r="B29" s="19" t="s">
        <v>881</v>
      </c>
      <c r="C29" s="19" t="s">
        <v>124</v>
      </c>
      <c r="D29" s="19" t="s">
        <v>882</v>
      </c>
      <c r="E29" s="19" t="s">
        <v>883</v>
      </c>
      <c r="F29" s="18">
        <v>11</v>
      </c>
      <c r="G29" s="18">
        <v>29</v>
      </c>
      <c r="H29" s="18">
        <v>10</v>
      </c>
      <c r="I29" s="18">
        <v>57027</v>
      </c>
      <c r="J29" s="18">
        <f ca="1">IFERROR(__xludf.DUMMYFUNCTION("IF(SUM(COUNTIF(artists!A:A, SPLIT(C29, "",""))) &gt; 0, ""UA"", 0)"),0)</f>
        <v>0</v>
      </c>
      <c r="K29" s="18" t="str">
        <f ca="1">IFERROR(__xludf.DUMMYFUNCTION("IF(SUM(COUNTIF(artists!C:C, SPLIT(C29, "",""))) &gt; 0, ""RU"", 0)"),"RU")</f>
        <v>RU</v>
      </c>
      <c r="L29" s="18">
        <f ca="1">IFERROR(__xludf.DUMMYFUNCTION("IF(SUM(COUNTIF(artists!E:E, SPLIT(C29, "",""))) &gt; 0, ""OTHER"", 0)"),0)</f>
        <v>0</v>
      </c>
    </row>
    <row r="30" spans="1:12" ht="14.25" customHeight="1">
      <c r="A30" s="18">
        <v>29</v>
      </c>
      <c r="B30" s="19" t="s">
        <v>1364</v>
      </c>
      <c r="C30" s="19" t="s">
        <v>168</v>
      </c>
      <c r="D30" s="19" t="s">
        <v>1365</v>
      </c>
      <c r="E30" s="19" t="s">
        <v>1366</v>
      </c>
      <c r="F30" s="18">
        <v>29</v>
      </c>
      <c r="G30" s="18">
        <v>35</v>
      </c>
      <c r="H30" s="18">
        <v>26</v>
      </c>
      <c r="I30" s="18">
        <v>56011</v>
      </c>
      <c r="J30" s="18">
        <f ca="1">IFERROR(__xludf.DUMMYFUNCTION("IF(SUM(COUNTIF(artists!A:A, SPLIT(C30, "",""))) &gt; 0, ""UA"", 0)"),0)</f>
        <v>0</v>
      </c>
      <c r="K30" s="18">
        <f ca="1">IFERROR(__xludf.DUMMYFUNCTION("IF(SUM(COUNTIF(artists!C:C, SPLIT(C30, "",""))) &gt; 0, ""RU"", 0)"),0)</f>
        <v>0</v>
      </c>
      <c r="L30" s="18" t="str">
        <f ca="1">IFERROR(__xludf.DUMMYFUNCTION("IF(SUM(COUNTIF(artists!E:E, SPLIT(C30, "",""))) &gt; 0, ""OTHER"", 0)"),"OTHER")</f>
        <v>OTHER</v>
      </c>
    </row>
    <row r="31" spans="1:12" ht="14.25" customHeight="1">
      <c r="A31" s="18">
        <v>30</v>
      </c>
      <c r="B31" s="19" t="s">
        <v>1542</v>
      </c>
      <c r="C31" s="19" t="s">
        <v>109</v>
      </c>
      <c r="D31" s="19" t="s">
        <v>1543</v>
      </c>
      <c r="E31" s="19" t="s">
        <v>792</v>
      </c>
      <c r="F31" s="18">
        <v>15</v>
      </c>
      <c r="G31" s="18">
        <v>22</v>
      </c>
      <c r="H31" s="18">
        <v>17</v>
      </c>
      <c r="I31" s="18">
        <v>55913</v>
      </c>
      <c r="J31" s="18">
        <f ca="1">IFERROR(__xludf.DUMMYFUNCTION("IF(SUM(COUNTIF(artists!A:A, SPLIT(C31, "",""))) &gt; 0, ""UA"", 0)"),0)</f>
        <v>0</v>
      </c>
      <c r="K31" s="18" t="str">
        <f ca="1">IFERROR(__xludf.DUMMYFUNCTION("IF(SUM(COUNTIF(artists!C:C, SPLIT(C31, "",""))) &gt; 0, ""RU"", 0)"),"RU")</f>
        <v>RU</v>
      </c>
      <c r="L31" s="18">
        <f ca="1">IFERROR(__xludf.DUMMYFUNCTION("IF(SUM(COUNTIF(artists!E:E, SPLIT(C31, "",""))) &gt; 0, ""OTHER"", 0)"),0)</f>
        <v>0</v>
      </c>
    </row>
    <row r="32" spans="1:12" ht="14.25" customHeight="1">
      <c r="A32" s="18">
        <v>31</v>
      </c>
      <c r="B32" s="19" t="s">
        <v>832</v>
      </c>
      <c r="C32" s="19" t="s">
        <v>300</v>
      </c>
      <c r="D32" s="19" t="s">
        <v>833</v>
      </c>
      <c r="E32" s="19" t="s">
        <v>300</v>
      </c>
      <c r="F32" s="18">
        <v>6</v>
      </c>
      <c r="G32" s="18">
        <v>31</v>
      </c>
      <c r="H32" s="18">
        <v>45</v>
      </c>
      <c r="I32" s="18">
        <v>55337</v>
      </c>
      <c r="J32" s="18">
        <f ca="1">IFERROR(__xludf.DUMMYFUNCTION("IF(SUM(COUNTIF(artists!A:A, SPLIT(C32, "",""))) &gt; 0, ""UA"", 0)"),0)</f>
        <v>0</v>
      </c>
      <c r="K32" s="18" t="str">
        <f ca="1">IFERROR(__xludf.DUMMYFUNCTION("IF(SUM(COUNTIF(artists!C:C, SPLIT(C32, "",""))) &gt; 0, ""RU"", 0)"),"RU")</f>
        <v>RU</v>
      </c>
      <c r="L32" s="18">
        <f ca="1">IFERROR(__xludf.DUMMYFUNCTION("IF(SUM(COUNTIF(artists!E:E, SPLIT(C32, "",""))) &gt; 0, ""OTHER"", 0)"),0)</f>
        <v>0</v>
      </c>
    </row>
    <row r="33" spans="1:12" ht="14.25" customHeight="1">
      <c r="A33" s="18">
        <v>32</v>
      </c>
      <c r="B33" s="19" t="s">
        <v>1389</v>
      </c>
      <c r="C33" s="19" t="s">
        <v>1390</v>
      </c>
      <c r="D33" s="19" t="s">
        <v>1391</v>
      </c>
      <c r="E33" s="19" t="s">
        <v>907</v>
      </c>
      <c r="F33" s="18">
        <v>9</v>
      </c>
      <c r="G33" s="18">
        <v>28</v>
      </c>
      <c r="H33" s="18">
        <v>29</v>
      </c>
      <c r="I33" s="18">
        <v>54614</v>
      </c>
      <c r="J33" s="18">
        <f ca="1">IFERROR(__xludf.DUMMYFUNCTION("IF(SUM(COUNTIF(artists!A:A, SPLIT(C33, "",""))) &gt; 0, ""UA"", 0)"),0)</f>
        <v>0</v>
      </c>
      <c r="K33" s="18" t="str">
        <f ca="1">IFERROR(__xludf.DUMMYFUNCTION("IF(SUM(COUNTIF(artists!C:C, SPLIT(C33, "",""))) &gt; 0, ""RU"", 0)"),"RU")</f>
        <v>RU</v>
      </c>
      <c r="L33" s="18">
        <f ca="1">IFERROR(__xludf.DUMMYFUNCTION("IF(SUM(COUNTIF(artists!E:E, SPLIT(C33, "",""))) &gt; 0, ""OTHER"", 0)"),0)</f>
        <v>0</v>
      </c>
    </row>
    <row r="34" spans="1:12" ht="14.25" customHeight="1">
      <c r="A34" s="18">
        <v>33</v>
      </c>
      <c r="B34" s="19" t="s">
        <v>1221</v>
      </c>
      <c r="C34" s="19" t="s">
        <v>1222</v>
      </c>
      <c r="D34" s="19" t="s">
        <v>1223</v>
      </c>
      <c r="E34" s="19" t="s">
        <v>676</v>
      </c>
      <c r="F34" s="18">
        <v>1</v>
      </c>
      <c r="G34" s="18">
        <v>30</v>
      </c>
      <c r="H34" s="18">
        <v>30</v>
      </c>
      <c r="I34" s="18">
        <v>53886</v>
      </c>
      <c r="J34" s="18">
        <f ca="1">IFERROR(__xludf.DUMMYFUNCTION("IF(SUM(COUNTIF(artists!A:A, SPLIT(C34, "",""))) &gt; 0, ""UA"", 0)"),0)</f>
        <v>0</v>
      </c>
      <c r="K34" s="18" t="str">
        <f ca="1">IFERROR(__xludf.DUMMYFUNCTION("IF(SUM(COUNTIF(artists!C:C, SPLIT(C34, "",""))) &gt; 0, ""RU"", 0)"),"RU")</f>
        <v>RU</v>
      </c>
      <c r="L34" s="18">
        <f ca="1">IFERROR(__xludf.DUMMYFUNCTION("IF(SUM(COUNTIF(artists!E:E, SPLIT(C34, "",""))) &gt; 0, ""OTHER"", 0)"),0)</f>
        <v>0</v>
      </c>
    </row>
    <row r="35" spans="1:12" ht="14.25" customHeight="1">
      <c r="A35" s="18">
        <v>34</v>
      </c>
      <c r="B35" s="19" t="s">
        <v>2701</v>
      </c>
      <c r="C35" s="19" t="s">
        <v>1047</v>
      </c>
      <c r="D35" s="19" t="s">
        <v>1048</v>
      </c>
      <c r="E35" s="19" t="s">
        <v>1049</v>
      </c>
      <c r="F35" s="18">
        <v>34</v>
      </c>
      <c r="G35" s="18">
        <v>45</v>
      </c>
      <c r="H35" s="18">
        <v>3</v>
      </c>
      <c r="I35" s="18">
        <v>53522</v>
      </c>
      <c r="J35" s="18">
        <f ca="1">IFERROR(__xludf.DUMMYFUNCTION("IF(SUM(COUNTIF(artists!A:A, SPLIT(C35, "",""))) &gt; 0, ""UA"", 0)"),0)</f>
        <v>0</v>
      </c>
      <c r="K35" s="18" t="str">
        <f ca="1">IFERROR(__xludf.DUMMYFUNCTION("IF(SUM(COUNTIF(artists!C:C, SPLIT(C35, "",""))) &gt; 0, ""RU"", 0)"),"RU")</f>
        <v>RU</v>
      </c>
      <c r="L35" s="18">
        <f ca="1">IFERROR(__xludf.DUMMYFUNCTION("IF(SUM(COUNTIF(artists!E:E, SPLIT(C35, "",""))) &gt; 0, ""OTHER"", 0)"),0)</f>
        <v>0</v>
      </c>
    </row>
    <row r="36" spans="1:12" ht="14.25" customHeight="1">
      <c r="A36" s="18">
        <v>35</v>
      </c>
      <c r="B36" s="19" t="s">
        <v>1700</v>
      </c>
      <c r="C36" s="19" t="s">
        <v>103</v>
      </c>
      <c r="D36" s="19" t="s">
        <v>1701</v>
      </c>
      <c r="E36" s="19" t="s">
        <v>103</v>
      </c>
      <c r="F36" s="18">
        <v>11</v>
      </c>
      <c r="G36" s="18">
        <v>25</v>
      </c>
      <c r="H36" s="18">
        <v>3</v>
      </c>
      <c r="I36" s="18">
        <v>52515</v>
      </c>
      <c r="J36" s="18">
        <f ca="1">IFERROR(__xludf.DUMMYFUNCTION("IF(SUM(COUNTIF(artists!A:A, SPLIT(C36, "",""))) &gt; 0, ""UA"", 0)"),0)</f>
        <v>0</v>
      </c>
      <c r="K36" s="18" t="str">
        <f ca="1">IFERROR(__xludf.DUMMYFUNCTION("IF(SUM(COUNTIF(artists!C:C, SPLIT(C36, "",""))) &gt; 0, ""RU"", 0)"),"RU")</f>
        <v>RU</v>
      </c>
      <c r="L36" s="18">
        <f ca="1">IFERROR(__xludf.DUMMYFUNCTION("IF(SUM(COUNTIF(artists!E:E, SPLIT(C36, "",""))) &gt; 0, ""OTHER"", 0)"),0)</f>
        <v>0</v>
      </c>
    </row>
    <row r="37" spans="1:12" ht="14.25" customHeight="1">
      <c r="A37" s="18">
        <v>36</v>
      </c>
      <c r="B37" s="19" t="s">
        <v>1723</v>
      </c>
      <c r="C37" s="19" t="s">
        <v>885</v>
      </c>
      <c r="D37" s="19" t="s">
        <v>1623</v>
      </c>
      <c r="E37" s="19" t="s">
        <v>2117</v>
      </c>
      <c r="F37" s="18">
        <v>1</v>
      </c>
      <c r="G37" s="18">
        <v>34</v>
      </c>
      <c r="H37" s="18">
        <v>26</v>
      </c>
      <c r="I37" s="18">
        <v>52201</v>
      </c>
      <c r="J37" s="18">
        <f ca="1">IFERROR(__xludf.DUMMYFUNCTION("IF(SUM(COUNTIF(artists!A:A, SPLIT(C37, "",""))) &gt; 0, ""UA"", 0)"),0)</f>
        <v>0</v>
      </c>
      <c r="K37" s="18" t="str">
        <f ca="1">IFERROR(__xludf.DUMMYFUNCTION("IF(SUM(COUNTIF(artists!C:C, SPLIT(C37, "",""))) &gt; 0, ""RU"", 0)"),"RU")</f>
        <v>RU</v>
      </c>
      <c r="L37" s="18">
        <f ca="1">IFERROR(__xludf.DUMMYFUNCTION("IF(SUM(COUNTIF(artists!E:E, SPLIT(C37, "",""))) &gt; 0, ""OTHER"", 0)"),0)</f>
        <v>0</v>
      </c>
    </row>
    <row r="38" spans="1:12" ht="14.25" customHeight="1">
      <c r="A38" s="18">
        <v>37</v>
      </c>
      <c r="B38" s="19" t="s">
        <v>2684</v>
      </c>
      <c r="C38" s="19" t="s">
        <v>59</v>
      </c>
      <c r="D38" s="19" t="s">
        <v>2685</v>
      </c>
      <c r="E38" s="19" t="s">
        <v>2686</v>
      </c>
      <c r="F38" s="18">
        <v>37</v>
      </c>
      <c r="G38" s="18">
        <v>80</v>
      </c>
      <c r="H38" s="18">
        <v>2</v>
      </c>
      <c r="I38" s="18">
        <v>51818</v>
      </c>
      <c r="J38" s="18">
        <f ca="1">IFERROR(__xludf.DUMMYFUNCTION("IF(SUM(COUNTIF(artists!A:A, SPLIT(C38, "",""))) &gt; 0, ""UA"", 0)"),0)</f>
        <v>0</v>
      </c>
      <c r="K38" s="18">
        <f ca="1">IFERROR(__xludf.DUMMYFUNCTION("IF(SUM(COUNTIF(artists!C:C, SPLIT(C38, "",""))) &gt; 0, ""RU"", 0)"),0)</f>
        <v>0</v>
      </c>
      <c r="L38" s="18" t="str">
        <f ca="1">IFERROR(__xludf.DUMMYFUNCTION("IF(SUM(COUNTIF(artists!E:E, SPLIT(C38, "",""))) &gt; 0, ""OTHER"", 0)"),"OTHER")</f>
        <v>OTHER</v>
      </c>
    </row>
    <row r="39" spans="1:12" ht="14.25" customHeight="1">
      <c r="A39" s="18">
        <v>38</v>
      </c>
      <c r="B39" s="19" t="s">
        <v>2071</v>
      </c>
      <c r="C39" s="19" t="s">
        <v>111</v>
      </c>
      <c r="D39" s="19" t="s">
        <v>2072</v>
      </c>
      <c r="E39" s="19" t="s">
        <v>815</v>
      </c>
      <c r="F39" s="18">
        <v>10</v>
      </c>
      <c r="G39" s="18">
        <v>36</v>
      </c>
      <c r="H39" s="18">
        <v>8</v>
      </c>
      <c r="I39" s="18">
        <v>51663</v>
      </c>
      <c r="J39" s="18" t="str">
        <f ca="1">IFERROR(__xludf.DUMMYFUNCTION("IF(SUM(COUNTIF(artists!A:A, SPLIT(C39, "",""))) &gt; 0, ""UA"", 0)"),"UA")</f>
        <v>UA</v>
      </c>
      <c r="K39" s="18">
        <f ca="1">IFERROR(__xludf.DUMMYFUNCTION("IF(SUM(COUNTIF(artists!C:C, SPLIT(C39, "",""))) &gt; 0, ""RU"", 0)"),0)</f>
        <v>0</v>
      </c>
      <c r="L39" s="18">
        <f ca="1">IFERROR(__xludf.DUMMYFUNCTION("IF(SUM(COUNTIF(artists!E:E, SPLIT(C39, "",""))) &gt; 0, ""OTHER"", 0)"),0)</f>
        <v>0</v>
      </c>
    </row>
    <row r="40" spans="1:12" ht="14.25" customHeight="1">
      <c r="A40" s="18">
        <v>39</v>
      </c>
      <c r="B40" s="19" t="s">
        <v>2558</v>
      </c>
      <c r="C40" s="19" t="s">
        <v>140</v>
      </c>
      <c r="D40" s="19" t="s">
        <v>896</v>
      </c>
      <c r="E40" s="19" t="s">
        <v>654</v>
      </c>
      <c r="F40" s="18">
        <v>39</v>
      </c>
      <c r="G40" s="18">
        <v>39</v>
      </c>
      <c r="H40" s="18">
        <v>3</v>
      </c>
      <c r="I40" s="18">
        <v>50421</v>
      </c>
      <c r="J40" s="18">
        <f ca="1">IFERROR(__xludf.DUMMYFUNCTION("IF(SUM(COUNTIF(artists!A:A, SPLIT(C40, "",""))) &gt; 0, ""UA"", 0)"),0)</f>
        <v>0</v>
      </c>
      <c r="K40" s="18">
        <f ca="1">IFERROR(__xludf.DUMMYFUNCTION("IF(SUM(COUNTIF(artists!C:C, SPLIT(C40, "",""))) &gt; 0, ""RU"", 0)"),0)</f>
        <v>0</v>
      </c>
      <c r="L40" s="18" t="str">
        <f ca="1">IFERROR(__xludf.DUMMYFUNCTION("IF(SUM(COUNTIF(artists!E:E, SPLIT(C40, "",""))) &gt; 0, ""OTHER"", 0)"),"OTHER")</f>
        <v>OTHER</v>
      </c>
    </row>
    <row r="41" spans="1:12" ht="14.25" customHeight="1">
      <c r="A41" s="18">
        <v>40</v>
      </c>
      <c r="B41" s="19" t="s">
        <v>2304</v>
      </c>
      <c r="C41" s="19" t="s">
        <v>2305</v>
      </c>
      <c r="D41" s="19" t="s">
        <v>2306</v>
      </c>
      <c r="E41" s="19" t="s">
        <v>907</v>
      </c>
      <c r="F41" s="18">
        <v>11</v>
      </c>
      <c r="G41" s="18">
        <v>33</v>
      </c>
      <c r="H41" s="18">
        <v>43</v>
      </c>
      <c r="I41" s="18">
        <v>50319</v>
      </c>
      <c r="J41" s="18">
        <f ca="1">IFERROR(__xludf.DUMMYFUNCTION("IF(SUM(COUNTIF(artists!A:A, SPLIT(C41, "",""))) &gt; 0, ""UA"", 0)"),0)</f>
        <v>0</v>
      </c>
      <c r="K41" s="18" t="str">
        <f ca="1">IFERROR(__xludf.DUMMYFUNCTION("IF(SUM(COUNTIF(artists!C:C, SPLIT(C41, "",""))) &gt; 0, ""RU"", 0)"),"RU")</f>
        <v>RU</v>
      </c>
      <c r="L41" s="18">
        <f ca="1">IFERROR(__xludf.DUMMYFUNCTION("IF(SUM(COUNTIF(artists!E:E, SPLIT(C41, "",""))) &gt; 0, ""OTHER"", 0)"),0)</f>
        <v>0</v>
      </c>
    </row>
    <row r="42" spans="1:12" ht="14.25" customHeight="1">
      <c r="A42" s="18">
        <v>41</v>
      </c>
      <c r="B42" s="19" t="s">
        <v>1255</v>
      </c>
      <c r="C42" s="19" t="s">
        <v>126</v>
      </c>
      <c r="D42" s="19" t="s">
        <v>1256</v>
      </c>
      <c r="E42" s="19" t="s">
        <v>1257</v>
      </c>
      <c r="F42" s="18">
        <v>40</v>
      </c>
      <c r="G42" s="18">
        <v>40</v>
      </c>
      <c r="H42" s="18">
        <v>6</v>
      </c>
      <c r="I42" s="18">
        <v>50233</v>
      </c>
      <c r="J42" s="18" t="str">
        <f ca="1">IFERROR(__xludf.DUMMYFUNCTION("IF(SUM(COUNTIF(artists!A:A, SPLIT(C42, "",""))) &gt; 0, ""UA"", 0)"),"UA")</f>
        <v>UA</v>
      </c>
      <c r="K42" s="18">
        <f ca="1">IFERROR(__xludf.DUMMYFUNCTION("IF(SUM(COUNTIF(artists!C:C, SPLIT(C42, "",""))) &gt; 0, ""RU"", 0)"),0)</f>
        <v>0</v>
      </c>
      <c r="L42" s="18">
        <f ca="1">IFERROR(__xludf.DUMMYFUNCTION("IF(SUM(COUNTIF(artists!E:E, SPLIT(C42, "",""))) &gt; 0, ""OTHER"", 0)"),0)</f>
        <v>0</v>
      </c>
    </row>
    <row r="43" spans="1:12" ht="14.25" customHeight="1">
      <c r="A43" s="18">
        <v>42</v>
      </c>
      <c r="B43" s="19" t="s">
        <v>1718</v>
      </c>
      <c r="C43" s="19" t="s">
        <v>885</v>
      </c>
      <c r="D43" s="19" t="s">
        <v>1022</v>
      </c>
      <c r="E43" s="19" t="s">
        <v>2117</v>
      </c>
      <c r="F43" s="18">
        <v>1</v>
      </c>
      <c r="G43" s="18">
        <v>37</v>
      </c>
      <c r="H43" s="18">
        <v>26</v>
      </c>
      <c r="I43" s="18">
        <v>49491</v>
      </c>
      <c r="J43" s="18">
        <f ca="1">IFERROR(__xludf.DUMMYFUNCTION("IF(SUM(COUNTIF(artists!A:A, SPLIT(C43, "",""))) &gt; 0, ""UA"", 0)"),0)</f>
        <v>0</v>
      </c>
      <c r="K43" s="18" t="str">
        <f ca="1">IFERROR(__xludf.DUMMYFUNCTION("IF(SUM(COUNTIF(artists!C:C, SPLIT(C43, "",""))) &gt; 0, ""RU"", 0)"),"RU")</f>
        <v>RU</v>
      </c>
      <c r="L43" s="18">
        <f ca="1">IFERROR(__xludf.DUMMYFUNCTION("IF(SUM(COUNTIF(artists!E:E, SPLIT(C43, "",""))) &gt; 0, ""OTHER"", 0)"),0)</f>
        <v>0</v>
      </c>
    </row>
    <row r="44" spans="1:12" ht="14.25" customHeight="1">
      <c r="A44" s="18">
        <v>43</v>
      </c>
      <c r="B44" s="19" t="s">
        <v>1912</v>
      </c>
      <c r="C44" s="19" t="s">
        <v>119</v>
      </c>
      <c r="D44" s="19" t="s">
        <v>689</v>
      </c>
      <c r="E44" s="19" t="s">
        <v>690</v>
      </c>
      <c r="F44" s="18">
        <v>39</v>
      </c>
      <c r="G44" s="18">
        <v>41</v>
      </c>
      <c r="H44" s="18">
        <v>78</v>
      </c>
      <c r="I44" s="18">
        <v>49455</v>
      </c>
      <c r="J44" s="18">
        <f ca="1">IFERROR(__xludf.DUMMYFUNCTION("IF(SUM(COUNTIF(artists!A:A, SPLIT(C44, "",""))) &gt; 0, ""UA"", 0)"),0)</f>
        <v>0</v>
      </c>
      <c r="K44" s="18">
        <f ca="1">IFERROR(__xludf.DUMMYFUNCTION("IF(SUM(COUNTIF(artists!C:C, SPLIT(C44, "",""))) &gt; 0, ""RU"", 0)"),0)</f>
        <v>0</v>
      </c>
      <c r="L44" s="18" t="str">
        <f ca="1">IFERROR(__xludf.DUMMYFUNCTION("IF(SUM(COUNTIF(artists!E:E, SPLIT(C44, "",""))) &gt; 0, ""OTHER"", 0)"),"OTHER")</f>
        <v>OTHER</v>
      </c>
    </row>
    <row r="45" spans="1:12" ht="14.25" customHeight="1">
      <c r="A45" s="18">
        <v>44</v>
      </c>
      <c r="B45" s="19" t="s">
        <v>846</v>
      </c>
      <c r="C45" s="19" t="s">
        <v>847</v>
      </c>
      <c r="D45" s="19" t="s">
        <v>848</v>
      </c>
      <c r="E45" s="19" t="s">
        <v>849</v>
      </c>
      <c r="F45" s="18">
        <v>44</v>
      </c>
      <c r="G45" s="18">
        <v>66</v>
      </c>
      <c r="H45" s="18">
        <v>48</v>
      </c>
      <c r="I45" s="18">
        <v>49402</v>
      </c>
      <c r="J45" s="18">
        <f ca="1">IFERROR(__xludf.DUMMYFUNCTION("IF(SUM(COUNTIF(artists!A:A, SPLIT(C45, "",""))) &gt; 0, ""UA"", 0)"),0)</f>
        <v>0</v>
      </c>
      <c r="K45" s="18" t="str">
        <f ca="1">IFERROR(__xludf.DUMMYFUNCTION("IF(SUM(COUNTIF(artists!C:C, SPLIT(C45, "",""))) &gt; 0, ""RU"", 0)"),"RU")</f>
        <v>RU</v>
      </c>
      <c r="L45" s="18">
        <f ca="1">IFERROR(__xludf.DUMMYFUNCTION("IF(SUM(COUNTIF(artists!E:E, SPLIT(C45, "",""))) &gt; 0, ""OTHER"", 0)"),0)</f>
        <v>0</v>
      </c>
    </row>
    <row r="46" spans="1:12" ht="14.25" customHeight="1">
      <c r="A46" s="18">
        <v>45</v>
      </c>
      <c r="B46" s="19" t="s">
        <v>1342</v>
      </c>
      <c r="C46" s="19" t="s">
        <v>99</v>
      </c>
      <c r="D46" s="19" t="s">
        <v>1343</v>
      </c>
      <c r="E46" s="19" t="s">
        <v>648</v>
      </c>
      <c r="F46" s="18">
        <v>27</v>
      </c>
      <c r="G46" s="18">
        <v>44</v>
      </c>
      <c r="H46" s="18">
        <v>60</v>
      </c>
      <c r="I46" s="18">
        <v>48377</v>
      </c>
      <c r="J46" s="18" t="str">
        <f ca="1">IFERROR(__xludf.DUMMYFUNCTION("IF(SUM(COUNTIF(artists!A:A, SPLIT(C46, "",""))) &gt; 0, ""UA"", 0)"),"UA")</f>
        <v>UA</v>
      </c>
      <c r="K46" s="18">
        <f ca="1">IFERROR(__xludf.DUMMYFUNCTION("IF(SUM(COUNTIF(artists!C:C, SPLIT(C46, "",""))) &gt; 0, ""RU"", 0)"),0)</f>
        <v>0</v>
      </c>
      <c r="L46" s="18">
        <f ca="1">IFERROR(__xludf.DUMMYFUNCTION("IF(SUM(COUNTIF(artists!E:E, SPLIT(C46, "",""))) &gt; 0, ""OTHER"", 0)"),0)</f>
        <v>0</v>
      </c>
    </row>
    <row r="47" spans="1:12" ht="14.25" customHeight="1">
      <c r="A47" s="18">
        <v>46</v>
      </c>
      <c r="B47" s="19" t="s">
        <v>2370</v>
      </c>
      <c r="C47" s="19" t="s">
        <v>1278</v>
      </c>
      <c r="D47" s="19" t="s">
        <v>1279</v>
      </c>
      <c r="E47" s="19" t="s">
        <v>673</v>
      </c>
      <c r="F47" s="18">
        <v>6</v>
      </c>
      <c r="G47" s="18">
        <v>42</v>
      </c>
      <c r="H47" s="18">
        <v>25</v>
      </c>
      <c r="I47" s="18">
        <v>48349</v>
      </c>
      <c r="J47" s="18">
        <f ca="1">IFERROR(__xludf.DUMMYFUNCTION("IF(SUM(COUNTIF(artists!A:A, SPLIT(C47, "",""))) &gt; 0, ""UA"", 0)"),0)</f>
        <v>0</v>
      </c>
      <c r="K47" s="18">
        <f ca="1">IFERROR(__xludf.DUMMYFUNCTION("IF(SUM(COUNTIF(artists!C:C, SPLIT(C47, "",""))) &gt; 0, ""RU"", 0)"),0)</f>
        <v>0</v>
      </c>
      <c r="L47" s="18" t="str">
        <f ca="1">IFERROR(__xludf.DUMMYFUNCTION("IF(SUM(COUNTIF(artists!E:E, SPLIT(C47, "",""))) &gt; 0, ""OTHER"", 0)"),"OTHER")</f>
        <v>OTHER</v>
      </c>
    </row>
    <row r="48" spans="1:12" ht="14.25" customHeight="1">
      <c r="A48" s="18">
        <v>47</v>
      </c>
      <c r="B48" s="19" t="s">
        <v>1715</v>
      </c>
      <c r="C48" s="19" t="s">
        <v>885</v>
      </c>
      <c r="D48" s="19" t="s">
        <v>886</v>
      </c>
      <c r="E48" s="19" t="s">
        <v>2117</v>
      </c>
      <c r="F48" s="18">
        <v>2</v>
      </c>
      <c r="G48" s="18">
        <v>38</v>
      </c>
      <c r="H48" s="18">
        <v>26</v>
      </c>
      <c r="I48" s="18">
        <v>48025</v>
      </c>
      <c r="J48" s="18">
        <f ca="1">IFERROR(__xludf.DUMMYFUNCTION("IF(SUM(COUNTIF(artists!A:A, SPLIT(C48, "",""))) &gt; 0, ""UA"", 0)"),0)</f>
        <v>0</v>
      </c>
      <c r="K48" s="18" t="str">
        <f ca="1">IFERROR(__xludf.DUMMYFUNCTION("IF(SUM(COUNTIF(artists!C:C, SPLIT(C48, "",""))) &gt; 0, ""RU"", 0)"),"RU")</f>
        <v>RU</v>
      </c>
      <c r="L48" s="18">
        <f ca="1">IFERROR(__xludf.DUMMYFUNCTION("IF(SUM(COUNTIF(artists!E:E, SPLIT(C48, "",""))) &gt; 0, ""OTHER"", 0)"),0)</f>
        <v>0</v>
      </c>
    </row>
    <row r="49" spans="1:12" ht="14.25" customHeight="1">
      <c r="A49" s="18">
        <v>48</v>
      </c>
      <c r="B49" s="19" t="s">
        <v>958</v>
      </c>
      <c r="C49" s="19" t="s">
        <v>114</v>
      </c>
      <c r="D49" s="19" t="s">
        <v>959</v>
      </c>
      <c r="E49" s="19" t="s">
        <v>960</v>
      </c>
      <c r="F49" s="18">
        <v>47</v>
      </c>
      <c r="G49" s="18">
        <v>47</v>
      </c>
      <c r="H49" s="18">
        <v>7</v>
      </c>
      <c r="I49" s="18">
        <v>47355</v>
      </c>
      <c r="J49" s="18" t="str">
        <f ca="1">IFERROR(__xludf.DUMMYFUNCTION("IF(SUM(COUNTIF(artists!A:A, SPLIT(C49, "",""))) &gt; 0, ""UA"", 0)"),"UA")</f>
        <v>UA</v>
      </c>
      <c r="K49" s="18">
        <f ca="1">IFERROR(__xludf.DUMMYFUNCTION("IF(SUM(COUNTIF(artists!C:C, SPLIT(C49, "",""))) &gt; 0, ""RU"", 0)"),0)</f>
        <v>0</v>
      </c>
      <c r="L49" s="18">
        <f ca="1">IFERROR(__xludf.DUMMYFUNCTION("IF(SUM(COUNTIF(artists!E:E, SPLIT(C49, "",""))) &gt; 0, ""OTHER"", 0)"),0)</f>
        <v>0</v>
      </c>
    </row>
    <row r="50" spans="1:12" ht="14.25" customHeight="1">
      <c r="A50" s="18">
        <v>49</v>
      </c>
      <c r="B50" s="19" t="s">
        <v>843</v>
      </c>
      <c r="C50" s="19" t="s">
        <v>8</v>
      </c>
      <c r="D50" s="19" t="s">
        <v>844</v>
      </c>
      <c r="E50" s="19" t="s">
        <v>845</v>
      </c>
      <c r="F50" s="18">
        <v>49</v>
      </c>
      <c r="G50" s="18">
        <v>53</v>
      </c>
      <c r="H50" s="18">
        <v>5</v>
      </c>
      <c r="I50" s="18">
        <v>45556</v>
      </c>
      <c r="J50" s="18" t="str">
        <f ca="1">IFERROR(__xludf.DUMMYFUNCTION("IF(SUM(COUNTIF(artists!A:A, SPLIT(C50, "",""))) &gt; 0, ""UA"", 0)"),"UA")</f>
        <v>UA</v>
      </c>
      <c r="K50" s="18">
        <f ca="1">IFERROR(__xludf.DUMMYFUNCTION("IF(SUM(COUNTIF(artists!C:C, SPLIT(C50, "",""))) &gt; 0, ""RU"", 0)"),0)</f>
        <v>0</v>
      </c>
      <c r="L50" s="18">
        <f ca="1">IFERROR(__xludf.DUMMYFUNCTION("IF(SUM(COUNTIF(artists!E:E, SPLIT(C50, "",""))) &gt; 0, ""OTHER"", 0)"),0)</f>
        <v>0</v>
      </c>
    </row>
    <row r="51" spans="1:12" ht="14.25" customHeight="1">
      <c r="A51" s="18">
        <v>50</v>
      </c>
      <c r="B51" s="19" t="s">
        <v>766</v>
      </c>
      <c r="C51" s="19" t="s">
        <v>136</v>
      </c>
      <c r="D51" s="19" t="s">
        <v>767</v>
      </c>
      <c r="E51" s="19" t="s">
        <v>768</v>
      </c>
      <c r="F51" s="18">
        <v>31</v>
      </c>
      <c r="G51" s="18">
        <v>43</v>
      </c>
      <c r="H51" s="18">
        <v>18</v>
      </c>
      <c r="I51" s="18">
        <v>44749</v>
      </c>
      <c r="J51" s="18">
        <f ca="1">IFERROR(__xludf.DUMMYFUNCTION("IF(SUM(COUNTIF(artists!A:A, SPLIT(C51, "",""))) &gt; 0, ""UA"", 0)"),0)</f>
        <v>0</v>
      </c>
      <c r="K51" s="18" t="str">
        <f ca="1">IFERROR(__xludf.DUMMYFUNCTION("IF(SUM(COUNTIF(artists!C:C, SPLIT(C51, "",""))) &gt; 0, ""RU"", 0)"),"RU")</f>
        <v>RU</v>
      </c>
      <c r="L51" s="18">
        <f ca="1">IFERROR(__xludf.DUMMYFUNCTION("IF(SUM(COUNTIF(artists!E:E, SPLIT(C51, "",""))) &gt; 0, ""OTHER"", 0)"),0)</f>
        <v>0</v>
      </c>
    </row>
    <row r="52" spans="1:12" ht="14.25" customHeight="1">
      <c r="A52" s="18">
        <v>51</v>
      </c>
      <c r="B52" s="19" t="s">
        <v>712</v>
      </c>
      <c r="C52" s="19" t="s">
        <v>131</v>
      </c>
      <c r="D52" s="19" t="s">
        <v>713</v>
      </c>
      <c r="E52" s="19" t="s">
        <v>654</v>
      </c>
      <c r="F52" s="18">
        <v>48</v>
      </c>
      <c r="G52" s="18">
        <v>48</v>
      </c>
      <c r="H52" s="18">
        <v>81</v>
      </c>
      <c r="I52" s="18">
        <v>44458</v>
      </c>
      <c r="J52" s="18">
        <f ca="1">IFERROR(__xludf.DUMMYFUNCTION("IF(SUM(COUNTIF(artists!A:A, SPLIT(C52, "",""))) &gt; 0, ""UA"", 0)"),0)</f>
        <v>0</v>
      </c>
      <c r="K52" s="18">
        <f ca="1">IFERROR(__xludf.DUMMYFUNCTION("IF(SUM(COUNTIF(artists!C:C, SPLIT(C52, "",""))) &gt; 0, ""RU"", 0)"),0)</f>
        <v>0</v>
      </c>
      <c r="L52" s="18" t="str">
        <f ca="1">IFERROR(__xludf.DUMMYFUNCTION("IF(SUM(COUNTIF(artists!E:E, SPLIT(C52, "",""))) &gt; 0, ""OTHER"", 0)"),"OTHER")</f>
        <v>OTHER</v>
      </c>
    </row>
    <row r="53" spans="1:12" ht="14.25" customHeight="1">
      <c r="A53" s="18">
        <v>52</v>
      </c>
      <c r="B53" s="19" t="s">
        <v>1130</v>
      </c>
      <c r="C53" s="19" t="s">
        <v>1131</v>
      </c>
      <c r="D53" s="19" t="s">
        <v>1132</v>
      </c>
      <c r="E53" s="19" t="s">
        <v>815</v>
      </c>
      <c r="F53" s="18">
        <v>47</v>
      </c>
      <c r="G53" s="18">
        <v>50</v>
      </c>
      <c r="H53" s="18">
        <v>12</v>
      </c>
      <c r="I53" s="18">
        <v>44042</v>
      </c>
      <c r="J53" s="18" t="str">
        <f ca="1">IFERROR(__xludf.DUMMYFUNCTION("IF(SUM(COUNTIF(artists!A:A, SPLIT(C53, "",""))) &gt; 0, ""UA"", 0)"),"UA")</f>
        <v>UA</v>
      </c>
      <c r="K53" s="18">
        <f ca="1">IFERROR(__xludf.DUMMYFUNCTION("IF(SUM(COUNTIF(artists!C:C, SPLIT(C53, "",""))) &gt; 0, ""RU"", 0)"),0)</f>
        <v>0</v>
      </c>
      <c r="L53" s="18">
        <f ca="1">IFERROR(__xludf.DUMMYFUNCTION("IF(SUM(COUNTIF(artists!E:E, SPLIT(C53, "",""))) &gt; 0, ""OTHER"", 0)"),0)</f>
        <v>0</v>
      </c>
    </row>
    <row r="54" spans="1:12" ht="14.25" customHeight="1">
      <c r="A54" s="18">
        <v>53</v>
      </c>
      <c r="B54" s="19" t="s">
        <v>649</v>
      </c>
      <c r="C54" s="19" t="s">
        <v>175</v>
      </c>
      <c r="D54" s="19" t="s">
        <v>650</v>
      </c>
      <c r="E54" s="19" t="s">
        <v>651</v>
      </c>
      <c r="F54" s="18">
        <v>53</v>
      </c>
      <c r="G54" s="18">
        <v>-1</v>
      </c>
      <c r="H54" s="18">
        <v>1</v>
      </c>
      <c r="I54" s="18">
        <v>43444</v>
      </c>
      <c r="J54" s="18" t="str">
        <f ca="1">IFERROR(__xludf.DUMMYFUNCTION("IF(SUM(COUNTIF(artists!A:A, SPLIT(C54, "",""))) &gt; 0, ""UA"", 0)"),"UA")</f>
        <v>UA</v>
      </c>
      <c r="K54" s="18">
        <f ca="1">IFERROR(__xludf.DUMMYFUNCTION("IF(SUM(COUNTIF(artists!C:C, SPLIT(C54, "",""))) &gt; 0, ""RU"", 0)"),0)</f>
        <v>0</v>
      </c>
      <c r="L54" s="18">
        <f ca="1">IFERROR(__xludf.DUMMYFUNCTION("IF(SUM(COUNTIF(artists!E:E, SPLIT(C54, "",""))) &gt; 0, ""OTHER"", 0)"),0)</f>
        <v>0</v>
      </c>
    </row>
    <row r="55" spans="1:12" ht="14.25" customHeight="1">
      <c r="A55" s="18">
        <v>54</v>
      </c>
      <c r="B55" s="19" t="s">
        <v>1851</v>
      </c>
      <c r="C55" s="19" t="s">
        <v>139</v>
      </c>
      <c r="D55" s="19" t="s">
        <v>1852</v>
      </c>
      <c r="E55" s="19" t="s">
        <v>1853</v>
      </c>
      <c r="F55" s="18">
        <v>29</v>
      </c>
      <c r="G55" s="18">
        <v>46</v>
      </c>
      <c r="H55" s="18">
        <v>48</v>
      </c>
      <c r="I55" s="18">
        <v>43004</v>
      </c>
      <c r="J55" s="18">
        <f ca="1">IFERROR(__xludf.DUMMYFUNCTION("IF(SUM(COUNTIF(artists!A:A, SPLIT(C55, "",""))) &gt; 0, ""UA"", 0)"),0)</f>
        <v>0</v>
      </c>
      <c r="K55" s="18" t="str">
        <f ca="1">IFERROR(__xludf.DUMMYFUNCTION("IF(SUM(COUNTIF(artists!C:C, SPLIT(C55, "",""))) &gt; 0, ""RU"", 0)"),"RU")</f>
        <v>RU</v>
      </c>
      <c r="L55" s="18">
        <f ca="1">IFERROR(__xludf.DUMMYFUNCTION("IF(SUM(COUNTIF(artists!E:E, SPLIT(C55, "",""))) &gt; 0, ""OTHER"", 0)"),0)</f>
        <v>0</v>
      </c>
    </row>
    <row r="56" spans="1:12" ht="14.25" customHeight="1">
      <c r="A56" s="18">
        <v>55</v>
      </c>
      <c r="B56" s="19" t="s">
        <v>1308</v>
      </c>
      <c r="C56" s="19" t="s">
        <v>171</v>
      </c>
      <c r="D56" s="19" t="s">
        <v>1309</v>
      </c>
      <c r="E56" s="19" t="s">
        <v>1310</v>
      </c>
      <c r="F56" s="18">
        <v>14</v>
      </c>
      <c r="G56" s="18">
        <v>54</v>
      </c>
      <c r="H56" s="18">
        <v>50</v>
      </c>
      <c r="I56" s="18">
        <v>41511</v>
      </c>
      <c r="J56" s="18">
        <f ca="1">IFERROR(__xludf.DUMMYFUNCTION("IF(SUM(COUNTIF(artists!A:A, SPLIT(C56, "",""))) &gt; 0, ""UA"", 0)"),0)</f>
        <v>0</v>
      </c>
      <c r="K56" s="18">
        <f ca="1">IFERROR(__xludf.DUMMYFUNCTION("IF(SUM(COUNTIF(artists!C:C, SPLIT(C56, "",""))) &gt; 0, ""RU"", 0)"),0)</f>
        <v>0</v>
      </c>
      <c r="L56" s="18" t="str">
        <f ca="1">IFERROR(__xludf.DUMMYFUNCTION("IF(SUM(COUNTIF(artists!E:E, SPLIT(C56, "",""))) &gt; 0, ""OTHER"", 0)"),"OTHER")</f>
        <v>OTHER</v>
      </c>
    </row>
    <row r="57" spans="1:12" ht="14.25" customHeight="1">
      <c r="A57" s="18">
        <v>56</v>
      </c>
      <c r="B57" s="19" t="s">
        <v>1865</v>
      </c>
      <c r="C57" s="19" t="s">
        <v>183</v>
      </c>
      <c r="D57" s="19" t="s">
        <v>1866</v>
      </c>
      <c r="E57" s="19" t="s">
        <v>711</v>
      </c>
      <c r="F57" s="18">
        <v>35</v>
      </c>
      <c r="G57" s="18">
        <v>49</v>
      </c>
      <c r="H57" s="18">
        <v>40</v>
      </c>
      <c r="I57" s="18">
        <v>40639</v>
      </c>
      <c r="J57" s="18">
        <f ca="1">IFERROR(__xludf.DUMMYFUNCTION("IF(SUM(COUNTIF(artists!A:A, SPLIT(C57, "",""))) &gt; 0, ""UA"", 0)"),0)</f>
        <v>0</v>
      </c>
      <c r="K57" s="18">
        <f ca="1">IFERROR(__xludf.DUMMYFUNCTION("IF(SUM(COUNTIF(artists!C:C, SPLIT(C57, "",""))) &gt; 0, ""RU"", 0)"),0)</f>
        <v>0</v>
      </c>
      <c r="L57" s="18" t="str">
        <f ca="1">IFERROR(__xludf.DUMMYFUNCTION("IF(SUM(COUNTIF(artists!E:E, SPLIT(C57, "",""))) &gt; 0, ""OTHER"", 0)"),"OTHER")</f>
        <v>OTHER</v>
      </c>
    </row>
    <row r="58" spans="1:12" ht="14.25" customHeight="1">
      <c r="A58" s="18">
        <v>57</v>
      </c>
      <c r="B58" s="19" t="s">
        <v>2262</v>
      </c>
      <c r="C58" s="19" t="s">
        <v>2263</v>
      </c>
      <c r="D58" s="19" t="s">
        <v>2264</v>
      </c>
      <c r="E58" s="19" t="s">
        <v>849</v>
      </c>
      <c r="F58" s="18">
        <v>31</v>
      </c>
      <c r="G58" s="18">
        <v>61</v>
      </c>
      <c r="H58" s="18">
        <v>56</v>
      </c>
      <c r="I58" s="18">
        <v>39125</v>
      </c>
      <c r="J58" s="18">
        <f ca="1">IFERROR(__xludf.DUMMYFUNCTION("IF(SUM(COUNTIF(artists!A:A, SPLIT(C58, "",""))) &gt; 0, ""UA"", 0)"),0)</f>
        <v>0</v>
      </c>
      <c r="K58" s="18" t="str">
        <f ca="1">IFERROR(__xludf.DUMMYFUNCTION("IF(SUM(COUNTIF(artists!C:C, SPLIT(C58, "",""))) &gt; 0, ""RU"", 0)"),"RU")</f>
        <v>RU</v>
      </c>
      <c r="L58" s="18">
        <f ca="1">IFERROR(__xludf.DUMMYFUNCTION("IF(SUM(COUNTIF(artists!E:E, SPLIT(C58, "",""))) &gt; 0, ""OTHER"", 0)"),0)</f>
        <v>0</v>
      </c>
    </row>
    <row r="59" spans="1:12" ht="14.25" customHeight="1">
      <c r="A59" s="18">
        <v>58</v>
      </c>
      <c r="B59" s="19" t="s">
        <v>796</v>
      </c>
      <c r="C59" s="19" t="s">
        <v>343</v>
      </c>
      <c r="D59" s="19" t="s">
        <v>797</v>
      </c>
      <c r="E59" s="19" t="s">
        <v>648</v>
      </c>
      <c r="F59" s="18">
        <v>58</v>
      </c>
      <c r="G59" s="18">
        <v>63</v>
      </c>
      <c r="H59" s="18">
        <v>7</v>
      </c>
      <c r="I59" s="18">
        <v>37881</v>
      </c>
      <c r="J59" s="18" t="str">
        <f ca="1">IFERROR(__xludf.DUMMYFUNCTION("IF(SUM(COUNTIF(artists!A:A, SPLIT(C59, "",""))) &gt; 0, ""UA"", 0)"),"UA")</f>
        <v>UA</v>
      </c>
      <c r="K59" s="18">
        <f ca="1">IFERROR(__xludf.DUMMYFUNCTION("IF(SUM(COUNTIF(artists!C:C, SPLIT(C59, "",""))) &gt; 0, ""RU"", 0)"),0)</f>
        <v>0</v>
      </c>
      <c r="L59" s="18">
        <f ca="1">IFERROR(__xludf.DUMMYFUNCTION("IF(SUM(COUNTIF(artists!E:E, SPLIT(C59, "",""))) &gt; 0, ""OTHER"", 0)"),0)</f>
        <v>0</v>
      </c>
    </row>
    <row r="60" spans="1:12" ht="14.25" customHeight="1">
      <c r="A60" s="18">
        <v>59</v>
      </c>
      <c r="B60" s="19" t="s">
        <v>2409</v>
      </c>
      <c r="C60" s="19" t="s">
        <v>310</v>
      </c>
      <c r="D60" s="19" t="s">
        <v>2410</v>
      </c>
      <c r="E60" s="19" t="s">
        <v>2326</v>
      </c>
      <c r="F60" s="18">
        <v>50</v>
      </c>
      <c r="G60" s="18">
        <v>91</v>
      </c>
      <c r="H60" s="18">
        <v>43</v>
      </c>
      <c r="I60" s="18">
        <v>37552</v>
      </c>
      <c r="J60" s="18">
        <f ca="1">IFERROR(__xludf.DUMMYFUNCTION("IF(SUM(COUNTIF(artists!A:A, SPLIT(C60, "",""))) &gt; 0, ""UA"", 0)"),0)</f>
        <v>0</v>
      </c>
      <c r="K60" s="18" t="str">
        <f ca="1">IFERROR(__xludf.DUMMYFUNCTION("IF(SUM(COUNTIF(artists!C:C, SPLIT(C60, "",""))) &gt; 0, ""RU"", 0)"),"RU")</f>
        <v>RU</v>
      </c>
      <c r="L60" s="18">
        <f ca="1">IFERROR(__xludf.DUMMYFUNCTION("IF(SUM(COUNTIF(artists!E:E, SPLIT(C60, "",""))) &gt; 0, ""OTHER"", 0)"),0)</f>
        <v>0</v>
      </c>
    </row>
    <row r="61" spans="1:12" ht="14.25" customHeight="1">
      <c r="A61" s="18">
        <v>60</v>
      </c>
      <c r="B61" s="19" t="s">
        <v>2702</v>
      </c>
      <c r="C61" s="19" t="s">
        <v>2703</v>
      </c>
      <c r="D61" s="19" t="s">
        <v>2704</v>
      </c>
      <c r="E61" s="19" t="s">
        <v>1049</v>
      </c>
      <c r="F61" s="18">
        <v>60</v>
      </c>
      <c r="G61" s="18">
        <v>-1</v>
      </c>
      <c r="H61" s="18">
        <v>1</v>
      </c>
      <c r="I61" s="18">
        <v>37446</v>
      </c>
      <c r="J61" s="18">
        <f ca="1">IFERROR(__xludf.DUMMYFUNCTION("IF(SUM(COUNTIF(artists!A:A, SPLIT(C61, "",""))) &gt; 0, ""UA"", 0)"),0)</f>
        <v>0</v>
      </c>
      <c r="K61" s="18" t="str">
        <f ca="1">IFERROR(__xludf.DUMMYFUNCTION("IF(SUM(COUNTIF(artists!C:C, SPLIT(C61, "",""))) &gt; 0, ""RU"", 0)"),"RU")</f>
        <v>RU</v>
      </c>
      <c r="L61" s="18">
        <f ca="1">IFERROR(__xludf.DUMMYFUNCTION("IF(SUM(COUNTIF(artists!E:E, SPLIT(C61, "",""))) &gt; 0, ""OTHER"", 0)"),0)</f>
        <v>0</v>
      </c>
    </row>
    <row r="62" spans="1:12" ht="14.25" customHeight="1">
      <c r="A62" s="18">
        <v>61</v>
      </c>
      <c r="B62" s="19" t="s">
        <v>1171</v>
      </c>
      <c r="C62" s="19" t="s">
        <v>159</v>
      </c>
      <c r="D62" s="19" t="s">
        <v>1172</v>
      </c>
      <c r="E62" s="19" t="s">
        <v>159</v>
      </c>
      <c r="F62" s="18">
        <v>40</v>
      </c>
      <c r="G62" s="18">
        <v>57</v>
      </c>
      <c r="H62" s="18">
        <v>91</v>
      </c>
      <c r="I62" s="18">
        <v>37119</v>
      </c>
      <c r="J62" s="18">
        <f ca="1">IFERROR(__xludf.DUMMYFUNCTION("IF(SUM(COUNTIF(artists!A:A, SPLIT(C62, "",""))) &gt; 0, ""UA"", 0)"),0)</f>
        <v>0</v>
      </c>
      <c r="K62" s="18" t="str">
        <f ca="1">IFERROR(__xludf.DUMMYFUNCTION("IF(SUM(COUNTIF(artists!C:C, SPLIT(C62, "",""))) &gt; 0, ""RU"", 0)"),"RU")</f>
        <v>RU</v>
      </c>
      <c r="L62" s="18">
        <f ca="1">IFERROR(__xludf.DUMMYFUNCTION("IF(SUM(COUNTIF(artists!E:E, SPLIT(C62, "",""))) &gt; 0, ""OTHER"", 0)"),0)</f>
        <v>0</v>
      </c>
    </row>
    <row r="63" spans="1:12" ht="14.25" customHeight="1">
      <c r="A63" s="18">
        <v>62</v>
      </c>
      <c r="B63" s="19" t="s">
        <v>1158</v>
      </c>
      <c r="C63" s="19" t="s">
        <v>282</v>
      </c>
      <c r="D63" s="19" t="s">
        <v>1159</v>
      </c>
      <c r="E63" s="19" t="s">
        <v>282</v>
      </c>
      <c r="F63" s="18">
        <v>62</v>
      </c>
      <c r="G63" s="18">
        <v>194</v>
      </c>
      <c r="H63" s="18">
        <v>2</v>
      </c>
      <c r="I63" s="18">
        <v>36889</v>
      </c>
      <c r="J63" s="18">
        <f ca="1">IFERROR(__xludf.DUMMYFUNCTION("IF(SUM(COUNTIF(artists!A:A, SPLIT(C63, "",""))) &gt; 0, ""UA"", 0)"),0)</f>
        <v>0</v>
      </c>
      <c r="K63" s="18">
        <f ca="1">IFERROR(__xludf.DUMMYFUNCTION("IF(SUM(COUNTIF(artists!C:C, SPLIT(C63, "",""))) &gt; 0, ""RU"", 0)"),0)</f>
        <v>0</v>
      </c>
      <c r="L63" s="18" t="str">
        <f ca="1">IFERROR(__xludf.DUMMYFUNCTION("IF(SUM(COUNTIF(artists!E:E, SPLIT(C63, "",""))) &gt; 0, ""OTHER"", 0)"),"OTHER")</f>
        <v>OTHER</v>
      </c>
    </row>
    <row r="64" spans="1:12" ht="14.25" customHeight="1">
      <c r="A64" s="18">
        <v>63</v>
      </c>
      <c r="B64" s="19" t="s">
        <v>2720</v>
      </c>
      <c r="C64" s="19" t="s">
        <v>1535</v>
      </c>
      <c r="D64" s="19" t="s">
        <v>1536</v>
      </c>
      <c r="E64" s="19" t="s">
        <v>1049</v>
      </c>
      <c r="F64" s="18">
        <v>63</v>
      </c>
      <c r="G64" s="18">
        <v>-1</v>
      </c>
      <c r="H64" s="18">
        <v>1</v>
      </c>
      <c r="I64" s="18">
        <v>36805</v>
      </c>
      <c r="J64" s="18">
        <f ca="1">IFERROR(__xludf.DUMMYFUNCTION("IF(SUM(COUNTIF(artists!A:A, SPLIT(C64, "",""))) &gt; 0, ""UA"", 0)"),0)</f>
        <v>0</v>
      </c>
      <c r="K64" s="18" t="str">
        <f ca="1">IFERROR(__xludf.DUMMYFUNCTION("IF(SUM(COUNTIF(artists!C:C, SPLIT(C64, "",""))) &gt; 0, ""RU"", 0)"),"RU")</f>
        <v>RU</v>
      </c>
      <c r="L64" s="18">
        <f ca="1">IFERROR(__xludf.DUMMYFUNCTION("IF(SUM(COUNTIF(artists!E:E, SPLIT(C64, "",""))) &gt; 0, ""OTHER"", 0)"),0)</f>
        <v>0</v>
      </c>
    </row>
    <row r="65" spans="1:12" ht="14.25" customHeight="1">
      <c r="A65" s="18">
        <v>64</v>
      </c>
      <c r="B65" s="19" t="s">
        <v>1722</v>
      </c>
      <c r="C65" s="19" t="s">
        <v>145</v>
      </c>
      <c r="D65" s="19" t="s">
        <v>1032</v>
      </c>
      <c r="E65" s="19" t="s">
        <v>2117</v>
      </c>
      <c r="F65" s="18">
        <v>1</v>
      </c>
      <c r="G65" s="18">
        <v>55</v>
      </c>
      <c r="H65" s="18">
        <v>93</v>
      </c>
      <c r="I65" s="18">
        <v>36709</v>
      </c>
      <c r="J65" s="18">
        <f ca="1">IFERROR(__xludf.DUMMYFUNCTION("IF(SUM(COUNTIF(artists!A:A, SPLIT(C65, "",""))) &gt; 0, ""UA"", 0)"),0)</f>
        <v>0</v>
      </c>
      <c r="K65" s="18" t="str">
        <f ca="1">IFERROR(__xludf.DUMMYFUNCTION("IF(SUM(COUNTIF(artists!C:C, SPLIT(C65, "",""))) &gt; 0, ""RU"", 0)"),"RU")</f>
        <v>RU</v>
      </c>
      <c r="L65" s="18">
        <f ca="1">IFERROR(__xludf.DUMMYFUNCTION("IF(SUM(COUNTIF(artists!E:E, SPLIT(C65, "",""))) &gt; 0, ""OTHER"", 0)"),0)</f>
        <v>0</v>
      </c>
    </row>
    <row r="66" spans="1:12" ht="14.25" customHeight="1">
      <c r="A66" s="18">
        <v>65</v>
      </c>
      <c r="B66" s="19" t="s">
        <v>2005</v>
      </c>
      <c r="C66" s="19" t="s">
        <v>2006</v>
      </c>
      <c r="D66" s="19" t="s">
        <v>2007</v>
      </c>
      <c r="E66" s="19" t="s">
        <v>654</v>
      </c>
      <c r="F66" s="18">
        <v>2</v>
      </c>
      <c r="G66" s="18">
        <v>60</v>
      </c>
      <c r="H66" s="18">
        <v>41</v>
      </c>
      <c r="I66" s="18">
        <v>36445</v>
      </c>
      <c r="J66" s="18">
        <f ca="1">IFERROR(__xludf.DUMMYFUNCTION("IF(SUM(COUNTIF(artists!A:A, SPLIT(C66, "",""))) &gt; 0, ""UA"", 0)"),0)</f>
        <v>0</v>
      </c>
      <c r="K66" s="18">
        <f ca="1">IFERROR(__xludf.DUMMYFUNCTION("IF(SUM(COUNTIF(artists!C:C, SPLIT(C66, "",""))) &gt; 0, ""RU"", 0)"),0)</f>
        <v>0</v>
      </c>
      <c r="L66" s="18" t="str">
        <f ca="1">IFERROR(__xludf.DUMMYFUNCTION("IF(SUM(COUNTIF(artists!E:E, SPLIT(C66, "",""))) &gt; 0, ""OTHER"", 0)"),"OTHER")</f>
        <v>OTHER</v>
      </c>
    </row>
    <row r="67" spans="1:12" ht="14.25" customHeight="1">
      <c r="A67" s="18">
        <v>66</v>
      </c>
      <c r="B67" s="19" t="s">
        <v>2181</v>
      </c>
      <c r="C67" s="19" t="s">
        <v>2182</v>
      </c>
      <c r="D67" s="19" t="s">
        <v>2183</v>
      </c>
      <c r="E67" s="19" t="s">
        <v>1228</v>
      </c>
      <c r="F67" s="18">
        <v>6</v>
      </c>
      <c r="G67" s="18">
        <v>62</v>
      </c>
      <c r="H67" s="18">
        <v>22</v>
      </c>
      <c r="I67" s="18">
        <v>36044</v>
      </c>
      <c r="J67" s="18">
        <f ca="1">IFERROR(__xludf.DUMMYFUNCTION("IF(SUM(COUNTIF(artists!A:A, SPLIT(C67, "",""))) &gt; 0, ""UA"", 0)"),0)</f>
        <v>0</v>
      </c>
      <c r="K67" s="18" t="str">
        <f ca="1">IFERROR(__xludf.DUMMYFUNCTION("IF(SUM(COUNTIF(artists!C:C, SPLIT(C67, "",""))) &gt; 0, ""RU"", 0)"),"RU")</f>
        <v>RU</v>
      </c>
      <c r="L67" s="18">
        <f ca="1">IFERROR(__xludf.DUMMYFUNCTION("IF(SUM(COUNTIF(artists!E:E, SPLIT(C67, "",""))) &gt; 0, ""OTHER"", 0)"),0)</f>
        <v>0</v>
      </c>
    </row>
    <row r="68" spans="1:12" ht="14.25" customHeight="1">
      <c r="A68" s="18">
        <v>67</v>
      </c>
      <c r="B68" s="19" t="s">
        <v>1857</v>
      </c>
      <c r="C68" s="19" t="s">
        <v>160</v>
      </c>
      <c r="D68" s="19" t="s">
        <v>1858</v>
      </c>
      <c r="E68" s="19" t="s">
        <v>1732</v>
      </c>
      <c r="F68" s="18">
        <v>67</v>
      </c>
      <c r="G68" s="18">
        <v>67</v>
      </c>
      <c r="H68" s="18">
        <v>18</v>
      </c>
      <c r="I68" s="18">
        <v>36044</v>
      </c>
      <c r="J68" s="18">
        <f ca="1">IFERROR(__xludf.DUMMYFUNCTION("IF(SUM(COUNTIF(artists!A:A, SPLIT(C68, "",""))) &gt; 0, ""UA"", 0)"),0)</f>
        <v>0</v>
      </c>
      <c r="K68" s="18">
        <f ca="1">IFERROR(__xludf.DUMMYFUNCTION("IF(SUM(COUNTIF(artists!C:C, SPLIT(C68, "",""))) &gt; 0, ""RU"", 0)"),0)</f>
        <v>0</v>
      </c>
      <c r="L68" s="18" t="str">
        <f ca="1">IFERROR(__xludf.DUMMYFUNCTION("IF(SUM(COUNTIF(artists!E:E, SPLIT(C68, "",""))) &gt; 0, ""OTHER"", 0)"),"OTHER")</f>
        <v>OTHER</v>
      </c>
    </row>
    <row r="69" spans="1:12" ht="14.25" customHeight="1">
      <c r="A69" s="18">
        <v>68</v>
      </c>
      <c r="B69" s="19" t="s">
        <v>748</v>
      </c>
      <c r="C69" s="19" t="s">
        <v>148</v>
      </c>
      <c r="D69" s="19" t="s">
        <v>749</v>
      </c>
      <c r="E69" s="19" t="s">
        <v>750</v>
      </c>
      <c r="F69" s="18">
        <v>39</v>
      </c>
      <c r="G69" s="18">
        <v>125</v>
      </c>
      <c r="H69" s="18">
        <v>8</v>
      </c>
      <c r="I69" s="18">
        <v>35749</v>
      </c>
      <c r="J69" s="18">
        <f ca="1">IFERROR(__xludf.DUMMYFUNCTION("IF(SUM(COUNTIF(artists!A:A, SPLIT(C69, "",""))) &gt; 0, ""UA"", 0)"),0)</f>
        <v>0</v>
      </c>
      <c r="K69" s="18">
        <f ca="1">IFERROR(__xludf.DUMMYFUNCTION("IF(SUM(COUNTIF(artists!C:C, SPLIT(C69, "",""))) &gt; 0, ""RU"", 0)"),0)</f>
        <v>0</v>
      </c>
      <c r="L69" s="18" t="str">
        <f ca="1">IFERROR(__xludf.DUMMYFUNCTION("IF(SUM(COUNTIF(artists!E:E, SPLIT(C69, "",""))) &gt; 0, ""OTHER"", 0)"),"OTHER")</f>
        <v>OTHER</v>
      </c>
    </row>
    <row r="70" spans="1:12" ht="14.25" customHeight="1">
      <c r="A70" s="18">
        <v>69</v>
      </c>
      <c r="B70" s="19" t="s">
        <v>940</v>
      </c>
      <c r="C70" s="19" t="s">
        <v>135</v>
      </c>
      <c r="D70" s="19" t="s">
        <v>941</v>
      </c>
      <c r="E70" s="19" t="s">
        <v>1376</v>
      </c>
      <c r="F70" s="18">
        <v>69</v>
      </c>
      <c r="G70" s="18">
        <v>77</v>
      </c>
      <c r="H70" s="18">
        <v>9</v>
      </c>
      <c r="I70" s="18">
        <v>35323</v>
      </c>
      <c r="J70" s="18" t="str">
        <f ca="1">IFERROR(__xludf.DUMMYFUNCTION("IF(SUM(COUNTIF(artists!A:A, SPLIT(C70, "",""))) &gt; 0, ""UA"", 0)"),"UA")</f>
        <v>UA</v>
      </c>
      <c r="K70" s="18">
        <f ca="1">IFERROR(__xludf.DUMMYFUNCTION("IF(SUM(COUNTIF(artists!C:C, SPLIT(C70, "",""))) &gt; 0, ""RU"", 0)"),0)</f>
        <v>0</v>
      </c>
      <c r="L70" s="18">
        <f ca="1">IFERROR(__xludf.DUMMYFUNCTION("IF(SUM(COUNTIF(artists!E:E, SPLIT(C70, "",""))) &gt; 0, ""OTHER"", 0)"),0)</f>
        <v>0</v>
      </c>
    </row>
    <row r="71" spans="1:12" ht="14.25" customHeight="1">
      <c r="A71" s="18">
        <v>70</v>
      </c>
      <c r="B71" s="19" t="s">
        <v>1318</v>
      </c>
      <c r="C71" s="19" t="s">
        <v>117</v>
      </c>
      <c r="D71" s="19" t="s">
        <v>1319</v>
      </c>
      <c r="E71" s="19" t="s">
        <v>782</v>
      </c>
      <c r="F71" s="18">
        <v>59</v>
      </c>
      <c r="G71" s="18">
        <v>59</v>
      </c>
      <c r="H71" s="18">
        <v>4</v>
      </c>
      <c r="I71" s="18">
        <v>35292</v>
      </c>
      <c r="J71" s="18" t="str">
        <f ca="1">IFERROR(__xludf.DUMMYFUNCTION("IF(SUM(COUNTIF(artists!A:A, SPLIT(C71, "",""))) &gt; 0, ""UA"", 0)"),"UA")</f>
        <v>UA</v>
      </c>
      <c r="K71" s="18">
        <f ca="1">IFERROR(__xludf.DUMMYFUNCTION("IF(SUM(COUNTIF(artists!C:C, SPLIT(C71, "",""))) &gt; 0, ""RU"", 0)"),0)</f>
        <v>0</v>
      </c>
      <c r="L71" s="18">
        <f ca="1">IFERROR(__xludf.DUMMYFUNCTION("IF(SUM(COUNTIF(artists!E:E, SPLIT(C71, "",""))) &gt; 0, ""OTHER"", 0)"),0)</f>
        <v>0</v>
      </c>
    </row>
    <row r="72" spans="1:12" ht="14.25" customHeight="1">
      <c r="A72" s="18">
        <v>71</v>
      </c>
      <c r="B72" s="19" t="s">
        <v>1250</v>
      </c>
      <c r="C72" s="19" t="s">
        <v>308</v>
      </c>
      <c r="D72" s="19" t="s">
        <v>1251</v>
      </c>
      <c r="E72" s="19" t="s">
        <v>1252</v>
      </c>
      <c r="F72" s="18">
        <v>1</v>
      </c>
      <c r="G72" s="18">
        <v>56</v>
      </c>
      <c r="H72" s="18">
        <v>18</v>
      </c>
      <c r="I72" s="18">
        <v>34818</v>
      </c>
      <c r="J72" s="18">
        <f ca="1">IFERROR(__xludf.DUMMYFUNCTION("IF(SUM(COUNTIF(artists!A:A, SPLIT(C72, "",""))) &gt; 0, ""UA"", 0)"),0)</f>
        <v>0</v>
      </c>
      <c r="K72" s="18" t="str">
        <f ca="1">IFERROR(__xludf.DUMMYFUNCTION("IF(SUM(COUNTIF(artists!C:C, SPLIT(C72, "",""))) &gt; 0, ""RU"", 0)"),"RU")</f>
        <v>RU</v>
      </c>
      <c r="L72" s="18">
        <f ca="1">IFERROR(__xludf.DUMMYFUNCTION("IF(SUM(COUNTIF(artists!E:E, SPLIT(C72, "",""))) &gt; 0, ""OTHER"", 0)"),0)</f>
        <v>0</v>
      </c>
    </row>
    <row r="73" spans="1:12" ht="14.25" customHeight="1">
      <c r="A73" s="18">
        <v>72</v>
      </c>
      <c r="B73" s="19" t="s">
        <v>2419</v>
      </c>
      <c r="C73" s="19" t="s">
        <v>111</v>
      </c>
      <c r="D73" s="19" t="s">
        <v>2420</v>
      </c>
      <c r="E73" s="19" t="s">
        <v>815</v>
      </c>
      <c r="F73" s="18">
        <v>26</v>
      </c>
      <c r="G73" s="18">
        <v>64</v>
      </c>
      <c r="H73" s="18">
        <v>8</v>
      </c>
      <c r="I73" s="18">
        <v>34539</v>
      </c>
      <c r="J73" s="18" t="str">
        <f ca="1">IFERROR(__xludf.DUMMYFUNCTION("IF(SUM(COUNTIF(artists!A:A, SPLIT(C73, "",""))) &gt; 0, ""UA"", 0)"),"UA")</f>
        <v>UA</v>
      </c>
      <c r="K73" s="18">
        <f ca="1">IFERROR(__xludf.DUMMYFUNCTION("IF(SUM(COUNTIF(artists!C:C, SPLIT(C73, "",""))) &gt; 0, ""RU"", 0)"),0)</f>
        <v>0</v>
      </c>
      <c r="L73" s="18">
        <f ca="1">IFERROR(__xludf.DUMMYFUNCTION("IF(SUM(COUNTIF(artists!E:E, SPLIT(C73, "",""))) &gt; 0, ""OTHER"", 0)"),0)</f>
        <v>0</v>
      </c>
    </row>
    <row r="74" spans="1:12" ht="14.25" customHeight="1">
      <c r="A74" s="18">
        <v>73</v>
      </c>
      <c r="B74" s="19" t="s">
        <v>1145</v>
      </c>
      <c r="C74" s="19" t="s">
        <v>109</v>
      </c>
      <c r="D74" s="19" t="s">
        <v>1146</v>
      </c>
      <c r="E74" s="19" t="s">
        <v>792</v>
      </c>
      <c r="F74" s="18">
        <v>38</v>
      </c>
      <c r="G74" s="18">
        <v>52</v>
      </c>
      <c r="H74" s="18">
        <v>65</v>
      </c>
      <c r="I74" s="18">
        <v>33796</v>
      </c>
      <c r="J74" s="18">
        <f ca="1">IFERROR(__xludf.DUMMYFUNCTION("IF(SUM(COUNTIF(artists!A:A, SPLIT(C74, "",""))) &gt; 0, ""UA"", 0)"),0)</f>
        <v>0</v>
      </c>
      <c r="K74" s="18" t="str">
        <f ca="1">IFERROR(__xludf.DUMMYFUNCTION("IF(SUM(COUNTIF(artists!C:C, SPLIT(C74, "",""))) &gt; 0, ""RU"", 0)"),"RU")</f>
        <v>RU</v>
      </c>
      <c r="L74" s="18">
        <f ca="1">IFERROR(__xludf.DUMMYFUNCTION("IF(SUM(COUNTIF(artists!E:E, SPLIT(C74, "",""))) &gt; 0, ""OTHER"", 0)"),0)</f>
        <v>0</v>
      </c>
    </row>
    <row r="75" spans="1:12" ht="14.25" customHeight="1">
      <c r="A75" s="18">
        <v>74</v>
      </c>
      <c r="B75" s="19" t="s">
        <v>2413</v>
      </c>
      <c r="C75" s="19" t="s">
        <v>111</v>
      </c>
      <c r="D75" s="19" t="s">
        <v>2414</v>
      </c>
      <c r="E75" s="19" t="s">
        <v>815</v>
      </c>
      <c r="F75" s="18">
        <v>27</v>
      </c>
      <c r="G75" s="18">
        <v>75</v>
      </c>
      <c r="H75" s="18">
        <v>8</v>
      </c>
      <c r="I75" s="18">
        <v>33758</v>
      </c>
      <c r="J75" s="18" t="str">
        <f ca="1">IFERROR(__xludf.DUMMYFUNCTION("IF(SUM(COUNTIF(artists!A:A, SPLIT(C75, "",""))) &gt; 0, ""UA"", 0)"),"UA")</f>
        <v>UA</v>
      </c>
      <c r="K75" s="18">
        <f ca="1">IFERROR(__xludf.DUMMYFUNCTION("IF(SUM(COUNTIF(artists!C:C, SPLIT(C75, "",""))) &gt; 0, ""RU"", 0)"),0)</f>
        <v>0</v>
      </c>
      <c r="L75" s="18">
        <f ca="1">IFERROR(__xludf.DUMMYFUNCTION("IF(SUM(COUNTIF(artists!E:E, SPLIT(C75, "",""))) &gt; 0, ""OTHER"", 0)"),0)</f>
        <v>0</v>
      </c>
    </row>
    <row r="76" spans="1:12" ht="14.25" customHeight="1">
      <c r="A76" s="18">
        <v>75</v>
      </c>
      <c r="B76" s="19" t="s">
        <v>1078</v>
      </c>
      <c r="C76" s="19" t="s">
        <v>120</v>
      </c>
      <c r="D76" s="19" t="s">
        <v>1079</v>
      </c>
      <c r="E76" s="19" t="s">
        <v>1080</v>
      </c>
      <c r="F76" s="18">
        <v>66</v>
      </c>
      <c r="G76" s="18">
        <v>79</v>
      </c>
      <c r="H76" s="18">
        <v>5</v>
      </c>
      <c r="I76" s="18">
        <v>33722</v>
      </c>
      <c r="J76" s="18" t="str">
        <f ca="1">IFERROR(__xludf.DUMMYFUNCTION("IF(SUM(COUNTIF(artists!A:A, SPLIT(C76, "",""))) &gt; 0, ""UA"", 0)"),"UA")</f>
        <v>UA</v>
      </c>
      <c r="K76" s="18">
        <f ca="1">IFERROR(__xludf.DUMMYFUNCTION("IF(SUM(COUNTIF(artists!C:C, SPLIT(C76, "",""))) &gt; 0, ""RU"", 0)"),0)</f>
        <v>0</v>
      </c>
      <c r="L76" s="18">
        <f ca="1">IFERROR(__xludf.DUMMYFUNCTION("IF(SUM(COUNTIF(artists!E:E, SPLIT(C76, "",""))) &gt; 0, ""OTHER"", 0)"),0)</f>
        <v>0</v>
      </c>
    </row>
    <row r="77" spans="1:12" ht="14.25" customHeight="1">
      <c r="A77" s="18">
        <v>76</v>
      </c>
      <c r="B77" s="19" t="s">
        <v>854</v>
      </c>
      <c r="C77" s="19" t="s">
        <v>174</v>
      </c>
      <c r="D77" s="19" t="s">
        <v>855</v>
      </c>
      <c r="E77" s="19" t="s">
        <v>856</v>
      </c>
      <c r="F77" s="18">
        <v>76</v>
      </c>
      <c r="G77" s="18">
        <v>76</v>
      </c>
      <c r="H77" s="18">
        <v>68</v>
      </c>
      <c r="I77" s="18">
        <v>33702</v>
      </c>
      <c r="J77" s="18">
        <f ca="1">IFERROR(__xludf.DUMMYFUNCTION("IF(SUM(COUNTIF(artists!A:A, SPLIT(C77, "",""))) &gt; 0, ""UA"", 0)"),0)</f>
        <v>0</v>
      </c>
      <c r="K77" s="18">
        <f ca="1">IFERROR(__xludf.DUMMYFUNCTION("IF(SUM(COUNTIF(artists!C:C, SPLIT(C77, "",""))) &gt; 0, ""RU"", 0)"),0)</f>
        <v>0</v>
      </c>
      <c r="L77" s="18" t="str">
        <f ca="1">IFERROR(__xludf.DUMMYFUNCTION("IF(SUM(COUNTIF(artists!E:E, SPLIT(C77, "",""))) &gt; 0, ""OTHER"", 0)"),"OTHER")</f>
        <v>OTHER</v>
      </c>
    </row>
    <row r="78" spans="1:12" ht="14.25" customHeight="1">
      <c r="A78" s="18">
        <v>77</v>
      </c>
      <c r="B78" s="19" t="s">
        <v>1898</v>
      </c>
      <c r="C78" s="19" t="s">
        <v>170</v>
      </c>
      <c r="D78" s="19" t="s">
        <v>1899</v>
      </c>
      <c r="E78" s="19" t="s">
        <v>2117</v>
      </c>
      <c r="F78" s="18">
        <v>1</v>
      </c>
      <c r="G78" s="18">
        <v>74</v>
      </c>
      <c r="H78" s="18">
        <v>28</v>
      </c>
      <c r="I78" s="18">
        <v>33231</v>
      </c>
      <c r="J78" s="18">
        <f ca="1">IFERROR(__xludf.DUMMYFUNCTION("IF(SUM(COUNTIF(artists!A:A, SPLIT(C78, "",""))) &gt; 0, ""UA"", 0)"),0)</f>
        <v>0</v>
      </c>
      <c r="K78" s="18" t="str">
        <f ca="1">IFERROR(__xludf.DUMMYFUNCTION("IF(SUM(COUNTIF(artists!C:C, SPLIT(C78, "",""))) &gt; 0, ""RU"", 0)"),"RU")</f>
        <v>RU</v>
      </c>
      <c r="L78" s="18">
        <f ca="1">IFERROR(__xludf.DUMMYFUNCTION("IF(SUM(COUNTIF(artists!E:E, SPLIT(C78, "",""))) &gt; 0, ""OTHER"", 0)"),0)</f>
        <v>0</v>
      </c>
    </row>
    <row r="79" spans="1:12" ht="14.25" customHeight="1">
      <c r="A79" s="18">
        <v>78</v>
      </c>
      <c r="B79" s="19" t="s">
        <v>1953</v>
      </c>
      <c r="C79" s="19" t="s">
        <v>188</v>
      </c>
      <c r="D79" s="19" t="s">
        <v>1954</v>
      </c>
      <c r="E79" s="19" t="s">
        <v>661</v>
      </c>
      <c r="F79" s="18">
        <v>57</v>
      </c>
      <c r="G79" s="18">
        <v>71</v>
      </c>
      <c r="H79" s="18">
        <v>4</v>
      </c>
      <c r="I79" s="18">
        <v>33194</v>
      </c>
      <c r="J79" s="18">
        <f ca="1">IFERROR(__xludf.DUMMYFUNCTION("IF(SUM(COUNTIF(artists!A:A, SPLIT(C79, "",""))) &gt; 0, ""UA"", 0)"),0)</f>
        <v>0</v>
      </c>
      <c r="K79" s="18" t="str">
        <f ca="1">IFERROR(__xludf.DUMMYFUNCTION("IF(SUM(COUNTIF(artists!C:C, SPLIT(C79, "",""))) &gt; 0, ""RU"", 0)"),"RU")</f>
        <v>RU</v>
      </c>
      <c r="L79" s="18">
        <f ca="1">IFERROR(__xludf.DUMMYFUNCTION("IF(SUM(COUNTIF(artists!E:E, SPLIT(C79, "",""))) &gt; 0, ""OTHER"", 0)"),0)</f>
        <v>0</v>
      </c>
    </row>
    <row r="80" spans="1:12" ht="14.25" customHeight="1">
      <c r="A80" s="18">
        <v>79</v>
      </c>
      <c r="B80" s="19" t="s">
        <v>852</v>
      </c>
      <c r="C80" s="19" t="s">
        <v>175</v>
      </c>
      <c r="D80" s="19" t="s">
        <v>853</v>
      </c>
      <c r="E80" s="19" t="s">
        <v>651</v>
      </c>
      <c r="F80" s="18">
        <v>79</v>
      </c>
      <c r="G80" s="18">
        <v>-1</v>
      </c>
      <c r="H80" s="18">
        <v>1</v>
      </c>
      <c r="I80" s="18">
        <v>33183</v>
      </c>
      <c r="J80" s="18" t="str">
        <f ca="1">IFERROR(__xludf.DUMMYFUNCTION("IF(SUM(COUNTIF(artists!A:A, SPLIT(C80, "",""))) &gt; 0, ""UA"", 0)"),"UA")</f>
        <v>UA</v>
      </c>
      <c r="K80" s="18">
        <f ca="1">IFERROR(__xludf.DUMMYFUNCTION("IF(SUM(COUNTIF(artists!C:C, SPLIT(C80, "",""))) &gt; 0, ""RU"", 0)"),0)</f>
        <v>0</v>
      </c>
      <c r="L80" s="18">
        <f ca="1">IFERROR(__xludf.DUMMYFUNCTION("IF(SUM(COUNTIF(artists!E:E, SPLIT(C80, "",""))) &gt; 0, ""OTHER"", 0)"),0)</f>
        <v>0</v>
      </c>
    </row>
    <row r="81" spans="1:12" ht="14.25" customHeight="1">
      <c r="A81" s="18">
        <v>80</v>
      </c>
      <c r="B81" s="19" t="s">
        <v>987</v>
      </c>
      <c r="C81" s="19" t="s">
        <v>151</v>
      </c>
      <c r="D81" s="19" t="s">
        <v>988</v>
      </c>
      <c r="E81" s="19" t="s">
        <v>151</v>
      </c>
      <c r="F81" s="18">
        <v>45</v>
      </c>
      <c r="G81" s="18">
        <v>72</v>
      </c>
      <c r="H81" s="18">
        <v>52</v>
      </c>
      <c r="I81" s="18">
        <v>33140</v>
      </c>
      <c r="J81" s="18">
        <f ca="1">IFERROR(__xludf.DUMMYFUNCTION("IF(SUM(COUNTIF(artists!A:A, SPLIT(C81, "",""))) &gt; 0, ""UA"", 0)"),0)</f>
        <v>0</v>
      </c>
      <c r="K81" s="18">
        <f ca="1">IFERROR(__xludf.DUMMYFUNCTION("IF(SUM(COUNTIF(artists!C:C, SPLIT(C81, "",""))) &gt; 0, ""RU"", 0)"),0)</f>
        <v>0</v>
      </c>
      <c r="L81" s="18" t="str">
        <f ca="1">IFERROR(__xludf.DUMMYFUNCTION("IF(SUM(COUNTIF(artists!E:E, SPLIT(C81, "",""))) &gt; 0, ""OTHER"", 0)"),"OTHER")</f>
        <v>OTHER</v>
      </c>
    </row>
    <row r="82" spans="1:12" ht="14.25" customHeight="1">
      <c r="A82" s="18">
        <v>81</v>
      </c>
      <c r="B82" s="19" t="s">
        <v>2714</v>
      </c>
      <c r="C82" s="19" t="s">
        <v>164</v>
      </c>
      <c r="D82" s="19" t="s">
        <v>2715</v>
      </c>
      <c r="E82" s="19" t="s">
        <v>1049</v>
      </c>
      <c r="F82" s="18">
        <v>81</v>
      </c>
      <c r="G82" s="18">
        <v>-1</v>
      </c>
      <c r="H82" s="18">
        <v>1</v>
      </c>
      <c r="I82" s="18">
        <v>32640</v>
      </c>
      <c r="J82" s="18">
        <f ca="1">IFERROR(__xludf.DUMMYFUNCTION("IF(SUM(COUNTIF(artists!A:A, SPLIT(C82, "",""))) &gt; 0, ""UA"", 0)"),0)</f>
        <v>0</v>
      </c>
      <c r="K82" s="18" t="str">
        <f ca="1">IFERROR(__xludf.DUMMYFUNCTION("IF(SUM(COUNTIF(artists!C:C, SPLIT(C82, "",""))) &gt; 0, ""RU"", 0)"),"RU")</f>
        <v>RU</v>
      </c>
      <c r="L82" s="18">
        <f ca="1">IFERROR(__xludf.DUMMYFUNCTION("IF(SUM(COUNTIF(artists!E:E, SPLIT(C82, "",""))) &gt; 0, ""OTHER"", 0)"),0)</f>
        <v>0</v>
      </c>
    </row>
    <row r="83" spans="1:12" ht="14.25" customHeight="1">
      <c r="A83" s="18">
        <v>82</v>
      </c>
      <c r="B83" s="19" t="s">
        <v>926</v>
      </c>
      <c r="C83" s="19" t="s">
        <v>132</v>
      </c>
      <c r="D83" s="19" t="s">
        <v>927</v>
      </c>
      <c r="E83" s="19" t="s">
        <v>928</v>
      </c>
      <c r="F83" s="18">
        <v>82</v>
      </c>
      <c r="G83" s="18">
        <v>97</v>
      </c>
      <c r="H83" s="18">
        <v>5</v>
      </c>
      <c r="I83" s="18">
        <v>32380</v>
      </c>
      <c r="J83" s="18" t="str">
        <f ca="1">IFERROR(__xludf.DUMMYFUNCTION("IF(SUM(COUNTIF(artists!A:A, SPLIT(C83, "",""))) &gt; 0, ""UA"", 0)"),"UA")</f>
        <v>UA</v>
      </c>
      <c r="K83" s="18">
        <f ca="1">IFERROR(__xludf.DUMMYFUNCTION("IF(SUM(COUNTIF(artists!C:C, SPLIT(C83, "",""))) &gt; 0, ""RU"", 0)"),0)</f>
        <v>0</v>
      </c>
      <c r="L83" s="18">
        <f ca="1">IFERROR(__xludf.DUMMYFUNCTION("IF(SUM(COUNTIF(artists!E:E, SPLIT(C83, "",""))) &gt; 0, ""OTHER"", 0)"),0)</f>
        <v>0</v>
      </c>
    </row>
    <row r="84" spans="1:12" ht="14.25" customHeight="1">
      <c r="A84" s="18">
        <v>83</v>
      </c>
      <c r="B84" s="19" t="s">
        <v>2510</v>
      </c>
      <c r="C84" s="19" t="s">
        <v>158</v>
      </c>
      <c r="D84" s="19" t="s">
        <v>2511</v>
      </c>
      <c r="E84" s="19" t="s">
        <v>2512</v>
      </c>
      <c r="F84" s="18">
        <v>36</v>
      </c>
      <c r="G84" s="18">
        <v>58</v>
      </c>
      <c r="H84" s="18">
        <v>5</v>
      </c>
      <c r="I84" s="18">
        <v>32371</v>
      </c>
      <c r="J84" s="18" t="str">
        <f ca="1">IFERROR(__xludf.DUMMYFUNCTION("IF(SUM(COUNTIF(artists!A:A, SPLIT(C84, "",""))) &gt; 0, ""UA"", 0)"),"UA")</f>
        <v>UA</v>
      </c>
      <c r="K84" s="18">
        <f ca="1">IFERROR(__xludf.DUMMYFUNCTION("IF(SUM(COUNTIF(artists!C:C, SPLIT(C84, "",""))) &gt; 0, ""RU"", 0)"),0)</f>
        <v>0</v>
      </c>
      <c r="L84" s="18">
        <f ca="1">IFERROR(__xludf.DUMMYFUNCTION("IF(SUM(COUNTIF(artists!E:E, SPLIT(C84, "",""))) &gt; 0, ""OTHER"", 0)"),0)</f>
        <v>0</v>
      </c>
    </row>
    <row r="85" spans="1:12" ht="14.25" customHeight="1">
      <c r="A85" s="18">
        <v>84</v>
      </c>
      <c r="B85" s="19" t="s">
        <v>2270</v>
      </c>
      <c r="C85" s="19" t="s">
        <v>2271</v>
      </c>
      <c r="D85" s="19" t="s">
        <v>2272</v>
      </c>
      <c r="E85" s="19" t="s">
        <v>654</v>
      </c>
      <c r="F85" s="18">
        <v>1</v>
      </c>
      <c r="G85" s="18">
        <v>82</v>
      </c>
      <c r="H85" s="18">
        <v>39</v>
      </c>
      <c r="I85" s="18">
        <v>32005</v>
      </c>
      <c r="J85" s="18">
        <f ca="1">IFERROR(__xludf.DUMMYFUNCTION("IF(SUM(COUNTIF(artists!A:A, SPLIT(C85, "",""))) &gt; 0, ""UA"", 0)"),0)</f>
        <v>0</v>
      </c>
      <c r="K85" s="18">
        <f ca="1">IFERROR(__xludf.DUMMYFUNCTION("IF(SUM(COUNTIF(artists!C:C, SPLIT(C85, "",""))) &gt; 0, ""RU"", 0)"),0)</f>
        <v>0</v>
      </c>
      <c r="L85" s="18" t="str">
        <f ca="1">IFERROR(__xludf.DUMMYFUNCTION("IF(SUM(COUNTIF(artists!E:E, SPLIT(C85, "",""))) &gt; 0, ""OTHER"", 0)"),"OTHER")</f>
        <v>OTHER</v>
      </c>
    </row>
    <row r="86" spans="1:12" ht="14.25" customHeight="1">
      <c r="A86" s="18">
        <v>85</v>
      </c>
      <c r="B86" s="19" t="s">
        <v>2617</v>
      </c>
      <c r="C86" s="19" t="s">
        <v>109</v>
      </c>
      <c r="D86" s="19" t="s">
        <v>2618</v>
      </c>
      <c r="E86" s="19" t="s">
        <v>792</v>
      </c>
      <c r="F86" s="18">
        <v>32</v>
      </c>
      <c r="G86" s="18">
        <v>51</v>
      </c>
      <c r="H86" s="18">
        <v>48</v>
      </c>
      <c r="I86" s="18">
        <v>31997</v>
      </c>
      <c r="J86" s="18">
        <f ca="1">IFERROR(__xludf.DUMMYFUNCTION("IF(SUM(COUNTIF(artists!A:A, SPLIT(C86, "",""))) &gt; 0, ""UA"", 0)"),0)</f>
        <v>0</v>
      </c>
      <c r="K86" s="18" t="str">
        <f ca="1">IFERROR(__xludf.DUMMYFUNCTION("IF(SUM(COUNTIF(artists!C:C, SPLIT(C86, "",""))) &gt; 0, ""RU"", 0)"),"RU")</f>
        <v>RU</v>
      </c>
      <c r="L86" s="18">
        <f ca="1">IFERROR(__xludf.DUMMYFUNCTION("IF(SUM(COUNTIF(artists!E:E, SPLIT(C86, "",""))) &gt; 0, ""OTHER"", 0)"),0)</f>
        <v>0</v>
      </c>
    </row>
    <row r="87" spans="1:12" ht="14.25" customHeight="1">
      <c r="A87" s="18">
        <v>86</v>
      </c>
      <c r="B87" s="19" t="s">
        <v>1105</v>
      </c>
      <c r="C87" s="19" t="s">
        <v>185</v>
      </c>
      <c r="D87" s="19" t="s">
        <v>1106</v>
      </c>
      <c r="E87" s="19" t="s">
        <v>925</v>
      </c>
      <c r="F87" s="18">
        <v>62</v>
      </c>
      <c r="G87" s="18">
        <v>70</v>
      </c>
      <c r="H87" s="18">
        <v>12</v>
      </c>
      <c r="I87" s="18">
        <v>31983</v>
      </c>
      <c r="J87" s="18">
        <f ca="1">IFERROR(__xludf.DUMMYFUNCTION("IF(SUM(COUNTIF(artists!A:A, SPLIT(C87, "",""))) &gt; 0, ""UA"", 0)"),0)</f>
        <v>0</v>
      </c>
      <c r="K87" s="18" t="str">
        <f ca="1">IFERROR(__xludf.DUMMYFUNCTION("IF(SUM(COUNTIF(artists!C:C, SPLIT(C87, "",""))) &gt; 0, ""RU"", 0)"),"RU")</f>
        <v>RU</v>
      </c>
      <c r="L87" s="18">
        <f ca="1">IFERROR(__xludf.DUMMYFUNCTION("IF(SUM(COUNTIF(artists!E:E, SPLIT(C87, "",""))) &gt; 0, ""OTHER"", 0)"),0)</f>
        <v>0</v>
      </c>
    </row>
    <row r="88" spans="1:12" ht="14.25" customHeight="1">
      <c r="A88" s="18">
        <v>87</v>
      </c>
      <c r="B88" s="19" t="s">
        <v>2527</v>
      </c>
      <c r="C88" s="19" t="s">
        <v>2528</v>
      </c>
      <c r="D88" s="19" t="s">
        <v>2529</v>
      </c>
      <c r="E88" s="19" t="s">
        <v>907</v>
      </c>
      <c r="F88" s="18">
        <v>32</v>
      </c>
      <c r="G88" s="18">
        <v>65</v>
      </c>
      <c r="H88" s="18">
        <v>44</v>
      </c>
      <c r="I88" s="18">
        <v>31956</v>
      </c>
      <c r="J88" s="18">
        <f ca="1">IFERROR(__xludf.DUMMYFUNCTION("IF(SUM(COUNTIF(artists!A:A, SPLIT(C88, "",""))) &gt; 0, ""UA"", 0)"),0)</f>
        <v>0</v>
      </c>
      <c r="K88" s="18" t="str">
        <f ca="1">IFERROR(__xludf.DUMMYFUNCTION("IF(SUM(COUNTIF(artists!C:C, SPLIT(C88, "",""))) &gt; 0, ""RU"", 0)"),"RU")</f>
        <v>RU</v>
      </c>
      <c r="L88" s="18">
        <f ca="1">IFERROR(__xludf.DUMMYFUNCTION("IF(SUM(COUNTIF(artists!E:E, SPLIT(C88, "",""))) &gt; 0, ""OTHER"", 0)"),0)</f>
        <v>0</v>
      </c>
    </row>
    <row r="89" spans="1:12" ht="14.25" customHeight="1">
      <c r="A89" s="18">
        <v>88</v>
      </c>
      <c r="B89" s="19" t="s">
        <v>1093</v>
      </c>
      <c r="C89" s="19" t="s">
        <v>131</v>
      </c>
      <c r="D89" s="19" t="s">
        <v>1094</v>
      </c>
      <c r="E89" s="19" t="s">
        <v>654</v>
      </c>
      <c r="F89" s="18">
        <v>52</v>
      </c>
      <c r="G89" s="18">
        <v>81</v>
      </c>
      <c r="H89" s="18">
        <v>15</v>
      </c>
      <c r="I89" s="18">
        <v>31884</v>
      </c>
      <c r="J89" s="18">
        <f ca="1">IFERROR(__xludf.DUMMYFUNCTION("IF(SUM(COUNTIF(artists!A:A, SPLIT(C89, "",""))) &gt; 0, ""UA"", 0)"),0)</f>
        <v>0</v>
      </c>
      <c r="K89" s="18">
        <f ca="1">IFERROR(__xludf.DUMMYFUNCTION("IF(SUM(COUNTIF(artists!C:C, SPLIT(C89, "",""))) &gt; 0, ""RU"", 0)"),0)</f>
        <v>0</v>
      </c>
      <c r="L89" s="18" t="str">
        <f ca="1">IFERROR(__xludf.DUMMYFUNCTION("IF(SUM(COUNTIF(artists!E:E, SPLIT(C89, "",""))) &gt; 0, ""OTHER"", 0)"),"OTHER")</f>
        <v>OTHER</v>
      </c>
    </row>
    <row r="90" spans="1:12" ht="14.25" customHeight="1">
      <c r="A90" s="18">
        <v>89</v>
      </c>
      <c r="B90" s="19" t="s">
        <v>947</v>
      </c>
      <c r="C90" s="19" t="s">
        <v>126</v>
      </c>
      <c r="D90" s="19" t="s">
        <v>948</v>
      </c>
      <c r="E90" s="19" t="s">
        <v>949</v>
      </c>
      <c r="F90" s="18">
        <v>85</v>
      </c>
      <c r="G90" s="18">
        <v>85</v>
      </c>
      <c r="H90" s="18">
        <v>6</v>
      </c>
      <c r="I90" s="18">
        <v>31869</v>
      </c>
      <c r="J90" s="18" t="str">
        <f ca="1">IFERROR(__xludf.DUMMYFUNCTION("IF(SUM(COUNTIF(artists!A:A, SPLIT(C90, "",""))) &gt; 0, ""UA"", 0)"),"UA")</f>
        <v>UA</v>
      </c>
      <c r="K90" s="18">
        <f ca="1">IFERROR(__xludf.DUMMYFUNCTION("IF(SUM(COUNTIF(artists!C:C, SPLIT(C90, "",""))) &gt; 0, ""RU"", 0)"),0)</f>
        <v>0</v>
      </c>
      <c r="L90" s="18">
        <f ca="1">IFERROR(__xludf.DUMMYFUNCTION("IF(SUM(COUNTIF(artists!E:E, SPLIT(C90, "",""))) &gt; 0, ""OTHER"", 0)"),0)</f>
        <v>0</v>
      </c>
    </row>
    <row r="91" spans="1:12" ht="14.25" customHeight="1">
      <c r="A91" s="18">
        <v>90</v>
      </c>
      <c r="B91" s="19" t="s">
        <v>1029</v>
      </c>
      <c r="C91" s="19" t="s">
        <v>123</v>
      </c>
      <c r="D91" s="19" t="s">
        <v>969</v>
      </c>
      <c r="E91" s="19" t="s">
        <v>1030</v>
      </c>
      <c r="F91" s="18">
        <v>83</v>
      </c>
      <c r="G91" s="18">
        <v>83</v>
      </c>
      <c r="H91" s="18">
        <v>5</v>
      </c>
      <c r="I91" s="18">
        <v>31857</v>
      </c>
      <c r="J91" s="18" t="str">
        <f ca="1">IFERROR(__xludf.DUMMYFUNCTION("IF(SUM(COUNTIF(artists!A:A, SPLIT(C91, "",""))) &gt; 0, ""UA"", 0)"),"UA")</f>
        <v>UA</v>
      </c>
      <c r="K91" s="18">
        <f ca="1">IFERROR(__xludf.DUMMYFUNCTION("IF(SUM(COUNTIF(artists!C:C, SPLIT(C91, "",""))) &gt; 0, ""RU"", 0)"),0)</f>
        <v>0</v>
      </c>
      <c r="L91" s="18">
        <f ca="1">IFERROR(__xludf.DUMMYFUNCTION("IF(SUM(COUNTIF(artists!E:E, SPLIT(C91, "",""))) &gt; 0, ""OTHER"", 0)"),0)</f>
        <v>0</v>
      </c>
    </row>
    <row r="92" spans="1:12" ht="14.25" customHeight="1">
      <c r="A92" s="18">
        <v>91</v>
      </c>
      <c r="B92" s="19" t="s">
        <v>2231</v>
      </c>
      <c r="C92" s="19" t="s">
        <v>2232</v>
      </c>
      <c r="D92" s="19" t="s">
        <v>2233</v>
      </c>
      <c r="E92" s="19" t="s">
        <v>2234</v>
      </c>
      <c r="F92" s="18">
        <v>1</v>
      </c>
      <c r="G92" s="18">
        <v>86</v>
      </c>
      <c r="H92" s="18">
        <v>42</v>
      </c>
      <c r="I92" s="18">
        <v>31221</v>
      </c>
      <c r="J92" s="18">
        <f ca="1">IFERROR(__xludf.DUMMYFUNCTION("IF(SUM(COUNTIF(artists!A:A, SPLIT(C92, "",""))) &gt; 0, ""UA"", 0)"),0)</f>
        <v>0</v>
      </c>
      <c r="K92" s="18" t="str">
        <f ca="1">IFERROR(__xludf.DUMMYFUNCTION("IF(SUM(COUNTIF(artists!C:C, SPLIT(C92, "",""))) &gt; 0, ""RU"", 0)"),"RU")</f>
        <v>RU</v>
      </c>
      <c r="L92" s="18">
        <f ca="1">IFERROR(__xludf.DUMMYFUNCTION("IF(SUM(COUNTIF(artists!E:E, SPLIT(C92, "",""))) &gt; 0, ""OTHER"", 0)"),0)</f>
        <v>0</v>
      </c>
    </row>
    <row r="93" spans="1:12" ht="14.25" customHeight="1">
      <c r="A93" s="18">
        <v>92</v>
      </c>
      <c r="B93" s="19" t="s">
        <v>2317</v>
      </c>
      <c r="C93" s="19" t="s">
        <v>316</v>
      </c>
      <c r="D93" s="19" t="s">
        <v>2318</v>
      </c>
      <c r="E93" s="19" t="s">
        <v>2319</v>
      </c>
      <c r="F93" s="18">
        <v>16</v>
      </c>
      <c r="G93" s="18">
        <v>73</v>
      </c>
      <c r="H93" s="18">
        <v>30</v>
      </c>
      <c r="I93" s="18">
        <v>31058</v>
      </c>
      <c r="J93" s="18">
        <f ca="1">IFERROR(__xludf.DUMMYFUNCTION("IF(SUM(COUNTIF(artists!A:A, SPLIT(C93, "",""))) &gt; 0, ""UA"", 0)"),0)</f>
        <v>0</v>
      </c>
      <c r="K93" s="18" t="str">
        <f ca="1">IFERROR(__xludf.DUMMYFUNCTION("IF(SUM(COUNTIF(artists!C:C, SPLIT(C93, "",""))) &gt; 0, ""RU"", 0)"),"RU")</f>
        <v>RU</v>
      </c>
      <c r="L93" s="18">
        <f ca="1">IFERROR(__xludf.DUMMYFUNCTION("IF(SUM(COUNTIF(artists!E:E, SPLIT(C93, "",""))) &gt; 0, ""OTHER"", 0)"),0)</f>
        <v>0</v>
      </c>
    </row>
    <row r="94" spans="1:12" ht="14.25" customHeight="1">
      <c r="A94" s="18">
        <v>93</v>
      </c>
      <c r="B94" s="19" t="s">
        <v>2580</v>
      </c>
      <c r="C94" s="19" t="s">
        <v>153</v>
      </c>
      <c r="D94" s="19" t="s">
        <v>2581</v>
      </c>
      <c r="E94" s="19" t="s">
        <v>2326</v>
      </c>
      <c r="F94" s="18">
        <v>2</v>
      </c>
      <c r="G94" s="18">
        <v>69</v>
      </c>
      <c r="H94" s="18">
        <v>16</v>
      </c>
      <c r="I94" s="18">
        <v>30932</v>
      </c>
      <c r="J94" s="18">
        <f ca="1">IFERROR(__xludf.DUMMYFUNCTION("IF(SUM(COUNTIF(artists!A:A, SPLIT(C94, "",""))) &gt; 0, ""UA"", 0)"),0)</f>
        <v>0</v>
      </c>
      <c r="K94" s="18" t="str">
        <f ca="1">IFERROR(__xludf.DUMMYFUNCTION("IF(SUM(COUNTIF(artists!C:C, SPLIT(C94, "",""))) &gt; 0, ""RU"", 0)"),"RU")</f>
        <v>RU</v>
      </c>
      <c r="L94" s="18">
        <f ca="1">IFERROR(__xludf.DUMMYFUNCTION("IF(SUM(COUNTIF(artists!E:E, SPLIT(C94, "",""))) &gt; 0, ""OTHER"", 0)"),0)</f>
        <v>0</v>
      </c>
    </row>
    <row r="95" spans="1:12" ht="14.25" customHeight="1">
      <c r="A95" s="18">
        <v>94</v>
      </c>
      <c r="B95" s="19" t="s">
        <v>2504</v>
      </c>
      <c r="C95" s="19" t="s">
        <v>176</v>
      </c>
      <c r="D95" s="19" t="s">
        <v>2505</v>
      </c>
      <c r="E95" s="19" t="s">
        <v>1978</v>
      </c>
      <c r="F95" s="18">
        <v>3</v>
      </c>
      <c r="G95" s="18">
        <v>87</v>
      </c>
      <c r="H95" s="18">
        <v>16</v>
      </c>
      <c r="I95" s="18">
        <v>30848</v>
      </c>
      <c r="J95" s="18">
        <f ca="1">IFERROR(__xludf.DUMMYFUNCTION("IF(SUM(COUNTIF(artists!A:A, SPLIT(C95, "",""))) &gt; 0, ""UA"", 0)"),0)</f>
        <v>0</v>
      </c>
      <c r="K95" s="18" t="str">
        <f ca="1">IFERROR(__xludf.DUMMYFUNCTION("IF(SUM(COUNTIF(artists!C:C, SPLIT(C95, "",""))) &gt; 0, ""RU"", 0)"),"RU")</f>
        <v>RU</v>
      </c>
      <c r="L95" s="18">
        <f ca="1">IFERROR(__xludf.DUMMYFUNCTION("IF(SUM(COUNTIF(artists!E:E, SPLIT(C95, "",""))) &gt; 0, ""OTHER"", 0)"),0)</f>
        <v>0</v>
      </c>
    </row>
    <row r="96" spans="1:12" ht="14.25" customHeight="1">
      <c r="A96" s="18">
        <v>95</v>
      </c>
      <c r="B96" s="19" t="s">
        <v>1295</v>
      </c>
      <c r="C96" s="19" t="s">
        <v>178</v>
      </c>
      <c r="D96" s="19" t="s">
        <v>1296</v>
      </c>
      <c r="E96" s="19" t="s">
        <v>1297</v>
      </c>
      <c r="F96" s="18">
        <v>95</v>
      </c>
      <c r="G96" s="18">
        <v>-1</v>
      </c>
      <c r="H96" s="18">
        <v>1</v>
      </c>
      <c r="I96" s="18">
        <v>30715</v>
      </c>
      <c r="J96" s="18" t="str">
        <f ca="1">IFERROR(__xludf.DUMMYFUNCTION("IF(SUM(COUNTIF(artists!A:A, SPLIT(C96, "",""))) &gt; 0, ""UA"", 0)"),"UA")</f>
        <v>UA</v>
      </c>
      <c r="K96" s="18">
        <f ca="1">IFERROR(__xludf.DUMMYFUNCTION("IF(SUM(COUNTIF(artists!C:C, SPLIT(C96, "",""))) &gt; 0, ""RU"", 0)"),0)</f>
        <v>0</v>
      </c>
      <c r="L96" s="18">
        <f ca="1">IFERROR(__xludf.DUMMYFUNCTION("IF(SUM(COUNTIF(artists!E:E, SPLIT(C96, "",""))) &gt; 0, ""OTHER"", 0)"),0)</f>
        <v>0</v>
      </c>
    </row>
    <row r="97" spans="1:12" ht="14.25" customHeight="1">
      <c r="A97" s="18">
        <v>96</v>
      </c>
      <c r="B97" s="19" t="s">
        <v>1730</v>
      </c>
      <c r="C97" s="19" t="s">
        <v>160</v>
      </c>
      <c r="D97" s="19" t="s">
        <v>1731</v>
      </c>
      <c r="E97" s="19" t="s">
        <v>1732</v>
      </c>
      <c r="F97" s="18">
        <v>48</v>
      </c>
      <c r="G97" s="18">
        <v>68</v>
      </c>
      <c r="H97" s="18">
        <v>8</v>
      </c>
      <c r="I97" s="18">
        <v>30695</v>
      </c>
      <c r="J97" s="18">
        <f ca="1">IFERROR(__xludf.DUMMYFUNCTION("IF(SUM(COUNTIF(artists!A:A, SPLIT(C97, "",""))) &gt; 0, ""UA"", 0)"),0)</f>
        <v>0</v>
      </c>
      <c r="K97" s="18">
        <f ca="1">IFERROR(__xludf.DUMMYFUNCTION("IF(SUM(COUNTIF(artists!C:C, SPLIT(C97, "",""))) &gt; 0, ""RU"", 0)"),0)</f>
        <v>0</v>
      </c>
      <c r="L97" s="18" t="str">
        <f ca="1">IFERROR(__xludf.DUMMYFUNCTION("IF(SUM(COUNTIF(artists!E:E, SPLIT(C97, "",""))) &gt; 0, ""OTHER"", 0)"),"OTHER")</f>
        <v>OTHER</v>
      </c>
    </row>
    <row r="98" spans="1:12" ht="14.25" customHeight="1">
      <c r="A98" s="18">
        <v>97</v>
      </c>
      <c r="B98" s="19" t="s">
        <v>2189</v>
      </c>
      <c r="C98" s="19" t="s">
        <v>2190</v>
      </c>
      <c r="D98" s="19" t="s">
        <v>2191</v>
      </c>
      <c r="E98" s="19" t="s">
        <v>1978</v>
      </c>
      <c r="F98" s="18">
        <v>7</v>
      </c>
      <c r="G98" s="18">
        <v>78</v>
      </c>
      <c r="H98" s="18">
        <v>18</v>
      </c>
      <c r="I98" s="18">
        <v>30612</v>
      </c>
      <c r="J98" s="18">
        <f ca="1">IFERROR(__xludf.DUMMYFUNCTION("IF(SUM(COUNTIF(artists!A:A, SPLIT(C98, "",""))) &gt; 0, ""UA"", 0)"),0)</f>
        <v>0</v>
      </c>
      <c r="K98" s="18" t="str">
        <f ca="1">IFERROR(__xludf.DUMMYFUNCTION("IF(SUM(COUNTIF(artists!C:C, SPLIT(C98, "",""))) &gt; 0, ""RU"", 0)"),"RU")</f>
        <v>RU</v>
      </c>
      <c r="L98" s="18">
        <f ca="1">IFERROR(__xludf.DUMMYFUNCTION("IF(SUM(COUNTIF(artists!E:E, SPLIT(C98, "",""))) &gt; 0, ""OTHER"", 0)"),0)</f>
        <v>0</v>
      </c>
    </row>
    <row r="99" spans="1:12" ht="14.25" customHeight="1">
      <c r="A99" s="18">
        <v>98</v>
      </c>
      <c r="B99" s="19" t="s">
        <v>857</v>
      </c>
      <c r="C99" s="19" t="s">
        <v>858</v>
      </c>
      <c r="D99" s="19" t="s">
        <v>859</v>
      </c>
      <c r="E99" s="19" t="s">
        <v>860</v>
      </c>
      <c r="F99" s="18">
        <v>98</v>
      </c>
      <c r="G99" s="18">
        <v>130</v>
      </c>
      <c r="H99" s="18">
        <v>5</v>
      </c>
      <c r="I99" s="18">
        <v>30516</v>
      </c>
      <c r="J99" s="18" t="str">
        <f ca="1">IFERROR(__xludf.DUMMYFUNCTION("IF(SUM(COUNTIF(artists!A:A, SPLIT(C99, "",""))) &gt; 0, ""UA"", 0)"),"UA")</f>
        <v>UA</v>
      </c>
      <c r="K99" s="18">
        <f ca="1">IFERROR(__xludf.DUMMYFUNCTION("IF(SUM(COUNTIF(artists!C:C, SPLIT(C99, "",""))) &gt; 0, ""RU"", 0)"),0)</f>
        <v>0</v>
      </c>
      <c r="L99" s="18">
        <f ca="1">IFERROR(__xludf.DUMMYFUNCTION("IF(SUM(COUNTIF(artists!E:E, SPLIT(C99, "",""))) &gt; 0, ""OTHER"", 0)"),0)</f>
        <v>0</v>
      </c>
    </row>
    <row r="100" spans="1:12" ht="14.25" customHeight="1">
      <c r="A100" s="18">
        <v>99</v>
      </c>
      <c r="B100" s="19" t="s">
        <v>2059</v>
      </c>
      <c r="C100" s="19" t="s">
        <v>2060</v>
      </c>
      <c r="D100" s="19" t="s">
        <v>2061</v>
      </c>
      <c r="E100" s="19" t="s">
        <v>648</v>
      </c>
      <c r="F100" s="18">
        <v>37</v>
      </c>
      <c r="G100" s="18">
        <v>101</v>
      </c>
      <c r="H100" s="18">
        <v>11</v>
      </c>
      <c r="I100" s="18">
        <v>30385</v>
      </c>
      <c r="J100" s="18" t="str">
        <f ca="1">IFERROR(__xludf.DUMMYFUNCTION("IF(SUM(COUNTIF(artists!A:A, SPLIT(C100, "",""))) &gt; 0, ""UA"", 0)"),"UA")</f>
        <v>UA</v>
      </c>
      <c r="K100" s="18">
        <f ca="1">IFERROR(__xludf.DUMMYFUNCTION("IF(SUM(COUNTIF(artists!C:C, SPLIT(C100, "",""))) &gt; 0, ""RU"", 0)"),0)</f>
        <v>0</v>
      </c>
      <c r="L100" s="18">
        <f ca="1">IFERROR(__xludf.DUMMYFUNCTION("IF(SUM(COUNTIF(artists!E:E, SPLIT(C100, "",""))) &gt; 0, ""OTHER"", 0)"),0)</f>
        <v>0</v>
      </c>
    </row>
    <row r="101" spans="1:12" ht="14.25" customHeight="1">
      <c r="A101" s="18">
        <v>100</v>
      </c>
      <c r="B101" s="19" t="s">
        <v>1072</v>
      </c>
      <c r="C101" s="19" t="s">
        <v>111</v>
      </c>
      <c r="D101" s="19" t="s">
        <v>1073</v>
      </c>
      <c r="E101" s="19" t="s">
        <v>815</v>
      </c>
      <c r="F101" s="18">
        <v>56</v>
      </c>
      <c r="G101" s="18">
        <v>110</v>
      </c>
      <c r="H101" s="18">
        <v>8</v>
      </c>
      <c r="I101" s="18">
        <v>30020</v>
      </c>
      <c r="J101" s="18" t="str">
        <f ca="1">IFERROR(__xludf.DUMMYFUNCTION("IF(SUM(COUNTIF(artists!A:A, SPLIT(C101, "",""))) &gt; 0, ""UA"", 0)"),"UA")</f>
        <v>UA</v>
      </c>
      <c r="K101" s="18">
        <f ca="1">IFERROR(__xludf.DUMMYFUNCTION("IF(SUM(COUNTIF(artists!C:C, SPLIT(C101, "",""))) &gt; 0, ""RU"", 0)"),0)</f>
        <v>0</v>
      </c>
      <c r="L101" s="18">
        <f ca="1">IFERROR(__xludf.DUMMYFUNCTION("IF(SUM(COUNTIF(artists!E:E, SPLIT(C101, "",""))) &gt; 0, ""OTHER"", 0)"),0)</f>
        <v>0</v>
      </c>
    </row>
    <row r="102" spans="1:12" ht="14.25" customHeight="1">
      <c r="A102" s="18">
        <v>101</v>
      </c>
      <c r="B102" s="19" t="s">
        <v>2467</v>
      </c>
      <c r="C102" s="19" t="s">
        <v>118</v>
      </c>
      <c r="D102" s="19" t="s">
        <v>2306</v>
      </c>
      <c r="E102" s="19" t="s">
        <v>1371</v>
      </c>
      <c r="F102" s="18">
        <v>9</v>
      </c>
      <c r="G102" s="18">
        <v>90</v>
      </c>
      <c r="H102" s="18">
        <v>42</v>
      </c>
      <c r="I102" s="18">
        <v>29997</v>
      </c>
      <c r="J102" s="18">
        <f ca="1">IFERROR(__xludf.DUMMYFUNCTION("IF(SUM(COUNTIF(artists!A:A, SPLIT(C102, "",""))) &gt; 0, ""UA"", 0)"),0)</f>
        <v>0</v>
      </c>
      <c r="K102" s="18" t="str">
        <f ca="1">IFERROR(__xludf.DUMMYFUNCTION("IF(SUM(COUNTIF(artists!C:C, SPLIT(C102, "",""))) &gt; 0, ""RU"", 0)"),"RU")</f>
        <v>RU</v>
      </c>
      <c r="L102" s="18">
        <f ca="1">IFERROR(__xludf.DUMMYFUNCTION("IF(SUM(COUNTIF(artists!E:E, SPLIT(C102, "",""))) &gt; 0, ""OTHER"", 0)"),0)</f>
        <v>0</v>
      </c>
    </row>
    <row r="103" spans="1:12" ht="14.25" customHeight="1">
      <c r="A103" s="18">
        <v>102</v>
      </c>
      <c r="B103" s="19" t="s">
        <v>1862</v>
      </c>
      <c r="C103" s="19" t="s">
        <v>1863</v>
      </c>
      <c r="D103" s="19" t="s">
        <v>1864</v>
      </c>
      <c r="E103" s="19" t="s">
        <v>216</v>
      </c>
      <c r="F103" s="18">
        <v>83</v>
      </c>
      <c r="G103" s="18">
        <v>111</v>
      </c>
      <c r="H103" s="18">
        <v>33</v>
      </c>
      <c r="I103" s="18">
        <v>29830</v>
      </c>
      <c r="J103" s="18">
        <f ca="1">IFERROR(__xludf.DUMMYFUNCTION("IF(SUM(COUNTIF(artists!A:A, SPLIT(C103, "",""))) &gt; 0, ""UA"", 0)"),0)</f>
        <v>0</v>
      </c>
      <c r="K103" s="18">
        <f ca="1">IFERROR(__xludf.DUMMYFUNCTION("IF(SUM(COUNTIF(artists!C:C, SPLIT(C103, "",""))) &gt; 0, ""RU"", 0)"),0)</f>
        <v>0</v>
      </c>
      <c r="L103" s="18" t="str">
        <f ca="1">IFERROR(__xludf.DUMMYFUNCTION("IF(SUM(COUNTIF(artists!E:E, SPLIT(C103, "",""))) &gt; 0, ""OTHER"", 0)"),"OTHER")</f>
        <v>OTHER</v>
      </c>
    </row>
    <row r="104" spans="1:12" ht="14.25" customHeight="1">
      <c r="A104" s="18">
        <v>103</v>
      </c>
      <c r="B104" s="19" t="s">
        <v>2250</v>
      </c>
      <c r="C104" s="19" t="s">
        <v>194</v>
      </c>
      <c r="D104" s="19" t="s">
        <v>2251</v>
      </c>
      <c r="E104" s="19" t="s">
        <v>2252</v>
      </c>
      <c r="F104" s="18">
        <v>65</v>
      </c>
      <c r="G104" s="18">
        <v>95</v>
      </c>
      <c r="H104" s="18">
        <v>93</v>
      </c>
      <c r="I104" s="18">
        <v>29769</v>
      </c>
      <c r="J104" s="18">
        <f ca="1">IFERROR(__xludf.DUMMYFUNCTION("IF(SUM(COUNTIF(artists!A:A, SPLIT(C104, "",""))) &gt; 0, ""UA"", 0)"),0)</f>
        <v>0</v>
      </c>
      <c r="K104" s="18" t="str">
        <f ca="1">IFERROR(__xludf.DUMMYFUNCTION("IF(SUM(COUNTIF(artists!C:C, SPLIT(C104, "",""))) &gt; 0, ""RU"", 0)"),"RU")</f>
        <v>RU</v>
      </c>
      <c r="L104" s="18">
        <f ca="1">IFERROR(__xludf.DUMMYFUNCTION("IF(SUM(COUNTIF(artists!E:E, SPLIT(C104, "",""))) &gt; 0, ""OTHER"", 0)"),0)</f>
        <v>0</v>
      </c>
    </row>
    <row r="105" spans="1:12" ht="14.25" customHeight="1">
      <c r="A105" s="18">
        <v>104</v>
      </c>
      <c r="B105" s="19" t="s">
        <v>1437</v>
      </c>
      <c r="C105" s="19" t="s">
        <v>209</v>
      </c>
      <c r="D105" s="19" t="s">
        <v>1438</v>
      </c>
      <c r="E105" s="19" t="s">
        <v>1207</v>
      </c>
      <c r="F105" s="18">
        <v>20</v>
      </c>
      <c r="G105" s="18">
        <v>98</v>
      </c>
      <c r="H105" s="18">
        <v>36</v>
      </c>
      <c r="I105" s="18">
        <v>29589</v>
      </c>
      <c r="J105" s="18">
        <f ca="1">IFERROR(__xludf.DUMMYFUNCTION("IF(SUM(COUNTIF(artists!A:A, SPLIT(C105, "",""))) &gt; 0, ""UA"", 0)"),0)</f>
        <v>0</v>
      </c>
      <c r="K105" s="18" t="str">
        <f ca="1">IFERROR(__xludf.DUMMYFUNCTION("IF(SUM(COUNTIF(artists!C:C, SPLIT(C105, "",""))) &gt; 0, ""RU"", 0)"),"RU")</f>
        <v>RU</v>
      </c>
      <c r="L105" s="18">
        <f ca="1">IFERROR(__xludf.DUMMYFUNCTION("IF(SUM(COUNTIF(artists!E:E, SPLIT(C105, "",""))) &gt; 0, ""OTHER"", 0)"),0)</f>
        <v>0</v>
      </c>
    </row>
    <row r="106" spans="1:12" ht="14.25" customHeight="1">
      <c r="A106" s="18">
        <v>105</v>
      </c>
      <c r="B106" s="19" t="s">
        <v>2449</v>
      </c>
      <c r="C106" s="19" t="s">
        <v>312</v>
      </c>
      <c r="D106" s="19" t="s">
        <v>2450</v>
      </c>
      <c r="E106" s="19" t="s">
        <v>312</v>
      </c>
      <c r="F106" s="18">
        <v>80</v>
      </c>
      <c r="G106" s="18">
        <v>108</v>
      </c>
      <c r="H106" s="18">
        <v>29</v>
      </c>
      <c r="I106" s="18">
        <v>29575</v>
      </c>
      <c r="J106" s="18">
        <f ca="1">IFERROR(__xludf.DUMMYFUNCTION("IF(SUM(COUNTIF(artists!A:A, SPLIT(C106, "",""))) &gt; 0, ""UA"", 0)"),0)</f>
        <v>0</v>
      </c>
      <c r="K106" s="18" t="str">
        <f ca="1">IFERROR(__xludf.DUMMYFUNCTION("IF(SUM(COUNTIF(artists!C:C, SPLIT(C106, "",""))) &gt; 0, ""RU"", 0)"),"RU")</f>
        <v>RU</v>
      </c>
      <c r="L106" s="18">
        <f ca="1">IFERROR(__xludf.DUMMYFUNCTION("IF(SUM(COUNTIF(artists!E:E, SPLIT(C106, "",""))) &gt; 0, ""OTHER"", 0)"),0)</f>
        <v>0</v>
      </c>
    </row>
    <row r="107" spans="1:12" ht="14.25" customHeight="1">
      <c r="A107" s="18">
        <v>106</v>
      </c>
      <c r="B107" s="19" t="s">
        <v>1832</v>
      </c>
      <c r="C107" s="19" t="s">
        <v>343</v>
      </c>
      <c r="D107" s="19" t="s">
        <v>1833</v>
      </c>
      <c r="E107" s="19" t="s">
        <v>648</v>
      </c>
      <c r="F107" s="18">
        <v>84</v>
      </c>
      <c r="G107" s="18">
        <v>103</v>
      </c>
      <c r="H107" s="18">
        <v>7</v>
      </c>
      <c r="I107" s="18">
        <v>29444</v>
      </c>
      <c r="J107" s="18" t="str">
        <f ca="1">IFERROR(__xludf.DUMMYFUNCTION("IF(SUM(COUNTIF(artists!A:A, SPLIT(C107, "",""))) &gt; 0, ""UA"", 0)"),"UA")</f>
        <v>UA</v>
      </c>
      <c r="K107" s="18">
        <f ca="1">IFERROR(__xludf.DUMMYFUNCTION("IF(SUM(COUNTIF(artists!C:C, SPLIT(C107, "",""))) &gt; 0, ""RU"", 0)"),0)</f>
        <v>0</v>
      </c>
      <c r="L107" s="18">
        <f ca="1">IFERROR(__xludf.DUMMYFUNCTION("IF(SUM(COUNTIF(artists!E:E, SPLIT(C107, "",""))) &gt; 0, ""OTHER"", 0)"),0)</f>
        <v>0</v>
      </c>
    </row>
    <row r="108" spans="1:12" ht="14.25" customHeight="1">
      <c r="A108" s="18">
        <v>107</v>
      </c>
      <c r="B108" s="19" t="s">
        <v>2705</v>
      </c>
      <c r="C108" s="19" t="s">
        <v>229</v>
      </c>
      <c r="D108" s="19" t="s">
        <v>2706</v>
      </c>
      <c r="E108" s="19" t="s">
        <v>2707</v>
      </c>
      <c r="F108" s="18">
        <v>107</v>
      </c>
      <c r="G108" s="18">
        <v>132</v>
      </c>
      <c r="H108" s="18">
        <v>3</v>
      </c>
      <c r="I108" s="18">
        <v>29430</v>
      </c>
      <c r="J108" s="18">
        <f ca="1">IFERROR(__xludf.DUMMYFUNCTION("IF(SUM(COUNTIF(artists!A:A, SPLIT(C108, "",""))) &gt; 0, ""UA"", 0)"),0)</f>
        <v>0</v>
      </c>
      <c r="K108" s="18" t="str">
        <f ca="1">IFERROR(__xludf.DUMMYFUNCTION("IF(SUM(COUNTIF(artists!C:C, SPLIT(C108, "",""))) &gt; 0, ""RU"", 0)"),"RU")</f>
        <v>RU</v>
      </c>
      <c r="L108" s="18">
        <f ca="1">IFERROR(__xludf.DUMMYFUNCTION("IF(SUM(COUNTIF(artists!E:E, SPLIT(C108, "",""))) &gt; 0, ""OTHER"", 0)"),0)</f>
        <v>0</v>
      </c>
    </row>
    <row r="109" spans="1:12" ht="14.25" customHeight="1">
      <c r="A109" s="18">
        <v>108</v>
      </c>
      <c r="B109" s="19" t="s">
        <v>2345</v>
      </c>
      <c r="C109" s="19" t="s">
        <v>194</v>
      </c>
      <c r="D109" s="19" t="s">
        <v>2346</v>
      </c>
      <c r="E109" s="19" t="s">
        <v>2252</v>
      </c>
      <c r="F109" s="18">
        <v>51</v>
      </c>
      <c r="G109" s="18">
        <v>96</v>
      </c>
      <c r="H109" s="18">
        <v>54</v>
      </c>
      <c r="I109" s="18">
        <v>29123</v>
      </c>
      <c r="J109" s="18">
        <f ca="1">IFERROR(__xludf.DUMMYFUNCTION("IF(SUM(COUNTIF(artists!A:A, SPLIT(C109, "",""))) &gt; 0, ""UA"", 0)"),0)</f>
        <v>0</v>
      </c>
      <c r="K109" s="18" t="str">
        <f ca="1">IFERROR(__xludf.DUMMYFUNCTION("IF(SUM(COUNTIF(artists!C:C, SPLIT(C109, "",""))) &gt; 0, ""RU"", 0)"),"RU")</f>
        <v>RU</v>
      </c>
      <c r="L109" s="18">
        <f ca="1">IFERROR(__xludf.DUMMYFUNCTION("IF(SUM(COUNTIF(artists!E:E, SPLIT(C109, "",""))) &gt; 0, ""OTHER"", 0)"),0)</f>
        <v>0</v>
      </c>
    </row>
    <row r="110" spans="1:12" ht="14.25" customHeight="1">
      <c r="A110" s="18">
        <v>109</v>
      </c>
      <c r="B110" s="19" t="s">
        <v>1313</v>
      </c>
      <c r="C110" s="19" t="s">
        <v>1314</v>
      </c>
      <c r="D110" s="19" t="s">
        <v>1315</v>
      </c>
      <c r="E110" s="19" t="s">
        <v>191</v>
      </c>
      <c r="F110" s="18">
        <v>26</v>
      </c>
      <c r="G110" s="18">
        <v>93</v>
      </c>
      <c r="H110" s="18">
        <v>28</v>
      </c>
      <c r="I110" s="18">
        <v>29116</v>
      </c>
      <c r="J110" s="18">
        <f ca="1">IFERROR(__xludf.DUMMYFUNCTION("IF(SUM(COUNTIF(artists!A:A, SPLIT(C110, "",""))) &gt; 0, ""UA"", 0)"),0)</f>
        <v>0</v>
      </c>
      <c r="K110" s="18" t="str">
        <f ca="1">IFERROR(__xludf.DUMMYFUNCTION("IF(SUM(COUNTIF(artists!C:C, SPLIT(C110, "",""))) &gt; 0, ""RU"", 0)"),"RU")</f>
        <v>RU</v>
      </c>
      <c r="L110" s="18">
        <f ca="1">IFERROR(__xludf.DUMMYFUNCTION("IF(SUM(COUNTIF(artists!E:E, SPLIT(C110, "",""))) &gt; 0, ""OTHER"", 0)"),0)</f>
        <v>0</v>
      </c>
    </row>
    <row r="111" spans="1:12" ht="14.25" customHeight="1">
      <c r="A111" s="18">
        <v>110</v>
      </c>
      <c r="B111" s="19" t="s">
        <v>2291</v>
      </c>
      <c r="C111" s="19" t="s">
        <v>2292</v>
      </c>
      <c r="D111" s="19" t="s">
        <v>2293</v>
      </c>
      <c r="E111" s="19" t="s">
        <v>648</v>
      </c>
      <c r="F111" s="18">
        <v>71</v>
      </c>
      <c r="G111" s="18">
        <v>117</v>
      </c>
      <c r="H111" s="18">
        <v>6</v>
      </c>
      <c r="I111" s="18">
        <v>28896</v>
      </c>
      <c r="J111" s="18" t="str">
        <f ca="1">IFERROR(__xludf.DUMMYFUNCTION("IF(SUM(COUNTIF(artists!A:A, SPLIT(C111, "",""))) &gt; 0, ""UA"", 0)"),"UA")</f>
        <v>UA</v>
      </c>
      <c r="K111" s="18">
        <f ca="1">IFERROR(__xludf.DUMMYFUNCTION("IF(SUM(COUNTIF(artists!C:C, SPLIT(C111, "",""))) &gt; 0, ""RU"", 0)"),0)</f>
        <v>0</v>
      </c>
      <c r="L111" s="18">
        <f ca="1">IFERROR(__xludf.DUMMYFUNCTION("IF(SUM(COUNTIF(artists!E:E, SPLIT(C111, "",""))) &gt; 0, ""OTHER"", 0)"),0)</f>
        <v>0</v>
      </c>
    </row>
    <row r="112" spans="1:12" ht="14.25" customHeight="1">
      <c r="A112" s="18">
        <v>111</v>
      </c>
      <c r="B112" s="19" t="s">
        <v>2440</v>
      </c>
      <c r="C112" s="19" t="s">
        <v>149</v>
      </c>
      <c r="D112" s="19" t="s">
        <v>2441</v>
      </c>
      <c r="E112" s="19" t="s">
        <v>2442</v>
      </c>
      <c r="F112" s="18">
        <v>111</v>
      </c>
      <c r="G112" s="18">
        <v>151</v>
      </c>
      <c r="H112" s="18">
        <v>6</v>
      </c>
      <c r="I112" s="18">
        <v>28873</v>
      </c>
      <c r="J112" s="18" t="str">
        <f ca="1">IFERROR(__xludf.DUMMYFUNCTION("IF(SUM(COUNTIF(artists!A:A, SPLIT(C112, "",""))) &gt; 0, ""UA"", 0)"),"UA")</f>
        <v>UA</v>
      </c>
      <c r="K112" s="18">
        <f ca="1">IFERROR(__xludf.DUMMYFUNCTION("IF(SUM(COUNTIF(artists!C:C, SPLIT(C112, "",""))) &gt; 0, ""RU"", 0)"),0)</f>
        <v>0</v>
      </c>
      <c r="L112" s="18">
        <f ca="1">IFERROR(__xludf.DUMMYFUNCTION("IF(SUM(COUNTIF(artists!E:E, SPLIT(C112, "",""))) &gt; 0, ""OTHER"", 0)"),0)</f>
        <v>0</v>
      </c>
    </row>
    <row r="113" spans="1:12" ht="14.25" customHeight="1">
      <c r="A113" s="18">
        <v>112</v>
      </c>
      <c r="B113" s="19" t="s">
        <v>2530</v>
      </c>
      <c r="C113" s="19" t="s">
        <v>2531</v>
      </c>
      <c r="D113" s="19" t="s">
        <v>2532</v>
      </c>
      <c r="E113" s="19" t="s">
        <v>2498</v>
      </c>
      <c r="F113" s="18">
        <v>7</v>
      </c>
      <c r="G113" s="18">
        <v>-1</v>
      </c>
      <c r="H113" s="18">
        <v>24</v>
      </c>
      <c r="I113" s="18">
        <v>28831</v>
      </c>
      <c r="J113" s="18">
        <f ca="1">IFERROR(__xludf.DUMMYFUNCTION("IF(SUM(COUNTIF(artists!A:A, SPLIT(C113, "",""))) &gt; 0, ""UA"", 0)"),0)</f>
        <v>0</v>
      </c>
      <c r="K113" s="18" t="str">
        <f ca="1">IFERROR(__xludf.DUMMYFUNCTION("IF(SUM(COUNTIF(artists!C:C, SPLIT(C113, "",""))) &gt; 0, ""RU"", 0)"),"RU")</f>
        <v>RU</v>
      </c>
      <c r="L113" s="18">
        <f ca="1">IFERROR(__xludf.DUMMYFUNCTION("IF(SUM(COUNTIF(artists!E:E, SPLIT(C113, "",""))) &gt; 0, ""OTHER"", 0)"),0)</f>
        <v>0</v>
      </c>
    </row>
    <row r="114" spans="1:12" ht="14.25" customHeight="1">
      <c r="A114" s="18">
        <v>113</v>
      </c>
      <c r="B114" s="19" t="s">
        <v>1675</v>
      </c>
      <c r="C114" s="19" t="s">
        <v>215</v>
      </c>
      <c r="D114" s="19" t="s">
        <v>1676</v>
      </c>
      <c r="E114" s="19" t="s">
        <v>1371</v>
      </c>
      <c r="F114" s="18">
        <v>61</v>
      </c>
      <c r="G114" s="18">
        <v>94</v>
      </c>
      <c r="H114" s="18">
        <v>29</v>
      </c>
      <c r="I114" s="18">
        <v>28817</v>
      </c>
      <c r="J114" s="18">
        <f ca="1">IFERROR(__xludf.DUMMYFUNCTION("IF(SUM(COUNTIF(artists!A:A, SPLIT(C114, "",""))) &gt; 0, ""UA"", 0)"),0)</f>
        <v>0</v>
      </c>
      <c r="K114" s="18" t="str">
        <f ca="1">IFERROR(__xludf.DUMMYFUNCTION("IF(SUM(COUNTIF(artists!C:C, SPLIT(C114, "",""))) &gt; 0, ""RU"", 0)"),"RU")</f>
        <v>RU</v>
      </c>
      <c r="L114" s="18">
        <f ca="1">IFERROR(__xludf.DUMMYFUNCTION("IF(SUM(COUNTIF(artists!E:E, SPLIT(C114, "",""))) &gt; 0, ""OTHER"", 0)"),0)</f>
        <v>0</v>
      </c>
    </row>
    <row r="115" spans="1:12" ht="14.25" customHeight="1">
      <c r="A115" s="18">
        <v>114</v>
      </c>
      <c r="B115" s="19" t="s">
        <v>2461</v>
      </c>
      <c r="C115" s="19" t="s">
        <v>212</v>
      </c>
      <c r="D115" s="19" t="s">
        <v>2462</v>
      </c>
      <c r="E115" s="19" t="s">
        <v>2463</v>
      </c>
      <c r="F115" s="18">
        <v>51</v>
      </c>
      <c r="G115" s="18">
        <v>92</v>
      </c>
      <c r="H115" s="18">
        <v>50</v>
      </c>
      <c r="I115" s="18">
        <v>28731</v>
      </c>
      <c r="J115" s="18">
        <f ca="1">IFERROR(__xludf.DUMMYFUNCTION("IF(SUM(COUNTIF(artists!A:A, SPLIT(C115, "",""))) &gt; 0, ""UA"", 0)"),0)</f>
        <v>0</v>
      </c>
      <c r="K115" s="18" t="str">
        <f ca="1">IFERROR(__xludf.DUMMYFUNCTION("IF(SUM(COUNTIF(artists!C:C, SPLIT(C115, "",""))) &gt; 0, ""RU"", 0)"),"RU")</f>
        <v>RU</v>
      </c>
      <c r="L115" s="18">
        <f ca="1">IFERROR(__xludf.DUMMYFUNCTION("IF(SUM(COUNTIF(artists!E:E, SPLIT(C115, "",""))) &gt; 0, ""OTHER"", 0)"),0)</f>
        <v>0</v>
      </c>
    </row>
    <row r="116" spans="1:12" ht="14.25" customHeight="1">
      <c r="A116" s="18">
        <v>115</v>
      </c>
      <c r="B116" s="19" t="s">
        <v>1939</v>
      </c>
      <c r="C116" s="19" t="s">
        <v>139</v>
      </c>
      <c r="D116" s="19" t="s">
        <v>1940</v>
      </c>
      <c r="E116" s="19" t="s">
        <v>1853</v>
      </c>
      <c r="F116" s="18">
        <v>98</v>
      </c>
      <c r="G116" s="18">
        <v>100</v>
      </c>
      <c r="H116" s="18">
        <v>13</v>
      </c>
      <c r="I116" s="18">
        <v>28615</v>
      </c>
      <c r="J116" s="18">
        <f ca="1">IFERROR(__xludf.DUMMYFUNCTION("IF(SUM(COUNTIF(artists!A:A, SPLIT(C116, "",""))) &gt; 0, ""UA"", 0)"),0)</f>
        <v>0</v>
      </c>
      <c r="K116" s="18" t="str">
        <f ca="1">IFERROR(__xludf.DUMMYFUNCTION("IF(SUM(COUNTIF(artists!C:C, SPLIT(C116, "",""))) &gt; 0, ""RU"", 0)"),"RU")</f>
        <v>RU</v>
      </c>
      <c r="L116" s="18">
        <f ca="1">IFERROR(__xludf.DUMMYFUNCTION("IF(SUM(COUNTIF(artists!E:E, SPLIT(C116, "",""))) &gt; 0, ""OTHER"", 0)"),0)</f>
        <v>0</v>
      </c>
    </row>
    <row r="117" spans="1:12" ht="14.25" customHeight="1">
      <c r="A117" s="18">
        <v>116</v>
      </c>
      <c r="B117" s="19" t="s">
        <v>1137</v>
      </c>
      <c r="C117" s="19" t="s">
        <v>204</v>
      </c>
      <c r="D117" s="19" t="s">
        <v>1138</v>
      </c>
      <c r="E117" s="19" t="s">
        <v>1139</v>
      </c>
      <c r="F117" s="18">
        <v>55</v>
      </c>
      <c r="G117" s="18">
        <v>102</v>
      </c>
      <c r="H117" s="18">
        <v>12</v>
      </c>
      <c r="I117" s="18">
        <v>28582</v>
      </c>
      <c r="J117" s="18">
        <f ca="1">IFERROR(__xludf.DUMMYFUNCTION("IF(SUM(COUNTIF(artists!A:A, SPLIT(C117, "",""))) &gt; 0, ""UA"", 0)"),0)</f>
        <v>0</v>
      </c>
      <c r="K117" s="18" t="str">
        <f ca="1">IFERROR(__xludf.DUMMYFUNCTION("IF(SUM(COUNTIF(artists!C:C, SPLIT(C117, "",""))) &gt; 0, ""RU"", 0)"),"RU")</f>
        <v>RU</v>
      </c>
      <c r="L117" s="18">
        <f ca="1">IFERROR(__xludf.DUMMYFUNCTION("IF(SUM(COUNTIF(artists!E:E, SPLIT(C117, "",""))) &gt; 0, ""OTHER"", 0)"),0)</f>
        <v>0</v>
      </c>
    </row>
    <row r="118" spans="1:12" ht="14.25" customHeight="1">
      <c r="A118" s="18">
        <v>117</v>
      </c>
      <c r="B118" s="19" t="s">
        <v>2431</v>
      </c>
      <c r="C118" s="19" t="s">
        <v>2432</v>
      </c>
      <c r="D118" s="19" t="s">
        <v>2433</v>
      </c>
      <c r="E118" s="19" t="s">
        <v>2117</v>
      </c>
      <c r="F118" s="18">
        <v>6</v>
      </c>
      <c r="G118" s="18">
        <v>89</v>
      </c>
      <c r="H118" s="18">
        <v>21</v>
      </c>
      <c r="I118" s="18">
        <v>28560</v>
      </c>
      <c r="J118" s="18">
        <f ca="1">IFERROR(__xludf.DUMMYFUNCTION("IF(SUM(COUNTIF(artists!A:A, SPLIT(C118, "",""))) &gt; 0, ""UA"", 0)"),0)</f>
        <v>0</v>
      </c>
      <c r="K118" s="18" t="str">
        <f ca="1">IFERROR(__xludf.DUMMYFUNCTION("IF(SUM(COUNTIF(artists!C:C, SPLIT(C118, "",""))) &gt; 0, ""RU"", 0)"),"RU")</f>
        <v>RU</v>
      </c>
      <c r="L118" s="18">
        <f ca="1">IFERROR(__xludf.DUMMYFUNCTION("IF(SUM(COUNTIF(artists!E:E, SPLIT(C118, "",""))) &gt; 0, ""OTHER"", 0)"),0)</f>
        <v>0</v>
      </c>
    </row>
    <row r="119" spans="1:12" ht="14.25" customHeight="1">
      <c r="A119" s="18">
        <v>118</v>
      </c>
      <c r="B119" s="19" t="s">
        <v>2499</v>
      </c>
      <c r="C119" s="19" t="s">
        <v>292</v>
      </c>
      <c r="D119" s="19" t="s">
        <v>2500</v>
      </c>
      <c r="E119" s="19" t="s">
        <v>2501</v>
      </c>
      <c r="F119" s="18">
        <v>11</v>
      </c>
      <c r="G119" s="18">
        <v>109</v>
      </c>
      <c r="H119" s="18">
        <v>21</v>
      </c>
      <c r="I119" s="18">
        <v>28519</v>
      </c>
      <c r="J119" s="18">
        <f ca="1">IFERROR(__xludf.DUMMYFUNCTION("IF(SUM(COUNTIF(artists!A:A, SPLIT(C119, "",""))) &gt; 0, ""UA"", 0)"),0)</f>
        <v>0</v>
      </c>
      <c r="K119" s="18">
        <f ca="1">IFERROR(__xludf.DUMMYFUNCTION("IF(SUM(COUNTIF(artists!C:C, SPLIT(C119, "",""))) &gt; 0, ""RU"", 0)"),0)</f>
        <v>0</v>
      </c>
      <c r="L119" s="18" t="str">
        <f ca="1">IFERROR(__xludf.DUMMYFUNCTION("IF(SUM(COUNTIF(artists!E:E, SPLIT(C119, "",""))) &gt; 0, ""OTHER"", 0)"),"OTHER")</f>
        <v>OTHER</v>
      </c>
    </row>
    <row r="120" spans="1:12" ht="14.25" customHeight="1">
      <c r="A120" s="18">
        <v>119</v>
      </c>
      <c r="B120" s="19" t="s">
        <v>1914</v>
      </c>
      <c r="C120" s="19" t="s">
        <v>177</v>
      </c>
      <c r="D120" s="19" t="s">
        <v>937</v>
      </c>
      <c r="E120" s="19" t="s">
        <v>177</v>
      </c>
      <c r="F120" s="18">
        <v>53</v>
      </c>
      <c r="G120" s="18">
        <v>106</v>
      </c>
      <c r="H120" s="18">
        <v>91</v>
      </c>
      <c r="I120" s="18">
        <v>28480</v>
      </c>
      <c r="J120" s="18">
        <f ca="1">IFERROR(__xludf.DUMMYFUNCTION("IF(SUM(COUNTIF(artists!A:A, SPLIT(C120, "",""))) &gt; 0, ""UA"", 0)"),0)</f>
        <v>0</v>
      </c>
      <c r="K120" s="18">
        <f ca="1">IFERROR(__xludf.DUMMYFUNCTION("IF(SUM(COUNTIF(artists!C:C, SPLIT(C120, "",""))) &gt; 0, ""RU"", 0)"),0)</f>
        <v>0</v>
      </c>
      <c r="L120" s="18" t="str">
        <f ca="1">IFERROR(__xludf.DUMMYFUNCTION("IF(SUM(COUNTIF(artists!E:E, SPLIT(C120, "",""))) &gt; 0, ""OTHER"", 0)"),"OTHER")</f>
        <v>OTHER</v>
      </c>
    </row>
    <row r="121" spans="1:12" ht="14.25" customHeight="1">
      <c r="A121" s="18">
        <v>120</v>
      </c>
      <c r="B121" s="19" t="s">
        <v>2740</v>
      </c>
      <c r="C121" s="19" t="s">
        <v>318</v>
      </c>
      <c r="D121" s="19" t="s">
        <v>2058</v>
      </c>
      <c r="E121" s="19" t="s">
        <v>1028</v>
      </c>
      <c r="F121" s="18">
        <v>120</v>
      </c>
      <c r="G121" s="18">
        <v>-1</v>
      </c>
      <c r="H121" s="18">
        <v>1</v>
      </c>
      <c r="I121" s="18">
        <v>28360</v>
      </c>
      <c r="J121" s="18">
        <f ca="1">IFERROR(__xludf.DUMMYFUNCTION("IF(SUM(COUNTIF(artists!A:A, SPLIT(C121, "",""))) &gt; 0, ""UA"", 0)"),0)</f>
        <v>0</v>
      </c>
      <c r="K121" s="18" t="str">
        <f ca="1">IFERROR(__xludf.DUMMYFUNCTION("IF(SUM(COUNTIF(artists!C:C, SPLIT(C121, "",""))) &gt; 0, ""RU"", 0)"),"RU")</f>
        <v>RU</v>
      </c>
      <c r="L121" s="18">
        <f ca="1">IFERROR(__xludf.DUMMYFUNCTION("IF(SUM(COUNTIF(artists!E:E, SPLIT(C121, "",""))) &gt; 0, ""OTHER"", 0)"),0)</f>
        <v>0</v>
      </c>
    </row>
    <row r="122" spans="1:12" ht="14.25" customHeight="1">
      <c r="A122" s="18">
        <v>121</v>
      </c>
      <c r="B122" s="19" t="s">
        <v>2320</v>
      </c>
      <c r="C122" s="19" t="s">
        <v>202</v>
      </c>
      <c r="D122" s="19" t="s">
        <v>2321</v>
      </c>
      <c r="E122" s="19" t="s">
        <v>1691</v>
      </c>
      <c r="F122" s="18">
        <v>9</v>
      </c>
      <c r="G122" s="18">
        <v>99</v>
      </c>
      <c r="H122" s="18">
        <v>23</v>
      </c>
      <c r="I122" s="18">
        <v>28322</v>
      </c>
      <c r="J122" s="18">
        <f ca="1">IFERROR(__xludf.DUMMYFUNCTION("IF(SUM(COUNTIF(artists!A:A, SPLIT(C122, "",""))) &gt; 0, ""UA"", 0)"),0)</f>
        <v>0</v>
      </c>
      <c r="K122" s="18" t="str">
        <f ca="1">IFERROR(__xludf.DUMMYFUNCTION("IF(SUM(COUNTIF(artists!C:C, SPLIT(C122, "",""))) &gt; 0, ""RU"", 0)"),"RU")</f>
        <v>RU</v>
      </c>
      <c r="L122" s="18">
        <f ca="1">IFERROR(__xludf.DUMMYFUNCTION("IF(SUM(COUNTIF(artists!E:E, SPLIT(C122, "",""))) &gt; 0, ""OTHER"", 0)"),0)</f>
        <v>0</v>
      </c>
    </row>
    <row r="123" spans="1:12" ht="14.25" customHeight="1">
      <c r="A123" s="18">
        <v>122</v>
      </c>
      <c r="B123" s="19" t="s">
        <v>1522</v>
      </c>
      <c r="C123" s="19" t="s">
        <v>314</v>
      </c>
      <c r="D123" s="19" t="s">
        <v>206</v>
      </c>
      <c r="E123" s="19" t="s">
        <v>1523</v>
      </c>
      <c r="F123" s="18">
        <v>96</v>
      </c>
      <c r="G123" s="18">
        <v>119</v>
      </c>
      <c r="H123" s="18">
        <v>9</v>
      </c>
      <c r="I123" s="18">
        <v>28206</v>
      </c>
      <c r="J123" s="18">
        <f ca="1">IFERROR(__xludf.DUMMYFUNCTION("IF(SUM(COUNTIF(artists!A:A, SPLIT(C123, "",""))) &gt; 0, ""UA"", 0)"),0)</f>
        <v>0</v>
      </c>
      <c r="K123" s="18" t="str">
        <f ca="1">IFERROR(__xludf.DUMMYFUNCTION("IF(SUM(COUNTIF(artists!C:C, SPLIT(C123, "",""))) &gt; 0, ""RU"", 0)"),"RU")</f>
        <v>RU</v>
      </c>
      <c r="L123" s="18">
        <f ca="1">IFERROR(__xludf.DUMMYFUNCTION("IF(SUM(COUNTIF(artists!E:E, SPLIT(C123, "",""))) &gt; 0, ""OTHER"", 0)"),0)</f>
        <v>0</v>
      </c>
    </row>
    <row r="124" spans="1:12" ht="14.25" customHeight="1">
      <c r="A124" s="18">
        <v>123</v>
      </c>
      <c r="B124" s="19" t="s">
        <v>2615</v>
      </c>
      <c r="C124" s="19" t="s">
        <v>167</v>
      </c>
      <c r="D124" s="19" t="s">
        <v>2616</v>
      </c>
      <c r="E124" s="19" t="s">
        <v>1049</v>
      </c>
      <c r="F124" s="18">
        <v>17</v>
      </c>
      <c r="G124" s="18">
        <v>88</v>
      </c>
      <c r="H124" s="18">
        <v>9</v>
      </c>
      <c r="I124" s="18">
        <v>28193</v>
      </c>
      <c r="J124" s="18">
        <f ca="1">IFERROR(__xludf.DUMMYFUNCTION("IF(SUM(COUNTIF(artists!A:A, SPLIT(C124, "",""))) &gt; 0, ""UA"", 0)"),0)</f>
        <v>0</v>
      </c>
      <c r="K124" s="18" t="str">
        <f ca="1">IFERROR(__xludf.DUMMYFUNCTION("IF(SUM(COUNTIF(artists!C:C, SPLIT(C124, "",""))) &gt; 0, ""RU"", 0)"),"RU")</f>
        <v>RU</v>
      </c>
      <c r="L124" s="18">
        <f ca="1">IFERROR(__xludf.DUMMYFUNCTION("IF(SUM(COUNTIF(artists!E:E, SPLIT(C124, "",""))) &gt; 0, ""OTHER"", 0)"),0)</f>
        <v>0</v>
      </c>
    </row>
    <row r="125" spans="1:12" ht="14.25" customHeight="1">
      <c r="A125" s="18">
        <v>124</v>
      </c>
      <c r="B125" s="19" t="s">
        <v>2069</v>
      </c>
      <c r="C125" s="19" t="s">
        <v>109</v>
      </c>
      <c r="D125" s="19" t="s">
        <v>2070</v>
      </c>
      <c r="E125" s="19" t="s">
        <v>792</v>
      </c>
      <c r="F125" s="18">
        <v>63</v>
      </c>
      <c r="G125" s="18">
        <v>84</v>
      </c>
      <c r="H125" s="18">
        <v>11</v>
      </c>
      <c r="I125" s="18">
        <v>27901</v>
      </c>
      <c r="J125" s="18">
        <f ca="1">IFERROR(__xludf.DUMMYFUNCTION("IF(SUM(COUNTIF(artists!A:A, SPLIT(C125, "",""))) &gt; 0, ""UA"", 0)"),0)</f>
        <v>0</v>
      </c>
      <c r="K125" s="18" t="str">
        <f ca="1">IFERROR(__xludf.DUMMYFUNCTION("IF(SUM(COUNTIF(artists!C:C, SPLIT(C125, "",""))) &gt; 0, ""RU"", 0)"),"RU")</f>
        <v>RU</v>
      </c>
      <c r="L125" s="18">
        <f ca="1">IFERROR(__xludf.DUMMYFUNCTION("IF(SUM(COUNTIF(artists!E:E, SPLIT(C125, "",""))) &gt; 0, ""OTHER"", 0)"),0)</f>
        <v>0</v>
      </c>
    </row>
    <row r="126" spans="1:12" ht="14.25" customHeight="1">
      <c r="A126" s="18">
        <v>125</v>
      </c>
      <c r="B126" s="19" t="s">
        <v>2533</v>
      </c>
      <c r="C126" s="19" t="s">
        <v>2534</v>
      </c>
      <c r="D126" s="19" t="s">
        <v>2535</v>
      </c>
      <c r="E126" s="19" t="s">
        <v>2117</v>
      </c>
      <c r="F126" s="18">
        <v>6</v>
      </c>
      <c r="G126" s="18">
        <v>148</v>
      </c>
      <c r="H126" s="18">
        <v>18</v>
      </c>
      <c r="I126" s="18">
        <v>27418</v>
      </c>
      <c r="J126" s="18">
        <f ca="1">IFERROR(__xludf.DUMMYFUNCTION("IF(SUM(COUNTIF(artists!A:A, SPLIT(C126, "",""))) &gt; 0, ""UA"", 0)"),0)</f>
        <v>0</v>
      </c>
      <c r="K126" s="18" t="str">
        <f ca="1">IFERROR(__xludf.DUMMYFUNCTION("IF(SUM(COUNTIF(artists!C:C, SPLIT(C126, "",""))) &gt; 0, ""RU"", 0)"),"RU")</f>
        <v>RU</v>
      </c>
      <c r="L126" s="18">
        <f ca="1">IFERROR(__xludf.DUMMYFUNCTION("IF(SUM(COUNTIF(artists!E:E, SPLIT(C126, "",""))) &gt; 0, ""OTHER"", 0)"),0)</f>
        <v>0</v>
      </c>
    </row>
    <row r="127" spans="1:12" ht="14.25" customHeight="1">
      <c r="A127" s="18">
        <v>126</v>
      </c>
      <c r="B127" s="19" t="s">
        <v>2612</v>
      </c>
      <c r="C127" s="19" t="s">
        <v>2613</v>
      </c>
      <c r="D127" s="19" t="s">
        <v>2614</v>
      </c>
      <c r="E127" s="19" t="s">
        <v>282</v>
      </c>
      <c r="F127" s="18">
        <v>62</v>
      </c>
      <c r="G127" s="18">
        <v>150</v>
      </c>
      <c r="H127" s="18">
        <v>40</v>
      </c>
      <c r="I127" s="18">
        <v>26948</v>
      </c>
      <c r="J127" s="18">
        <f ca="1">IFERROR(__xludf.DUMMYFUNCTION("IF(SUM(COUNTIF(artists!A:A, SPLIT(C127, "",""))) &gt; 0, ""UA"", 0)"),0)</f>
        <v>0</v>
      </c>
      <c r="K127" s="18">
        <f ca="1">IFERROR(__xludf.DUMMYFUNCTION("IF(SUM(COUNTIF(artists!C:C, SPLIT(C127, "",""))) &gt; 0, ""RU"", 0)"),0)</f>
        <v>0</v>
      </c>
      <c r="L127" s="18" t="str">
        <f ca="1">IFERROR(__xludf.DUMMYFUNCTION("IF(SUM(COUNTIF(artists!E:E, SPLIT(C127, "",""))) &gt; 0, ""OTHER"", 0)"),"OTHER")</f>
        <v>OTHER</v>
      </c>
    </row>
    <row r="128" spans="1:12" ht="14.25" customHeight="1">
      <c r="A128" s="18">
        <v>127</v>
      </c>
      <c r="B128" s="19" t="s">
        <v>1948</v>
      </c>
      <c r="C128" s="19" t="s">
        <v>232</v>
      </c>
      <c r="D128" s="19" t="s">
        <v>1949</v>
      </c>
      <c r="E128" s="19" t="s">
        <v>1210</v>
      </c>
      <c r="F128" s="18">
        <v>5</v>
      </c>
      <c r="G128" s="18">
        <v>118</v>
      </c>
      <c r="H128" s="18">
        <v>91</v>
      </c>
      <c r="I128" s="18">
        <v>26926</v>
      </c>
      <c r="J128" s="18">
        <f ca="1">IFERROR(__xludf.DUMMYFUNCTION("IF(SUM(COUNTIF(artists!A:A, SPLIT(C128, "",""))) &gt; 0, ""UA"", 0)"),0)</f>
        <v>0</v>
      </c>
      <c r="K128" s="18" t="str">
        <f ca="1">IFERROR(__xludf.DUMMYFUNCTION("IF(SUM(COUNTIF(artists!C:C, SPLIT(C128, "",""))) &gt; 0, ""RU"", 0)"),"RU")</f>
        <v>RU</v>
      </c>
      <c r="L128" s="18">
        <f ca="1">IFERROR(__xludf.DUMMYFUNCTION("IF(SUM(COUNTIF(artists!E:E, SPLIT(C128, "",""))) &gt; 0, ""OTHER"", 0)"),0)</f>
        <v>0</v>
      </c>
    </row>
    <row r="129" spans="1:12" ht="14.25" customHeight="1">
      <c r="A129" s="18">
        <v>128</v>
      </c>
      <c r="B129" s="19" t="s">
        <v>2536</v>
      </c>
      <c r="C129" s="19" t="s">
        <v>238</v>
      </c>
      <c r="D129" s="19" t="s">
        <v>2537</v>
      </c>
      <c r="E129" s="19" t="s">
        <v>238</v>
      </c>
      <c r="F129" s="18">
        <v>62</v>
      </c>
      <c r="G129" s="18">
        <v>113</v>
      </c>
      <c r="H129" s="18">
        <v>52</v>
      </c>
      <c r="I129" s="18">
        <v>26864</v>
      </c>
      <c r="J129" s="18">
        <f ca="1">IFERROR(__xludf.DUMMYFUNCTION("IF(SUM(COUNTIF(artists!A:A, SPLIT(C129, "",""))) &gt; 0, ""UA"", 0)"),0)</f>
        <v>0</v>
      </c>
      <c r="K129" s="18" t="str">
        <f ca="1">IFERROR(__xludf.DUMMYFUNCTION("IF(SUM(COUNTIF(artists!C:C, SPLIT(C129, "",""))) &gt; 0, ""RU"", 0)"),"RU")</f>
        <v>RU</v>
      </c>
      <c r="L129" s="18">
        <f ca="1">IFERROR(__xludf.DUMMYFUNCTION("IF(SUM(COUNTIF(artists!E:E, SPLIT(C129, "",""))) &gt; 0, ""OTHER"", 0)"),0)</f>
        <v>0</v>
      </c>
    </row>
    <row r="130" spans="1:12" ht="14.25" customHeight="1">
      <c r="A130" s="18">
        <v>129</v>
      </c>
      <c r="B130" s="19" t="s">
        <v>2016</v>
      </c>
      <c r="C130" s="19" t="s">
        <v>135</v>
      </c>
      <c r="D130" s="19" t="s">
        <v>2017</v>
      </c>
      <c r="E130" s="19" t="s">
        <v>1376</v>
      </c>
      <c r="F130" s="18">
        <v>56</v>
      </c>
      <c r="G130" s="18">
        <v>153</v>
      </c>
      <c r="H130" s="18">
        <v>7</v>
      </c>
      <c r="I130" s="18">
        <v>26803</v>
      </c>
      <c r="J130" s="18" t="str">
        <f ca="1">IFERROR(__xludf.DUMMYFUNCTION("IF(SUM(COUNTIF(artists!A:A, SPLIT(C130, "",""))) &gt; 0, ""UA"", 0)"),"UA")</f>
        <v>UA</v>
      </c>
      <c r="K130" s="18">
        <f ca="1">IFERROR(__xludf.DUMMYFUNCTION("IF(SUM(COUNTIF(artists!C:C, SPLIT(C130, "",""))) &gt; 0, ""RU"", 0)"),0)</f>
        <v>0</v>
      </c>
      <c r="L130" s="18">
        <f ca="1">IFERROR(__xludf.DUMMYFUNCTION("IF(SUM(COUNTIF(artists!E:E, SPLIT(C130, "",""))) &gt; 0, ""OTHER"", 0)"),0)</f>
        <v>0</v>
      </c>
    </row>
    <row r="131" spans="1:12" ht="14.25" customHeight="1">
      <c r="A131" s="18">
        <v>130</v>
      </c>
      <c r="B131" s="19" t="s">
        <v>1362</v>
      </c>
      <c r="C131" s="19" t="s">
        <v>244</v>
      </c>
      <c r="D131" s="19" t="s">
        <v>1363</v>
      </c>
      <c r="E131" s="19" t="s">
        <v>839</v>
      </c>
      <c r="F131" s="18">
        <v>27</v>
      </c>
      <c r="G131" s="18">
        <v>127</v>
      </c>
      <c r="H131" s="18">
        <v>49</v>
      </c>
      <c r="I131" s="18">
        <v>26735</v>
      </c>
      <c r="J131" s="18">
        <f ca="1">IFERROR(__xludf.DUMMYFUNCTION("IF(SUM(COUNTIF(artists!A:A, SPLIT(C131, "",""))) &gt; 0, ""UA"", 0)"),0)</f>
        <v>0</v>
      </c>
      <c r="K131" s="18" t="str">
        <f ca="1">IFERROR(__xludf.DUMMYFUNCTION("IF(SUM(COUNTIF(artists!C:C, SPLIT(C131, "",""))) &gt; 0, ""RU"", 0)"),"RU")</f>
        <v>RU</v>
      </c>
      <c r="L131" s="18">
        <f ca="1">IFERROR(__xludf.DUMMYFUNCTION("IF(SUM(COUNTIF(artists!E:E, SPLIT(C131, "",""))) &gt; 0, ""OTHER"", 0)"),0)</f>
        <v>0</v>
      </c>
    </row>
    <row r="132" spans="1:12" ht="14.25" customHeight="1">
      <c r="A132" s="18">
        <v>131</v>
      </c>
      <c r="B132" s="19" t="s">
        <v>2417</v>
      </c>
      <c r="C132" s="19" t="s">
        <v>181</v>
      </c>
      <c r="D132" s="19" t="s">
        <v>2418</v>
      </c>
      <c r="E132" s="19" t="s">
        <v>860</v>
      </c>
      <c r="F132" s="18">
        <v>131</v>
      </c>
      <c r="G132" s="18">
        <v>-1</v>
      </c>
      <c r="H132" s="18">
        <v>1</v>
      </c>
      <c r="I132" s="18">
        <v>26569</v>
      </c>
      <c r="J132" s="18" t="str">
        <f ca="1">IFERROR(__xludf.DUMMYFUNCTION("IF(SUM(COUNTIF(artists!A:A, SPLIT(C132, "",""))) &gt; 0, ""UA"", 0)"),"UA")</f>
        <v>UA</v>
      </c>
      <c r="K132" s="18">
        <f ca="1">IFERROR(__xludf.DUMMYFUNCTION("IF(SUM(COUNTIF(artists!C:C, SPLIT(C132, "",""))) &gt; 0, ""RU"", 0)"),0)</f>
        <v>0</v>
      </c>
      <c r="L132" s="18">
        <f ca="1">IFERROR(__xludf.DUMMYFUNCTION("IF(SUM(COUNTIF(artists!E:E, SPLIT(C132, "",""))) &gt; 0, ""OTHER"", 0)"),0)</f>
        <v>0</v>
      </c>
    </row>
    <row r="133" spans="1:12" ht="14.25" customHeight="1">
      <c r="A133" s="18">
        <v>132</v>
      </c>
      <c r="B133" s="19" t="s">
        <v>2099</v>
      </c>
      <c r="C133" s="19" t="s">
        <v>144</v>
      </c>
      <c r="D133" s="19" t="s">
        <v>2100</v>
      </c>
      <c r="E133" s="19" t="s">
        <v>2101</v>
      </c>
      <c r="F133" s="18">
        <v>132</v>
      </c>
      <c r="G133" s="18">
        <v>144</v>
      </c>
      <c r="H133" s="18">
        <v>5</v>
      </c>
      <c r="I133" s="18">
        <v>26527</v>
      </c>
      <c r="J133" s="18" t="str">
        <f ca="1">IFERROR(__xludf.DUMMYFUNCTION("IF(SUM(COUNTIF(artists!A:A, SPLIT(C133, "",""))) &gt; 0, ""UA"", 0)"),"UA")</f>
        <v>UA</v>
      </c>
      <c r="K133" s="18">
        <f ca="1">IFERROR(__xludf.DUMMYFUNCTION("IF(SUM(COUNTIF(artists!C:C, SPLIT(C133, "",""))) &gt; 0, ""RU"", 0)"),0)</f>
        <v>0</v>
      </c>
      <c r="L133" s="18">
        <f ca="1">IFERROR(__xludf.DUMMYFUNCTION("IF(SUM(COUNTIF(artists!E:E, SPLIT(C133, "",""))) &gt; 0, ""OTHER"", 0)"),0)</f>
        <v>0</v>
      </c>
    </row>
    <row r="134" spans="1:12" ht="14.25" customHeight="1">
      <c r="A134" s="18">
        <v>133</v>
      </c>
      <c r="B134" s="19" t="s">
        <v>644</v>
      </c>
      <c r="C134" s="19" t="s">
        <v>101</v>
      </c>
      <c r="D134" s="19" t="s">
        <v>645</v>
      </c>
      <c r="E134" s="19" t="s">
        <v>101</v>
      </c>
      <c r="F134" s="18">
        <v>133</v>
      </c>
      <c r="G134" s="18">
        <v>-1</v>
      </c>
      <c r="H134" s="18">
        <v>1</v>
      </c>
      <c r="I134" s="18">
        <v>26478</v>
      </c>
      <c r="J134" s="18">
        <f ca="1">IFERROR(__xludf.DUMMYFUNCTION("IF(SUM(COUNTIF(artists!A:A, SPLIT(C134, "",""))) &gt; 0, ""UA"", 0)"),0)</f>
        <v>0</v>
      </c>
      <c r="K134" s="18">
        <f ca="1">IFERROR(__xludf.DUMMYFUNCTION("IF(SUM(COUNTIF(artists!C:C, SPLIT(C134, "",""))) &gt; 0, ""RU"", 0)"),0)</f>
        <v>0</v>
      </c>
      <c r="L134" s="18" t="str">
        <f ca="1">IFERROR(__xludf.DUMMYFUNCTION("IF(SUM(COUNTIF(artists!E:E, SPLIT(C134, "",""))) &gt; 0, ""OTHER"", 0)"),"OTHER")</f>
        <v>OTHER</v>
      </c>
    </row>
    <row r="135" spans="1:12" ht="14.25" customHeight="1">
      <c r="A135" s="18">
        <v>134</v>
      </c>
      <c r="B135" s="19" t="s">
        <v>995</v>
      </c>
      <c r="C135" s="19" t="s">
        <v>996</v>
      </c>
      <c r="D135" s="19" t="s">
        <v>997</v>
      </c>
      <c r="E135" s="19" t="s">
        <v>15</v>
      </c>
      <c r="F135" s="18">
        <v>64</v>
      </c>
      <c r="G135" s="18">
        <v>134</v>
      </c>
      <c r="H135" s="18">
        <v>6</v>
      </c>
      <c r="I135" s="18">
        <v>26436</v>
      </c>
      <c r="J135" s="18" t="str">
        <f ca="1">IFERROR(__xludf.DUMMYFUNCTION("IF(SUM(COUNTIF(artists!A:A, SPLIT(C135, "",""))) &gt; 0, ""UA"", 0)"),"UA")</f>
        <v>UA</v>
      </c>
      <c r="K135" s="18">
        <f ca="1">IFERROR(__xludf.DUMMYFUNCTION("IF(SUM(COUNTIF(artists!C:C, SPLIT(C135, "",""))) &gt; 0, ""RU"", 0)"),0)</f>
        <v>0</v>
      </c>
      <c r="L135" s="18">
        <f ca="1">IFERROR(__xludf.DUMMYFUNCTION("IF(SUM(COUNTIF(artists!E:E, SPLIT(C135, "",""))) &gt; 0, ""OTHER"", 0)"),0)</f>
        <v>0</v>
      </c>
    </row>
    <row r="136" spans="1:12" ht="14.25" customHeight="1">
      <c r="A136" s="18">
        <v>135</v>
      </c>
      <c r="B136" s="19" t="s">
        <v>2253</v>
      </c>
      <c r="C136" s="19" t="s">
        <v>156</v>
      </c>
      <c r="D136" s="19" t="s">
        <v>2254</v>
      </c>
      <c r="E136" s="19" t="s">
        <v>1228</v>
      </c>
      <c r="F136" s="18">
        <v>5</v>
      </c>
      <c r="G136" s="18">
        <v>131</v>
      </c>
      <c r="H136" s="18">
        <v>55</v>
      </c>
      <c r="I136" s="18">
        <v>26343</v>
      </c>
      <c r="J136" s="18">
        <f ca="1">IFERROR(__xludf.DUMMYFUNCTION("IF(SUM(COUNTIF(artists!A:A, SPLIT(C136, "",""))) &gt; 0, ""UA"", 0)"),0)</f>
        <v>0</v>
      </c>
      <c r="K136" s="18" t="str">
        <f ca="1">IFERROR(__xludf.DUMMYFUNCTION("IF(SUM(COUNTIF(artists!C:C, SPLIT(C136, "",""))) &gt; 0, ""RU"", 0)"),"RU")</f>
        <v>RU</v>
      </c>
      <c r="L136" s="18">
        <f ca="1">IFERROR(__xludf.DUMMYFUNCTION("IF(SUM(COUNTIF(artists!E:E, SPLIT(C136, "",""))) &gt; 0, ""OTHER"", 0)"),0)</f>
        <v>0</v>
      </c>
    </row>
    <row r="137" spans="1:12" ht="14.25" customHeight="1">
      <c r="A137" s="18">
        <v>136</v>
      </c>
      <c r="B137" s="19" t="s">
        <v>2453</v>
      </c>
      <c r="C137" s="19" t="s">
        <v>52</v>
      </c>
      <c r="D137" s="19" t="s">
        <v>2454</v>
      </c>
      <c r="E137" s="19" t="s">
        <v>2455</v>
      </c>
      <c r="F137" s="18">
        <v>47</v>
      </c>
      <c r="G137" s="18">
        <v>135</v>
      </c>
      <c r="H137" s="18">
        <v>87</v>
      </c>
      <c r="I137" s="18">
        <v>26328</v>
      </c>
      <c r="J137" s="18">
        <f ca="1">IFERROR(__xludf.DUMMYFUNCTION("IF(SUM(COUNTIF(artists!A:A, SPLIT(C137, "",""))) &gt; 0, ""UA"", 0)"),0)</f>
        <v>0</v>
      </c>
      <c r="K137" s="18" t="str">
        <f ca="1">IFERROR(__xludf.DUMMYFUNCTION("IF(SUM(COUNTIF(artists!C:C, SPLIT(C137, "",""))) &gt; 0, ""RU"", 0)"),"RU")</f>
        <v>RU</v>
      </c>
      <c r="L137" s="18">
        <f ca="1">IFERROR(__xludf.DUMMYFUNCTION("IF(SUM(COUNTIF(artists!E:E, SPLIT(C137, "",""))) &gt; 0, ""OTHER"", 0)"),0)</f>
        <v>0</v>
      </c>
    </row>
    <row r="138" spans="1:12" ht="14.25" customHeight="1">
      <c r="A138" s="18">
        <v>137</v>
      </c>
      <c r="B138" s="19" t="s">
        <v>2363</v>
      </c>
      <c r="C138" s="19" t="s">
        <v>446</v>
      </c>
      <c r="D138" s="19" t="s">
        <v>2364</v>
      </c>
      <c r="E138" s="19" t="s">
        <v>2365</v>
      </c>
      <c r="F138" s="18">
        <v>128</v>
      </c>
      <c r="G138" s="18">
        <v>128</v>
      </c>
      <c r="H138" s="18">
        <v>20</v>
      </c>
      <c r="I138" s="18">
        <v>26297</v>
      </c>
      <c r="J138" s="18">
        <f ca="1">IFERROR(__xludf.DUMMYFUNCTION("IF(SUM(COUNTIF(artists!A:A, SPLIT(C138, "",""))) &gt; 0, ""UA"", 0)"),0)</f>
        <v>0</v>
      </c>
      <c r="K138" s="18">
        <f ca="1">IFERROR(__xludf.DUMMYFUNCTION("IF(SUM(COUNTIF(artists!C:C, SPLIT(C138, "",""))) &gt; 0, ""RU"", 0)"),0)</f>
        <v>0</v>
      </c>
      <c r="L138" s="18" t="str">
        <f ca="1">IFERROR(__xludf.DUMMYFUNCTION("IF(SUM(COUNTIF(artists!E:E, SPLIT(C138, "",""))) &gt; 0, ""OTHER"", 0)"),"OTHER")</f>
        <v>OTHER</v>
      </c>
    </row>
    <row r="139" spans="1:12" ht="14.25" customHeight="1">
      <c r="A139" s="18">
        <v>138</v>
      </c>
      <c r="B139" s="19" t="s">
        <v>2619</v>
      </c>
      <c r="C139" s="19" t="s">
        <v>167</v>
      </c>
      <c r="D139" s="19" t="s">
        <v>2620</v>
      </c>
      <c r="E139" s="19" t="s">
        <v>1049</v>
      </c>
      <c r="F139" s="18">
        <v>27</v>
      </c>
      <c r="G139" s="18">
        <v>107</v>
      </c>
      <c r="H139" s="18">
        <v>9</v>
      </c>
      <c r="I139" s="18">
        <v>26182</v>
      </c>
      <c r="J139" s="18">
        <f ca="1">IFERROR(__xludf.DUMMYFUNCTION("IF(SUM(COUNTIF(artists!A:A, SPLIT(C139, "",""))) &gt; 0, ""UA"", 0)"),0)</f>
        <v>0</v>
      </c>
      <c r="K139" s="18" t="str">
        <f ca="1">IFERROR(__xludf.DUMMYFUNCTION("IF(SUM(COUNTIF(artists!C:C, SPLIT(C139, "",""))) &gt; 0, ""RU"", 0)"),"RU")</f>
        <v>RU</v>
      </c>
      <c r="L139" s="18">
        <f ca="1">IFERROR(__xludf.DUMMYFUNCTION("IF(SUM(COUNTIF(artists!E:E, SPLIT(C139, "",""))) &gt; 0, ""OTHER"", 0)"),0)</f>
        <v>0</v>
      </c>
    </row>
    <row r="140" spans="1:12" ht="14.25" customHeight="1">
      <c r="A140" s="18">
        <v>139</v>
      </c>
      <c r="B140" s="19" t="s">
        <v>2018</v>
      </c>
      <c r="C140" s="19" t="s">
        <v>192</v>
      </c>
      <c r="D140" s="19" t="s">
        <v>1400</v>
      </c>
      <c r="E140" s="19" t="s">
        <v>192</v>
      </c>
      <c r="F140" s="18">
        <v>139</v>
      </c>
      <c r="G140" s="18">
        <v>182</v>
      </c>
      <c r="H140" s="18">
        <v>2</v>
      </c>
      <c r="I140" s="18">
        <v>26121</v>
      </c>
      <c r="J140" s="18">
        <f ca="1">IFERROR(__xludf.DUMMYFUNCTION("IF(SUM(COUNTIF(artists!A:A, SPLIT(C140, "",""))) &gt; 0, ""UA"", 0)"),0)</f>
        <v>0</v>
      </c>
      <c r="K140" s="18">
        <f ca="1">IFERROR(__xludf.DUMMYFUNCTION("IF(SUM(COUNTIF(artists!C:C, SPLIT(C140, "",""))) &gt; 0, ""RU"", 0)"),0)</f>
        <v>0</v>
      </c>
      <c r="L140" s="18" t="str">
        <f ca="1">IFERROR(__xludf.DUMMYFUNCTION("IF(SUM(COUNTIF(artists!E:E, SPLIT(C140, "",""))) &gt; 0, ""OTHER"", 0)"),"OTHER")</f>
        <v>OTHER</v>
      </c>
    </row>
    <row r="141" spans="1:12" ht="14.25" customHeight="1">
      <c r="A141" s="18">
        <v>140</v>
      </c>
      <c r="B141" s="19" t="s">
        <v>2597</v>
      </c>
      <c r="C141" s="19" t="s">
        <v>161</v>
      </c>
      <c r="D141" s="19" t="s">
        <v>2598</v>
      </c>
      <c r="E141" s="19" t="s">
        <v>1077</v>
      </c>
      <c r="F141" s="18">
        <v>104</v>
      </c>
      <c r="G141" s="18">
        <v>104</v>
      </c>
      <c r="H141" s="18">
        <v>5</v>
      </c>
      <c r="I141" s="18">
        <v>26088</v>
      </c>
      <c r="J141" s="18" t="str">
        <f ca="1">IFERROR(__xludf.DUMMYFUNCTION("IF(SUM(COUNTIF(artists!A:A, SPLIT(C141, "",""))) &gt; 0, ""UA"", 0)"),"UA")</f>
        <v>UA</v>
      </c>
      <c r="K141" s="18">
        <f ca="1">IFERROR(__xludf.DUMMYFUNCTION("IF(SUM(COUNTIF(artists!C:C, SPLIT(C141, "",""))) &gt; 0, ""RU"", 0)"),0)</f>
        <v>0</v>
      </c>
      <c r="L141" s="18">
        <f ca="1">IFERROR(__xludf.DUMMYFUNCTION("IF(SUM(COUNTIF(artists!E:E, SPLIT(C141, "",""))) &gt; 0, ""OTHER"", 0)"),0)</f>
        <v>0</v>
      </c>
    </row>
    <row r="142" spans="1:12" ht="14.25" customHeight="1">
      <c r="A142" s="18">
        <v>141</v>
      </c>
      <c r="B142" s="19" t="s">
        <v>2447</v>
      </c>
      <c r="C142" s="19" t="s">
        <v>314</v>
      </c>
      <c r="D142" s="19" t="s">
        <v>2448</v>
      </c>
      <c r="E142" s="19" t="s">
        <v>1523</v>
      </c>
      <c r="F142" s="18">
        <v>105</v>
      </c>
      <c r="G142" s="18">
        <v>122</v>
      </c>
      <c r="H142" s="18">
        <v>14</v>
      </c>
      <c r="I142" s="18">
        <v>25923</v>
      </c>
      <c r="J142" s="18">
        <f ca="1">IFERROR(__xludf.DUMMYFUNCTION("IF(SUM(COUNTIF(artists!A:A, SPLIT(C142, "",""))) &gt; 0, ""UA"", 0)"),0)</f>
        <v>0</v>
      </c>
      <c r="K142" s="18" t="str">
        <f ca="1">IFERROR(__xludf.DUMMYFUNCTION("IF(SUM(COUNTIF(artists!C:C, SPLIT(C142, "",""))) &gt; 0, ""RU"", 0)"),"RU")</f>
        <v>RU</v>
      </c>
      <c r="L142" s="18">
        <f ca="1">IFERROR(__xludf.DUMMYFUNCTION("IF(SUM(COUNTIF(artists!E:E, SPLIT(C142, "",""))) &gt; 0, ""OTHER"", 0)"),0)</f>
        <v>0</v>
      </c>
    </row>
    <row r="143" spans="1:12" ht="14.25" customHeight="1">
      <c r="A143" s="18">
        <v>142</v>
      </c>
      <c r="B143" s="19" t="s">
        <v>2257</v>
      </c>
      <c r="C143" s="19" t="s">
        <v>235</v>
      </c>
      <c r="D143" s="19" t="s">
        <v>2258</v>
      </c>
      <c r="E143" s="19" t="s">
        <v>235</v>
      </c>
      <c r="F143" s="18">
        <v>56</v>
      </c>
      <c r="G143" s="18">
        <v>116</v>
      </c>
      <c r="H143" s="18">
        <v>7</v>
      </c>
      <c r="I143" s="18">
        <v>25900</v>
      </c>
      <c r="J143" s="18">
        <f ca="1">IFERROR(__xludf.DUMMYFUNCTION("IF(SUM(COUNTIF(artists!A:A, SPLIT(C143, "",""))) &gt; 0, ""UA"", 0)"),0)</f>
        <v>0</v>
      </c>
      <c r="K143" s="18" t="str">
        <f ca="1">IFERROR(__xludf.DUMMYFUNCTION("IF(SUM(COUNTIF(artists!C:C, SPLIT(C143, "",""))) &gt; 0, ""RU"", 0)"),"RU")</f>
        <v>RU</v>
      </c>
      <c r="L143" s="18">
        <f ca="1">IFERROR(__xludf.DUMMYFUNCTION("IF(SUM(COUNTIF(artists!E:E, SPLIT(C143, "",""))) &gt; 0, ""OTHER"", 0)"),0)</f>
        <v>0</v>
      </c>
    </row>
    <row r="144" spans="1:12" ht="14.25" customHeight="1">
      <c r="A144" s="18">
        <v>143</v>
      </c>
      <c r="B144" s="19" t="s">
        <v>965</v>
      </c>
      <c r="C144" s="19" t="s">
        <v>169</v>
      </c>
      <c r="D144" s="19" t="s">
        <v>966</v>
      </c>
      <c r="E144" s="19" t="s">
        <v>169</v>
      </c>
      <c r="F144" s="18">
        <v>47</v>
      </c>
      <c r="G144" s="18">
        <v>133</v>
      </c>
      <c r="H144" s="18">
        <v>22</v>
      </c>
      <c r="I144" s="18">
        <v>25805</v>
      </c>
      <c r="J144" s="18" t="str">
        <f ca="1">IFERROR(__xludf.DUMMYFUNCTION("IF(SUM(COUNTIF(artists!A:A, SPLIT(C144, "",""))) &gt; 0, ""UA"", 0)"),"UA")</f>
        <v>UA</v>
      </c>
      <c r="K144" s="18">
        <f ca="1">IFERROR(__xludf.DUMMYFUNCTION("IF(SUM(COUNTIF(artists!C:C, SPLIT(C144, "",""))) &gt; 0, ""RU"", 0)"),0)</f>
        <v>0</v>
      </c>
      <c r="L144" s="18">
        <f ca="1">IFERROR(__xludf.DUMMYFUNCTION("IF(SUM(COUNTIF(artists!E:E, SPLIT(C144, "",""))) &gt; 0, ""OTHER"", 0)"),0)</f>
        <v>0</v>
      </c>
    </row>
    <row r="145" spans="1:12" ht="14.25" customHeight="1">
      <c r="A145" s="18">
        <v>144</v>
      </c>
      <c r="B145" s="19" t="s">
        <v>790</v>
      </c>
      <c r="C145" s="19" t="s">
        <v>109</v>
      </c>
      <c r="D145" s="19" t="s">
        <v>791</v>
      </c>
      <c r="E145" s="19" t="s">
        <v>792</v>
      </c>
      <c r="F145" s="18">
        <v>74</v>
      </c>
      <c r="G145" s="18">
        <v>105</v>
      </c>
      <c r="H145" s="18">
        <v>11</v>
      </c>
      <c r="I145" s="18">
        <v>25710</v>
      </c>
      <c r="J145" s="18">
        <f ca="1">IFERROR(__xludf.DUMMYFUNCTION("IF(SUM(COUNTIF(artists!A:A, SPLIT(C145, "",""))) &gt; 0, ""UA"", 0)"),0)</f>
        <v>0</v>
      </c>
      <c r="K145" s="18" t="str">
        <f ca="1">IFERROR(__xludf.DUMMYFUNCTION("IF(SUM(COUNTIF(artists!C:C, SPLIT(C145, "",""))) &gt; 0, ""RU"", 0)"),"RU")</f>
        <v>RU</v>
      </c>
      <c r="L145" s="18">
        <f ca="1">IFERROR(__xludf.DUMMYFUNCTION("IF(SUM(COUNTIF(artists!E:E, SPLIT(C145, "",""))) &gt; 0, ""OTHER"", 0)"),0)</f>
        <v>0</v>
      </c>
    </row>
    <row r="146" spans="1:12" ht="14.25" customHeight="1">
      <c r="A146" s="18">
        <v>145</v>
      </c>
      <c r="B146" s="19" t="s">
        <v>2506</v>
      </c>
      <c r="C146" s="19" t="s">
        <v>2507</v>
      </c>
      <c r="D146" s="19" t="s">
        <v>2508</v>
      </c>
      <c r="E146" s="19" t="s">
        <v>2509</v>
      </c>
      <c r="F146" s="18">
        <v>104</v>
      </c>
      <c r="G146" s="18">
        <v>139</v>
      </c>
      <c r="H146" s="18">
        <v>24</v>
      </c>
      <c r="I146" s="18">
        <v>25597</v>
      </c>
      <c r="J146" s="18">
        <f ca="1">IFERROR(__xludf.DUMMYFUNCTION("IF(SUM(COUNTIF(artists!A:A, SPLIT(C146, "",""))) &gt; 0, ""UA"", 0)"),0)</f>
        <v>0</v>
      </c>
      <c r="K146" s="18" t="str">
        <f ca="1">IFERROR(__xludf.DUMMYFUNCTION("IF(SUM(COUNTIF(artists!C:C, SPLIT(C146, "",""))) &gt; 0, ""RU"", 0)"),"RU")</f>
        <v>RU</v>
      </c>
      <c r="L146" s="18">
        <f ca="1">IFERROR(__xludf.DUMMYFUNCTION("IF(SUM(COUNTIF(artists!E:E, SPLIT(C146, "",""))) &gt; 0, ""OTHER"", 0)"),0)</f>
        <v>0</v>
      </c>
    </row>
    <row r="147" spans="1:12" ht="14.25" customHeight="1">
      <c r="A147" s="18">
        <v>146</v>
      </c>
      <c r="B147" s="19" t="s">
        <v>2276</v>
      </c>
      <c r="C147" s="19" t="s">
        <v>303</v>
      </c>
      <c r="D147" s="19" t="s">
        <v>2277</v>
      </c>
      <c r="E147" s="19" t="s">
        <v>2278</v>
      </c>
      <c r="F147" s="18">
        <v>1</v>
      </c>
      <c r="G147" s="18">
        <v>138</v>
      </c>
      <c r="H147" s="18">
        <v>45</v>
      </c>
      <c r="I147" s="18">
        <v>25572</v>
      </c>
      <c r="J147" s="18">
        <f ca="1">IFERROR(__xludf.DUMMYFUNCTION("IF(SUM(COUNTIF(artists!A:A, SPLIT(C147, "",""))) &gt; 0, ""UA"", 0)"),0)</f>
        <v>0</v>
      </c>
      <c r="K147" s="18">
        <f ca="1">IFERROR(__xludf.DUMMYFUNCTION("IF(SUM(COUNTIF(artists!C:C, SPLIT(C147, "",""))) &gt; 0, ""RU"", 0)"),0)</f>
        <v>0</v>
      </c>
      <c r="L147" s="18" t="str">
        <f ca="1">IFERROR(__xludf.DUMMYFUNCTION("IF(SUM(COUNTIF(artists!E:E, SPLIT(C147, "",""))) &gt; 0, ""OTHER"", 0)"),"OTHER")</f>
        <v>OTHER</v>
      </c>
    </row>
    <row r="148" spans="1:12" ht="14.25" customHeight="1">
      <c r="A148" s="18">
        <v>147</v>
      </c>
      <c r="B148" s="19" t="s">
        <v>2484</v>
      </c>
      <c r="C148" s="19" t="s">
        <v>2465</v>
      </c>
      <c r="D148" s="19" t="s">
        <v>2466</v>
      </c>
      <c r="E148" s="19" t="s">
        <v>925</v>
      </c>
      <c r="F148" s="18">
        <v>6</v>
      </c>
      <c r="G148" s="18">
        <v>129</v>
      </c>
      <c r="H148" s="18">
        <v>19</v>
      </c>
      <c r="I148" s="18">
        <v>25447</v>
      </c>
      <c r="J148" s="18">
        <f ca="1">IFERROR(__xludf.DUMMYFUNCTION("IF(SUM(COUNTIF(artists!A:A, SPLIT(C148, "",""))) &gt; 0, ""UA"", 0)"),0)</f>
        <v>0</v>
      </c>
      <c r="K148" s="18" t="str">
        <f ca="1">IFERROR(__xludf.DUMMYFUNCTION("IF(SUM(COUNTIF(artists!C:C, SPLIT(C148, "",""))) &gt; 0, ""RU"", 0)"),"RU")</f>
        <v>RU</v>
      </c>
      <c r="L148" s="18">
        <f ca="1">IFERROR(__xludf.DUMMYFUNCTION("IF(SUM(COUNTIF(artists!E:E, SPLIT(C148, "",""))) &gt; 0, ""OTHER"", 0)"),0)</f>
        <v>0</v>
      </c>
    </row>
    <row r="149" spans="1:12" ht="14.25" customHeight="1">
      <c r="A149" s="18">
        <v>148</v>
      </c>
      <c r="B149" s="19" t="s">
        <v>2443</v>
      </c>
      <c r="C149" s="19" t="s">
        <v>2444</v>
      </c>
      <c r="D149" s="19" t="s">
        <v>2445</v>
      </c>
      <c r="E149" s="19" t="s">
        <v>1920</v>
      </c>
      <c r="F149" s="18">
        <v>6</v>
      </c>
      <c r="G149" s="18">
        <v>164</v>
      </c>
      <c r="H149" s="18">
        <v>41</v>
      </c>
      <c r="I149" s="18">
        <v>25413</v>
      </c>
      <c r="J149" s="18">
        <f ca="1">IFERROR(__xludf.DUMMYFUNCTION("IF(SUM(COUNTIF(artists!A:A, SPLIT(C149, "",""))) &gt; 0, ""UA"", 0)"),0)</f>
        <v>0</v>
      </c>
      <c r="K149" s="18" t="str">
        <f ca="1">IFERROR(__xludf.DUMMYFUNCTION("IF(SUM(COUNTIF(artists!C:C, SPLIT(C149, "",""))) &gt; 0, ""RU"", 0)"),"RU")</f>
        <v>RU</v>
      </c>
      <c r="L149" s="18">
        <f ca="1">IFERROR(__xludf.DUMMYFUNCTION("IF(SUM(COUNTIF(artists!E:E, SPLIT(C149, "",""))) &gt; 0, ""OTHER"", 0)"),0)</f>
        <v>0</v>
      </c>
    </row>
    <row r="150" spans="1:12" ht="14.25" customHeight="1">
      <c r="A150" s="18">
        <v>149</v>
      </c>
      <c r="B150" s="19" t="s">
        <v>2474</v>
      </c>
      <c r="C150" s="19" t="s">
        <v>8</v>
      </c>
      <c r="D150" s="19" t="s">
        <v>2475</v>
      </c>
      <c r="E150" s="19" t="s">
        <v>845</v>
      </c>
      <c r="F150" s="18">
        <v>75</v>
      </c>
      <c r="G150" s="18">
        <v>180</v>
      </c>
      <c r="H150" s="18">
        <v>15</v>
      </c>
      <c r="I150" s="18">
        <v>25371</v>
      </c>
      <c r="J150" s="18" t="str">
        <f ca="1">IFERROR(__xludf.DUMMYFUNCTION("IF(SUM(COUNTIF(artists!A:A, SPLIT(C150, "",""))) &gt; 0, ""UA"", 0)"),"UA")</f>
        <v>UA</v>
      </c>
      <c r="K150" s="18">
        <f ca="1">IFERROR(__xludf.DUMMYFUNCTION("IF(SUM(COUNTIF(artists!C:C, SPLIT(C150, "",""))) &gt; 0, ""RU"", 0)"),0)</f>
        <v>0</v>
      </c>
      <c r="L150" s="18">
        <f ca="1">IFERROR(__xludf.DUMMYFUNCTION("IF(SUM(COUNTIF(artists!E:E, SPLIT(C150, "",""))) &gt; 0, ""OTHER"", 0)"),0)</f>
        <v>0</v>
      </c>
    </row>
    <row r="151" spans="1:12" ht="14.25" customHeight="1">
      <c r="A151" s="18">
        <v>150</v>
      </c>
      <c r="B151" s="19" t="s">
        <v>2478</v>
      </c>
      <c r="C151" s="19" t="s">
        <v>241</v>
      </c>
      <c r="D151" s="19" t="s">
        <v>969</v>
      </c>
      <c r="E151" s="19" t="s">
        <v>241</v>
      </c>
      <c r="F151" s="18">
        <v>80</v>
      </c>
      <c r="G151" s="18">
        <v>123</v>
      </c>
      <c r="H151" s="18">
        <v>53</v>
      </c>
      <c r="I151" s="18">
        <v>25368</v>
      </c>
      <c r="J151" s="18">
        <f ca="1">IFERROR(__xludf.DUMMYFUNCTION("IF(SUM(COUNTIF(artists!A:A, SPLIT(C151, "",""))) &gt; 0, ""UA"", 0)"),0)</f>
        <v>0</v>
      </c>
      <c r="K151" s="18" t="str">
        <f ca="1">IFERROR(__xludf.DUMMYFUNCTION("IF(SUM(COUNTIF(artists!C:C, SPLIT(C151, "",""))) &gt; 0, ""RU"", 0)"),"RU")</f>
        <v>RU</v>
      </c>
      <c r="L151" s="18">
        <f ca="1">IFERROR(__xludf.DUMMYFUNCTION("IF(SUM(COUNTIF(artists!E:E, SPLIT(C151, "",""))) &gt; 0, ""OTHER"", 0)"),0)</f>
        <v>0</v>
      </c>
    </row>
    <row r="152" spans="1:12" ht="14.25" customHeight="1">
      <c r="A152" s="18">
        <v>151</v>
      </c>
      <c r="B152" s="19" t="s">
        <v>2587</v>
      </c>
      <c r="C152" s="19" t="s">
        <v>111</v>
      </c>
      <c r="D152" s="19" t="s">
        <v>2588</v>
      </c>
      <c r="E152" s="19" t="s">
        <v>815</v>
      </c>
      <c r="F152" s="18">
        <v>146</v>
      </c>
      <c r="G152" s="18">
        <v>172</v>
      </c>
      <c r="H152" s="18">
        <v>7</v>
      </c>
      <c r="I152" s="18">
        <v>25353</v>
      </c>
      <c r="J152" s="18" t="str">
        <f ca="1">IFERROR(__xludf.DUMMYFUNCTION("IF(SUM(COUNTIF(artists!A:A, SPLIT(C152, "",""))) &gt; 0, ""UA"", 0)"),"UA")</f>
        <v>UA</v>
      </c>
      <c r="K152" s="18">
        <f ca="1">IFERROR(__xludf.DUMMYFUNCTION("IF(SUM(COUNTIF(artists!C:C, SPLIT(C152, "",""))) &gt; 0, ""RU"", 0)"),0)</f>
        <v>0</v>
      </c>
      <c r="L152" s="18">
        <f ca="1">IFERROR(__xludf.DUMMYFUNCTION("IF(SUM(COUNTIF(artists!E:E, SPLIT(C152, "",""))) &gt; 0, ""OTHER"", 0)"),0)</f>
        <v>0</v>
      </c>
    </row>
    <row r="153" spans="1:12" ht="14.25" customHeight="1">
      <c r="A153" s="18">
        <v>152</v>
      </c>
      <c r="B153" s="19" t="s">
        <v>2741</v>
      </c>
      <c r="C153" s="19" t="s">
        <v>2742</v>
      </c>
      <c r="D153" s="19" t="s">
        <v>2743</v>
      </c>
      <c r="E153" s="19" t="s">
        <v>732</v>
      </c>
      <c r="F153" s="18">
        <v>30</v>
      </c>
      <c r="G153" s="18">
        <v>121</v>
      </c>
      <c r="H153" s="18">
        <v>8</v>
      </c>
      <c r="I153" s="18">
        <v>25330</v>
      </c>
      <c r="J153" s="18" t="str">
        <f ca="1">IFERROR(__xludf.DUMMYFUNCTION("IF(SUM(COUNTIF(artists!A:A, SPLIT(C153, "",""))) &gt; 0, ""UA"", 0)"),"UA")</f>
        <v>UA</v>
      </c>
      <c r="K153" s="18">
        <f ca="1">IFERROR(__xludf.DUMMYFUNCTION("IF(SUM(COUNTIF(artists!C:C, SPLIT(C153, "",""))) &gt; 0, ""RU"", 0)"),0)</f>
        <v>0</v>
      </c>
      <c r="L153" s="18">
        <f ca="1">IFERROR(__xludf.DUMMYFUNCTION("IF(SUM(COUNTIF(artists!E:E, SPLIT(C153, "",""))) &gt; 0, ""OTHER"", 0)"),0)</f>
        <v>0</v>
      </c>
    </row>
    <row r="154" spans="1:12" ht="14.25" customHeight="1">
      <c r="A154" s="18">
        <v>153</v>
      </c>
      <c r="B154" s="19" t="s">
        <v>2427</v>
      </c>
      <c r="C154" s="19" t="s">
        <v>273</v>
      </c>
      <c r="D154" s="19" t="s">
        <v>2428</v>
      </c>
      <c r="E154" s="19" t="s">
        <v>1920</v>
      </c>
      <c r="F154" s="18">
        <v>44</v>
      </c>
      <c r="G154" s="18">
        <v>171</v>
      </c>
      <c r="H154" s="18">
        <v>90</v>
      </c>
      <c r="I154" s="18">
        <v>25260</v>
      </c>
      <c r="J154" s="18">
        <f ca="1">IFERROR(__xludf.DUMMYFUNCTION("IF(SUM(COUNTIF(artists!A:A, SPLIT(C154, "",""))) &gt; 0, ""UA"", 0)"),0)</f>
        <v>0</v>
      </c>
      <c r="K154" s="18" t="str">
        <f ca="1">IFERROR(__xludf.DUMMYFUNCTION("IF(SUM(COUNTIF(artists!C:C, SPLIT(C154, "",""))) &gt; 0, ""RU"", 0)"),"RU")</f>
        <v>RU</v>
      </c>
      <c r="L154" s="18">
        <f ca="1">IFERROR(__xludf.DUMMYFUNCTION("IF(SUM(COUNTIF(artists!E:E, SPLIT(C154, "",""))) &gt; 0, ""OTHER"", 0)"),0)</f>
        <v>0</v>
      </c>
    </row>
    <row r="155" spans="1:12" ht="14.25" customHeight="1">
      <c r="A155" s="18">
        <v>154</v>
      </c>
      <c r="B155" s="19" t="s">
        <v>1900</v>
      </c>
      <c r="C155" s="19" t="s">
        <v>1901</v>
      </c>
      <c r="D155" s="19" t="s">
        <v>1902</v>
      </c>
      <c r="E155" s="19" t="s">
        <v>1049</v>
      </c>
      <c r="F155" s="18">
        <v>76</v>
      </c>
      <c r="G155" s="18">
        <v>193</v>
      </c>
      <c r="H155" s="18">
        <v>9</v>
      </c>
      <c r="I155" s="18">
        <v>25244</v>
      </c>
      <c r="J155" s="18">
        <f ca="1">IFERROR(__xludf.DUMMYFUNCTION("IF(SUM(COUNTIF(artists!A:A, SPLIT(C155, "",""))) &gt; 0, ""UA"", 0)"),0)</f>
        <v>0</v>
      </c>
      <c r="K155" s="18" t="str">
        <f ca="1">IFERROR(__xludf.DUMMYFUNCTION("IF(SUM(COUNTIF(artists!C:C, SPLIT(C155, "",""))) &gt; 0, ""RU"", 0)"),"RU")</f>
        <v>RU</v>
      </c>
      <c r="L155" s="18">
        <f ca="1">IFERROR(__xludf.DUMMYFUNCTION("IF(SUM(COUNTIF(artists!E:E, SPLIT(C155, "",""))) &gt; 0, ""OTHER"", 0)"),0)</f>
        <v>0</v>
      </c>
    </row>
    <row r="156" spans="1:12" ht="14.25" customHeight="1">
      <c r="A156" s="18">
        <v>155</v>
      </c>
      <c r="B156" s="19" t="s">
        <v>1152</v>
      </c>
      <c r="C156" s="19" t="s">
        <v>198</v>
      </c>
      <c r="D156" s="19" t="s">
        <v>1153</v>
      </c>
      <c r="E156" s="19" t="s">
        <v>878</v>
      </c>
      <c r="F156" s="18">
        <v>1</v>
      </c>
      <c r="G156" s="18">
        <v>161</v>
      </c>
      <c r="H156" s="18">
        <v>92</v>
      </c>
      <c r="I156" s="18">
        <v>25225</v>
      </c>
      <c r="J156" s="18">
        <f ca="1">IFERROR(__xludf.DUMMYFUNCTION("IF(SUM(COUNTIF(artists!A:A, SPLIT(C156, "",""))) &gt; 0, ""UA"", 0)"),0)</f>
        <v>0</v>
      </c>
      <c r="K156" s="18">
        <f ca="1">IFERROR(__xludf.DUMMYFUNCTION("IF(SUM(COUNTIF(artists!C:C, SPLIT(C156, "",""))) &gt; 0, ""RU"", 0)"),0)</f>
        <v>0</v>
      </c>
      <c r="L156" s="18" t="str">
        <f ca="1">IFERROR(__xludf.DUMMYFUNCTION("IF(SUM(COUNTIF(artists!E:E, SPLIT(C156, "",""))) &gt; 0, ""OTHER"", 0)"),"OTHER")</f>
        <v>OTHER</v>
      </c>
    </row>
    <row r="157" spans="1:12" ht="14.25" customHeight="1">
      <c r="A157" s="18">
        <v>156</v>
      </c>
      <c r="B157" s="19" t="s">
        <v>2585</v>
      </c>
      <c r="C157" s="19" t="s">
        <v>108</v>
      </c>
      <c r="D157" s="19" t="s">
        <v>2586</v>
      </c>
      <c r="E157" s="19" t="s">
        <v>815</v>
      </c>
      <c r="F157" s="18">
        <v>156</v>
      </c>
      <c r="G157" s="18">
        <v>162</v>
      </c>
      <c r="H157" s="18">
        <v>5</v>
      </c>
      <c r="I157" s="18">
        <v>25152</v>
      </c>
      <c r="J157" s="18" t="str">
        <f ca="1">IFERROR(__xludf.DUMMYFUNCTION("IF(SUM(COUNTIF(artists!A:A, SPLIT(C157, "",""))) &gt; 0, ""UA"", 0)"),"UA")</f>
        <v>UA</v>
      </c>
      <c r="K157" s="18">
        <f ca="1">IFERROR(__xludf.DUMMYFUNCTION("IF(SUM(COUNTIF(artists!C:C, SPLIT(C157, "",""))) &gt; 0, ""RU"", 0)"),0)</f>
        <v>0</v>
      </c>
      <c r="L157" s="18">
        <f ca="1">IFERROR(__xludf.DUMMYFUNCTION("IF(SUM(COUNTIF(artists!E:E, SPLIT(C157, "",""))) &gt; 0, ""OTHER"", 0)"),0)</f>
        <v>0</v>
      </c>
    </row>
    <row r="158" spans="1:12" ht="14.25" customHeight="1">
      <c r="A158" s="18">
        <v>157</v>
      </c>
      <c r="B158" s="19" t="s">
        <v>2472</v>
      </c>
      <c r="C158" s="19" t="s">
        <v>302</v>
      </c>
      <c r="D158" s="19" t="s">
        <v>2473</v>
      </c>
      <c r="E158" s="19" t="s">
        <v>302</v>
      </c>
      <c r="F158" s="18">
        <v>120</v>
      </c>
      <c r="G158" s="18">
        <v>165</v>
      </c>
      <c r="H158" s="18">
        <v>14</v>
      </c>
      <c r="I158" s="18">
        <v>25135</v>
      </c>
      <c r="J158" s="18">
        <f ca="1">IFERROR(__xludf.DUMMYFUNCTION("IF(SUM(COUNTIF(artists!A:A, SPLIT(C158, "",""))) &gt; 0, ""UA"", 0)"),0)</f>
        <v>0</v>
      </c>
      <c r="K158" s="18" t="str">
        <f ca="1">IFERROR(__xludf.DUMMYFUNCTION("IF(SUM(COUNTIF(artists!C:C, SPLIT(C158, "",""))) &gt; 0, ""RU"", 0)"),"RU")</f>
        <v>RU</v>
      </c>
      <c r="L158" s="18">
        <f ca="1">IFERROR(__xludf.DUMMYFUNCTION("IF(SUM(COUNTIF(artists!E:E, SPLIT(C158, "",""))) &gt; 0, ""OTHER"", 0)"),0)</f>
        <v>0</v>
      </c>
    </row>
    <row r="159" spans="1:12" ht="14.25" customHeight="1">
      <c r="A159" s="18">
        <v>158</v>
      </c>
      <c r="B159" s="19" t="s">
        <v>2149</v>
      </c>
      <c r="C159" s="19" t="s">
        <v>218</v>
      </c>
      <c r="D159" s="19" t="s">
        <v>2150</v>
      </c>
      <c r="E159" s="19" t="s">
        <v>1028</v>
      </c>
      <c r="F159" s="18">
        <v>14</v>
      </c>
      <c r="G159" s="18">
        <v>136</v>
      </c>
      <c r="H159" s="18">
        <v>12</v>
      </c>
      <c r="I159" s="18">
        <v>25017</v>
      </c>
      <c r="J159" s="18">
        <f ca="1">IFERROR(__xludf.DUMMYFUNCTION("IF(SUM(COUNTIF(artists!A:A, SPLIT(C159, "",""))) &gt; 0, ""UA"", 0)"),0)</f>
        <v>0</v>
      </c>
      <c r="K159" s="18" t="str">
        <f ca="1">IFERROR(__xludf.DUMMYFUNCTION("IF(SUM(COUNTIF(artists!C:C, SPLIT(C159, "",""))) &gt; 0, ""RU"", 0)"),"RU")</f>
        <v>RU</v>
      </c>
      <c r="L159" s="18">
        <f ca="1">IFERROR(__xludf.DUMMYFUNCTION("IF(SUM(COUNTIF(artists!E:E, SPLIT(C159, "",""))) &gt; 0, ""OTHER"", 0)"),0)</f>
        <v>0</v>
      </c>
    </row>
    <row r="160" spans="1:12" ht="14.25" customHeight="1">
      <c r="A160" s="18">
        <v>159</v>
      </c>
      <c r="B160" s="19" t="s">
        <v>2552</v>
      </c>
      <c r="C160" s="19" t="s">
        <v>247</v>
      </c>
      <c r="D160" s="19" t="s">
        <v>2553</v>
      </c>
      <c r="E160" s="19" t="s">
        <v>247</v>
      </c>
      <c r="F160" s="18">
        <v>4</v>
      </c>
      <c r="G160" s="18">
        <v>120</v>
      </c>
      <c r="H160" s="18">
        <v>43</v>
      </c>
      <c r="I160" s="18">
        <v>24896</v>
      </c>
      <c r="J160" s="18">
        <f ca="1">IFERROR(__xludf.DUMMYFUNCTION("IF(SUM(COUNTIF(artists!A:A, SPLIT(C160, "",""))) &gt; 0, ""UA"", 0)"),0)</f>
        <v>0</v>
      </c>
      <c r="K160" s="18" t="str">
        <f ca="1">IFERROR(__xludf.DUMMYFUNCTION("IF(SUM(COUNTIF(artists!C:C, SPLIT(C160, "",""))) &gt; 0, ""RU"", 0)"),"RU")</f>
        <v>RU</v>
      </c>
      <c r="L160" s="18">
        <f ca="1">IFERROR(__xludf.DUMMYFUNCTION("IF(SUM(COUNTIF(artists!E:E, SPLIT(C160, "",""))) &gt; 0, ""OTHER"", 0)"),0)</f>
        <v>0</v>
      </c>
    </row>
    <row r="161" spans="1:12" ht="14.25" customHeight="1">
      <c r="A161" s="18">
        <v>160</v>
      </c>
      <c r="B161" s="19" t="s">
        <v>2744</v>
      </c>
      <c r="C161" s="19" t="s">
        <v>109</v>
      </c>
      <c r="D161" s="19" t="s">
        <v>2745</v>
      </c>
      <c r="E161" s="19" t="s">
        <v>792</v>
      </c>
      <c r="F161" s="18">
        <v>80</v>
      </c>
      <c r="G161" s="18">
        <v>114</v>
      </c>
      <c r="H161" s="18">
        <v>11</v>
      </c>
      <c r="I161" s="18">
        <v>24880</v>
      </c>
      <c r="J161" s="18">
        <f ca="1">IFERROR(__xludf.DUMMYFUNCTION("IF(SUM(COUNTIF(artists!A:A, SPLIT(C161, "",""))) &gt; 0, ""UA"", 0)"),0)</f>
        <v>0</v>
      </c>
      <c r="K161" s="18" t="str">
        <f ca="1">IFERROR(__xludf.DUMMYFUNCTION("IF(SUM(COUNTIF(artists!C:C, SPLIT(C161, "",""))) &gt; 0, ""RU"", 0)"),"RU")</f>
        <v>RU</v>
      </c>
      <c r="L161" s="18">
        <f ca="1">IFERROR(__xludf.DUMMYFUNCTION("IF(SUM(COUNTIF(artists!E:E, SPLIT(C161, "",""))) &gt; 0, ""OTHER"", 0)"),0)</f>
        <v>0</v>
      </c>
    </row>
    <row r="162" spans="1:12" ht="14.25" customHeight="1">
      <c r="A162" s="18">
        <v>161</v>
      </c>
      <c r="B162" s="19" t="s">
        <v>2545</v>
      </c>
      <c r="C162" s="19" t="s">
        <v>253</v>
      </c>
      <c r="D162" s="19" t="s">
        <v>2546</v>
      </c>
      <c r="E162" s="19" t="s">
        <v>925</v>
      </c>
      <c r="F162" s="18">
        <v>40</v>
      </c>
      <c r="G162" s="18">
        <v>137</v>
      </c>
      <c r="H162" s="18">
        <v>62</v>
      </c>
      <c r="I162" s="18">
        <v>24860</v>
      </c>
      <c r="J162" s="18">
        <f ca="1">IFERROR(__xludf.DUMMYFUNCTION("IF(SUM(COUNTIF(artists!A:A, SPLIT(C162, "",""))) &gt; 0, ""UA"", 0)"),0)</f>
        <v>0</v>
      </c>
      <c r="K162" s="18" t="str">
        <f ca="1">IFERROR(__xludf.DUMMYFUNCTION("IF(SUM(COUNTIF(artists!C:C, SPLIT(C162, "",""))) &gt; 0, ""RU"", 0)"),"RU")</f>
        <v>RU</v>
      </c>
      <c r="L162" s="18">
        <f ca="1">IFERROR(__xludf.DUMMYFUNCTION("IF(SUM(COUNTIF(artists!E:E, SPLIT(C162, "",""))) &gt; 0, ""OTHER"", 0)"),0)</f>
        <v>0</v>
      </c>
    </row>
    <row r="163" spans="1:12" ht="14.25" customHeight="1">
      <c r="A163" s="18">
        <v>162</v>
      </c>
      <c r="B163" s="19" t="s">
        <v>2404</v>
      </c>
      <c r="C163" s="19" t="s">
        <v>250</v>
      </c>
      <c r="D163" s="19" t="s">
        <v>2405</v>
      </c>
      <c r="E163" s="19" t="s">
        <v>1333</v>
      </c>
      <c r="F163" s="18">
        <v>5</v>
      </c>
      <c r="G163" s="18">
        <v>154</v>
      </c>
      <c r="H163" s="18">
        <v>18</v>
      </c>
      <c r="I163" s="18">
        <v>24749</v>
      </c>
      <c r="J163" s="18">
        <f ca="1">IFERROR(__xludf.DUMMYFUNCTION("IF(SUM(COUNTIF(artists!A:A, SPLIT(C163, "",""))) &gt; 0, ""UA"", 0)"),0)</f>
        <v>0</v>
      </c>
      <c r="K163" s="18" t="str">
        <f ca="1">IFERROR(__xludf.DUMMYFUNCTION("IF(SUM(COUNTIF(artists!C:C, SPLIT(C163, "",""))) &gt; 0, ""RU"", 0)"),"RU")</f>
        <v>RU</v>
      </c>
      <c r="L163" s="18">
        <f ca="1">IFERROR(__xludf.DUMMYFUNCTION("IF(SUM(COUNTIF(artists!E:E, SPLIT(C163, "",""))) &gt; 0, ""OTHER"", 0)"),0)</f>
        <v>0</v>
      </c>
    </row>
    <row r="164" spans="1:12" ht="14.25" customHeight="1">
      <c r="A164" s="18">
        <v>163</v>
      </c>
      <c r="B164" s="19" t="s">
        <v>2712</v>
      </c>
      <c r="C164" s="19" t="s">
        <v>194</v>
      </c>
      <c r="D164" s="19" t="s">
        <v>2713</v>
      </c>
      <c r="E164" s="19" t="s">
        <v>2252</v>
      </c>
      <c r="F164" s="18">
        <v>26</v>
      </c>
      <c r="G164" s="18">
        <v>159</v>
      </c>
      <c r="H164" s="18">
        <v>87</v>
      </c>
      <c r="I164" s="18">
        <v>24557</v>
      </c>
      <c r="J164" s="18">
        <f ca="1">IFERROR(__xludf.DUMMYFUNCTION("IF(SUM(COUNTIF(artists!A:A, SPLIT(C164, "",""))) &gt; 0, ""UA"", 0)"),0)</f>
        <v>0</v>
      </c>
      <c r="K164" s="18" t="str">
        <f ca="1">IFERROR(__xludf.DUMMYFUNCTION("IF(SUM(COUNTIF(artists!C:C, SPLIT(C164, "",""))) &gt; 0, ""RU"", 0)"),"RU")</f>
        <v>RU</v>
      </c>
      <c r="L164" s="18">
        <f ca="1">IFERROR(__xludf.DUMMYFUNCTION("IF(SUM(COUNTIF(artists!E:E, SPLIT(C164, "",""))) &gt; 0, ""OTHER"", 0)"),0)</f>
        <v>0</v>
      </c>
    </row>
    <row r="165" spans="1:12" ht="14.25" customHeight="1">
      <c r="A165" s="18">
        <v>164</v>
      </c>
      <c r="B165" s="19" t="s">
        <v>2708</v>
      </c>
      <c r="C165" s="19" t="s">
        <v>453</v>
      </c>
      <c r="D165" s="19" t="s">
        <v>2709</v>
      </c>
      <c r="E165" s="19" t="s">
        <v>638</v>
      </c>
      <c r="F165" s="18">
        <v>55</v>
      </c>
      <c r="G165" s="18">
        <v>152</v>
      </c>
      <c r="H165" s="18">
        <v>19</v>
      </c>
      <c r="I165" s="18">
        <v>24540</v>
      </c>
      <c r="J165" s="18">
        <f ca="1">IFERROR(__xludf.DUMMYFUNCTION("IF(SUM(COUNTIF(artists!A:A, SPLIT(C165, "",""))) &gt; 0, ""UA"", 0)"),0)</f>
        <v>0</v>
      </c>
      <c r="K165" s="18">
        <f ca="1">IFERROR(__xludf.DUMMYFUNCTION("IF(SUM(COUNTIF(artists!C:C, SPLIT(C165, "",""))) &gt; 0, ""RU"", 0)"),0)</f>
        <v>0</v>
      </c>
      <c r="L165" s="18" t="str">
        <f ca="1">IFERROR(__xludf.DUMMYFUNCTION("IF(SUM(COUNTIF(artists!E:E, SPLIT(C165, "",""))) &gt; 0, ""OTHER"", 0)"),"OTHER")</f>
        <v>OTHER</v>
      </c>
    </row>
    <row r="166" spans="1:12" ht="14.25" customHeight="1">
      <c r="A166" s="18">
        <v>165</v>
      </c>
      <c r="B166" s="19" t="s">
        <v>2111</v>
      </c>
      <c r="C166" s="19" t="s">
        <v>885</v>
      </c>
      <c r="D166" s="19" t="s">
        <v>2112</v>
      </c>
      <c r="E166" s="19" t="s">
        <v>2117</v>
      </c>
      <c r="F166" s="18">
        <v>6</v>
      </c>
      <c r="G166" s="18">
        <v>145</v>
      </c>
      <c r="H166" s="18">
        <v>26</v>
      </c>
      <c r="I166" s="18">
        <v>24533</v>
      </c>
      <c r="J166" s="18">
        <f ca="1">IFERROR(__xludf.DUMMYFUNCTION("IF(SUM(COUNTIF(artists!A:A, SPLIT(C166, "",""))) &gt; 0, ""UA"", 0)"),0)</f>
        <v>0</v>
      </c>
      <c r="K166" s="18" t="str">
        <f ca="1">IFERROR(__xludf.DUMMYFUNCTION("IF(SUM(COUNTIF(artists!C:C, SPLIT(C166, "",""))) &gt; 0, ""RU"", 0)"),"RU")</f>
        <v>RU</v>
      </c>
      <c r="L166" s="18">
        <f ca="1">IFERROR(__xludf.DUMMYFUNCTION("IF(SUM(COUNTIF(artists!E:E, SPLIT(C166, "",""))) &gt; 0, ""OTHER"", 0)"),0)</f>
        <v>0</v>
      </c>
    </row>
    <row r="167" spans="1:12" ht="14.25" customHeight="1">
      <c r="A167" s="18">
        <v>166</v>
      </c>
      <c r="B167" s="19" t="s">
        <v>2710</v>
      </c>
      <c r="C167" s="19" t="s">
        <v>226</v>
      </c>
      <c r="D167" s="19" t="s">
        <v>2711</v>
      </c>
      <c r="E167" s="19" t="s">
        <v>1978</v>
      </c>
      <c r="F167" s="18">
        <v>6</v>
      </c>
      <c r="G167" s="18">
        <v>142</v>
      </c>
      <c r="H167" s="18">
        <v>21</v>
      </c>
      <c r="I167" s="18">
        <v>24474</v>
      </c>
      <c r="J167" s="18">
        <f ca="1">IFERROR(__xludf.DUMMYFUNCTION("IF(SUM(COUNTIF(artists!A:A, SPLIT(C167, "",""))) &gt; 0, ""UA"", 0)"),0)</f>
        <v>0</v>
      </c>
      <c r="K167" s="18" t="str">
        <f ca="1">IFERROR(__xludf.DUMMYFUNCTION("IF(SUM(COUNTIF(artists!C:C, SPLIT(C167, "",""))) &gt; 0, ""RU"", 0)"),"RU")</f>
        <v>RU</v>
      </c>
      <c r="L167" s="18">
        <f ca="1">IFERROR(__xludf.DUMMYFUNCTION("IF(SUM(COUNTIF(artists!E:E, SPLIT(C167, "",""))) &gt; 0, ""OTHER"", 0)"),0)</f>
        <v>0</v>
      </c>
    </row>
    <row r="168" spans="1:12" ht="14.25" customHeight="1">
      <c r="A168" s="18">
        <v>167</v>
      </c>
      <c r="B168" s="19" t="s">
        <v>2543</v>
      </c>
      <c r="C168" s="19" t="s">
        <v>264</v>
      </c>
      <c r="D168" s="19" t="s">
        <v>2544</v>
      </c>
      <c r="E168" s="19" t="s">
        <v>1379</v>
      </c>
      <c r="F168" s="18">
        <v>11</v>
      </c>
      <c r="G168" s="18">
        <v>166</v>
      </c>
      <c r="H168" s="18">
        <v>29</v>
      </c>
      <c r="I168" s="18">
        <v>24448</v>
      </c>
      <c r="J168" s="18">
        <f ca="1">IFERROR(__xludf.DUMMYFUNCTION("IF(SUM(COUNTIF(artists!A:A, SPLIT(C168, "",""))) &gt; 0, ""UA"", 0)"),0)</f>
        <v>0</v>
      </c>
      <c r="K168" s="18" t="str">
        <f ca="1">IFERROR(__xludf.DUMMYFUNCTION("IF(SUM(COUNTIF(artists!C:C, SPLIT(C168, "",""))) &gt; 0, ""RU"", 0)"),"RU")</f>
        <v>RU</v>
      </c>
      <c r="L168" s="18">
        <f ca="1">IFERROR(__xludf.DUMMYFUNCTION("IF(SUM(COUNTIF(artists!E:E, SPLIT(C168, "",""))) &gt; 0, ""OTHER"", 0)"),0)</f>
        <v>0</v>
      </c>
    </row>
    <row r="169" spans="1:12" ht="14.25" customHeight="1">
      <c r="A169" s="18">
        <v>168</v>
      </c>
      <c r="B169" s="19" t="s">
        <v>2153</v>
      </c>
      <c r="C169" s="19" t="s">
        <v>2154</v>
      </c>
      <c r="D169" s="19" t="s">
        <v>2155</v>
      </c>
      <c r="E169" s="19" t="s">
        <v>1216</v>
      </c>
      <c r="F169" s="18">
        <v>5</v>
      </c>
      <c r="G169" s="18">
        <v>156</v>
      </c>
      <c r="H169" s="18">
        <v>31</v>
      </c>
      <c r="I169" s="18">
        <v>24411</v>
      </c>
      <c r="J169" s="18">
        <f ca="1">IFERROR(__xludf.DUMMYFUNCTION("IF(SUM(COUNTIF(artists!A:A, SPLIT(C169, "",""))) &gt; 0, ""UA"", 0)"),0)</f>
        <v>0</v>
      </c>
      <c r="K169" s="18" t="str">
        <f ca="1">IFERROR(__xludf.DUMMYFUNCTION("IF(SUM(COUNTIF(artists!C:C, SPLIT(C169, "",""))) &gt; 0, ""RU"", 0)"),"RU")</f>
        <v>RU</v>
      </c>
      <c r="L169" s="18">
        <f ca="1">IFERROR(__xludf.DUMMYFUNCTION("IF(SUM(COUNTIF(artists!E:E, SPLIT(C169, "",""))) &gt; 0, ""OTHER"", 0)"),0)</f>
        <v>0</v>
      </c>
    </row>
    <row r="170" spans="1:12" ht="14.25" customHeight="1">
      <c r="A170" s="18">
        <v>169</v>
      </c>
      <c r="B170" s="19" t="s">
        <v>2425</v>
      </c>
      <c r="C170" s="19" t="s">
        <v>223</v>
      </c>
      <c r="D170" s="19" t="s">
        <v>2426</v>
      </c>
      <c r="E170" s="19" t="s">
        <v>925</v>
      </c>
      <c r="F170" s="18">
        <v>33</v>
      </c>
      <c r="G170" s="18">
        <v>170</v>
      </c>
      <c r="H170" s="18">
        <v>69</v>
      </c>
      <c r="I170" s="18">
        <v>24159</v>
      </c>
      <c r="J170" s="18">
        <f ca="1">IFERROR(__xludf.DUMMYFUNCTION("IF(SUM(COUNTIF(artists!A:A, SPLIT(C170, "",""))) &gt; 0, ""UA"", 0)"),0)</f>
        <v>0</v>
      </c>
      <c r="K170" s="18" t="str">
        <f ca="1">IFERROR(__xludf.DUMMYFUNCTION("IF(SUM(COUNTIF(artists!C:C, SPLIT(C170, "",""))) &gt; 0, ""RU"", 0)"),"RU")</f>
        <v>RU</v>
      </c>
      <c r="L170" s="18">
        <f ca="1">IFERROR(__xludf.DUMMYFUNCTION("IF(SUM(COUNTIF(artists!E:E, SPLIT(C170, "",""))) &gt; 0, ""OTHER"", 0)"),0)</f>
        <v>0</v>
      </c>
    </row>
    <row r="171" spans="1:12" ht="14.25" customHeight="1">
      <c r="A171" s="18">
        <v>170</v>
      </c>
      <c r="B171" s="19" t="s">
        <v>2289</v>
      </c>
      <c r="C171" s="19" t="s">
        <v>188</v>
      </c>
      <c r="D171" s="19" t="s">
        <v>2290</v>
      </c>
      <c r="E171" s="19" t="s">
        <v>661</v>
      </c>
      <c r="F171" s="18">
        <v>71</v>
      </c>
      <c r="G171" s="18">
        <v>173</v>
      </c>
      <c r="H171" s="18">
        <v>11</v>
      </c>
      <c r="I171" s="18">
        <v>24112</v>
      </c>
      <c r="J171" s="18">
        <f ca="1">IFERROR(__xludf.DUMMYFUNCTION("IF(SUM(COUNTIF(artists!A:A, SPLIT(C171, "",""))) &gt; 0, ""UA"", 0)"),0)</f>
        <v>0</v>
      </c>
      <c r="K171" s="18" t="str">
        <f ca="1">IFERROR(__xludf.DUMMYFUNCTION("IF(SUM(COUNTIF(artists!C:C, SPLIT(C171, "",""))) &gt; 0, ""RU"", 0)"),"RU")</f>
        <v>RU</v>
      </c>
      <c r="L171" s="18">
        <f ca="1">IFERROR(__xludf.DUMMYFUNCTION("IF(SUM(COUNTIF(artists!E:E, SPLIT(C171, "",""))) &gt; 0, ""OTHER"", 0)"),0)</f>
        <v>0</v>
      </c>
    </row>
    <row r="172" spans="1:12" ht="14.25" customHeight="1">
      <c r="A172" s="18">
        <v>171</v>
      </c>
      <c r="B172" s="19" t="s">
        <v>1003</v>
      </c>
      <c r="C172" s="19" t="s">
        <v>185</v>
      </c>
      <c r="D172" s="19" t="s">
        <v>1004</v>
      </c>
      <c r="E172" s="19" t="s">
        <v>925</v>
      </c>
      <c r="F172" s="18">
        <v>140</v>
      </c>
      <c r="G172" s="18">
        <v>140</v>
      </c>
      <c r="H172" s="18">
        <v>6</v>
      </c>
      <c r="I172" s="18">
        <v>24092</v>
      </c>
      <c r="J172" s="18">
        <f ca="1">IFERROR(__xludf.DUMMYFUNCTION("IF(SUM(COUNTIF(artists!A:A, SPLIT(C172, "",""))) &gt; 0, ""UA"", 0)"),0)</f>
        <v>0</v>
      </c>
      <c r="K172" s="18" t="str">
        <f ca="1">IFERROR(__xludf.DUMMYFUNCTION("IF(SUM(COUNTIF(artists!C:C, SPLIT(C172, "",""))) &gt; 0, ""RU"", 0)"),"RU")</f>
        <v>RU</v>
      </c>
      <c r="L172" s="18">
        <f ca="1">IFERROR(__xludf.DUMMYFUNCTION("IF(SUM(COUNTIF(artists!E:E, SPLIT(C172, "",""))) &gt; 0, ""OTHER"", 0)"),0)</f>
        <v>0</v>
      </c>
    </row>
    <row r="173" spans="1:12" ht="14.25" customHeight="1">
      <c r="A173" s="18">
        <v>172</v>
      </c>
      <c r="B173" s="19" t="s">
        <v>2728</v>
      </c>
      <c r="C173" s="19" t="s">
        <v>197</v>
      </c>
      <c r="D173" s="19" t="s">
        <v>2729</v>
      </c>
      <c r="E173" s="19" t="s">
        <v>2730</v>
      </c>
      <c r="F173" s="18">
        <v>42</v>
      </c>
      <c r="G173" s="18">
        <v>141</v>
      </c>
      <c r="H173" s="18">
        <v>9</v>
      </c>
      <c r="I173" s="18">
        <v>24019</v>
      </c>
      <c r="J173" s="18">
        <f ca="1">IFERROR(__xludf.DUMMYFUNCTION("IF(SUM(COUNTIF(artists!A:A, SPLIT(C173, "",""))) &gt; 0, ""UA"", 0)"),0)</f>
        <v>0</v>
      </c>
      <c r="K173" s="18" t="str">
        <f ca="1">IFERROR(__xludf.DUMMYFUNCTION("IF(SUM(COUNTIF(artists!C:C, SPLIT(C173, "",""))) &gt; 0, ""RU"", 0)"),"RU")</f>
        <v>RU</v>
      </c>
      <c r="L173" s="18">
        <f ca="1">IFERROR(__xludf.DUMMYFUNCTION("IF(SUM(COUNTIF(artists!E:E, SPLIT(C173, "",""))) &gt; 0, ""OTHER"", 0)"),0)</f>
        <v>0</v>
      </c>
    </row>
    <row r="174" spans="1:12" ht="14.25" customHeight="1">
      <c r="A174" s="18">
        <v>173</v>
      </c>
      <c r="B174" s="19" t="s">
        <v>2090</v>
      </c>
      <c r="C174" s="19" t="s">
        <v>2091</v>
      </c>
      <c r="D174" s="19" t="s">
        <v>2092</v>
      </c>
      <c r="E174" s="19" t="s">
        <v>648</v>
      </c>
      <c r="F174" s="18">
        <v>173</v>
      </c>
      <c r="G174" s="18">
        <v>175</v>
      </c>
      <c r="H174" s="18">
        <v>4</v>
      </c>
      <c r="I174" s="18">
        <v>23979</v>
      </c>
      <c r="J174" s="18" t="str">
        <f ca="1">IFERROR(__xludf.DUMMYFUNCTION("IF(SUM(COUNTIF(artists!A:A, SPLIT(C174, "",""))) &gt; 0, ""UA"", 0)"),"UA")</f>
        <v>UA</v>
      </c>
      <c r="K174" s="18">
        <f ca="1">IFERROR(__xludf.DUMMYFUNCTION("IF(SUM(COUNTIF(artists!C:C, SPLIT(C174, "",""))) &gt; 0, ""RU"", 0)"),0)</f>
        <v>0</v>
      </c>
      <c r="L174" s="18">
        <f ca="1">IFERROR(__xludf.DUMMYFUNCTION("IF(SUM(COUNTIF(artists!E:E, SPLIT(C174, "",""))) &gt; 0, ""OTHER"", 0)"),0)</f>
        <v>0</v>
      </c>
    </row>
    <row r="175" spans="1:12" ht="14.25" customHeight="1">
      <c r="A175" s="18">
        <v>174</v>
      </c>
      <c r="B175" s="19" t="s">
        <v>2554</v>
      </c>
      <c r="C175" s="19" t="s">
        <v>308</v>
      </c>
      <c r="D175" s="19" t="s">
        <v>2555</v>
      </c>
      <c r="E175" s="19" t="s">
        <v>1252</v>
      </c>
      <c r="F175" s="18">
        <v>9</v>
      </c>
      <c r="G175" s="18">
        <v>149</v>
      </c>
      <c r="H175" s="18">
        <v>14</v>
      </c>
      <c r="I175" s="18">
        <v>23979</v>
      </c>
      <c r="J175" s="18">
        <f ca="1">IFERROR(__xludf.DUMMYFUNCTION("IF(SUM(COUNTIF(artists!A:A, SPLIT(C175, "",""))) &gt; 0, ""UA"", 0)"),0)</f>
        <v>0</v>
      </c>
      <c r="K175" s="18" t="str">
        <f ca="1">IFERROR(__xludf.DUMMYFUNCTION("IF(SUM(COUNTIF(artists!C:C, SPLIT(C175, "",""))) &gt; 0, ""RU"", 0)"),"RU")</f>
        <v>RU</v>
      </c>
      <c r="L175" s="18">
        <f ca="1">IFERROR(__xludf.DUMMYFUNCTION("IF(SUM(COUNTIF(artists!E:E, SPLIT(C175, "",""))) &gt; 0, ""OTHER"", 0)"),0)</f>
        <v>0</v>
      </c>
    </row>
    <row r="176" spans="1:12" ht="14.25" customHeight="1">
      <c r="A176" s="18">
        <v>175</v>
      </c>
      <c r="B176" s="19" t="s">
        <v>2738</v>
      </c>
      <c r="C176" s="19" t="s">
        <v>200</v>
      </c>
      <c r="D176" s="19" t="s">
        <v>2739</v>
      </c>
      <c r="E176" s="19" t="s">
        <v>1873</v>
      </c>
      <c r="F176" s="18">
        <v>29</v>
      </c>
      <c r="G176" s="18">
        <v>147</v>
      </c>
      <c r="H176" s="18">
        <v>7</v>
      </c>
      <c r="I176" s="18">
        <v>23890</v>
      </c>
      <c r="J176" s="18">
        <f ca="1">IFERROR(__xludf.DUMMYFUNCTION("IF(SUM(COUNTIF(artists!A:A, SPLIT(C176, "",""))) &gt; 0, ""UA"", 0)"),0)</f>
        <v>0</v>
      </c>
      <c r="K176" s="18" t="str">
        <f ca="1">IFERROR(__xludf.DUMMYFUNCTION("IF(SUM(COUNTIF(artists!C:C, SPLIT(C176, "",""))) &gt; 0, ""RU"", 0)"),"RU")</f>
        <v>RU</v>
      </c>
      <c r="L176" s="18">
        <f ca="1">IFERROR(__xludf.DUMMYFUNCTION("IF(SUM(COUNTIF(artists!E:E, SPLIT(C176, "",""))) &gt; 0, ""OTHER"", 0)"),0)</f>
        <v>0</v>
      </c>
    </row>
    <row r="177" spans="1:12" ht="14.25" customHeight="1">
      <c r="A177" s="18">
        <v>176</v>
      </c>
      <c r="B177" s="19" t="s">
        <v>2547</v>
      </c>
      <c r="C177" s="19" t="s">
        <v>159</v>
      </c>
      <c r="D177" s="19" t="s">
        <v>2548</v>
      </c>
      <c r="E177" s="19" t="s">
        <v>159</v>
      </c>
      <c r="F177" s="18">
        <v>95</v>
      </c>
      <c r="G177" s="18">
        <v>155</v>
      </c>
      <c r="H177" s="18">
        <v>37</v>
      </c>
      <c r="I177" s="18">
        <v>23780</v>
      </c>
      <c r="J177" s="18">
        <f ca="1">IFERROR(__xludf.DUMMYFUNCTION("IF(SUM(COUNTIF(artists!A:A, SPLIT(C177, "",""))) &gt; 0, ""UA"", 0)"),0)</f>
        <v>0</v>
      </c>
      <c r="K177" s="18" t="str">
        <f ca="1">IFERROR(__xludf.DUMMYFUNCTION("IF(SUM(COUNTIF(artists!C:C, SPLIT(C177, "",""))) &gt; 0, ""RU"", 0)"),"RU")</f>
        <v>RU</v>
      </c>
      <c r="L177" s="18">
        <f ca="1">IFERROR(__xludf.DUMMYFUNCTION("IF(SUM(COUNTIF(artists!E:E, SPLIT(C177, "",""))) &gt; 0, ""OTHER"", 0)"),0)</f>
        <v>0</v>
      </c>
    </row>
    <row r="178" spans="1:12" ht="14.25" customHeight="1">
      <c r="A178" s="18">
        <v>177</v>
      </c>
      <c r="B178" s="19" t="s">
        <v>2296</v>
      </c>
      <c r="C178" s="19" t="s">
        <v>129</v>
      </c>
      <c r="D178" s="19" t="s">
        <v>2297</v>
      </c>
      <c r="E178" s="19" t="s">
        <v>2108</v>
      </c>
      <c r="F178" s="18">
        <v>104</v>
      </c>
      <c r="G178" s="18">
        <v>143</v>
      </c>
      <c r="H178" s="18">
        <v>3</v>
      </c>
      <c r="I178" s="18">
        <v>23737</v>
      </c>
      <c r="J178" s="18" t="str">
        <f ca="1">IFERROR(__xludf.DUMMYFUNCTION("IF(SUM(COUNTIF(artists!A:A, SPLIT(C178, "",""))) &gt; 0, ""UA"", 0)"),"UA")</f>
        <v>UA</v>
      </c>
      <c r="K178" s="18">
        <f ca="1">IFERROR(__xludf.DUMMYFUNCTION("IF(SUM(COUNTIF(artists!C:C, SPLIT(C178, "",""))) &gt; 0, ""RU"", 0)"),0)</f>
        <v>0</v>
      </c>
      <c r="L178" s="18">
        <f ca="1">IFERROR(__xludf.DUMMYFUNCTION("IF(SUM(COUNTIF(artists!E:E, SPLIT(C178, "",""))) &gt; 0, ""OTHER"", 0)"),0)</f>
        <v>0</v>
      </c>
    </row>
    <row r="179" spans="1:12" ht="14.25" customHeight="1">
      <c r="A179" s="18">
        <v>178</v>
      </c>
      <c r="B179" s="19" t="s">
        <v>2716</v>
      </c>
      <c r="C179" s="19" t="s">
        <v>885</v>
      </c>
      <c r="D179" s="19" t="s">
        <v>2717</v>
      </c>
      <c r="E179" s="19" t="s">
        <v>2117</v>
      </c>
      <c r="F179" s="18">
        <v>4</v>
      </c>
      <c r="G179" s="18">
        <v>158</v>
      </c>
      <c r="H179" s="18">
        <v>26</v>
      </c>
      <c r="I179" s="18">
        <v>23631</v>
      </c>
      <c r="J179" s="18">
        <f ca="1">IFERROR(__xludf.DUMMYFUNCTION("IF(SUM(COUNTIF(artists!A:A, SPLIT(C179, "",""))) &gt; 0, ""UA"", 0)"),0)</f>
        <v>0</v>
      </c>
      <c r="K179" s="18" t="str">
        <f ca="1">IFERROR(__xludf.DUMMYFUNCTION("IF(SUM(COUNTIF(artists!C:C, SPLIT(C179, "",""))) &gt; 0, ""RU"", 0)"),"RU")</f>
        <v>RU</v>
      </c>
      <c r="L179" s="18">
        <f ca="1">IFERROR(__xludf.DUMMYFUNCTION("IF(SUM(COUNTIF(artists!E:E, SPLIT(C179, "",""))) &gt; 0, ""OTHER"", 0)"),0)</f>
        <v>0</v>
      </c>
    </row>
    <row r="180" spans="1:12" ht="14.25" customHeight="1">
      <c r="A180" s="18">
        <v>179</v>
      </c>
      <c r="B180" s="19" t="s">
        <v>1050</v>
      </c>
      <c r="C180" s="19" t="s">
        <v>1051</v>
      </c>
      <c r="D180" s="19" t="s">
        <v>1052</v>
      </c>
      <c r="E180" s="19" t="s">
        <v>1053</v>
      </c>
      <c r="F180" s="18">
        <v>85</v>
      </c>
      <c r="G180" s="18">
        <v>157</v>
      </c>
      <c r="H180" s="18">
        <v>8</v>
      </c>
      <c r="I180" s="18">
        <v>23624</v>
      </c>
      <c r="J180" s="18">
        <f ca="1">IFERROR(__xludf.DUMMYFUNCTION("IF(SUM(COUNTIF(artists!A:A, SPLIT(C180, "",""))) &gt; 0, ""UA"", 0)"),0)</f>
        <v>0</v>
      </c>
      <c r="K180" s="18" t="str">
        <f ca="1">IFERROR(__xludf.DUMMYFUNCTION("IF(SUM(COUNTIF(artists!C:C, SPLIT(C180, "",""))) &gt; 0, ""RU"", 0)"),"RU")</f>
        <v>RU</v>
      </c>
      <c r="L180" s="18">
        <f ca="1">IFERROR(__xludf.DUMMYFUNCTION("IF(SUM(COUNTIF(artists!E:E, SPLIT(C180, "",""))) &gt; 0, ""OTHER"", 0)"),0)</f>
        <v>0</v>
      </c>
    </row>
    <row r="181" spans="1:12" ht="14.25" customHeight="1">
      <c r="A181" s="18">
        <v>180</v>
      </c>
      <c r="B181" s="19" t="s">
        <v>2721</v>
      </c>
      <c r="C181" s="19" t="s">
        <v>255</v>
      </c>
      <c r="D181" s="19" t="s">
        <v>2722</v>
      </c>
      <c r="E181" s="19" t="s">
        <v>1077</v>
      </c>
      <c r="F181" s="18">
        <v>24</v>
      </c>
      <c r="G181" s="18">
        <v>160</v>
      </c>
      <c r="H181" s="18">
        <v>19</v>
      </c>
      <c r="I181" s="18">
        <v>23530</v>
      </c>
      <c r="J181" s="18">
        <f ca="1">IFERROR(__xludf.DUMMYFUNCTION("IF(SUM(COUNTIF(artists!A:A, SPLIT(C181, "",""))) &gt; 0, ""UA"", 0)"),0)</f>
        <v>0</v>
      </c>
      <c r="K181" s="18" t="str">
        <f ca="1">IFERROR(__xludf.DUMMYFUNCTION("IF(SUM(COUNTIF(artists!C:C, SPLIT(C181, "",""))) &gt; 0, ""RU"", 0)"),"RU")</f>
        <v>RU</v>
      </c>
      <c r="L181" s="18">
        <f ca="1">IFERROR(__xludf.DUMMYFUNCTION("IF(SUM(COUNTIF(artists!E:E, SPLIT(C181, "",""))) &gt; 0, ""OTHER"", 0)"),0)</f>
        <v>0</v>
      </c>
    </row>
    <row r="182" spans="1:12" ht="14.25" customHeight="1">
      <c r="A182" s="18">
        <v>181</v>
      </c>
      <c r="B182" s="19" t="s">
        <v>2723</v>
      </c>
      <c r="C182" s="19" t="s">
        <v>276</v>
      </c>
      <c r="D182" s="19" t="s">
        <v>2724</v>
      </c>
      <c r="E182" s="19" t="s">
        <v>2725</v>
      </c>
      <c r="F182" s="18">
        <v>25</v>
      </c>
      <c r="G182" s="18">
        <v>186</v>
      </c>
      <c r="H182" s="18">
        <v>24</v>
      </c>
      <c r="I182" s="18">
        <v>23368</v>
      </c>
      <c r="J182" s="18">
        <f ca="1">IFERROR(__xludf.DUMMYFUNCTION("IF(SUM(COUNTIF(artists!A:A, SPLIT(C182, "",""))) &gt; 0, ""UA"", 0)"),0)</f>
        <v>0</v>
      </c>
      <c r="K182" s="18" t="str">
        <f ca="1">IFERROR(__xludf.DUMMYFUNCTION("IF(SUM(COUNTIF(artists!C:C, SPLIT(C182, "",""))) &gt; 0, ""RU"", 0)"),"RU")</f>
        <v>RU</v>
      </c>
      <c r="L182" s="18">
        <f ca="1">IFERROR(__xludf.DUMMYFUNCTION("IF(SUM(COUNTIF(artists!E:E, SPLIT(C182, "",""))) &gt; 0, ""OTHER"", 0)"),0)</f>
        <v>0</v>
      </c>
    </row>
    <row r="183" spans="1:12" ht="14.25" customHeight="1">
      <c r="A183" s="18">
        <v>182</v>
      </c>
      <c r="B183" s="19" t="s">
        <v>1753</v>
      </c>
      <c r="C183" s="19" t="s">
        <v>267</v>
      </c>
      <c r="D183" s="19" t="s">
        <v>1754</v>
      </c>
      <c r="E183" s="19" t="s">
        <v>907</v>
      </c>
      <c r="F183" s="18">
        <v>31</v>
      </c>
      <c r="G183" s="18">
        <v>167</v>
      </c>
      <c r="H183" s="18">
        <v>31</v>
      </c>
      <c r="I183" s="18">
        <v>23362</v>
      </c>
      <c r="J183" s="18">
        <f ca="1">IFERROR(__xludf.DUMMYFUNCTION("IF(SUM(COUNTIF(artists!A:A, SPLIT(C183, "",""))) &gt; 0, ""UA"", 0)"),0)</f>
        <v>0</v>
      </c>
      <c r="K183" s="18" t="str">
        <f ca="1">IFERROR(__xludf.DUMMYFUNCTION("IF(SUM(COUNTIF(artists!C:C, SPLIT(C183, "",""))) &gt; 0, ""RU"", 0)"),"RU")</f>
        <v>RU</v>
      </c>
      <c r="L183" s="18">
        <f ca="1">IFERROR(__xludf.DUMMYFUNCTION("IF(SUM(COUNTIF(artists!E:E, SPLIT(C183, "",""))) &gt; 0, ""OTHER"", 0)"),0)</f>
        <v>0</v>
      </c>
    </row>
    <row r="184" spans="1:12" ht="14.25" customHeight="1">
      <c r="A184" s="18">
        <v>183</v>
      </c>
      <c r="B184" s="19" t="s">
        <v>2746</v>
      </c>
      <c r="C184" s="19" t="s">
        <v>2747</v>
      </c>
      <c r="D184" s="19" t="s">
        <v>2748</v>
      </c>
      <c r="E184" s="19" t="s">
        <v>654</v>
      </c>
      <c r="F184" s="18">
        <v>114</v>
      </c>
      <c r="G184" s="18">
        <v>146</v>
      </c>
      <c r="H184" s="18">
        <v>6</v>
      </c>
      <c r="I184" s="18">
        <v>23338</v>
      </c>
      <c r="J184" s="18">
        <f ca="1">IFERROR(__xludf.DUMMYFUNCTION("IF(SUM(COUNTIF(artists!A:A, SPLIT(C184, "",""))) &gt; 0, ""UA"", 0)"),0)</f>
        <v>0</v>
      </c>
      <c r="K184" s="18">
        <f ca="1">IFERROR(__xludf.DUMMYFUNCTION("IF(SUM(COUNTIF(artists!C:C, SPLIT(C184, "",""))) &gt; 0, ""RU"", 0)"),0)</f>
        <v>0</v>
      </c>
      <c r="L184" s="18" t="str">
        <f ca="1">IFERROR(__xludf.DUMMYFUNCTION("IF(SUM(COUNTIF(artists!E:E, SPLIT(C184, "",""))) &gt; 0, ""OTHER"", 0)"),"OTHER")</f>
        <v>OTHER</v>
      </c>
    </row>
    <row r="185" spans="1:12" ht="14.25" customHeight="1">
      <c r="A185" s="18">
        <v>184</v>
      </c>
      <c r="B185" s="19" t="s">
        <v>2749</v>
      </c>
      <c r="C185" s="19" t="s">
        <v>446</v>
      </c>
      <c r="D185" s="19" t="s">
        <v>2750</v>
      </c>
      <c r="E185" s="19" t="s">
        <v>2365</v>
      </c>
      <c r="F185" s="18">
        <v>184</v>
      </c>
      <c r="G185" s="18">
        <v>-1</v>
      </c>
      <c r="H185" s="18">
        <v>1</v>
      </c>
      <c r="I185" s="18">
        <v>23296</v>
      </c>
      <c r="J185" s="18">
        <f ca="1">IFERROR(__xludf.DUMMYFUNCTION("IF(SUM(COUNTIF(artists!A:A, SPLIT(C185, "",""))) &gt; 0, ""UA"", 0)"),0)</f>
        <v>0</v>
      </c>
      <c r="K185" s="18">
        <f ca="1">IFERROR(__xludf.DUMMYFUNCTION("IF(SUM(COUNTIF(artists!C:C, SPLIT(C185, "",""))) &gt; 0, ""RU"", 0)"),0)</f>
        <v>0</v>
      </c>
      <c r="L185" s="18" t="str">
        <f ca="1">IFERROR(__xludf.DUMMYFUNCTION("IF(SUM(COUNTIF(artists!E:E, SPLIT(C185, "",""))) &gt; 0, ""OTHER"", 0)"),"OTHER")</f>
        <v>OTHER</v>
      </c>
    </row>
    <row r="186" spans="1:12" ht="14.25" customHeight="1">
      <c r="A186" s="18">
        <v>185</v>
      </c>
      <c r="B186" s="19" t="s">
        <v>2726</v>
      </c>
      <c r="C186" s="19" t="s">
        <v>264</v>
      </c>
      <c r="D186" s="19" t="s">
        <v>2727</v>
      </c>
      <c r="E186" s="19" t="s">
        <v>1379</v>
      </c>
      <c r="F186" s="18">
        <v>16</v>
      </c>
      <c r="G186" s="18">
        <v>178</v>
      </c>
      <c r="H186" s="18">
        <v>20</v>
      </c>
      <c r="I186" s="18">
        <v>23276</v>
      </c>
      <c r="J186" s="18">
        <f ca="1">IFERROR(__xludf.DUMMYFUNCTION("IF(SUM(COUNTIF(artists!A:A, SPLIT(C186, "",""))) &gt; 0, ""UA"", 0)"),0)</f>
        <v>0</v>
      </c>
      <c r="K186" s="18" t="str">
        <f ca="1">IFERROR(__xludf.DUMMYFUNCTION("IF(SUM(COUNTIF(artists!C:C, SPLIT(C186, "",""))) &gt; 0, ""RU"", 0)"),"RU")</f>
        <v>RU</v>
      </c>
      <c r="L186" s="18">
        <f ca="1">IFERROR(__xludf.DUMMYFUNCTION("IF(SUM(COUNTIF(artists!E:E, SPLIT(C186, "",""))) &gt; 0, ""OTHER"", 0)"),0)</f>
        <v>0</v>
      </c>
    </row>
    <row r="187" spans="1:12" ht="14.25" customHeight="1">
      <c r="A187" s="18">
        <v>186</v>
      </c>
      <c r="B187" s="19" t="s">
        <v>2735</v>
      </c>
      <c r="C187" s="19" t="s">
        <v>2736</v>
      </c>
      <c r="D187" s="19" t="s">
        <v>2737</v>
      </c>
      <c r="E187" s="19" t="s">
        <v>279</v>
      </c>
      <c r="F187" s="18">
        <v>7</v>
      </c>
      <c r="G187" s="18">
        <v>169</v>
      </c>
      <c r="H187" s="18">
        <v>48</v>
      </c>
      <c r="I187" s="18">
        <v>23263</v>
      </c>
      <c r="J187" s="18">
        <f ca="1">IFERROR(__xludf.DUMMYFUNCTION("IF(SUM(COUNTIF(artists!A:A, SPLIT(C187, "",""))) &gt; 0, ""UA"", 0)"),0)</f>
        <v>0</v>
      </c>
      <c r="K187" s="18" t="str">
        <f ca="1">IFERROR(__xludf.DUMMYFUNCTION("IF(SUM(COUNTIF(artists!C:C, SPLIT(C187, "",""))) &gt; 0, ""RU"", 0)"),"RU")</f>
        <v>RU</v>
      </c>
      <c r="L187" s="18">
        <f ca="1">IFERROR(__xludf.DUMMYFUNCTION("IF(SUM(COUNTIF(artists!E:E, SPLIT(C187, "",""))) &gt; 0, ""OTHER"", 0)"),0)</f>
        <v>0</v>
      </c>
    </row>
    <row r="188" spans="1:12" ht="14.25" customHeight="1">
      <c r="A188" s="18">
        <v>187</v>
      </c>
      <c r="B188" s="19" t="s">
        <v>2751</v>
      </c>
      <c r="C188" s="19" t="s">
        <v>2752</v>
      </c>
      <c r="D188" s="19" t="s">
        <v>2753</v>
      </c>
      <c r="E188" s="19" t="s">
        <v>723</v>
      </c>
      <c r="F188" s="18">
        <v>69</v>
      </c>
      <c r="G188" s="18">
        <v>112</v>
      </c>
      <c r="H188" s="18">
        <v>4</v>
      </c>
      <c r="I188" s="18">
        <v>23244</v>
      </c>
      <c r="J188" s="18">
        <f ca="1">IFERROR(__xludf.DUMMYFUNCTION("IF(SUM(COUNTIF(artists!A:A, SPLIT(C188, "",""))) &gt; 0, ""UA"", 0)"),0)</f>
        <v>0</v>
      </c>
      <c r="K188" s="18">
        <f ca="1">IFERROR(__xludf.DUMMYFUNCTION("IF(SUM(COUNTIF(artists!C:C, SPLIT(C188, "",""))) &gt; 0, ""RU"", 0)"),0)</f>
        <v>0</v>
      </c>
      <c r="L188" s="18" t="str">
        <f ca="1">IFERROR(__xludf.DUMMYFUNCTION("IF(SUM(COUNTIF(artists!E:E, SPLIT(C188, "",""))) &gt; 0, ""OTHER"", 0)"),"OTHER")</f>
        <v>OTHER</v>
      </c>
    </row>
    <row r="189" spans="1:12" ht="14.25" customHeight="1">
      <c r="A189" s="18">
        <v>188</v>
      </c>
      <c r="B189" s="19" t="s">
        <v>1975</v>
      </c>
      <c r="C189" s="19" t="s">
        <v>289</v>
      </c>
      <c r="D189" s="19" t="s">
        <v>922</v>
      </c>
      <c r="E189" s="19" t="s">
        <v>2117</v>
      </c>
      <c r="F189" s="18">
        <v>159</v>
      </c>
      <c r="G189" s="18">
        <v>179</v>
      </c>
      <c r="H189" s="18">
        <v>8</v>
      </c>
      <c r="I189" s="18">
        <v>23077</v>
      </c>
      <c r="J189" s="18">
        <f ca="1">IFERROR(__xludf.DUMMYFUNCTION("IF(SUM(COUNTIF(artists!A:A, SPLIT(C189, "",""))) &gt; 0, ""UA"", 0)"),0)</f>
        <v>0</v>
      </c>
      <c r="K189" s="18" t="str">
        <f ca="1">IFERROR(__xludf.DUMMYFUNCTION("IF(SUM(COUNTIF(artists!C:C, SPLIT(C189, "",""))) &gt; 0, ""RU"", 0)"),"RU")</f>
        <v>RU</v>
      </c>
      <c r="L189" s="18">
        <f ca="1">IFERROR(__xludf.DUMMYFUNCTION("IF(SUM(COUNTIF(artists!E:E, SPLIT(C189, "",""))) &gt; 0, ""OTHER"", 0)"),0)</f>
        <v>0</v>
      </c>
    </row>
    <row r="190" spans="1:12" ht="14.25" customHeight="1">
      <c r="A190" s="18">
        <v>189</v>
      </c>
      <c r="B190" s="19" t="s">
        <v>2423</v>
      </c>
      <c r="C190" s="19" t="s">
        <v>244</v>
      </c>
      <c r="D190" s="19" t="s">
        <v>2424</v>
      </c>
      <c r="E190" s="19" t="s">
        <v>839</v>
      </c>
      <c r="F190" s="18">
        <v>15</v>
      </c>
      <c r="G190" s="18">
        <v>177</v>
      </c>
      <c r="H190" s="18">
        <v>50</v>
      </c>
      <c r="I190" s="18">
        <v>22954</v>
      </c>
      <c r="J190" s="18">
        <f ca="1">IFERROR(__xludf.DUMMYFUNCTION("IF(SUM(COUNTIF(artists!A:A, SPLIT(C190, "",""))) &gt; 0, ""UA"", 0)"),0)</f>
        <v>0</v>
      </c>
      <c r="K190" s="18" t="str">
        <f ca="1">IFERROR(__xludf.DUMMYFUNCTION("IF(SUM(COUNTIF(artists!C:C, SPLIT(C190, "",""))) &gt; 0, ""RU"", 0)"),"RU")</f>
        <v>RU</v>
      </c>
      <c r="L190" s="18">
        <f ca="1">IFERROR(__xludf.DUMMYFUNCTION("IF(SUM(COUNTIF(artists!E:E, SPLIT(C190, "",""))) &gt; 0, ""OTHER"", 0)"),0)</f>
        <v>0</v>
      </c>
    </row>
    <row r="191" spans="1:12" ht="14.25" customHeight="1">
      <c r="A191" s="18">
        <v>190</v>
      </c>
      <c r="B191" s="19" t="s">
        <v>2350</v>
      </c>
      <c r="C191" s="19" t="s">
        <v>2351</v>
      </c>
      <c r="D191" s="19" t="s">
        <v>2352</v>
      </c>
      <c r="E191" s="19" t="s">
        <v>279</v>
      </c>
      <c r="F191" s="18">
        <v>14</v>
      </c>
      <c r="G191" s="18">
        <v>183</v>
      </c>
      <c r="H191" s="18">
        <v>52</v>
      </c>
      <c r="I191" s="18">
        <v>22769</v>
      </c>
      <c r="J191" s="18">
        <f ca="1">IFERROR(__xludf.DUMMYFUNCTION("IF(SUM(COUNTIF(artists!A:A, SPLIT(C191, "",""))) &gt; 0, ""UA"", 0)"),0)</f>
        <v>0</v>
      </c>
      <c r="K191" s="18" t="str">
        <f ca="1">IFERROR(__xludf.DUMMYFUNCTION("IF(SUM(COUNTIF(artists!C:C, SPLIT(C191, "",""))) &gt; 0, ""RU"", 0)"),"RU")</f>
        <v>RU</v>
      </c>
      <c r="L191" s="18">
        <f ca="1">IFERROR(__xludf.DUMMYFUNCTION("IF(SUM(COUNTIF(artists!E:E, SPLIT(C191, "",""))) &gt; 0, ""OTHER"", 0)"),0)</f>
        <v>0</v>
      </c>
    </row>
    <row r="192" spans="1:12" ht="14.25" customHeight="1">
      <c r="A192" s="18">
        <v>191</v>
      </c>
      <c r="B192" s="19" t="s">
        <v>919</v>
      </c>
      <c r="C192" s="19" t="s">
        <v>101</v>
      </c>
      <c r="D192" s="19" t="s">
        <v>920</v>
      </c>
      <c r="E192" s="19" t="s">
        <v>101</v>
      </c>
      <c r="F192" s="18">
        <v>138</v>
      </c>
      <c r="G192" s="18">
        <v>174</v>
      </c>
      <c r="H192" s="18">
        <v>8</v>
      </c>
      <c r="I192" s="18">
        <v>22762</v>
      </c>
      <c r="J192" s="18">
        <f ca="1">IFERROR(__xludf.DUMMYFUNCTION("IF(SUM(COUNTIF(artists!A:A, SPLIT(C192, "",""))) &gt; 0, ""UA"", 0)"),0)</f>
        <v>0</v>
      </c>
      <c r="K192" s="18">
        <f ca="1">IFERROR(__xludf.DUMMYFUNCTION("IF(SUM(COUNTIF(artists!C:C, SPLIT(C192, "",""))) &gt; 0, ""RU"", 0)"),0)</f>
        <v>0</v>
      </c>
      <c r="L192" s="18" t="str">
        <f ca="1">IFERROR(__xludf.DUMMYFUNCTION("IF(SUM(COUNTIF(artists!E:E, SPLIT(C192, "",""))) &gt; 0, ""OTHER"", 0)"),"OTHER")</f>
        <v>OTHER</v>
      </c>
    </row>
    <row r="193" spans="1:12" ht="14.25" customHeight="1">
      <c r="A193" s="18">
        <v>192</v>
      </c>
      <c r="B193" s="19" t="s">
        <v>2335</v>
      </c>
      <c r="C193" s="19" t="s">
        <v>297</v>
      </c>
      <c r="D193" s="19" t="s">
        <v>2336</v>
      </c>
      <c r="E193" s="19" t="s">
        <v>2337</v>
      </c>
      <c r="F193" s="18">
        <v>3</v>
      </c>
      <c r="G193" s="18">
        <v>-1</v>
      </c>
      <c r="H193" s="18">
        <v>39</v>
      </c>
      <c r="I193" s="18">
        <v>22686</v>
      </c>
      <c r="J193" s="18">
        <f ca="1">IFERROR(__xludf.DUMMYFUNCTION("IF(SUM(COUNTIF(artists!A:A, SPLIT(C193, "",""))) &gt; 0, ""UA"", 0)"),0)</f>
        <v>0</v>
      </c>
      <c r="K193" s="18">
        <f ca="1">IFERROR(__xludf.DUMMYFUNCTION("IF(SUM(COUNTIF(artists!C:C, SPLIT(C193, "",""))) &gt; 0, ""RU"", 0)"),0)</f>
        <v>0</v>
      </c>
      <c r="L193" s="18" t="str">
        <f ca="1">IFERROR(__xludf.DUMMYFUNCTION("IF(SUM(COUNTIF(artists!E:E, SPLIT(C193, "",""))) &gt; 0, ""OTHER"", 0)"),"OTHER")</f>
        <v>OTHER</v>
      </c>
    </row>
    <row r="194" spans="1:12" ht="14.25" customHeight="1">
      <c r="A194" s="18">
        <v>193</v>
      </c>
      <c r="B194" s="19" t="s">
        <v>1224</v>
      </c>
      <c r="C194" s="19" t="s">
        <v>185</v>
      </c>
      <c r="D194" s="19" t="s">
        <v>1225</v>
      </c>
      <c r="E194" s="19" t="s">
        <v>925</v>
      </c>
      <c r="F194" s="18">
        <v>163</v>
      </c>
      <c r="G194" s="18">
        <v>163</v>
      </c>
      <c r="H194" s="18">
        <v>5</v>
      </c>
      <c r="I194" s="18">
        <v>22680</v>
      </c>
      <c r="J194" s="18">
        <f ca="1">IFERROR(__xludf.DUMMYFUNCTION("IF(SUM(COUNTIF(artists!A:A, SPLIT(C194, "",""))) &gt; 0, ""UA"", 0)"),0)</f>
        <v>0</v>
      </c>
      <c r="K194" s="18" t="str">
        <f ca="1">IFERROR(__xludf.DUMMYFUNCTION("IF(SUM(COUNTIF(artists!C:C, SPLIT(C194, "",""))) &gt; 0, ""RU"", 0)"),"RU")</f>
        <v>RU</v>
      </c>
      <c r="L194" s="18">
        <f ca="1">IFERROR(__xludf.DUMMYFUNCTION("IF(SUM(COUNTIF(artists!E:E, SPLIT(C194, "",""))) &gt; 0, ""OTHER"", 0)"),0)</f>
        <v>0</v>
      </c>
    </row>
    <row r="195" spans="1:12" ht="14.25" customHeight="1">
      <c r="A195" s="18">
        <v>194</v>
      </c>
      <c r="B195" s="19" t="s">
        <v>1011</v>
      </c>
      <c r="C195" s="19" t="s">
        <v>146</v>
      </c>
      <c r="D195" s="19" t="s">
        <v>1012</v>
      </c>
      <c r="E195" s="19" t="s">
        <v>1013</v>
      </c>
      <c r="F195" s="18">
        <v>96</v>
      </c>
      <c r="G195" s="18">
        <v>176</v>
      </c>
      <c r="H195" s="18">
        <v>6</v>
      </c>
      <c r="I195" s="18">
        <v>22616</v>
      </c>
      <c r="J195" s="18" t="str">
        <f ca="1">IFERROR(__xludf.DUMMYFUNCTION("IF(SUM(COUNTIF(artists!A:A, SPLIT(C195, "",""))) &gt; 0, ""UA"", 0)"),"UA")</f>
        <v>UA</v>
      </c>
      <c r="K195" s="18">
        <f ca="1">IFERROR(__xludf.DUMMYFUNCTION("IF(SUM(COUNTIF(artists!C:C, SPLIT(C195, "",""))) &gt; 0, ""RU"", 0)"),0)</f>
        <v>0</v>
      </c>
      <c r="L195" s="18">
        <f ca="1">IFERROR(__xludf.DUMMYFUNCTION("IF(SUM(COUNTIF(artists!E:E, SPLIT(C195, "",""))) &gt; 0, ""OTHER"", 0)"),0)</f>
        <v>0</v>
      </c>
    </row>
    <row r="196" spans="1:12" ht="14.25" customHeight="1">
      <c r="A196" s="18">
        <v>195</v>
      </c>
      <c r="B196" s="19" t="s">
        <v>2754</v>
      </c>
      <c r="C196" s="19" t="s">
        <v>8</v>
      </c>
      <c r="D196" s="19" t="s">
        <v>2755</v>
      </c>
      <c r="E196" s="19" t="s">
        <v>845</v>
      </c>
      <c r="F196" s="18">
        <v>195</v>
      </c>
      <c r="G196" s="18">
        <v>-1</v>
      </c>
      <c r="H196" s="18">
        <v>1</v>
      </c>
      <c r="I196" s="18">
        <v>22570</v>
      </c>
      <c r="J196" s="18" t="str">
        <f ca="1">IFERROR(__xludf.DUMMYFUNCTION("IF(SUM(COUNTIF(artists!A:A, SPLIT(C196, "",""))) &gt; 0, ""UA"", 0)"),"UA")</f>
        <v>UA</v>
      </c>
      <c r="K196" s="18">
        <f ca="1">IFERROR(__xludf.DUMMYFUNCTION("IF(SUM(COUNTIF(artists!C:C, SPLIT(C196, "",""))) &gt; 0, ""RU"", 0)"),0)</f>
        <v>0</v>
      </c>
      <c r="L196" s="18">
        <f ca="1">IFERROR(__xludf.DUMMYFUNCTION("IF(SUM(COUNTIF(artists!E:E, SPLIT(C196, "",""))) &gt; 0, ""OTHER"", 0)"),0)</f>
        <v>0</v>
      </c>
    </row>
    <row r="197" spans="1:12" ht="14.25" customHeight="1">
      <c r="A197" s="18">
        <v>196</v>
      </c>
      <c r="B197" s="19" t="s">
        <v>2267</v>
      </c>
      <c r="C197" s="19" t="s">
        <v>2268</v>
      </c>
      <c r="D197" s="19" t="s">
        <v>2269</v>
      </c>
      <c r="E197" s="19" t="s">
        <v>1194</v>
      </c>
      <c r="F197" s="18">
        <v>100</v>
      </c>
      <c r="G197" s="18">
        <v>199</v>
      </c>
      <c r="H197" s="18">
        <v>16</v>
      </c>
      <c r="I197" s="18">
        <v>22475</v>
      </c>
      <c r="J197" s="18">
        <f ca="1">IFERROR(__xludf.DUMMYFUNCTION("IF(SUM(COUNTIF(artists!A:A, SPLIT(C197, "",""))) &gt; 0, ""UA"", 0)"),0)</f>
        <v>0</v>
      </c>
      <c r="K197" s="18">
        <f ca="1">IFERROR(__xludf.DUMMYFUNCTION("IF(SUM(COUNTIF(artists!C:C, SPLIT(C197, "",""))) &gt; 0, ""RU"", 0)"),0)</f>
        <v>0</v>
      </c>
      <c r="L197" s="18" t="str">
        <f ca="1">IFERROR(__xludf.DUMMYFUNCTION("IF(SUM(COUNTIF(artists!E:E, SPLIT(C197, "",""))) &gt; 0, ""OTHER"", 0)"),"OTHER")</f>
        <v>OTHER</v>
      </c>
    </row>
    <row r="198" spans="1:12" ht="14.25" customHeight="1">
      <c r="A198" s="18">
        <v>197</v>
      </c>
      <c r="B198" s="19" t="s">
        <v>2756</v>
      </c>
      <c r="C198" s="19" t="s">
        <v>163</v>
      </c>
      <c r="D198" s="19" t="s">
        <v>2632</v>
      </c>
      <c r="E198" s="19" t="s">
        <v>1117</v>
      </c>
      <c r="F198" s="18">
        <v>184</v>
      </c>
      <c r="G198" s="18">
        <v>198</v>
      </c>
      <c r="H198" s="18">
        <v>4</v>
      </c>
      <c r="I198" s="18">
        <v>22450</v>
      </c>
      <c r="J198" s="18" t="str">
        <f ca="1">IFERROR(__xludf.DUMMYFUNCTION("IF(SUM(COUNTIF(artists!A:A, SPLIT(C198, "",""))) &gt; 0, ""UA"", 0)"),"UA")</f>
        <v>UA</v>
      </c>
      <c r="K198" s="18">
        <f ca="1">IFERROR(__xludf.DUMMYFUNCTION("IF(SUM(COUNTIF(artists!C:C, SPLIT(C198, "",""))) &gt; 0, ""RU"", 0)"),0)</f>
        <v>0</v>
      </c>
      <c r="L198" s="18">
        <f ca="1">IFERROR(__xludf.DUMMYFUNCTION("IF(SUM(COUNTIF(artists!E:E, SPLIT(C198, "",""))) &gt; 0, ""OTHER"", 0)"),0)</f>
        <v>0</v>
      </c>
    </row>
    <row r="199" spans="1:12" ht="14.25" customHeight="1">
      <c r="A199" s="18">
        <v>198</v>
      </c>
      <c r="B199" s="19" t="s">
        <v>1944</v>
      </c>
      <c r="C199" s="19" t="s">
        <v>2141</v>
      </c>
      <c r="D199" s="19" t="s">
        <v>2142</v>
      </c>
      <c r="E199" s="19" t="s">
        <v>2117</v>
      </c>
      <c r="F199" s="18">
        <v>12</v>
      </c>
      <c r="G199" s="18">
        <v>-1</v>
      </c>
      <c r="H199" s="18">
        <v>35</v>
      </c>
      <c r="I199" s="18">
        <v>22430</v>
      </c>
      <c r="J199" s="18">
        <f ca="1">IFERROR(__xludf.DUMMYFUNCTION("IF(SUM(COUNTIF(artists!A:A, SPLIT(C199, "",""))) &gt; 0, ""UA"", 0)"),0)</f>
        <v>0</v>
      </c>
      <c r="K199" s="18" t="str">
        <f ca="1">IFERROR(__xludf.DUMMYFUNCTION("IF(SUM(COUNTIF(artists!C:C, SPLIT(C199, "",""))) &gt; 0, ""RU"", 0)"),"RU")</f>
        <v>RU</v>
      </c>
      <c r="L199" s="18">
        <f ca="1">IFERROR(__xludf.DUMMYFUNCTION("IF(SUM(COUNTIF(artists!E:E, SPLIT(C199, "",""))) &gt; 0, ""OTHER"", 0)"),0)</f>
        <v>0</v>
      </c>
    </row>
    <row r="200" spans="1:12" ht="14.25" customHeight="1">
      <c r="A200" s="18">
        <v>199</v>
      </c>
      <c r="B200" s="19" t="s">
        <v>864</v>
      </c>
      <c r="C200" s="19" t="s">
        <v>180</v>
      </c>
      <c r="D200" s="19" t="s">
        <v>865</v>
      </c>
      <c r="E200" s="19" t="s">
        <v>866</v>
      </c>
      <c r="F200" s="18">
        <v>129</v>
      </c>
      <c r="G200" s="18">
        <v>191</v>
      </c>
      <c r="H200" s="18">
        <v>13</v>
      </c>
      <c r="I200" s="18">
        <v>22194</v>
      </c>
      <c r="J200" s="18">
        <f ca="1">IFERROR(__xludf.DUMMYFUNCTION("IF(SUM(COUNTIF(artists!A:A, SPLIT(C200, "",""))) &gt; 0, ""UA"", 0)"),0)</f>
        <v>0</v>
      </c>
      <c r="K200" s="18">
        <f ca="1">IFERROR(__xludf.DUMMYFUNCTION("IF(SUM(COUNTIF(artists!C:C, SPLIT(C200, "",""))) &gt; 0, ""RU"", 0)"),0)</f>
        <v>0</v>
      </c>
      <c r="L200" s="18" t="str">
        <f ca="1">IFERROR(__xludf.DUMMYFUNCTION("IF(SUM(COUNTIF(artists!E:E, SPLIT(C200, "",""))) &gt; 0, ""OTHER"", 0)"),"OTHER")</f>
        <v>OTHER</v>
      </c>
    </row>
    <row r="201" spans="1:12" ht="14.25" customHeight="1">
      <c r="A201" s="18">
        <v>200</v>
      </c>
      <c r="B201" s="19" t="s">
        <v>2298</v>
      </c>
      <c r="C201" s="19" t="s">
        <v>2299</v>
      </c>
      <c r="D201" s="19" t="s">
        <v>2300</v>
      </c>
      <c r="E201" s="19" t="s">
        <v>782</v>
      </c>
      <c r="F201" s="18">
        <v>200</v>
      </c>
      <c r="G201" s="18">
        <v>-1</v>
      </c>
      <c r="H201" s="18">
        <v>1</v>
      </c>
      <c r="I201" s="18">
        <v>22124</v>
      </c>
      <c r="J201" s="18" t="str">
        <f ca="1">IFERROR(__xludf.DUMMYFUNCTION("IF(SUM(COUNTIF(artists!A:A, SPLIT(C201, "",""))) &gt; 0, ""UA"", 0)"),"UA")</f>
        <v>UA</v>
      </c>
      <c r="K201" s="18">
        <f ca="1">IFERROR(__xludf.DUMMYFUNCTION("IF(SUM(COUNTIF(artists!C:C, SPLIT(C201, "",""))) &gt; 0, ""RU"", 0)"),0)</f>
        <v>0</v>
      </c>
      <c r="L201" s="18">
        <f ca="1">IFERROR(__xludf.DUMMYFUNCTION("IF(SUM(COUNTIF(artists!E:E, SPLIT(C201, "",""))) &gt; 0, ""OTHER"", 0)"),0)</f>
        <v>0</v>
      </c>
    </row>
    <row r="202" spans="1:12" ht="14.25" customHeight="1"/>
    <row r="203" spans="1:12" ht="14.25" customHeight="1"/>
    <row r="204" spans="1:12" ht="14.25" customHeight="1"/>
    <row r="205" spans="1:12" ht="14.25" customHeight="1"/>
    <row r="206" spans="1:12" ht="14.25" customHeight="1"/>
    <row r="207" spans="1:12" ht="14.25" customHeight="1"/>
    <row r="208" spans="1:12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</sheetData>
  <conditionalFormatting sqref="J2:L201">
    <cfRule type="expression" dxfId="32" priority="1">
      <formula>AND($J2=0, $K2=0, $L2=0)</formula>
    </cfRule>
    <cfRule type="expression" dxfId="31" priority="2">
      <formula>OR(AND($J2&lt;&gt;0, $K2&lt;&gt;0), AND($J2&lt;&gt;0, $L2&lt;&gt;0), AND($K2&lt;&gt;0, $L2&lt;&gt;0))</formula>
    </cfRule>
  </conditionalFormatting>
  <pageMargins left="0.7" right="0.7" top="0.75" bottom="0.75" header="0" footer="0"/>
  <pageSetup orientation="landscape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38761D"/>
  </sheetPr>
  <dimension ref="A1:L997"/>
  <sheetViews>
    <sheetView workbookViewId="0"/>
  </sheetViews>
  <sheetFormatPr defaultColWidth="12.6640625" defaultRowHeight="15.75" customHeight="1"/>
  <cols>
    <col min="1" max="1" width="10.77734375" customWidth="1"/>
    <col min="2" max="2" width="33.77734375" hidden="1" customWidth="1"/>
    <col min="3" max="3" width="27.33203125" customWidth="1"/>
    <col min="4" max="4" width="32.88671875" customWidth="1"/>
    <col min="5" max="5" width="21.21875" customWidth="1"/>
    <col min="6" max="6" width="10.77734375" hidden="1" customWidth="1"/>
    <col min="7" max="7" width="10.88671875" hidden="1" customWidth="1"/>
    <col min="8" max="8" width="12.77734375" hidden="1" customWidth="1"/>
    <col min="9" max="9" width="10.77734375" customWidth="1"/>
    <col min="10" max="26" width="7.6640625" customWidth="1"/>
  </cols>
  <sheetData>
    <row r="1" spans="1:12" ht="14.25" customHeight="1">
      <c r="A1" s="19" t="s">
        <v>623</v>
      </c>
      <c r="B1" s="19" t="s">
        <v>624</v>
      </c>
      <c r="C1" s="19" t="s">
        <v>625</v>
      </c>
      <c r="D1" s="19" t="s">
        <v>626</v>
      </c>
      <c r="E1" s="19" t="s">
        <v>627</v>
      </c>
      <c r="F1" s="19" t="s">
        <v>628</v>
      </c>
      <c r="G1" s="19" t="s">
        <v>629</v>
      </c>
      <c r="H1" s="19" t="s">
        <v>630</v>
      </c>
      <c r="I1" s="19" t="s">
        <v>631</v>
      </c>
      <c r="J1" s="1" t="s">
        <v>9</v>
      </c>
      <c r="K1" s="1" t="s">
        <v>24</v>
      </c>
      <c r="L1" s="1" t="s">
        <v>32</v>
      </c>
    </row>
    <row r="2" spans="1:12" ht="14.25" customHeight="1">
      <c r="A2" s="19" t="s">
        <v>2757</v>
      </c>
      <c r="B2" s="19" t="s">
        <v>906</v>
      </c>
      <c r="C2" s="19" t="s">
        <v>100</v>
      </c>
      <c r="D2" s="19" t="s">
        <v>306</v>
      </c>
      <c r="E2" s="19" t="s">
        <v>907</v>
      </c>
      <c r="F2" s="19" t="s">
        <v>2757</v>
      </c>
      <c r="G2" s="19" t="s">
        <v>2757</v>
      </c>
      <c r="H2" s="19" t="s">
        <v>2758</v>
      </c>
      <c r="I2" s="41">
        <v>190603</v>
      </c>
      <c r="J2" s="18">
        <f ca="1">IFERROR(__xludf.DUMMYFUNCTION("IF(SUM(COUNTIF(artists!A:A, SPLIT(C2, "",""))) &gt; 0, ""UA"", 0)"),0)</f>
        <v>0</v>
      </c>
      <c r="K2" s="18" t="str">
        <f ca="1">IFERROR(__xludf.DUMMYFUNCTION("IF(SUM(COUNTIF(artists!C:C, SPLIT(C2, "",""))) &gt; 0, ""RU"", 0)"),"RU")</f>
        <v>RU</v>
      </c>
      <c r="L2" s="18">
        <f ca="1">IFERROR(__xludf.DUMMYFUNCTION("IF(SUM(COUNTIF(artists!E:E, SPLIT(C2, "",""))) &gt; 0, ""OTHER"", 0)"),0)</f>
        <v>0</v>
      </c>
    </row>
    <row r="3" spans="1:12" ht="14.25" customHeight="1">
      <c r="A3" s="19" t="s">
        <v>2759</v>
      </c>
      <c r="B3" s="19" t="s">
        <v>2283</v>
      </c>
      <c r="C3" s="19" t="s">
        <v>112</v>
      </c>
      <c r="D3" s="19" t="s">
        <v>2284</v>
      </c>
      <c r="E3" s="19" t="s">
        <v>112</v>
      </c>
      <c r="F3" s="19" t="s">
        <v>2759</v>
      </c>
      <c r="G3" s="19" t="s">
        <v>2760</v>
      </c>
      <c r="H3" s="19" t="s">
        <v>2757</v>
      </c>
      <c r="I3" s="41">
        <v>171242</v>
      </c>
      <c r="J3" s="18">
        <f ca="1">IFERROR(__xludf.DUMMYFUNCTION("IF(SUM(COUNTIF(artists!A:A, SPLIT(C3, "",""))) &gt; 0, ""UA"", 0)"),0)</f>
        <v>0</v>
      </c>
      <c r="K3" s="18" t="str">
        <f ca="1">IFERROR(__xludf.DUMMYFUNCTION("IF(SUM(COUNTIF(artists!C:C, SPLIT(C3, "",""))) &gt; 0, ""RU"", 0)"),"RU")</f>
        <v>RU</v>
      </c>
      <c r="L3" s="18">
        <f ca="1">IFERROR(__xludf.DUMMYFUNCTION("IF(SUM(COUNTIF(artists!E:E, SPLIT(C3, "",""))) &gt; 0, ""OTHER"", 0)"),0)</f>
        <v>0</v>
      </c>
    </row>
    <row r="4" spans="1:12" ht="14.25" customHeight="1">
      <c r="A4" s="19" t="s">
        <v>2761</v>
      </c>
      <c r="B4" s="19" t="s">
        <v>1166</v>
      </c>
      <c r="C4" s="19" t="s">
        <v>102</v>
      </c>
      <c r="D4" s="19" t="s">
        <v>1167</v>
      </c>
      <c r="E4" s="19" t="s">
        <v>1168</v>
      </c>
      <c r="F4" s="19" t="s">
        <v>2761</v>
      </c>
      <c r="G4" s="19" t="s">
        <v>2762</v>
      </c>
      <c r="H4" s="19" t="s">
        <v>2759</v>
      </c>
      <c r="I4" s="41">
        <v>139227</v>
      </c>
      <c r="J4" s="18" t="str">
        <f ca="1">IFERROR(__xludf.DUMMYFUNCTION("IF(SUM(COUNTIF(artists!A:A, SPLIT(C4, "",""))) &gt; 0, ""UA"", 0)"),"UA")</f>
        <v>UA</v>
      </c>
      <c r="K4" s="18">
        <f ca="1">IFERROR(__xludf.DUMMYFUNCTION("IF(SUM(COUNTIF(artists!C:C, SPLIT(C4, "",""))) &gt; 0, ""RU"", 0)"),0)</f>
        <v>0</v>
      </c>
      <c r="L4" s="18">
        <f ca="1">IFERROR(__xludf.DUMMYFUNCTION("IF(SUM(COUNTIF(artists!E:E, SPLIT(C4, "",""))) &gt; 0, ""OTHER"", 0)"),0)</f>
        <v>0</v>
      </c>
    </row>
    <row r="5" spans="1:12" ht="14.25" customHeight="1">
      <c r="A5" s="19" t="s">
        <v>2763</v>
      </c>
      <c r="B5" s="19" t="s">
        <v>956</v>
      </c>
      <c r="C5" s="19" t="s">
        <v>100</v>
      </c>
      <c r="D5" s="19" t="s">
        <v>957</v>
      </c>
      <c r="E5" s="19" t="s">
        <v>907</v>
      </c>
      <c r="F5" s="19" t="s">
        <v>2757</v>
      </c>
      <c r="G5" s="19" t="s">
        <v>2759</v>
      </c>
      <c r="H5" s="19" t="s">
        <v>2148</v>
      </c>
      <c r="I5" s="41">
        <v>128477</v>
      </c>
      <c r="J5" s="18">
        <f ca="1">IFERROR(__xludf.DUMMYFUNCTION("IF(SUM(COUNTIF(artists!A:A, SPLIT(C5, "",""))) &gt; 0, ""UA"", 0)"),0)</f>
        <v>0</v>
      </c>
      <c r="K5" s="18" t="str">
        <f ca="1">IFERROR(__xludf.DUMMYFUNCTION("IF(SUM(COUNTIF(artists!C:C, SPLIT(C5, "",""))) &gt; 0, ""RU"", 0)"),"RU")</f>
        <v>RU</v>
      </c>
      <c r="L5" s="18">
        <f ca="1">IFERROR(__xludf.DUMMYFUNCTION("IF(SUM(COUNTIF(artists!E:E, SPLIT(C5, "",""))) &gt; 0, ""OTHER"", 0)"),0)</f>
        <v>0</v>
      </c>
    </row>
    <row r="6" spans="1:12" ht="14.25" customHeight="1">
      <c r="A6" s="19" t="s">
        <v>2764</v>
      </c>
      <c r="B6" s="19" t="s">
        <v>757</v>
      </c>
      <c r="C6" s="19" t="s">
        <v>99</v>
      </c>
      <c r="D6" s="19" t="s">
        <v>759</v>
      </c>
      <c r="E6" s="19" t="s">
        <v>648</v>
      </c>
      <c r="F6" s="19" t="s">
        <v>2759</v>
      </c>
      <c r="G6" s="19" t="s">
        <v>2761</v>
      </c>
      <c r="H6" s="19" t="s">
        <v>2765</v>
      </c>
      <c r="I6" s="41">
        <v>125516</v>
      </c>
      <c r="J6" s="18" t="str">
        <f ca="1">IFERROR(__xludf.DUMMYFUNCTION("IF(SUM(COUNTIF(artists!A:A, SPLIT(C6, "",""))) &gt; 0, ""UA"", 0)"),"UA")</f>
        <v>UA</v>
      </c>
      <c r="K6" s="18">
        <f ca="1">IFERROR(__xludf.DUMMYFUNCTION("IF(SUM(COUNTIF(artists!C:C, SPLIT(C6, "",""))) &gt; 0, ""RU"", 0)"),0)</f>
        <v>0</v>
      </c>
      <c r="L6" s="18">
        <f ca="1">IFERROR(__xludf.DUMMYFUNCTION("IF(SUM(COUNTIF(artists!E:E, SPLIT(C6, "",""))) &gt; 0, ""OTHER"", 0)"),0)</f>
        <v>0</v>
      </c>
    </row>
    <row r="7" spans="1:12" ht="14.25" customHeight="1">
      <c r="A7" s="19" t="s">
        <v>2758</v>
      </c>
      <c r="B7" s="19" t="s">
        <v>733</v>
      </c>
      <c r="C7" s="19" t="s">
        <v>113</v>
      </c>
      <c r="D7" s="19" t="s">
        <v>734</v>
      </c>
      <c r="E7" s="19" t="s">
        <v>735</v>
      </c>
      <c r="F7" s="19" t="s">
        <v>2758</v>
      </c>
      <c r="G7" s="19" t="s">
        <v>2766</v>
      </c>
      <c r="H7" s="19" t="s">
        <v>2759</v>
      </c>
      <c r="I7" s="41">
        <v>125250</v>
      </c>
      <c r="J7" s="18">
        <f ca="1">IFERROR(__xludf.DUMMYFUNCTION("IF(SUM(COUNTIF(artists!A:A, SPLIT(C7, "",""))) &gt; 0, ""UA"", 0)"),0)</f>
        <v>0</v>
      </c>
      <c r="K7" s="18">
        <f ca="1">IFERROR(__xludf.DUMMYFUNCTION("IF(SUM(COUNTIF(artists!C:C, SPLIT(C7, "",""))) &gt; 0, ""RU"", 0)"),0)</f>
        <v>0</v>
      </c>
      <c r="L7" s="18" t="str">
        <f ca="1">IFERROR(__xludf.DUMMYFUNCTION("IF(SUM(COUNTIF(artists!E:E, SPLIT(C7, "",""))) &gt; 0, ""OTHER"", 0)"),"OTHER")</f>
        <v>OTHER</v>
      </c>
    </row>
    <row r="8" spans="1:12" ht="14.25" customHeight="1">
      <c r="A8" s="19" t="s">
        <v>2767</v>
      </c>
      <c r="B8" s="19" t="s">
        <v>2030</v>
      </c>
      <c r="C8" s="19" t="s">
        <v>130</v>
      </c>
      <c r="D8" s="19" t="s">
        <v>2031</v>
      </c>
      <c r="E8" s="19" t="s">
        <v>2032</v>
      </c>
      <c r="F8" s="19" t="s">
        <v>2767</v>
      </c>
      <c r="G8" s="19" t="s">
        <v>2768</v>
      </c>
      <c r="H8" s="19" t="s">
        <v>2765</v>
      </c>
      <c r="I8" s="41">
        <v>94792</v>
      </c>
      <c r="J8" s="18">
        <f ca="1">IFERROR(__xludf.DUMMYFUNCTION("IF(SUM(COUNTIF(artists!A:A, SPLIT(C8, "",""))) &gt; 0, ""UA"", 0)"),0)</f>
        <v>0</v>
      </c>
      <c r="K8" s="18" t="str">
        <f ca="1">IFERROR(__xludf.DUMMYFUNCTION("IF(SUM(COUNTIF(artists!C:C, SPLIT(C8, "",""))) &gt; 0, ""RU"", 0)"),"RU")</f>
        <v>RU</v>
      </c>
      <c r="L8" s="18">
        <f ca="1">IFERROR(__xludf.DUMMYFUNCTION("IF(SUM(COUNTIF(artists!E:E, SPLIT(C8, "",""))) &gt; 0, ""OTHER"", 0)"),0)</f>
        <v>0</v>
      </c>
    </row>
    <row r="9" spans="1:12" ht="14.25" customHeight="1">
      <c r="A9" s="19" t="s">
        <v>2769</v>
      </c>
      <c r="B9" s="19" t="s">
        <v>677</v>
      </c>
      <c r="C9" s="19" t="s">
        <v>343</v>
      </c>
      <c r="D9" s="19" t="s">
        <v>678</v>
      </c>
      <c r="E9" s="19" t="s">
        <v>648</v>
      </c>
      <c r="F9" s="19" t="s">
        <v>2764</v>
      </c>
      <c r="G9" s="19" t="s">
        <v>2764</v>
      </c>
      <c r="H9" s="19" t="s">
        <v>2770</v>
      </c>
      <c r="I9" s="41">
        <v>92347</v>
      </c>
      <c r="J9" s="18" t="str">
        <f ca="1">IFERROR(__xludf.DUMMYFUNCTION("IF(SUM(COUNTIF(artists!A:A, SPLIT(C9, "",""))) &gt; 0, ""UA"", 0)"),"UA")</f>
        <v>UA</v>
      </c>
      <c r="K9" s="18">
        <f ca="1">IFERROR(__xludf.DUMMYFUNCTION("IF(SUM(COUNTIF(artists!C:C, SPLIT(C9, "",""))) &gt; 0, ""RU"", 0)"),0)</f>
        <v>0</v>
      </c>
      <c r="L9" s="18">
        <f ca="1">IFERROR(__xludf.DUMMYFUNCTION("IF(SUM(COUNTIF(artists!E:E, SPLIT(C9, "",""))) &gt; 0, ""OTHER"", 0)"),0)</f>
        <v>0</v>
      </c>
    </row>
    <row r="10" spans="1:12" ht="14.25" customHeight="1">
      <c r="A10" s="19" t="s">
        <v>2765</v>
      </c>
      <c r="B10" s="19" t="s">
        <v>1382</v>
      </c>
      <c r="C10" s="19" t="s">
        <v>1383</v>
      </c>
      <c r="D10" s="19" t="s">
        <v>1384</v>
      </c>
      <c r="E10" s="19" t="s">
        <v>1333</v>
      </c>
      <c r="F10" s="19" t="s">
        <v>2759</v>
      </c>
      <c r="G10" s="19" t="s">
        <v>2758</v>
      </c>
      <c r="H10" s="19" t="s">
        <v>2771</v>
      </c>
      <c r="I10" s="41">
        <v>89036</v>
      </c>
      <c r="J10" s="18">
        <f ca="1">IFERROR(__xludf.DUMMYFUNCTION("IF(SUM(COUNTIF(artists!A:A, SPLIT(C10, "",""))) &gt; 0, ""UA"", 0)"),0)</f>
        <v>0</v>
      </c>
      <c r="K10" s="18" t="str">
        <f ca="1">IFERROR(__xludf.DUMMYFUNCTION("IF(SUM(COUNTIF(artists!C:C, SPLIT(C10, "",""))) &gt; 0, ""RU"", 0)"),"RU")</f>
        <v>RU</v>
      </c>
      <c r="L10" s="18">
        <f ca="1">IFERROR(__xludf.DUMMYFUNCTION("IF(SUM(COUNTIF(artists!E:E, SPLIT(C10, "",""))) &gt; 0, ""OTHER"", 0)"),0)</f>
        <v>0</v>
      </c>
    </row>
    <row r="11" spans="1:12" ht="14.25" customHeight="1">
      <c r="A11" s="19" t="s">
        <v>2762</v>
      </c>
      <c r="B11" s="19" t="s">
        <v>1913</v>
      </c>
      <c r="C11" s="19" t="s">
        <v>103</v>
      </c>
      <c r="D11" s="19" t="s">
        <v>1157</v>
      </c>
      <c r="E11" s="19" t="s">
        <v>1371</v>
      </c>
      <c r="F11" s="19" t="s">
        <v>2763</v>
      </c>
      <c r="G11" s="19" t="s">
        <v>2763</v>
      </c>
      <c r="H11" s="19" t="s">
        <v>2764</v>
      </c>
      <c r="I11" s="41">
        <v>88812</v>
      </c>
      <c r="J11" s="18">
        <f ca="1">IFERROR(__xludf.DUMMYFUNCTION("IF(SUM(COUNTIF(artists!A:A, SPLIT(C11, "",""))) &gt; 0, ""UA"", 0)"),0)</f>
        <v>0</v>
      </c>
      <c r="K11" s="18" t="str">
        <f ca="1">IFERROR(__xludf.DUMMYFUNCTION("IF(SUM(COUNTIF(artists!C:C, SPLIT(C11, "",""))) &gt; 0, ""RU"", 0)"),"RU")</f>
        <v>RU</v>
      </c>
      <c r="L11" s="18">
        <f ca="1">IFERROR(__xludf.DUMMYFUNCTION("IF(SUM(COUNTIF(artists!E:E, SPLIT(C11, "",""))) &gt; 0, ""OTHER"", 0)"),0)</f>
        <v>0</v>
      </c>
    </row>
    <row r="12" spans="1:12" ht="14.25" customHeight="1">
      <c r="A12" s="19" t="s">
        <v>2772</v>
      </c>
      <c r="B12" s="19" t="s">
        <v>1330</v>
      </c>
      <c r="C12" s="19" t="s">
        <v>1331</v>
      </c>
      <c r="D12" s="19" t="s">
        <v>1332</v>
      </c>
      <c r="E12" s="19" t="s">
        <v>1333</v>
      </c>
      <c r="F12" s="19" t="s">
        <v>2759</v>
      </c>
      <c r="G12" s="19" t="s">
        <v>2767</v>
      </c>
      <c r="H12" s="19" t="s">
        <v>2765</v>
      </c>
      <c r="I12" s="41">
        <v>82891</v>
      </c>
      <c r="J12" s="18">
        <f ca="1">IFERROR(__xludf.DUMMYFUNCTION("IF(SUM(COUNTIF(artists!A:A, SPLIT(C12, "",""))) &gt; 0, ""UA"", 0)"),0)</f>
        <v>0</v>
      </c>
      <c r="K12" s="18" t="str">
        <f ca="1">IFERROR(__xludf.DUMMYFUNCTION("IF(SUM(COUNTIF(artists!C:C, SPLIT(C12, "",""))) &gt; 0, ""RU"", 0)"),"RU")</f>
        <v>RU</v>
      </c>
      <c r="L12" s="18">
        <f ca="1">IFERROR(__xludf.DUMMYFUNCTION("IF(SUM(COUNTIF(artists!E:E, SPLIT(C12, "",""))) &gt; 0, ""OTHER"", 0)"),0)</f>
        <v>0</v>
      </c>
    </row>
    <row r="13" spans="1:12" ht="14.25" customHeight="1">
      <c r="A13" s="19" t="s">
        <v>2339</v>
      </c>
      <c r="B13" s="19" t="s">
        <v>1054</v>
      </c>
      <c r="C13" s="19" t="s">
        <v>105</v>
      </c>
      <c r="D13" s="19" t="s">
        <v>1055</v>
      </c>
      <c r="E13" s="19" t="s">
        <v>976</v>
      </c>
      <c r="F13" s="19" t="s">
        <v>2339</v>
      </c>
      <c r="G13" s="19" t="s">
        <v>2773</v>
      </c>
      <c r="H13" s="19" t="s">
        <v>2764</v>
      </c>
      <c r="I13" s="41">
        <v>77424</v>
      </c>
      <c r="J13" s="18" t="str">
        <f ca="1">IFERROR(__xludf.DUMMYFUNCTION("IF(SUM(COUNTIF(artists!A:A, SPLIT(C13, "",""))) &gt; 0, ""UA"", 0)"),"UA")</f>
        <v>UA</v>
      </c>
      <c r="K13" s="18">
        <f ca="1">IFERROR(__xludf.DUMMYFUNCTION("IF(SUM(COUNTIF(artists!C:C, SPLIT(C13, "",""))) &gt; 0, ""RU"", 0)"),0)</f>
        <v>0</v>
      </c>
      <c r="L13" s="18">
        <f ca="1">IFERROR(__xludf.DUMMYFUNCTION("IF(SUM(COUNTIF(artists!E:E, SPLIT(C13, "",""))) &gt; 0, ""OTHER"", 0)"),0)</f>
        <v>0</v>
      </c>
    </row>
    <row r="14" spans="1:12" ht="14.25" customHeight="1">
      <c r="A14" s="19" t="s">
        <v>2774</v>
      </c>
      <c r="B14" s="19" t="s">
        <v>816</v>
      </c>
      <c r="C14" s="19" t="s">
        <v>109</v>
      </c>
      <c r="D14" s="19" t="s">
        <v>817</v>
      </c>
      <c r="E14" s="19" t="s">
        <v>792</v>
      </c>
      <c r="F14" s="19" t="s">
        <v>2769</v>
      </c>
      <c r="G14" s="19" t="s">
        <v>2769</v>
      </c>
      <c r="H14" s="19" t="s">
        <v>2775</v>
      </c>
      <c r="I14" s="41">
        <v>76543</v>
      </c>
      <c r="J14" s="18">
        <f ca="1">IFERROR(__xludf.DUMMYFUNCTION("IF(SUM(COUNTIF(artists!A:A, SPLIT(C14, "",""))) &gt; 0, ""UA"", 0)"),0)</f>
        <v>0</v>
      </c>
      <c r="K14" s="18" t="str">
        <f ca="1">IFERROR(__xludf.DUMMYFUNCTION("IF(SUM(COUNTIF(artists!C:C, SPLIT(C14, "",""))) &gt; 0, ""RU"", 0)"),"RU")</f>
        <v>RU</v>
      </c>
      <c r="L14" s="18">
        <f ca="1">IFERROR(__xludf.DUMMYFUNCTION("IF(SUM(COUNTIF(artists!E:E, SPLIT(C14, "",""))) &gt; 0, ""OTHER"", 0)"),0)</f>
        <v>0</v>
      </c>
    </row>
    <row r="15" spans="1:12" ht="14.25" customHeight="1">
      <c r="A15" s="19" t="s">
        <v>2773</v>
      </c>
      <c r="B15" s="19" t="s">
        <v>2307</v>
      </c>
      <c r="C15" s="19" t="s">
        <v>476</v>
      </c>
      <c r="D15" s="19" t="s">
        <v>2308</v>
      </c>
      <c r="E15" s="19" t="s">
        <v>2309</v>
      </c>
      <c r="F15" s="19" t="s">
        <v>2764</v>
      </c>
      <c r="G15" s="19" t="s">
        <v>2339</v>
      </c>
      <c r="H15" s="19" t="s">
        <v>2767</v>
      </c>
      <c r="I15" s="41">
        <v>76335</v>
      </c>
      <c r="J15" s="18">
        <f ca="1">IFERROR(__xludf.DUMMYFUNCTION("IF(SUM(COUNTIF(artists!A:A, SPLIT(C15, "",""))) &gt; 0, ""UA"", 0)"),0)</f>
        <v>0</v>
      </c>
      <c r="K15" s="18">
        <f ca="1">IFERROR(__xludf.DUMMYFUNCTION("IF(SUM(COUNTIF(artists!C:C, SPLIT(C15, "",""))) &gt; 0, ""RU"", 0)"),0)</f>
        <v>0</v>
      </c>
      <c r="L15" s="18" t="str">
        <f ca="1">IFERROR(__xludf.DUMMYFUNCTION("IF(SUM(COUNTIF(artists!E:E, SPLIT(C15, "",""))) &gt; 0, ""OTHER"", 0)"),"OTHER")</f>
        <v>OTHER</v>
      </c>
    </row>
    <row r="16" spans="1:12" ht="14.25" customHeight="1">
      <c r="A16" s="19" t="s">
        <v>2776</v>
      </c>
      <c r="B16" s="19" t="s">
        <v>2401</v>
      </c>
      <c r="C16" s="19" t="s">
        <v>112</v>
      </c>
      <c r="D16" s="19" t="s">
        <v>2339</v>
      </c>
      <c r="E16" s="19" t="s">
        <v>112</v>
      </c>
      <c r="F16" s="19" t="s">
        <v>2761</v>
      </c>
      <c r="G16" s="19" t="s">
        <v>2765</v>
      </c>
      <c r="H16" s="19" t="s">
        <v>2764</v>
      </c>
      <c r="I16" s="41">
        <v>75859</v>
      </c>
      <c r="J16" s="18">
        <f ca="1">IFERROR(__xludf.DUMMYFUNCTION("IF(SUM(COUNTIF(artists!A:A, SPLIT(C16, "",""))) &gt; 0, ""UA"", 0)"),0)</f>
        <v>0</v>
      </c>
      <c r="K16" s="18" t="str">
        <f ca="1">IFERROR(__xludf.DUMMYFUNCTION("IF(SUM(COUNTIF(artists!C:C, SPLIT(C16, "",""))) &gt; 0, ""RU"", 0)"),"RU")</f>
        <v>RU</v>
      </c>
      <c r="L16" s="18">
        <f ca="1">IFERROR(__xludf.DUMMYFUNCTION("IF(SUM(COUNTIF(artists!E:E, SPLIT(C16, "",""))) &gt; 0, ""OTHER"", 0)"),0)</f>
        <v>0</v>
      </c>
    </row>
    <row r="17" spans="1:12" ht="14.25" customHeight="1">
      <c r="A17" s="19" t="s">
        <v>2777</v>
      </c>
      <c r="B17" s="19" t="s">
        <v>2188</v>
      </c>
      <c r="C17" s="19" t="s">
        <v>2103</v>
      </c>
      <c r="D17" s="19" t="s">
        <v>2104</v>
      </c>
      <c r="E17" s="19" t="s">
        <v>2105</v>
      </c>
      <c r="F17" s="19" t="s">
        <v>2777</v>
      </c>
      <c r="G17" s="19" t="s">
        <v>2778</v>
      </c>
      <c r="H17" s="19" t="s">
        <v>2764</v>
      </c>
      <c r="I17" s="41">
        <v>74232</v>
      </c>
      <c r="J17" s="18" t="str">
        <f ca="1">IFERROR(__xludf.DUMMYFUNCTION("IF(SUM(COUNTIF(artists!A:A, SPLIT(C17, "",""))) &gt; 0, ""UA"", 0)"),"UA")</f>
        <v>UA</v>
      </c>
      <c r="K17" s="18">
        <f ca="1">IFERROR(__xludf.DUMMYFUNCTION("IF(SUM(COUNTIF(artists!C:C, SPLIT(C17, "",""))) &gt; 0, ""RU"", 0)"),0)</f>
        <v>0</v>
      </c>
      <c r="L17" s="18">
        <f ca="1">IFERROR(__xludf.DUMMYFUNCTION("IF(SUM(COUNTIF(artists!E:E, SPLIT(C17, "",""))) &gt; 0, ""OTHER"", 0)"),0)</f>
        <v>0</v>
      </c>
    </row>
    <row r="18" spans="1:12" ht="14.25" customHeight="1">
      <c r="A18" s="19" t="s">
        <v>2779</v>
      </c>
      <c r="B18" s="19" t="s">
        <v>1847</v>
      </c>
      <c r="C18" s="19" t="s">
        <v>115</v>
      </c>
      <c r="D18" s="19" t="s">
        <v>924</v>
      </c>
      <c r="E18" s="19" t="s">
        <v>2237</v>
      </c>
      <c r="F18" s="19" t="s">
        <v>2339</v>
      </c>
      <c r="G18" s="19" t="s">
        <v>2774</v>
      </c>
      <c r="H18" s="19" t="s">
        <v>2763</v>
      </c>
      <c r="I18" s="41">
        <v>72498</v>
      </c>
      <c r="J18" s="18">
        <f ca="1">IFERROR(__xludf.DUMMYFUNCTION("IF(SUM(COUNTIF(artists!A:A, SPLIT(C18, "",""))) &gt; 0, ""UA"", 0)"),0)</f>
        <v>0</v>
      </c>
      <c r="K18" s="18" t="str">
        <f ca="1">IFERROR(__xludf.DUMMYFUNCTION("IF(SUM(COUNTIF(artists!C:C, SPLIT(C18, "",""))) &gt; 0, ""RU"", 0)"),"RU")</f>
        <v>RU</v>
      </c>
      <c r="L18" s="18">
        <f ca="1">IFERROR(__xludf.DUMMYFUNCTION("IF(SUM(COUNTIF(artists!E:E, SPLIT(C18, "",""))) &gt; 0, ""OTHER"", 0)"),0)</f>
        <v>0</v>
      </c>
    </row>
    <row r="19" spans="1:12" ht="14.25" customHeight="1">
      <c r="A19" s="19" t="s">
        <v>2780</v>
      </c>
      <c r="B19" s="19" t="s">
        <v>1566</v>
      </c>
      <c r="C19" s="19" t="s">
        <v>118</v>
      </c>
      <c r="D19" s="19" t="s">
        <v>1567</v>
      </c>
      <c r="E19" s="19" t="s">
        <v>1371</v>
      </c>
      <c r="F19" s="19" t="s">
        <v>2759</v>
      </c>
      <c r="G19" s="19" t="s">
        <v>2779</v>
      </c>
      <c r="H19" s="19" t="s">
        <v>2781</v>
      </c>
      <c r="I19" s="41">
        <v>69828</v>
      </c>
      <c r="J19" s="18">
        <f ca="1">IFERROR(__xludf.DUMMYFUNCTION("IF(SUM(COUNTIF(artists!A:A, SPLIT(C19, "",""))) &gt; 0, ""UA"", 0)"),0)</f>
        <v>0</v>
      </c>
      <c r="K19" s="18" t="str">
        <f ca="1">IFERROR(__xludf.DUMMYFUNCTION("IF(SUM(COUNTIF(artists!C:C, SPLIT(C19, "",""))) &gt; 0, ""RU"", 0)"),"RU")</f>
        <v>RU</v>
      </c>
      <c r="L19" s="18">
        <f ca="1">IFERROR(__xludf.DUMMYFUNCTION("IF(SUM(COUNTIF(artists!E:E, SPLIT(C19, "",""))) &gt; 0, ""OTHER"", 0)"),0)</f>
        <v>0</v>
      </c>
    </row>
    <row r="20" spans="1:12" ht="14.25" customHeight="1">
      <c r="A20" s="19" t="s">
        <v>2782</v>
      </c>
      <c r="B20" s="19" t="s">
        <v>754</v>
      </c>
      <c r="C20" s="19" t="s">
        <v>122</v>
      </c>
      <c r="D20" s="19" t="s">
        <v>755</v>
      </c>
      <c r="E20" s="19" t="s">
        <v>756</v>
      </c>
      <c r="F20" s="19" t="s">
        <v>2773</v>
      </c>
      <c r="G20" s="19" t="s">
        <v>2782</v>
      </c>
      <c r="H20" s="19" t="s">
        <v>2783</v>
      </c>
      <c r="I20" s="41">
        <v>69433</v>
      </c>
      <c r="J20" s="18">
        <f ca="1">IFERROR(__xludf.DUMMYFUNCTION("IF(SUM(COUNTIF(artists!A:A, SPLIT(C20, "",""))) &gt; 0, ""UA"", 0)"),0)</f>
        <v>0</v>
      </c>
      <c r="K20" s="18">
        <f ca="1">IFERROR(__xludf.DUMMYFUNCTION("IF(SUM(COUNTIF(artists!C:C, SPLIT(C20, "",""))) &gt; 0, ""RU"", 0)"),0)</f>
        <v>0</v>
      </c>
      <c r="L20" s="18" t="str">
        <f ca="1">IFERROR(__xludf.DUMMYFUNCTION("IF(SUM(COUNTIF(artists!E:E, SPLIT(C20, "",""))) &gt; 0, ""OTHER"", 0)"),"OTHER")</f>
        <v>OTHER</v>
      </c>
    </row>
    <row r="21" spans="1:12" ht="14.25" customHeight="1">
      <c r="A21" s="19" t="s">
        <v>2778</v>
      </c>
      <c r="B21" s="19" t="s">
        <v>2200</v>
      </c>
      <c r="C21" s="19" t="s">
        <v>100</v>
      </c>
      <c r="D21" s="19" t="s">
        <v>2201</v>
      </c>
      <c r="E21" s="19" t="s">
        <v>1656</v>
      </c>
      <c r="F21" s="19" t="s">
        <v>2764</v>
      </c>
      <c r="G21" s="19" t="s">
        <v>2777</v>
      </c>
      <c r="H21" s="19" t="s">
        <v>2784</v>
      </c>
      <c r="I21" s="41">
        <v>66938</v>
      </c>
      <c r="J21" s="18">
        <f ca="1">IFERROR(__xludf.DUMMYFUNCTION("IF(SUM(COUNTIF(artists!A:A, SPLIT(C21, "",""))) &gt; 0, ""UA"", 0)"),0)</f>
        <v>0</v>
      </c>
      <c r="K21" s="18" t="str">
        <f ca="1">IFERROR(__xludf.DUMMYFUNCTION("IF(SUM(COUNTIF(artists!C:C, SPLIT(C21, "",""))) &gt; 0, ""RU"", 0)"),"RU")</f>
        <v>RU</v>
      </c>
      <c r="L21" s="18">
        <f ca="1">IFERROR(__xludf.DUMMYFUNCTION("IF(SUM(COUNTIF(artists!E:E, SPLIT(C21, "",""))) &gt; 0, ""OTHER"", 0)"),0)</f>
        <v>0</v>
      </c>
    </row>
    <row r="22" spans="1:12" ht="14.25" customHeight="1">
      <c r="A22" s="19" t="s">
        <v>2775</v>
      </c>
      <c r="B22" s="19" t="s">
        <v>1990</v>
      </c>
      <c r="C22" s="19" t="s">
        <v>100</v>
      </c>
      <c r="D22" s="19" t="s">
        <v>1991</v>
      </c>
      <c r="E22" s="19" t="s">
        <v>907</v>
      </c>
      <c r="F22" s="19" t="s">
        <v>2767</v>
      </c>
      <c r="G22" s="19" t="s">
        <v>2780</v>
      </c>
      <c r="H22" s="19" t="s">
        <v>2785</v>
      </c>
      <c r="I22" s="41">
        <v>66158</v>
      </c>
      <c r="J22" s="18">
        <f ca="1">IFERROR(__xludf.DUMMYFUNCTION("IF(SUM(COUNTIF(artists!A:A, SPLIT(C22, "",""))) &gt; 0, ""UA"", 0)"),0)</f>
        <v>0</v>
      </c>
      <c r="K22" s="18" t="str">
        <f ca="1">IFERROR(__xludf.DUMMYFUNCTION("IF(SUM(COUNTIF(artists!C:C, SPLIT(C22, "",""))) &gt; 0, ""RU"", 0)"),"RU")</f>
        <v>RU</v>
      </c>
      <c r="L22" s="18">
        <f ca="1">IFERROR(__xludf.DUMMYFUNCTION("IF(SUM(COUNTIF(artists!E:E, SPLIT(C22, "",""))) &gt; 0, ""OTHER"", 0)"),0)</f>
        <v>0</v>
      </c>
    </row>
    <row r="23" spans="1:12" ht="14.25" customHeight="1">
      <c r="A23" s="19" t="s">
        <v>2743</v>
      </c>
      <c r="B23" s="19" t="s">
        <v>1542</v>
      </c>
      <c r="C23" s="19" t="s">
        <v>109</v>
      </c>
      <c r="D23" s="19" t="s">
        <v>1543</v>
      </c>
      <c r="E23" s="19" t="s">
        <v>792</v>
      </c>
      <c r="F23" s="19" t="s">
        <v>2776</v>
      </c>
      <c r="G23" s="19" t="s">
        <v>2776</v>
      </c>
      <c r="H23" s="19" t="s">
        <v>2777</v>
      </c>
      <c r="I23" s="41">
        <v>64208</v>
      </c>
      <c r="J23" s="18">
        <f ca="1">IFERROR(__xludf.DUMMYFUNCTION("IF(SUM(COUNTIF(artists!A:A, SPLIT(C23, "",""))) &gt; 0, ""UA"", 0)"),0)</f>
        <v>0</v>
      </c>
      <c r="K23" s="18" t="str">
        <f ca="1">IFERROR(__xludf.DUMMYFUNCTION("IF(SUM(COUNTIF(artists!C:C, SPLIT(C23, "",""))) &gt; 0, ""RU"", 0)"),"RU")</f>
        <v>RU</v>
      </c>
      <c r="L23" s="18">
        <f ca="1">IFERROR(__xludf.DUMMYFUNCTION("IF(SUM(COUNTIF(artists!E:E, SPLIT(C23, "",""))) &gt; 0, ""OTHER"", 0)"),0)</f>
        <v>0</v>
      </c>
    </row>
    <row r="24" spans="1:12" ht="14.25" customHeight="1">
      <c r="A24" s="19" t="s">
        <v>2786</v>
      </c>
      <c r="B24" s="19" t="s">
        <v>1334</v>
      </c>
      <c r="C24" s="19" t="s">
        <v>155</v>
      </c>
      <c r="D24" s="19" t="s">
        <v>1335</v>
      </c>
      <c r="E24" s="19" t="s">
        <v>1297</v>
      </c>
      <c r="F24" s="19" t="s">
        <v>2786</v>
      </c>
      <c r="G24" s="19" t="s">
        <v>2786</v>
      </c>
      <c r="H24" s="19" t="s">
        <v>2767</v>
      </c>
      <c r="I24" s="41">
        <v>63493</v>
      </c>
      <c r="J24" s="18" t="str">
        <f ca="1">IFERROR(__xludf.DUMMYFUNCTION("IF(SUM(COUNTIF(artists!A:A, SPLIT(C24, "",""))) &gt; 0, ""UA"", 0)"),"UA")</f>
        <v>UA</v>
      </c>
      <c r="K24" s="18">
        <f ca="1">IFERROR(__xludf.DUMMYFUNCTION("IF(SUM(COUNTIF(artists!C:C, SPLIT(C24, "",""))) &gt; 0, ""RU"", 0)"),0)</f>
        <v>0</v>
      </c>
      <c r="L24" s="18">
        <f ca="1">IFERROR(__xludf.DUMMYFUNCTION("IF(SUM(COUNTIF(artists!E:E, SPLIT(C24, "",""))) &gt; 0, ""OTHER"", 0)"),0)</f>
        <v>0</v>
      </c>
    </row>
    <row r="25" spans="1:12" ht="14.25" customHeight="1">
      <c r="A25" s="19" t="s">
        <v>2148</v>
      </c>
      <c r="B25" s="19" t="s">
        <v>1118</v>
      </c>
      <c r="C25" s="19" t="s">
        <v>1119</v>
      </c>
      <c r="D25" s="19" t="s">
        <v>1120</v>
      </c>
      <c r="E25" s="19" t="s">
        <v>1121</v>
      </c>
      <c r="F25" s="19" t="s">
        <v>2758</v>
      </c>
      <c r="G25" s="19" t="s">
        <v>2775</v>
      </c>
      <c r="H25" s="19" t="s">
        <v>2787</v>
      </c>
      <c r="I25" s="41">
        <v>61783</v>
      </c>
      <c r="J25" s="18">
        <f ca="1">IFERROR(__xludf.DUMMYFUNCTION("IF(SUM(COUNTIF(artists!A:A, SPLIT(C25, "",""))) &gt; 0, ""UA"", 0)"),0)</f>
        <v>0</v>
      </c>
      <c r="K25" s="18" t="str">
        <f ca="1">IFERROR(__xludf.DUMMYFUNCTION("IF(SUM(COUNTIF(artists!C:C, SPLIT(C25, "",""))) &gt; 0, ""RU"", 0)"),"RU")</f>
        <v>RU</v>
      </c>
      <c r="L25" s="18">
        <f ca="1">IFERROR(__xludf.DUMMYFUNCTION("IF(SUM(COUNTIF(artists!E:E, SPLIT(C25, "",""))) &gt; 0, ""OTHER"", 0)"),0)</f>
        <v>0</v>
      </c>
    </row>
    <row r="26" spans="1:12" ht="14.25" customHeight="1">
      <c r="A26" s="19" t="s">
        <v>2788</v>
      </c>
      <c r="B26" s="19" t="s">
        <v>2789</v>
      </c>
      <c r="C26" s="19" t="s">
        <v>103</v>
      </c>
      <c r="D26" s="19" t="s">
        <v>1701</v>
      </c>
      <c r="E26" s="19" t="s">
        <v>103</v>
      </c>
      <c r="F26" s="19" t="s">
        <v>2772</v>
      </c>
      <c r="G26" s="19" t="s">
        <v>2772</v>
      </c>
      <c r="H26" s="19" t="s">
        <v>2759</v>
      </c>
      <c r="I26" s="41">
        <v>60499</v>
      </c>
      <c r="J26" s="18">
        <f ca="1">IFERROR(__xludf.DUMMYFUNCTION("IF(SUM(COUNTIF(artists!A:A, SPLIT(C26, "",""))) &gt; 0, ""UA"", 0)"),0)</f>
        <v>0</v>
      </c>
      <c r="K26" s="18" t="str">
        <f ca="1">IFERROR(__xludf.DUMMYFUNCTION("IF(SUM(COUNTIF(artists!C:C, SPLIT(C26, "",""))) &gt; 0, ""RU"", 0)"),"RU")</f>
        <v>RU</v>
      </c>
      <c r="L26" s="18">
        <f ca="1">IFERROR(__xludf.DUMMYFUNCTION("IF(SUM(COUNTIF(artists!E:E, SPLIT(C26, "",""))) &gt; 0, ""OTHER"", 0)"),0)</f>
        <v>0</v>
      </c>
    </row>
    <row r="27" spans="1:12" ht="14.25" customHeight="1">
      <c r="A27" s="19" t="s">
        <v>2790</v>
      </c>
      <c r="B27" s="19" t="s">
        <v>2083</v>
      </c>
      <c r="C27" s="19" t="s">
        <v>250</v>
      </c>
      <c r="D27" s="19" t="s">
        <v>2084</v>
      </c>
      <c r="E27" s="19" t="s">
        <v>1333</v>
      </c>
      <c r="F27" s="19" t="s">
        <v>2757</v>
      </c>
      <c r="G27" s="19" t="s">
        <v>2148</v>
      </c>
      <c r="H27" s="19" t="s">
        <v>2768</v>
      </c>
      <c r="I27" s="41">
        <v>57929</v>
      </c>
      <c r="J27" s="18">
        <f ca="1">IFERROR(__xludf.DUMMYFUNCTION("IF(SUM(COUNTIF(artists!A:A, SPLIT(C27, "",""))) &gt; 0, ""UA"", 0)"),0)</f>
        <v>0</v>
      </c>
      <c r="K27" s="18" t="str">
        <f ca="1">IFERROR(__xludf.DUMMYFUNCTION("IF(SUM(COUNTIF(artists!C:C, SPLIT(C27, "",""))) &gt; 0, ""RU"", 0)"),"RU")</f>
        <v>RU</v>
      </c>
      <c r="L27" s="18">
        <f ca="1">IFERROR(__xludf.DUMMYFUNCTION("IF(SUM(COUNTIF(artists!E:E, SPLIT(C27, "",""))) &gt; 0, ""OTHER"", 0)"),0)</f>
        <v>0</v>
      </c>
    </row>
    <row r="28" spans="1:12" ht="14.25" customHeight="1">
      <c r="A28" s="19" t="s">
        <v>2787</v>
      </c>
      <c r="B28" s="19" t="s">
        <v>890</v>
      </c>
      <c r="C28" s="19" t="s">
        <v>891</v>
      </c>
      <c r="D28" s="19" t="s">
        <v>892</v>
      </c>
      <c r="E28" s="19" t="s">
        <v>648</v>
      </c>
      <c r="F28" s="19" t="s">
        <v>2787</v>
      </c>
      <c r="G28" s="19" t="s">
        <v>2783</v>
      </c>
      <c r="H28" s="19" t="s">
        <v>2779</v>
      </c>
      <c r="I28" s="41">
        <v>57878</v>
      </c>
      <c r="J28" s="18" t="str">
        <f ca="1">IFERROR(__xludf.DUMMYFUNCTION("IF(SUM(COUNTIF(artists!A:A, SPLIT(C28, "",""))) &gt; 0, ""UA"", 0)"),"UA")</f>
        <v>UA</v>
      </c>
      <c r="K28" s="18">
        <f ca="1">IFERROR(__xludf.DUMMYFUNCTION("IF(SUM(COUNTIF(artists!C:C, SPLIT(C28, "",""))) &gt; 0, ""RU"", 0)"),0)</f>
        <v>0</v>
      </c>
      <c r="L28" s="18">
        <f ca="1">IFERROR(__xludf.DUMMYFUNCTION("IF(SUM(COUNTIF(artists!E:E, SPLIT(C28, "",""))) &gt; 0, ""OTHER"", 0)"),0)</f>
        <v>0</v>
      </c>
    </row>
    <row r="29" spans="1:12" ht="14.25" customHeight="1">
      <c r="A29" s="19" t="s">
        <v>2768</v>
      </c>
      <c r="B29" s="19" t="s">
        <v>1389</v>
      </c>
      <c r="C29" s="19" t="s">
        <v>1390</v>
      </c>
      <c r="D29" s="19" t="s">
        <v>1391</v>
      </c>
      <c r="E29" s="19" t="s">
        <v>907</v>
      </c>
      <c r="F29" s="19" t="s">
        <v>2765</v>
      </c>
      <c r="G29" s="19" t="s">
        <v>2743</v>
      </c>
      <c r="H29" s="19" t="s">
        <v>2768</v>
      </c>
      <c r="I29" s="41">
        <v>57582</v>
      </c>
      <c r="J29" s="18">
        <f ca="1">IFERROR(__xludf.DUMMYFUNCTION("IF(SUM(COUNTIF(artists!A:A, SPLIT(C29, "",""))) &gt; 0, ""UA"", 0)"),0)</f>
        <v>0</v>
      </c>
      <c r="K29" s="18" t="str">
        <f ca="1">IFERROR(__xludf.DUMMYFUNCTION("IF(SUM(COUNTIF(artists!C:C, SPLIT(C29, "",""))) &gt; 0, ""RU"", 0)"),"RU")</f>
        <v>RU</v>
      </c>
      <c r="L29" s="18">
        <f ca="1">IFERROR(__xludf.DUMMYFUNCTION("IF(SUM(COUNTIF(artists!E:E, SPLIT(C29, "",""))) &gt; 0, ""OTHER"", 0)"),0)</f>
        <v>0</v>
      </c>
    </row>
    <row r="30" spans="1:12" ht="14.25" customHeight="1">
      <c r="A30" s="19" t="s">
        <v>2791</v>
      </c>
      <c r="B30" s="19" t="s">
        <v>881</v>
      </c>
      <c r="C30" s="19" t="s">
        <v>124</v>
      </c>
      <c r="D30" s="19" t="s">
        <v>882</v>
      </c>
      <c r="E30" s="19" t="s">
        <v>883</v>
      </c>
      <c r="F30" s="19" t="s">
        <v>2772</v>
      </c>
      <c r="G30" s="19" t="s">
        <v>2790</v>
      </c>
      <c r="H30" s="19" t="s">
        <v>2765</v>
      </c>
      <c r="I30" s="41">
        <v>55507</v>
      </c>
      <c r="J30" s="18">
        <f ca="1">IFERROR(__xludf.DUMMYFUNCTION("IF(SUM(COUNTIF(artists!A:A, SPLIT(C30, "",""))) &gt; 0, ""UA"", 0)"),0)</f>
        <v>0</v>
      </c>
      <c r="K30" s="18" t="str">
        <f ca="1">IFERROR(__xludf.DUMMYFUNCTION("IF(SUM(COUNTIF(artists!C:C, SPLIT(C30, "",""))) &gt; 0, ""RU"", 0)"),"RU")</f>
        <v>RU</v>
      </c>
      <c r="L30" s="18">
        <f ca="1">IFERROR(__xludf.DUMMYFUNCTION("IF(SUM(COUNTIF(artists!E:E, SPLIT(C30, "",""))) &gt; 0, ""OTHER"", 0)"),0)</f>
        <v>0</v>
      </c>
    </row>
    <row r="31" spans="1:12" ht="14.25" customHeight="1">
      <c r="A31" s="19" t="s">
        <v>2783</v>
      </c>
      <c r="B31" s="19" t="s">
        <v>1221</v>
      </c>
      <c r="C31" s="19" t="s">
        <v>1222</v>
      </c>
      <c r="D31" s="19" t="s">
        <v>1223</v>
      </c>
      <c r="E31" s="19" t="s">
        <v>676</v>
      </c>
      <c r="F31" s="19" t="s">
        <v>2757</v>
      </c>
      <c r="G31" s="19" t="s">
        <v>2787</v>
      </c>
      <c r="H31" s="19" t="s">
        <v>2791</v>
      </c>
      <c r="I31" s="41">
        <v>55490</v>
      </c>
      <c r="J31" s="18">
        <f ca="1">IFERROR(__xludf.DUMMYFUNCTION("IF(SUM(COUNTIF(artists!A:A, SPLIT(C31, "",""))) &gt; 0, ""UA"", 0)"),0)</f>
        <v>0</v>
      </c>
      <c r="K31" s="18" t="str">
        <f ca="1">IFERROR(__xludf.DUMMYFUNCTION("IF(SUM(COUNTIF(artists!C:C, SPLIT(C31, "",""))) &gt; 0, ""RU"", 0)"),"RU")</f>
        <v>RU</v>
      </c>
      <c r="L31" s="18">
        <f ca="1">IFERROR(__xludf.DUMMYFUNCTION("IF(SUM(COUNTIF(artists!E:E, SPLIT(C31, "",""))) &gt; 0, ""OTHER"", 0)"),0)</f>
        <v>0</v>
      </c>
    </row>
    <row r="32" spans="1:12" ht="14.25" customHeight="1">
      <c r="A32" s="19" t="s">
        <v>2792</v>
      </c>
      <c r="B32" s="19" t="s">
        <v>2793</v>
      </c>
      <c r="C32" s="19" t="s">
        <v>300</v>
      </c>
      <c r="D32" s="19" t="s">
        <v>833</v>
      </c>
      <c r="E32" s="19" t="s">
        <v>300</v>
      </c>
      <c r="F32" s="19" t="s">
        <v>2758</v>
      </c>
      <c r="G32" s="19" t="s">
        <v>2791</v>
      </c>
      <c r="H32" s="19" t="s">
        <v>2794</v>
      </c>
      <c r="I32" s="41">
        <v>55454</v>
      </c>
      <c r="J32" s="18">
        <f ca="1">IFERROR(__xludf.DUMMYFUNCTION("IF(SUM(COUNTIF(artists!A:A, SPLIT(C32, "",""))) &gt; 0, ""UA"", 0)"),0)</f>
        <v>0</v>
      </c>
      <c r="K32" s="18" t="str">
        <f ca="1">IFERROR(__xludf.DUMMYFUNCTION("IF(SUM(COUNTIF(artists!C:C, SPLIT(C32, "",""))) &gt; 0, ""RU"", 0)"),"RU")</f>
        <v>RU</v>
      </c>
      <c r="L32" s="18">
        <f ca="1">IFERROR(__xludf.DUMMYFUNCTION("IF(SUM(COUNTIF(artists!E:E, SPLIT(C32, "",""))) &gt; 0, ""OTHER"", 0)"),0)</f>
        <v>0</v>
      </c>
    </row>
    <row r="33" spans="1:12" ht="14.25" customHeight="1">
      <c r="A33" s="19" t="s">
        <v>2784</v>
      </c>
      <c r="B33" s="19" t="s">
        <v>813</v>
      </c>
      <c r="C33" s="19" t="s">
        <v>108</v>
      </c>
      <c r="D33" s="19" t="s">
        <v>814</v>
      </c>
      <c r="E33" s="19" t="s">
        <v>815</v>
      </c>
      <c r="F33" s="19" t="s">
        <v>2784</v>
      </c>
      <c r="G33" s="19" t="s">
        <v>2771</v>
      </c>
      <c r="H33" s="19" t="s">
        <v>2769</v>
      </c>
      <c r="I33" s="41">
        <v>55130</v>
      </c>
      <c r="J33" s="18" t="str">
        <f ca="1">IFERROR(__xludf.DUMMYFUNCTION("IF(SUM(COUNTIF(artists!A:A, SPLIT(C33, "",""))) &gt; 0, ""UA"", 0)"),"UA")</f>
        <v>UA</v>
      </c>
      <c r="K33" s="18">
        <f ca="1">IFERROR(__xludf.DUMMYFUNCTION("IF(SUM(COUNTIF(artists!C:C, SPLIT(C33, "",""))) &gt; 0, ""RU"", 0)"),0)</f>
        <v>0</v>
      </c>
      <c r="L33" s="18">
        <f ca="1">IFERROR(__xludf.DUMMYFUNCTION("IF(SUM(COUNTIF(artists!E:E, SPLIT(C33, "",""))) &gt; 0, ""OTHER"", 0)"),0)</f>
        <v>0</v>
      </c>
    </row>
    <row r="34" spans="1:12" ht="14.25" customHeight="1">
      <c r="A34" s="19" t="s">
        <v>2795</v>
      </c>
      <c r="B34" s="19" t="s">
        <v>2304</v>
      </c>
      <c r="C34" s="19" t="s">
        <v>2305</v>
      </c>
      <c r="D34" s="19" t="s">
        <v>2306</v>
      </c>
      <c r="E34" s="19" t="s">
        <v>907</v>
      </c>
      <c r="F34" s="19" t="s">
        <v>2772</v>
      </c>
      <c r="G34" s="19" t="s">
        <v>2788</v>
      </c>
      <c r="H34" s="19" t="s">
        <v>2770</v>
      </c>
      <c r="I34" s="41">
        <v>54321</v>
      </c>
      <c r="J34" s="18">
        <f ca="1">IFERROR(__xludf.DUMMYFUNCTION("IF(SUM(COUNTIF(artists!A:A, SPLIT(C34, "",""))) &gt; 0, ""UA"", 0)"),0)</f>
        <v>0</v>
      </c>
      <c r="K34" s="18" t="str">
        <f ca="1">IFERROR(__xludf.DUMMYFUNCTION("IF(SUM(COUNTIF(artists!C:C, SPLIT(C34, "",""))) &gt; 0, ""RU"", 0)"),"RU")</f>
        <v>RU</v>
      </c>
      <c r="L34" s="18">
        <f ca="1">IFERROR(__xludf.DUMMYFUNCTION("IF(SUM(COUNTIF(artists!E:E, SPLIT(C34, "",""))) &gt; 0, ""OTHER"", 0)"),0)</f>
        <v>0</v>
      </c>
    </row>
    <row r="35" spans="1:12" ht="14.25" customHeight="1">
      <c r="A35" s="19" t="s">
        <v>2771</v>
      </c>
      <c r="B35" s="19" t="s">
        <v>1723</v>
      </c>
      <c r="C35" s="19" t="s">
        <v>885</v>
      </c>
      <c r="D35" s="19" t="s">
        <v>1623</v>
      </c>
      <c r="E35" s="19" t="s">
        <v>2117</v>
      </c>
      <c r="F35" s="19" t="s">
        <v>2757</v>
      </c>
      <c r="G35" s="19" t="s">
        <v>2792</v>
      </c>
      <c r="H35" s="19" t="s">
        <v>2788</v>
      </c>
      <c r="I35" s="41">
        <v>53028</v>
      </c>
      <c r="J35" s="18">
        <f ca="1">IFERROR(__xludf.DUMMYFUNCTION("IF(SUM(COUNTIF(artists!A:A, SPLIT(C35, "",""))) &gt; 0, ""UA"", 0)"),0)</f>
        <v>0</v>
      </c>
      <c r="K35" s="18" t="str">
        <f ca="1">IFERROR(__xludf.DUMMYFUNCTION("IF(SUM(COUNTIF(artists!C:C, SPLIT(C35, "",""))) &gt; 0, ""RU"", 0)"),"RU")</f>
        <v>RU</v>
      </c>
      <c r="L35" s="18">
        <f ca="1">IFERROR(__xludf.DUMMYFUNCTION("IF(SUM(COUNTIF(artists!E:E, SPLIT(C35, "",""))) &gt; 0, ""OTHER"", 0)"),0)</f>
        <v>0</v>
      </c>
    </row>
    <row r="36" spans="1:12" ht="14.25" customHeight="1">
      <c r="A36" s="19" t="s">
        <v>2785</v>
      </c>
      <c r="B36" s="19" t="s">
        <v>1364</v>
      </c>
      <c r="C36" s="19" t="s">
        <v>168</v>
      </c>
      <c r="D36" s="19" t="s">
        <v>1365</v>
      </c>
      <c r="E36" s="19" t="s">
        <v>1366</v>
      </c>
      <c r="F36" s="19" t="s">
        <v>2784</v>
      </c>
      <c r="G36" s="19" t="s">
        <v>2796</v>
      </c>
      <c r="H36" s="19" t="s">
        <v>2788</v>
      </c>
      <c r="I36" s="41">
        <v>52310</v>
      </c>
      <c r="J36" s="18">
        <f ca="1">IFERROR(__xludf.DUMMYFUNCTION("IF(SUM(COUNTIF(artists!A:A, SPLIT(C36, "",""))) &gt; 0, ""UA"", 0)"),0)</f>
        <v>0</v>
      </c>
      <c r="K36" s="18">
        <f ca="1">IFERROR(__xludf.DUMMYFUNCTION("IF(SUM(COUNTIF(artists!C:C, SPLIT(C36, "",""))) &gt; 0, ""RU"", 0)"),0)</f>
        <v>0</v>
      </c>
      <c r="L36" s="18" t="str">
        <f ca="1">IFERROR(__xludf.DUMMYFUNCTION("IF(SUM(COUNTIF(artists!E:E, SPLIT(C36, "",""))) &gt; 0, ""OTHER"", 0)"),"OTHER")</f>
        <v>OTHER</v>
      </c>
    </row>
    <row r="37" spans="1:12" ht="14.25" customHeight="1">
      <c r="A37" s="19" t="s">
        <v>2796</v>
      </c>
      <c r="B37" s="19" t="s">
        <v>2071</v>
      </c>
      <c r="C37" s="19" t="s">
        <v>111</v>
      </c>
      <c r="D37" s="19" t="s">
        <v>2072</v>
      </c>
      <c r="E37" s="19" t="s">
        <v>815</v>
      </c>
      <c r="F37" s="19" t="s">
        <v>2762</v>
      </c>
      <c r="G37" s="19" t="s">
        <v>2785</v>
      </c>
      <c r="H37" s="19" t="s">
        <v>2767</v>
      </c>
      <c r="I37" s="41">
        <v>51079</v>
      </c>
      <c r="J37" s="18" t="str">
        <f ca="1">IFERROR(__xludf.DUMMYFUNCTION("IF(SUM(COUNTIF(artists!A:A, SPLIT(C37, "",""))) &gt; 0, ""UA"", 0)"),"UA")</f>
        <v>UA</v>
      </c>
      <c r="K37" s="18">
        <f ca="1">IFERROR(__xludf.DUMMYFUNCTION("IF(SUM(COUNTIF(artists!C:C, SPLIT(C37, "",""))) &gt; 0, ""RU"", 0)"),0)</f>
        <v>0</v>
      </c>
      <c r="L37" s="18">
        <f ca="1">IFERROR(__xludf.DUMMYFUNCTION("IF(SUM(COUNTIF(artists!E:E, SPLIT(C37, "",""))) &gt; 0, ""OTHER"", 0)"),0)</f>
        <v>0</v>
      </c>
    </row>
    <row r="38" spans="1:12" ht="14.25" customHeight="1">
      <c r="A38" s="19" t="s">
        <v>2797</v>
      </c>
      <c r="B38" s="19" t="s">
        <v>1718</v>
      </c>
      <c r="C38" s="19" t="s">
        <v>885</v>
      </c>
      <c r="D38" s="19" t="s">
        <v>1022</v>
      </c>
      <c r="E38" s="19" t="s">
        <v>2117</v>
      </c>
      <c r="F38" s="19" t="s">
        <v>2757</v>
      </c>
      <c r="G38" s="19" t="s">
        <v>2795</v>
      </c>
      <c r="H38" s="19" t="s">
        <v>2788</v>
      </c>
      <c r="I38" s="41">
        <v>50644</v>
      </c>
      <c r="J38" s="18">
        <f ca="1">IFERROR(__xludf.DUMMYFUNCTION("IF(SUM(COUNTIF(artists!A:A, SPLIT(C38, "",""))) &gt; 0, ""UA"", 0)"),0)</f>
        <v>0</v>
      </c>
      <c r="K38" s="18" t="str">
        <f ca="1">IFERROR(__xludf.DUMMYFUNCTION("IF(SUM(COUNTIF(artists!C:C, SPLIT(C38, "",""))) &gt; 0, ""RU"", 0)"),"RU")</f>
        <v>RU</v>
      </c>
      <c r="L38" s="18">
        <f ca="1">IFERROR(__xludf.DUMMYFUNCTION("IF(SUM(COUNTIF(artists!E:E, SPLIT(C38, "",""))) &gt; 0, ""OTHER"", 0)"),0)</f>
        <v>0</v>
      </c>
    </row>
    <row r="39" spans="1:12" ht="14.25" customHeight="1">
      <c r="A39" s="19" t="s">
        <v>2798</v>
      </c>
      <c r="B39" s="19" t="s">
        <v>1715</v>
      </c>
      <c r="C39" s="19" t="s">
        <v>885</v>
      </c>
      <c r="D39" s="19" t="s">
        <v>886</v>
      </c>
      <c r="E39" s="19" t="s">
        <v>2117</v>
      </c>
      <c r="F39" s="19" t="s">
        <v>2759</v>
      </c>
      <c r="G39" s="19" t="s">
        <v>2797</v>
      </c>
      <c r="H39" s="19" t="s">
        <v>2788</v>
      </c>
      <c r="I39" s="41">
        <v>48727</v>
      </c>
      <c r="J39" s="18">
        <f ca="1">IFERROR(__xludf.DUMMYFUNCTION("IF(SUM(COUNTIF(artists!A:A, SPLIT(C39, "",""))) &gt; 0, ""UA"", 0)"),0)</f>
        <v>0</v>
      </c>
      <c r="K39" s="18" t="str">
        <f ca="1">IFERROR(__xludf.DUMMYFUNCTION("IF(SUM(COUNTIF(artists!C:C, SPLIT(C39, "",""))) &gt; 0, ""RU"", 0)"),"RU")</f>
        <v>RU</v>
      </c>
      <c r="L39" s="18">
        <f ca="1">IFERROR(__xludf.DUMMYFUNCTION("IF(SUM(COUNTIF(artists!E:E, SPLIT(C39, "",""))) &gt; 0, ""OTHER"", 0)"),0)</f>
        <v>0</v>
      </c>
    </row>
    <row r="40" spans="1:12" ht="14.25" customHeight="1">
      <c r="A40" s="19" t="s">
        <v>2799</v>
      </c>
      <c r="B40" s="19" t="s">
        <v>2558</v>
      </c>
      <c r="C40" s="19" t="s">
        <v>140</v>
      </c>
      <c r="D40" s="19" t="s">
        <v>896</v>
      </c>
      <c r="E40" s="19" t="s">
        <v>654</v>
      </c>
      <c r="F40" s="19" t="s">
        <v>2799</v>
      </c>
      <c r="G40" s="19" t="s">
        <v>2800</v>
      </c>
      <c r="H40" s="19" t="s">
        <v>2759</v>
      </c>
      <c r="I40" s="41">
        <v>48725</v>
      </c>
      <c r="J40" s="18">
        <f ca="1">IFERROR(__xludf.DUMMYFUNCTION("IF(SUM(COUNTIF(artists!A:A, SPLIT(C40, "",""))) &gt; 0, ""UA"", 0)"),0)</f>
        <v>0</v>
      </c>
      <c r="K40" s="18">
        <f ca="1">IFERROR(__xludf.DUMMYFUNCTION("IF(SUM(COUNTIF(artists!C:C, SPLIT(C40, "",""))) &gt; 0, ""RU"", 0)"),0)</f>
        <v>0</v>
      </c>
      <c r="L40" s="18" t="str">
        <f ca="1">IFERROR(__xludf.DUMMYFUNCTION("IF(SUM(COUNTIF(artists!E:E, SPLIT(C40, "",""))) &gt; 0, ""OTHER"", 0)"),"OTHER")</f>
        <v>OTHER</v>
      </c>
    </row>
    <row r="41" spans="1:12" ht="14.25" customHeight="1">
      <c r="A41" s="19" t="s">
        <v>2801</v>
      </c>
      <c r="B41" s="19" t="s">
        <v>1255</v>
      </c>
      <c r="C41" s="19" t="s">
        <v>126</v>
      </c>
      <c r="D41" s="19" t="s">
        <v>1256</v>
      </c>
      <c r="E41" s="19" t="s">
        <v>1257</v>
      </c>
      <c r="F41" s="19" t="s">
        <v>2801</v>
      </c>
      <c r="G41" s="19" t="s">
        <v>2802</v>
      </c>
      <c r="H41" s="19" t="s">
        <v>2764</v>
      </c>
      <c r="I41" s="41">
        <v>48397</v>
      </c>
      <c r="J41" s="18" t="str">
        <f ca="1">IFERROR(__xludf.DUMMYFUNCTION("IF(SUM(COUNTIF(artists!A:A, SPLIT(C41, "",""))) &gt; 0, ""UA"", 0)"),"UA")</f>
        <v>UA</v>
      </c>
      <c r="K41" s="18">
        <f ca="1">IFERROR(__xludf.DUMMYFUNCTION("IF(SUM(COUNTIF(artists!C:C, SPLIT(C41, "",""))) &gt; 0, ""RU"", 0)"),0)</f>
        <v>0</v>
      </c>
      <c r="L41" s="18">
        <f ca="1">IFERROR(__xludf.DUMMYFUNCTION("IF(SUM(COUNTIF(artists!E:E, SPLIT(C41, "",""))) &gt; 0, ""OTHER"", 0)"),0)</f>
        <v>0</v>
      </c>
    </row>
    <row r="42" spans="1:12" ht="14.25" customHeight="1">
      <c r="A42" s="19" t="s">
        <v>2802</v>
      </c>
      <c r="B42" s="19" t="s">
        <v>1912</v>
      </c>
      <c r="C42" s="19" t="s">
        <v>119</v>
      </c>
      <c r="D42" s="19" t="s">
        <v>689</v>
      </c>
      <c r="E42" s="19" t="s">
        <v>690</v>
      </c>
      <c r="F42" s="19" t="s">
        <v>2799</v>
      </c>
      <c r="G42" s="19" t="s">
        <v>2801</v>
      </c>
      <c r="H42" s="19" t="s">
        <v>2803</v>
      </c>
      <c r="I42" s="41">
        <v>48381</v>
      </c>
      <c r="J42" s="18">
        <f ca="1">IFERROR(__xludf.DUMMYFUNCTION("IF(SUM(COUNTIF(artists!A:A, SPLIT(C42, "",""))) &gt; 0, ""UA"", 0)"),0)</f>
        <v>0</v>
      </c>
      <c r="K42" s="18">
        <f ca="1">IFERROR(__xludf.DUMMYFUNCTION("IF(SUM(COUNTIF(artists!C:C, SPLIT(C42, "",""))) &gt; 0, ""RU"", 0)"),0)</f>
        <v>0</v>
      </c>
      <c r="L42" s="18" t="str">
        <f ca="1">IFERROR(__xludf.DUMMYFUNCTION("IF(SUM(COUNTIF(artists!E:E, SPLIT(C42, "",""))) &gt; 0, ""OTHER"", 0)"),"OTHER")</f>
        <v>OTHER</v>
      </c>
    </row>
    <row r="43" spans="1:12" ht="14.25" customHeight="1">
      <c r="A43" s="19" t="s">
        <v>2770</v>
      </c>
      <c r="B43" s="19" t="s">
        <v>2370</v>
      </c>
      <c r="C43" s="19" t="s">
        <v>1278</v>
      </c>
      <c r="D43" s="19" t="s">
        <v>1279</v>
      </c>
      <c r="E43" s="19" t="s">
        <v>673</v>
      </c>
      <c r="F43" s="19" t="s">
        <v>2758</v>
      </c>
      <c r="G43" s="19" t="s">
        <v>2799</v>
      </c>
      <c r="H43" s="19" t="s">
        <v>2148</v>
      </c>
      <c r="I43" s="41">
        <v>48192</v>
      </c>
      <c r="J43" s="18">
        <f ca="1">IFERROR(__xludf.DUMMYFUNCTION("IF(SUM(COUNTIF(artists!A:A, SPLIT(C43, "",""))) &gt; 0, ""UA"", 0)"),0)</f>
        <v>0</v>
      </c>
      <c r="K43" s="18">
        <f ca="1">IFERROR(__xludf.DUMMYFUNCTION("IF(SUM(COUNTIF(artists!C:C, SPLIT(C43, "",""))) &gt; 0, ""RU"", 0)"),0)</f>
        <v>0</v>
      </c>
      <c r="L43" s="18" t="s">
        <v>32</v>
      </c>
    </row>
    <row r="44" spans="1:12" ht="14.25" customHeight="1">
      <c r="A44" s="19" t="s">
        <v>2804</v>
      </c>
      <c r="B44" s="19" t="s">
        <v>766</v>
      </c>
      <c r="C44" s="19" t="s">
        <v>136</v>
      </c>
      <c r="D44" s="19" t="s">
        <v>767</v>
      </c>
      <c r="E44" s="19" t="s">
        <v>768</v>
      </c>
      <c r="F44" s="19" t="s">
        <v>2792</v>
      </c>
      <c r="G44" s="19" t="s">
        <v>2770</v>
      </c>
      <c r="H44" s="19" t="s">
        <v>2779</v>
      </c>
      <c r="I44" s="41">
        <v>46552</v>
      </c>
      <c r="J44" s="18">
        <f ca="1">IFERROR(__xludf.DUMMYFUNCTION("IF(SUM(COUNTIF(artists!A:A, SPLIT(C44, "",""))) &gt; 0, ""UA"", 0)"),0)</f>
        <v>0</v>
      </c>
      <c r="K44" s="18" t="str">
        <f ca="1">IFERROR(__xludf.DUMMYFUNCTION("IF(SUM(COUNTIF(artists!C:C, SPLIT(C44, "",""))) &gt; 0, ""RU"", 0)"),"RU")</f>
        <v>RU</v>
      </c>
      <c r="L44" s="18">
        <f ca="1">IFERROR(__xludf.DUMMYFUNCTION("IF(SUM(COUNTIF(artists!E:E, SPLIT(C44, "",""))) &gt; 0, ""OTHER"", 0)"),0)</f>
        <v>0</v>
      </c>
    </row>
    <row r="45" spans="1:12" ht="14.25" customHeight="1">
      <c r="A45" s="19" t="s">
        <v>2794</v>
      </c>
      <c r="B45" s="19" t="s">
        <v>1342</v>
      </c>
      <c r="C45" s="19" t="s">
        <v>99</v>
      </c>
      <c r="D45" s="19" t="s">
        <v>1343</v>
      </c>
      <c r="E45" s="19" t="s">
        <v>648</v>
      </c>
      <c r="F45" s="19" t="s">
        <v>2787</v>
      </c>
      <c r="G45" s="19" t="s">
        <v>2794</v>
      </c>
      <c r="H45" s="19" t="s">
        <v>2805</v>
      </c>
      <c r="I45" s="41">
        <v>46481</v>
      </c>
      <c r="J45" s="18" t="str">
        <f ca="1">IFERROR(__xludf.DUMMYFUNCTION("IF(SUM(COUNTIF(artists!A:A, SPLIT(C45, "",""))) &gt; 0, ""UA"", 0)"),"UA")</f>
        <v>UA</v>
      </c>
      <c r="K45" s="18">
        <f ca="1">IFERROR(__xludf.DUMMYFUNCTION("IF(SUM(COUNTIF(artists!C:C, SPLIT(C45, "",""))) &gt; 0, ""RU"", 0)"),0)</f>
        <v>0</v>
      </c>
      <c r="L45" s="18">
        <f ca="1">IFERROR(__xludf.DUMMYFUNCTION("IF(SUM(COUNTIF(artists!E:E, SPLIT(C45, "",""))) &gt; 0, ""OTHER"", 0)"),0)</f>
        <v>0</v>
      </c>
    </row>
    <row r="46" spans="1:12" ht="14.25" customHeight="1">
      <c r="A46" s="19" t="s">
        <v>2806</v>
      </c>
      <c r="B46" s="19" t="s">
        <v>2635</v>
      </c>
      <c r="C46" s="19" t="s">
        <v>1047</v>
      </c>
      <c r="D46" s="19" t="s">
        <v>1048</v>
      </c>
      <c r="E46" s="19" t="s">
        <v>1049</v>
      </c>
      <c r="F46" s="19" t="s">
        <v>2806</v>
      </c>
      <c r="G46" s="19" t="s">
        <v>2807</v>
      </c>
      <c r="H46" s="19" t="s">
        <v>2759</v>
      </c>
      <c r="I46" s="41">
        <v>45871</v>
      </c>
      <c r="J46" s="18">
        <f ca="1">IFERROR(__xludf.DUMMYFUNCTION("IF(SUM(COUNTIF(artists!A:A, SPLIT(C46, "",""))) &gt; 0, ""UA"", 0)"),0)</f>
        <v>0</v>
      </c>
      <c r="K46" s="18" t="str">
        <f ca="1">IFERROR(__xludf.DUMMYFUNCTION("IF(SUM(COUNTIF(artists!C:C, SPLIT(C46, "",""))) &gt; 0, ""RU"", 0)"),"RU")</f>
        <v>RU</v>
      </c>
      <c r="L46" s="18">
        <f ca="1">IFERROR(__xludf.DUMMYFUNCTION("IF(SUM(COUNTIF(artists!E:E, SPLIT(C46, "",""))) &gt; 0, ""OTHER"", 0)"),0)</f>
        <v>0</v>
      </c>
    </row>
    <row r="47" spans="1:12" ht="14.25" customHeight="1">
      <c r="A47" s="19" t="s">
        <v>2800</v>
      </c>
      <c r="B47" s="19" t="s">
        <v>1851</v>
      </c>
      <c r="C47" s="19" t="s">
        <v>139</v>
      </c>
      <c r="D47" s="19" t="s">
        <v>1852</v>
      </c>
      <c r="E47" s="19" t="s">
        <v>1853</v>
      </c>
      <c r="F47" s="19" t="s">
        <v>2791</v>
      </c>
      <c r="G47" s="19" t="s">
        <v>2804</v>
      </c>
      <c r="H47" s="19" t="s">
        <v>2808</v>
      </c>
      <c r="I47" s="41">
        <v>43234</v>
      </c>
      <c r="J47" s="18">
        <f ca="1">IFERROR(__xludf.DUMMYFUNCTION("IF(SUM(COUNTIF(artists!A:A, SPLIT(C47, "",""))) &gt; 0, ""UA"", 0)"),0)</f>
        <v>0</v>
      </c>
      <c r="K47" s="18" t="str">
        <f ca="1">IFERROR(__xludf.DUMMYFUNCTION("IF(SUM(COUNTIF(artists!C:C, SPLIT(C47, "",""))) &gt; 0, ""RU"", 0)"),"RU")</f>
        <v>RU</v>
      </c>
      <c r="L47" s="18">
        <f ca="1">IFERROR(__xludf.DUMMYFUNCTION("IF(SUM(COUNTIF(artists!E:E, SPLIT(C47, "",""))) &gt; 0, ""OTHER"", 0)"),0)</f>
        <v>0</v>
      </c>
    </row>
    <row r="48" spans="1:12" ht="14.25" customHeight="1">
      <c r="A48" s="19" t="s">
        <v>2808</v>
      </c>
      <c r="B48" s="19" t="s">
        <v>958</v>
      </c>
      <c r="C48" s="19" t="s">
        <v>114</v>
      </c>
      <c r="D48" s="19" t="s">
        <v>959</v>
      </c>
      <c r="E48" s="19" t="s">
        <v>960</v>
      </c>
      <c r="F48" s="19" t="s">
        <v>2808</v>
      </c>
      <c r="G48" s="19" t="s">
        <v>2809</v>
      </c>
      <c r="H48" s="19" t="s">
        <v>2758</v>
      </c>
      <c r="I48" s="41">
        <v>41508</v>
      </c>
      <c r="J48" s="18" t="str">
        <f ca="1">IFERROR(__xludf.DUMMYFUNCTION("IF(SUM(COUNTIF(artists!A:A, SPLIT(C48, "",""))) &gt; 0, ""UA"", 0)"),"UA")</f>
        <v>UA</v>
      </c>
      <c r="K48" s="18">
        <f ca="1">IFERROR(__xludf.DUMMYFUNCTION("IF(SUM(COUNTIF(artists!C:C, SPLIT(C48, "",""))) &gt; 0, ""RU"", 0)"),0)</f>
        <v>0</v>
      </c>
      <c r="L48" s="18">
        <f ca="1">IFERROR(__xludf.DUMMYFUNCTION("IF(SUM(COUNTIF(artists!E:E, SPLIT(C48, "",""))) &gt; 0, ""OTHER"", 0)"),0)</f>
        <v>0</v>
      </c>
    </row>
    <row r="49" spans="1:12" ht="14.25" customHeight="1">
      <c r="A49" s="19" t="s">
        <v>2810</v>
      </c>
      <c r="B49" s="19" t="s">
        <v>712</v>
      </c>
      <c r="C49" s="19" t="s">
        <v>131</v>
      </c>
      <c r="D49" s="19" t="s">
        <v>713</v>
      </c>
      <c r="E49" s="19" t="s">
        <v>654</v>
      </c>
      <c r="F49" s="19" t="s">
        <v>2810</v>
      </c>
      <c r="G49" s="19" t="s">
        <v>2811</v>
      </c>
      <c r="H49" s="19" t="s">
        <v>2812</v>
      </c>
      <c r="I49" s="41">
        <v>41112</v>
      </c>
      <c r="J49" s="18">
        <f ca="1">IFERROR(__xludf.DUMMYFUNCTION("IF(SUM(COUNTIF(artists!A:A, SPLIT(C49, "",""))) &gt; 0, ""UA"", 0)"),0)</f>
        <v>0</v>
      </c>
      <c r="K49" s="18">
        <f ca="1">IFERROR(__xludf.DUMMYFUNCTION("IF(SUM(COUNTIF(artists!C:C, SPLIT(C49, "",""))) &gt; 0, ""RU"", 0)"),0)</f>
        <v>0</v>
      </c>
      <c r="L49" s="18" t="str">
        <f ca="1">IFERROR(__xludf.DUMMYFUNCTION("IF(SUM(COUNTIF(artists!E:E, SPLIT(C49, "",""))) &gt; 0, ""OTHER"", 0)"),"OTHER")</f>
        <v>OTHER</v>
      </c>
    </row>
    <row r="50" spans="1:12" ht="14.25" customHeight="1">
      <c r="A50" s="19" t="s">
        <v>2813</v>
      </c>
      <c r="B50" s="19" t="s">
        <v>1865</v>
      </c>
      <c r="C50" s="19" t="s">
        <v>183</v>
      </c>
      <c r="D50" s="19" t="s">
        <v>1866</v>
      </c>
      <c r="E50" s="19" t="s">
        <v>711</v>
      </c>
      <c r="F50" s="19" t="s">
        <v>2785</v>
      </c>
      <c r="G50" s="19" t="s">
        <v>2808</v>
      </c>
      <c r="H50" s="19" t="s">
        <v>2799</v>
      </c>
      <c r="I50" s="41">
        <v>40920</v>
      </c>
      <c r="J50" s="18">
        <f ca="1">IFERROR(__xludf.DUMMYFUNCTION("IF(SUM(COUNTIF(artists!A:A, SPLIT(C50, "",""))) &gt; 0, ""UA"", 0)"),0)</f>
        <v>0</v>
      </c>
      <c r="K50" s="18">
        <f ca="1">IFERROR(__xludf.DUMMYFUNCTION("IF(SUM(COUNTIF(artists!C:C, SPLIT(C50, "",""))) &gt; 0, ""RU"", 0)"),0)</f>
        <v>0</v>
      </c>
      <c r="L50" s="18" t="str">
        <f ca="1">IFERROR(__xludf.DUMMYFUNCTION("IF(SUM(COUNTIF(artists!E:E, SPLIT(C50, "",""))) &gt; 0, ""OTHER"", 0)"),"OTHER")</f>
        <v>OTHER</v>
      </c>
    </row>
    <row r="51" spans="1:12" ht="14.25" customHeight="1">
      <c r="A51" s="19" t="s">
        <v>2811</v>
      </c>
      <c r="B51" s="19" t="s">
        <v>1130</v>
      </c>
      <c r="C51" s="19" t="s">
        <v>1131</v>
      </c>
      <c r="D51" s="19" t="s">
        <v>1132</v>
      </c>
      <c r="E51" s="19" t="s">
        <v>815</v>
      </c>
      <c r="F51" s="19" t="s">
        <v>2808</v>
      </c>
      <c r="G51" s="19" t="s">
        <v>2814</v>
      </c>
      <c r="H51" s="19" t="s">
        <v>2772</v>
      </c>
      <c r="I51" s="41">
        <v>40536</v>
      </c>
      <c r="J51" s="18" t="str">
        <f ca="1">IFERROR(__xludf.DUMMYFUNCTION("IF(SUM(COUNTIF(artists!A:A, SPLIT(C51, "",""))) &gt; 0, ""UA"", 0)"),"UA")</f>
        <v>UA</v>
      </c>
      <c r="K51" s="18">
        <f ca="1">IFERROR(__xludf.DUMMYFUNCTION("IF(SUM(COUNTIF(artists!C:C, SPLIT(C51, "",""))) &gt; 0, ""RU"", 0)"),0)</f>
        <v>0</v>
      </c>
      <c r="L51" s="18">
        <f ca="1">IFERROR(__xludf.DUMMYFUNCTION("IF(SUM(COUNTIF(artists!E:E, SPLIT(C51, "",""))) &gt; 0, ""OTHER"", 0)"),0)</f>
        <v>0</v>
      </c>
    </row>
    <row r="52" spans="1:12" ht="14.25" customHeight="1">
      <c r="A52" s="19" t="s">
        <v>2815</v>
      </c>
      <c r="B52" s="19" t="s">
        <v>2617</v>
      </c>
      <c r="C52" s="19" t="s">
        <v>109</v>
      </c>
      <c r="D52" s="19" t="s">
        <v>2618</v>
      </c>
      <c r="E52" s="19" t="s">
        <v>792</v>
      </c>
      <c r="F52" s="19" t="s">
        <v>2784</v>
      </c>
      <c r="G52" s="19" t="s">
        <v>2784</v>
      </c>
      <c r="H52" s="19" t="s">
        <v>2808</v>
      </c>
      <c r="I52" s="41">
        <v>40466</v>
      </c>
      <c r="J52" s="18">
        <f ca="1">IFERROR(__xludf.DUMMYFUNCTION("IF(SUM(COUNTIF(artists!A:A, SPLIT(C52, "",""))) &gt; 0, ""UA"", 0)"),0)</f>
        <v>0</v>
      </c>
      <c r="K52" s="18" t="str">
        <f ca="1">IFERROR(__xludf.DUMMYFUNCTION("IF(SUM(COUNTIF(artists!C:C, SPLIT(C52, "",""))) &gt; 0, ""RU"", 0)"),"RU")</f>
        <v>RU</v>
      </c>
      <c r="L52" s="18">
        <f ca="1">IFERROR(__xludf.DUMMYFUNCTION("IF(SUM(COUNTIF(artists!E:E, SPLIT(C52, "",""))) &gt; 0, ""OTHER"", 0)"),0)</f>
        <v>0</v>
      </c>
    </row>
    <row r="53" spans="1:12" ht="14.25" customHeight="1">
      <c r="A53" s="19" t="s">
        <v>2816</v>
      </c>
      <c r="B53" s="19" t="s">
        <v>1145</v>
      </c>
      <c r="C53" s="19" t="s">
        <v>109</v>
      </c>
      <c r="D53" s="19" t="s">
        <v>1146</v>
      </c>
      <c r="E53" s="19" t="s">
        <v>792</v>
      </c>
      <c r="F53" s="19" t="s">
        <v>2798</v>
      </c>
      <c r="G53" s="19" t="s">
        <v>2798</v>
      </c>
      <c r="H53" s="19" t="s">
        <v>2817</v>
      </c>
      <c r="I53" s="41">
        <v>40268</v>
      </c>
      <c r="J53" s="18">
        <f ca="1">IFERROR(__xludf.DUMMYFUNCTION("IF(SUM(COUNTIF(artists!A:A, SPLIT(C53, "",""))) &gt; 0, ""UA"", 0)"),0)</f>
        <v>0</v>
      </c>
      <c r="K53" s="18" t="str">
        <f ca="1">IFERROR(__xludf.DUMMYFUNCTION("IF(SUM(COUNTIF(artists!C:C, SPLIT(C53, "",""))) &gt; 0, ""RU"", 0)"),"RU")</f>
        <v>RU</v>
      </c>
      <c r="L53" s="18">
        <f ca="1">IFERROR(__xludf.DUMMYFUNCTION("IF(SUM(COUNTIF(artists!E:E, SPLIT(C53, "",""))) &gt; 0, ""OTHER"", 0)"),0)</f>
        <v>0</v>
      </c>
    </row>
    <row r="54" spans="1:12" ht="14.25" customHeight="1">
      <c r="A54" s="19" t="s">
        <v>2818</v>
      </c>
      <c r="B54" s="19" t="s">
        <v>843</v>
      </c>
      <c r="C54" s="19" t="s">
        <v>8</v>
      </c>
      <c r="D54" s="19" t="s">
        <v>844</v>
      </c>
      <c r="E54" s="19" t="s">
        <v>845</v>
      </c>
      <c r="F54" s="19" t="s">
        <v>2818</v>
      </c>
      <c r="G54" s="19" t="s">
        <v>2819</v>
      </c>
      <c r="H54" s="19" t="s">
        <v>2763</v>
      </c>
      <c r="I54" s="41">
        <v>39729</v>
      </c>
      <c r="J54" s="18" t="str">
        <f ca="1">IFERROR(__xludf.DUMMYFUNCTION("IF(SUM(COUNTIF(artists!A:A, SPLIT(C54, "",""))) &gt; 0, ""UA"", 0)"),"UA")</f>
        <v>UA</v>
      </c>
      <c r="K54" s="18">
        <f ca="1">IFERROR(__xludf.DUMMYFUNCTION("IF(SUM(COUNTIF(artists!C:C, SPLIT(C54, "",""))) &gt; 0, ""RU"", 0)"),0)</f>
        <v>0</v>
      </c>
      <c r="L54" s="18">
        <f ca="1">IFERROR(__xludf.DUMMYFUNCTION("IF(SUM(COUNTIF(artists!E:E, SPLIT(C54, "",""))) &gt; 0, ""OTHER"", 0)"),0)</f>
        <v>0</v>
      </c>
    </row>
    <row r="55" spans="1:12" ht="14.25" customHeight="1">
      <c r="A55" s="19" t="s">
        <v>2781</v>
      </c>
      <c r="B55" s="19" t="s">
        <v>1308</v>
      </c>
      <c r="C55" s="19" t="s">
        <v>171</v>
      </c>
      <c r="D55" s="19" t="s">
        <v>1309</v>
      </c>
      <c r="E55" s="19" t="s">
        <v>1310</v>
      </c>
      <c r="F55" s="19" t="s">
        <v>2773</v>
      </c>
      <c r="G55" s="19" t="s">
        <v>2816</v>
      </c>
      <c r="H55" s="19" t="s">
        <v>2813</v>
      </c>
      <c r="I55" s="41">
        <v>39634</v>
      </c>
      <c r="J55" s="18">
        <f ca="1">IFERROR(__xludf.DUMMYFUNCTION("IF(SUM(COUNTIF(artists!A:A, SPLIT(C55, "",""))) &gt; 0, ""UA"", 0)"),0)</f>
        <v>0</v>
      </c>
      <c r="K55" s="18">
        <f ca="1">IFERROR(__xludf.DUMMYFUNCTION("IF(SUM(COUNTIF(artists!C:C, SPLIT(C55, "",""))) &gt; 0, ""RU"", 0)"),0)</f>
        <v>0</v>
      </c>
      <c r="L55" s="18" t="str">
        <f ca="1">IFERROR(__xludf.DUMMYFUNCTION("IF(SUM(COUNTIF(artists!E:E, SPLIT(C55, "",""))) &gt; 0, ""OTHER"", 0)"),"OTHER")</f>
        <v>OTHER</v>
      </c>
    </row>
    <row r="56" spans="1:12" ht="14.25" customHeight="1">
      <c r="A56" s="19" t="s">
        <v>2809</v>
      </c>
      <c r="B56" s="19" t="s">
        <v>1722</v>
      </c>
      <c r="C56" s="19" t="s">
        <v>145</v>
      </c>
      <c r="D56" s="19" t="s">
        <v>1032</v>
      </c>
      <c r="E56" s="19" t="s">
        <v>2117</v>
      </c>
      <c r="F56" s="19" t="s">
        <v>2757</v>
      </c>
      <c r="G56" s="19" t="s">
        <v>2813</v>
      </c>
      <c r="H56" s="19" t="s">
        <v>2820</v>
      </c>
      <c r="I56" s="41">
        <v>38448</v>
      </c>
      <c r="J56" s="18">
        <f ca="1">IFERROR(__xludf.DUMMYFUNCTION("IF(SUM(COUNTIF(artists!A:A, SPLIT(C56, "",""))) &gt; 0, ""UA"", 0)"),0)</f>
        <v>0</v>
      </c>
      <c r="K56" s="18" t="str">
        <f ca="1">IFERROR(__xludf.DUMMYFUNCTION("IF(SUM(COUNTIF(artists!C:C, SPLIT(C56, "",""))) &gt; 0, ""RU"", 0)"),"RU")</f>
        <v>RU</v>
      </c>
      <c r="L56" s="18">
        <f ca="1">IFERROR(__xludf.DUMMYFUNCTION("IF(SUM(COUNTIF(artists!E:E, SPLIT(C56, "",""))) &gt; 0, ""OTHER"", 0)"),0)</f>
        <v>0</v>
      </c>
    </row>
    <row r="57" spans="1:12" ht="14.25" customHeight="1">
      <c r="A57" s="19" t="s">
        <v>2814</v>
      </c>
      <c r="B57" s="19" t="s">
        <v>1250</v>
      </c>
      <c r="C57" s="19" t="s">
        <v>308</v>
      </c>
      <c r="D57" s="19" t="s">
        <v>1251</v>
      </c>
      <c r="E57" s="19" t="s">
        <v>1252</v>
      </c>
      <c r="F57" s="19" t="s">
        <v>2757</v>
      </c>
      <c r="G57" s="19" t="s">
        <v>2810</v>
      </c>
      <c r="H57" s="19" t="s">
        <v>2779</v>
      </c>
      <c r="I57" s="41">
        <v>37974</v>
      </c>
      <c r="J57" s="18">
        <f ca="1">IFERROR(__xludf.DUMMYFUNCTION("IF(SUM(COUNTIF(artists!A:A, SPLIT(C57, "",""))) &gt; 0, ""UA"", 0)"),0)</f>
        <v>0</v>
      </c>
      <c r="K57" s="18" t="str">
        <f ca="1">IFERROR(__xludf.DUMMYFUNCTION("IF(SUM(COUNTIF(artists!C:C, SPLIT(C57, "",""))) &gt; 0, ""RU"", 0)"),"RU")</f>
        <v>RU</v>
      </c>
      <c r="L57" s="18">
        <f ca="1">IFERROR(__xludf.DUMMYFUNCTION("IF(SUM(COUNTIF(artists!E:E, SPLIT(C57, "",""))) &gt; 0, ""OTHER"", 0)"),0)</f>
        <v>0</v>
      </c>
    </row>
    <row r="58" spans="1:12" ht="14.25" customHeight="1">
      <c r="A58" s="19" t="s">
        <v>2821</v>
      </c>
      <c r="B58" s="19" t="s">
        <v>1171</v>
      </c>
      <c r="C58" s="19" t="s">
        <v>159</v>
      </c>
      <c r="D58" s="19" t="s">
        <v>1172</v>
      </c>
      <c r="E58" s="19" t="s">
        <v>159</v>
      </c>
      <c r="F58" s="19" t="s">
        <v>2801</v>
      </c>
      <c r="G58" s="19" t="s">
        <v>2822</v>
      </c>
      <c r="H58" s="19" t="s">
        <v>2823</v>
      </c>
      <c r="I58" s="41">
        <v>37671</v>
      </c>
      <c r="J58" s="18">
        <f ca="1">IFERROR(__xludf.DUMMYFUNCTION("IF(SUM(COUNTIF(artists!A:A, SPLIT(C58, "",""))) &gt; 0, ""UA"", 0)"),0)</f>
        <v>0</v>
      </c>
      <c r="K58" s="18" t="str">
        <f ca="1">IFERROR(__xludf.DUMMYFUNCTION("IF(SUM(COUNTIF(artists!C:C, SPLIT(C58, "",""))) &gt; 0, ""RU"", 0)"),"RU")</f>
        <v>RU</v>
      </c>
      <c r="L58" s="18">
        <f ca="1">IFERROR(__xludf.DUMMYFUNCTION("IF(SUM(COUNTIF(artists!E:E, SPLIT(C58, "",""))) &gt; 0, ""OTHER"", 0)"),0)</f>
        <v>0</v>
      </c>
    </row>
    <row r="59" spans="1:12" ht="14.25" customHeight="1">
      <c r="A59" s="19" t="s">
        <v>2822</v>
      </c>
      <c r="B59" s="19" t="s">
        <v>2510</v>
      </c>
      <c r="C59" s="19" t="s">
        <v>158</v>
      </c>
      <c r="D59" s="19" t="s">
        <v>2511</v>
      </c>
      <c r="E59" s="19" t="s">
        <v>2512</v>
      </c>
      <c r="F59" s="19" t="s">
        <v>2796</v>
      </c>
      <c r="G59" s="19" t="s">
        <v>2806</v>
      </c>
      <c r="H59" s="19" t="s">
        <v>2763</v>
      </c>
      <c r="I59" s="41">
        <v>36780</v>
      </c>
      <c r="J59" s="18" t="str">
        <f ca="1">IFERROR(__xludf.DUMMYFUNCTION("IF(SUM(COUNTIF(artists!A:A, SPLIT(C59, "",""))) &gt; 0, ""UA"", 0)"),"UA")</f>
        <v>UA</v>
      </c>
      <c r="K59" s="18">
        <f ca="1">IFERROR(__xludf.DUMMYFUNCTION("IF(SUM(COUNTIF(artists!C:C, SPLIT(C59, "",""))) &gt; 0, ""RU"", 0)"),0)</f>
        <v>0</v>
      </c>
      <c r="L59" s="18">
        <f ca="1">IFERROR(__xludf.DUMMYFUNCTION("IF(SUM(COUNTIF(artists!E:E, SPLIT(C59, "",""))) &gt; 0, ""OTHER"", 0)"),0)</f>
        <v>0</v>
      </c>
    </row>
    <row r="60" spans="1:12" ht="14.25" customHeight="1">
      <c r="A60" s="19" t="s">
        <v>2805</v>
      </c>
      <c r="B60" s="19" t="s">
        <v>1318</v>
      </c>
      <c r="C60" s="19" t="s">
        <v>117</v>
      </c>
      <c r="D60" s="19" t="s">
        <v>1319</v>
      </c>
      <c r="E60" s="19" t="s">
        <v>782</v>
      </c>
      <c r="F60" s="19" t="s">
        <v>2805</v>
      </c>
      <c r="G60" s="19" t="s">
        <v>2824</v>
      </c>
      <c r="H60" s="19" t="s">
        <v>2761</v>
      </c>
      <c r="I60" s="41">
        <v>36049</v>
      </c>
      <c r="J60" s="18" t="str">
        <f ca="1">IFERROR(__xludf.DUMMYFUNCTION("IF(SUM(COUNTIF(artists!A:A, SPLIT(C60, "",""))) &gt; 0, ""UA"", 0)"),"UA")</f>
        <v>UA</v>
      </c>
      <c r="K60" s="18">
        <f ca="1">IFERROR(__xludf.DUMMYFUNCTION("IF(SUM(COUNTIF(artists!C:C, SPLIT(C60, "",""))) &gt; 0, ""RU"", 0)"),0)</f>
        <v>0</v>
      </c>
      <c r="L60" s="18">
        <f ca="1">IFERROR(__xludf.DUMMYFUNCTION("IF(SUM(COUNTIF(artists!E:E, SPLIT(C60, "",""))) &gt; 0, ""OTHER"", 0)"),0)</f>
        <v>0</v>
      </c>
    </row>
    <row r="61" spans="1:12" ht="14.25" customHeight="1">
      <c r="A61" s="19" t="s">
        <v>2807</v>
      </c>
      <c r="B61" s="19" t="s">
        <v>2005</v>
      </c>
      <c r="C61" s="19" t="s">
        <v>2006</v>
      </c>
      <c r="D61" s="19" t="s">
        <v>2007</v>
      </c>
      <c r="E61" s="19" t="s">
        <v>654</v>
      </c>
      <c r="F61" s="19" t="s">
        <v>2759</v>
      </c>
      <c r="G61" s="19" t="s">
        <v>2825</v>
      </c>
      <c r="H61" s="19" t="s">
        <v>2801</v>
      </c>
      <c r="I61" s="41">
        <v>35966</v>
      </c>
      <c r="J61" s="18">
        <f ca="1">IFERROR(__xludf.DUMMYFUNCTION("IF(SUM(COUNTIF(artists!A:A, SPLIT(C61, "",""))) &gt; 0, ""UA"", 0)"),0)</f>
        <v>0</v>
      </c>
      <c r="K61" s="18">
        <f ca="1">IFERROR(__xludf.DUMMYFUNCTION("IF(SUM(COUNTIF(artists!C:C, SPLIT(C61, "",""))) &gt; 0, ""RU"", 0)"),0)</f>
        <v>0</v>
      </c>
      <c r="L61" s="18" t="str">
        <f ca="1">IFERROR(__xludf.DUMMYFUNCTION("IF(SUM(COUNTIF(artists!E:E, SPLIT(C61, "",""))) &gt; 0, ""OTHER"", 0)"),"OTHER")</f>
        <v>OTHER</v>
      </c>
    </row>
    <row r="62" spans="1:12" ht="14.25" customHeight="1">
      <c r="A62" s="19" t="s">
        <v>2826</v>
      </c>
      <c r="B62" s="19" t="s">
        <v>2262</v>
      </c>
      <c r="C62" s="19" t="s">
        <v>2263</v>
      </c>
      <c r="D62" s="19" t="s">
        <v>2264</v>
      </c>
      <c r="E62" s="19" t="s">
        <v>849</v>
      </c>
      <c r="F62" s="19" t="s">
        <v>2792</v>
      </c>
      <c r="G62" s="19" t="s">
        <v>2818</v>
      </c>
      <c r="H62" s="19" t="s">
        <v>2809</v>
      </c>
      <c r="I62" s="41">
        <v>35772</v>
      </c>
      <c r="J62" s="18">
        <f ca="1">IFERROR(__xludf.DUMMYFUNCTION("IF(SUM(COUNTIF(artists!A:A, SPLIT(C62, "",""))) &gt; 0, ""UA"", 0)"),0)</f>
        <v>0</v>
      </c>
      <c r="K62" s="18" t="str">
        <f ca="1">IFERROR(__xludf.DUMMYFUNCTION("IF(SUM(COUNTIF(artists!C:C, SPLIT(C62, "",""))) &gt; 0, ""RU"", 0)"),"RU")</f>
        <v>RU</v>
      </c>
      <c r="L62" s="18">
        <f ca="1">IFERROR(__xludf.DUMMYFUNCTION("IF(SUM(COUNTIF(artists!E:E, SPLIT(C62, "",""))) &gt; 0, ""OTHER"", 0)"),0)</f>
        <v>0</v>
      </c>
    </row>
    <row r="63" spans="1:12" ht="14.25" customHeight="1">
      <c r="A63" s="19" t="s">
        <v>2824</v>
      </c>
      <c r="B63" s="19" t="s">
        <v>2181</v>
      </c>
      <c r="C63" s="19" t="s">
        <v>2182</v>
      </c>
      <c r="D63" s="19" t="s">
        <v>2183</v>
      </c>
      <c r="E63" s="19" t="s">
        <v>1228</v>
      </c>
      <c r="F63" s="19" t="s">
        <v>2758</v>
      </c>
      <c r="G63" s="19" t="s">
        <v>2821</v>
      </c>
      <c r="H63" s="19" t="s">
        <v>2775</v>
      </c>
      <c r="I63" s="41">
        <v>35499</v>
      </c>
      <c r="J63" s="18">
        <f ca="1">IFERROR(__xludf.DUMMYFUNCTION("IF(SUM(COUNTIF(artists!A:A, SPLIT(C63, "",""))) &gt; 0, ""UA"", 0)"),0)</f>
        <v>0</v>
      </c>
      <c r="K63" s="18" t="str">
        <f ca="1">IFERROR(__xludf.DUMMYFUNCTION("IF(SUM(COUNTIF(artists!C:C, SPLIT(C63, "",""))) &gt; 0, ""RU"", 0)"),"RU")</f>
        <v>RU</v>
      </c>
      <c r="L63" s="18">
        <f ca="1">IFERROR(__xludf.DUMMYFUNCTION("IF(SUM(COUNTIF(artists!E:E, SPLIT(C63, "",""))) &gt; 0, ""OTHER"", 0)"),0)</f>
        <v>0</v>
      </c>
    </row>
    <row r="64" spans="1:12" ht="14.25" customHeight="1">
      <c r="A64" s="19" t="s">
        <v>2827</v>
      </c>
      <c r="B64" s="19" t="s">
        <v>796</v>
      </c>
      <c r="C64" s="19" t="s">
        <v>343</v>
      </c>
      <c r="D64" s="19" t="s">
        <v>797</v>
      </c>
      <c r="E64" s="19" t="s">
        <v>648</v>
      </c>
      <c r="F64" s="19" t="s">
        <v>2827</v>
      </c>
      <c r="G64" s="19" t="s">
        <v>2828</v>
      </c>
      <c r="H64" s="19" t="s">
        <v>2758</v>
      </c>
      <c r="I64" s="41">
        <v>35279</v>
      </c>
      <c r="J64" s="18" t="str">
        <f ca="1">IFERROR(__xludf.DUMMYFUNCTION("IF(SUM(COUNTIF(artists!A:A, SPLIT(C64, "",""))) &gt; 0, ""UA"", 0)"),"UA")</f>
        <v>UA</v>
      </c>
      <c r="K64" s="18">
        <f ca="1">IFERROR(__xludf.DUMMYFUNCTION("IF(SUM(COUNTIF(artists!C:C, SPLIT(C64, "",""))) &gt; 0, ""RU"", 0)"),0)</f>
        <v>0</v>
      </c>
      <c r="L64" s="18">
        <f ca="1">IFERROR(__xludf.DUMMYFUNCTION("IF(SUM(COUNTIF(artists!E:E, SPLIT(C64, "",""))) &gt; 0, ""OTHER"", 0)"),0)</f>
        <v>0</v>
      </c>
    </row>
    <row r="65" spans="1:12" ht="14.25" customHeight="1">
      <c r="A65" s="19" t="s">
        <v>2817</v>
      </c>
      <c r="B65" s="19" t="s">
        <v>2419</v>
      </c>
      <c r="C65" s="19" t="s">
        <v>111</v>
      </c>
      <c r="D65" s="19" t="s">
        <v>2420</v>
      </c>
      <c r="E65" s="19" t="s">
        <v>815</v>
      </c>
      <c r="F65" s="19" t="s">
        <v>2790</v>
      </c>
      <c r="G65" s="19" t="s">
        <v>2829</v>
      </c>
      <c r="H65" s="19" t="s">
        <v>2767</v>
      </c>
      <c r="I65" s="41">
        <v>34932</v>
      </c>
      <c r="J65" s="18" t="str">
        <f ca="1">IFERROR(__xludf.DUMMYFUNCTION("IF(SUM(COUNTIF(artists!A:A, SPLIT(C65, "",""))) &gt; 0, ""UA"", 0)"),"UA")</f>
        <v>UA</v>
      </c>
      <c r="K65" s="18">
        <f ca="1">IFERROR(__xludf.DUMMYFUNCTION("IF(SUM(COUNTIF(artists!C:C, SPLIT(C65, "",""))) &gt; 0, ""RU"", 0)"),0)</f>
        <v>0</v>
      </c>
      <c r="L65" s="18">
        <f ca="1">IFERROR(__xludf.DUMMYFUNCTION("IF(SUM(COUNTIF(artists!E:E, SPLIT(C65, "",""))) &gt; 0, ""OTHER"", 0)"),0)</f>
        <v>0</v>
      </c>
    </row>
    <row r="66" spans="1:12" ht="14.25" customHeight="1">
      <c r="A66" s="19" t="s">
        <v>2830</v>
      </c>
      <c r="B66" s="19" t="s">
        <v>2527</v>
      </c>
      <c r="C66" s="19" t="s">
        <v>2528</v>
      </c>
      <c r="D66" s="19" t="s">
        <v>2529</v>
      </c>
      <c r="E66" s="19" t="s">
        <v>907</v>
      </c>
      <c r="F66" s="19" t="s">
        <v>2784</v>
      </c>
      <c r="G66" s="19" t="s">
        <v>2831</v>
      </c>
      <c r="H66" s="19" t="s">
        <v>2804</v>
      </c>
      <c r="I66" s="41">
        <v>34888</v>
      </c>
      <c r="J66" s="18">
        <f ca="1">IFERROR(__xludf.DUMMYFUNCTION("IF(SUM(COUNTIF(artists!A:A, SPLIT(C66, "",""))) &gt; 0, ""UA"", 0)"),0)</f>
        <v>0</v>
      </c>
      <c r="K66" s="18" t="str">
        <f ca="1">IFERROR(__xludf.DUMMYFUNCTION("IF(SUM(COUNTIF(artists!C:C, SPLIT(C66, "",""))) &gt; 0, ""RU"", 0)"),"RU")</f>
        <v>RU</v>
      </c>
      <c r="L66" s="18">
        <f ca="1">IFERROR(__xludf.DUMMYFUNCTION("IF(SUM(COUNTIF(artists!E:E, SPLIT(C66, "",""))) &gt; 0, ""OTHER"", 0)"),0)</f>
        <v>0</v>
      </c>
    </row>
    <row r="67" spans="1:12" ht="14.25" customHeight="1">
      <c r="A67" s="19" t="s">
        <v>2825</v>
      </c>
      <c r="B67" s="19" t="s">
        <v>846</v>
      </c>
      <c r="C67" s="19" t="s">
        <v>847</v>
      </c>
      <c r="D67" s="19" t="s">
        <v>848</v>
      </c>
      <c r="E67" s="19" t="s">
        <v>849</v>
      </c>
      <c r="F67" s="19" t="s">
        <v>2825</v>
      </c>
      <c r="G67" s="19" t="s">
        <v>2832</v>
      </c>
      <c r="H67" s="19" t="s">
        <v>2808</v>
      </c>
      <c r="I67" s="41">
        <v>34790</v>
      </c>
      <c r="J67" s="18">
        <f ca="1">IFERROR(__xludf.DUMMYFUNCTION("IF(SUM(COUNTIF(artists!A:A, SPLIT(C67, "",""))) &gt; 0, ""UA"", 0)"),0)</f>
        <v>0</v>
      </c>
      <c r="K67" s="18" t="str">
        <f ca="1">IFERROR(__xludf.DUMMYFUNCTION("IF(SUM(COUNTIF(artists!C:C, SPLIT(C67, "",""))) &gt; 0, ""RU"", 0)"),"RU")</f>
        <v>RU</v>
      </c>
      <c r="L67" s="18">
        <f ca="1">IFERROR(__xludf.DUMMYFUNCTION("IF(SUM(COUNTIF(artists!E:E, SPLIT(C67, "",""))) &gt; 0, ""OTHER"", 0)"),0)</f>
        <v>0</v>
      </c>
    </row>
    <row r="68" spans="1:12" ht="14.25" customHeight="1">
      <c r="A68" s="19" t="s">
        <v>2831</v>
      </c>
      <c r="B68" s="19" t="s">
        <v>1857</v>
      </c>
      <c r="C68" s="19" t="s">
        <v>160</v>
      </c>
      <c r="D68" s="19" t="s">
        <v>1858</v>
      </c>
      <c r="E68" s="19" t="s">
        <v>1732</v>
      </c>
      <c r="F68" s="19" t="s">
        <v>2831</v>
      </c>
      <c r="G68" s="19" t="s">
        <v>2833</v>
      </c>
      <c r="H68" s="19" t="s">
        <v>2779</v>
      </c>
      <c r="I68" s="41">
        <v>34123</v>
      </c>
      <c r="J68" s="18">
        <f ca="1">IFERROR(__xludf.DUMMYFUNCTION("IF(SUM(COUNTIF(artists!A:A, SPLIT(C68, "",""))) &gt; 0, ""UA"", 0)"),0)</f>
        <v>0</v>
      </c>
      <c r="K68" s="18">
        <f ca="1">IFERROR(__xludf.DUMMYFUNCTION("IF(SUM(COUNTIF(artists!C:C, SPLIT(C68, "",""))) &gt; 0, ""RU"", 0)"),0)</f>
        <v>0</v>
      </c>
      <c r="L68" s="18" t="str">
        <f ca="1">IFERROR(__xludf.DUMMYFUNCTION("IF(SUM(COUNTIF(artists!E:E, SPLIT(C68, "",""))) &gt; 0, ""OTHER"", 0)"),"OTHER")</f>
        <v>OTHER</v>
      </c>
    </row>
    <row r="69" spans="1:12" ht="14.25" customHeight="1">
      <c r="A69" s="19" t="s">
        <v>2829</v>
      </c>
      <c r="B69" s="19" t="s">
        <v>1730</v>
      </c>
      <c r="C69" s="19" t="s">
        <v>160</v>
      </c>
      <c r="D69" s="19" t="s">
        <v>1731</v>
      </c>
      <c r="E69" s="19" t="s">
        <v>1732</v>
      </c>
      <c r="F69" s="19" t="s">
        <v>2810</v>
      </c>
      <c r="G69" s="19" t="s">
        <v>2834</v>
      </c>
      <c r="H69" s="19" t="s">
        <v>2767</v>
      </c>
      <c r="I69" s="41">
        <v>33848</v>
      </c>
      <c r="J69" s="18">
        <f ca="1">IFERROR(__xludf.DUMMYFUNCTION("IF(SUM(COUNTIF(artists!A:A, SPLIT(C69, "",""))) &gt; 0, ""UA"", 0)"),0)</f>
        <v>0</v>
      </c>
      <c r="K69" s="18">
        <f ca="1">IFERROR(__xludf.DUMMYFUNCTION("IF(SUM(COUNTIF(artists!C:C, SPLIT(C69, "",""))) &gt; 0, ""RU"", 0)"),0)</f>
        <v>0</v>
      </c>
      <c r="L69" s="18" t="str">
        <f ca="1">IFERROR(__xludf.DUMMYFUNCTION("IF(SUM(COUNTIF(artists!E:E, SPLIT(C69, "",""))) &gt; 0, ""OTHER"", 0)"),"OTHER")</f>
        <v>OTHER</v>
      </c>
    </row>
    <row r="70" spans="1:12" ht="14.25" customHeight="1">
      <c r="A70" s="19" t="s">
        <v>2835</v>
      </c>
      <c r="B70" s="19" t="s">
        <v>2580</v>
      </c>
      <c r="C70" s="19" t="s">
        <v>153</v>
      </c>
      <c r="D70" s="19" t="s">
        <v>2581</v>
      </c>
      <c r="E70" s="19" t="s">
        <v>2326</v>
      </c>
      <c r="F70" s="19" t="s">
        <v>2759</v>
      </c>
      <c r="G70" s="19" t="s">
        <v>2781</v>
      </c>
      <c r="H70" s="19" t="s">
        <v>2776</v>
      </c>
      <c r="I70" s="41">
        <v>33449</v>
      </c>
      <c r="J70" s="18">
        <f ca="1">IFERROR(__xludf.DUMMYFUNCTION("IF(SUM(COUNTIF(artists!A:A, SPLIT(C70, "",""))) &gt; 0, ""UA"", 0)"),0)</f>
        <v>0</v>
      </c>
      <c r="K70" s="18" t="str">
        <f ca="1">IFERROR(__xludf.DUMMYFUNCTION("IF(SUM(COUNTIF(artists!C:C, SPLIT(C70, "",""))) &gt; 0, ""RU"", 0)"),"RU")</f>
        <v>RU</v>
      </c>
      <c r="L70" s="18">
        <f ca="1">IFERROR(__xludf.DUMMYFUNCTION("IF(SUM(COUNTIF(artists!E:E, SPLIT(C70, "",""))) &gt; 0, ""OTHER"", 0)"),0)</f>
        <v>0</v>
      </c>
    </row>
    <row r="71" spans="1:12" ht="14.25" customHeight="1">
      <c r="A71" s="19" t="s">
        <v>2828</v>
      </c>
      <c r="B71" s="19" t="s">
        <v>1105</v>
      </c>
      <c r="C71" s="19" t="s">
        <v>185</v>
      </c>
      <c r="D71" s="19" t="s">
        <v>1106</v>
      </c>
      <c r="E71" s="19" t="s">
        <v>925</v>
      </c>
      <c r="F71" s="19" t="s">
        <v>2824</v>
      </c>
      <c r="G71" s="19" t="s">
        <v>2836</v>
      </c>
      <c r="H71" s="19" t="s">
        <v>2772</v>
      </c>
      <c r="I71" s="41">
        <v>32968</v>
      </c>
      <c r="J71" s="18">
        <f ca="1">IFERROR(__xludf.DUMMYFUNCTION("IF(SUM(COUNTIF(artists!A:A, SPLIT(C71, "",""))) &gt; 0, ""UA"", 0)"),0)</f>
        <v>0</v>
      </c>
      <c r="K71" s="18" t="str">
        <f ca="1">IFERROR(__xludf.DUMMYFUNCTION("IF(SUM(COUNTIF(artists!C:C, SPLIT(C71, "",""))) &gt; 0, ""RU"", 0)"),"RU")</f>
        <v>RU</v>
      </c>
      <c r="L71" s="18">
        <f ca="1">IFERROR(__xludf.DUMMYFUNCTION("IF(SUM(COUNTIF(artists!E:E, SPLIT(C71, "",""))) &gt; 0, ""OTHER"", 0)"),0)</f>
        <v>0</v>
      </c>
    </row>
    <row r="72" spans="1:12" ht="14.25" customHeight="1">
      <c r="A72" s="19" t="s">
        <v>2837</v>
      </c>
      <c r="B72" s="19" t="s">
        <v>1953</v>
      </c>
      <c r="C72" s="19" t="s">
        <v>188</v>
      </c>
      <c r="D72" s="19" t="s">
        <v>1954</v>
      </c>
      <c r="E72" s="19" t="s">
        <v>661</v>
      </c>
      <c r="F72" s="19" t="s">
        <v>2821</v>
      </c>
      <c r="G72" s="19" t="s">
        <v>2838</v>
      </c>
      <c r="H72" s="19" t="s">
        <v>2761</v>
      </c>
      <c r="I72" s="41">
        <v>32908</v>
      </c>
      <c r="J72" s="18">
        <f ca="1">IFERROR(__xludf.DUMMYFUNCTION("IF(SUM(COUNTIF(artists!A:A, SPLIT(C72, "",""))) &gt; 0, ""UA"", 0)"),0)</f>
        <v>0</v>
      </c>
      <c r="K72" s="18" t="str">
        <f ca="1">IFERROR(__xludf.DUMMYFUNCTION("IF(SUM(COUNTIF(artists!C:C, SPLIT(C72, "",""))) &gt; 0, ""RU"", 0)"),"RU")</f>
        <v>RU</v>
      </c>
      <c r="L72" s="18">
        <f ca="1">IFERROR(__xludf.DUMMYFUNCTION("IF(SUM(COUNTIF(artists!E:E, SPLIT(C72, "",""))) &gt; 0, ""OTHER"", 0)"),0)</f>
        <v>0</v>
      </c>
    </row>
    <row r="73" spans="1:12" ht="14.25" customHeight="1">
      <c r="A73" s="19" t="s">
        <v>2834</v>
      </c>
      <c r="B73" s="19" t="s">
        <v>987</v>
      </c>
      <c r="C73" s="19" t="s">
        <v>151</v>
      </c>
      <c r="D73" s="19" t="s">
        <v>988</v>
      </c>
      <c r="E73" s="19" t="s">
        <v>151</v>
      </c>
      <c r="F73" s="19" t="s">
        <v>2806</v>
      </c>
      <c r="G73" s="19" t="s">
        <v>2839</v>
      </c>
      <c r="H73" s="19" t="s">
        <v>2815</v>
      </c>
      <c r="I73" s="41">
        <v>32746</v>
      </c>
      <c r="J73" s="18">
        <f ca="1">IFERROR(__xludf.DUMMYFUNCTION("IF(SUM(COUNTIF(artists!A:A, SPLIT(C73, "",""))) &gt; 0, ""UA"", 0)"),0)</f>
        <v>0</v>
      </c>
      <c r="K73" s="18">
        <f ca="1">IFERROR(__xludf.DUMMYFUNCTION("IF(SUM(COUNTIF(artists!C:C, SPLIT(C73, "",""))) &gt; 0, ""RU"", 0)"),0)</f>
        <v>0</v>
      </c>
      <c r="L73" s="18" t="str">
        <f ca="1">IFERROR(__xludf.DUMMYFUNCTION("IF(SUM(COUNTIF(artists!E:E, SPLIT(C73, "",""))) &gt; 0, ""OTHER"", 0)"),"OTHER")</f>
        <v>OTHER</v>
      </c>
    </row>
    <row r="74" spans="1:12" ht="14.25" customHeight="1">
      <c r="A74" s="19" t="s">
        <v>2840</v>
      </c>
      <c r="B74" s="19" t="s">
        <v>2317</v>
      </c>
      <c r="C74" s="19" t="s">
        <v>316</v>
      </c>
      <c r="D74" s="19" t="s">
        <v>2318</v>
      </c>
      <c r="E74" s="19" t="s">
        <v>2319</v>
      </c>
      <c r="F74" s="19" t="s">
        <v>2777</v>
      </c>
      <c r="G74" s="19" t="s">
        <v>2805</v>
      </c>
      <c r="H74" s="19" t="s">
        <v>2791</v>
      </c>
      <c r="I74" s="41">
        <v>32710</v>
      </c>
      <c r="J74" s="18">
        <f ca="1">IFERROR(__xludf.DUMMYFUNCTION("IF(SUM(COUNTIF(artists!A:A, SPLIT(C74, "",""))) &gt; 0, ""UA"", 0)"),0)</f>
        <v>0</v>
      </c>
      <c r="K74" s="18" t="str">
        <f ca="1">IFERROR(__xludf.DUMMYFUNCTION("IF(SUM(COUNTIF(artists!C:C, SPLIT(C74, "",""))) &gt; 0, ""RU"", 0)"),"RU")</f>
        <v>RU</v>
      </c>
      <c r="L74" s="18">
        <f ca="1">IFERROR(__xludf.DUMMYFUNCTION("IF(SUM(COUNTIF(artists!E:E, SPLIT(C74, "",""))) &gt; 0, ""OTHER"", 0)"),0)</f>
        <v>0</v>
      </c>
    </row>
    <row r="75" spans="1:12" ht="14.25" customHeight="1">
      <c r="A75" s="19" t="s">
        <v>2841</v>
      </c>
      <c r="B75" s="19" t="s">
        <v>1898</v>
      </c>
      <c r="C75" s="19" t="s">
        <v>170</v>
      </c>
      <c r="D75" s="19" t="s">
        <v>1899</v>
      </c>
      <c r="E75" s="19" t="s">
        <v>2117</v>
      </c>
      <c r="F75" s="19" t="s">
        <v>2757</v>
      </c>
      <c r="G75" s="19" t="s">
        <v>2830</v>
      </c>
      <c r="H75" s="19" t="s">
        <v>2787</v>
      </c>
      <c r="I75" s="41">
        <v>32710</v>
      </c>
      <c r="J75" s="18">
        <f ca="1">IFERROR(__xludf.DUMMYFUNCTION("IF(SUM(COUNTIF(artists!A:A, SPLIT(C75, "",""))) &gt; 0, ""UA"", 0)"),0)</f>
        <v>0</v>
      </c>
      <c r="K75" s="18" t="str">
        <f ca="1">IFERROR(__xludf.DUMMYFUNCTION("IF(SUM(COUNTIF(artists!C:C, SPLIT(C75, "",""))) &gt; 0, ""RU"", 0)"),"RU")</f>
        <v>RU</v>
      </c>
      <c r="L75" s="18">
        <f ca="1">IFERROR(__xludf.DUMMYFUNCTION("IF(SUM(COUNTIF(artists!E:E, SPLIT(C75, "",""))) &gt; 0, ""OTHER"", 0)"),0)</f>
        <v>0</v>
      </c>
    </row>
    <row r="76" spans="1:12" ht="14.25" customHeight="1">
      <c r="A76" s="19" t="s">
        <v>2842</v>
      </c>
      <c r="B76" s="19" t="s">
        <v>2413</v>
      </c>
      <c r="C76" s="19" t="s">
        <v>111</v>
      </c>
      <c r="D76" s="19" t="s">
        <v>2414</v>
      </c>
      <c r="E76" s="19" t="s">
        <v>815</v>
      </c>
      <c r="F76" s="19" t="s">
        <v>2787</v>
      </c>
      <c r="G76" s="19" t="s">
        <v>2843</v>
      </c>
      <c r="H76" s="19" t="s">
        <v>2767</v>
      </c>
      <c r="I76" s="41">
        <v>32674</v>
      </c>
      <c r="J76" s="18" t="str">
        <f ca="1">IFERROR(__xludf.DUMMYFUNCTION("IF(SUM(COUNTIF(artists!A:A, SPLIT(C76, "",""))) &gt; 0, ""UA"", 0)"),"UA")</f>
        <v>UA</v>
      </c>
      <c r="K76" s="18">
        <f ca="1">IFERROR(__xludf.DUMMYFUNCTION("IF(SUM(COUNTIF(artists!C:C, SPLIT(C76, "",""))) &gt; 0, ""RU"", 0)"),0)</f>
        <v>0</v>
      </c>
      <c r="L76" s="18">
        <f ca="1">IFERROR(__xludf.DUMMYFUNCTION("IF(SUM(COUNTIF(artists!E:E, SPLIT(C76, "",""))) &gt; 0, ""OTHER"", 0)"),0)</f>
        <v>0</v>
      </c>
    </row>
    <row r="77" spans="1:12" ht="14.25" customHeight="1">
      <c r="A77" s="19" t="s">
        <v>2839</v>
      </c>
      <c r="B77" s="19" t="s">
        <v>854</v>
      </c>
      <c r="C77" s="19" t="s">
        <v>174</v>
      </c>
      <c r="D77" s="19" t="s">
        <v>855</v>
      </c>
      <c r="E77" s="19" t="s">
        <v>856</v>
      </c>
      <c r="F77" s="19" t="s">
        <v>2839</v>
      </c>
      <c r="G77" s="19" t="s">
        <v>2844</v>
      </c>
      <c r="H77" s="19" t="s">
        <v>2831</v>
      </c>
      <c r="I77" s="41">
        <v>32627</v>
      </c>
      <c r="J77" s="18">
        <f ca="1">IFERROR(__xludf.DUMMYFUNCTION("IF(SUM(COUNTIF(artists!A:A, SPLIT(C77, "",""))) &gt; 0, ""UA"", 0)"),0)</f>
        <v>0</v>
      </c>
      <c r="K77" s="18">
        <f ca="1">IFERROR(__xludf.DUMMYFUNCTION("IF(SUM(COUNTIF(artists!C:C, SPLIT(C77, "",""))) &gt; 0, ""RU"", 0)"),0)</f>
        <v>0</v>
      </c>
      <c r="L77" s="18" t="str">
        <f ca="1">IFERROR(__xludf.DUMMYFUNCTION("IF(SUM(COUNTIF(artists!E:E, SPLIT(C77, "",""))) &gt; 0, ""OTHER"", 0)"),"OTHER")</f>
        <v>OTHER</v>
      </c>
    </row>
    <row r="78" spans="1:12" ht="14.25" customHeight="1">
      <c r="A78" s="19" t="s">
        <v>2803</v>
      </c>
      <c r="B78" s="19" t="s">
        <v>940</v>
      </c>
      <c r="C78" s="19" t="s">
        <v>135</v>
      </c>
      <c r="D78" s="19" t="s">
        <v>941</v>
      </c>
      <c r="E78" s="19" t="s">
        <v>1376</v>
      </c>
      <c r="F78" s="19" t="s">
        <v>2841</v>
      </c>
      <c r="G78" s="19" t="s">
        <v>2845</v>
      </c>
      <c r="H78" s="19" t="s">
        <v>2769</v>
      </c>
      <c r="I78" s="41">
        <v>32619</v>
      </c>
      <c r="J78" s="18" t="str">
        <f ca="1">IFERROR(__xludf.DUMMYFUNCTION("IF(SUM(COUNTIF(artists!A:A, SPLIT(C78, "",""))) &gt; 0, ""UA"", 0)"),"UA")</f>
        <v>UA</v>
      </c>
      <c r="K78" s="18">
        <f ca="1">IFERROR(__xludf.DUMMYFUNCTION("IF(SUM(COUNTIF(artists!C:C, SPLIT(C78, "",""))) &gt; 0, ""RU"", 0)"),0)</f>
        <v>0</v>
      </c>
      <c r="L78" s="18">
        <f ca="1">IFERROR(__xludf.DUMMYFUNCTION("IF(SUM(COUNTIF(artists!E:E, SPLIT(C78, "",""))) &gt; 0, ""OTHER"", 0)"),0)</f>
        <v>0</v>
      </c>
    </row>
    <row r="79" spans="1:12" ht="14.25" customHeight="1">
      <c r="A79" s="19" t="s">
        <v>2846</v>
      </c>
      <c r="B79" s="19" t="s">
        <v>2189</v>
      </c>
      <c r="C79" s="19" t="s">
        <v>2190</v>
      </c>
      <c r="D79" s="19" t="s">
        <v>2191</v>
      </c>
      <c r="E79" s="19" t="s">
        <v>1978</v>
      </c>
      <c r="F79" s="19" t="s">
        <v>2767</v>
      </c>
      <c r="G79" s="19" t="s">
        <v>2817</v>
      </c>
      <c r="H79" s="19" t="s">
        <v>2779</v>
      </c>
      <c r="I79" s="41">
        <v>32601</v>
      </c>
      <c r="J79" s="18">
        <f ca="1">IFERROR(__xludf.DUMMYFUNCTION("IF(SUM(COUNTIF(artists!A:A, SPLIT(C79, "",""))) &gt; 0, ""UA"", 0)"),0)</f>
        <v>0</v>
      </c>
      <c r="K79" s="18" t="str">
        <f ca="1">IFERROR(__xludf.DUMMYFUNCTION("IF(SUM(COUNTIF(artists!C:C, SPLIT(C79, "",""))) &gt; 0, ""RU"", 0)"),"RU")</f>
        <v>RU</v>
      </c>
      <c r="L79" s="18">
        <f ca="1">IFERROR(__xludf.DUMMYFUNCTION("IF(SUM(COUNTIF(artists!E:E, SPLIT(C79, "",""))) &gt; 0, ""OTHER"", 0)"),0)</f>
        <v>0</v>
      </c>
    </row>
    <row r="80" spans="1:12" ht="14.25" customHeight="1">
      <c r="A80" s="19" t="s">
        <v>2832</v>
      </c>
      <c r="B80" s="19" t="s">
        <v>1078</v>
      </c>
      <c r="C80" s="19" t="s">
        <v>120</v>
      </c>
      <c r="D80" s="19" t="s">
        <v>1079</v>
      </c>
      <c r="E80" s="19" t="s">
        <v>1080</v>
      </c>
      <c r="F80" s="19" t="s">
        <v>2825</v>
      </c>
      <c r="G80" s="19" t="s">
        <v>2846</v>
      </c>
      <c r="H80" s="19" t="s">
        <v>2763</v>
      </c>
      <c r="I80" s="41">
        <v>32244</v>
      </c>
      <c r="J80" s="18" t="str">
        <f ca="1">IFERROR(__xludf.DUMMYFUNCTION("IF(SUM(COUNTIF(artists!A:A, SPLIT(C80, "",""))) &gt; 0, ""UA"", 0)"),"UA")</f>
        <v>UA</v>
      </c>
      <c r="K80" s="18">
        <f ca="1">IFERROR(__xludf.DUMMYFUNCTION("IF(SUM(COUNTIF(artists!C:C, SPLIT(C80, "",""))) &gt; 0, ""RU"", 0)"),0)</f>
        <v>0</v>
      </c>
      <c r="L80" s="18">
        <f ca="1">IFERROR(__xludf.DUMMYFUNCTION("IF(SUM(COUNTIF(artists!E:E, SPLIT(C80, "",""))) &gt; 0, ""OTHER"", 0)"),0)</f>
        <v>0</v>
      </c>
    </row>
    <row r="81" spans="1:12" ht="14.25" customHeight="1">
      <c r="A81" s="19" t="s">
        <v>2812</v>
      </c>
      <c r="B81" s="19" t="s">
        <v>2684</v>
      </c>
      <c r="C81" s="19" t="s">
        <v>59</v>
      </c>
      <c r="D81" s="19" t="s">
        <v>2685</v>
      </c>
      <c r="E81" s="19" t="s">
        <v>2686</v>
      </c>
      <c r="F81" s="19" t="s">
        <v>2812</v>
      </c>
      <c r="G81" s="19" t="s">
        <v>2760</v>
      </c>
      <c r="H81" s="19" t="s">
        <v>2757</v>
      </c>
      <c r="I81" s="41">
        <v>32148</v>
      </c>
      <c r="J81" s="18">
        <f ca="1">IFERROR(__xludf.DUMMYFUNCTION("IF(SUM(COUNTIF(artists!A:A, SPLIT(C81, "",""))) &gt; 0, ""UA"", 0)"),0)</f>
        <v>0</v>
      </c>
      <c r="K81" s="18">
        <f ca="1">IFERROR(__xludf.DUMMYFUNCTION("IF(SUM(COUNTIF(artists!C:C, SPLIT(C81, "",""))) &gt; 0, ""RU"", 0)"),0)</f>
        <v>0</v>
      </c>
      <c r="L81" s="18" t="str">
        <f ca="1">IFERROR(__xludf.DUMMYFUNCTION("IF(SUM(COUNTIF(artists!E:E, SPLIT(C81, "",""))) &gt; 0, ""OTHER"", 0)"),"OTHER")</f>
        <v>OTHER</v>
      </c>
    </row>
    <row r="82" spans="1:12" ht="14.25" customHeight="1">
      <c r="A82" s="19" t="s">
        <v>2847</v>
      </c>
      <c r="B82" s="19" t="s">
        <v>1093</v>
      </c>
      <c r="C82" s="19" t="s">
        <v>131</v>
      </c>
      <c r="D82" s="19" t="s">
        <v>1094</v>
      </c>
      <c r="E82" s="19" t="s">
        <v>654</v>
      </c>
      <c r="F82" s="19" t="s">
        <v>2816</v>
      </c>
      <c r="G82" s="19" t="s">
        <v>2837</v>
      </c>
      <c r="H82" s="19" t="s">
        <v>2773</v>
      </c>
      <c r="I82" s="41">
        <v>32002</v>
      </c>
      <c r="J82" s="18">
        <f ca="1">IFERROR(__xludf.DUMMYFUNCTION("IF(SUM(COUNTIF(artists!A:A, SPLIT(C82, "",""))) &gt; 0, ""UA"", 0)"),0)</f>
        <v>0</v>
      </c>
      <c r="K82" s="18">
        <f ca="1">IFERROR(__xludf.DUMMYFUNCTION("IF(SUM(COUNTIF(artists!C:C, SPLIT(C82, "",""))) &gt; 0, ""RU"", 0)"),0)</f>
        <v>0</v>
      </c>
      <c r="L82" s="18" t="str">
        <f ca="1">IFERROR(__xludf.DUMMYFUNCTION("IF(SUM(COUNTIF(artists!E:E, SPLIT(C82, "",""))) &gt; 0, ""OTHER"", 0)"),"OTHER")</f>
        <v>OTHER</v>
      </c>
    </row>
    <row r="83" spans="1:12" ht="14.25" customHeight="1">
      <c r="A83" s="19" t="s">
        <v>2836</v>
      </c>
      <c r="B83" s="19" t="s">
        <v>2270</v>
      </c>
      <c r="C83" s="19" t="s">
        <v>2271</v>
      </c>
      <c r="D83" s="19" t="s">
        <v>2272</v>
      </c>
      <c r="E83" s="19" t="s">
        <v>654</v>
      </c>
      <c r="F83" s="19" t="s">
        <v>2757</v>
      </c>
      <c r="G83" s="19" t="s">
        <v>2848</v>
      </c>
      <c r="H83" s="19" t="s">
        <v>2798</v>
      </c>
      <c r="I83" s="41">
        <v>31499</v>
      </c>
      <c r="J83" s="18">
        <f ca="1">IFERROR(__xludf.DUMMYFUNCTION("IF(SUM(COUNTIF(artists!A:A, SPLIT(C83, "",""))) &gt; 0, ""UA"", 0)"),0)</f>
        <v>0</v>
      </c>
      <c r="K83" s="18">
        <f ca="1">IFERROR(__xludf.DUMMYFUNCTION("IF(SUM(COUNTIF(artists!C:C, SPLIT(C83, "",""))) &gt; 0, ""RU"", 0)"),0)</f>
        <v>0</v>
      </c>
      <c r="L83" s="18" t="str">
        <f ca="1">IFERROR(__xludf.DUMMYFUNCTION("IF(SUM(COUNTIF(artists!E:E, SPLIT(C83, "",""))) &gt; 0, ""OTHER"", 0)"),"OTHER")</f>
        <v>OTHER</v>
      </c>
    </row>
    <row r="84" spans="1:12" ht="14.25" customHeight="1">
      <c r="A84" s="19" t="s">
        <v>2844</v>
      </c>
      <c r="B84" s="19" t="s">
        <v>1029</v>
      </c>
      <c r="C84" s="19" t="s">
        <v>123</v>
      </c>
      <c r="D84" s="19" t="s">
        <v>969</v>
      </c>
      <c r="E84" s="19" t="s">
        <v>1030</v>
      </c>
      <c r="F84" s="19" t="s">
        <v>2844</v>
      </c>
      <c r="G84" s="19" t="s">
        <v>2849</v>
      </c>
      <c r="H84" s="19" t="s">
        <v>2763</v>
      </c>
      <c r="I84" s="41">
        <v>31386</v>
      </c>
      <c r="J84" s="18" t="str">
        <f ca="1">IFERROR(__xludf.DUMMYFUNCTION("IF(SUM(COUNTIF(artists!A:A, SPLIT(C84, "",""))) &gt; 0, ""UA"", 0)"),"UA")</f>
        <v>UA</v>
      </c>
      <c r="K84" s="18">
        <f ca="1">IFERROR(__xludf.DUMMYFUNCTION("IF(SUM(COUNTIF(artists!C:C, SPLIT(C84, "",""))) &gt; 0, ""RU"", 0)"),0)</f>
        <v>0</v>
      </c>
      <c r="L84" s="18">
        <f ca="1">IFERROR(__xludf.DUMMYFUNCTION("IF(SUM(COUNTIF(artists!E:E, SPLIT(C84, "",""))) &gt; 0, ""OTHER"", 0)"),0)</f>
        <v>0</v>
      </c>
    </row>
    <row r="85" spans="1:12" ht="14.25" customHeight="1">
      <c r="A85" s="19" t="s">
        <v>2848</v>
      </c>
      <c r="B85" s="19" t="s">
        <v>2069</v>
      </c>
      <c r="C85" s="19" t="s">
        <v>109</v>
      </c>
      <c r="D85" s="19" t="s">
        <v>2070</v>
      </c>
      <c r="E85" s="19" t="s">
        <v>792</v>
      </c>
      <c r="F85" s="19" t="s">
        <v>2827</v>
      </c>
      <c r="G85" s="19" t="s">
        <v>2827</v>
      </c>
      <c r="H85" s="19" t="s">
        <v>2762</v>
      </c>
      <c r="I85" s="41">
        <v>31286</v>
      </c>
      <c r="J85" s="18">
        <f ca="1">IFERROR(__xludf.DUMMYFUNCTION("IF(SUM(COUNTIF(artists!A:A, SPLIT(C85, "",""))) &gt; 0, ""UA"", 0)"),0)</f>
        <v>0</v>
      </c>
      <c r="K85" s="18" t="str">
        <f ca="1">IFERROR(__xludf.DUMMYFUNCTION("IF(SUM(COUNTIF(artists!C:C, SPLIT(C85, "",""))) &gt; 0, ""RU"", 0)"),"RU")</f>
        <v>RU</v>
      </c>
      <c r="L85" s="18">
        <f ca="1">IFERROR(__xludf.DUMMYFUNCTION("IF(SUM(COUNTIF(artists!E:E, SPLIT(C85, "",""))) &gt; 0, ""OTHER"", 0)"),0)</f>
        <v>0</v>
      </c>
    </row>
    <row r="86" spans="1:12" ht="14.25" customHeight="1">
      <c r="A86" s="19" t="s">
        <v>2838</v>
      </c>
      <c r="B86" s="19" t="s">
        <v>947</v>
      </c>
      <c r="C86" s="19" t="s">
        <v>126</v>
      </c>
      <c r="D86" s="19" t="s">
        <v>948</v>
      </c>
      <c r="E86" s="19" t="s">
        <v>949</v>
      </c>
      <c r="F86" s="19" t="s">
        <v>2838</v>
      </c>
      <c r="G86" s="19" t="s">
        <v>2850</v>
      </c>
      <c r="H86" s="19" t="s">
        <v>2764</v>
      </c>
      <c r="I86" s="41">
        <v>31231</v>
      </c>
      <c r="J86" s="18" t="str">
        <f ca="1">IFERROR(__xludf.DUMMYFUNCTION("IF(SUM(COUNTIF(artists!A:A, SPLIT(C86, "",""))) &gt; 0, ""UA"", 0)"),"UA")</f>
        <v>UA</v>
      </c>
      <c r="K86" s="18">
        <f ca="1">IFERROR(__xludf.DUMMYFUNCTION("IF(SUM(COUNTIF(artists!C:C, SPLIT(C86, "",""))) &gt; 0, ""RU"", 0)"),0)</f>
        <v>0</v>
      </c>
      <c r="L86" s="18">
        <f ca="1">IFERROR(__xludf.DUMMYFUNCTION("IF(SUM(COUNTIF(artists!E:E, SPLIT(C86, "",""))) &gt; 0, ""OTHER"", 0)"),0)</f>
        <v>0</v>
      </c>
    </row>
    <row r="87" spans="1:12" ht="14.25" customHeight="1">
      <c r="A87" s="19" t="s">
        <v>2851</v>
      </c>
      <c r="B87" s="19" t="s">
        <v>2231</v>
      </c>
      <c r="C87" s="19" t="s">
        <v>2232</v>
      </c>
      <c r="D87" s="19" t="s">
        <v>2233</v>
      </c>
      <c r="E87" s="19" t="s">
        <v>2234</v>
      </c>
      <c r="F87" s="19" t="s">
        <v>2757</v>
      </c>
      <c r="G87" s="19" t="s">
        <v>2847</v>
      </c>
      <c r="H87" s="19" t="s">
        <v>2802</v>
      </c>
      <c r="I87" s="41">
        <v>31208</v>
      </c>
      <c r="J87" s="18">
        <f ca="1">IFERROR(__xludf.DUMMYFUNCTION("IF(SUM(COUNTIF(artists!A:A, SPLIT(C87, "",""))) &gt; 0, ""UA"", 0)"),0)</f>
        <v>0</v>
      </c>
      <c r="K87" s="18" t="str">
        <f ca="1">IFERROR(__xludf.DUMMYFUNCTION("IF(SUM(COUNTIF(artists!C:C, SPLIT(C87, "",""))) &gt; 0, ""RU"", 0)"),"RU")</f>
        <v>RU</v>
      </c>
      <c r="L87" s="18">
        <f ca="1">IFERROR(__xludf.DUMMYFUNCTION("IF(SUM(COUNTIF(artists!E:E, SPLIT(C87, "",""))) &gt; 0, ""OTHER"", 0)"),0)</f>
        <v>0</v>
      </c>
    </row>
    <row r="88" spans="1:12" ht="14.25" customHeight="1">
      <c r="A88" s="19" t="s">
        <v>2852</v>
      </c>
      <c r="B88" s="19" t="s">
        <v>2504</v>
      </c>
      <c r="C88" s="19" t="s">
        <v>176</v>
      </c>
      <c r="D88" s="19" t="s">
        <v>2505</v>
      </c>
      <c r="E88" s="19" t="s">
        <v>1978</v>
      </c>
      <c r="F88" s="19" t="s">
        <v>2761</v>
      </c>
      <c r="G88" s="19" t="s">
        <v>2840</v>
      </c>
      <c r="H88" s="19" t="s">
        <v>2776</v>
      </c>
      <c r="I88" s="41">
        <v>31125</v>
      </c>
      <c r="J88" s="18">
        <f ca="1">IFERROR(__xludf.DUMMYFUNCTION("IF(SUM(COUNTIF(artists!A:A, SPLIT(C88, "",""))) &gt; 0, ""UA"", 0)"),0)</f>
        <v>0</v>
      </c>
      <c r="K88" s="18" t="str">
        <f ca="1">IFERROR(__xludf.DUMMYFUNCTION("IF(SUM(COUNTIF(artists!C:C, SPLIT(C88, "",""))) &gt; 0, ""RU"", 0)"),"RU")</f>
        <v>RU</v>
      </c>
      <c r="L88" s="18">
        <f ca="1">IFERROR(__xludf.DUMMYFUNCTION("IF(SUM(COUNTIF(artists!E:E, SPLIT(C88, "",""))) &gt; 0, ""OTHER"", 0)"),0)</f>
        <v>0</v>
      </c>
    </row>
    <row r="89" spans="1:12" ht="14.25" customHeight="1">
      <c r="A89" s="19" t="s">
        <v>2853</v>
      </c>
      <c r="B89" s="19" t="s">
        <v>2615</v>
      </c>
      <c r="C89" s="19" t="s">
        <v>167</v>
      </c>
      <c r="D89" s="19" t="s">
        <v>2616</v>
      </c>
      <c r="E89" s="19" t="s">
        <v>1049</v>
      </c>
      <c r="F89" s="19" t="s">
        <v>2779</v>
      </c>
      <c r="G89" s="19" t="s">
        <v>2826</v>
      </c>
      <c r="H89" s="19" t="s">
        <v>2769</v>
      </c>
      <c r="I89" s="41">
        <v>31065</v>
      </c>
      <c r="J89" s="18">
        <f ca="1">IFERROR(__xludf.DUMMYFUNCTION("IF(SUM(COUNTIF(artists!A:A, SPLIT(C89, "",""))) &gt; 0, ""UA"", 0)"),0)</f>
        <v>0</v>
      </c>
      <c r="K89" s="18" t="str">
        <f ca="1">IFERROR(__xludf.DUMMYFUNCTION("IF(SUM(COUNTIF(artists!C:C, SPLIT(C89, "",""))) &gt; 0, ""RU"", 0)"),"RU")</f>
        <v>RU</v>
      </c>
      <c r="L89" s="18">
        <f ca="1">IFERROR(__xludf.DUMMYFUNCTION("IF(SUM(COUNTIF(artists!E:E, SPLIT(C89, "",""))) &gt; 0, ""OTHER"", 0)"),0)</f>
        <v>0</v>
      </c>
    </row>
    <row r="90" spans="1:12" ht="14.25" customHeight="1">
      <c r="A90" s="19" t="s">
        <v>2854</v>
      </c>
      <c r="B90" s="19" t="s">
        <v>2431</v>
      </c>
      <c r="C90" s="19" t="s">
        <v>2432</v>
      </c>
      <c r="D90" s="19" t="s">
        <v>2433</v>
      </c>
      <c r="E90" s="19" t="s">
        <v>2117</v>
      </c>
      <c r="F90" s="19" t="s">
        <v>2758</v>
      </c>
      <c r="G90" s="19" t="s">
        <v>2803</v>
      </c>
      <c r="H90" s="19" t="s">
        <v>2778</v>
      </c>
      <c r="I90" s="41">
        <v>31057</v>
      </c>
      <c r="J90" s="18">
        <f ca="1">IFERROR(__xludf.DUMMYFUNCTION("IF(SUM(COUNTIF(artists!A:A, SPLIT(C90, "",""))) &gt; 0, ""UA"", 0)"),0)</f>
        <v>0</v>
      </c>
      <c r="K90" s="18" t="str">
        <f ca="1">IFERROR(__xludf.DUMMYFUNCTION("IF(SUM(COUNTIF(artists!C:C, SPLIT(C90, "",""))) &gt; 0, ""RU"", 0)"),"RU")</f>
        <v>RU</v>
      </c>
      <c r="L90" s="18">
        <f ca="1">IFERROR(__xludf.DUMMYFUNCTION("IF(SUM(COUNTIF(artists!E:E, SPLIT(C90, "",""))) &gt; 0, ""OTHER"", 0)"),0)</f>
        <v>0</v>
      </c>
    </row>
    <row r="91" spans="1:12" ht="14.25" customHeight="1">
      <c r="A91" s="19" t="s">
        <v>2823</v>
      </c>
      <c r="B91" s="19" t="s">
        <v>2467</v>
      </c>
      <c r="C91" s="19" t="s">
        <v>118</v>
      </c>
      <c r="D91" s="19" t="s">
        <v>2306</v>
      </c>
      <c r="E91" s="19" t="s">
        <v>1371</v>
      </c>
      <c r="F91" s="19" t="s">
        <v>2765</v>
      </c>
      <c r="G91" s="19" t="s">
        <v>2842</v>
      </c>
      <c r="H91" s="19" t="s">
        <v>2802</v>
      </c>
      <c r="I91" s="41">
        <v>30872</v>
      </c>
      <c r="J91" s="18">
        <f ca="1">IFERROR(__xludf.DUMMYFUNCTION("IF(SUM(COUNTIF(artists!A:A, SPLIT(C91, "",""))) &gt; 0, ""UA"", 0)"),0)</f>
        <v>0</v>
      </c>
      <c r="K91" s="18" t="str">
        <f ca="1">IFERROR(__xludf.DUMMYFUNCTION("IF(SUM(COUNTIF(artists!C:C, SPLIT(C91, "",""))) &gt; 0, ""RU"", 0)"),"RU")</f>
        <v>RU</v>
      </c>
      <c r="L91" s="18">
        <f ca="1">IFERROR(__xludf.DUMMYFUNCTION("IF(SUM(COUNTIF(artists!E:E, SPLIT(C91, "",""))) &gt; 0, ""OTHER"", 0)"),0)</f>
        <v>0</v>
      </c>
    </row>
    <row r="92" spans="1:12" ht="14.25" customHeight="1">
      <c r="A92" s="19" t="s">
        <v>2855</v>
      </c>
      <c r="B92" s="19" t="s">
        <v>2409</v>
      </c>
      <c r="C92" s="19" t="s">
        <v>310</v>
      </c>
      <c r="D92" s="19" t="s">
        <v>2410</v>
      </c>
      <c r="E92" s="19" t="s">
        <v>2326</v>
      </c>
      <c r="F92" s="19" t="s">
        <v>2811</v>
      </c>
      <c r="G92" s="19" t="s">
        <v>2760</v>
      </c>
      <c r="H92" s="19" t="s">
        <v>2770</v>
      </c>
      <c r="I92" s="41">
        <v>30640</v>
      </c>
      <c r="J92" s="18">
        <f ca="1">IFERROR(__xludf.DUMMYFUNCTION("IF(SUM(COUNTIF(artists!A:A, SPLIT(C92, "",""))) &gt; 0, ""UA"", 0)"),0)</f>
        <v>0</v>
      </c>
      <c r="K92" s="18" t="str">
        <f ca="1">IFERROR(__xludf.DUMMYFUNCTION("IF(SUM(COUNTIF(artists!C:C, SPLIT(C92, "",""))) &gt; 0, ""RU"", 0)"),"RU")</f>
        <v>RU</v>
      </c>
      <c r="L92" s="18">
        <f ca="1">IFERROR(__xludf.DUMMYFUNCTION("IF(SUM(COUNTIF(artists!E:E, SPLIT(C92, "",""))) &gt; 0, ""OTHER"", 0)"),0)</f>
        <v>0</v>
      </c>
    </row>
    <row r="93" spans="1:12" ht="14.25" customHeight="1">
      <c r="A93" s="19" t="s">
        <v>2820</v>
      </c>
      <c r="B93" s="19" t="s">
        <v>2461</v>
      </c>
      <c r="C93" s="19" t="s">
        <v>212</v>
      </c>
      <c r="D93" s="19" t="s">
        <v>2462</v>
      </c>
      <c r="E93" s="19" t="s">
        <v>2463</v>
      </c>
      <c r="F93" s="19" t="s">
        <v>2815</v>
      </c>
      <c r="G93" s="19" t="s">
        <v>2856</v>
      </c>
      <c r="H93" s="19" t="s">
        <v>2813</v>
      </c>
      <c r="I93" s="41">
        <v>30209</v>
      </c>
      <c r="J93" s="18">
        <f ca="1">IFERROR(__xludf.DUMMYFUNCTION("IF(SUM(COUNTIF(artists!A:A, SPLIT(C93, "",""))) &gt; 0, ""UA"", 0)"),0)</f>
        <v>0</v>
      </c>
      <c r="K93" s="18" t="str">
        <f ca="1">IFERROR(__xludf.DUMMYFUNCTION("IF(SUM(COUNTIF(artists!C:C, SPLIT(C93, "",""))) &gt; 0, ""RU"", 0)"),"RU")</f>
        <v>RU</v>
      </c>
      <c r="L93" s="18">
        <f ca="1">IFERROR(__xludf.DUMMYFUNCTION("IF(SUM(COUNTIF(artists!E:E, SPLIT(C93, "",""))) &gt; 0, ""OTHER"", 0)"),0)</f>
        <v>0</v>
      </c>
    </row>
    <row r="94" spans="1:12" ht="14.25" customHeight="1">
      <c r="A94" s="19" t="s">
        <v>2857</v>
      </c>
      <c r="B94" s="19" t="s">
        <v>1313</v>
      </c>
      <c r="C94" s="19" t="s">
        <v>1314</v>
      </c>
      <c r="D94" s="19" t="s">
        <v>1315</v>
      </c>
      <c r="E94" s="19" t="s">
        <v>191</v>
      </c>
      <c r="F94" s="19" t="s">
        <v>2790</v>
      </c>
      <c r="G94" s="19" t="s">
        <v>2851</v>
      </c>
      <c r="H94" s="19" t="s">
        <v>2787</v>
      </c>
      <c r="I94" s="41">
        <v>30191</v>
      </c>
      <c r="J94" s="18">
        <f ca="1">IFERROR(__xludf.DUMMYFUNCTION("IF(SUM(COUNTIF(artists!A:A, SPLIT(C94, "",""))) &gt; 0, ""UA"", 0)"),0)</f>
        <v>0</v>
      </c>
      <c r="K94" s="18" t="str">
        <f ca="1">IFERROR(__xludf.DUMMYFUNCTION("IF(SUM(COUNTIF(artists!C:C, SPLIT(C94, "",""))) &gt; 0, ""RU"", 0)"),"RU")</f>
        <v>RU</v>
      </c>
      <c r="L94" s="18">
        <f ca="1">IFERROR(__xludf.DUMMYFUNCTION("IF(SUM(COUNTIF(artists!E:E, SPLIT(C94, "",""))) &gt; 0, ""OTHER"", 0)"),0)</f>
        <v>0</v>
      </c>
    </row>
    <row r="95" spans="1:12" ht="14.25" customHeight="1">
      <c r="A95" s="19" t="s">
        <v>2858</v>
      </c>
      <c r="B95" s="19" t="s">
        <v>1675</v>
      </c>
      <c r="C95" s="19" t="s">
        <v>215</v>
      </c>
      <c r="D95" s="19" t="s">
        <v>1676</v>
      </c>
      <c r="E95" s="19" t="s">
        <v>1371</v>
      </c>
      <c r="F95" s="19" t="s">
        <v>2826</v>
      </c>
      <c r="G95" s="19" t="s">
        <v>2859</v>
      </c>
      <c r="H95" s="19" t="s">
        <v>2768</v>
      </c>
      <c r="I95" s="41">
        <v>30073</v>
      </c>
      <c r="J95" s="18">
        <f ca="1">IFERROR(__xludf.DUMMYFUNCTION("IF(SUM(COUNTIF(artists!A:A, SPLIT(C95, "",""))) &gt; 0, ""UA"", 0)"),0)</f>
        <v>0</v>
      </c>
      <c r="K95" s="18" t="str">
        <f ca="1">IFERROR(__xludf.DUMMYFUNCTION("IF(SUM(COUNTIF(artists!C:C, SPLIT(C95, "",""))) &gt; 0, ""RU"", 0)"),"RU")</f>
        <v>RU</v>
      </c>
      <c r="L95" s="18">
        <f ca="1">IFERROR(__xludf.DUMMYFUNCTION("IF(SUM(COUNTIF(artists!E:E, SPLIT(C95, "",""))) &gt; 0, ""OTHER"", 0)"),0)</f>
        <v>0</v>
      </c>
    </row>
    <row r="96" spans="1:12" ht="14.25" customHeight="1">
      <c r="A96" s="19" t="s">
        <v>2843</v>
      </c>
      <c r="B96" s="19" t="s">
        <v>2250</v>
      </c>
      <c r="C96" s="19" t="s">
        <v>194</v>
      </c>
      <c r="D96" s="19" t="s">
        <v>2251</v>
      </c>
      <c r="E96" s="19" t="s">
        <v>2252</v>
      </c>
      <c r="F96" s="19" t="s">
        <v>2830</v>
      </c>
      <c r="G96" s="19" t="s">
        <v>2852</v>
      </c>
      <c r="H96" s="19" t="s">
        <v>2820</v>
      </c>
      <c r="I96" s="41">
        <v>30039</v>
      </c>
      <c r="J96" s="18">
        <f ca="1">IFERROR(__xludf.DUMMYFUNCTION("IF(SUM(COUNTIF(artists!A:A, SPLIT(C96, "",""))) &gt; 0, ""UA"", 0)"),0)</f>
        <v>0</v>
      </c>
      <c r="K96" s="18" t="str">
        <f ca="1">IFERROR(__xludf.DUMMYFUNCTION("IF(SUM(COUNTIF(artists!C:C, SPLIT(C96, "",""))) &gt; 0, ""RU"", 0)"),"RU")</f>
        <v>RU</v>
      </c>
      <c r="L96" s="18">
        <f ca="1">IFERROR(__xludf.DUMMYFUNCTION("IF(SUM(COUNTIF(artists!E:E, SPLIT(C96, "",""))) &gt; 0, ""OTHER"", 0)"),0)</f>
        <v>0</v>
      </c>
    </row>
    <row r="97" spans="1:12" ht="14.25" customHeight="1">
      <c r="A97" s="19" t="s">
        <v>2860</v>
      </c>
      <c r="B97" s="19" t="s">
        <v>2345</v>
      </c>
      <c r="C97" s="19" t="s">
        <v>194</v>
      </c>
      <c r="D97" s="19" t="s">
        <v>2346</v>
      </c>
      <c r="E97" s="19" t="s">
        <v>2252</v>
      </c>
      <c r="F97" s="19" t="s">
        <v>2815</v>
      </c>
      <c r="G97" s="19" t="s">
        <v>2820</v>
      </c>
      <c r="H97" s="19" t="s">
        <v>2818</v>
      </c>
      <c r="I97" s="41">
        <v>29789</v>
      </c>
      <c r="J97" s="18">
        <f ca="1">IFERROR(__xludf.DUMMYFUNCTION("IF(SUM(COUNTIF(artists!A:A, SPLIT(C97, "",""))) &gt; 0, ""UA"", 0)"),0)</f>
        <v>0</v>
      </c>
      <c r="K97" s="18" t="str">
        <f ca="1">IFERROR(__xludf.DUMMYFUNCTION("IF(SUM(COUNTIF(artists!C:C, SPLIT(C97, "",""))) &gt; 0, ""RU"", 0)"),"RU")</f>
        <v>RU</v>
      </c>
      <c r="L97" s="18">
        <f ca="1">IFERROR(__xludf.DUMMYFUNCTION("IF(SUM(COUNTIF(artists!E:E, SPLIT(C97, "",""))) &gt; 0, ""OTHER"", 0)"),0)</f>
        <v>0</v>
      </c>
    </row>
    <row r="98" spans="1:12" ht="14.25" customHeight="1">
      <c r="A98" s="19" t="s">
        <v>2849</v>
      </c>
      <c r="B98" s="19" t="s">
        <v>926</v>
      </c>
      <c r="C98" s="19" t="s">
        <v>132</v>
      </c>
      <c r="D98" s="19" t="s">
        <v>927</v>
      </c>
      <c r="E98" s="19" t="s">
        <v>928</v>
      </c>
      <c r="F98" s="19" t="s">
        <v>2849</v>
      </c>
      <c r="G98" s="19" t="s">
        <v>2861</v>
      </c>
      <c r="H98" s="19" t="s">
        <v>2763</v>
      </c>
      <c r="I98" s="41">
        <v>29665</v>
      </c>
      <c r="J98" s="18" t="str">
        <f ca="1">IFERROR(__xludf.DUMMYFUNCTION("IF(SUM(COUNTIF(artists!A:A, SPLIT(C98, "",""))) &gt; 0, ""UA"", 0)"),"UA")</f>
        <v>UA</v>
      </c>
      <c r="K98" s="18">
        <f ca="1">IFERROR(__xludf.DUMMYFUNCTION("IF(SUM(COUNTIF(artists!C:C, SPLIT(C98, "",""))) &gt; 0, ""RU"", 0)"),0)</f>
        <v>0</v>
      </c>
      <c r="L98" s="18">
        <f ca="1">IFERROR(__xludf.DUMMYFUNCTION("IF(SUM(COUNTIF(artists!E:E, SPLIT(C98, "",""))) &gt; 0, ""OTHER"", 0)"),0)</f>
        <v>0</v>
      </c>
    </row>
    <row r="99" spans="1:12" ht="14.25" customHeight="1">
      <c r="A99" s="19" t="s">
        <v>2850</v>
      </c>
      <c r="B99" s="19" t="s">
        <v>1437</v>
      </c>
      <c r="C99" s="19" t="s">
        <v>209</v>
      </c>
      <c r="D99" s="19" t="s">
        <v>1438</v>
      </c>
      <c r="E99" s="19" t="s">
        <v>1207</v>
      </c>
      <c r="F99" s="19" t="s">
        <v>2778</v>
      </c>
      <c r="G99" s="19" t="s">
        <v>2862</v>
      </c>
      <c r="H99" s="19" t="s">
        <v>2785</v>
      </c>
      <c r="I99" s="41">
        <v>29459</v>
      </c>
      <c r="J99" s="18">
        <f ca="1">IFERROR(__xludf.DUMMYFUNCTION("IF(SUM(COUNTIF(artists!A:A, SPLIT(C99, "",""))) &gt; 0, ""UA"", 0)"),0)</f>
        <v>0</v>
      </c>
      <c r="K99" s="18" t="str">
        <f ca="1">IFERROR(__xludf.DUMMYFUNCTION("IF(SUM(COUNTIF(artists!C:C, SPLIT(C99, "",""))) &gt; 0, ""RU"", 0)"),"RU")</f>
        <v>RU</v>
      </c>
      <c r="L99" s="18">
        <f ca="1">IFERROR(__xludf.DUMMYFUNCTION("IF(SUM(COUNTIF(artists!E:E, SPLIT(C99, "",""))) &gt; 0, ""OTHER"", 0)"),0)</f>
        <v>0</v>
      </c>
    </row>
    <row r="100" spans="1:12" ht="14.25" customHeight="1">
      <c r="A100" s="19" t="s">
        <v>2862</v>
      </c>
      <c r="B100" s="19" t="s">
        <v>2320</v>
      </c>
      <c r="C100" s="19" t="s">
        <v>202</v>
      </c>
      <c r="D100" s="19" t="s">
        <v>2321</v>
      </c>
      <c r="E100" s="19" t="s">
        <v>1691</v>
      </c>
      <c r="F100" s="19" t="s">
        <v>2765</v>
      </c>
      <c r="G100" s="19" t="s">
        <v>2855</v>
      </c>
      <c r="H100" s="19" t="s">
        <v>2743</v>
      </c>
      <c r="I100" s="41">
        <v>29422</v>
      </c>
      <c r="J100" s="18">
        <f ca="1">IFERROR(__xludf.DUMMYFUNCTION("IF(SUM(COUNTIF(artists!A:A, SPLIT(C100, "",""))) &gt; 0, ""UA"", 0)"),0)</f>
        <v>0</v>
      </c>
      <c r="K100" s="18" t="str">
        <f ca="1">IFERROR(__xludf.DUMMYFUNCTION("IF(SUM(COUNTIF(artists!C:C, SPLIT(C100, "",""))) &gt; 0, ""RU"", 0)"),"RU")</f>
        <v>RU</v>
      </c>
      <c r="L100" s="18">
        <f ca="1">IFERROR(__xludf.DUMMYFUNCTION("IF(SUM(COUNTIF(artists!E:E, SPLIT(C100, "",""))) &gt; 0, ""OTHER"", 0)"),0)</f>
        <v>0</v>
      </c>
    </row>
    <row r="101" spans="1:12" ht="14.25" customHeight="1">
      <c r="A101" s="19" t="s">
        <v>2863</v>
      </c>
      <c r="B101" s="19" t="s">
        <v>1939</v>
      </c>
      <c r="C101" s="19" t="s">
        <v>139</v>
      </c>
      <c r="D101" s="19" t="s">
        <v>1940</v>
      </c>
      <c r="E101" s="19" t="s">
        <v>1853</v>
      </c>
      <c r="F101" s="19" t="s">
        <v>2850</v>
      </c>
      <c r="G101" s="19" t="s">
        <v>2863</v>
      </c>
      <c r="H101" s="19" t="s">
        <v>2339</v>
      </c>
      <c r="I101" s="41">
        <v>28691</v>
      </c>
      <c r="J101" s="18">
        <f ca="1">IFERROR(__xludf.DUMMYFUNCTION("IF(SUM(COUNTIF(artists!A:A, SPLIT(C101, "",""))) &gt; 0, ""UA"", 0)"),0)</f>
        <v>0</v>
      </c>
      <c r="K101" s="18" t="str">
        <f ca="1">IFERROR(__xludf.DUMMYFUNCTION("IF(SUM(COUNTIF(artists!C:C, SPLIT(C101, "",""))) &gt; 0, ""RU"", 0)"),"RU")</f>
        <v>RU</v>
      </c>
      <c r="L101" s="18">
        <f ca="1">IFERROR(__xludf.DUMMYFUNCTION("IF(SUM(COUNTIF(artists!E:E, SPLIT(C101, "",""))) &gt; 0, ""OTHER"", 0)"),0)</f>
        <v>0</v>
      </c>
    </row>
    <row r="102" spans="1:12" ht="14.25" customHeight="1">
      <c r="A102" s="19" t="s">
        <v>2856</v>
      </c>
      <c r="B102" s="19" t="s">
        <v>2059</v>
      </c>
      <c r="C102" s="19" t="s">
        <v>2060</v>
      </c>
      <c r="D102" s="19" t="s">
        <v>2061</v>
      </c>
      <c r="E102" s="19" t="s">
        <v>648</v>
      </c>
      <c r="F102" s="19" t="s">
        <v>2797</v>
      </c>
      <c r="G102" s="19" t="s">
        <v>2864</v>
      </c>
      <c r="H102" s="19" t="s">
        <v>2762</v>
      </c>
      <c r="I102" s="41">
        <v>28485</v>
      </c>
      <c r="J102" s="18" t="str">
        <f ca="1">IFERROR(__xludf.DUMMYFUNCTION("IF(SUM(COUNTIF(artists!A:A, SPLIT(C102, "",""))) &gt; 0, ""UA"", 0)"),"UA")</f>
        <v>UA</v>
      </c>
      <c r="K102" s="18">
        <f ca="1">IFERROR(__xludf.DUMMYFUNCTION("IF(SUM(COUNTIF(artists!C:C, SPLIT(C102, "",""))) &gt; 0, ""RU"", 0)"),0)</f>
        <v>0</v>
      </c>
      <c r="L102" s="18">
        <f ca="1">IFERROR(__xludf.DUMMYFUNCTION("IF(SUM(COUNTIF(artists!E:E, SPLIT(C102, "",""))) &gt; 0, ""OTHER"", 0)"),0)</f>
        <v>0</v>
      </c>
    </row>
    <row r="103" spans="1:12" ht="14.25" customHeight="1">
      <c r="A103" s="19" t="s">
        <v>2865</v>
      </c>
      <c r="B103" s="19" t="s">
        <v>1137</v>
      </c>
      <c r="C103" s="19" t="s">
        <v>204</v>
      </c>
      <c r="D103" s="19" t="s">
        <v>1138</v>
      </c>
      <c r="E103" s="19" t="s">
        <v>1139</v>
      </c>
      <c r="F103" s="19" t="s">
        <v>2809</v>
      </c>
      <c r="G103" s="19" t="s">
        <v>2857</v>
      </c>
      <c r="H103" s="19" t="s">
        <v>2772</v>
      </c>
      <c r="I103" s="41">
        <v>28472</v>
      </c>
      <c r="J103" s="18">
        <f ca="1">IFERROR(__xludf.DUMMYFUNCTION("IF(SUM(COUNTIF(artists!A:A, SPLIT(C103, "",""))) &gt; 0, ""UA"", 0)"),0)</f>
        <v>0</v>
      </c>
      <c r="K103" s="18" t="str">
        <f ca="1">IFERROR(__xludf.DUMMYFUNCTION("IF(SUM(COUNTIF(artists!C:C, SPLIT(C103, "",""))) &gt; 0, ""RU"", 0)"),"RU")</f>
        <v>RU</v>
      </c>
      <c r="L103" s="18">
        <f ca="1">IFERROR(__xludf.DUMMYFUNCTION("IF(SUM(COUNTIF(artists!E:E, SPLIT(C103, "",""))) &gt; 0, ""OTHER"", 0)"),0)</f>
        <v>0</v>
      </c>
    </row>
    <row r="104" spans="1:12" ht="14.25" customHeight="1">
      <c r="A104" s="19" t="s">
        <v>2859</v>
      </c>
      <c r="B104" s="19" t="s">
        <v>1832</v>
      </c>
      <c r="C104" s="19" t="s">
        <v>343</v>
      </c>
      <c r="D104" s="19" t="s">
        <v>1833</v>
      </c>
      <c r="E104" s="19" t="s">
        <v>648</v>
      </c>
      <c r="F104" s="19" t="s">
        <v>2848</v>
      </c>
      <c r="G104" s="19" t="s">
        <v>2866</v>
      </c>
      <c r="H104" s="19" t="s">
        <v>2758</v>
      </c>
      <c r="I104" s="41">
        <v>28439</v>
      </c>
      <c r="J104" s="18" t="str">
        <f ca="1">IFERROR(__xludf.DUMMYFUNCTION("IF(SUM(COUNTIF(artists!A:A, SPLIT(C104, "",""))) &gt; 0, ""UA"", 0)"),"UA")</f>
        <v>UA</v>
      </c>
      <c r="K104" s="18">
        <f ca="1">IFERROR(__xludf.DUMMYFUNCTION("IF(SUM(COUNTIF(artists!C:C, SPLIT(C104, "",""))) &gt; 0, ""RU"", 0)"),0)</f>
        <v>0</v>
      </c>
      <c r="L104" s="18">
        <f ca="1">IFERROR(__xludf.DUMMYFUNCTION("IF(SUM(COUNTIF(artists!E:E, SPLIT(C104, "",""))) &gt; 0, ""OTHER"", 0)"),0)</f>
        <v>0</v>
      </c>
    </row>
    <row r="105" spans="1:12" ht="14.25" customHeight="1">
      <c r="A105" s="19" t="s">
        <v>2867</v>
      </c>
      <c r="B105" s="19" t="s">
        <v>2597</v>
      </c>
      <c r="C105" s="19" t="s">
        <v>161</v>
      </c>
      <c r="D105" s="19" t="s">
        <v>2598</v>
      </c>
      <c r="E105" s="19" t="s">
        <v>1077</v>
      </c>
      <c r="F105" s="19" t="s">
        <v>2867</v>
      </c>
      <c r="G105" s="19" t="s">
        <v>2868</v>
      </c>
      <c r="H105" s="19" t="s">
        <v>2763</v>
      </c>
      <c r="I105" s="41">
        <v>28366</v>
      </c>
      <c r="J105" s="18" t="str">
        <f ca="1">IFERROR(__xludf.DUMMYFUNCTION("IF(SUM(COUNTIF(artists!A:A, SPLIT(C105, "",""))) &gt; 0, ""UA"", 0)"),"UA")</f>
        <v>UA</v>
      </c>
      <c r="K105" s="18">
        <f ca="1">IFERROR(__xludf.DUMMYFUNCTION("IF(SUM(COUNTIF(artists!C:C, SPLIT(C105, "",""))) &gt; 0, ""RU"", 0)"),0)</f>
        <v>0</v>
      </c>
      <c r="L105" s="18">
        <f ca="1">IFERROR(__xludf.DUMMYFUNCTION("IF(SUM(COUNTIF(artists!E:E, SPLIT(C105, "",""))) &gt; 0, ""OTHER"", 0)"),0)</f>
        <v>0</v>
      </c>
    </row>
    <row r="106" spans="1:12" ht="14.25" customHeight="1">
      <c r="A106" s="19" t="s">
        <v>2869</v>
      </c>
      <c r="B106" s="19" t="s">
        <v>790</v>
      </c>
      <c r="C106" s="19" t="s">
        <v>109</v>
      </c>
      <c r="D106" s="19" t="s">
        <v>791</v>
      </c>
      <c r="E106" s="19" t="s">
        <v>792</v>
      </c>
      <c r="F106" s="19" t="s">
        <v>2841</v>
      </c>
      <c r="G106" s="19" t="s">
        <v>2841</v>
      </c>
      <c r="H106" s="19" t="s">
        <v>2762</v>
      </c>
      <c r="I106" s="41">
        <v>27963</v>
      </c>
      <c r="J106" s="18">
        <f ca="1">IFERROR(__xludf.DUMMYFUNCTION("IF(SUM(COUNTIF(artists!A:A, SPLIT(C106, "",""))) &gt; 0, ""UA"", 0)"),0)</f>
        <v>0</v>
      </c>
      <c r="K106" s="18" t="str">
        <f ca="1">IFERROR(__xludf.DUMMYFUNCTION("IF(SUM(COUNTIF(artists!C:C, SPLIT(C106, "",""))) &gt; 0, ""RU"", 0)"),"RU")</f>
        <v>RU</v>
      </c>
      <c r="L106" s="18">
        <f ca="1">IFERROR(__xludf.DUMMYFUNCTION("IF(SUM(COUNTIF(artists!E:E, SPLIT(C106, "",""))) &gt; 0, ""OTHER"", 0)"),0)</f>
        <v>0</v>
      </c>
    </row>
    <row r="107" spans="1:12" ht="14.25" customHeight="1">
      <c r="A107" s="19" t="s">
        <v>2870</v>
      </c>
      <c r="B107" s="19" t="s">
        <v>1914</v>
      </c>
      <c r="C107" s="19" t="s">
        <v>177</v>
      </c>
      <c r="D107" s="19" t="s">
        <v>937</v>
      </c>
      <c r="E107" s="19" t="s">
        <v>177</v>
      </c>
      <c r="F107" s="19" t="s">
        <v>2818</v>
      </c>
      <c r="G107" s="19" t="s">
        <v>2858</v>
      </c>
      <c r="H107" s="19" t="s">
        <v>2823</v>
      </c>
      <c r="I107" s="41">
        <v>27933</v>
      </c>
      <c r="J107" s="18">
        <f ca="1">IFERROR(__xludf.DUMMYFUNCTION("IF(SUM(COUNTIF(artists!A:A, SPLIT(C107, "",""))) &gt; 0, ""UA"", 0)"),0)</f>
        <v>0</v>
      </c>
      <c r="K107" s="18">
        <f ca="1">IFERROR(__xludf.DUMMYFUNCTION("IF(SUM(COUNTIF(artists!C:C, SPLIT(C107, "",""))) &gt; 0, ""RU"", 0)"),0)</f>
        <v>0</v>
      </c>
      <c r="L107" s="18" t="str">
        <f ca="1">IFERROR(__xludf.DUMMYFUNCTION("IF(SUM(COUNTIF(artists!E:E, SPLIT(C107, "",""))) &gt; 0, ""OTHER"", 0)"),"OTHER")</f>
        <v>OTHER</v>
      </c>
    </row>
    <row r="108" spans="1:12" ht="14.25" customHeight="1">
      <c r="A108" s="19" t="s">
        <v>2861</v>
      </c>
      <c r="B108" s="19" t="s">
        <v>2619</v>
      </c>
      <c r="C108" s="19" t="s">
        <v>167</v>
      </c>
      <c r="D108" s="19" t="s">
        <v>2620</v>
      </c>
      <c r="E108" s="19" t="s">
        <v>1049</v>
      </c>
      <c r="F108" s="19" t="s">
        <v>2787</v>
      </c>
      <c r="G108" s="19" t="s">
        <v>2823</v>
      </c>
      <c r="H108" s="19" t="s">
        <v>2769</v>
      </c>
      <c r="I108" s="41">
        <v>27860</v>
      </c>
      <c r="J108" s="18">
        <f ca="1">IFERROR(__xludf.DUMMYFUNCTION("IF(SUM(COUNTIF(artists!A:A, SPLIT(C108, "",""))) &gt; 0, ""UA"", 0)"),0)</f>
        <v>0</v>
      </c>
      <c r="K108" s="18" t="str">
        <f ca="1">IFERROR(__xludf.DUMMYFUNCTION("IF(SUM(COUNTIF(artists!C:C, SPLIT(C108, "",""))) &gt; 0, ""RU"", 0)"),"RU")</f>
        <v>RU</v>
      </c>
      <c r="L108" s="18">
        <f ca="1">IFERROR(__xludf.DUMMYFUNCTION("IF(SUM(COUNTIF(artists!E:E, SPLIT(C108, "",""))) &gt; 0, ""OTHER"", 0)"),0)</f>
        <v>0</v>
      </c>
    </row>
    <row r="109" spans="1:12" ht="14.25" customHeight="1">
      <c r="A109" s="19" t="s">
        <v>2819</v>
      </c>
      <c r="B109" s="19" t="s">
        <v>2449</v>
      </c>
      <c r="C109" s="19" t="s">
        <v>312</v>
      </c>
      <c r="D109" s="19" t="s">
        <v>2450</v>
      </c>
      <c r="E109" s="19" t="s">
        <v>312</v>
      </c>
      <c r="F109" s="19" t="s">
        <v>2812</v>
      </c>
      <c r="G109" s="19" t="s">
        <v>2760</v>
      </c>
      <c r="H109" s="19" t="s">
        <v>2768</v>
      </c>
      <c r="I109" s="41">
        <v>27780</v>
      </c>
      <c r="J109" s="18">
        <f ca="1">IFERROR(__xludf.DUMMYFUNCTION("IF(SUM(COUNTIF(artists!A:A, SPLIT(C109, "",""))) &gt; 0, ""UA"", 0)"),0)</f>
        <v>0</v>
      </c>
      <c r="K109" s="18" t="str">
        <f ca="1">IFERROR(__xludf.DUMMYFUNCTION("IF(SUM(COUNTIF(artists!C:C, SPLIT(C109, "",""))) &gt; 0, ""RU"", 0)"),"RU")</f>
        <v>RU</v>
      </c>
      <c r="L109" s="18">
        <f ca="1">IFERROR(__xludf.DUMMYFUNCTION("IF(SUM(COUNTIF(artists!E:E, SPLIT(C109, "",""))) &gt; 0, ""OTHER"", 0)"),0)</f>
        <v>0</v>
      </c>
    </row>
    <row r="110" spans="1:12" ht="14.25" customHeight="1">
      <c r="A110" s="19" t="s">
        <v>2871</v>
      </c>
      <c r="B110" s="19" t="s">
        <v>2499</v>
      </c>
      <c r="C110" s="19" t="s">
        <v>292</v>
      </c>
      <c r="D110" s="19" t="s">
        <v>2500</v>
      </c>
      <c r="E110" s="19" t="s">
        <v>2501</v>
      </c>
      <c r="F110" s="19" t="s">
        <v>2772</v>
      </c>
      <c r="G110" s="19" t="s">
        <v>2865</v>
      </c>
      <c r="H110" s="19" t="s">
        <v>2778</v>
      </c>
      <c r="I110" s="41">
        <v>27748</v>
      </c>
      <c r="J110" s="18">
        <f ca="1">IFERROR(__xludf.DUMMYFUNCTION("IF(SUM(COUNTIF(artists!A:A, SPLIT(C110, "",""))) &gt; 0, ""UA"", 0)"),0)</f>
        <v>0</v>
      </c>
      <c r="K110" s="18">
        <f ca="1">IFERROR(__xludf.DUMMYFUNCTION("IF(SUM(COUNTIF(artists!C:C, SPLIT(C110, "",""))) &gt; 0, ""RU"", 0)"),0)</f>
        <v>0</v>
      </c>
      <c r="L110" s="18" t="str">
        <f ca="1">IFERROR(__xludf.DUMMYFUNCTION("IF(SUM(COUNTIF(artists!E:E, SPLIT(C110, "",""))) &gt; 0, ""OTHER"", 0)"),"OTHER")</f>
        <v>OTHER</v>
      </c>
    </row>
    <row r="111" spans="1:12" ht="14.25" customHeight="1">
      <c r="A111" s="19" t="s">
        <v>2872</v>
      </c>
      <c r="B111" s="19" t="s">
        <v>1072</v>
      </c>
      <c r="C111" s="19" t="s">
        <v>111</v>
      </c>
      <c r="D111" s="19" t="s">
        <v>1073</v>
      </c>
      <c r="E111" s="19" t="s">
        <v>815</v>
      </c>
      <c r="F111" s="19" t="s">
        <v>2814</v>
      </c>
      <c r="G111" s="19" t="s">
        <v>2873</v>
      </c>
      <c r="H111" s="19" t="s">
        <v>2767</v>
      </c>
      <c r="I111" s="41">
        <v>27679</v>
      </c>
      <c r="J111" s="18" t="str">
        <f ca="1">IFERROR(__xludf.DUMMYFUNCTION("IF(SUM(COUNTIF(artists!A:A, SPLIT(C111, "",""))) &gt; 0, ""UA"", 0)"),"UA")</f>
        <v>UA</v>
      </c>
      <c r="K111" s="18">
        <f ca="1">IFERROR(__xludf.DUMMYFUNCTION("IF(SUM(COUNTIF(artists!C:C, SPLIT(C111, "",""))) &gt; 0, ""RU"", 0)"),0)</f>
        <v>0</v>
      </c>
      <c r="L111" s="18">
        <f ca="1">IFERROR(__xludf.DUMMYFUNCTION("IF(SUM(COUNTIF(artists!E:E, SPLIT(C111, "",""))) &gt; 0, ""OTHER"", 0)"),0)</f>
        <v>0</v>
      </c>
    </row>
    <row r="112" spans="1:12" ht="14.25" customHeight="1">
      <c r="A112" s="19" t="s">
        <v>2874</v>
      </c>
      <c r="B112" s="19" t="s">
        <v>1862</v>
      </c>
      <c r="C112" s="19" t="s">
        <v>1863</v>
      </c>
      <c r="D112" s="19" t="s">
        <v>1864</v>
      </c>
      <c r="E112" s="19" t="s">
        <v>216</v>
      </c>
      <c r="F112" s="19" t="s">
        <v>2844</v>
      </c>
      <c r="G112" s="19" t="s">
        <v>2875</v>
      </c>
      <c r="H112" s="19" t="s">
        <v>2784</v>
      </c>
      <c r="I112" s="41">
        <v>27527</v>
      </c>
      <c r="J112" s="18">
        <f ca="1">IFERROR(__xludf.DUMMYFUNCTION("IF(SUM(COUNTIF(artists!A:A, SPLIT(C112, "",""))) &gt; 0, ""UA"", 0)"),0)</f>
        <v>0</v>
      </c>
      <c r="K112" s="18">
        <f ca="1">IFERROR(__xludf.DUMMYFUNCTION("IF(SUM(COUNTIF(artists!C:C, SPLIT(C112, "",""))) &gt; 0, ""RU"", 0)"),0)</f>
        <v>0</v>
      </c>
      <c r="L112" s="18" t="str">
        <f ca="1">IFERROR(__xludf.DUMMYFUNCTION("IF(SUM(COUNTIF(artists!E:E, SPLIT(C112, "",""))) &gt; 0, ""OTHER"", 0)"),"OTHER")</f>
        <v>OTHER</v>
      </c>
    </row>
    <row r="113" spans="1:12" ht="14.25" customHeight="1">
      <c r="A113" s="19" t="s">
        <v>2876</v>
      </c>
      <c r="B113" s="19" t="s">
        <v>2751</v>
      </c>
      <c r="C113" s="19" t="s">
        <v>2752</v>
      </c>
      <c r="D113" s="19" t="s">
        <v>2753</v>
      </c>
      <c r="E113" s="19" t="s">
        <v>723</v>
      </c>
      <c r="F113" s="19" t="s">
        <v>2835</v>
      </c>
      <c r="G113" s="19" t="s">
        <v>2835</v>
      </c>
      <c r="H113" s="19" t="s">
        <v>2761</v>
      </c>
      <c r="I113" s="41">
        <v>27504</v>
      </c>
      <c r="J113" s="18">
        <f ca="1">IFERROR(__xludf.DUMMYFUNCTION("IF(SUM(COUNTIF(artists!A:A, SPLIT(C113, "",""))) &gt; 0, ""UA"", 0)"),0)</f>
        <v>0</v>
      </c>
      <c r="K113" s="18">
        <f ca="1">IFERROR(__xludf.DUMMYFUNCTION("IF(SUM(COUNTIF(artists!C:C, SPLIT(C113, "",""))) &gt; 0, ""RU"", 0)"),0)</f>
        <v>0</v>
      </c>
      <c r="L113" s="18" t="str">
        <f ca="1">IFERROR(__xludf.DUMMYFUNCTION("IF(SUM(COUNTIF(artists!E:E, SPLIT(C113, "",""))) &gt; 0, ""OTHER"", 0)"),"OTHER")</f>
        <v>OTHER</v>
      </c>
    </row>
    <row r="114" spans="1:12" ht="14.25" customHeight="1">
      <c r="A114" s="19" t="s">
        <v>2845</v>
      </c>
      <c r="B114" s="19" t="s">
        <v>2536</v>
      </c>
      <c r="C114" s="19" t="s">
        <v>238</v>
      </c>
      <c r="D114" s="19" t="s">
        <v>2537</v>
      </c>
      <c r="E114" s="19" t="s">
        <v>238</v>
      </c>
      <c r="F114" s="19" t="s">
        <v>2824</v>
      </c>
      <c r="G114" s="19" t="s">
        <v>2877</v>
      </c>
      <c r="H114" s="19" t="s">
        <v>2815</v>
      </c>
      <c r="I114" s="41">
        <v>27499</v>
      </c>
      <c r="J114" s="18">
        <f ca="1">IFERROR(__xludf.DUMMYFUNCTION("IF(SUM(COUNTIF(artists!A:A, SPLIT(C114, "",""))) &gt; 0, ""UA"", 0)"),0)</f>
        <v>0</v>
      </c>
      <c r="K114" s="18" t="str">
        <f ca="1">IFERROR(__xludf.DUMMYFUNCTION("IF(SUM(COUNTIF(artists!C:C, SPLIT(C114, "",""))) &gt; 0, ""RU"", 0)"),"RU")</f>
        <v>RU</v>
      </c>
      <c r="L114" s="18">
        <f ca="1">IFERROR(__xludf.DUMMYFUNCTION("IF(SUM(COUNTIF(artists!E:E, SPLIT(C114, "",""))) &gt; 0, ""OTHER"", 0)"),0)</f>
        <v>0</v>
      </c>
    </row>
    <row r="115" spans="1:12" ht="14.25" customHeight="1">
      <c r="A115" s="19" t="s">
        <v>2875</v>
      </c>
      <c r="B115" s="19" t="s">
        <v>2744</v>
      </c>
      <c r="C115" s="19" t="s">
        <v>109</v>
      </c>
      <c r="D115" s="19" t="s">
        <v>2745</v>
      </c>
      <c r="E115" s="19" t="s">
        <v>792</v>
      </c>
      <c r="F115" s="19" t="s">
        <v>2812</v>
      </c>
      <c r="G115" s="19" t="s">
        <v>2812</v>
      </c>
      <c r="H115" s="19" t="s">
        <v>2762</v>
      </c>
      <c r="I115" s="41">
        <v>27466</v>
      </c>
      <c r="J115" s="18">
        <f ca="1">IFERROR(__xludf.DUMMYFUNCTION("IF(SUM(COUNTIF(artists!A:A, SPLIT(C115, "",""))) &gt; 0, ""UA"", 0)"),0)</f>
        <v>0</v>
      </c>
      <c r="K115" s="18" t="str">
        <f ca="1">IFERROR(__xludf.DUMMYFUNCTION("IF(SUM(COUNTIF(artists!C:C, SPLIT(C115, "",""))) &gt; 0, ""RU"", 0)"),"RU")</f>
        <v>RU</v>
      </c>
      <c r="L115" s="18">
        <f ca="1">IFERROR(__xludf.DUMMYFUNCTION("IF(SUM(COUNTIF(artists!E:E, SPLIT(C115, "",""))) &gt; 0, ""OTHER"", 0)"),0)</f>
        <v>0</v>
      </c>
    </row>
    <row r="116" spans="1:12" ht="14.25" customHeight="1">
      <c r="A116" s="19" t="s">
        <v>2878</v>
      </c>
      <c r="B116" s="19" t="s">
        <v>2879</v>
      </c>
      <c r="C116" s="19" t="s">
        <v>486</v>
      </c>
      <c r="D116" s="19" t="s">
        <v>2688</v>
      </c>
      <c r="E116" s="19" t="s">
        <v>486</v>
      </c>
      <c r="F116" s="19" t="s">
        <v>2878</v>
      </c>
      <c r="G116" s="19" t="s">
        <v>2760</v>
      </c>
      <c r="H116" s="19" t="s">
        <v>2757</v>
      </c>
      <c r="I116" s="41">
        <v>27460</v>
      </c>
      <c r="J116" s="18">
        <f ca="1">IFERROR(__xludf.DUMMYFUNCTION("IF(SUM(COUNTIF(artists!A:A, SPLIT(C116, "",""))) &gt; 0, ""UA"", 0)"),0)</f>
        <v>0</v>
      </c>
      <c r="K116" s="18">
        <f ca="1">IFERROR(__xludf.DUMMYFUNCTION("IF(SUM(COUNTIF(artists!C:C, SPLIT(C116, "",""))) &gt; 0, ""RU"", 0)"),0)</f>
        <v>0</v>
      </c>
      <c r="L116" s="18" t="str">
        <f ca="1">IFERROR(__xludf.DUMMYFUNCTION("IF(SUM(COUNTIF(artists!E:E, SPLIT(C116, "",""))) &gt; 0, ""OTHER"", 0)"),"OTHER")</f>
        <v>OTHER</v>
      </c>
    </row>
    <row r="117" spans="1:12" ht="14.25" customHeight="1">
      <c r="A117" s="19" t="s">
        <v>2880</v>
      </c>
      <c r="B117" s="19" t="s">
        <v>2257</v>
      </c>
      <c r="C117" s="19" t="s">
        <v>235</v>
      </c>
      <c r="D117" s="19" t="s">
        <v>2258</v>
      </c>
      <c r="E117" s="19" t="s">
        <v>235</v>
      </c>
      <c r="F117" s="19" t="s">
        <v>2814</v>
      </c>
      <c r="G117" s="19" t="s">
        <v>2880</v>
      </c>
      <c r="H117" s="19" t="s">
        <v>2758</v>
      </c>
      <c r="I117" s="41">
        <v>27251</v>
      </c>
      <c r="J117" s="18">
        <f ca="1">IFERROR(__xludf.DUMMYFUNCTION("IF(SUM(COUNTIF(artists!A:A, SPLIT(C117, "",""))) &gt; 0, ""UA"", 0)"),0)</f>
        <v>0</v>
      </c>
      <c r="K117" s="18" t="str">
        <f ca="1">IFERROR(__xludf.DUMMYFUNCTION("IF(SUM(COUNTIF(artists!C:C, SPLIT(C117, "",""))) &gt; 0, ""RU"", 0)"),"RU")</f>
        <v>RU</v>
      </c>
      <c r="L117" s="18">
        <f ca="1">IFERROR(__xludf.DUMMYFUNCTION("IF(SUM(COUNTIF(artists!E:E, SPLIT(C117, "",""))) &gt; 0, ""OTHER"", 0)"),0)</f>
        <v>0</v>
      </c>
    </row>
    <row r="118" spans="1:12" ht="14.25" customHeight="1">
      <c r="A118" s="19" t="s">
        <v>2864</v>
      </c>
      <c r="B118" s="19" t="s">
        <v>2291</v>
      </c>
      <c r="C118" s="19" t="s">
        <v>2292</v>
      </c>
      <c r="D118" s="19" t="s">
        <v>2293</v>
      </c>
      <c r="E118" s="19" t="s">
        <v>648</v>
      </c>
      <c r="F118" s="19" t="s">
        <v>2837</v>
      </c>
      <c r="G118" s="19" t="s">
        <v>2881</v>
      </c>
      <c r="H118" s="19" t="s">
        <v>2764</v>
      </c>
      <c r="I118" s="41">
        <v>27082</v>
      </c>
      <c r="J118" s="18" t="str">
        <f ca="1">IFERROR(__xludf.DUMMYFUNCTION("IF(SUM(COUNTIF(artists!A:A, SPLIT(C118, "",""))) &gt; 0, ""UA"", 0)"),"UA")</f>
        <v>UA</v>
      </c>
      <c r="K118" s="18">
        <f ca="1">IFERROR(__xludf.DUMMYFUNCTION("IF(SUM(COUNTIF(artists!C:C, SPLIT(C118, "",""))) &gt; 0, ""RU"", 0)"),0)</f>
        <v>0</v>
      </c>
      <c r="L118" s="18">
        <f ca="1">IFERROR(__xludf.DUMMYFUNCTION("IF(SUM(COUNTIF(artists!E:E, SPLIT(C118, "",""))) &gt; 0, ""OTHER"", 0)"),0)</f>
        <v>0</v>
      </c>
    </row>
    <row r="119" spans="1:12" ht="14.25" customHeight="1">
      <c r="A119" s="19" t="s">
        <v>2877</v>
      </c>
      <c r="B119" s="19" t="s">
        <v>1948</v>
      </c>
      <c r="C119" s="19" t="s">
        <v>232</v>
      </c>
      <c r="D119" s="19" t="s">
        <v>1949</v>
      </c>
      <c r="E119" s="19" t="s">
        <v>1210</v>
      </c>
      <c r="F119" s="19" t="s">
        <v>2764</v>
      </c>
      <c r="G119" s="19" t="s">
        <v>2878</v>
      </c>
      <c r="H119" s="19" t="s">
        <v>2823</v>
      </c>
      <c r="I119" s="41">
        <v>26813</v>
      </c>
      <c r="J119" s="18">
        <f ca="1">IFERROR(__xludf.DUMMYFUNCTION("IF(SUM(COUNTIF(artists!A:A, SPLIT(C119, "",""))) &gt; 0, ""UA"", 0)"),0)</f>
        <v>0</v>
      </c>
      <c r="K119" s="18" t="str">
        <f ca="1">IFERROR(__xludf.DUMMYFUNCTION("IF(SUM(COUNTIF(artists!C:C, SPLIT(C119, "",""))) &gt; 0, ""RU"", 0)"),"RU")</f>
        <v>RU</v>
      </c>
      <c r="L119" s="18">
        <f ca="1">IFERROR(__xludf.DUMMYFUNCTION("IF(SUM(COUNTIF(artists!E:E, SPLIT(C119, "",""))) &gt; 0, ""OTHER"", 0)"),0)</f>
        <v>0</v>
      </c>
    </row>
    <row r="120" spans="1:12" ht="14.25" customHeight="1">
      <c r="A120" s="19" t="s">
        <v>2882</v>
      </c>
      <c r="B120" s="19" t="s">
        <v>1522</v>
      </c>
      <c r="C120" s="19" t="s">
        <v>314</v>
      </c>
      <c r="D120" s="19" t="s">
        <v>206</v>
      </c>
      <c r="E120" s="19" t="s">
        <v>1523</v>
      </c>
      <c r="F120" s="19" t="s">
        <v>2860</v>
      </c>
      <c r="G120" s="19" t="s">
        <v>2860</v>
      </c>
      <c r="H120" s="19" t="s">
        <v>2769</v>
      </c>
      <c r="I120" s="41">
        <v>26769</v>
      </c>
      <c r="J120" s="18">
        <f ca="1">IFERROR(__xludf.DUMMYFUNCTION("IF(SUM(COUNTIF(artists!A:A, SPLIT(C120, "",""))) &gt; 0, ""UA"", 0)"),0)</f>
        <v>0</v>
      </c>
      <c r="K120" s="18" t="str">
        <f ca="1">IFERROR(__xludf.DUMMYFUNCTION("IF(SUM(COUNTIF(artists!C:C, SPLIT(C120, "",""))) &gt; 0, ""RU"", 0)"),"RU")</f>
        <v>RU</v>
      </c>
      <c r="L120" s="18">
        <f ca="1">IFERROR(__xludf.DUMMYFUNCTION("IF(SUM(COUNTIF(artists!E:E, SPLIT(C120, "",""))) &gt; 0, ""OTHER"", 0)"),0)</f>
        <v>0</v>
      </c>
    </row>
    <row r="121" spans="1:12" ht="14.25" customHeight="1">
      <c r="A121" s="19" t="s">
        <v>2866</v>
      </c>
      <c r="B121" s="19" t="s">
        <v>2552</v>
      </c>
      <c r="C121" s="19" t="s">
        <v>247</v>
      </c>
      <c r="D121" s="19" t="s">
        <v>2553</v>
      </c>
      <c r="E121" s="19" t="s">
        <v>247</v>
      </c>
      <c r="F121" s="19" t="s">
        <v>2763</v>
      </c>
      <c r="G121" s="19" t="s">
        <v>2883</v>
      </c>
      <c r="H121" s="19" t="s">
        <v>2770</v>
      </c>
      <c r="I121" s="41">
        <v>26728</v>
      </c>
      <c r="J121" s="18">
        <f ca="1">IFERROR(__xludf.DUMMYFUNCTION("IF(SUM(COUNTIF(artists!A:A, SPLIT(C121, "",""))) &gt; 0, ""UA"", 0)"),0)</f>
        <v>0</v>
      </c>
      <c r="K121" s="18" t="str">
        <f ca="1">IFERROR(__xludf.DUMMYFUNCTION("IF(SUM(COUNTIF(artists!C:C, SPLIT(C121, "",""))) &gt; 0, ""RU"", 0)"),"RU")</f>
        <v>RU</v>
      </c>
      <c r="L121" s="18">
        <f ca="1">IFERROR(__xludf.DUMMYFUNCTION("IF(SUM(COUNTIF(artists!E:E, SPLIT(C121, "",""))) &gt; 0, ""OTHER"", 0)"),0)</f>
        <v>0</v>
      </c>
    </row>
    <row r="122" spans="1:12" ht="14.25" customHeight="1">
      <c r="A122" s="19" t="s">
        <v>2884</v>
      </c>
      <c r="B122" s="19" t="s">
        <v>2741</v>
      </c>
      <c r="C122" s="19" t="s">
        <v>2742</v>
      </c>
      <c r="D122" s="19" t="s">
        <v>2743</v>
      </c>
      <c r="E122" s="19" t="s">
        <v>732</v>
      </c>
      <c r="F122" s="19" t="s">
        <v>2783</v>
      </c>
      <c r="G122" s="19" t="s">
        <v>2885</v>
      </c>
      <c r="H122" s="19" t="s">
        <v>2767</v>
      </c>
      <c r="I122" s="41">
        <v>26624</v>
      </c>
      <c r="J122" s="18" t="str">
        <f ca="1">IFERROR(__xludf.DUMMYFUNCTION("IF(SUM(COUNTIF(artists!A:A, SPLIT(C122, "",""))) &gt; 0, ""UA"", 0)"),"UA")</f>
        <v>UA</v>
      </c>
      <c r="K122" s="18">
        <f ca="1">IFERROR(__xludf.DUMMYFUNCTION("IF(SUM(COUNTIF(artists!C:C, SPLIT(C122, "",""))) &gt; 0, ""RU"", 0)"),0)</f>
        <v>0</v>
      </c>
      <c r="L122" s="18">
        <f ca="1">IFERROR(__xludf.DUMMYFUNCTION("IF(SUM(COUNTIF(artists!E:E, SPLIT(C122, "",""))) &gt; 0, ""OTHER"", 0)"),0)</f>
        <v>0</v>
      </c>
    </row>
    <row r="123" spans="1:12" ht="14.25" customHeight="1">
      <c r="A123" s="19" t="s">
        <v>2885</v>
      </c>
      <c r="B123" s="19" t="s">
        <v>2447</v>
      </c>
      <c r="C123" s="19" t="s">
        <v>314</v>
      </c>
      <c r="D123" s="19" t="s">
        <v>2448</v>
      </c>
      <c r="E123" s="19" t="s">
        <v>1523</v>
      </c>
      <c r="F123" s="19" t="s">
        <v>2869</v>
      </c>
      <c r="G123" s="19" t="s">
        <v>2869</v>
      </c>
      <c r="H123" s="19" t="s">
        <v>2774</v>
      </c>
      <c r="I123" s="41">
        <v>26600</v>
      </c>
      <c r="J123" s="18">
        <f ca="1">IFERROR(__xludf.DUMMYFUNCTION("IF(SUM(COUNTIF(artists!A:A, SPLIT(C123, "",""))) &gt; 0, ""UA"", 0)"),0)</f>
        <v>0</v>
      </c>
      <c r="K123" s="18" t="str">
        <f ca="1">IFERROR(__xludf.DUMMYFUNCTION("IF(SUM(COUNTIF(artists!C:C, SPLIT(C123, "",""))) &gt; 0, ""RU"", 0)"),"RU")</f>
        <v>RU</v>
      </c>
      <c r="L123" s="18">
        <f ca="1">IFERROR(__xludf.DUMMYFUNCTION("IF(SUM(COUNTIF(artists!E:E, SPLIT(C123, "",""))) &gt; 0, ""OTHER"", 0)"),0)</f>
        <v>0</v>
      </c>
    </row>
    <row r="124" spans="1:12" ht="14.25" customHeight="1">
      <c r="A124" s="19" t="s">
        <v>2886</v>
      </c>
      <c r="B124" s="19" t="s">
        <v>2478</v>
      </c>
      <c r="C124" s="19" t="s">
        <v>241</v>
      </c>
      <c r="D124" s="19" t="s">
        <v>969</v>
      </c>
      <c r="E124" s="19" t="s">
        <v>241</v>
      </c>
      <c r="F124" s="19" t="s">
        <v>2812</v>
      </c>
      <c r="G124" s="19" t="s">
        <v>2886</v>
      </c>
      <c r="H124" s="19" t="s">
        <v>2816</v>
      </c>
      <c r="I124" s="41">
        <v>26538</v>
      </c>
      <c r="J124" s="18">
        <f ca="1">IFERROR(__xludf.DUMMYFUNCTION("IF(SUM(COUNTIF(artists!A:A, SPLIT(C124, "",""))) &gt; 0, ""UA"", 0)"),0)</f>
        <v>0</v>
      </c>
      <c r="K124" s="18" t="str">
        <f ca="1">IFERROR(__xludf.DUMMYFUNCTION("IF(SUM(COUNTIF(artists!C:C, SPLIT(C124, "",""))) &gt; 0, ""RU"", 0)"),"RU")</f>
        <v>RU</v>
      </c>
      <c r="L124" s="18">
        <f ca="1">IFERROR(__xludf.DUMMYFUNCTION("IF(SUM(COUNTIF(artists!E:E, SPLIT(C124, "",""))) &gt; 0, ""OTHER"", 0)"),0)</f>
        <v>0</v>
      </c>
    </row>
    <row r="125" spans="1:12" ht="14.25" customHeight="1">
      <c r="A125" s="19" t="s">
        <v>2887</v>
      </c>
      <c r="B125" s="19" t="s">
        <v>2888</v>
      </c>
      <c r="C125" s="19" t="s">
        <v>147</v>
      </c>
      <c r="D125" s="19" t="s">
        <v>2889</v>
      </c>
      <c r="E125" s="19" t="s">
        <v>1550</v>
      </c>
      <c r="F125" s="19" t="s">
        <v>2777</v>
      </c>
      <c r="G125" s="19" t="s">
        <v>2815</v>
      </c>
      <c r="H125" s="19" t="s">
        <v>2761</v>
      </c>
      <c r="I125" s="41">
        <v>26470</v>
      </c>
      <c r="J125" s="18">
        <f ca="1">IFERROR(__xludf.DUMMYFUNCTION("IF(SUM(COUNTIF(artists!A:A, SPLIT(C125, "",""))) &gt; 0, ""UA"", 0)"),0)</f>
        <v>0</v>
      </c>
      <c r="K125" s="18" t="str">
        <f ca="1">IFERROR(__xludf.DUMMYFUNCTION("IF(SUM(COUNTIF(artists!C:C, SPLIT(C125, "",""))) &gt; 0, ""RU"", 0)"),"RU")</f>
        <v>RU</v>
      </c>
      <c r="L125" s="18">
        <f ca="1">IFERROR(__xludf.DUMMYFUNCTION("IF(SUM(COUNTIF(artists!E:E, SPLIT(C125, "",""))) &gt; 0, ""OTHER"", 0)"),0)</f>
        <v>0</v>
      </c>
    </row>
    <row r="126" spans="1:12" ht="14.25" customHeight="1">
      <c r="A126" s="19" t="s">
        <v>2890</v>
      </c>
      <c r="B126" s="19" t="s">
        <v>748</v>
      </c>
      <c r="C126" s="19" t="s">
        <v>148</v>
      </c>
      <c r="D126" s="19" t="s">
        <v>749</v>
      </c>
      <c r="E126" s="19" t="s">
        <v>750</v>
      </c>
      <c r="F126" s="19" t="s">
        <v>2799</v>
      </c>
      <c r="G126" s="19" t="s">
        <v>2891</v>
      </c>
      <c r="H126" s="19" t="s">
        <v>2767</v>
      </c>
      <c r="I126" s="41">
        <v>26453</v>
      </c>
      <c r="J126" s="18">
        <f ca="1">IFERROR(__xludf.DUMMYFUNCTION("IF(SUM(COUNTIF(artists!A:A, SPLIT(C126, "",""))) &gt; 0, ""UA"", 0)"),0)</f>
        <v>0</v>
      </c>
      <c r="K126" s="18">
        <f ca="1">IFERROR(__xludf.DUMMYFUNCTION("IF(SUM(COUNTIF(artists!C:C, SPLIT(C126, "",""))) &gt; 0, ""RU"", 0)"),0)</f>
        <v>0</v>
      </c>
      <c r="L126" s="18" t="str">
        <f ca="1">IFERROR(__xludf.DUMMYFUNCTION("IF(SUM(COUNTIF(artists!E:E, SPLIT(C126, "",""))) &gt; 0, ""OTHER"", 0)"),"OTHER")</f>
        <v>OTHER</v>
      </c>
    </row>
    <row r="127" spans="1:12" ht="14.25" customHeight="1">
      <c r="A127" s="19" t="s">
        <v>2892</v>
      </c>
      <c r="B127" s="19" t="s">
        <v>2893</v>
      </c>
      <c r="C127" s="19" t="s">
        <v>2894</v>
      </c>
      <c r="D127" s="19" t="s">
        <v>2895</v>
      </c>
      <c r="E127" s="19" t="s">
        <v>2896</v>
      </c>
      <c r="F127" s="19" t="s">
        <v>2892</v>
      </c>
      <c r="G127" s="19" t="s">
        <v>2760</v>
      </c>
      <c r="H127" s="19" t="s">
        <v>2757</v>
      </c>
      <c r="I127" s="41">
        <v>26405</v>
      </c>
      <c r="J127" s="18" t="s">
        <v>9</v>
      </c>
      <c r="K127" s="18">
        <f ca="1">IFERROR(__xludf.DUMMYFUNCTION("IF(SUM(COUNTIF(artists!C:C, SPLIT(C127, "",""))) &gt; 0, ""RU"", 0)"),0)</f>
        <v>0</v>
      </c>
      <c r="L127" s="18">
        <v>0</v>
      </c>
    </row>
    <row r="128" spans="1:12" ht="14.25" customHeight="1">
      <c r="A128" s="19" t="s">
        <v>2891</v>
      </c>
      <c r="B128" s="19" t="s">
        <v>1362</v>
      </c>
      <c r="C128" s="19" t="s">
        <v>244</v>
      </c>
      <c r="D128" s="19" t="s">
        <v>1363</v>
      </c>
      <c r="E128" s="19" t="s">
        <v>839</v>
      </c>
      <c r="F128" s="19" t="s">
        <v>2787</v>
      </c>
      <c r="G128" s="19" t="s">
        <v>2892</v>
      </c>
      <c r="H128" s="19" t="s">
        <v>2810</v>
      </c>
      <c r="I128" s="41">
        <v>26314</v>
      </c>
      <c r="J128" s="18">
        <f ca="1">IFERROR(__xludf.DUMMYFUNCTION("IF(SUM(COUNTIF(artists!A:A, SPLIT(C128, "",""))) &gt; 0, ""UA"", 0)"),0)</f>
        <v>0</v>
      </c>
      <c r="K128" s="18" t="str">
        <f ca="1">IFERROR(__xludf.DUMMYFUNCTION("IF(SUM(COUNTIF(artists!C:C, SPLIT(C128, "",""))) &gt; 0, ""RU"", 0)"),"RU")</f>
        <v>RU</v>
      </c>
      <c r="L128" s="18">
        <f ca="1">IFERROR(__xludf.DUMMYFUNCTION("IF(SUM(COUNTIF(artists!E:E, SPLIT(C128, "",""))) &gt; 0, ""OTHER"", 0)"),0)</f>
        <v>0</v>
      </c>
    </row>
    <row r="129" spans="1:12" ht="14.25" customHeight="1">
      <c r="A129" s="19" t="s">
        <v>2897</v>
      </c>
      <c r="B129" s="19" t="s">
        <v>2363</v>
      </c>
      <c r="C129" s="19" t="s">
        <v>446</v>
      </c>
      <c r="D129" s="19" t="s">
        <v>2364</v>
      </c>
      <c r="E129" s="19" t="s">
        <v>2365</v>
      </c>
      <c r="F129" s="19" t="s">
        <v>2897</v>
      </c>
      <c r="G129" s="19" t="s">
        <v>2898</v>
      </c>
      <c r="H129" s="19" t="s">
        <v>2782</v>
      </c>
      <c r="I129" s="41">
        <v>26269</v>
      </c>
      <c r="J129" s="18">
        <f ca="1">IFERROR(__xludf.DUMMYFUNCTION("IF(SUM(COUNTIF(artists!A:A, SPLIT(C129, "",""))) &gt; 0, ""UA"", 0)"),0)</f>
        <v>0</v>
      </c>
      <c r="K129" s="18">
        <f ca="1">IFERROR(__xludf.DUMMYFUNCTION("IF(SUM(COUNTIF(artists!C:C, SPLIT(C129, "",""))) &gt; 0, ""RU"", 0)"),0)</f>
        <v>0</v>
      </c>
      <c r="L129" s="18" t="str">
        <f ca="1">IFERROR(__xludf.DUMMYFUNCTION("IF(SUM(COUNTIF(artists!E:E, SPLIT(C129, "",""))) &gt; 0, ""OTHER"", 0)"),"OTHER")</f>
        <v>OTHER</v>
      </c>
    </row>
    <row r="130" spans="1:12" ht="14.25" customHeight="1">
      <c r="A130" s="19" t="s">
        <v>2899</v>
      </c>
      <c r="B130" s="19" t="s">
        <v>2484</v>
      </c>
      <c r="C130" s="19" t="s">
        <v>2465</v>
      </c>
      <c r="D130" s="19" t="s">
        <v>2466</v>
      </c>
      <c r="E130" s="19" t="s">
        <v>925</v>
      </c>
      <c r="F130" s="19" t="s">
        <v>2758</v>
      </c>
      <c r="G130" s="19" t="s">
        <v>2871</v>
      </c>
      <c r="H130" s="19" t="s">
        <v>2780</v>
      </c>
      <c r="I130" s="41">
        <v>26111</v>
      </c>
      <c r="J130" s="18">
        <f ca="1">IFERROR(__xludf.DUMMYFUNCTION("IF(SUM(COUNTIF(artists!A:A, SPLIT(C130, "",""))) &gt; 0, ""UA"", 0)"),0)</f>
        <v>0</v>
      </c>
      <c r="K130" s="18" t="str">
        <f ca="1">IFERROR(__xludf.DUMMYFUNCTION("IF(SUM(COUNTIF(artists!C:C, SPLIT(C130, "",""))) &gt; 0, ""RU"", 0)"),"RU")</f>
        <v>RU</v>
      </c>
      <c r="L130" s="18">
        <f ca="1">IFERROR(__xludf.DUMMYFUNCTION("IF(SUM(COUNTIF(artists!E:E, SPLIT(C130, "",""))) &gt; 0, ""OTHER"", 0)"),0)</f>
        <v>0</v>
      </c>
    </row>
    <row r="131" spans="1:12" ht="14.25" customHeight="1">
      <c r="A131" s="19" t="s">
        <v>2883</v>
      </c>
      <c r="B131" s="19" t="s">
        <v>857</v>
      </c>
      <c r="C131" s="19" t="s">
        <v>858</v>
      </c>
      <c r="D131" s="19" t="s">
        <v>859</v>
      </c>
      <c r="E131" s="19" t="s">
        <v>860</v>
      </c>
      <c r="F131" s="19" t="s">
        <v>2883</v>
      </c>
      <c r="G131" s="19" t="s">
        <v>2900</v>
      </c>
      <c r="H131" s="19" t="s">
        <v>2763</v>
      </c>
      <c r="I131" s="41">
        <v>26052</v>
      </c>
      <c r="J131" s="18" t="str">
        <f ca="1">IFERROR(__xludf.DUMMYFUNCTION("IF(SUM(COUNTIF(artists!A:A, SPLIT(C131, "",""))) &gt; 0, ""UA"", 0)"),"UA")</f>
        <v>UA</v>
      </c>
      <c r="K131" s="18">
        <f ca="1">IFERROR(__xludf.DUMMYFUNCTION("IF(SUM(COUNTIF(artists!C:C, SPLIT(C131, "",""))) &gt; 0, ""RU"", 0)"),0)</f>
        <v>0</v>
      </c>
      <c r="L131" s="18">
        <f ca="1">IFERROR(__xludf.DUMMYFUNCTION("IF(SUM(COUNTIF(artists!E:E, SPLIT(C131, "",""))) &gt; 0, ""OTHER"", 0)"),0)</f>
        <v>0</v>
      </c>
    </row>
    <row r="132" spans="1:12" ht="14.25" customHeight="1">
      <c r="A132" s="19" t="s">
        <v>2901</v>
      </c>
      <c r="B132" s="19" t="s">
        <v>2253</v>
      </c>
      <c r="C132" s="19" t="s">
        <v>156</v>
      </c>
      <c r="D132" s="19" t="s">
        <v>2254</v>
      </c>
      <c r="E132" s="19" t="s">
        <v>1228</v>
      </c>
      <c r="F132" s="19" t="s">
        <v>2764</v>
      </c>
      <c r="G132" s="19" t="s">
        <v>2876</v>
      </c>
      <c r="H132" s="19" t="s">
        <v>2781</v>
      </c>
      <c r="I132" s="41">
        <v>26048</v>
      </c>
      <c r="J132" s="18">
        <f ca="1">IFERROR(__xludf.DUMMYFUNCTION("IF(SUM(COUNTIF(artists!A:A, SPLIT(C132, "",""))) &gt; 0, ""UA"", 0)"),0)</f>
        <v>0</v>
      </c>
      <c r="K132" s="18" t="str">
        <f ca="1">IFERROR(__xludf.DUMMYFUNCTION("IF(SUM(COUNTIF(artists!C:C, SPLIT(C132, "",""))) &gt; 0, ""RU"", 0)"),"RU")</f>
        <v>RU</v>
      </c>
      <c r="L132" s="18">
        <f ca="1">IFERROR(__xludf.DUMMYFUNCTION("IF(SUM(COUNTIF(artists!E:E, SPLIT(C132, "",""))) &gt; 0, ""OTHER"", 0)"),0)</f>
        <v>0</v>
      </c>
    </row>
    <row r="133" spans="1:12" ht="14.25" customHeight="1">
      <c r="A133" s="19" t="s">
        <v>2833</v>
      </c>
      <c r="B133" s="19" t="s">
        <v>2705</v>
      </c>
      <c r="C133" s="19" t="s">
        <v>229</v>
      </c>
      <c r="D133" s="19" t="s">
        <v>2706</v>
      </c>
      <c r="E133" s="19" t="s">
        <v>2707</v>
      </c>
      <c r="F133" s="19" t="s">
        <v>2874</v>
      </c>
      <c r="G133" s="19" t="s">
        <v>2874</v>
      </c>
      <c r="H133" s="19" t="s">
        <v>2759</v>
      </c>
      <c r="I133" s="41">
        <v>25866</v>
      </c>
      <c r="J133" s="18">
        <f ca="1">IFERROR(__xludf.DUMMYFUNCTION("IF(SUM(COUNTIF(artists!A:A, SPLIT(C133, "",""))) &gt; 0, ""UA"", 0)"),0)</f>
        <v>0</v>
      </c>
      <c r="K133" s="18" t="str">
        <f ca="1">IFERROR(__xludf.DUMMYFUNCTION("IF(SUM(COUNTIF(artists!C:C, SPLIT(C133, "",""))) &gt; 0, ""RU"", 0)"),"RU")</f>
        <v>RU</v>
      </c>
      <c r="L133" s="18">
        <f ca="1">IFERROR(__xludf.DUMMYFUNCTION("IF(SUM(COUNTIF(artists!E:E, SPLIT(C133, "",""))) &gt; 0, ""OTHER"", 0)"),0)</f>
        <v>0</v>
      </c>
    </row>
    <row r="134" spans="1:12" ht="14.25" customHeight="1">
      <c r="A134" s="19" t="s">
        <v>2873</v>
      </c>
      <c r="B134" s="19" t="s">
        <v>965</v>
      </c>
      <c r="C134" s="19" t="s">
        <v>169</v>
      </c>
      <c r="D134" s="19" t="s">
        <v>966</v>
      </c>
      <c r="E134" s="19" t="s">
        <v>169</v>
      </c>
      <c r="F134" s="19" t="s">
        <v>2808</v>
      </c>
      <c r="G134" s="19" t="s">
        <v>2890</v>
      </c>
      <c r="H134" s="19" t="s">
        <v>2775</v>
      </c>
      <c r="I134" s="41">
        <v>25793</v>
      </c>
      <c r="J134" s="18" t="str">
        <f ca="1">IFERROR(__xludf.DUMMYFUNCTION("IF(SUM(COUNTIF(artists!A:A, SPLIT(C134, "",""))) &gt; 0, ""UA"", 0)"),"UA")</f>
        <v>UA</v>
      </c>
      <c r="K134" s="18">
        <f ca="1">IFERROR(__xludf.DUMMYFUNCTION("IF(SUM(COUNTIF(artists!C:C, SPLIT(C134, "",""))) &gt; 0, ""RU"", 0)"),0)</f>
        <v>0</v>
      </c>
      <c r="L134" s="18">
        <f ca="1">IFERROR(__xludf.DUMMYFUNCTION("IF(SUM(COUNTIF(artists!E:E, SPLIT(C134, "",""))) &gt; 0, ""OTHER"", 0)"),0)</f>
        <v>0</v>
      </c>
    </row>
    <row r="135" spans="1:12" ht="14.25" customHeight="1">
      <c r="A135" s="19" t="s">
        <v>2902</v>
      </c>
      <c r="B135" s="19" t="s">
        <v>995</v>
      </c>
      <c r="C135" s="19" t="s">
        <v>996</v>
      </c>
      <c r="D135" s="19" t="s">
        <v>997</v>
      </c>
      <c r="E135" s="19" t="s">
        <v>15</v>
      </c>
      <c r="F135" s="19" t="s">
        <v>2817</v>
      </c>
      <c r="G135" s="19" t="s">
        <v>2903</v>
      </c>
      <c r="H135" s="19" t="s">
        <v>2764</v>
      </c>
      <c r="I135" s="41">
        <v>25774</v>
      </c>
      <c r="J135" s="18" t="str">
        <f ca="1">IFERROR(__xludf.DUMMYFUNCTION("IF(SUM(COUNTIF(artists!A:A, SPLIT(C135, "",""))) &gt; 0, ""UA"", 0)"),"UA")</f>
        <v>UA</v>
      </c>
      <c r="K135" s="18">
        <f ca="1">IFERROR(__xludf.DUMMYFUNCTION("IF(SUM(COUNTIF(artists!C:C, SPLIT(C135, "",""))) &gt; 0, ""RU"", 0)"),0)</f>
        <v>0</v>
      </c>
      <c r="L135" s="18">
        <f ca="1">IFERROR(__xludf.DUMMYFUNCTION("IF(SUM(COUNTIF(artists!E:E, SPLIT(C135, "",""))) &gt; 0, ""OTHER"", 0)"),0)</f>
        <v>0</v>
      </c>
    </row>
    <row r="136" spans="1:12" ht="14.25" customHeight="1">
      <c r="A136" s="19" t="s">
        <v>2904</v>
      </c>
      <c r="B136" s="19" t="s">
        <v>2453</v>
      </c>
      <c r="C136" s="19" t="s">
        <v>52</v>
      </c>
      <c r="D136" s="19" t="s">
        <v>2454</v>
      </c>
      <c r="E136" s="19" t="s">
        <v>2455</v>
      </c>
      <c r="F136" s="19" t="s">
        <v>2808</v>
      </c>
      <c r="G136" s="19" t="s">
        <v>2884</v>
      </c>
      <c r="H136" s="19" t="s">
        <v>2851</v>
      </c>
      <c r="I136" s="41">
        <v>25677</v>
      </c>
      <c r="J136" s="18">
        <f ca="1">IFERROR(__xludf.DUMMYFUNCTION("IF(SUM(COUNTIF(artists!A:A, SPLIT(C136, "",""))) &gt; 0, ""UA"", 0)"),0)</f>
        <v>0</v>
      </c>
      <c r="K136" s="18" t="str">
        <f ca="1">IFERROR(__xludf.DUMMYFUNCTION("IF(SUM(COUNTIF(artists!C:C, SPLIT(C136, "",""))) &gt; 0, ""RU"", 0)"),"RU")</f>
        <v>RU</v>
      </c>
      <c r="L136" s="18">
        <f ca="1">IFERROR(__xludf.DUMMYFUNCTION("IF(SUM(COUNTIF(artists!E:E, SPLIT(C136, "",""))) &gt; 0, ""OTHER"", 0)"),0)</f>
        <v>0</v>
      </c>
    </row>
    <row r="137" spans="1:12" ht="14.25" customHeight="1">
      <c r="A137" s="19" t="s">
        <v>2905</v>
      </c>
      <c r="B137" s="19" t="s">
        <v>2149</v>
      </c>
      <c r="C137" s="19" t="s">
        <v>218</v>
      </c>
      <c r="D137" s="19" t="s">
        <v>2150</v>
      </c>
      <c r="E137" s="19" t="s">
        <v>1028</v>
      </c>
      <c r="F137" s="19" t="s">
        <v>2773</v>
      </c>
      <c r="G137" s="19" t="s">
        <v>2870</v>
      </c>
      <c r="H137" s="19" t="s">
        <v>2772</v>
      </c>
      <c r="I137" s="41">
        <v>25657</v>
      </c>
      <c r="J137" s="18">
        <f ca="1">IFERROR(__xludf.DUMMYFUNCTION("IF(SUM(COUNTIF(artists!A:A, SPLIT(C137, "",""))) &gt; 0, ""UA"", 0)"),0)</f>
        <v>0</v>
      </c>
      <c r="K137" s="18" t="str">
        <f ca="1">IFERROR(__xludf.DUMMYFUNCTION("IF(SUM(COUNTIF(artists!C:C, SPLIT(C137, "",""))) &gt; 0, ""RU"", 0)"),"RU")</f>
        <v>RU</v>
      </c>
      <c r="L137" s="18">
        <f ca="1">IFERROR(__xludf.DUMMYFUNCTION("IF(SUM(COUNTIF(artists!E:E, SPLIT(C137, "",""))) &gt; 0, ""OTHER"", 0)"),0)</f>
        <v>0</v>
      </c>
    </row>
    <row r="138" spans="1:12" ht="14.25" customHeight="1">
      <c r="A138" s="19" t="s">
        <v>2906</v>
      </c>
      <c r="B138" s="19" t="s">
        <v>2545</v>
      </c>
      <c r="C138" s="19" t="s">
        <v>253</v>
      </c>
      <c r="D138" s="19" t="s">
        <v>2546</v>
      </c>
      <c r="E138" s="19" t="s">
        <v>925</v>
      </c>
      <c r="F138" s="19" t="s">
        <v>2801</v>
      </c>
      <c r="G138" s="19" t="s">
        <v>2905</v>
      </c>
      <c r="H138" s="19" t="s">
        <v>2826</v>
      </c>
      <c r="I138" s="41">
        <v>25452</v>
      </c>
      <c r="J138" s="18">
        <f ca="1">IFERROR(__xludf.DUMMYFUNCTION("IF(SUM(COUNTIF(artists!A:A, SPLIT(C138, "",""))) &gt; 0, ""UA"", 0)"),0)</f>
        <v>0</v>
      </c>
      <c r="K138" s="18" t="str">
        <f ca="1">IFERROR(__xludf.DUMMYFUNCTION("IF(SUM(COUNTIF(artists!C:C, SPLIT(C138, "",""))) &gt; 0, ""RU"", 0)"),"RU")</f>
        <v>RU</v>
      </c>
      <c r="L138" s="18">
        <f ca="1">IFERROR(__xludf.DUMMYFUNCTION("IF(SUM(COUNTIF(artists!E:E, SPLIT(C138, "",""))) &gt; 0, ""OTHER"", 0)"),0)</f>
        <v>0</v>
      </c>
    </row>
    <row r="139" spans="1:12" ht="14.25" customHeight="1">
      <c r="A139" s="19" t="s">
        <v>2907</v>
      </c>
      <c r="B139" s="19" t="s">
        <v>2276</v>
      </c>
      <c r="C139" s="19" t="s">
        <v>303</v>
      </c>
      <c r="D139" s="19" t="s">
        <v>2277</v>
      </c>
      <c r="E139" s="19" t="s">
        <v>2278</v>
      </c>
      <c r="F139" s="19" t="s">
        <v>2757</v>
      </c>
      <c r="G139" s="19" t="s">
        <v>2908</v>
      </c>
      <c r="H139" s="19" t="s">
        <v>2794</v>
      </c>
      <c r="I139" s="41">
        <v>25452</v>
      </c>
      <c r="J139" s="18">
        <f ca="1">IFERROR(__xludf.DUMMYFUNCTION("IF(SUM(COUNTIF(artists!A:A, SPLIT(C139, "",""))) &gt; 0, ""UA"", 0)"),0)</f>
        <v>0</v>
      </c>
      <c r="K139" s="18">
        <f ca="1">IFERROR(__xludf.DUMMYFUNCTION("IF(SUM(COUNTIF(artists!C:C, SPLIT(C139, "",""))) &gt; 0, ""RU"", 0)"),0)</f>
        <v>0</v>
      </c>
      <c r="L139" s="18" t="str">
        <f ca="1">IFERROR(__xludf.DUMMYFUNCTION("IF(SUM(COUNTIF(artists!E:E, SPLIT(C139, "",""))) &gt; 0, ""OTHER"", 0)"),"OTHER")</f>
        <v>OTHER</v>
      </c>
    </row>
    <row r="140" spans="1:12" ht="14.25" customHeight="1">
      <c r="A140" s="19" t="s">
        <v>2881</v>
      </c>
      <c r="B140" s="19" t="s">
        <v>2506</v>
      </c>
      <c r="C140" s="19" t="s">
        <v>2507</v>
      </c>
      <c r="D140" s="19" t="s">
        <v>2508</v>
      </c>
      <c r="E140" s="19" t="s">
        <v>2509</v>
      </c>
      <c r="F140" s="19" t="s">
        <v>2867</v>
      </c>
      <c r="G140" s="19" t="s">
        <v>2909</v>
      </c>
      <c r="H140" s="19" t="s">
        <v>2786</v>
      </c>
      <c r="I140" s="41">
        <v>25386</v>
      </c>
      <c r="J140" s="18">
        <f ca="1">IFERROR(__xludf.DUMMYFUNCTION("IF(SUM(COUNTIF(artists!A:A, SPLIT(C140, "",""))) &gt; 0, ""UA"", 0)"),0)</f>
        <v>0</v>
      </c>
      <c r="K140" s="18" t="str">
        <f ca="1">IFERROR(__xludf.DUMMYFUNCTION("IF(SUM(COUNTIF(artists!C:C, SPLIT(C140, "",""))) &gt; 0, ""RU"", 0)"),"RU")</f>
        <v>RU</v>
      </c>
      <c r="L140" s="18">
        <f ca="1">IFERROR(__xludf.DUMMYFUNCTION("IF(SUM(COUNTIF(artists!E:E, SPLIT(C140, "",""))) &gt; 0, ""OTHER"", 0)"),0)</f>
        <v>0</v>
      </c>
    </row>
    <row r="141" spans="1:12" ht="14.25" customHeight="1">
      <c r="A141" s="19" t="s">
        <v>2909</v>
      </c>
      <c r="B141" s="19" t="s">
        <v>1003</v>
      </c>
      <c r="C141" s="19" t="s">
        <v>185</v>
      </c>
      <c r="D141" s="19" t="s">
        <v>1004</v>
      </c>
      <c r="E141" s="19" t="s">
        <v>925</v>
      </c>
      <c r="F141" s="19" t="s">
        <v>2909</v>
      </c>
      <c r="G141" s="19" t="s">
        <v>2910</v>
      </c>
      <c r="H141" s="19" t="s">
        <v>2764</v>
      </c>
      <c r="I141" s="41">
        <v>25276</v>
      </c>
      <c r="J141" s="18">
        <f ca="1">IFERROR(__xludf.DUMMYFUNCTION("IF(SUM(COUNTIF(artists!A:A, SPLIT(C141, "",""))) &gt; 0, ""UA"", 0)"),0)</f>
        <v>0</v>
      </c>
      <c r="K141" s="18" t="str">
        <f ca="1">IFERROR(__xludf.DUMMYFUNCTION("IF(SUM(COUNTIF(artists!C:C, SPLIT(C141, "",""))) &gt; 0, ""RU"", 0)"),"RU")</f>
        <v>RU</v>
      </c>
      <c r="L141" s="18">
        <f ca="1">IFERROR(__xludf.DUMMYFUNCTION("IF(SUM(COUNTIF(artists!E:E, SPLIT(C141, "",""))) &gt; 0, ""OTHER"", 0)"),0)</f>
        <v>0</v>
      </c>
    </row>
    <row r="142" spans="1:12" ht="14.25" customHeight="1">
      <c r="A142" s="19" t="s">
        <v>2911</v>
      </c>
      <c r="B142" s="19" t="s">
        <v>2728</v>
      </c>
      <c r="C142" s="19" t="s">
        <v>197</v>
      </c>
      <c r="D142" s="19" t="s">
        <v>2729</v>
      </c>
      <c r="E142" s="19" t="s">
        <v>2730</v>
      </c>
      <c r="F142" s="19" t="s">
        <v>2770</v>
      </c>
      <c r="G142" s="19" t="s">
        <v>2853</v>
      </c>
      <c r="H142" s="19" t="s">
        <v>2769</v>
      </c>
      <c r="I142" s="41">
        <v>25272</v>
      </c>
      <c r="J142" s="18">
        <f ca="1">IFERROR(__xludf.DUMMYFUNCTION("IF(SUM(COUNTIF(artists!A:A, SPLIT(C142, "",""))) &gt; 0, ""UA"", 0)"),0)</f>
        <v>0</v>
      </c>
      <c r="K142" s="18" t="str">
        <f ca="1">IFERROR(__xludf.DUMMYFUNCTION("IF(SUM(COUNTIF(artists!C:C, SPLIT(C142, "",""))) &gt; 0, ""RU"", 0)"),"RU")</f>
        <v>RU</v>
      </c>
      <c r="L142" s="18">
        <f ca="1">IFERROR(__xludf.DUMMYFUNCTION("IF(SUM(COUNTIF(artists!E:E, SPLIT(C142, "",""))) &gt; 0, ""OTHER"", 0)"),0)</f>
        <v>0</v>
      </c>
    </row>
    <row r="143" spans="1:12" ht="14.25" customHeight="1">
      <c r="A143" s="19" t="s">
        <v>2912</v>
      </c>
      <c r="B143" s="19" t="s">
        <v>2710</v>
      </c>
      <c r="C143" s="19" t="s">
        <v>226</v>
      </c>
      <c r="D143" s="19" t="s">
        <v>2711</v>
      </c>
      <c r="E143" s="19" t="s">
        <v>1978</v>
      </c>
      <c r="F143" s="19" t="s">
        <v>2758</v>
      </c>
      <c r="G143" s="19" t="s">
        <v>2872</v>
      </c>
      <c r="H143" s="19" t="s">
        <v>2778</v>
      </c>
      <c r="I143" s="41">
        <v>25193</v>
      </c>
      <c r="J143" s="18">
        <f ca="1">IFERROR(__xludf.DUMMYFUNCTION("IF(SUM(COUNTIF(artists!A:A, SPLIT(C143, "",""))) &gt; 0, ""UA"", 0)"),0)</f>
        <v>0</v>
      </c>
      <c r="K143" s="18" t="str">
        <f ca="1">IFERROR(__xludf.DUMMYFUNCTION("IF(SUM(COUNTIF(artists!C:C, SPLIT(C143, "",""))) &gt; 0, ""RU"", 0)"),"RU")</f>
        <v>RU</v>
      </c>
      <c r="L143" s="18">
        <f ca="1">IFERROR(__xludf.DUMMYFUNCTION("IF(SUM(COUNTIF(artists!E:E, SPLIT(C143, "",""))) &gt; 0, ""OTHER"", 0)"),0)</f>
        <v>0</v>
      </c>
    </row>
    <row r="144" spans="1:12" ht="14.25" customHeight="1">
      <c r="A144" s="19" t="s">
        <v>2913</v>
      </c>
      <c r="B144" s="19" t="s">
        <v>2296</v>
      </c>
      <c r="C144" s="19" t="s">
        <v>129</v>
      </c>
      <c r="D144" s="19" t="s">
        <v>2297</v>
      </c>
      <c r="E144" s="19" t="s">
        <v>2108</v>
      </c>
      <c r="F144" s="19" t="s">
        <v>2867</v>
      </c>
      <c r="G144" s="19" t="s">
        <v>2867</v>
      </c>
      <c r="H144" s="19" t="s">
        <v>2759</v>
      </c>
      <c r="I144" s="41">
        <v>25120</v>
      </c>
      <c r="J144" s="18" t="str">
        <f ca="1">IFERROR(__xludf.DUMMYFUNCTION("IF(SUM(COUNTIF(artists!A:A, SPLIT(C144, "",""))) &gt; 0, ""UA"", 0)"),"UA")</f>
        <v>UA</v>
      </c>
      <c r="K144" s="18">
        <f ca="1">IFERROR(__xludf.DUMMYFUNCTION("IF(SUM(COUNTIF(artists!C:C, SPLIT(C144, "",""))) &gt; 0, ""RU"", 0)"),0)</f>
        <v>0</v>
      </c>
      <c r="L144" s="18">
        <f ca="1">IFERROR(__xludf.DUMMYFUNCTION("IF(SUM(COUNTIF(artists!E:E, SPLIT(C144, "",""))) &gt; 0, ""OTHER"", 0)"),0)</f>
        <v>0</v>
      </c>
    </row>
    <row r="145" spans="1:12" ht="14.25" customHeight="1">
      <c r="A145" s="19" t="s">
        <v>2914</v>
      </c>
      <c r="B145" s="19" t="s">
        <v>2099</v>
      </c>
      <c r="C145" s="19" t="s">
        <v>144</v>
      </c>
      <c r="D145" s="19" t="s">
        <v>2100</v>
      </c>
      <c r="E145" s="19" t="s">
        <v>2101</v>
      </c>
      <c r="F145" s="19" t="s">
        <v>2914</v>
      </c>
      <c r="G145" s="19" t="s">
        <v>2915</v>
      </c>
      <c r="H145" s="19" t="s">
        <v>2763</v>
      </c>
      <c r="I145" s="41">
        <v>25086</v>
      </c>
      <c r="J145" s="18" t="str">
        <f ca="1">IFERROR(__xludf.DUMMYFUNCTION("IF(SUM(COUNTIF(artists!A:A, SPLIT(C145, "",""))) &gt; 0, ""UA"", 0)"),"UA")</f>
        <v>UA</v>
      </c>
      <c r="K145" s="18">
        <f ca="1">IFERROR(__xludf.DUMMYFUNCTION("IF(SUM(COUNTIF(artists!C:C, SPLIT(C145, "",""))) &gt; 0, ""RU"", 0)"),0)</f>
        <v>0</v>
      </c>
      <c r="L145" s="18">
        <f ca="1">IFERROR(__xludf.DUMMYFUNCTION("IF(SUM(COUNTIF(artists!E:E, SPLIT(C145, "",""))) &gt; 0, ""OTHER"", 0)"),0)</f>
        <v>0</v>
      </c>
    </row>
    <row r="146" spans="1:12" ht="14.25" customHeight="1">
      <c r="A146" s="19" t="s">
        <v>2916</v>
      </c>
      <c r="B146" s="19" t="s">
        <v>2111</v>
      </c>
      <c r="C146" s="19" t="s">
        <v>885</v>
      </c>
      <c r="D146" s="19" t="s">
        <v>2112</v>
      </c>
      <c r="E146" s="19" t="s">
        <v>2117</v>
      </c>
      <c r="F146" s="19" t="s">
        <v>2758</v>
      </c>
      <c r="G146" s="19" t="s">
        <v>2902</v>
      </c>
      <c r="H146" s="19" t="s">
        <v>2788</v>
      </c>
      <c r="I146" s="41">
        <v>25077</v>
      </c>
      <c r="J146" s="18">
        <f ca="1">IFERROR(__xludf.DUMMYFUNCTION("IF(SUM(COUNTIF(artists!A:A, SPLIT(C146, "",""))) &gt; 0, ""UA"", 0)"),0)</f>
        <v>0</v>
      </c>
      <c r="K146" s="18" t="str">
        <f ca="1">IFERROR(__xludf.DUMMYFUNCTION("IF(SUM(COUNTIF(artists!C:C, SPLIT(C146, "",""))) &gt; 0, ""RU"", 0)"),"RU")</f>
        <v>RU</v>
      </c>
      <c r="L146" s="18">
        <f ca="1">IFERROR(__xludf.DUMMYFUNCTION("IF(SUM(COUNTIF(artists!E:E, SPLIT(C146, "",""))) &gt; 0, ""OTHER"", 0)"),0)</f>
        <v>0</v>
      </c>
    </row>
    <row r="147" spans="1:12" ht="14.25" customHeight="1">
      <c r="A147" s="19" t="s">
        <v>2898</v>
      </c>
      <c r="B147" s="19" t="s">
        <v>2746</v>
      </c>
      <c r="C147" s="19" t="s">
        <v>2747</v>
      </c>
      <c r="D147" s="19" t="s">
        <v>2748</v>
      </c>
      <c r="E147" s="19" t="s">
        <v>654</v>
      </c>
      <c r="F147" s="19" t="s">
        <v>2875</v>
      </c>
      <c r="G147" s="19" t="s">
        <v>2760</v>
      </c>
      <c r="H147" s="19" t="s">
        <v>2764</v>
      </c>
      <c r="I147" s="41">
        <v>25001</v>
      </c>
      <c r="J147" s="18">
        <f ca="1">IFERROR(__xludf.DUMMYFUNCTION("IF(SUM(COUNTIF(artists!A:A, SPLIT(C147, "",""))) &gt; 0, ""UA"", 0)"),0)</f>
        <v>0</v>
      </c>
      <c r="K147" s="18">
        <f ca="1">IFERROR(__xludf.DUMMYFUNCTION("IF(SUM(COUNTIF(artists!C:C, SPLIT(C147, "",""))) &gt; 0, ""RU"", 0)"),0)</f>
        <v>0</v>
      </c>
      <c r="L147" s="18" t="str">
        <f ca="1">IFERROR(__xludf.DUMMYFUNCTION("IF(SUM(COUNTIF(artists!E:E, SPLIT(C147, "",""))) &gt; 0, ""OTHER"", 0)"),"OTHER")</f>
        <v>OTHER</v>
      </c>
    </row>
    <row r="148" spans="1:12" ht="14.25" customHeight="1">
      <c r="A148" s="19" t="s">
        <v>2917</v>
      </c>
      <c r="B148" s="19" t="s">
        <v>2738</v>
      </c>
      <c r="C148" s="19" t="s">
        <v>200</v>
      </c>
      <c r="D148" s="19" t="s">
        <v>2739</v>
      </c>
      <c r="E148" s="19" t="s">
        <v>1873</v>
      </c>
      <c r="F148" s="19" t="s">
        <v>2791</v>
      </c>
      <c r="G148" s="19" t="s">
        <v>2854</v>
      </c>
      <c r="H148" s="19" t="s">
        <v>2758</v>
      </c>
      <c r="I148" s="41">
        <v>24946</v>
      </c>
      <c r="J148" s="18">
        <f ca="1">IFERROR(__xludf.DUMMYFUNCTION("IF(SUM(COUNTIF(artists!A:A, SPLIT(C148, "",""))) &gt; 0, ""UA"", 0)"),0)</f>
        <v>0</v>
      </c>
      <c r="K148" s="18" t="str">
        <f ca="1">IFERROR(__xludf.DUMMYFUNCTION("IF(SUM(COUNTIF(artists!C:C, SPLIT(C148, "",""))) &gt; 0, ""RU"", 0)"),"RU")</f>
        <v>RU</v>
      </c>
      <c r="L148" s="18">
        <f ca="1">IFERROR(__xludf.DUMMYFUNCTION("IF(SUM(COUNTIF(artists!E:E, SPLIT(C148, "",""))) &gt; 0, ""OTHER"", 0)"),0)</f>
        <v>0</v>
      </c>
    </row>
    <row r="149" spans="1:12" ht="14.25" customHeight="1">
      <c r="A149" s="19" t="s">
        <v>2918</v>
      </c>
      <c r="B149" s="19" t="s">
        <v>2533</v>
      </c>
      <c r="C149" s="19" t="s">
        <v>2534</v>
      </c>
      <c r="D149" s="19" t="s">
        <v>2535</v>
      </c>
      <c r="E149" s="19" t="s">
        <v>2117</v>
      </c>
      <c r="F149" s="19" t="s">
        <v>2758</v>
      </c>
      <c r="G149" s="19" t="s">
        <v>2919</v>
      </c>
      <c r="H149" s="19" t="s">
        <v>2779</v>
      </c>
      <c r="I149" s="41">
        <v>24836</v>
      </c>
      <c r="J149" s="18">
        <f ca="1">IFERROR(__xludf.DUMMYFUNCTION("IF(SUM(COUNTIF(artists!A:A, SPLIT(C149, "",""))) &gt; 0, ""UA"", 0)"),0)</f>
        <v>0</v>
      </c>
      <c r="K149" s="18" t="str">
        <f ca="1">IFERROR(__xludf.DUMMYFUNCTION("IF(SUM(COUNTIF(artists!C:C, SPLIT(C149, "",""))) &gt; 0, ""RU"", 0)"),"RU")</f>
        <v>RU</v>
      </c>
      <c r="L149" s="18">
        <f ca="1">IFERROR(__xludf.DUMMYFUNCTION("IF(SUM(COUNTIF(artists!E:E, SPLIT(C149, "",""))) &gt; 0, ""OTHER"", 0)"),0)</f>
        <v>0</v>
      </c>
    </row>
    <row r="150" spans="1:12" ht="14.25" customHeight="1">
      <c r="A150" s="19" t="s">
        <v>2920</v>
      </c>
      <c r="B150" s="19" t="s">
        <v>2554</v>
      </c>
      <c r="C150" s="19" t="s">
        <v>308</v>
      </c>
      <c r="D150" s="19" t="s">
        <v>2555</v>
      </c>
      <c r="E150" s="19" t="s">
        <v>1252</v>
      </c>
      <c r="F150" s="19" t="s">
        <v>2765</v>
      </c>
      <c r="G150" s="19" t="s">
        <v>2907</v>
      </c>
      <c r="H150" s="19" t="s">
        <v>2774</v>
      </c>
      <c r="I150" s="41">
        <v>24828</v>
      </c>
      <c r="J150" s="18">
        <f ca="1">IFERROR(__xludf.DUMMYFUNCTION("IF(SUM(COUNTIF(artists!A:A, SPLIT(C150, "",""))) &gt; 0, ""UA"", 0)"),0)</f>
        <v>0</v>
      </c>
      <c r="K150" s="18" t="str">
        <f ca="1">IFERROR(__xludf.DUMMYFUNCTION("IF(SUM(COUNTIF(artists!C:C, SPLIT(C150, "",""))) &gt; 0, ""RU"", 0)"),"RU")</f>
        <v>RU</v>
      </c>
      <c r="L150" s="18">
        <f ca="1">IFERROR(__xludf.DUMMYFUNCTION("IF(SUM(COUNTIF(artists!E:E, SPLIT(C150, "",""))) &gt; 0, ""OTHER"", 0)"),0)</f>
        <v>0</v>
      </c>
    </row>
    <row r="151" spans="1:12" ht="14.25" customHeight="1">
      <c r="A151" s="19" t="s">
        <v>2921</v>
      </c>
      <c r="B151" s="19" t="s">
        <v>2612</v>
      </c>
      <c r="C151" s="19" t="s">
        <v>2613</v>
      </c>
      <c r="D151" s="19" t="s">
        <v>2614</v>
      </c>
      <c r="E151" s="19" t="s">
        <v>282</v>
      </c>
      <c r="F151" s="19" t="s">
        <v>2824</v>
      </c>
      <c r="G151" s="19" t="s">
        <v>2917</v>
      </c>
      <c r="H151" s="19" t="s">
        <v>2799</v>
      </c>
      <c r="I151" s="41">
        <v>24800</v>
      </c>
      <c r="J151" s="18">
        <f ca="1">IFERROR(__xludf.DUMMYFUNCTION("IF(SUM(COUNTIF(artists!A:A, SPLIT(C151, "",""))) &gt; 0, ""UA"", 0)"),0)</f>
        <v>0</v>
      </c>
      <c r="K151" s="18">
        <f ca="1">IFERROR(__xludf.DUMMYFUNCTION("IF(SUM(COUNTIF(artists!C:C, SPLIT(C151, "",""))) &gt; 0, ""RU"", 0)"),0)</f>
        <v>0</v>
      </c>
      <c r="L151" s="18" t="str">
        <f ca="1">IFERROR(__xludf.DUMMYFUNCTION("IF(SUM(COUNTIF(artists!E:E, SPLIT(C151, "",""))) &gt; 0, ""OTHER"", 0)"),"OTHER")</f>
        <v>OTHER</v>
      </c>
    </row>
    <row r="152" spans="1:12" ht="14.25" customHeight="1">
      <c r="A152" s="19" t="s">
        <v>2915</v>
      </c>
      <c r="B152" s="19" t="s">
        <v>2440</v>
      </c>
      <c r="C152" s="19" t="s">
        <v>149</v>
      </c>
      <c r="D152" s="19" t="s">
        <v>2441</v>
      </c>
      <c r="E152" s="19" t="s">
        <v>2442</v>
      </c>
      <c r="F152" s="19" t="s">
        <v>2913</v>
      </c>
      <c r="G152" s="19" t="s">
        <v>2922</v>
      </c>
      <c r="H152" s="19" t="s">
        <v>2764</v>
      </c>
      <c r="I152" s="41">
        <v>24761</v>
      </c>
      <c r="J152" s="18" t="str">
        <f ca="1">IFERROR(__xludf.DUMMYFUNCTION("IF(SUM(COUNTIF(artists!A:A, SPLIT(C152, "",""))) &gt; 0, ""UA"", 0)"),"UA")</f>
        <v>UA</v>
      </c>
      <c r="K152" s="18">
        <f ca="1">IFERROR(__xludf.DUMMYFUNCTION("IF(SUM(COUNTIF(artists!C:C, SPLIT(C152, "",""))) &gt; 0, ""RU"", 0)"),0)</f>
        <v>0</v>
      </c>
      <c r="L152" s="18">
        <f ca="1">IFERROR(__xludf.DUMMYFUNCTION("IF(SUM(COUNTIF(artists!E:E, SPLIT(C152, "",""))) &gt; 0, ""OTHER"", 0)"),0)</f>
        <v>0</v>
      </c>
    </row>
    <row r="153" spans="1:12" ht="14.25" customHeight="1">
      <c r="A153" s="19" t="s">
        <v>2923</v>
      </c>
      <c r="B153" s="19" t="s">
        <v>2708</v>
      </c>
      <c r="C153" s="19" t="s">
        <v>453</v>
      </c>
      <c r="D153" s="19" t="s">
        <v>2709</v>
      </c>
      <c r="E153" s="19" t="s">
        <v>638</v>
      </c>
      <c r="F153" s="19" t="s">
        <v>2809</v>
      </c>
      <c r="G153" s="19" t="s">
        <v>2897</v>
      </c>
      <c r="H153" s="19" t="s">
        <v>2780</v>
      </c>
      <c r="I153" s="41">
        <v>24694</v>
      </c>
      <c r="J153" s="18">
        <f ca="1">IFERROR(__xludf.DUMMYFUNCTION("IF(SUM(COUNTIF(artists!A:A, SPLIT(C153, "",""))) &gt; 0, ""UA"", 0)"),0)</f>
        <v>0</v>
      </c>
      <c r="K153" s="18">
        <f ca="1">IFERROR(__xludf.DUMMYFUNCTION("IF(SUM(COUNTIF(artists!C:C, SPLIT(C153, "",""))) &gt; 0, ""RU"", 0)"),0)</f>
        <v>0</v>
      </c>
      <c r="L153" s="18" t="str">
        <f ca="1">IFERROR(__xludf.DUMMYFUNCTION("IF(SUM(COUNTIF(artists!E:E, SPLIT(C153, "",""))) &gt; 0, ""OTHER"", 0)"),"OTHER")</f>
        <v>OTHER</v>
      </c>
    </row>
    <row r="154" spans="1:12" ht="14.25" customHeight="1">
      <c r="A154" s="19" t="s">
        <v>2924</v>
      </c>
      <c r="B154" s="19" t="s">
        <v>2016</v>
      </c>
      <c r="C154" s="19" t="s">
        <v>135</v>
      </c>
      <c r="D154" s="19" t="s">
        <v>2017</v>
      </c>
      <c r="E154" s="19" t="s">
        <v>1376</v>
      </c>
      <c r="F154" s="19" t="s">
        <v>2814</v>
      </c>
      <c r="G154" s="19" t="s">
        <v>2925</v>
      </c>
      <c r="H154" s="19" t="s">
        <v>2758</v>
      </c>
      <c r="I154" s="41">
        <v>24673</v>
      </c>
      <c r="J154" s="18" t="str">
        <f ca="1">IFERROR(__xludf.DUMMYFUNCTION("IF(SUM(COUNTIF(artists!A:A, SPLIT(C154, "",""))) &gt; 0, ""UA"", 0)"),"UA")</f>
        <v>UA</v>
      </c>
      <c r="K154" s="18">
        <f ca="1">IFERROR(__xludf.DUMMYFUNCTION("IF(SUM(COUNTIF(artists!C:C, SPLIT(C154, "",""))) &gt; 0, ""RU"", 0)"),0)</f>
        <v>0</v>
      </c>
      <c r="L154" s="18">
        <f ca="1">IFERROR(__xludf.DUMMYFUNCTION("IF(SUM(COUNTIF(artists!E:E, SPLIT(C154, "",""))) &gt; 0, ""OTHER"", 0)"),0)</f>
        <v>0</v>
      </c>
    </row>
    <row r="155" spans="1:12" ht="14.25" customHeight="1">
      <c r="A155" s="19" t="s">
        <v>2926</v>
      </c>
      <c r="B155" s="19" t="s">
        <v>2404</v>
      </c>
      <c r="C155" s="19" t="s">
        <v>250</v>
      </c>
      <c r="D155" s="19" t="s">
        <v>2405</v>
      </c>
      <c r="E155" s="19" t="s">
        <v>1333</v>
      </c>
      <c r="F155" s="19" t="s">
        <v>2764</v>
      </c>
      <c r="G155" s="19" t="s">
        <v>2904</v>
      </c>
      <c r="H155" s="19" t="s">
        <v>2779</v>
      </c>
      <c r="I155" s="41">
        <v>24649</v>
      </c>
      <c r="J155" s="18">
        <f ca="1">IFERROR(__xludf.DUMMYFUNCTION("IF(SUM(COUNTIF(artists!A:A, SPLIT(C155, "",""))) &gt; 0, ""UA"", 0)"),0)</f>
        <v>0</v>
      </c>
      <c r="K155" s="18" t="str">
        <f ca="1">IFERROR(__xludf.DUMMYFUNCTION("IF(SUM(COUNTIF(artists!C:C, SPLIT(C155, "",""))) &gt; 0, ""RU"", 0)"),"RU")</f>
        <v>RU</v>
      </c>
      <c r="L155" s="18">
        <f ca="1">IFERROR(__xludf.DUMMYFUNCTION("IF(SUM(COUNTIF(artists!E:E, SPLIT(C155, "",""))) &gt; 0, ""OTHER"", 0)"),0)</f>
        <v>0</v>
      </c>
    </row>
    <row r="156" spans="1:12" ht="14.25" customHeight="1">
      <c r="A156" s="19" t="s">
        <v>2927</v>
      </c>
      <c r="B156" s="19" t="s">
        <v>2547</v>
      </c>
      <c r="C156" s="19" t="s">
        <v>159</v>
      </c>
      <c r="D156" s="19" t="s">
        <v>2548</v>
      </c>
      <c r="E156" s="19" t="s">
        <v>159</v>
      </c>
      <c r="F156" s="19" t="s">
        <v>2843</v>
      </c>
      <c r="G156" s="19" t="s">
        <v>2926</v>
      </c>
      <c r="H156" s="19" t="s">
        <v>2796</v>
      </c>
      <c r="I156" s="41">
        <v>24479</v>
      </c>
      <c r="J156" s="18">
        <f ca="1">IFERROR(__xludf.DUMMYFUNCTION("IF(SUM(COUNTIF(artists!A:A, SPLIT(C156, "",""))) &gt; 0, ""UA"", 0)"),0)</f>
        <v>0</v>
      </c>
      <c r="K156" s="18" t="str">
        <f ca="1">IFERROR(__xludf.DUMMYFUNCTION("IF(SUM(COUNTIF(artists!C:C, SPLIT(C156, "",""))) &gt; 0, ""RU"", 0)"),"RU")</f>
        <v>RU</v>
      </c>
      <c r="L156" s="18">
        <f ca="1">IFERROR(__xludf.DUMMYFUNCTION("IF(SUM(COUNTIF(artists!E:E, SPLIT(C156, "",""))) &gt; 0, ""OTHER"", 0)"),0)</f>
        <v>0</v>
      </c>
    </row>
    <row r="157" spans="1:12" ht="14.25" customHeight="1">
      <c r="A157" s="19" t="s">
        <v>2868</v>
      </c>
      <c r="B157" s="19" t="s">
        <v>2153</v>
      </c>
      <c r="C157" s="19" t="s">
        <v>2154</v>
      </c>
      <c r="D157" s="19" t="s">
        <v>2155</v>
      </c>
      <c r="E157" s="19" t="s">
        <v>1216</v>
      </c>
      <c r="F157" s="19" t="s">
        <v>2764</v>
      </c>
      <c r="G157" s="19" t="s">
        <v>2912</v>
      </c>
      <c r="H157" s="19" t="s">
        <v>2783</v>
      </c>
      <c r="I157" s="41">
        <v>24387</v>
      </c>
      <c r="J157" s="18">
        <f ca="1">IFERROR(__xludf.DUMMYFUNCTION("IF(SUM(COUNTIF(artists!A:A, SPLIT(C157, "",""))) &gt; 0, ""UA"", 0)"),0)</f>
        <v>0</v>
      </c>
      <c r="K157" s="18" t="str">
        <f ca="1">IFERROR(__xludf.DUMMYFUNCTION("IF(SUM(COUNTIF(artists!C:C, SPLIT(C157, "",""))) &gt; 0, ""RU"", 0)"),"RU")</f>
        <v>RU</v>
      </c>
      <c r="L157" s="18">
        <f ca="1">IFERROR(__xludf.DUMMYFUNCTION("IF(SUM(COUNTIF(artists!E:E, SPLIT(C157, "",""))) &gt; 0, ""OTHER"", 0)"),0)</f>
        <v>0</v>
      </c>
    </row>
    <row r="158" spans="1:12" ht="14.25" customHeight="1">
      <c r="A158" s="19" t="s">
        <v>2919</v>
      </c>
      <c r="B158" s="19" t="s">
        <v>1050</v>
      </c>
      <c r="C158" s="19" t="s">
        <v>1051</v>
      </c>
      <c r="D158" s="19" t="s">
        <v>1052</v>
      </c>
      <c r="E158" s="19" t="s">
        <v>1053</v>
      </c>
      <c r="F158" s="19" t="s">
        <v>2838</v>
      </c>
      <c r="G158" s="19" t="s">
        <v>2901</v>
      </c>
      <c r="H158" s="19" t="s">
        <v>2767</v>
      </c>
      <c r="I158" s="41">
        <v>24379</v>
      </c>
      <c r="J158" s="18">
        <f ca="1">IFERROR(__xludf.DUMMYFUNCTION("IF(SUM(COUNTIF(artists!A:A, SPLIT(C158, "",""))) &gt; 0, ""UA"", 0)"),0)</f>
        <v>0</v>
      </c>
      <c r="K158" s="18" t="str">
        <f ca="1">IFERROR(__xludf.DUMMYFUNCTION("IF(SUM(COUNTIF(artists!C:C, SPLIT(C158, "",""))) &gt; 0, ""RU"", 0)"),"RU")</f>
        <v>RU</v>
      </c>
      <c r="L158" s="18">
        <f ca="1">IFERROR(__xludf.DUMMYFUNCTION("IF(SUM(COUNTIF(artists!E:E, SPLIT(C158, "",""))) &gt; 0, ""OTHER"", 0)"),0)</f>
        <v>0</v>
      </c>
    </row>
    <row r="159" spans="1:12" ht="14.25" customHeight="1">
      <c r="A159" s="19" t="s">
        <v>2928</v>
      </c>
      <c r="B159" s="19" t="s">
        <v>2716</v>
      </c>
      <c r="C159" s="19" t="s">
        <v>885</v>
      </c>
      <c r="D159" s="19" t="s">
        <v>2717</v>
      </c>
      <c r="E159" s="19" t="s">
        <v>2117</v>
      </c>
      <c r="F159" s="19" t="s">
        <v>2763</v>
      </c>
      <c r="G159" s="19" t="s">
        <v>2899</v>
      </c>
      <c r="H159" s="19" t="s">
        <v>2788</v>
      </c>
      <c r="I159" s="41">
        <v>24310</v>
      </c>
      <c r="J159" s="18">
        <f ca="1">IFERROR(__xludf.DUMMYFUNCTION("IF(SUM(COUNTIF(artists!A:A, SPLIT(C159, "",""))) &gt; 0, ""UA"", 0)"),0)</f>
        <v>0</v>
      </c>
      <c r="K159" s="18" t="str">
        <f ca="1">IFERROR(__xludf.DUMMYFUNCTION("IF(SUM(COUNTIF(artists!C:C, SPLIT(C159, "",""))) &gt; 0, ""RU"", 0)"),"RU")</f>
        <v>RU</v>
      </c>
      <c r="L159" s="18">
        <f ca="1">IFERROR(__xludf.DUMMYFUNCTION("IF(SUM(COUNTIF(artists!E:E, SPLIT(C159, "",""))) &gt; 0, ""OTHER"", 0)"),0)</f>
        <v>0</v>
      </c>
    </row>
    <row r="160" spans="1:12" ht="14.25" customHeight="1">
      <c r="A160" s="19" t="s">
        <v>2929</v>
      </c>
      <c r="B160" s="19" t="s">
        <v>2712</v>
      </c>
      <c r="C160" s="19" t="s">
        <v>194</v>
      </c>
      <c r="D160" s="19" t="s">
        <v>2713</v>
      </c>
      <c r="E160" s="19" t="s">
        <v>2252</v>
      </c>
      <c r="F160" s="19" t="s">
        <v>2790</v>
      </c>
      <c r="G160" s="19" t="s">
        <v>2918</v>
      </c>
      <c r="H160" s="19" t="s">
        <v>2851</v>
      </c>
      <c r="I160" s="41">
        <v>24298</v>
      </c>
      <c r="J160" s="18">
        <f ca="1">IFERROR(__xludf.DUMMYFUNCTION("IF(SUM(COUNTIF(artists!A:A, SPLIT(C160, "",""))) &gt; 0, ""UA"", 0)"),0)</f>
        <v>0</v>
      </c>
      <c r="K160" s="18" t="str">
        <f ca="1">IFERROR(__xludf.DUMMYFUNCTION("IF(SUM(COUNTIF(artists!C:C, SPLIT(C160, "",""))) &gt; 0, ""RU"", 0)"),"RU")</f>
        <v>RU</v>
      </c>
      <c r="L160" s="18">
        <f ca="1">IFERROR(__xludf.DUMMYFUNCTION("IF(SUM(COUNTIF(artists!E:E, SPLIT(C160, "",""))) &gt; 0, ""OTHER"", 0)"),0)</f>
        <v>0</v>
      </c>
    </row>
    <row r="161" spans="1:12" ht="14.25" customHeight="1">
      <c r="A161" s="19" t="s">
        <v>2930</v>
      </c>
      <c r="B161" s="19" t="s">
        <v>2721</v>
      </c>
      <c r="C161" s="19" t="s">
        <v>255</v>
      </c>
      <c r="D161" s="19" t="s">
        <v>2722</v>
      </c>
      <c r="E161" s="19" t="s">
        <v>1077</v>
      </c>
      <c r="F161" s="19" t="s">
        <v>2148</v>
      </c>
      <c r="G161" s="19" t="s">
        <v>2906</v>
      </c>
      <c r="H161" s="19" t="s">
        <v>2780</v>
      </c>
      <c r="I161" s="41">
        <v>24230</v>
      </c>
      <c r="J161" s="18">
        <f ca="1">IFERROR(__xludf.DUMMYFUNCTION("IF(SUM(COUNTIF(artists!A:A, SPLIT(C161, "",""))) &gt; 0, ""UA"", 0)"),0)</f>
        <v>0</v>
      </c>
      <c r="K161" s="18" t="str">
        <f ca="1">IFERROR(__xludf.DUMMYFUNCTION("IF(SUM(COUNTIF(artists!C:C, SPLIT(C161, "",""))) &gt; 0, ""RU"", 0)"),"RU")</f>
        <v>RU</v>
      </c>
      <c r="L161" s="18">
        <f ca="1">IFERROR(__xludf.DUMMYFUNCTION("IF(SUM(COUNTIF(artists!E:E, SPLIT(C161, "",""))) &gt; 0, ""OTHER"", 0)"),0)</f>
        <v>0</v>
      </c>
    </row>
    <row r="162" spans="1:12" ht="14.25" customHeight="1">
      <c r="A162" s="19" t="s">
        <v>2931</v>
      </c>
      <c r="B162" s="19" t="s">
        <v>1152</v>
      </c>
      <c r="C162" s="19" t="s">
        <v>198</v>
      </c>
      <c r="D162" s="19" t="s">
        <v>1153</v>
      </c>
      <c r="E162" s="19" t="s">
        <v>878</v>
      </c>
      <c r="F162" s="19" t="s">
        <v>2757</v>
      </c>
      <c r="G162" s="19" t="s">
        <v>2932</v>
      </c>
      <c r="H162" s="19" t="s">
        <v>2855</v>
      </c>
      <c r="I162" s="41">
        <v>24092</v>
      </c>
      <c r="J162" s="18">
        <f ca="1">IFERROR(__xludf.DUMMYFUNCTION("IF(SUM(COUNTIF(artists!A:A, SPLIT(C162, "",""))) &gt; 0, ""UA"", 0)"),0)</f>
        <v>0</v>
      </c>
      <c r="K162" s="18">
        <f ca="1">IFERROR(__xludf.DUMMYFUNCTION("IF(SUM(COUNTIF(artists!C:C, SPLIT(C162, "",""))) &gt; 0, ""RU"", 0)"),0)</f>
        <v>0</v>
      </c>
      <c r="L162" s="18" t="str">
        <f ca="1">IFERROR(__xludf.DUMMYFUNCTION("IF(SUM(COUNTIF(artists!E:E, SPLIT(C162, "",""))) &gt; 0, ""OTHER"", 0)"),"OTHER")</f>
        <v>OTHER</v>
      </c>
    </row>
    <row r="163" spans="1:12" ht="14.25" customHeight="1">
      <c r="A163" s="19" t="s">
        <v>2910</v>
      </c>
      <c r="B163" s="19" t="s">
        <v>2585</v>
      </c>
      <c r="C163" s="19" t="s">
        <v>108</v>
      </c>
      <c r="D163" s="19" t="s">
        <v>2586</v>
      </c>
      <c r="E163" s="19" t="s">
        <v>815</v>
      </c>
      <c r="F163" s="19" t="s">
        <v>2931</v>
      </c>
      <c r="G163" s="19" t="s">
        <v>2931</v>
      </c>
      <c r="H163" s="19" t="s">
        <v>2763</v>
      </c>
      <c r="I163" s="41">
        <v>24066</v>
      </c>
      <c r="J163" s="18" t="str">
        <f ca="1">IFERROR(__xludf.DUMMYFUNCTION("IF(SUM(COUNTIF(artists!A:A, SPLIT(C163, "",""))) &gt; 0, ""UA"", 0)"),"UA")</f>
        <v>UA</v>
      </c>
      <c r="K163" s="18">
        <f ca="1">IFERROR(__xludf.DUMMYFUNCTION("IF(SUM(COUNTIF(artists!C:C, SPLIT(C163, "",""))) &gt; 0, ""RU"", 0)"),0)</f>
        <v>0</v>
      </c>
      <c r="L163" s="18">
        <f ca="1">IFERROR(__xludf.DUMMYFUNCTION("IF(SUM(COUNTIF(artists!E:E, SPLIT(C163, "",""))) &gt; 0, ""OTHER"", 0)"),0)</f>
        <v>0</v>
      </c>
    </row>
    <row r="164" spans="1:12" ht="14.25" customHeight="1">
      <c r="A164" s="19" t="s">
        <v>2903</v>
      </c>
      <c r="B164" s="19" t="s">
        <v>1224</v>
      </c>
      <c r="C164" s="19" t="s">
        <v>185</v>
      </c>
      <c r="D164" s="19" t="s">
        <v>1225</v>
      </c>
      <c r="E164" s="19" t="s">
        <v>925</v>
      </c>
      <c r="F164" s="19" t="s">
        <v>2903</v>
      </c>
      <c r="G164" s="19" t="s">
        <v>2760</v>
      </c>
      <c r="H164" s="19" t="s">
        <v>2763</v>
      </c>
      <c r="I164" s="41">
        <v>23991</v>
      </c>
      <c r="J164" s="18">
        <f ca="1">IFERROR(__xludf.DUMMYFUNCTION("IF(SUM(COUNTIF(artists!A:A, SPLIT(C164, "",""))) &gt; 0, ""UA"", 0)"),0)</f>
        <v>0</v>
      </c>
      <c r="K164" s="18" t="str">
        <f ca="1">IFERROR(__xludf.DUMMYFUNCTION("IF(SUM(COUNTIF(artists!C:C, SPLIT(C164, "",""))) &gt; 0, ""RU"", 0)"),"RU")</f>
        <v>RU</v>
      </c>
      <c r="L164" s="18">
        <f ca="1">IFERROR(__xludf.DUMMYFUNCTION("IF(SUM(COUNTIF(artists!E:E, SPLIT(C164, "",""))) &gt; 0, ""OTHER"", 0)"),0)</f>
        <v>0</v>
      </c>
    </row>
    <row r="165" spans="1:12" ht="14.25" customHeight="1">
      <c r="A165" s="19" t="s">
        <v>2925</v>
      </c>
      <c r="B165" s="19" t="s">
        <v>2443</v>
      </c>
      <c r="C165" s="19" t="s">
        <v>2444</v>
      </c>
      <c r="D165" s="19" t="s">
        <v>2445</v>
      </c>
      <c r="E165" s="19" t="s">
        <v>1920</v>
      </c>
      <c r="F165" s="19" t="s">
        <v>2758</v>
      </c>
      <c r="G165" s="19" t="s">
        <v>2929</v>
      </c>
      <c r="H165" s="19" t="s">
        <v>2801</v>
      </c>
      <c r="I165" s="41">
        <v>23984</v>
      </c>
      <c r="J165" s="18">
        <f ca="1">IFERROR(__xludf.DUMMYFUNCTION("IF(SUM(COUNTIF(artists!A:A, SPLIT(C165, "",""))) &gt; 0, ""UA"", 0)"),0)</f>
        <v>0</v>
      </c>
      <c r="K165" s="18" t="str">
        <f ca="1">IFERROR(__xludf.DUMMYFUNCTION("IF(SUM(COUNTIF(artists!C:C, SPLIT(C165, "",""))) &gt; 0, ""RU"", 0)"),"RU")</f>
        <v>RU</v>
      </c>
      <c r="L165" s="18">
        <f ca="1">IFERROR(__xludf.DUMMYFUNCTION("IF(SUM(COUNTIF(artists!E:E, SPLIT(C165, "",""))) &gt; 0, ""OTHER"", 0)"),0)</f>
        <v>0</v>
      </c>
    </row>
    <row r="166" spans="1:12" ht="14.25" customHeight="1">
      <c r="A166" s="19" t="s">
        <v>2922</v>
      </c>
      <c r="B166" s="19" t="s">
        <v>2472</v>
      </c>
      <c r="C166" s="19" t="s">
        <v>302</v>
      </c>
      <c r="D166" s="19" t="s">
        <v>2473</v>
      </c>
      <c r="E166" s="19" t="s">
        <v>302</v>
      </c>
      <c r="F166" s="19" t="s">
        <v>2866</v>
      </c>
      <c r="G166" s="19" t="s">
        <v>2924</v>
      </c>
      <c r="H166" s="19" t="s">
        <v>2774</v>
      </c>
      <c r="I166" s="41">
        <v>23844</v>
      </c>
      <c r="J166" s="18">
        <f ca="1">IFERROR(__xludf.DUMMYFUNCTION("IF(SUM(COUNTIF(artists!A:A, SPLIT(C166, "",""))) &gt; 0, ""UA"", 0)"),0)</f>
        <v>0</v>
      </c>
      <c r="K166" s="18" t="str">
        <f ca="1">IFERROR(__xludf.DUMMYFUNCTION("IF(SUM(COUNTIF(artists!C:C, SPLIT(C166, "",""))) &gt; 0, ""RU"", 0)"),"RU")</f>
        <v>RU</v>
      </c>
      <c r="L166" s="18">
        <f ca="1">IFERROR(__xludf.DUMMYFUNCTION("IF(SUM(COUNTIF(artists!E:E, SPLIT(C166, "",""))) &gt; 0, ""OTHER"", 0)"),0)</f>
        <v>0</v>
      </c>
    </row>
    <row r="167" spans="1:12" ht="14.25" customHeight="1">
      <c r="A167" s="19" t="s">
        <v>2933</v>
      </c>
      <c r="B167" s="19" t="s">
        <v>2543</v>
      </c>
      <c r="C167" s="19" t="s">
        <v>264</v>
      </c>
      <c r="D167" s="19" t="s">
        <v>2544</v>
      </c>
      <c r="E167" s="19" t="s">
        <v>1379</v>
      </c>
      <c r="F167" s="19" t="s">
        <v>2772</v>
      </c>
      <c r="G167" s="19" t="s">
        <v>2923</v>
      </c>
      <c r="H167" s="19" t="s">
        <v>2768</v>
      </c>
      <c r="I167" s="41">
        <v>23835</v>
      </c>
      <c r="J167" s="18">
        <f ca="1">IFERROR(__xludf.DUMMYFUNCTION("IF(SUM(COUNTIF(artists!A:A, SPLIT(C167, "",""))) &gt; 0, ""UA"", 0)"),0)</f>
        <v>0</v>
      </c>
      <c r="K167" s="18" t="str">
        <f ca="1">IFERROR(__xludf.DUMMYFUNCTION("IF(SUM(COUNTIF(artists!C:C, SPLIT(C167, "",""))) &gt; 0, ""RU"", 0)"),"RU")</f>
        <v>RU</v>
      </c>
      <c r="L167" s="18">
        <f ca="1">IFERROR(__xludf.DUMMYFUNCTION("IF(SUM(COUNTIF(artists!E:E, SPLIT(C167, "",""))) &gt; 0, ""OTHER"", 0)"),0)</f>
        <v>0</v>
      </c>
    </row>
    <row r="168" spans="1:12" ht="14.25" customHeight="1">
      <c r="A168" s="19" t="s">
        <v>2934</v>
      </c>
      <c r="B168" s="19" t="s">
        <v>1753</v>
      </c>
      <c r="C168" s="19" t="s">
        <v>267</v>
      </c>
      <c r="D168" s="19" t="s">
        <v>1754</v>
      </c>
      <c r="E168" s="19" t="s">
        <v>907</v>
      </c>
      <c r="F168" s="19" t="s">
        <v>2792</v>
      </c>
      <c r="G168" s="19" t="s">
        <v>2920</v>
      </c>
      <c r="H168" s="19" t="s">
        <v>2783</v>
      </c>
      <c r="I168" s="41">
        <v>23791</v>
      </c>
      <c r="J168" s="18">
        <f ca="1">IFERROR(__xludf.DUMMYFUNCTION("IF(SUM(COUNTIF(artists!A:A, SPLIT(C168, "",""))) &gt; 0, ""UA"", 0)"),0)</f>
        <v>0</v>
      </c>
      <c r="K168" s="18" t="str">
        <f ca="1">IFERROR(__xludf.DUMMYFUNCTION("IF(SUM(COUNTIF(artists!C:C, SPLIT(C168, "",""))) &gt; 0, ""RU"", 0)"),"RU")</f>
        <v>RU</v>
      </c>
      <c r="L168" s="18">
        <f ca="1">IFERROR(__xludf.DUMMYFUNCTION("IF(SUM(COUNTIF(artists!E:E, SPLIT(C168, "",""))) &gt; 0, ""OTHER"", 0)"),0)</f>
        <v>0</v>
      </c>
    </row>
    <row r="169" spans="1:12" ht="14.25" customHeight="1">
      <c r="A169" s="19" t="s">
        <v>2935</v>
      </c>
      <c r="B169" s="19" t="s">
        <v>2936</v>
      </c>
      <c r="C169" s="19" t="s">
        <v>112</v>
      </c>
      <c r="D169" s="19" t="s">
        <v>2937</v>
      </c>
      <c r="E169" s="19" t="s">
        <v>2734</v>
      </c>
      <c r="F169" s="19" t="s">
        <v>2763</v>
      </c>
      <c r="G169" s="19" t="s">
        <v>2938</v>
      </c>
      <c r="H169" s="19" t="s">
        <v>2774</v>
      </c>
      <c r="I169" s="41">
        <v>23628</v>
      </c>
      <c r="J169" s="18">
        <f ca="1">IFERROR(__xludf.DUMMYFUNCTION("IF(SUM(COUNTIF(artists!A:A, SPLIT(C169, "",""))) &gt; 0, ""UA"", 0)"),0)</f>
        <v>0</v>
      </c>
      <c r="K169" s="18" t="str">
        <f ca="1">IFERROR(__xludf.DUMMYFUNCTION("IF(SUM(COUNTIF(artists!C:C, SPLIT(C169, "",""))) &gt; 0, ""RU"", 0)"),"RU")</f>
        <v>RU</v>
      </c>
      <c r="L169" s="18">
        <f ca="1">IFERROR(__xludf.DUMMYFUNCTION("IF(SUM(COUNTIF(artists!E:E, SPLIT(C169, "",""))) &gt; 0, ""OTHER"", 0)"),0)</f>
        <v>0</v>
      </c>
    </row>
    <row r="170" spans="1:12" ht="14.25" customHeight="1">
      <c r="A170" s="19" t="s">
        <v>2939</v>
      </c>
      <c r="B170" s="19" t="s">
        <v>2735</v>
      </c>
      <c r="C170" s="19" t="s">
        <v>2736</v>
      </c>
      <c r="D170" s="19" t="s">
        <v>2737</v>
      </c>
      <c r="E170" s="19" t="s">
        <v>279</v>
      </c>
      <c r="F170" s="19" t="s">
        <v>2767</v>
      </c>
      <c r="G170" s="19" t="s">
        <v>2940</v>
      </c>
      <c r="H170" s="19" t="s">
        <v>2808</v>
      </c>
      <c r="I170" s="41">
        <v>23580</v>
      </c>
      <c r="J170" s="18">
        <f ca="1">IFERROR(__xludf.DUMMYFUNCTION("IF(SUM(COUNTIF(artists!A:A, SPLIT(C170, "",""))) &gt; 0, ""UA"", 0)"),0)</f>
        <v>0</v>
      </c>
      <c r="K170" s="18" t="str">
        <f ca="1">IFERROR(__xludf.DUMMYFUNCTION("IF(SUM(COUNTIF(artists!C:C, SPLIT(C170, "",""))) &gt; 0, ""RU"", 0)"),"RU")</f>
        <v>RU</v>
      </c>
      <c r="L170" s="18">
        <f ca="1">IFERROR(__xludf.DUMMYFUNCTION("IF(SUM(COUNTIF(artists!E:E, SPLIT(C170, "",""))) &gt; 0, ""OTHER"", 0)"),0)</f>
        <v>0</v>
      </c>
    </row>
    <row r="171" spans="1:12" ht="14.25" customHeight="1">
      <c r="A171" s="19" t="s">
        <v>2941</v>
      </c>
      <c r="B171" s="19" t="s">
        <v>2425</v>
      </c>
      <c r="C171" s="19" t="s">
        <v>223</v>
      </c>
      <c r="D171" s="19" t="s">
        <v>2426</v>
      </c>
      <c r="E171" s="19" t="s">
        <v>925</v>
      </c>
      <c r="F171" s="19" t="s">
        <v>2795</v>
      </c>
      <c r="G171" s="19" t="s">
        <v>2921</v>
      </c>
      <c r="H171" s="19" t="s">
        <v>2829</v>
      </c>
      <c r="I171" s="41">
        <v>23414</v>
      </c>
      <c r="J171" s="18">
        <f ca="1">IFERROR(__xludf.DUMMYFUNCTION("IF(SUM(COUNTIF(artists!A:A, SPLIT(C171, "",""))) &gt; 0, ""UA"", 0)"),0)</f>
        <v>0</v>
      </c>
      <c r="K171" s="18" t="str">
        <f ca="1">IFERROR(__xludf.DUMMYFUNCTION("IF(SUM(COUNTIF(artists!C:C, SPLIT(C171, "",""))) &gt; 0, ""RU"", 0)"),"RU")</f>
        <v>RU</v>
      </c>
      <c r="L171" s="18">
        <f ca="1">IFERROR(__xludf.DUMMYFUNCTION("IF(SUM(COUNTIF(artists!E:E, SPLIT(C171, "",""))) &gt; 0, ""OTHER"", 0)"),0)</f>
        <v>0</v>
      </c>
    </row>
    <row r="172" spans="1:12" ht="14.25" customHeight="1">
      <c r="A172" s="19" t="s">
        <v>2900</v>
      </c>
      <c r="B172" s="19" t="s">
        <v>2427</v>
      </c>
      <c r="C172" s="19" t="s">
        <v>273</v>
      </c>
      <c r="D172" s="19" t="s">
        <v>2428</v>
      </c>
      <c r="E172" s="19" t="s">
        <v>1920</v>
      </c>
      <c r="F172" s="19" t="s">
        <v>2794</v>
      </c>
      <c r="G172" s="19" t="s">
        <v>2928</v>
      </c>
      <c r="H172" s="19" t="s">
        <v>2854</v>
      </c>
      <c r="I172" s="41">
        <v>23406</v>
      </c>
      <c r="J172" s="18">
        <f ca="1">IFERROR(__xludf.DUMMYFUNCTION("IF(SUM(COUNTIF(artists!A:A, SPLIT(C172, "",""))) &gt; 0, ""UA"", 0)"),0)</f>
        <v>0</v>
      </c>
      <c r="K172" s="18" t="str">
        <f ca="1">IFERROR(__xludf.DUMMYFUNCTION("IF(SUM(COUNTIF(artists!C:C, SPLIT(C172, "",""))) &gt; 0, ""RU"", 0)"),"RU")</f>
        <v>RU</v>
      </c>
      <c r="L172" s="18">
        <f ca="1">IFERROR(__xludf.DUMMYFUNCTION("IF(SUM(COUNTIF(artists!E:E, SPLIT(C172, "",""))) &gt; 0, ""OTHER"", 0)"),0)</f>
        <v>0</v>
      </c>
    </row>
    <row r="173" spans="1:12" ht="14.25" customHeight="1">
      <c r="A173" s="19" t="s">
        <v>2942</v>
      </c>
      <c r="B173" s="19" t="s">
        <v>2587</v>
      </c>
      <c r="C173" s="19" t="s">
        <v>111</v>
      </c>
      <c r="D173" s="19" t="s">
        <v>2588</v>
      </c>
      <c r="E173" s="19" t="s">
        <v>815</v>
      </c>
      <c r="F173" s="19" t="s">
        <v>2898</v>
      </c>
      <c r="G173" s="19" t="s">
        <v>2943</v>
      </c>
      <c r="H173" s="19" t="s">
        <v>2758</v>
      </c>
      <c r="I173" s="41">
        <v>23335</v>
      </c>
      <c r="J173" s="18" t="str">
        <f ca="1">IFERROR(__xludf.DUMMYFUNCTION("IF(SUM(COUNTIF(artists!A:A, SPLIT(C173, "",""))) &gt; 0, ""UA"", 0)"),"UA")</f>
        <v>UA</v>
      </c>
      <c r="K173" s="18">
        <f ca="1">IFERROR(__xludf.DUMMYFUNCTION("IF(SUM(COUNTIF(artists!C:C, SPLIT(C173, "",""))) &gt; 0, ""RU"", 0)"),0)</f>
        <v>0</v>
      </c>
      <c r="L173" s="18">
        <f ca="1">IFERROR(__xludf.DUMMYFUNCTION("IF(SUM(COUNTIF(artists!E:E, SPLIT(C173, "",""))) &gt; 0, ""OTHER"", 0)"),0)</f>
        <v>0</v>
      </c>
    </row>
    <row r="174" spans="1:12" ht="14.25" customHeight="1">
      <c r="A174" s="19" t="s">
        <v>2944</v>
      </c>
      <c r="B174" s="19" t="s">
        <v>2289</v>
      </c>
      <c r="C174" s="19" t="s">
        <v>188</v>
      </c>
      <c r="D174" s="19" t="s">
        <v>2290</v>
      </c>
      <c r="E174" s="19" t="s">
        <v>661</v>
      </c>
      <c r="F174" s="19" t="s">
        <v>2837</v>
      </c>
      <c r="G174" s="19" t="s">
        <v>2760</v>
      </c>
      <c r="H174" s="19" t="s">
        <v>2762</v>
      </c>
      <c r="I174" s="41">
        <v>23310</v>
      </c>
      <c r="J174" s="18">
        <f ca="1">IFERROR(__xludf.DUMMYFUNCTION("IF(SUM(COUNTIF(artists!A:A, SPLIT(C174, "",""))) &gt; 0, ""UA"", 0)"),0)</f>
        <v>0</v>
      </c>
      <c r="K174" s="18" t="str">
        <f ca="1">IFERROR(__xludf.DUMMYFUNCTION("IF(SUM(COUNTIF(artists!C:C, SPLIT(C174, "",""))) &gt; 0, ""RU"", 0)"),"RU")</f>
        <v>RU</v>
      </c>
      <c r="L174" s="18">
        <f ca="1">IFERROR(__xludf.DUMMYFUNCTION("IF(SUM(COUNTIF(artists!E:E, SPLIT(C174, "",""))) &gt; 0, ""OTHER"", 0)"),0)</f>
        <v>0</v>
      </c>
    </row>
    <row r="175" spans="1:12" ht="14.25" customHeight="1">
      <c r="A175" s="19" t="s">
        <v>2938</v>
      </c>
      <c r="B175" s="19" t="s">
        <v>919</v>
      </c>
      <c r="C175" s="19" t="s">
        <v>101</v>
      </c>
      <c r="D175" s="19" t="s">
        <v>920</v>
      </c>
      <c r="E175" s="19" t="s">
        <v>101</v>
      </c>
      <c r="F175" s="19" t="s">
        <v>2907</v>
      </c>
      <c r="G175" s="19" t="s">
        <v>2945</v>
      </c>
      <c r="H175" s="19" t="s">
        <v>2767</v>
      </c>
      <c r="I175" s="41">
        <v>23172</v>
      </c>
      <c r="J175" s="18">
        <f ca="1">IFERROR(__xludf.DUMMYFUNCTION("IF(SUM(COUNTIF(artists!A:A, SPLIT(C175, "",""))) &gt; 0, ""UA"", 0)"),0)</f>
        <v>0</v>
      </c>
      <c r="K175" s="18">
        <f ca="1">IFERROR(__xludf.DUMMYFUNCTION("IF(SUM(COUNTIF(artists!C:C, SPLIT(C175, "",""))) &gt; 0, ""RU"", 0)"),0)</f>
        <v>0</v>
      </c>
      <c r="L175" s="18" t="str">
        <f ca="1">IFERROR(__xludf.DUMMYFUNCTION("IF(SUM(COUNTIF(artists!E:E, SPLIT(C175, "",""))) &gt; 0, ""OTHER"", 0)"),"OTHER")</f>
        <v>OTHER</v>
      </c>
    </row>
    <row r="176" spans="1:12" ht="14.25" customHeight="1">
      <c r="A176" s="19" t="s">
        <v>2932</v>
      </c>
      <c r="B176" s="19" t="s">
        <v>2090</v>
      </c>
      <c r="C176" s="19" t="s">
        <v>2091</v>
      </c>
      <c r="D176" s="19" t="s">
        <v>2092</v>
      </c>
      <c r="E176" s="19" t="s">
        <v>648</v>
      </c>
      <c r="F176" s="19" t="s">
        <v>2932</v>
      </c>
      <c r="G176" s="19" t="s">
        <v>2946</v>
      </c>
      <c r="H176" s="19" t="s">
        <v>2761</v>
      </c>
      <c r="I176" s="41">
        <v>23132</v>
      </c>
      <c r="J176" s="18" t="str">
        <f ca="1">IFERROR(__xludf.DUMMYFUNCTION("IF(SUM(COUNTIF(artists!A:A, SPLIT(C176, "",""))) &gt; 0, ""UA"", 0)"),"UA")</f>
        <v>UA</v>
      </c>
      <c r="K176" s="18">
        <f ca="1">IFERROR(__xludf.DUMMYFUNCTION("IF(SUM(COUNTIF(artists!C:C, SPLIT(C176, "",""))) &gt; 0, ""RU"", 0)"),0)</f>
        <v>0</v>
      </c>
      <c r="L176" s="18">
        <f ca="1">IFERROR(__xludf.DUMMYFUNCTION("IF(SUM(COUNTIF(artists!E:E, SPLIT(C176, "",""))) &gt; 0, ""OTHER"", 0)"),0)</f>
        <v>0</v>
      </c>
    </row>
    <row r="177" spans="1:12" ht="14.25" customHeight="1">
      <c r="A177" s="19" t="s">
        <v>2947</v>
      </c>
      <c r="B177" s="19" t="s">
        <v>1011</v>
      </c>
      <c r="C177" s="19" t="s">
        <v>146</v>
      </c>
      <c r="D177" s="19" t="s">
        <v>1012</v>
      </c>
      <c r="E177" s="19" t="s">
        <v>1013</v>
      </c>
      <c r="F177" s="19" t="s">
        <v>2860</v>
      </c>
      <c r="G177" s="19" t="s">
        <v>2927</v>
      </c>
      <c r="H177" s="19" t="s">
        <v>2764</v>
      </c>
      <c r="I177" s="41">
        <v>23083</v>
      </c>
      <c r="J177" s="18" t="str">
        <f ca="1">IFERROR(__xludf.DUMMYFUNCTION("IF(SUM(COUNTIF(artists!A:A, SPLIT(C177, "",""))) &gt; 0, ""UA"", 0)"),"UA")</f>
        <v>UA</v>
      </c>
      <c r="K177" s="18">
        <f ca="1">IFERROR(__xludf.DUMMYFUNCTION("IF(SUM(COUNTIF(artists!C:C, SPLIT(C177, "",""))) &gt; 0, ""RU"", 0)"),0)</f>
        <v>0</v>
      </c>
      <c r="L177" s="18">
        <f ca="1">IFERROR(__xludf.DUMMYFUNCTION("IF(SUM(COUNTIF(artists!E:E, SPLIT(C177, "",""))) &gt; 0, ""OTHER"", 0)"),0)</f>
        <v>0</v>
      </c>
    </row>
    <row r="178" spans="1:12" ht="14.25" customHeight="1">
      <c r="A178" s="19" t="s">
        <v>2948</v>
      </c>
      <c r="B178" s="19" t="s">
        <v>2423</v>
      </c>
      <c r="C178" s="19" t="s">
        <v>244</v>
      </c>
      <c r="D178" s="19" t="s">
        <v>2424</v>
      </c>
      <c r="E178" s="19" t="s">
        <v>839</v>
      </c>
      <c r="F178" s="19" t="s">
        <v>2776</v>
      </c>
      <c r="G178" s="19" t="s">
        <v>2933</v>
      </c>
      <c r="H178" s="19" t="s">
        <v>2813</v>
      </c>
      <c r="I178" s="41">
        <v>23015</v>
      </c>
      <c r="J178" s="18">
        <f ca="1">IFERROR(__xludf.DUMMYFUNCTION("IF(SUM(COUNTIF(artists!A:A, SPLIT(C178, "",""))) &gt; 0, ""UA"", 0)"),0)</f>
        <v>0</v>
      </c>
      <c r="K178" s="18" t="str">
        <f ca="1">IFERROR(__xludf.DUMMYFUNCTION("IF(SUM(COUNTIF(artists!C:C, SPLIT(C178, "",""))) &gt; 0, ""RU"", 0)"),"RU")</f>
        <v>RU</v>
      </c>
      <c r="L178" s="18">
        <f ca="1">IFERROR(__xludf.DUMMYFUNCTION("IF(SUM(COUNTIF(artists!E:E, SPLIT(C178, "",""))) &gt; 0, ""OTHER"", 0)"),0)</f>
        <v>0</v>
      </c>
    </row>
    <row r="179" spans="1:12" ht="14.25" customHeight="1">
      <c r="A179" s="19" t="s">
        <v>2949</v>
      </c>
      <c r="B179" s="19" t="s">
        <v>2726</v>
      </c>
      <c r="C179" s="19" t="s">
        <v>264</v>
      </c>
      <c r="D179" s="19" t="s">
        <v>2727</v>
      </c>
      <c r="E179" s="19" t="s">
        <v>1379</v>
      </c>
      <c r="F179" s="19" t="s">
        <v>2777</v>
      </c>
      <c r="G179" s="19" t="s">
        <v>2913</v>
      </c>
      <c r="H179" s="19" t="s">
        <v>2782</v>
      </c>
      <c r="I179" s="41">
        <v>22977</v>
      </c>
      <c r="J179" s="18">
        <f ca="1">IFERROR(__xludf.DUMMYFUNCTION("IF(SUM(COUNTIF(artists!A:A, SPLIT(C179, "",""))) &gt; 0, ""UA"", 0)"),0)</f>
        <v>0</v>
      </c>
      <c r="K179" s="18" t="str">
        <f ca="1">IFERROR(__xludf.DUMMYFUNCTION("IF(SUM(COUNTIF(artists!C:C, SPLIT(C179, "",""))) &gt; 0, ""RU"", 0)"),"RU")</f>
        <v>RU</v>
      </c>
      <c r="L179" s="18">
        <f ca="1">IFERROR(__xludf.DUMMYFUNCTION("IF(SUM(COUNTIF(artists!E:E, SPLIT(C179, "",""))) &gt; 0, ""OTHER"", 0)"),0)</f>
        <v>0</v>
      </c>
    </row>
    <row r="180" spans="1:12" ht="14.25" customHeight="1">
      <c r="A180" s="19" t="s">
        <v>2950</v>
      </c>
      <c r="B180" s="19" t="s">
        <v>1975</v>
      </c>
      <c r="C180" s="19" t="s">
        <v>289</v>
      </c>
      <c r="D180" s="19" t="s">
        <v>922</v>
      </c>
      <c r="E180" s="19" t="s">
        <v>2117</v>
      </c>
      <c r="F180" s="19" t="s">
        <v>2929</v>
      </c>
      <c r="G180" s="19" t="s">
        <v>2950</v>
      </c>
      <c r="H180" s="19" t="s">
        <v>2767</v>
      </c>
      <c r="I180" s="41">
        <v>22941</v>
      </c>
      <c r="J180" s="18">
        <f ca="1">IFERROR(__xludf.DUMMYFUNCTION("IF(SUM(COUNTIF(artists!A:A, SPLIT(C180, "",""))) &gt; 0, ""UA"", 0)"),0)</f>
        <v>0</v>
      </c>
      <c r="K180" s="18" t="str">
        <f ca="1">IFERROR(__xludf.DUMMYFUNCTION("IF(SUM(COUNTIF(artists!C:C, SPLIT(C180, "",""))) &gt; 0, ""RU"", 0)"),"RU")</f>
        <v>RU</v>
      </c>
      <c r="L180" s="18">
        <f ca="1">IFERROR(__xludf.DUMMYFUNCTION("IF(SUM(COUNTIF(artists!E:E, SPLIT(C180, "",""))) &gt; 0, ""OTHER"", 0)"),0)</f>
        <v>0</v>
      </c>
    </row>
    <row r="181" spans="1:12" ht="14.25" customHeight="1">
      <c r="A181" s="19" t="s">
        <v>2951</v>
      </c>
      <c r="B181" s="19" t="s">
        <v>2474</v>
      </c>
      <c r="C181" s="19" t="s">
        <v>8</v>
      </c>
      <c r="D181" s="19" t="s">
        <v>2475</v>
      </c>
      <c r="E181" s="19" t="s">
        <v>845</v>
      </c>
      <c r="F181" s="19" t="s">
        <v>2842</v>
      </c>
      <c r="G181" s="19" t="s">
        <v>2952</v>
      </c>
      <c r="H181" s="19" t="s">
        <v>2773</v>
      </c>
      <c r="I181" s="41">
        <v>22786</v>
      </c>
      <c r="J181" s="18" t="str">
        <f ca="1">IFERROR(__xludf.DUMMYFUNCTION("IF(SUM(COUNTIF(artists!A:A, SPLIT(C181, "",""))) &gt; 0, ""UA"", 0)"),"UA")</f>
        <v>UA</v>
      </c>
      <c r="K181" s="18">
        <f ca="1">IFERROR(__xludf.DUMMYFUNCTION("IF(SUM(COUNTIF(artists!C:C, SPLIT(C181, "",""))) &gt; 0, ""RU"", 0)"),0)</f>
        <v>0</v>
      </c>
      <c r="L181" s="18">
        <f ca="1">IFERROR(__xludf.DUMMYFUNCTION("IF(SUM(COUNTIF(artists!E:E, SPLIT(C181, "",""))) &gt; 0, ""OTHER"", 0)"),0)</f>
        <v>0</v>
      </c>
    </row>
    <row r="182" spans="1:12" ht="14.25" customHeight="1">
      <c r="A182" s="19" t="s">
        <v>2766</v>
      </c>
      <c r="B182" s="19" t="s">
        <v>2953</v>
      </c>
      <c r="C182" s="19" t="s">
        <v>109</v>
      </c>
      <c r="D182" s="19" t="s">
        <v>2954</v>
      </c>
      <c r="E182" s="19" t="s">
        <v>792</v>
      </c>
      <c r="F182" s="19" t="s">
        <v>2779</v>
      </c>
      <c r="G182" s="19" t="s">
        <v>2939</v>
      </c>
      <c r="H182" s="19" t="s">
        <v>2788</v>
      </c>
      <c r="I182" s="41">
        <v>22781</v>
      </c>
      <c r="J182" s="18">
        <f ca="1">IFERROR(__xludf.DUMMYFUNCTION("IF(SUM(COUNTIF(artists!A:A, SPLIT(C182, "",""))) &gt; 0, ""UA"", 0)"),0)</f>
        <v>0</v>
      </c>
      <c r="K182" s="18" t="str">
        <f ca="1">IFERROR(__xludf.DUMMYFUNCTION("IF(SUM(COUNTIF(artists!C:C, SPLIT(C182, "",""))) &gt; 0, ""RU"", 0)"),"RU")</f>
        <v>RU</v>
      </c>
      <c r="L182" s="18">
        <f ca="1">IFERROR(__xludf.DUMMYFUNCTION("IF(SUM(COUNTIF(artists!E:E, SPLIT(C182, "",""))) &gt; 0, ""OTHER"", 0)"),0)</f>
        <v>0</v>
      </c>
    </row>
    <row r="183" spans="1:12" ht="14.25" customHeight="1">
      <c r="A183" s="19" t="s">
        <v>2943</v>
      </c>
      <c r="B183" s="19" t="s">
        <v>2018</v>
      </c>
      <c r="C183" s="19" t="s">
        <v>192</v>
      </c>
      <c r="D183" s="19" t="s">
        <v>1400</v>
      </c>
      <c r="E183" s="19" t="s">
        <v>192</v>
      </c>
      <c r="F183" s="19" t="s">
        <v>2943</v>
      </c>
      <c r="G183" s="19" t="s">
        <v>2760</v>
      </c>
      <c r="H183" s="19" t="s">
        <v>2757</v>
      </c>
      <c r="I183" s="41">
        <v>22769</v>
      </c>
      <c r="J183" s="18">
        <f ca="1">IFERROR(__xludf.DUMMYFUNCTION("IF(SUM(COUNTIF(artists!A:A, SPLIT(C183, "",""))) &gt; 0, ""UA"", 0)"),0)</f>
        <v>0</v>
      </c>
      <c r="K183" s="18">
        <f ca="1">IFERROR(__xludf.DUMMYFUNCTION("IF(SUM(COUNTIF(artists!C:C, SPLIT(C183, "",""))) &gt; 0, ""RU"", 0)"),0)</f>
        <v>0</v>
      </c>
      <c r="L183" s="18" t="str">
        <f ca="1">IFERROR(__xludf.DUMMYFUNCTION("IF(SUM(COUNTIF(artists!E:E, SPLIT(C183, "",""))) &gt; 0, ""OTHER"", 0)"),"OTHER")</f>
        <v>OTHER</v>
      </c>
    </row>
    <row r="184" spans="1:12" ht="14.25" customHeight="1">
      <c r="A184" s="19" t="s">
        <v>2955</v>
      </c>
      <c r="B184" s="19" t="s">
        <v>2350</v>
      </c>
      <c r="C184" s="19" t="s">
        <v>2351</v>
      </c>
      <c r="D184" s="19" t="s">
        <v>2352</v>
      </c>
      <c r="E184" s="19" t="s">
        <v>279</v>
      </c>
      <c r="F184" s="19" t="s">
        <v>2773</v>
      </c>
      <c r="G184" s="19" t="s">
        <v>2934</v>
      </c>
      <c r="H184" s="19" t="s">
        <v>2815</v>
      </c>
      <c r="I184" s="41">
        <v>22720</v>
      </c>
      <c r="J184" s="18">
        <f ca="1">IFERROR(__xludf.DUMMYFUNCTION("IF(SUM(COUNTIF(artists!A:A, SPLIT(C184, "",""))) &gt; 0, ""UA"", 0)"),0)</f>
        <v>0</v>
      </c>
      <c r="K184" s="18" t="str">
        <f ca="1">IFERROR(__xludf.DUMMYFUNCTION("IF(SUM(COUNTIF(artists!C:C, SPLIT(C184, "",""))) &gt; 0, ""RU"", 0)"),"RU")</f>
        <v>RU</v>
      </c>
      <c r="L184" s="18">
        <f ca="1">IFERROR(__xludf.DUMMYFUNCTION("IF(SUM(COUNTIF(artists!E:E, SPLIT(C184, "",""))) &gt; 0, ""OTHER"", 0)"),0)</f>
        <v>0</v>
      </c>
    </row>
    <row r="185" spans="1:12" ht="14.25" customHeight="1">
      <c r="A185" s="19" t="s">
        <v>2956</v>
      </c>
      <c r="B185" s="19" t="s">
        <v>2387</v>
      </c>
      <c r="C185" s="19" t="s">
        <v>291</v>
      </c>
      <c r="D185" s="19" t="s">
        <v>2388</v>
      </c>
      <c r="E185" s="19" t="s">
        <v>291</v>
      </c>
      <c r="F185" s="19" t="s">
        <v>2860</v>
      </c>
      <c r="G185" s="19" t="s">
        <v>2951</v>
      </c>
      <c r="H185" s="19" t="s">
        <v>2767</v>
      </c>
      <c r="I185" s="41">
        <v>22654</v>
      </c>
      <c r="J185" s="18">
        <f ca="1">IFERROR(__xludf.DUMMYFUNCTION("IF(SUM(COUNTIF(artists!A:A, SPLIT(C185, "",""))) &gt; 0, ""UA"", 0)"),0)</f>
        <v>0</v>
      </c>
      <c r="K185" s="18" t="str">
        <f ca="1">IFERROR(__xludf.DUMMYFUNCTION("IF(SUM(COUNTIF(artists!C:C, SPLIT(C185, "",""))) &gt; 0, ""RU"", 0)"),"RU")</f>
        <v>RU</v>
      </c>
      <c r="L185" s="18">
        <f ca="1">IFERROR(__xludf.DUMMYFUNCTION("IF(SUM(COUNTIF(artists!E:E, SPLIT(C185, "",""))) &gt; 0, ""OTHER"", 0)"),0)</f>
        <v>0</v>
      </c>
    </row>
    <row r="186" spans="1:12" ht="14.25" customHeight="1">
      <c r="A186" s="19" t="s">
        <v>2945</v>
      </c>
      <c r="B186" s="19" t="s">
        <v>2731</v>
      </c>
      <c r="C186" s="19" t="s">
        <v>2732</v>
      </c>
      <c r="D186" s="19" t="s">
        <v>2733</v>
      </c>
      <c r="E186" s="19" t="s">
        <v>2734</v>
      </c>
      <c r="F186" s="19" t="s">
        <v>2757</v>
      </c>
      <c r="G186" s="19" t="s">
        <v>2955</v>
      </c>
      <c r="H186" s="19" t="s">
        <v>2810</v>
      </c>
      <c r="I186" s="41">
        <v>22649</v>
      </c>
      <c r="J186" s="18">
        <f ca="1">IFERROR(__xludf.DUMMYFUNCTION("IF(SUM(COUNTIF(artists!A:A, SPLIT(C186, "",""))) &gt; 0, ""UA"", 0)"),0)</f>
        <v>0</v>
      </c>
      <c r="K186" s="18" t="str">
        <f ca="1">IFERROR(__xludf.DUMMYFUNCTION("IF(SUM(COUNTIF(artists!C:C, SPLIT(C186, "",""))) &gt; 0, ""RU"", 0)"),"RU")</f>
        <v>RU</v>
      </c>
      <c r="L186" s="18">
        <f ca="1">IFERROR(__xludf.DUMMYFUNCTION("IF(SUM(COUNTIF(artists!E:E, SPLIT(C186, "",""))) &gt; 0, ""OTHER"", 0)"),0)</f>
        <v>0</v>
      </c>
    </row>
    <row r="187" spans="1:12" ht="14.25" customHeight="1">
      <c r="A187" s="19" t="s">
        <v>2957</v>
      </c>
      <c r="B187" s="19" t="s">
        <v>2723</v>
      </c>
      <c r="C187" s="19" t="s">
        <v>276</v>
      </c>
      <c r="D187" s="19" t="s">
        <v>2724</v>
      </c>
      <c r="E187" s="19" t="s">
        <v>2725</v>
      </c>
      <c r="F187" s="19" t="s">
        <v>2788</v>
      </c>
      <c r="G187" s="19" t="s">
        <v>2930</v>
      </c>
      <c r="H187" s="19" t="s">
        <v>2786</v>
      </c>
      <c r="I187" s="41">
        <v>22475</v>
      </c>
      <c r="J187" s="18">
        <f ca="1">IFERROR(__xludf.DUMMYFUNCTION("IF(SUM(COUNTIF(artists!A:A, SPLIT(C187, "",""))) &gt; 0, ""UA"", 0)"),0)</f>
        <v>0</v>
      </c>
      <c r="K187" s="18" t="str">
        <f ca="1">IFERROR(__xludf.DUMMYFUNCTION("IF(SUM(COUNTIF(artists!C:C, SPLIT(C187, "",""))) &gt; 0, ""RU"", 0)"),"RU")</f>
        <v>RU</v>
      </c>
      <c r="L187" s="18">
        <f ca="1">IFERROR(__xludf.DUMMYFUNCTION("IF(SUM(COUNTIF(artists!E:E, SPLIT(C187, "",""))) &gt; 0, ""OTHER"", 0)"),0)</f>
        <v>0</v>
      </c>
    </row>
    <row r="188" spans="1:12" ht="14.25" customHeight="1">
      <c r="A188" s="19" t="s">
        <v>2958</v>
      </c>
      <c r="B188" s="19" t="s">
        <v>2073</v>
      </c>
      <c r="C188" s="19" t="s">
        <v>172</v>
      </c>
      <c r="D188" s="19" t="s">
        <v>2074</v>
      </c>
      <c r="E188" s="19" t="s">
        <v>785</v>
      </c>
      <c r="F188" s="19" t="s">
        <v>2958</v>
      </c>
      <c r="G188" s="19" t="s">
        <v>2760</v>
      </c>
      <c r="H188" s="19" t="s">
        <v>2757</v>
      </c>
      <c r="I188" s="41">
        <v>22249</v>
      </c>
      <c r="J188" s="18" t="str">
        <f ca="1">IFERROR(__xludf.DUMMYFUNCTION("IF(SUM(COUNTIF(artists!A:A, SPLIT(C188, "",""))) &gt; 0, ""UA"", 0)"),"UA")</f>
        <v>UA</v>
      </c>
      <c r="K188" s="18">
        <f ca="1">IFERROR(__xludf.DUMMYFUNCTION("IF(SUM(COUNTIF(artists!C:C, SPLIT(C188, "",""))) &gt; 0, ""RU"", 0)"),0)</f>
        <v>0</v>
      </c>
      <c r="L188" s="18">
        <f ca="1">IFERROR(__xludf.DUMMYFUNCTION("IF(SUM(COUNTIF(artists!E:E, SPLIT(C188, "",""))) &gt; 0, ""OTHER"", 0)"),0)</f>
        <v>0</v>
      </c>
    </row>
    <row r="189" spans="1:12" ht="14.25" customHeight="1">
      <c r="A189" s="19" t="s">
        <v>2940</v>
      </c>
      <c r="B189" s="19" t="s">
        <v>2959</v>
      </c>
      <c r="C189" s="19" t="s">
        <v>284</v>
      </c>
      <c r="D189" s="19" t="s">
        <v>2960</v>
      </c>
      <c r="E189" s="19" t="s">
        <v>1978</v>
      </c>
      <c r="F189" s="19" t="s">
        <v>2792</v>
      </c>
      <c r="G189" s="19" t="s">
        <v>2944</v>
      </c>
      <c r="H189" s="19" t="s">
        <v>2768</v>
      </c>
      <c r="I189" s="41">
        <v>22127</v>
      </c>
      <c r="J189" s="18">
        <f ca="1">IFERROR(__xludf.DUMMYFUNCTION("IF(SUM(COUNTIF(artists!A:A, SPLIT(C189, "",""))) &gt; 0, ""UA"", 0)"),0)</f>
        <v>0</v>
      </c>
      <c r="K189" s="18" t="str">
        <f ca="1">IFERROR(__xludf.DUMMYFUNCTION("IF(SUM(COUNTIF(artists!C:C, SPLIT(C189, "",""))) &gt; 0, ""RU"", 0)"),"RU")</f>
        <v>RU</v>
      </c>
      <c r="L189" s="18">
        <f ca="1">IFERROR(__xludf.DUMMYFUNCTION("IF(SUM(COUNTIF(artists!E:E, SPLIT(C189, "",""))) &gt; 0, ""OTHER"", 0)"),0)</f>
        <v>0</v>
      </c>
    </row>
    <row r="190" spans="1:12" ht="14.25" customHeight="1">
      <c r="A190" s="19" t="s">
        <v>2961</v>
      </c>
      <c r="B190" s="19" t="s">
        <v>2962</v>
      </c>
      <c r="C190" s="19" t="s">
        <v>328</v>
      </c>
      <c r="D190" s="19" t="s">
        <v>2963</v>
      </c>
      <c r="E190" s="19" t="s">
        <v>2964</v>
      </c>
      <c r="F190" s="19" t="s">
        <v>2882</v>
      </c>
      <c r="G190" s="19" t="s">
        <v>2882</v>
      </c>
      <c r="H190" s="19" t="s">
        <v>2759</v>
      </c>
      <c r="I190" s="41">
        <v>21995</v>
      </c>
      <c r="J190" s="18">
        <f ca="1">IFERROR(__xludf.DUMMYFUNCTION("IF(SUM(COUNTIF(artists!A:A, SPLIT(C190, "",""))) &gt; 0, ""UA"", 0)"),0)</f>
        <v>0</v>
      </c>
      <c r="K190" s="18">
        <f ca="1">IFERROR(__xludf.DUMMYFUNCTION("IF(SUM(COUNTIF(artists!C:C, SPLIT(C190, "",""))) &gt; 0, ""RU"", 0)"),0)</f>
        <v>0</v>
      </c>
      <c r="L190" s="18" t="str">
        <f ca="1">IFERROR(__xludf.DUMMYFUNCTION("IF(SUM(COUNTIF(artists!E:E, SPLIT(C190, "",""))) &gt; 0, ""OTHER"", 0)"),"OTHER")</f>
        <v>OTHER</v>
      </c>
    </row>
    <row r="191" spans="1:12" ht="14.25" customHeight="1">
      <c r="A191" s="19" t="s">
        <v>2965</v>
      </c>
      <c r="B191" s="19" t="s">
        <v>2966</v>
      </c>
      <c r="C191" s="19" t="s">
        <v>301</v>
      </c>
      <c r="D191" s="19" t="s">
        <v>2967</v>
      </c>
      <c r="E191" s="19" t="s">
        <v>2968</v>
      </c>
      <c r="F191" s="19" t="s">
        <v>2769</v>
      </c>
      <c r="G191" s="19" t="s">
        <v>2948</v>
      </c>
      <c r="H191" s="19" t="s">
        <v>2841</v>
      </c>
      <c r="I191" s="41">
        <v>21946</v>
      </c>
      <c r="J191" s="18">
        <f ca="1">IFERROR(__xludf.DUMMYFUNCTION("IF(SUM(COUNTIF(artists!A:A, SPLIT(C191, "",""))) &gt; 0, ""UA"", 0)"),0)</f>
        <v>0</v>
      </c>
      <c r="K191" s="18">
        <f ca="1">IFERROR(__xludf.DUMMYFUNCTION("IF(SUM(COUNTIF(artists!C:C, SPLIT(C191, "",""))) &gt; 0, ""RU"", 0)"),0)</f>
        <v>0</v>
      </c>
      <c r="L191" s="18" t="str">
        <f ca="1">IFERROR(__xludf.DUMMYFUNCTION("IF(SUM(COUNTIF(artists!E:E, SPLIT(C191, "",""))) &gt; 0, ""OTHER"", 0)"),"OTHER")</f>
        <v>OTHER</v>
      </c>
    </row>
    <row r="192" spans="1:12" ht="14.25" customHeight="1">
      <c r="A192" s="19" t="s">
        <v>2969</v>
      </c>
      <c r="B192" s="19" t="s">
        <v>864</v>
      </c>
      <c r="C192" s="19" t="s">
        <v>180</v>
      </c>
      <c r="D192" s="19" t="s">
        <v>865</v>
      </c>
      <c r="E192" s="19" t="s">
        <v>866</v>
      </c>
      <c r="F192" s="19" t="s">
        <v>2899</v>
      </c>
      <c r="G192" s="19" t="s">
        <v>2969</v>
      </c>
      <c r="H192" s="19" t="s">
        <v>2339</v>
      </c>
      <c r="I192" s="41">
        <v>21890</v>
      </c>
      <c r="J192" s="18">
        <f ca="1">IFERROR(__xludf.DUMMYFUNCTION("IF(SUM(COUNTIF(artists!A:A, SPLIT(C192, "",""))) &gt; 0, ""UA"", 0)"),0)</f>
        <v>0</v>
      </c>
      <c r="K192" s="18">
        <f ca="1">IFERROR(__xludf.DUMMYFUNCTION("IF(SUM(COUNTIF(artists!C:C, SPLIT(C192, "",""))) &gt; 0, ""RU"", 0)"),0)</f>
        <v>0</v>
      </c>
      <c r="L192" s="18" t="str">
        <f ca="1">IFERROR(__xludf.DUMMYFUNCTION("IF(SUM(COUNTIF(artists!E:E, SPLIT(C192, "",""))) &gt; 0, ""OTHER"", 0)"),"OTHER")</f>
        <v>OTHER</v>
      </c>
    </row>
    <row r="193" spans="1:12" ht="14.25" customHeight="1">
      <c r="A193" s="19" t="s">
        <v>2970</v>
      </c>
      <c r="B193" s="19" t="s">
        <v>2971</v>
      </c>
      <c r="C193" s="19" t="s">
        <v>2972</v>
      </c>
      <c r="D193" s="19" t="s">
        <v>2973</v>
      </c>
      <c r="E193" s="19" t="s">
        <v>1228</v>
      </c>
      <c r="F193" s="19" t="s">
        <v>2791</v>
      </c>
      <c r="G193" s="19" t="s">
        <v>2974</v>
      </c>
      <c r="H193" s="19" t="s">
        <v>2855</v>
      </c>
      <c r="I193" s="41">
        <v>21884</v>
      </c>
      <c r="J193" s="18">
        <f ca="1">IFERROR(__xludf.DUMMYFUNCTION("IF(SUM(COUNTIF(artists!A:A, SPLIT(C193, "",""))) &gt; 0, ""UA"", 0)"),0)</f>
        <v>0</v>
      </c>
      <c r="K193" s="18" t="str">
        <f ca="1">IFERROR(__xludf.DUMMYFUNCTION("IF(SUM(COUNTIF(artists!C:C, SPLIT(C193, "",""))) &gt; 0, ""RU"", 0)"),"RU")</f>
        <v>RU</v>
      </c>
      <c r="L193" s="18">
        <f ca="1">IFERROR(__xludf.DUMMYFUNCTION("IF(SUM(COUNTIF(artists!E:E, SPLIT(C193, "",""))) &gt; 0, ""OTHER"", 0)"),0)</f>
        <v>0</v>
      </c>
    </row>
    <row r="194" spans="1:12" ht="14.25" customHeight="1">
      <c r="A194" s="19" t="s">
        <v>2952</v>
      </c>
      <c r="B194" s="19" t="s">
        <v>1900</v>
      </c>
      <c r="C194" s="19" t="s">
        <v>1901</v>
      </c>
      <c r="D194" s="19" t="s">
        <v>1902</v>
      </c>
      <c r="E194" s="19" t="s">
        <v>1049</v>
      </c>
      <c r="F194" s="19" t="s">
        <v>2839</v>
      </c>
      <c r="G194" s="19" t="s">
        <v>2942</v>
      </c>
      <c r="H194" s="19" t="s">
        <v>2769</v>
      </c>
      <c r="I194" s="41">
        <v>21816</v>
      </c>
      <c r="J194" s="18">
        <f ca="1">IFERROR(__xludf.DUMMYFUNCTION("IF(SUM(COUNTIF(artists!A:A, SPLIT(C194, "",""))) &gt; 0, ""UA"", 0)"),0)</f>
        <v>0</v>
      </c>
      <c r="K194" s="18" t="str">
        <f ca="1">IFERROR(__xludf.DUMMYFUNCTION("IF(SUM(COUNTIF(artists!C:C, SPLIT(C194, "",""))) &gt; 0, ""RU"", 0)"),"RU")</f>
        <v>RU</v>
      </c>
      <c r="L194" s="18">
        <f ca="1">IFERROR(__xludf.DUMMYFUNCTION("IF(SUM(COUNTIF(artists!E:E, SPLIT(C194, "",""))) &gt; 0, ""OTHER"", 0)"),0)</f>
        <v>0</v>
      </c>
    </row>
    <row r="195" spans="1:12" ht="14.25" customHeight="1">
      <c r="A195" s="19" t="s">
        <v>2946</v>
      </c>
      <c r="B195" s="19" t="s">
        <v>1158</v>
      </c>
      <c r="C195" s="19" t="s">
        <v>282</v>
      </c>
      <c r="D195" s="19" t="s">
        <v>1159</v>
      </c>
      <c r="E195" s="19" t="s">
        <v>282</v>
      </c>
      <c r="F195" s="19" t="s">
        <v>2946</v>
      </c>
      <c r="G195" s="19" t="s">
        <v>2760</v>
      </c>
      <c r="H195" s="19" t="s">
        <v>2757</v>
      </c>
      <c r="I195" s="41">
        <v>21756</v>
      </c>
      <c r="J195" s="18">
        <f ca="1">IFERROR(__xludf.DUMMYFUNCTION("IF(SUM(COUNTIF(artists!A:A, SPLIT(C195, "",""))) &gt; 0, ""UA"", 0)"),0)</f>
        <v>0</v>
      </c>
      <c r="K195" s="18">
        <f ca="1">IFERROR(__xludf.DUMMYFUNCTION("IF(SUM(COUNTIF(artists!C:C, SPLIT(C195, "",""))) &gt; 0, ""RU"", 0)"),0)</f>
        <v>0</v>
      </c>
      <c r="L195" s="18" t="str">
        <f ca="1">IFERROR(__xludf.DUMMYFUNCTION("IF(SUM(COUNTIF(artists!E:E, SPLIT(C195, "",""))) &gt; 0, ""OTHER"", 0)"),"OTHER")</f>
        <v>OTHER</v>
      </c>
    </row>
    <row r="196" spans="1:12" ht="14.25" customHeight="1">
      <c r="A196" s="19" t="s">
        <v>2975</v>
      </c>
      <c r="B196" s="19" t="s">
        <v>2976</v>
      </c>
      <c r="C196" s="19" t="s">
        <v>2977</v>
      </c>
      <c r="D196" s="19" t="s">
        <v>2978</v>
      </c>
      <c r="E196" s="19" t="s">
        <v>2117</v>
      </c>
      <c r="F196" s="19" t="s">
        <v>2817</v>
      </c>
      <c r="G196" s="19" t="s">
        <v>2941</v>
      </c>
      <c r="H196" s="19" t="s">
        <v>2788</v>
      </c>
      <c r="I196" s="41">
        <v>21689</v>
      </c>
      <c r="J196" s="18">
        <f ca="1">IFERROR(__xludf.DUMMYFUNCTION("IF(SUM(COUNTIF(artists!A:A, SPLIT(C196, "",""))) &gt; 0, ""UA"", 0)"),0)</f>
        <v>0</v>
      </c>
      <c r="K196" s="18" t="str">
        <f ca="1">IFERROR(__xludf.DUMMYFUNCTION("IF(SUM(COUNTIF(artists!C:C, SPLIT(C196, "",""))) &gt; 0, ""RU"", 0)"),"RU")</f>
        <v>RU</v>
      </c>
      <c r="L196" s="18">
        <f ca="1">IFERROR(__xludf.DUMMYFUNCTION("IF(SUM(COUNTIF(artists!E:E, SPLIT(C196, "",""))) &gt; 0, ""OTHER"", 0)"),0)</f>
        <v>0</v>
      </c>
    </row>
    <row r="197" spans="1:12" ht="14.25" customHeight="1">
      <c r="A197" s="19" t="s">
        <v>2979</v>
      </c>
      <c r="B197" s="19" t="s">
        <v>2980</v>
      </c>
      <c r="C197" s="19" t="s">
        <v>109</v>
      </c>
      <c r="D197" s="19" t="s">
        <v>2981</v>
      </c>
      <c r="E197" s="19" t="s">
        <v>792</v>
      </c>
      <c r="F197" s="19" t="s">
        <v>2841</v>
      </c>
      <c r="G197" s="19" t="s">
        <v>2911</v>
      </c>
      <c r="H197" s="19" t="s">
        <v>2767</v>
      </c>
      <c r="I197" s="41">
        <v>21684</v>
      </c>
      <c r="J197" s="18">
        <f ca="1">IFERROR(__xludf.DUMMYFUNCTION("IF(SUM(COUNTIF(artists!A:A, SPLIT(C197, "",""))) &gt; 0, ""UA"", 0)"),0)</f>
        <v>0</v>
      </c>
      <c r="K197" s="18" t="str">
        <f ca="1">IFERROR(__xludf.DUMMYFUNCTION("IF(SUM(COUNTIF(artists!C:C, SPLIT(C197, "",""))) &gt; 0, ""RU"", 0)"),"RU")</f>
        <v>RU</v>
      </c>
      <c r="L197" s="18">
        <f ca="1">IFERROR(__xludf.DUMMYFUNCTION("IF(SUM(COUNTIF(artists!E:E, SPLIT(C197, "",""))) &gt; 0, ""OTHER"", 0)"),0)</f>
        <v>0</v>
      </c>
    </row>
    <row r="198" spans="1:12" ht="14.25" customHeight="1">
      <c r="A198" s="19" t="s">
        <v>2908</v>
      </c>
      <c r="B198" s="19" t="s">
        <v>1246</v>
      </c>
      <c r="C198" s="19" t="s">
        <v>1247</v>
      </c>
      <c r="D198" s="19" t="s">
        <v>1248</v>
      </c>
      <c r="E198" s="19" t="s">
        <v>1049</v>
      </c>
      <c r="F198" s="19" t="s">
        <v>2805</v>
      </c>
      <c r="G198" s="19" t="s">
        <v>2970</v>
      </c>
      <c r="H198" s="19" t="s">
        <v>2779</v>
      </c>
      <c r="I198" s="41">
        <v>21668</v>
      </c>
      <c r="J198" s="18">
        <f ca="1">IFERROR(__xludf.DUMMYFUNCTION("IF(SUM(COUNTIF(artists!A:A, SPLIT(C198, "",""))) &gt; 0, ""UA"", 0)"),0)</f>
        <v>0</v>
      </c>
      <c r="K198" s="18" t="str">
        <f ca="1">IFERROR(__xludf.DUMMYFUNCTION("IF(SUM(COUNTIF(artists!C:C, SPLIT(C198, "",""))) &gt; 0, ""RU"", 0)"),"RU")</f>
        <v>RU</v>
      </c>
      <c r="L198" s="18">
        <f ca="1">IFERROR(__xludf.DUMMYFUNCTION("IF(SUM(COUNTIF(artists!E:E, SPLIT(C198, "",""))) &gt; 0, ""OTHER"", 0)"),0)</f>
        <v>0</v>
      </c>
    </row>
    <row r="199" spans="1:12" ht="14.25" customHeight="1">
      <c r="A199" s="19" t="s">
        <v>2974</v>
      </c>
      <c r="B199" s="19" t="s">
        <v>2756</v>
      </c>
      <c r="C199" s="19" t="s">
        <v>163</v>
      </c>
      <c r="D199" s="19" t="s">
        <v>2632</v>
      </c>
      <c r="E199" s="19" t="s">
        <v>1117</v>
      </c>
      <c r="F199" s="19" t="s">
        <v>2956</v>
      </c>
      <c r="G199" s="19" t="s">
        <v>2956</v>
      </c>
      <c r="H199" s="19" t="s">
        <v>2761</v>
      </c>
      <c r="I199" s="41">
        <v>21651</v>
      </c>
      <c r="J199" s="18" t="str">
        <f ca="1">IFERROR(__xludf.DUMMYFUNCTION("IF(SUM(COUNTIF(artists!A:A, SPLIT(C199, "",""))) &gt; 0, ""UA"", 0)"),"UA")</f>
        <v>UA</v>
      </c>
      <c r="K199" s="18">
        <f ca="1">IFERROR(__xludf.DUMMYFUNCTION("IF(SUM(COUNTIF(artists!C:C, SPLIT(C199, "",""))) &gt; 0, ""RU"", 0)"),0)</f>
        <v>0</v>
      </c>
      <c r="L199" s="18">
        <f ca="1">IFERROR(__xludf.DUMMYFUNCTION("IF(SUM(COUNTIF(artists!E:E, SPLIT(C199, "",""))) &gt; 0, ""OTHER"", 0)"),0)</f>
        <v>0</v>
      </c>
    </row>
    <row r="200" spans="1:12" ht="14.25" customHeight="1">
      <c r="A200" s="19" t="s">
        <v>2982</v>
      </c>
      <c r="B200" s="19" t="s">
        <v>2267</v>
      </c>
      <c r="C200" s="19" t="s">
        <v>2268</v>
      </c>
      <c r="D200" s="19" t="s">
        <v>2269</v>
      </c>
      <c r="E200" s="19" t="s">
        <v>1194</v>
      </c>
      <c r="F200" s="19" t="s">
        <v>2863</v>
      </c>
      <c r="G200" s="19" t="s">
        <v>2760</v>
      </c>
      <c r="H200" s="19" t="s">
        <v>2776</v>
      </c>
      <c r="I200" s="41">
        <v>21640</v>
      </c>
      <c r="J200" s="18">
        <f ca="1">IFERROR(__xludf.DUMMYFUNCTION("IF(SUM(COUNTIF(artists!A:A, SPLIT(C200, "",""))) &gt; 0, ""UA"", 0)"),0)</f>
        <v>0</v>
      </c>
      <c r="K200" s="18">
        <f ca="1">IFERROR(__xludf.DUMMYFUNCTION("IF(SUM(COUNTIF(artists!C:C, SPLIT(C200, "",""))) &gt; 0, ""RU"", 0)"),0)</f>
        <v>0</v>
      </c>
      <c r="L200" s="18" t="str">
        <f ca="1">IFERROR(__xludf.DUMMYFUNCTION("IF(SUM(COUNTIF(artists!E:E, SPLIT(C200, "",""))) &gt; 0, ""OTHER"", 0)"),"OTHER")</f>
        <v>OTHER</v>
      </c>
    </row>
    <row r="201" spans="1:12" ht="14.25" customHeight="1">
      <c r="A201" s="19" t="s">
        <v>2983</v>
      </c>
      <c r="B201" s="19" t="s">
        <v>1226</v>
      </c>
      <c r="C201" s="19" t="s">
        <v>156</v>
      </c>
      <c r="D201" s="19" t="s">
        <v>1227</v>
      </c>
      <c r="E201" s="19" t="s">
        <v>1228</v>
      </c>
      <c r="F201" s="19" t="s">
        <v>2767</v>
      </c>
      <c r="G201" s="19" t="s">
        <v>2760</v>
      </c>
      <c r="H201" s="19" t="s">
        <v>2854</v>
      </c>
      <c r="I201" s="41">
        <v>21564</v>
      </c>
      <c r="J201" s="18">
        <f ca="1">IFERROR(__xludf.DUMMYFUNCTION("IF(SUM(COUNTIF(artists!A:A, SPLIT(C201, "",""))) &gt; 0, ""UA"", 0)"),0)</f>
        <v>0</v>
      </c>
      <c r="K201" s="18" t="str">
        <f ca="1">IFERROR(__xludf.DUMMYFUNCTION("IF(SUM(COUNTIF(artists!C:C, SPLIT(C201, "",""))) &gt; 0, ""RU"", 0)"),"RU")</f>
        <v>RU</v>
      </c>
      <c r="L201" s="18">
        <f ca="1">IFERROR(__xludf.DUMMYFUNCTION("IF(SUM(COUNTIF(artists!E:E, SPLIT(C201, "",""))) &gt; 0, ""OTHER"", 0)"),0)</f>
        <v>0</v>
      </c>
    </row>
    <row r="202" spans="1:12" ht="14.25" customHeight="1"/>
    <row r="203" spans="1:12" ht="14.25" customHeight="1"/>
    <row r="204" spans="1:12" ht="14.25" customHeight="1"/>
    <row r="205" spans="1:12" ht="14.25" customHeight="1"/>
    <row r="206" spans="1:12" ht="14.25" customHeight="1"/>
    <row r="207" spans="1:12" ht="14.25" customHeight="1"/>
    <row r="208" spans="1:12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</sheetData>
  <conditionalFormatting sqref="J2:L201">
    <cfRule type="expression" dxfId="30" priority="1">
      <formula>AND($J2=0, $K2=0, $L2=0)</formula>
    </cfRule>
    <cfRule type="expression" dxfId="29" priority="2">
      <formula>OR(AND($J2&lt;&gt;0, $K2&lt;&gt;0), AND($J2&lt;&gt;0, $L2&lt;&gt;0), AND($K2&lt;&gt;0, $L2&lt;&gt;0))</formula>
    </cfRule>
  </conditionalFormatting>
  <pageMargins left="0.7" right="0.7" top="0.75" bottom="0.75" header="0" footer="0"/>
  <pageSetup orientation="landscape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38761D"/>
    <outlinePr summaryBelow="0" summaryRight="0"/>
  </sheetPr>
  <dimension ref="A1:K201"/>
  <sheetViews>
    <sheetView workbookViewId="0"/>
  </sheetViews>
  <sheetFormatPr defaultColWidth="12.6640625" defaultRowHeight="15.75" customHeight="1"/>
  <cols>
    <col min="1" max="1" width="6.88671875" customWidth="1"/>
    <col min="2" max="2" width="37.44140625" customWidth="1"/>
    <col min="3" max="3" width="20" customWidth="1"/>
    <col min="5" max="8" width="12.6640625" hidden="1"/>
  </cols>
  <sheetData>
    <row r="1" spans="1:11">
      <c r="A1" s="18" t="s">
        <v>623</v>
      </c>
      <c r="B1" s="18" t="s">
        <v>626</v>
      </c>
      <c r="C1" s="18" t="s">
        <v>625</v>
      </c>
      <c r="D1" s="18" t="s">
        <v>631</v>
      </c>
      <c r="E1" s="18" t="s">
        <v>2984</v>
      </c>
      <c r="I1" s="1" t="s">
        <v>9</v>
      </c>
      <c r="J1" s="1" t="s">
        <v>24</v>
      </c>
      <c r="K1" s="1" t="s">
        <v>32</v>
      </c>
    </row>
    <row r="2" spans="1:11">
      <c r="A2" s="18">
        <v>1</v>
      </c>
      <c r="B2" s="18" t="s">
        <v>306</v>
      </c>
      <c r="C2" s="18" t="s">
        <v>100</v>
      </c>
      <c r="D2" s="18">
        <v>203441</v>
      </c>
      <c r="E2" s="20" t="s">
        <v>2985</v>
      </c>
      <c r="I2" s="18">
        <f ca="1">IFERROR(__xludf.DUMMYFUNCTION("IF(SUM(COUNTIF(artists!A:A, SPLIT(C2, "",""))) &gt; 0, ""UA"", 0)"),0)</f>
        <v>0</v>
      </c>
      <c r="J2" s="18" t="str">
        <f ca="1">IFERROR(__xludf.DUMMYFUNCTION("IF(SUM(COUNTIF(artists!C:C, SPLIT(C2, "",""))) &gt; 0, ""RU"", 0)"),"RU")</f>
        <v>RU</v>
      </c>
      <c r="K2" s="18">
        <f ca="1">IFERROR(__xludf.DUMMYFUNCTION("IF(SUM(COUNTIF(artists!E:E, SPLIT(C2, "",""))) &gt; 0, ""OTHER"", 0)"),0)</f>
        <v>0</v>
      </c>
    </row>
    <row r="3" spans="1:11">
      <c r="A3" s="18">
        <v>2</v>
      </c>
      <c r="B3" s="18" t="s">
        <v>957</v>
      </c>
      <c r="C3" s="18" t="s">
        <v>100</v>
      </c>
      <c r="D3" s="18">
        <v>132538</v>
      </c>
      <c r="E3" s="20" t="s">
        <v>2986</v>
      </c>
      <c r="I3" s="18">
        <f ca="1">IFERROR(__xludf.DUMMYFUNCTION("IF(SUM(COUNTIF(artists!A:A, SPLIT(C3, "",""))) &gt; 0, ""UA"", 0)"),0)</f>
        <v>0</v>
      </c>
      <c r="J3" s="18" t="str">
        <f ca="1">IFERROR(__xludf.DUMMYFUNCTION("IF(SUM(COUNTIF(artists!C:C, SPLIT(C3, "",""))) &gt; 0, ""RU"", 0)"),"RU")</f>
        <v>RU</v>
      </c>
      <c r="K3" s="18">
        <f ca="1">IFERROR(__xludf.DUMMYFUNCTION("IF(SUM(COUNTIF(artists!E:E, SPLIT(C3, "",""))) &gt; 0, ""OTHER"", 0)"),0)</f>
        <v>0</v>
      </c>
    </row>
    <row r="4" spans="1:11">
      <c r="A4" s="18">
        <v>3</v>
      </c>
      <c r="B4" s="18" t="s">
        <v>759</v>
      </c>
      <c r="C4" s="18" t="s">
        <v>99</v>
      </c>
      <c r="D4" s="18">
        <v>117090</v>
      </c>
      <c r="E4" s="20" t="s">
        <v>2987</v>
      </c>
      <c r="I4" s="18" t="str">
        <f ca="1">IFERROR(__xludf.DUMMYFUNCTION("IF(SUM(COUNTIF(artists!A:A, SPLIT(C4, "",""))) &gt; 0, ""UA"", 0)"),"UA")</f>
        <v>UA</v>
      </c>
      <c r="J4" s="18">
        <f ca="1">IFERROR(__xludf.DUMMYFUNCTION("IF(SUM(COUNTIF(artists!C:C, SPLIT(C4, "",""))) &gt; 0, ""RU"", 0)"),0)</f>
        <v>0</v>
      </c>
      <c r="K4" s="18">
        <f ca="1">IFERROR(__xludf.DUMMYFUNCTION("IF(SUM(COUNTIF(artists!E:E, SPLIT(C4, "",""))) &gt; 0, ""OTHER"", 0)"),0)</f>
        <v>0</v>
      </c>
    </row>
    <row r="5" spans="1:11">
      <c r="A5" s="18">
        <v>4</v>
      </c>
      <c r="B5" s="18" t="s">
        <v>1157</v>
      </c>
      <c r="C5" s="18" t="s">
        <v>103</v>
      </c>
      <c r="D5" s="18">
        <v>89512</v>
      </c>
      <c r="E5" s="20" t="s">
        <v>2988</v>
      </c>
      <c r="I5" s="18">
        <f ca="1">IFERROR(__xludf.DUMMYFUNCTION("IF(SUM(COUNTIF(artists!A:A, SPLIT(C5, "",""))) &gt; 0, ""UA"", 0)"),0)</f>
        <v>0</v>
      </c>
      <c r="J5" s="18" t="str">
        <f ca="1">IFERROR(__xludf.DUMMYFUNCTION("IF(SUM(COUNTIF(artists!C:C, SPLIT(C5, "",""))) &gt; 0, ""RU"", 0)"),"RU")</f>
        <v>RU</v>
      </c>
      <c r="K5" s="18">
        <f ca="1">IFERROR(__xludf.DUMMYFUNCTION("IF(SUM(COUNTIF(artists!E:E, SPLIT(C5, "",""))) &gt; 0, ""OTHER"", 0)"),0)</f>
        <v>0</v>
      </c>
    </row>
    <row r="6" spans="1:11">
      <c r="A6" s="18">
        <v>5</v>
      </c>
      <c r="B6" s="18" t="s">
        <v>678</v>
      </c>
      <c r="C6" s="18" t="s">
        <v>99</v>
      </c>
      <c r="D6" s="18">
        <v>87508</v>
      </c>
      <c r="E6" s="20" t="s">
        <v>2989</v>
      </c>
      <c r="I6" s="18" t="str">
        <f ca="1">IFERROR(__xludf.DUMMYFUNCTION("IF(SUM(COUNTIF(artists!A:A, SPLIT(C6, "",""))) &gt; 0, ""UA"", 0)"),"UA")</f>
        <v>UA</v>
      </c>
      <c r="J6" s="18">
        <f ca="1">IFERROR(__xludf.DUMMYFUNCTION("IF(SUM(COUNTIF(artists!C:C, SPLIT(C6, "",""))) &gt; 0, ""RU"", 0)"),0)</f>
        <v>0</v>
      </c>
      <c r="K6" s="18">
        <f ca="1">IFERROR(__xludf.DUMMYFUNCTION("IF(SUM(COUNTIF(artists!E:E, SPLIT(C6, "",""))) &gt; 0, ""OTHER"", 0)"),0)</f>
        <v>0</v>
      </c>
    </row>
    <row r="7" spans="1:11">
      <c r="A7" s="18">
        <v>6</v>
      </c>
      <c r="B7" s="18" t="s">
        <v>1384</v>
      </c>
      <c r="C7" s="18" t="s">
        <v>106</v>
      </c>
      <c r="D7" s="18">
        <v>87015</v>
      </c>
      <c r="E7" s="20" t="s">
        <v>2990</v>
      </c>
      <c r="I7" s="18">
        <f ca="1">IFERROR(__xludf.DUMMYFUNCTION("IF(SUM(COUNTIF(artists!A:A, SPLIT(C7, "",""))) &gt; 0, ""UA"", 0)"),0)</f>
        <v>0</v>
      </c>
      <c r="J7" s="18" t="str">
        <f ca="1">IFERROR(__xludf.DUMMYFUNCTION("IF(SUM(COUNTIF(artists!C:C, SPLIT(C7, "",""))) &gt; 0, ""RU"", 0)"),"RU")</f>
        <v>RU</v>
      </c>
      <c r="K7" s="18">
        <f ca="1">IFERROR(__xludf.DUMMYFUNCTION("IF(SUM(COUNTIF(artists!E:E, SPLIT(C7, "",""))) &gt; 0, ""OTHER"", 0)"),0)</f>
        <v>0</v>
      </c>
    </row>
    <row r="8" spans="1:11">
      <c r="A8" s="18">
        <v>7</v>
      </c>
      <c r="B8" s="18" t="s">
        <v>1332</v>
      </c>
      <c r="C8" s="18" t="s">
        <v>100</v>
      </c>
      <c r="D8" s="18">
        <v>85609</v>
      </c>
      <c r="E8" s="20" t="s">
        <v>2991</v>
      </c>
      <c r="I8" s="18">
        <f ca="1">IFERROR(__xludf.DUMMYFUNCTION("IF(SUM(COUNTIF(artists!A:A, SPLIT(C8, "",""))) &gt; 0, ""UA"", 0)"),0)</f>
        <v>0</v>
      </c>
      <c r="J8" s="18" t="str">
        <f ca="1">IFERROR(__xludf.DUMMYFUNCTION("IF(SUM(COUNTIF(artists!C:C, SPLIT(C8, "",""))) &gt; 0, ""RU"", 0)"),"RU")</f>
        <v>RU</v>
      </c>
      <c r="K8" s="18">
        <f ca="1">IFERROR(__xludf.DUMMYFUNCTION("IF(SUM(COUNTIF(artists!E:E, SPLIT(C8, "",""))) &gt; 0, ""OTHER"", 0)"),0)</f>
        <v>0</v>
      </c>
    </row>
    <row r="9" spans="1:11">
      <c r="A9" s="18">
        <v>8</v>
      </c>
      <c r="B9" s="18" t="s">
        <v>817</v>
      </c>
      <c r="C9" s="18" t="s">
        <v>109</v>
      </c>
      <c r="D9" s="18">
        <v>85603</v>
      </c>
      <c r="E9" s="20" t="s">
        <v>2992</v>
      </c>
      <c r="I9" s="18">
        <f ca="1">IFERROR(__xludf.DUMMYFUNCTION("IF(SUM(COUNTIF(artists!A:A, SPLIT(C9, "",""))) &gt; 0, ""UA"", 0)"),0)</f>
        <v>0</v>
      </c>
      <c r="J9" s="18" t="str">
        <f ca="1">IFERROR(__xludf.DUMMYFUNCTION("IF(SUM(COUNTIF(artists!C:C, SPLIT(C9, "",""))) &gt; 0, ""RU"", 0)"),"RU")</f>
        <v>RU</v>
      </c>
      <c r="K9" s="18">
        <f ca="1">IFERROR(__xludf.DUMMYFUNCTION("IF(SUM(COUNTIF(artists!E:E, SPLIT(C9, "",""))) &gt; 0, ""OTHER"", 0)"),0)</f>
        <v>0</v>
      </c>
    </row>
    <row r="10" spans="1:11">
      <c r="A10" s="18">
        <v>9</v>
      </c>
      <c r="B10" s="18">
        <v>12</v>
      </c>
      <c r="C10" s="18" t="s">
        <v>112</v>
      </c>
      <c r="D10" s="18">
        <v>83488</v>
      </c>
      <c r="E10" s="20" t="s">
        <v>2993</v>
      </c>
      <c r="I10" s="18">
        <f ca="1">IFERROR(__xludf.DUMMYFUNCTION("IF(SUM(COUNTIF(artists!A:A, SPLIT(C10, "",""))) &gt; 0, ""UA"", 0)"),0)</f>
        <v>0</v>
      </c>
      <c r="J10" s="18" t="str">
        <f ca="1">IFERROR(__xludf.DUMMYFUNCTION("IF(SUM(COUNTIF(artists!C:C, SPLIT(C10, "",""))) &gt; 0, ""RU"", 0)"),"RU")</f>
        <v>RU</v>
      </c>
      <c r="K10" s="18">
        <f ca="1">IFERROR(__xludf.DUMMYFUNCTION("IF(SUM(COUNTIF(artists!E:E, SPLIT(C10, "",""))) &gt; 0, ""OTHER"", 0)"),0)</f>
        <v>0</v>
      </c>
    </row>
    <row r="11" spans="1:11">
      <c r="A11" s="18">
        <v>10</v>
      </c>
      <c r="B11" s="18" t="s">
        <v>1167</v>
      </c>
      <c r="C11" s="18" t="s">
        <v>102</v>
      </c>
      <c r="D11" s="18">
        <v>79456</v>
      </c>
      <c r="E11" s="20" t="s">
        <v>2994</v>
      </c>
      <c r="I11" s="18" t="str">
        <f ca="1">IFERROR(__xludf.DUMMYFUNCTION("IF(SUM(COUNTIF(artists!A:A, SPLIT(C11, "",""))) &gt; 0, ""UA"", 0)"),"UA")</f>
        <v>UA</v>
      </c>
      <c r="J11" s="18">
        <f ca="1">IFERROR(__xludf.DUMMYFUNCTION("IF(SUM(COUNTIF(artists!C:C, SPLIT(C11, "",""))) &gt; 0, ""RU"", 0)"),0)</f>
        <v>0</v>
      </c>
      <c r="K11" s="18">
        <f ca="1">IFERROR(__xludf.DUMMYFUNCTION("IF(SUM(COUNTIF(artists!E:E, SPLIT(C11, "",""))) &gt; 0, ""OTHER"", 0)"),0)</f>
        <v>0</v>
      </c>
    </row>
    <row r="12" spans="1:11">
      <c r="A12" s="18">
        <v>11</v>
      </c>
      <c r="B12" s="18" t="s">
        <v>1701</v>
      </c>
      <c r="C12" s="18" t="s">
        <v>103</v>
      </c>
      <c r="D12" s="18">
        <v>79404</v>
      </c>
      <c r="E12" s="20" t="s">
        <v>2995</v>
      </c>
      <c r="I12" s="18">
        <f ca="1">IFERROR(__xludf.DUMMYFUNCTION("IF(SUM(COUNTIF(artists!A:A, SPLIT(C12, "",""))) &gt; 0, ""UA"", 0)"),0)</f>
        <v>0</v>
      </c>
      <c r="J12" s="18" t="str">
        <f ca="1">IFERROR(__xludf.DUMMYFUNCTION("IF(SUM(COUNTIF(artists!C:C, SPLIT(C12, "",""))) &gt; 0, ""RU"", 0)"),"RU")</f>
        <v>RU</v>
      </c>
      <c r="K12" s="18">
        <f ca="1">IFERROR(__xludf.DUMMYFUNCTION("IF(SUM(COUNTIF(artists!E:E, SPLIT(C12, "",""))) &gt; 0, ""OTHER"", 0)"),0)</f>
        <v>0</v>
      </c>
    </row>
    <row r="13" spans="1:11">
      <c r="A13" s="18">
        <v>12</v>
      </c>
      <c r="B13" s="18" t="s">
        <v>2308</v>
      </c>
      <c r="C13" s="18" t="s">
        <v>476</v>
      </c>
      <c r="D13" s="18">
        <v>76689</v>
      </c>
      <c r="E13" s="20" t="s">
        <v>2996</v>
      </c>
      <c r="I13" s="18">
        <f ca="1">IFERROR(__xludf.DUMMYFUNCTION("IF(SUM(COUNTIF(artists!A:A, SPLIT(C13, "",""))) &gt; 0, ""UA"", 0)"),0)</f>
        <v>0</v>
      </c>
      <c r="J13" s="18">
        <f ca="1">IFERROR(__xludf.DUMMYFUNCTION("IF(SUM(COUNTIF(artists!C:C, SPLIT(C13, "",""))) &gt; 0, ""RU"", 0)"),0)</f>
        <v>0</v>
      </c>
      <c r="K13" s="18" t="str">
        <f ca="1">IFERROR(__xludf.DUMMYFUNCTION("IF(SUM(COUNTIF(artists!E:E, SPLIT(C13, "",""))) &gt; 0, ""OTHER"", 0)"),"OTHER")</f>
        <v>OTHER</v>
      </c>
    </row>
    <row r="14" spans="1:11">
      <c r="A14" s="18">
        <v>13</v>
      </c>
      <c r="B14" s="18" t="s">
        <v>924</v>
      </c>
      <c r="C14" s="18" t="s">
        <v>115</v>
      </c>
      <c r="D14" s="18">
        <v>75583</v>
      </c>
      <c r="E14" s="20" t="s">
        <v>2997</v>
      </c>
      <c r="I14" s="18">
        <f ca="1">IFERROR(__xludf.DUMMYFUNCTION("IF(SUM(COUNTIF(artists!A:A, SPLIT(C14, "",""))) &gt; 0, ""UA"", 0)"),0)</f>
        <v>0</v>
      </c>
      <c r="J14" s="18" t="str">
        <f ca="1">IFERROR(__xludf.DUMMYFUNCTION("IF(SUM(COUNTIF(artists!C:C, SPLIT(C14, "",""))) &gt; 0, ""RU"", 0)"),"RU")</f>
        <v>RU</v>
      </c>
      <c r="K14" s="18">
        <f ca="1">IFERROR(__xludf.DUMMYFUNCTION("IF(SUM(COUNTIF(artists!E:E, SPLIT(C14, "",""))) &gt; 0, ""OTHER"", 0)"),0)</f>
        <v>0</v>
      </c>
    </row>
    <row r="15" spans="1:11">
      <c r="A15" s="18">
        <v>14</v>
      </c>
      <c r="B15" s="18" t="s">
        <v>1055</v>
      </c>
      <c r="C15" s="18" t="s">
        <v>105</v>
      </c>
      <c r="D15" s="18">
        <v>72782</v>
      </c>
      <c r="E15" s="20" t="s">
        <v>2998</v>
      </c>
      <c r="I15" s="18" t="str">
        <f ca="1">IFERROR(__xludf.DUMMYFUNCTION("IF(SUM(COUNTIF(artists!A:A, SPLIT(C15, "",""))) &gt; 0, ""UA"", 0)"),"UA")</f>
        <v>UA</v>
      </c>
      <c r="J15" s="18">
        <f ca="1">IFERROR(__xludf.DUMMYFUNCTION("IF(SUM(COUNTIF(artists!C:C, SPLIT(C15, "",""))) &gt; 0, ""RU"", 0)"),0)</f>
        <v>0</v>
      </c>
      <c r="K15" s="18">
        <f ca="1">IFERROR(__xludf.DUMMYFUNCTION("IF(SUM(COUNTIF(artists!E:E, SPLIT(C15, "",""))) &gt; 0, ""OTHER"", 0)"),0)</f>
        <v>0</v>
      </c>
    </row>
    <row r="16" spans="1:11">
      <c r="A16" s="18">
        <v>15</v>
      </c>
      <c r="B16" s="18" t="s">
        <v>1543</v>
      </c>
      <c r="C16" s="18" t="s">
        <v>109</v>
      </c>
      <c r="D16" s="18">
        <v>72237</v>
      </c>
      <c r="E16" s="20" t="s">
        <v>2999</v>
      </c>
      <c r="I16" s="18">
        <f ca="1">IFERROR(__xludf.DUMMYFUNCTION("IF(SUM(COUNTIF(artists!A:A, SPLIT(C16, "",""))) &gt; 0, ""UA"", 0)"),0)</f>
        <v>0</v>
      </c>
      <c r="J16" s="18" t="str">
        <f ca="1">IFERROR(__xludf.DUMMYFUNCTION("IF(SUM(COUNTIF(artists!C:C, SPLIT(C16, "",""))) &gt; 0, ""RU"", 0)"),"RU")</f>
        <v>RU</v>
      </c>
      <c r="K16" s="18">
        <f ca="1">IFERROR(__xludf.DUMMYFUNCTION("IF(SUM(COUNTIF(artists!E:E, SPLIT(C16, "",""))) &gt; 0, ""OTHER"", 0)"),0)</f>
        <v>0</v>
      </c>
    </row>
    <row r="17" spans="1:11">
      <c r="A17" s="18">
        <v>16</v>
      </c>
      <c r="B17" s="18" t="s">
        <v>2201</v>
      </c>
      <c r="C17" s="18" t="s">
        <v>100</v>
      </c>
      <c r="D17" s="18">
        <v>70882</v>
      </c>
      <c r="E17" s="20" t="s">
        <v>3000</v>
      </c>
      <c r="I17" s="18">
        <f ca="1">IFERROR(__xludf.DUMMYFUNCTION("IF(SUM(COUNTIF(artists!A:A, SPLIT(C17, "",""))) &gt; 0, ""UA"", 0)"),0)</f>
        <v>0</v>
      </c>
      <c r="J17" s="18" t="str">
        <f ca="1">IFERROR(__xludf.DUMMYFUNCTION("IF(SUM(COUNTIF(artists!C:C, SPLIT(C17, "",""))) &gt; 0, ""RU"", 0)"),"RU")</f>
        <v>RU</v>
      </c>
      <c r="K17" s="18">
        <f ca="1">IFERROR(__xludf.DUMMYFUNCTION("IF(SUM(COUNTIF(artists!E:E, SPLIT(C17, "",""))) &gt; 0, ""OTHER"", 0)"),0)</f>
        <v>0</v>
      </c>
    </row>
    <row r="18" spans="1:11">
      <c r="A18" s="18">
        <v>17</v>
      </c>
      <c r="B18" s="18" t="s">
        <v>1567</v>
      </c>
      <c r="C18" s="18" t="s">
        <v>118</v>
      </c>
      <c r="D18" s="18">
        <v>70867</v>
      </c>
      <c r="E18" s="20" t="s">
        <v>3001</v>
      </c>
      <c r="I18" s="18">
        <f ca="1">IFERROR(__xludf.DUMMYFUNCTION("IF(SUM(COUNTIF(artists!A:A, SPLIT(C18, "",""))) &gt; 0, ""UA"", 0)"),0)</f>
        <v>0</v>
      </c>
      <c r="J18" s="18" t="str">
        <f ca="1">IFERROR(__xludf.DUMMYFUNCTION("IF(SUM(COUNTIF(artists!C:C, SPLIT(C18, "",""))) &gt; 0, ""RU"", 0)"),"RU")</f>
        <v>RU</v>
      </c>
      <c r="K18" s="18">
        <f ca="1">IFERROR(__xludf.DUMMYFUNCTION("IF(SUM(COUNTIF(artists!E:E, SPLIT(C18, "",""))) &gt; 0, ""OTHER"", 0)"),0)</f>
        <v>0</v>
      </c>
    </row>
    <row r="19" spans="1:11">
      <c r="A19" s="18">
        <v>18</v>
      </c>
      <c r="B19" s="18" t="s">
        <v>1991</v>
      </c>
      <c r="C19" s="18" t="s">
        <v>100</v>
      </c>
      <c r="D19" s="18">
        <v>68786</v>
      </c>
      <c r="E19" s="20" t="s">
        <v>3002</v>
      </c>
      <c r="I19" s="18">
        <f ca="1">IFERROR(__xludf.DUMMYFUNCTION("IF(SUM(COUNTIF(artists!A:A, SPLIT(C19, "",""))) &gt; 0, ""UA"", 0)"),0)</f>
        <v>0</v>
      </c>
      <c r="J19" s="18" t="str">
        <f ca="1">IFERROR(__xludf.DUMMYFUNCTION("IF(SUM(COUNTIF(artists!C:C, SPLIT(C19, "",""))) &gt; 0, ""RU"", 0)"),"RU")</f>
        <v>RU</v>
      </c>
      <c r="K19" s="18">
        <f ca="1">IFERROR(__xludf.DUMMYFUNCTION("IF(SUM(COUNTIF(artists!E:E, SPLIT(C19, "",""))) &gt; 0, ""OTHER"", 0)"),0)</f>
        <v>0</v>
      </c>
    </row>
    <row r="20" spans="1:11">
      <c r="A20" s="18">
        <v>19</v>
      </c>
      <c r="B20" s="18" t="s">
        <v>755</v>
      </c>
      <c r="C20" s="18" t="s">
        <v>122</v>
      </c>
      <c r="D20" s="18">
        <v>67076</v>
      </c>
      <c r="E20" s="20" t="s">
        <v>3003</v>
      </c>
      <c r="I20" s="18">
        <f ca="1">IFERROR(__xludf.DUMMYFUNCTION("IF(SUM(COUNTIF(artists!A:A, SPLIT(C20, "",""))) &gt; 0, ""UA"", 0)"),0)</f>
        <v>0</v>
      </c>
      <c r="J20" s="18">
        <f ca="1">IFERROR(__xludf.DUMMYFUNCTION("IF(SUM(COUNTIF(artists!C:C, SPLIT(C20, "",""))) &gt; 0, ""RU"", 0)"),0)</f>
        <v>0</v>
      </c>
      <c r="K20" s="18" t="str">
        <f ca="1">IFERROR(__xludf.DUMMYFUNCTION("IF(SUM(COUNTIF(artists!E:E, SPLIT(C20, "",""))) &gt; 0, ""OTHER"", 0)"),"OTHER")</f>
        <v>OTHER</v>
      </c>
    </row>
    <row r="21" spans="1:11">
      <c r="A21" s="18">
        <v>20</v>
      </c>
      <c r="B21" s="18" t="s">
        <v>2104</v>
      </c>
      <c r="C21" s="18" t="s">
        <v>166</v>
      </c>
      <c r="D21" s="18">
        <v>65020</v>
      </c>
      <c r="E21" s="20" t="s">
        <v>3004</v>
      </c>
      <c r="I21" s="18" t="str">
        <f ca="1">IFERROR(__xludf.DUMMYFUNCTION("IF(SUM(COUNTIF(artists!A:A, SPLIT(C21, "",""))) &gt; 0, ""UA"", 0)"),"UA")</f>
        <v>UA</v>
      </c>
      <c r="J21" s="18">
        <f ca="1">IFERROR(__xludf.DUMMYFUNCTION("IF(SUM(COUNTIF(artists!C:C, SPLIT(C21, "",""))) &gt; 0, ""RU"", 0)"),0)</f>
        <v>0</v>
      </c>
      <c r="K21" s="18">
        <f ca="1">IFERROR(__xludf.DUMMYFUNCTION("IF(SUM(COUNTIF(artists!E:E, SPLIT(C21, "",""))) &gt; 0, ""OTHER"", 0)"),0)</f>
        <v>0</v>
      </c>
    </row>
    <row r="22" spans="1:11">
      <c r="A22" s="18">
        <v>21</v>
      </c>
      <c r="B22" s="18" t="s">
        <v>1120</v>
      </c>
      <c r="C22" s="18" t="s">
        <v>121</v>
      </c>
      <c r="D22" s="18">
        <v>63023</v>
      </c>
      <c r="E22" s="20" t="s">
        <v>3005</v>
      </c>
      <c r="I22" s="18">
        <f ca="1">IFERROR(__xludf.DUMMYFUNCTION("IF(SUM(COUNTIF(artists!A:A, SPLIT(C22, "",""))) &gt; 0, ""UA"", 0)"),0)</f>
        <v>0</v>
      </c>
      <c r="J22" s="18" t="str">
        <f ca="1">IFERROR(__xludf.DUMMYFUNCTION("IF(SUM(COUNTIF(artists!C:C, SPLIT(C22, "",""))) &gt; 0, ""RU"", 0)"),"RU")</f>
        <v>RU</v>
      </c>
      <c r="K22" s="18">
        <f ca="1">IFERROR(__xludf.DUMMYFUNCTION("IF(SUM(COUNTIF(artists!E:E, SPLIT(C22, "",""))) &gt; 0, ""OTHER"", 0)"),0)</f>
        <v>0</v>
      </c>
    </row>
    <row r="23" spans="1:11">
      <c r="A23" s="18">
        <v>22</v>
      </c>
      <c r="B23" s="18" t="s">
        <v>1391</v>
      </c>
      <c r="C23" s="18" t="s">
        <v>100</v>
      </c>
      <c r="D23" s="18">
        <v>60620</v>
      </c>
      <c r="E23" s="20" t="s">
        <v>3006</v>
      </c>
      <c r="I23" s="18">
        <f ca="1">IFERROR(__xludf.DUMMYFUNCTION("IF(SUM(COUNTIF(artists!A:A, SPLIT(C23, "",""))) &gt; 0, ""UA"", 0)"),0)</f>
        <v>0</v>
      </c>
      <c r="J23" s="18" t="str">
        <f ca="1">IFERROR(__xludf.DUMMYFUNCTION("IF(SUM(COUNTIF(artists!C:C, SPLIT(C23, "",""))) &gt; 0, ""RU"", 0)"),"RU")</f>
        <v>RU</v>
      </c>
      <c r="K23" s="18">
        <f ca="1">IFERROR(__xludf.DUMMYFUNCTION("IF(SUM(COUNTIF(artists!E:E, SPLIT(C23, "",""))) &gt; 0, ""OTHER"", 0)"),0)</f>
        <v>0</v>
      </c>
    </row>
    <row r="24" spans="1:11">
      <c r="A24" s="18">
        <v>23</v>
      </c>
      <c r="B24" s="18" t="s">
        <v>1335</v>
      </c>
      <c r="C24" s="18" t="s">
        <v>155</v>
      </c>
      <c r="D24" s="18">
        <v>59483</v>
      </c>
      <c r="E24" s="20" t="s">
        <v>3007</v>
      </c>
      <c r="I24" s="18" t="str">
        <f ca="1">IFERROR(__xludf.DUMMYFUNCTION("IF(SUM(COUNTIF(artists!A:A, SPLIT(C24, "",""))) &gt; 0, ""UA"", 0)"),"UA")</f>
        <v>UA</v>
      </c>
      <c r="J24" s="18">
        <f ca="1">IFERROR(__xludf.DUMMYFUNCTION("IF(SUM(COUNTIF(artists!C:C, SPLIT(C24, "",""))) &gt; 0, ""RU"", 0)"),0)</f>
        <v>0</v>
      </c>
      <c r="K24" s="18">
        <f ca="1">IFERROR(__xludf.DUMMYFUNCTION("IF(SUM(COUNTIF(artists!E:E, SPLIT(C24, "",""))) &gt; 0, ""OTHER"", 0)"),0)</f>
        <v>0</v>
      </c>
    </row>
    <row r="25" spans="1:11">
      <c r="A25" s="18">
        <v>24</v>
      </c>
      <c r="B25" s="18" t="s">
        <v>2084</v>
      </c>
      <c r="C25" s="18" t="s">
        <v>250</v>
      </c>
      <c r="D25" s="18">
        <v>58655</v>
      </c>
      <c r="E25" s="20" t="s">
        <v>3008</v>
      </c>
      <c r="I25" s="18">
        <f ca="1">IFERROR(__xludf.DUMMYFUNCTION("IF(SUM(COUNTIF(artists!A:A, SPLIT(C25, "",""))) &gt; 0, ""UA"", 0)"),0)</f>
        <v>0</v>
      </c>
      <c r="J25" s="18" t="str">
        <f ca="1">IFERROR(__xludf.DUMMYFUNCTION("IF(SUM(COUNTIF(artists!C:C, SPLIT(C25, "",""))) &gt; 0, ""RU"", 0)"),"RU")</f>
        <v>RU</v>
      </c>
      <c r="K25" s="18">
        <f ca="1">IFERROR(__xludf.DUMMYFUNCTION("IF(SUM(COUNTIF(artists!E:E, SPLIT(C25, "",""))) &gt; 0, ""OTHER"", 0)"),0)</f>
        <v>0</v>
      </c>
    </row>
    <row r="26" spans="1:11">
      <c r="A26" s="18">
        <v>25</v>
      </c>
      <c r="B26" s="42" t="s">
        <v>2306</v>
      </c>
      <c r="C26" s="18" t="s">
        <v>100</v>
      </c>
      <c r="D26" s="18">
        <v>56941</v>
      </c>
      <c r="E26" s="20" t="s">
        <v>3009</v>
      </c>
      <c r="I26" s="18">
        <f ca="1">IFERROR(__xludf.DUMMYFUNCTION("IF(SUM(COUNTIF(artists!A:A, SPLIT(C26, "",""))) &gt; 0, ""UA"", 0)"),0)</f>
        <v>0</v>
      </c>
      <c r="J26" s="18" t="str">
        <f ca="1">IFERROR(__xludf.DUMMYFUNCTION("IF(SUM(COUNTIF(artists!C:C, SPLIT(C26, "",""))) &gt; 0, ""RU"", 0)"),"RU")</f>
        <v>RU</v>
      </c>
      <c r="K26" s="18">
        <f ca="1">IFERROR(__xludf.DUMMYFUNCTION("IF(SUM(COUNTIF(artists!E:E, SPLIT(C26, "",""))) &gt; 0, ""OTHER"", 0)"),0)</f>
        <v>0</v>
      </c>
    </row>
    <row r="27" spans="1:11">
      <c r="A27" s="18">
        <v>26</v>
      </c>
      <c r="B27" s="18" t="s">
        <v>882</v>
      </c>
      <c r="C27" s="18" t="s">
        <v>124</v>
      </c>
      <c r="D27" s="18">
        <v>54592</v>
      </c>
      <c r="E27" s="20" t="s">
        <v>3010</v>
      </c>
      <c r="I27" s="18">
        <f ca="1">IFERROR(__xludf.DUMMYFUNCTION("IF(SUM(COUNTIF(artists!A:A, SPLIT(C27, "",""))) &gt; 0, ""UA"", 0)"),0)</f>
        <v>0</v>
      </c>
      <c r="J27" s="18" t="str">
        <f ca="1">IFERROR(__xludf.DUMMYFUNCTION("IF(SUM(COUNTIF(artists!C:C, SPLIT(C27, "",""))) &gt; 0, ""RU"", 0)"),"RU")</f>
        <v>RU</v>
      </c>
      <c r="K27" s="18">
        <f ca="1">IFERROR(__xludf.DUMMYFUNCTION("IF(SUM(COUNTIF(artists!E:E, SPLIT(C27, "",""))) &gt; 0, ""OTHER"", 0)"),0)</f>
        <v>0</v>
      </c>
    </row>
    <row r="28" spans="1:11">
      <c r="A28" s="18">
        <v>27</v>
      </c>
      <c r="B28" s="18" t="s">
        <v>1223</v>
      </c>
      <c r="C28" s="18" t="s">
        <v>127</v>
      </c>
      <c r="D28" s="18">
        <v>54370</v>
      </c>
      <c r="E28" s="20" t="s">
        <v>3011</v>
      </c>
      <c r="I28" s="18">
        <f ca="1">IFERROR(__xludf.DUMMYFUNCTION("IF(SUM(COUNTIF(artists!A:A, SPLIT(C28, "",""))) &gt; 0, ""UA"", 0)"),0)</f>
        <v>0</v>
      </c>
      <c r="J28" s="18" t="str">
        <f ca="1">IFERROR(__xludf.DUMMYFUNCTION("IF(SUM(COUNTIF(artists!C:C, SPLIT(C28, "",""))) &gt; 0, ""RU"", 0)"),"RU")</f>
        <v>RU</v>
      </c>
      <c r="K28" s="18">
        <f ca="1">IFERROR(__xludf.DUMMYFUNCTION("IF(SUM(COUNTIF(artists!E:E, SPLIT(C28, "",""))) &gt; 0, ""OTHER"", 0)"),0)</f>
        <v>0</v>
      </c>
    </row>
    <row r="29" spans="1:11">
      <c r="A29" s="18">
        <v>28</v>
      </c>
      <c r="B29" s="18" t="s">
        <v>2031</v>
      </c>
      <c r="C29" s="18" t="s">
        <v>130</v>
      </c>
      <c r="D29" s="18">
        <v>53908</v>
      </c>
      <c r="E29" s="20" t="s">
        <v>3012</v>
      </c>
      <c r="I29" s="18">
        <f ca="1">IFERROR(__xludf.DUMMYFUNCTION("IF(SUM(COUNTIF(artists!A:A, SPLIT(C29, "",""))) &gt; 0, ""UA"", 0)"),0)</f>
        <v>0</v>
      </c>
      <c r="J29" s="18" t="str">
        <f ca="1">IFERROR(__xludf.DUMMYFUNCTION("IF(SUM(COUNTIF(artists!C:C, SPLIT(C29, "",""))) &gt; 0, ""RU"", 0)"),"RU")</f>
        <v>RU</v>
      </c>
      <c r="K29" s="18">
        <f ca="1">IFERROR(__xludf.DUMMYFUNCTION("IF(SUM(COUNTIF(artists!E:E, SPLIT(C29, "",""))) &gt; 0, ""OTHER"", 0)"),0)</f>
        <v>0</v>
      </c>
    </row>
    <row r="30" spans="1:11">
      <c r="A30" s="18">
        <v>29</v>
      </c>
      <c r="B30" s="18" t="s">
        <v>833</v>
      </c>
      <c r="C30" s="18" t="s">
        <v>300</v>
      </c>
      <c r="D30" s="18">
        <v>53826</v>
      </c>
      <c r="E30" s="20" t="s">
        <v>3013</v>
      </c>
      <c r="I30" s="18">
        <f ca="1">IFERROR(__xludf.DUMMYFUNCTION("IF(SUM(COUNTIF(artists!A:A, SPLIT(C30, "",""))) &gt; 0, ""UA"", 0)"),0)</f>
        <v>0</v>
      </c>
      <c r="J30" s="18" t="str">
        <f ca="1">IFERROR(__xludf.DUMMYFUNCTION("IF(SUM(COUNTIF(artists!C:C, SPLIT(C30, "",""))) &gt; 0, ""RU"", 0)"),"RU")</f>
        <v>RU</v>
      </c>
      <c r="K30" s="18">
        <f ca="1">IFERROR(__xludf.DUMMYFUNCTION("IF(SUM(COUNTIF(artists!E:E, SPLIT(C30, "",""))) &gt; 0, ""OTHER"", 0)"),0)</f>
        <v>0</v>
      </c>
    </row>
    <row r="31" spans="1:11">
      <c r="A31" s="18">
        <v>30</v>
      </c>
      <c r="B31" s="18" t="s">
        <v>892</v>
      </c>
      <c r="C31" s="18" t="s">
        <v>99</v>
      </c>
      <c r="D31" s="18">
        <v>53494</v>
      </c>
      <c r="E31" s="20" t="s">
        <v>3014</v>
      </c>
      <c r="I31" s="18" t="str">
        <f ca="1">IFERROR(__xludf.DUMMYFUNCTION("IF(SUM(COUNTIF(artists!A:A, SPLIT(C31, "",""))) &gt; 0, ""UA"", 0)"),"UA")</f>
        <v>UA</v>
      </c>
      <c r="J31" s="18">
        <f ca="1">IFERROR(__xludf.DUMMYFUNCTION("IF(SUM(COUNTIF(artists!C:C, SPLIT(C31, "",""))) &gt; 0, ""RU"", 0)"),0)</f>
        <v>0</v>
      </c>
      <c r="K31" s="18">
        <f ca="1">IFERROR(__xludf.DUMMYFUNCTION("IF(SUM(COUNTIF(artists!E:E, SPLIT(C31, "",""))) &gt; 0, ""OTHER"", 0)"),0)</f>
        <v>0</v>
      </c>
    </row>
    <row r="32" spans="1:11">
      <c r="A32" s="18">
        <v>31</v>
      </c>
      <c r="B32" s="18" t="s">
        <v>1623</v>
      </c>
      <c r="C32" s="18" t="s">
        <v>133</v>
      </c>
      <c r="D32" s="18">
        <v>53191</v>
      </c>
      <c r="E32" s="20" t="s">
        <v>3015</v>
      </c>
      <c r="I32" s="18">
        <f ca="1">IFERROR(__xludf.DUMMYFUNCTION("IF(SUM(COUNTIF(artists!A:A, SPLIT(C32, "",""))) &gt; 0, ""UA"", 0)"),0)</f>
        <v>0</v>
      </c>
      <c r="J32" s="18" t="str">
        <f ca="1">IFERROR(__xludf.DUMMYFUNCTION("IF(SUM(COUNTIF(artists!C:C, SPLIT(C32, "",""))) &gt; 0, ""RU"", 0)"),"RU")</f>
        <v>RU</v>
      </c>
      <c r="K32" s="18">
        <f ca="1">IFERROR(__xludf.DUMMYFUNCTION("IF(SUM(COUNTIF(artists!E:E, SPLIT(C32, "",""))) &gt; 0, ""OTHER"", 0)"),0)</f>
        <v>0</v>
      </c>
    </row>
    <row r="33" spans="1:11">
      <c r="A33" s="18">
        <v>32</v>
      </c>
      <c r="B33" s="18" t="s">
        <v>2618</v>
      </c>
      <c r="C33" s="18" t="s">
        <v>109</v>
      </c>
      <c r="D33" s="18">
        <v>52094</v>
      </c>
      <c r="E33" s="20" t="s">
        <v>3016</v>
      </c>
      <c r="I33" s="18">
        <f ca="1">IFERROR(__xludf.DUMMYFUNCTION("IF(SUM(COUNTIF(artists!A:A, SPLIT(C33, "",""))) &gt; 0, ""UA"", 0)"),0)</f>
        <v>0</v>
      </c>
      <c r="J33" s="18" t="str">
        <f ca="1">IFERROR(__xludf.DUMMYFUNCTION("IF(SUM(COUNTIF(artists!C:C, SPLIT(C33, "",""))) &gt; 0, ""RU"", 0)"),"RU")</f>
        <v>RU</v>
      </c>
      <c r="K33" s="18">
        <f ca="1">IFERROR(__xludf.DUMMYFUNCTION("IF(SUM(COUNTIF(artists!E:E, SPLIT(C33, "",""))) &gt; 0, ""OTHER"", 0)"),0)</f>
        <v>0</v>
      </c>
    </row>
    <row r="34" spans="1:11">
      <c r="A34" s="18">
        <v>33</v>
      </c>
      <c r="B34" s="18" t="s">
        <v>1022</v>
      </c>
      <c r="C34" s="18" t="s">
        <v>133</v>
      </c>
      <c r="D34" s="18">
        <v>51985</v>
      </c>
      <c r="E34" s="20" t="s">
        <v>3017</v>
      </c>
      <c r="I34" s="18">
        <f ca="1">IFERROR(__xludf.DUMMYFUNCTION("IF(SUM(COUNTIF(artists!A:A, SPLIT(C34, "",""))) &gt; 0, ""UA"", 0)"),0)</f>
        <v>0</v>
      </c>
      <c r="J34" s="18" t="str">
        <f ca="1">IFERROR(__xludf.DUMMYFUNCTION("IF(SUM(COUNTIF(artists!C:C, SPLIT(C34, "",""))) &gt; 0, ""RU"", 0)"),"RU")</f>
        <v>RU</v>
      </c>
      <c r="K34" s="18">
        <f ca="1">IFERROR(__xludf.DUMMYFUNCTION("IF(SUM(COUNTIF(artists!E:E, SPLIT(C34, "",""))) &gt; 0, ""OTHER"", 0)"),0)</f>
        <v>0</v>
      </c>
    </row>
    <row r="35" spans="1:11">
      <c r="A35" s="18">
        <v>34</v>
      </c>
      <c r="B35" s="18" t="s">
        <v>814</v>
      </c>
      <c r="C35" s="18" t="s">
        <v>108</v>
      </c>
      <c r="D35" s="18">
        <v>51727</v>
      </c>
      <c r="E35" s="20" t="s">
        <v>3018</v>
      </c>
      <c r="I35" s="18" t="str">
        <f ca="1">IFERROR(__xludf.DUMMYFUNCTION("IF(SUM(COUNTIF(artists!A:A, SPLIT(C35, "",""))) &gt; 0, ""UA"", 0)"),"UA")</f>
        <v>UA</v>
      </c>
      <c r="J35" s="18">
        <f ca="1">IFERROR(__xludf.DUMMYFUNCTION("IF(SUM(COUNTIF(artists!C:C, SPLIT(C35, "",""))) &gt; 0, ""RU"", 0)"),0)</f>
        <v>0</v>
      </c>
      <c r="K35" s="18">
        <f ca="1">IFERROR(__xludf.DUMMYFUNCTION("IF(SUM(COUNTIF(artists!E:E, SPLIT(C35, "",""))) &gt; 0, ""OTHER"", 0)"),0)</f>
        <v>0</v>
      </c>
    </row>
    <row r="36" spans="1:11">
      <c r="A36" s="18">
        <v>35</v>
      </c>
      <c r="B36" s="18" t="s">
        <v>2072</v>
      </c>
      <c r="C36" s="18" t="s">
        <v>111</v>
      </c>
      <c r="D36" s="18">
        <v>50932</v>
      </c>
      <c r="E36" s="20" t="s">
        <v>3019</v>
      </c>
      <c r="I36" s="18" t="str">
        <f ca="1">IFERROR(__xludf.DUMMYFUNCTION("IF(SUM(COUNTIF(artists!A:A, SPLIT(C36, "",""))) &gt; 0, ""UA"", 0)"),"UA")</f>
        <v>UA</v>
      </c>
      <c r="J36" s="18">
        <f ca="1">IFERROR(__xludf.DUMMYFUNCTION("IF(SUM(COUNTIF(artists!C:C, SPLIT(C36, "",""))) &gt; 0, ""RU"", 0)"),0)</f>
        <v>0</v>
      </c>
      <c r="K36" s="18">
        <f ca="1">IFERROR(__xludf.DUMMYFUNCTION("IF(SUM(COUNTIF(artists!E:E, SPLIT(C36, "",""))) &gt; 0, ""OTHER"", 0)"),0)</f>
        <v>0</v>
      </c>
    </row>
    <row r="37" spans="1:11">
      <c r="A37" s="18">
        <v>36</v>
      </c>
      <c r="B37" s="18" t="s">
        <v>1365</v>
      </c>
      <c r="C37" s="18" t="s">
        <v>168</v>
      </c>
      <c r="D37" s="18">
        <v>50225</v>
      </c>
      <c r="E37" s="20" t="s">
        <v>3020</v>
      </c>
      <c r="I37" s="18">
        <f ca="1">IFERROR(__xludf.DUMMYFUNCTION("IF(SUM(COUNTIF(artists!A:A, SPLIT(C37, "",""))) &gt; 0, ""UA"", 0)"),0)</f>
        <v>0</v>
      </c>
      <c r="J37" s="18">
        <f ca="1">IFERROR(__xludf.DUMMYFUNCTION("IF(SUM(COUNTIF(artists!C:C, SPLIT(C37, "",""))) &gt; 0, ""RU"", 0)"),0)</f>
        <v>0</v>
      </c>
      <c r="K37" s="18" t="str">
        <f ca="1">IFERROR(__xludf.DUMMYFUNCTION("IF(SUM(COUNTIF(artists!E:E, SPLIT(C37, "",""))) &gt; 0, ""OTHER"", 0)"),"OTHER")</f>
        <v>OTHER</v>
      </c>
    </row>
    <row r="38" spans="1:11">
      <c r="A38" s="18">
        <v>37</v>
      </c>
      <c r="B38" s="18" t="s">
        <v>886</v>
      </c>
      <c r="C38" s="18" t="s">
        <v>133</v>
      </c>
      <c r="D38" s="18">
        <v>50120</v>
      </c>
      <c r="E38" s="20" t="s">
        <v>3021</v>
      </c>
      <c r="I38" s="18">
        <f ca="1">IFERROR(__xludf.DUMMYFUNCTION("IF(SUM(COUNTIF(artists!A:A, SPLIT(C38, "",""))) &gt; 0, ""UA"", 0)"),0)</f>
        <v>0</v>
      </c>
      <c r="J38" s="18" t="str">
        <f ca="1">IFERROR(__xludf.DUMMYFUNCTION("IF(SUM(COUNTIF(artists!C:C, SPLIT(C38, "",""))) &gt; 0, ""RU"", 0)"),"RU")</f>
        <v>RU</v>
      </c>
      <c r="K38" s="18">
        <f ca="1">IFERROR(__xludf.DUMMYFUNCTION("IF(SUM(COUNTIF(artists!E:E, SPLIT(C38, "",""))) &gt; 0, ""OTHER"", 0)"),0)</f>
        <v>0</v>
      </c>
    </row>
    <row r="39" spans="1:11">
      <c r="A39" s="18">
        <v>38</v>
      </c>
      <c r="B39" s="18" t="s">
        <v>1146</v>
      </c>
      <c r="C39" s="18" t="s">
        <v>109</v>
      </c>
      <c r="D39" s="18">
        <v>45894</v>
      </c>
      <c r="E39" s="20" t="s">
        <v>3022</v>
      </c>
      <c r="I39" s="18">
        <f ca="1">IFERROR(__xludf.DUMMYFUNCTION("IF(SUM(COUNTIF(artists!A:A, SPLIT(C39, "",""))) &gt; 0, ""UA"", 0)"),0)</f>
        <v>0</v>
      </c>
      <c r="J39" s="18" t="str">
        <f ca="1">IFERROR(__xludf.DUMMYFUNCTION("IF(SUM(COUNTIF(artists!C:C, SPLIT(C39, "",""))) &gt; 0, ""RU"", 0)"),"RU")</f>
        <v>RU</v>
      </c>
      <c r="K39" s="18">
        <f ca="1">IFERROR(__xludf.DUMMYFUNCTION("IF(SUM(COUNTIF(artists!E:E, SPLIT(C39, "",""))) &gt; 0, ""OTHER"", 0)"),0)</f>
        <v>0</v>
      </c>
    </row>
    <row r="40" spans="1:11">
      <c r="A40" s="18">
        <v>39</v>
      </c>
      <c r="B40" s="18" t="s">
        <v>1279</v>
      </c>
      <c r="C40" s="18" t="s">
        <v>107</v>
      </c>
      <c r="D40" s="18">
        <v>45660</v>
      </c>
      <c r="E40" s="20" t="s">
        <v>3023</v>
      </c>
      <c r="I40" s="18">
        <f ca="1">IFERROR(__xludf.DUMMYFUNCTION("IF(SUM(COUNTIF(artists!A:A, SPLIT(C40, "",""))) &gt; 0, ""UA"", 0)"),0)</f>
        <v>0</v>
      </c>
      <c r="J40" s="18">
        <f ca="1">IFERROR(__xludf.DUMMYFUNCTION("IF(SUM(COUNTIF(artists!C:C, SPLIT(C40, "",""))) &gt; 0, ""RU"", 0)"),0)</f>
        <v>0</v>
      </c>
      <c r="K40" s="18" t="str">
        <f ca="1">IFERROR(__xludf.DUMMYFUNCTION("IF(SUM(COUNTIF(artists!E:E, SPLIT(C40, "",""))) &gt; 0, ""OTHER"", 0)"),"OTHER")</f>
        <v>OTHER</v>
      </c>
    </row>
    <row r="41" spans="1:11">
      <c r="A41" s="18">
        <v>40</v>
      </c>
      <c r="B41" s="18" t="s">
        <v>689</v>
      </c>
      <c r="C41" s="18" t="s">
        <v>119</v>
      </c>
      <c r="D41" s="18">
        <v>44218</v>
      </c>
      <c r="E41" s="20" t="s">
        <v>3024</v>
      </c>
      <c r="I41" s="18">
        <f ca="1">IFERROR(__xludf.DUMMYFUNCTION("IF(SUM(COUNTIF(artists!A:A, SPLIT(C41, "",""))) &gt; 0, ""UA"", 0)"),0)</f>
        <v>0</v>
      </c>
      <c r="J41" s="18">
        <f ca="1">IFERROR(__xludf.DUMMYFUNCTION("IF(SUM(COUNTIF(artists!C:C, SPLIT(C41, "",""))) &gt; 0, ""RU"", 0)"),0)</f>
        <v>0</v>
      </c>
      <c r="K41" s="18" t="str">
        <f ca="1">IFERROR(__xludf.DUMMYFUNCTION("IF(SUM(COUNTIF(artists!E:E, SPLIT(C41, "",""))) &gt; 0, ""OTHER"", 0)"),"OTHER")</f>
        <v>OTHER</v>
      </c>
    </row>
    <row r="42" spans="1:11">
      <c r="A42" s="18">
        <v>41</v>
      </c>
      <c r="B42" s="18" t="s">
        <v>1256</v>
      </c>
      <c r="C42" s="18" t="s">
        <v>126</v>
      </c>
      <c r="D42" s="18">
        <v>43777</v>
      </c>
      <c r="E42" s="20" t="s">
        <v>3025</v>
      </c>
      <c r="I42" s="18" t="str">
        <f ca="1">IFERROR(__xludf.DUMMYFUNCTION("IF(SUM(COUNTIF(artists!A:A, SPLIT(C42, "",""))) &gt; 0, ""UA"", 0)"),"UA")</f>
        <v>UA</v>
      </c>
      <c r="J42" s="18">
        <f ca="1">IFERROR(__xludf.DUMMYFUNCTION("IF(SUM(COUNTIF(artists!C:C, SPLIT(C42, "",""))) &gt; 0, ""RU"", 0)"),0)</f>
        <v>0</v>
      </c>
      <c r="K42" s="18">
        <f ca="1">IFERROR(__xludf.DUMMYFUNCTION("IF(SUM(COUNTIF(artists!E:E, SPLIT(C42, "",""))) &gt; 0, ""OTHER"", 0)"),0)</f>
        <v>0</v>
      </c>
    </row>
    <row r="43" spans="1:11">
      <c r="A43" s="18">
        <v>42</v>
      </c>
      <c r="B43" s="18" t="s">
        <v>767</v>
      </c>
      <c r="C43" s="18" t="s">
        <v>136</v>
      </c>
      <c r="D43" s="18">
        <v>42418</v>
      </c>
      <c r="E43" s="20" t="s">
        <v>3026</v>
      </c>
      <c r="I43" s="18">
        <f ca="1">IFERROR(__xludf.DUMMYFUNCTION("IF(SUM(COUNTIF(artists!A:A, SPLIT(C43, "",""))) &gt; 0, ""UA"", 0)"),0)</f>
        <v>0</v>
      </c>
      <c r="J43" s="18" t="str">
        <f ca="1">IFERROR(__xludf.DUMMYFUNCTION("IF(SUM(COUNTIF(artists!C:C, SPLIT(C43, "",""))) &gt; 0, ""RU"", 0)"),"RU")</f>
        <v>RU</v>
      </c>
      <c r="K43" s="18">
        <f ca="1">IFERROR(__xludf.DUMMYFUNCTION("IF(SUM(COUNTIF(artists!E:E, SPLIT(C43, "",""))) &gt; 0, ""OTHER"", 0)"),0)</f>
        <v>0</v>
      </c>
    </row>
    <row r="44" spans="1:11">
      <c r="A44" s="18">
        <v>43</v>
      </c>
      <c r="B44" s="18" t="s">
        <v>1852</v>
      </c>
      <c r="C44" s="18" t="s">
        <v>139</v>
      </c>
      <c r="D44" s="18">
        <v>41730</v>
      </c>
      <c r="E44" s="20" t="s">
        <v>3027</v>
      </c>
      <c r="I44" s="18">
        <f ca="1">IFERROR(__xludf.DUMMYFUNCTION("IF(SUM(COUNTIF(artists!A:A, SPLIT(C44, "",""))) &gt; 0, ""UA"", 0)"),0)</f>
        <v>0</v>
      </c>
      <c r="J44" s="18" t="str">
        <f ca="1">IFERROR(__xludf.DUMMYFUNCTION("IF(SUM(COUNTIF(artists!C:C, SPLIT(C44, "",""))) &gt; 0, ""RU"", 0)"),"RU")</f>
        <v>RU</v>
      </c>
      <c r="K44" s="18">
        <f ca="1">IFERROR(__xludf.DUMMYFUNCTION("IF(SUM(COUNTIF(artists!E:E, SPLIT(C44, "",""))) &gt; 0, ""OTHER"", 0)"),0)</f>
        <v>0</v>
      </c>
    </row>
    <row r="45" spans="1:11">
      <c r="A45" s="18">
        <v>44</v>
      </c>
      <c r="B45" s="18" t="s">
        <v>1343</v>
      </c>
      <c r="C45" s="18" t="s">
        <v>99</v>
      </c>
      <c r="D45" s="18">
        <v>41688</v>
      </c>
      <c r="E45" s="20" t="s">
        <v>3028</v>
      </c>
      <c r="I45" s="18" t="str">
        <f ca="1">IFERROR(__xludf.DUMMYFUNCTION("IF(SUM(COUNTIF(artists!A:A, SPLIT(C45, "",""))) &gt; 0, ""UA"", 0)"),"UA")</f>
        <v>UA</v>
      </c>
      <c r="J45" s="18">
        <f ca="1">IFERROR(__xludf.DUMMYFUNCTION("IF(SUM(COUNTIF(artists!C:C, SPLIT(C45, "",""))) &gt; 0, ""RU"", 0)"),0)</f>
        <v>0</v>
      </c>
      <c r="K45" s="18">
        <f ca="1">IFERROR(__xludf.DUMMYFUNCTION("IF(SUM(COUNTIF(artists!E:E, SPLIT(C45, "",""))) &gt; 0, ""OTHER"", 0)"),0)</f>
        <v>0</v>
      </c>
    </row>
    <row r="46" spans="1:11">
      <c r="A46" s="18">
        <v>45</v>
      </c>
      <c r="B46" s="18" t="s">
        <v>2511</v>
      </c>
      <c r="C46" s="18" t="s">
        <v>158</v>
      </c>
      <c r="D46" s="18">
        <v>41245</v>
      </c>
      <c r="E46" s="20" t="s">
        <v>3029</v>
      </c>
      <c r="I46" s="18" t="str">
        <f ca="1">IFERROR(__xludf.DUMMYFUNCTION("IF(SUM(COUNTIF(artists!A:A, SPLIT(C46, "",""))) &gt; 0, ""UA"", 0)"),"UA")</f>
        <v>UA</v>
      </c>
      <c r="J46" s="18">
        <f ca="1">IFERROR(__xludf.DUMMYFUNCTION("IF(SUM(COUNTIF(artists!C:C, SPLIT(C46, "",""))) &gt; 0, ""RU"", 0)"),0)</f>
        <v>0</v>
      </c>
      <c r="K46" s="18">
        <f ca="1">IFERROR(__xludf.DUMMYFUNCTION("IF(SUM(COUNTIF(artists!E:E, SPLIT(C46, "",""))) &gt; 0, ""OTHER"", 0)"),0)</f>
        <v>0</v>
      </c>
    </row>
    <row r="47" spans="1:11">
      <c r="A47" s="18">
        <v>46</v>
      </c>
      <c r="B47" s="18" t="s">
        <v>896</v>
      </c>
      <c r="C47" s="18" t="s">
        <v>140</v>
      </c>
      <c r="D47" s="18">
        <v>39741</v>
      </c>
      <c r="E47" s="20" t="s">
        <v>3030</v>
      </c>
      <c r="I47" s="18">
        <f ca="1">IFERROR(__xludf.DUMMYFUNCTION("IF(SUM(COUNTIF(artists!A:A, SPLIT(C47, "",""))) &gt; 0, ""UA"", 0)"),0)</f>
        <v>0</v>
      </c>
      <c r="J47" s="18">
        <f ca="1">IFERROR(__xludf.DUMMYFUNCTION("IF(SUM(COUNTIF(artists!C:C, SPLIT(C47, "",""))) &gt; 0, ""RU"", 0)"),0)</f>
        <v>0</v>
      </c>
      <c r="K47" s="18" t="str">
        <f ca="1">IFERROR(__xludf.DUMMYFUNCTION("IF(SUM(COUNTIF(artists!E:E, SPLIT(C47, "",""))) &gt; 0, ""OTHER"", 0)"),"OTHER")</f>
        <v>OTHER</v>
      </c>
    </row>
    <row r="48" spans="1:11">
      <c r="A48" s="18">
        <v>47</v>
      </c>
      <c r="B48" s="18" t="s">
        <v>1866</v>
      </c>
      <c r="C48" s="18" t="s">
        <v>183</v>
      </c>
      <c r="D48" s="18">
        <v>38949</v>
      </c>
      <c r="E48" s="20" t="s">
        <v>3031</v>
      </c>
      <c r="I48" s="18">
        <f ca="1">IFERROR(__xludf.DUMMYFUNCTION("IF(SUM(COUNTIF(artists!A:A, SPLIT(C48, "",""))) &gt; 0, ""UA"", 0)"),0)</f>
        <v>0</v>
      </c>
      <c r="J48" s="18">
        <f ca="1">IFERROR(__xludf.DUMMYFUNCTION("IF(SUM(COUNTIF(artists!C:C, SPLIT(C48, "",""))) &gt; 0, ""RU"", 0)"),0)</f>
        <v>0</v>
      </c>
      <c r="K48" s="18" t="str">
        <f ca="1">IFERROR(__xludf.DUMMYFUNCTION("IF(SUM(COUNTIF(artists!E:E, SPLIT(C48, "",""))) &gt; 0, ""OTHER"", 0)"),"OTHER")</f>
        <v>OTHER</v>
      </c>
    </row>
    <row r="49" spans="1:11">
      <c r="A49" s="18">
        <v>48</v>
      </c>
      <c r="B49" s="18" t="s">
        <v>1251</v>
      </c>
      <c r="C49" s="18" t="s">
        <v>258</v>
      </c>
      <c r="D49" s="18">
        <v>38643</v>
      </c>
      <c r="E49" s="20" t="s">
        <v>3032</v>
      </c>
      <c r="I49" s="18">
        <f ca="1">IFERROR(__xludf.DUMMYFUNCTION("IF(SUM(COUNTIF(artists!A:A, SPLIT(C49, "",""))) &gt; 0, ""UA"", 0)"),0)</f>
        <v>0</v>
      </c>
      <c r="J49" s="18" t="str">
        <f ca="1">IFERROR(__xludf.DUMMYFUNCTION("IF(SUM(COUNTIF(artists!C:C, SPLIT(C49, "",""))) &gt; 0, ""RU"", 0)"),"RU")</f>
        <v>RU</v>
      </c>
      <c r="K49" s="18">
        <f ca="1">IFERROR(__xludf.DUMMYFUNCTION("IF(SUM(COUNTIF(artists!E:E, SPLIT(C49, "",""))) &gt; 0, ""OTHER"", 0)"),0)</f>
        <v>0</v>
      </c>
    </row>
    <row r="50" spans="1:11">
      <c r="A50" s="18">
        <v>49</v>
      </c>
      <c r="B50" s="18" t="s">
        <v>1032</v>
      </c>
      <c r="C50" s="18" t="s">
        <v>145</v>
      </c>
      <c r="D50" s="18">
        <v>38552</v>
      </c>
      <c r="E50" s="20" t="s">
        <v>3033</v>
      </c>
      <c r="I50" s="18">
        <f ca="1">IFERROR(__xludf.DUMMYFUNCTION("IF(SUM(COUNTIF(artists!A:A, SPLIT(C50, "",""))) &gt; 0, ""UA"", 0)"),0)</f>
        <v>0</v>
      </c>
      <c r="J50" s="18" t="str">
        <f ca="1">IFERROR(__xludf.DUMMYFUNCTION("IF(SUM(COUNTIF(artists!C:C, SPLIT(C50, "",""))) &gt; 0, ""RU"", 0)"),"RU")</f>
        <v>RU</v>
      </c>
      <c r="K50" s="18">
        <f ca="1">IFERROR(__xludf.DUMMYFUNCTION("IF(SUM(COUNTIF(artists!E:E, SPLIT(C50, "",""))) &gt; 0, ""OTHER"", 0)"),0)</f>
        <v>0</v>
      </c>
    </row>
    <row r="51" spans="1:11">
      <c r="A51" s="18">
        <v>50</v>
      </c>
      <c r="B51" s="18" t="s">
        <v>713</v>
      </c>
      <c r="C51" s="18" t="s">
        <v>131</v>
      </c>
      <c r="D51" s="18">
        <v>38488</v>
      </c>
      <c r="E51" s="20" t="s">
        <v>3034</v>
      </c>
      <c r="I51" s="18">
        <f ca="1">IFERROR(__xludf.DUMMYFUNCTION("IF(SUM(COUNTIF(artists!A:A, SPLIT(C51, "",""))) &gt; 0, ""UA"", 0)"),0)</f>
        <v>0</v>
      </c>
      <c r="J51" s="18">
        <f ca="1">IFERROR(__xludf.DUMMYFUNCTION("IF(SUM(COUNTIF(artists!C:C, SPLIT(C51, "",""))) &gt; 0, ""RU"", 0)"),0)</f>
        <v>0</v>
      </c>
      <c r="K51" s="18" t="str">
        <f ca="1">IFERROR(__xludf.DUMMYFUNCTION("IF(SUM(COUNTIF(artists!E:E, SPLIT(C51, "",""))) &gt; 0, ""OTHER"", 0)"),"OTHER")</f>
        <v>OTHER</v>
      </c>
    </row>
    <row r="52" spans="1:11">
      <c r="A52" s="18">
        <v>51</v>
      </c>
      <c r="B52" s="18" t="s">
        <v>2889</v>
      </c>
      <c r="C52" s="18" t="s">
        <v>147</v>
      </c>
      <c r="D52" s="18">
        <v>38415</v>
      </c>
      <c r="E52" s="20" t="s">
        <v>3035</v>
      </c>
      <c r="I52" s="18">
        <f ca="1">IFERROR(__xludf.DUMMYFUNCTION("IF(SUM(COUNTIF(artists!A:A, SPLIT(C52, "",""))) &gt; 0, ""UA"", 0)"),0)</f>
        <v>0</v>
      </c>
      <c r="J52" s="18" t="str">
        <f ca="1">IFERROR(__xludf.DUMMYFUNCTION("IF(SUM(COUNTIF(artists!C:C, SPLIT(C52, "",""))) &gt; 0, ""RU"", 0)"),"RU")</f>
        <v>RU</v>
      </c>
      <c r="K52" s="18">
        <f ca="1">IFERROR(__xludf.DUMMYFUNCTION("IF(SUM(COUNTIF(artists!E:E, SPLIT(C52, "",""))) &gt; 0, ""OTHER"", 0)"),0)</f>
        <v>0</v>
      </c>
    </row>
    <row r="53" spans="1:11">
      <c r="A53" s="18">
        <v>52</v>
      </c>
      <c r="B53" s="18" t="s">
        <v>1309</v>
      </c>
      <c r="C53" s="18" t="s">
        <v>171</v>
      </c>
      <c r="D53" s="18">
        <v>37991</v>
      </c>
      <c r="E53" s="20" t="s">
        <v>3036</v>
      </c>
      <c r="I53" s="18">
        <f ca="1">IFERROR(__xludf.DUMMYFUNCTION("IF(SUM(COUNTIF(artists!A:A, SPLIT(C53, "",""))) &gt; 0, ""UA"", 0)"),0)</f>
        <v>0</v>
      </c>
      <c r="J53" s="18">
        <f ca="1">IFERROR(__xludf.DUMMYFUNCTION("IF(SUM(COUNTIF(artists!C:C, SPLIT(C53, "",""))) &gt; 0, ""RU"", 0)"),0)</f>
        <v>0</v>
      </c>
      <c r="K53" s="18" t="str">
        <f ca="1">IFERROR(__xludf.DUMMYFUNCTION("IF(SUM(COUNTIF(artists!E:E, SPLIT(C53, "",""))) &gt; 0, ""OTHER"", 0)"),"OTHER")</f>
        <v>OTHER</v>
      </c>
    </row>
    <row r="54" spans="1:11">
      <c r="A54" s="18">
        <v>53</v>
      </c>
      <c r="B54" s="18" t="s">
        <v>2264</v>
      </c>
      <c r="C54" s="18" t="s">
        <v>150</v>
      </c>
      <c r="D54" s="18">
        <v>37599</v>
      </c>
      <c r="E54" s="20" t="s">
        <v>3037</v>
      </c>
      <c r="I54" s="18">
        <f ca="1">IFERROR(__xludf.DUMMYFUNCTION("IF(SUM(COUNTIF(artists!A:A, SPLIT(C54, "",""))) &gt; 0, ""UA"", 0)"),0)</f>
        <v>0</v>
      </c>
      <c r="J54" s="18" t="str">
        <f ca="1">IFERROR(__xludf.DUMMYFUNCTION("IF(SUM(COUNTIF(artists!C:C, SPLIT(C54, "",""))) &gt; 0, ""RU"", 0)"),"RU")</f>
        <v>RU</v>
      </c>
      <c r="K54" s="18">
        <f ca="1">IFERROR(__xludf.DUMMYFUNCTION("IF(SUM(COUNTIF(artists!E:E, SPLIT(C54, "",""))) &gt; 0, ""OTHER"", 0)"),0)</f>
        <v>0</v>
      </c>
    </row>
    <row r="55" spans="1:11">
      <c r="A55" s="18">
        <v>54</v>
      </c>
      <c r="B55" s="18" t="s">
        <v>2581</v>
      </c>
      <c r="C55" s="18" t="s">
        <v>153</v>
      </c>
      <c r="D55" s="18">
        <v>37575</v>
      </c>
      <c r="E55" s="20" t="s">
        <v>3038</v>
      </c>
      <c r="I55" s="18">
        <f ca="1">IFERROR(__xludf.DUMMYFUNCTION("IF(SUM(COUNTIF(artists!A:A, SPLIT(C55, "",""))) &gt; 0, ""UA"", 0)"),0)</f>
        <v>0</v>
      </c>
      <c r="J55" s="18" t="str">
        <f ca="1">IFERROR(__xludf.DUMMYFUNCTION("IF(SUM(COUNTIF(artists!C:C, SPLIT(C55, "",""))) &gt; 0, ""RU"", 0)"),"RU")</f>
        <v>RU</v>
      </c>
      <c r="K55" s="18">
        <f ca="1">IFERROR(__xludf.DUMMYFUNCTION("IF(SUM(COUNTIF(artists!E:E, SPLIT(C55, "",""))) &gt; 0, ""OTHER"", 0)"),0)</f>
        <v>0</v>
      </c>
    </row>
    <row r="56" spans="1:11">
      <c r="A56" s="18">
        <v>55</v>
      </c>
      <c r="B56" s="18" t="s">
        <v>959</v>
      </c>
      <c r="C56" s="18" t="s">
        <v>114</v>
      </c>
      <c r="D56" s="18">
        <v>37562</v>
      </c>
      <c r="E56" s="20" t="s">
        <v>3039</v>
      </c>
      <c r="I56" s="18" t="str">
        <f ca="1">IFERROR(__xludf.DUMMYFUNCTION("IF(SUM(COUNTIF(artists!A:A, SPLIT(C56, "",""))) &gt; 0, ""UA"", 0)"),"UA")</f>
        <v>UA</v>
      </c>
      <c r="J56" s="18">
        <f ca="1">IFERROR(__xludf.DUMMYFUNCTION("IF(SUM(COUNTIF(artists!C:C, SPLIT(C56, "",""))) &gt; 0, ""RU"", 0)"),0)</f>
        <v>0</v>
      </c>
      <c r="K56" s="18">
        <f ca="1">IFERROR(__xludf.DUMMYFUNCTION("IF(SUM(COUNTIF(artists!E:E, SPLIT(C56, "",""))) &gt; 0, ""OTHER"", 0)"),0)</f>
        <v>0</v>
      </c>
    </row>
    <row r="57" spans="1:11">
      <c r="A57" s="18">
        <v>56</v>
      </c>
      <c r="B57" s="18" t="s">
        <v>1132</v>
      </c>
      <c r="C57" s="18" t="s">
        <v>111</v>
      </c>
      <c r="D57" s="18">
        <v>37370</v>
      </c>
      <c r="E57" s="20" t="s">
        <v>3040</v>
      </c>
      <c r="I57" s="18" t="str">
        <f ca="1">IFERROR(__xludf.DUMMYFUNCTION("IF(SUM(COUNTIF(artists!A:A, SPLIT(C57, "",""))) &gt; 0, ""UA"", 0)"),"UA")</f>
        <v>UA</v>
      </c>
      <c r="J57" s="18">
        <f ca="1">IFERROR(__xludf.DUMMYFUNCTION("IF(SUM(COUNTIF(artists!C:C, SPLIT(C57, "",""))) &gt; 0, ""RU"", 0)"),0)</f>
        <v>0</v>
      </c>
      <c r="K57" s="18">
        <f ca="1">IFERROR(__xludf.DUMMYFUNCTION("IF(SUM(COUNTIF(artists!E:E, SPLIT(C57, "",""))) &gt; 0, ""OTHER"", 0)"),0)</f>
        <v>0</v>
      </c>
    </row>
    <row r="58" spans="1:11">
      <c r="A58" s="18">
        <v>57</v>
      </c>
      <c r="B58" s="18" t="s">
        <v>2183</v>
      </c>
      <c r="C58" s="18" t="s">
        <v>156</v>
      </c>
      <c r="D58" s="18">
        <v>36930</v>
      </c>
      <c r="E58" s="20" t="s">
        <v>3041</v>
      </c>
      <c r="I58" s="18">
        <f ca="1">IFERROR(__xludf.DUMMYFUNCTION("IF(SUM(COUNTIF(artists!A:A, SPLIT(C58, "",""))) &gt; 0, ""UA"", 0)"),0)</f>
        <v>0</v>
      </c>
      <c r="J58" s="18" t="str">
        <f ca="1">IFERROR(__xludf.DUMMYFUNCTION("IF(SUM(COUNTIF(artists!C:C, SPLIT(C58, "",""))) &gt; 0, ""RU"", 0)"),"RU")</f>
        <v>RU</v>
      </c>
      <c r="K58" s="18">
        <f ca="1">IFERROR(__xludf.DUMMYFUNCTION("IF(SUM(COUNTIF(artists!E:E, SPLIT(C58, "",""))) &gt; 0, ""OTHER"", 0)"),0)</f>
        <v>0</v>
      </c>
    </row>
    <row r="59" spans="1:11">
      <c r="A59" s="18">
        <v>58</v>
      </c>
      <c r="B59" s="18" t="s">
        <v>1172</v>
      </c>
      <c r="C59" s="18" t="s">
        <v>159</v>
      </c>
      <c r="D59" s="18">
        <v>36203</v>
      </c>
      <c r="E59" s="20" t="s">
        <v>3042</v>
      </c>
      <c r="I59" s="18">
        <f ca="1">IFERROR(__xludf.DUMMYFUNCTION("IF(SUM(COUNTIF(artists!A:A, SPLIT(C59, "",""))) &gt; 0, ""UA"", 0)"),0)</f>
        <v>0</v>
      </c>
      <c r="J59" s="18" t="str">
        <f ca="1">IFERROR(__xludf.DUMMYFUNCTION("IF(SUM(COUNTIF(artists!C:C, SPLIT(C59, "",""))) &gt; 0, ""RU"", 0)"),"RU")</f>
        <v>RU</v>
      </c>
      <c r="K59" s="18">
        <f ca="1">IFERROR(__xludf.DUMMYFUNCTION("IF(SUM(COUNTIF(artists!E:E, SPLIT(C59, "",""))) &gt; 0, ""OTHER"", 0)"),0)</f>
        <v>0</v>
      </c>
    </row>
    <row r="60" spans="1:11">
      <c r="A60" s="18">
        <v>59</v>
      </c>
      <c r="B60" s="18" t="s">
        <v>2318</v>
      </c>
      <c r="C60" s="18" t="s">
        <v>162</v>
      </c>
      <c r="D60" s="18">
        <v>36088</v>
      </c>
      <c r="E60" s="20" t="s">
        <v>3043</v>
      </c>
      <c r="I60" s="18">
        <f ca="1">IFERROR(__xludf.DUMMYFUNCTION("IF(SUM(COUNTIF(artists!A:A, SPLIT(C60, "",""))) &gt; 0, ""UA"", 0)"),0)</f>
        <v>0</v>
      </c>
      <c r="J60" s="18" t="str">
        <f ca="1">IFERROR(__xludf.DUMMYFUNCTION("IF(SUM(COUNTIF(artists!C:C, SPLIT(C60, "",""))) &gt; 0, ""RU"", 0)"),"RU")</f>
        <v>RU</v>
      </c>
      <c r="K60" s="18">
        <f ca="1">IFERROR(__xludf.DUMMYFUNCTION("IF(SUM(COUNTIF(artists!E:E, SPLIT(C60, "",""))) &gt; 0, ""OTHER"", 0)"),0)</f>
        <v>0</v>
      </c>
    </row>
    <row r="61" spans="1:11">
      <c r="A61" s="18">
        <v>60</v>
      </c>
      <c r="B61" s="18" t="s">
        <v>1048</v>
      </c>
      <c r="C61" s="18" t="s">
        <v>164</v>
      </c>
      <c r="D61" s="18">
        <v>35814</v>
      </c>
      <c r="E61" s="20" t="s">
        <v>3044</v>
      </c>
      <c r="I61" s="18">
        <f ca="1">IFERROR(__xludf.DUMMYFUNCTION("IF(SUM(COUNTIF(artists!A:A, SPLIT(C61, "",""))) &gt; 0, ""UA"", 0)"),0)</f>
        <v>0</v>
      </c>
      <c r="J61" s="18" t="str">
        <f ca="1">IFERROR(__xludf.DUMMYFUNCTION("IF(SUM(COUNTIF(artists!C:C, SPLIT(C61, "",""))) &gt; 0, ""RU"", 0)"),"RU")</f>
        <v>RU</v>
      </c>
      <c r="K61" s="18">
        <f ca="1">IFERROR(__xludf.DUMMYFUNCTION("IF(SUM(COUNTIF(artists!E:E, SPLIT(C61, "",""))) &gt; 0, ""OTHER"", 0)"),0)</f>
        <v>0</v>
      </c>
    </row>
    <row r="62" spans="1:11">
      <c r="A62" s="18">
        <v>61</v>
      </c>
      <c r="B62" s="18" t="s">
        <v>2616</v>
      </c>
      <c r="C62" s="18" t="s">
        <v>167</v>
      </c>
      <c r="D62" s="18">
        <v>35778</v>
      </c>
      <c r="E62" s="20" t="s">
        <v>3045</v>
      </c>
      <c r="I62" s="18">
        <f ca="1">IFERROR(__xludf.DUMMYFUNCTION("IF(SUM(COUNTIF(artists!A:A, SPLIT(C62, "",""))) &gt; 0, ""UA"", 0)"),0)</f>
        <v>0</v>
      </c>
      <c r="J62" s="18" t="str">
        <f ca="1">IFERROR(__xludf.DUMMYFUNCTION("IF(SUM(COUNTIF(artists!C:C, SPLIT(C62, "",""))) &gt; 0, ""RU"", 0)"),"RU")</f>
        <v>RU</v>
      </c>
      <c r="K62" s="18">
        <f ca="1">IFERROR(__xludf.DUMMYFUNCTION("IF(SUM(COUNTIF(artists!E:E, SPLIT(C62, "",""))) &gt; 0, ""OTHER"", 0)"),0)</f>
        <v>0</v>
      </c>
    </row>
    <row r="63" spans="1:11">
      <c r="A63" s="18">
        <v>62</v>
      </c>
      <c r="B63" s="18" t="s">
        <v>1319</v>
      </c>
      <c r="C63" s="18" t="s">
        <v>117</v>
      </c>
      <c r="D63" s="18">
        <v>35706</v>
      </c>
      <c r="E63" s="20" t="s">
        <v>3046</v>
      </c>
      <c r="I63" s="18" t="str">
        <f ca="1">IFERROR(__xludf.DUMMYFUNCTION("IF(SUM(COUNTIF(artists!A:A, SPLIT(C63, "",""))) &gt; 0, ""UA"", 0)"),"UA")</f>
        <v>UA</v>
      </c>
      <c r="J63" s="18">
        <f ca="1">IFERROR(__xludf.DUMMYFUNCTION("IF(SUM(COUNTIF(artists!C:C, SPLIT(C63, "",""))) &gt; 0, ""RU"", 0)"),0)</f>
        <v>0</v>
      </c>
      <c r="K63" s="18">
        <f ca="1">IFERROR(__xludf.DUMMYFUNCTION("IF(SUM(COUNTIF(artists!E:E, SPLIT(C63, "",""))) &gt; 0, ""OTHER"", 0)"),0)</f>
        <v>0</v>
      </c>
    </row>
    <row r="64" spans="1:11">
      <c r="A64" s="18">
        <v>63</v>
      </c>
      <c r="B64" s="18" t="s">
        <v>2070</v>
      </c>
      <c r="C64" s="18" t="s">
        <v>109</v>
      </c>
      <c r="D64" s="18">
        <v>35693</v>
      </c>
      <c r="E64" s="20" t="s">
        <v>3047</v>
      </c>
      <c r="I64" s="18">
        <f ca="1">IFERROR(__xludf.DUMMYFUNCTION("IF(SUM(COUNTIF(artists!A:A, SPLIT(C64, "",""))) &gt; 0, ""UA"", 0)"),0)</f>
        <v>0</v>
      </c>
      <c r="J64" s="18" t="str">
        <f ca="1">IFERROR(__xludf.DUMMYFUNCTION("IF(SUM(COUNTIF(artists!C:C, SPLIT(C64, "",""))) &gt; 0, ""RU"", 0)"),"RU")</f>
        <v>RU</v>
      </c>
      <c r="K64" s="18">
        <f ca="1">IFERROR(__xludf.DUMMYFUNCTION("IF(SUM(COUNTIF(artists!E:E, SPLIT(C64, "",""))) &gt; 0, ""OTHER"", 0)"),0)</f>
        <v>0</v>
      </c>
    </row>
    <row r="65" spans="1:11">
      <c r="A65" s="18">
        <v>64</v>
      </c>
      <c r="B65" s="18" t="s">
        <v>2191</v>
      </c>
      <c r="C65" s="18" t="s">
        <v>133</v>
      </c>
      <c r="D65" s="18">
        <v>35547</v>
      </c>
      <c r="E65" s="20" t="s">
        <v>3048</v>
      </c>
      <c r="I65" s="18">
        <f ca="1">IFERROR(__xludf.DUMMYFUNCTION("IF(SUM(COUNTIF(artists!A:A, SPLIT(C65, "",""))) &gt; 0, ""UA"", 0)"),0)</f>
        <v>0</v>
      </c>
      <c r="J65" s="18" t="str">
        <f ca="1">IFERROR(__xludf.DUMMYFUNCTION("IF(SUM(COUNTIF(artists!C:C, SPLIT(C65, "",""))) &gt; 0, ""RU"", 0)"),"RU")</f>
        <v>RU</v>
      </c>
      <c r="K65" s="18">
        <f ca="1">IFERROR(__xludf.DUMMYFUNCTION("IF(SUM(COUNTIF(artists!E:E, SPLIT(C65, "",""))) &gt; 0, ""OTHER"", 0)"),0)</f>
        <v>0</v>
      </c>
    </row>
    <row r="66" spans="1:11">
      <c r="A66" s="18">
        <v>65</v>
      </c>
      <c r="B66" s="18" t="s">
        <v>1899</v>
      </c>
      <c r="C66" s="18" t="s">
        <v>170</v>
      </c>
      <c r="D66" s="18">
        <v>34877</v>
      </c>
      <c r="E66" s="20" t="s">
        <v>3049</v>
      </c>
      <c r="I66" s="18">
        <f ca="1">IFERROR(__xludf.DUMMYFUNCTION("IF(SUM(COUNTIF(artists!A:A, SPLIT(C66, "",""))) &gt; 0, ""UA"", 0)"),0)</f>
        <v>0</v>
      </c>
      <c r="J66" s="18" t="str">
        <f ca="1">IFERROR(__xludf.DUMMYFUNCTION("IF(SUM(COUNTIF(artists!C:C, SPLIT(C66, "",""))) &gt; 0, ""RU"", 0)"),"RU")</f>
        <v>RU</v>
      </c>
      <c r="K66" s="18">
        <f ca="1">IFERROR(__xludf.DUMMYFUNCTION("IF(SUM(COUNTIF(artists!E:E, SPLIT(C66, "",""))) &gt; 0, ""OTHER"", 0)"),0)</f>
        <v>0</v>
      </c>
    </row>
    <row r="67" spans="1:11">
      <c r="A67" s="18">
        <v>66</v>
      </c>
      <c r="B67" s="18" t="s">
        <v>2007</v>
      </c>
      <c r="C67" s="18" t="s">
        <v>210</v>
      </c>
      <c r="D67" s="18">
        <v>34256</v>
      </c>
      <c r="E67" s="20" t="s">
        <v>3050</v>
      </c>
      <c r="I67" s="18">
        <f ca="1">IFERROR(__xludf.DUMMYFUNCTION("IF(SUM(COUNTIF(artists!A:A, SPLIT(C67, "",""))) &gt; 0, ""UA"", 0)"),0)</f>
        <v>0</v>
      </c>
      <c r="J67" s="18">
        <f ca="1">IFERROR(__xludf.DUMMYFUNCTION("IF(SUM(COUNTIF(artists!C:C, SPLIT(C67, "",""))) &gt; 0, ""RU"", 0)"),0)</f>
        <v>0</v>
      </c>
      <c r="K67" s="18" t="str">
        <f ca="1">IFERROR(__xludf.DUMMYFUNCTION("IF(SUM(COUNTIF(artists!E:E, SPLIT(C67, "",""))) &gt; 0, ""OTHER"", 0)"),"OTHER")</f>
        <v>OTHER</v>
      </c>
    </row>
    <row r="68" spans="1:11">
      <c r="A68" s="18">
        <v>67</v>
      </c>
      <c r="B68" s="18" t="s">
        <v>2529</v>
      </c>
      <c r="C68" s="18" t="s">
        <v>173</v>
      </c>
      <c r="D68" s="18">
        <v>33900</v>
      </c>
      <c r="E68" s="20" t="s">
        <v>3051</v>
      </c>
      <c r="I68" s="18">
        <f ca="1">IFERROR(__xludf.DUMMYFUNCTION("IF(SUM(COUNTIF(artists!A:A, SPLIT(C68, "",""))) &gt; 0, ""UA"", 0)"),0)</f>
        <v>0</v>
      </c>
      <c r="J68" s="18" t="str">
        <f ca="1">IFERROR(__xludf.DUMMYFUNCTION("IF(SUM(COUNTIF(artists!C:C, SPLIT(C68, "",""))) &gt; 0, ""RU"", 0)"),"RU")</f>
        <v>RU</v>
      </c>
      <c r="K68" s="18">
        <f ca="1">IFERROR(__xludf.DUMMYFUNCTION("IF(SUM(COUNTIF(artists!E:E, SPLIT(C68, "",""))) &gt; 0, ""OTHER"", 0)"),0)</f>
        <v>0</v>
      </c>
    </row>
    <row r="69" spans="1:11">
      <c r="A69" s="18">
        <v>68</v>
      </c>
      <c r="B69" s="18" t="s">
        <v>2420</v>
      </c>
      <c r="C69" s="18" t="s">
        <v>111</v>
      </c>
      <c r="D69" s="18">
        <v>33520</v>
      </c>
      <c r="E69" s="20" t="s">
        <v>3052</v>
      </c>
      <c r="I69" s="18" t="str">
        <f ca="1">IFERROR(__xludf.DUMMYFUNCTION("IF(SUM(COUNTIF(artists!A:A, SPLIT(C69, "",""))) &gt; 0, ""UA"", 0)"),"UA")</f>
        <v>UA</v>
      </c>
      <c r="J69" s="18">
        <f ca="1">IFERROR(__xludf.DUMMYFUNCTION("IF(SUM(COUNTIF(artists!C:C, SPLIT(C69, "",""))) &gt; 0, ""RU"", 0)"),0)</f>
        <v>0</v>
      </c>
      <c r="K69" s="18">
        <f ca="1">IFERROR(__xludf.DUMMYFUNCTION("IF(SUM(COUNTIF(artists!E:E, SPLIT(C69, "",""))) &gt; 0, ""OTHER"", 0)"),0)</f>
        <v>0</v>
      </c>
    </row>
    <row r="70" spans="1:11">
      <c r="A70" s="18">
        <v>69</v>
      </c>
      <c r="B70" s="18" t="s">
        <v>2753</v>
      </c>
      <c r="C70" s="18" t="s">
        <v>492</v>
      </c>
      <c r="D70" s="18">
        <v>32967</v>
      </c>
      <c r="E70" s="20" t="s">
        <v>3053</v>
      </c>
      <c r="I70" s="18">
        <f ca="1">IFERROR(__xludf.DUMMYFUNCTION("IF(SUM(COUNTIF(artists!A:A, SPLIT(C70, "",""))) &gt; 0, ""UA"", 0)"),0)</f>
        <v>0</v>
      </c>
      <c r="J70" s="18">
        <f ca="1">IFERROR(__xludf.DUMMYFUNCTION("IF(SUM(COUNTIF(artists!C:C, SPLIT(C70, "",""))) &gt; 0, ""RU"", 0)"),0)</f>
        <v>0</v>
      </c>
      <c r="K70" s="18" t="str">
        <f ca="1">IFERROR(__xludf.DUMMYFUNCTION("IF(SUM(COUNTIF(artists!E:E, SPLIT(C70, "",""))) &gt; 0, ""OTHER"", 0)"),"OTHER")</f>
        <v>OTHER</v>
      </c>
    </row>
    <row r="71" spans="1:11">
      <c r="A71" s="18">
        <v>70</v>
      </c>
      <c r="B71" s="18" t="s">
        <v>797</v>
      </c>
      <c r="C71" s="18" t="s">
        <v>99</v>
      </c>
      <c r="D71" s="18">
        <v>32548</v>
      </c>
      <c r="E71" s="20" t="s">
        <v>3054</v>
      </c>
      <c r="I71" s="18" t="str">
        <f ca="1">IFERROR(__xludf.DUMMYFUNCTION("IF(SUM(COUNTIF(artists!A:A, SPLIT(C71, "",""))) &gt; 0, ""UA"", 0)"),"UA")</f>
        <v>UA</v>
      </c>
      <c r="J71" s="18">
        <f ca="1">IFERROR(__xludf.DUMMYFUNCTION("IF(SUM(COUNTIF(artists!C:C, SPLIT(C71, "",""))) &gt; 0, ""RU"", 0)"),0)</f>
        <v>0</v>
      </c>
      <c r="K71" s="18">
        <f ca="1">IFERROR(__xludf.DUMMYFUNCTION("IF(SUM(COUNTIF(artists!E:E, SPLIT(C71, "",""))) &gt; 0, ""OTHER"", 0)"),0)</f>
        <v>0</v>
      </c>
    </row>
    <row r="72" spans="1:11">
      <c r="A72" s="18">
        <v>71</v>
      </c>
      <c r="B72" s="18" t="s">
        <v>1094</v>
      </c>
      <c r="C72" s="18" t="s">
        <v>131</v>
      </c>
      <c r="D72" s="18">
        <v>32500</v>
      </c>
      <c r="E72" s="20" t="s">
        <v>3055</v>
      </c>
      <c r="I72" s="18">
        <f ca="1">IFERROR(__xludf.DUMMYFUNCTION("IF(SUM(COUNTIF(artists!A:A, SPLIT(C72, "",""))) &gt; 0, ""UA"", 0)"),0)</f>
        <v>0</v>
      </c>
      <c r="J72" s="18">
        <f ca="1">IFERROR(__xludf.DUMMYFUNCTION("IF(SUM(COUNTIF(artists!C:C, SPLIT(C72, "",""))) &gt; 0, ""RU"", 0)"),0)</f>
        <v>0</v>
      </c>
      <c r="K72" s="18" t="str">
        <f ca="1">IFERROR(__xludf.DUMMYFUNCTION("IF(SUM(COUNTIF(artists!E:E, SPLIT(C72, "",""))) &gt; 0, ""OTHER"", 0)"),"OTHER")</f>
        <v>OTHER</v>
      </c>
    </row>
    <row r="73" spans="1:11">
      <c r="A73" s="18">
        <v>72</v>
      </c>
      <c r="B73" s="18" t="s">
        <v>1731</v>
      </c>
      <c r="C73" s="18" t="s">
        <v>160</v>
      </c>
      <c r="D73" s="18">
        <v>32495</v>
      </c>
      <c r="E73" s="20" t="s">
        <v>3056</v>
      </c>
      <c r="I73" s="18">
        <f ca="1">IFERROR(__xludf.DUMMYFUNCTION("IF(SUM(COUNTIF(artists!A:A, SPLIT(C73, "",""))) &gt; 0, ""UA"", 0)"),0)</f>
        <v>0</v>
      </c>
      <c r="J73" s="18">
        <f ca="1">IFERROR(__xludf.DUMMYFUNCTION("IF(SUM(COUNTIF(artists!C:C, SPLIT(C73, "",""))) &gt; 0, ""RU"", 0)"),0)</f>
        <v>0</v>
      </c>
      <c r="K73" s="18" t="str">
        <f ca="1">IFERROR(__xludf.DUMMYFUNCTION("IF(SUM(COUNTIF(artists!E:E, SPLIT(C73, "",""))) &gt; 0, ""OTHER"", 0)"),"OTHER")</f>
        <v>OTHER</v>
      </c>
    </row>
    <row r="74" spans="1:11">
      <c r="A74" s="18">
        <v>73</v>
      </c>
      <c r="B74" s="18" t="s">
        <v>2505</v>
      </c>
      <c r="C74" s="18" t="s">
        <v>176</v>
      </c>
      <c r="D74" s="18">
        <v>32032</v>
      </c>
      <c r="E74" s="20" t="s">
        <v>3057</v>
      </c>
      <c r="I74" s="18">
        <f ca="1">IFERROR(__xludf.DUMMYFUNCTION("IF(SUM(COUNTIF(artists!A:A, SPLIT(C74, "",""))) &gt; 0, ""UA"", 0)"),0)</f>
        <v>0</v>
      </c>
      <c r="J74" s="18" t="str">
        <f ca="1">IFERROR(__xludf.DUMMYFUNCTION("IF(SUM(COUNTIF(artists!C:C, SPLIT(C74, "",""))) &gt; 0, ""RU"", 0)"),"RU")</f>
        <v>RU</v>
      </c>
      <c r="K74" s="18">
        <f ca="1">IFERROR(__xludf.DUMMYFUNCTION("IF(SUM(COUNTIF(artists!E:E, SPLIT(C74, "",""))) &gt; 0, ""OTHER"", 0)"),0)</f>
        <v>0</v>
      </c>
    </row>
    <row r="75" spans="1:11">
      <c r="A75" s="18">
        <v>74</v>
      </c>
      <c r="B75" s="18" t="s">
        <v>791</v>
      </c>
      <c r="C75" s="18" t="s">
        <v>109</v>
      </c>
      <c r="D75" s="18">
        <v>31665</v>
      </c>
      <c r="E75" s="20" t="s">
        <v>3058</v>
      </c>
      <c r="I75" s="18">
        <f ca="1">IFERROR(__xludf.DUMMYFUNCTION("IF(SUM(COUNTIF(artists!A:A, SPLIT(C75, "",""))) &gt; 0, ""UA"", 0)"),0)</f>
        <v>0</v>
      </c>
      <c r="J75" s="18" t="str">
        <f ca="1">IFERROR(__xludf.DUMMYFUNCTION("IF(SUM(COUNTIF(artists!C:C, SPLIT(C75, "",""))) &gt; 0, ""RU"", 0)"),"RU")</f>
        <v>RU</v>
      </c>
      <c r="K75" s="18">
        <f ca="1">IFERROR(__xludf.DUMMYFUNCTION("IF(SUM(COUNTIF(artists!E:E, SPLIT(C75, "",""))) &gt; 0, ""OTHER"", 0)"),0)</f>
        <v>0</v>
      </c>
    </row>
    <row r="76" spans="1:11">
      <c r="A76" s="18">
        <v>75</v>
      </c>
      <c r="B76" s="42" t="s">
        <v>2306</v>
      </c>
      <c r="C76" s="18" t="s">
        <v>118</v>
      </c>
      <c r="D76" s="18">
        <v>31641</v>
      </c>
      <c r="E76" s="20" t="s">
        <v>3059</v>
      </c>
      <c r="I76" s="18">
        <f ca="1">IFERROR(__xludf.DUMMYFUNCTION("IF(SUM(COUNTIF(artists!A:A, SPLIT(C76, "",""))) &gt; 0, ""UA"", 0)"),0)</f>
        <v>0</v>
      </c>
      <c r="J76" s="18" t="str">
        <f ca="1">IFERROR(__xludf.DUMMYFUNCTION("IF(SUM(COUNTIF(artists!C:C, SPLIT(C76, "",""))) &gt; 0, ""RU"", 0)"),"RU")</f>
        <v>RU</v>
      </c>
      <c r="K76" s="18">
        <f ca="1">IFERROR(__xludf.DUMMYFUNCTION("IF(SUM(COUNTIF(artists!E:E, SPLIT(C76, "",""))) &gt; 0, ""OTHER"", 0)"),0)</f>
        <v>0</v>
      </c>
    </row>
    <row r="77" spans="1:11">
      <c r="A77" s="18">
        <v>76</v>
      </c>
      <c r="B77" s="18" t="s">
        <v>988</v>
      </c>
      <c r="C77" s="18" t="s">
        <v>151</v>
      </c>
      <c r="D77" s="18">
        <v>31601</v>
      </c>
      <c r="E77" s="20" t="s">
        <v>3060</v>
      </c>
      <c r="I77" s="18">
        <f ca="1">IFERROR(__xludf.DUMMYFUNCTION("IF(SUM(COUNTIF(artists!A:A, SPLIT(C77, "",""))) &gt; 0, ""UA"", 0)"),0)</f>
        <v>0</v>
      </c>
      <c r="J77" s="18">
        <f ca="1">IFERROR(__xludf.DUMMYFUNCTION("IF(SUM(COUNTIF(artists!C:C, SPLIT(C77, "",""))) &gt; 0, ""RU"", 0)"),0)</f>
        <v>0</v>
      </c>
      <c r="K77" s="18" t="str">
        <f ca="1">IFERROR(__xludf.DUMMYFUNCTION("IF(SUM(COUNTIF(artists!E:E, SPLIT(C77, "",""))) &gt; 0, ""OTHER"", 0)"),"OTHER")</f>
        <v>OTHER</v>
      </c>
    </row>
    <row r="78" spans="1:11">
      <c r="A78" s="18">
        <v>77</v>
      </c>
      <c r="B78" s="18" t="s">
        <v>2433</v>
      </c>
      <c r="C78" s="18" t="s">
        <v>127</v>
      </c>
      <c r="D78" s="18">
        <v>31508</v>
      </c>
      <c r="E78" s="20" t="s">
        <v>3061</v>
      </c>
      <c r="I78" s="18">
        <f ca="1">IFERROR(__xludf.DUMMYFUNCTION("IF(SUM(COUNTIF(artists!A:A, SPLIT(C78, "",""))) &gt; 0, ""UA"", 0)"),0)</f>
        <v>0</v>
      </c>
      <c r="J78" s="18" t="str">
        <f ca="1">IFERROR(__xludf.DUMMYFUNCTION("IF(SUM(COUNTIF(artists!C:C, SPLIT(C78, "",""))) &gt; 0, ""RU"", 0)"),"RU")</f>
        <v>RU</v>
      </c>
      <c r="K78" s="18">
        <f ca="1">IFERROR(__xludf.DUMMYFUNCTION("IF(SUM(COUNTIF(artists!E:E, SPLIT(C78, "",""))) &gt; 0, ""OTHER"", 0)"),0)</f>
        <v>0</v>
      </c>
    </row>
    <row r="79" spans="1:11">
      <c r="A79" s="18">
        <v>78</v>
      </c>
      <c r="B79" s="18" t="s">
        <v>1079</v>
      </c>
      <c r="C79" s="18" t="s">
        <v>120</v>
      </c>
      <c r="D79" s="18">
        <v>30684</v>
      </c>
      <c r="E79" s="20" t="s">
        <v>3062</v>
      </c>
      <c r="I79" s="18" t="str">
        <f ca="1">IFERROR(__xludf.DUMMYFUNCTION("IF(SUM(COUNTIF(artists!A:A, SPLIT(C79, "",""))) &gt; 0, ""UA"", 0)"),"UA")</f>
        <v>UA</v>
      </c>
      <c r="J79" s="18">
        <f ca="1">IFERROR(__xludf.DUMMYFUNCTION("IF(SUM(COUNTIF(artists!C:C, SPLIT(C79, "",""))) &gt; 0, ""RU"", 0)"),0)</f>
        <v>0</v>
      </c>
      <c r="K79" s="18">
        <f ca="1">IFERROR(__xludf.DUMMYFUNCTION("IF(SUM(COUNTIF(artists!E:E, SPLIT(C79, "",""))) &gt; 0, ""OTHER"", 0)"),0)</f>
        <v>0</v>
      </c>
    </row>
    <row r="80" spans="1:11">
      <c r="A80" s="18">
        <v>79</v>
      </c>
      <c r="B80" s="18" t="s">
        <v>848</v>
      </c>
      <c r="C80" s="18" t="s">
        <v>179</v>
      </c>
      <c r="D80" s="18">
        <v>30677</v>
      </c>
      <c r="E80" s="20" t="s">
        <v>3063</v>
      </c>
      <c r="I80" s="18">
        <f ca="1">IFERROR(__xludf.DUMMYFUNCTION("IF(SUM(COUNTIF(artists!A:A, SPLIT(C80, "",""))) &gt; 0, ""UA"", 0)"),0)</f>
        <v>0</v>
      </c>
      <c r="J80" s="18" t="str">
        <f ca="1">IFERROR(__xludf.DUMMYFUNCTION("IF(SUM(COUNTIF(artists!C:C, SPLIT(C80, "",""))) &gt; 0, ""RU"", 0)"),"RU")</f>
        <v>RU</v>
      </c>
      <c r="K80" s="18">
        <f ca="1">IFERROR(__xludf.DUMMYFUNCTION("IF(SUM(COUNTIF(artists!E:E, SPLIT(C80, "",""))) &gt; 0, ""OTHER"", 0)"),0)</f>
        <v>0</v>
      </c>
    </row>
    <row r="81" spans="1:11">
      <c r="A81" s="18">
        <v>80</v>
      </c>
      <c r="B81" s="18" t="s">
        <v>2745</v>
      </c>
      <c r="C81" s="18" t="s">
        <v>109</v>
      </c>
      <c r="D81" s="18">
        <v>30617</v>
      </c>
      <c r="E81" s="20" t="s">
        <v>3064</v>
      </c>
      <c r="I81" s="18">
        <f ca="1">IFERROR(__xludf.DUMMYFUNCTION("IF(SUM(COUNTIF(artists!A:A, SPLIT(C81, "",""))) &gt; 0, ""UA"", 0)"),0)</f>
        <v>0</v>
      </c>
      <c r="J81" s="18" t="str">
        <f ca="1">IFERROR(__xludf.DUMMYFUNCTION("IF(SUM(COUNTIF(artists!C:C, SPLIT(C81, "",""))) &gt; 0, ""RU"", 0)"),"RU")</f>
        <v>RU</v>
      </c>
      <c r="K81" s="18">
        <f ca="1">IFERROR(__xludf.DUMMYFUNCTION("IF(SUM(COUNTIF(artists!E:E, SPLIT(C81, "",""))) &gt; 0, ""OTHER"", 0)"),0)</f>
        <v>0</v>
      </c>
    </row>
    <row r="82" spans="1:11">
      <c r="A82" s="18">
        <v>81</v>
      </c>
      <c r="B82" s="18" t="s">
        <v>2233</v>
      </c>
      <c r="C82" s="18" t="s">
        <v>182</v>
      </c>
      <c r="D82" s="18">
        <v>30501</v>
      </c>
      <c r="E82" s="20" t="s">
        <v>3065</v>
      </c>
      <c r="I82" s="18">
        <f ca="1">IFERROR(__xludf.DUMMYFUNCTION("IF(SUM(COUNTIF(artists!A:A, SPLIT(C82, "",""))) &gt; 0, ""UA"", 0)"),0)</f>
        <v>0</v>
      </c>
      <c r="J82" s="18" t="str">
        <f ca="1">IFERROR(__xludf.DUMMYFUNCTION("IF(SUM(COUNTIF(artists!C:C, SPLIT(C82, "",""))) &gt; 0, ""RU"", 0)"),"RU")</f>
        <v>RU</v>
      </c>
      <c r="K82" s="18">
        <f ca="1">IFERROR(__xludf.DUMMYFUNCTION("IF(SUM(COUNTIF(artists!E:E, SPLIT(C82, "",""))) &gt; 0, ""OTHER"", 0)"),0)</f>
        <v>0</v>
      </c>
    </row>
    <row r="83" spans="1:11">
      <c r="A83" s="18">
        <v>82</v>
      </c>
      <c r="B83" s="18" t="s">
        <v>1106</v>
      </c>
      <c r="C83" s="18" t="s">
        <v>185</v>
      </c>
      <c r="D83" s="18">
        <v>30168</v>
      </c>
      <c r="E83" s="20" t="s">
        <v>3066</v>
      </c>
      <c r="I83" s="18">
        <f ca="1">IFERROR(__xludf.DUMMYFUNCTION("IF(SUM(COUNTIF(artists!A:A, SPLIT(C83, "",""))) &gt; 0, ""UA"", 0)"),0)</f>
        <v>0</v>
      </c>
      <c r="J83" s="18" t="str">
        <f ca="1">IFERROR(__xludf.DUMMYFUNCTION("IF(SUM(COUNTIF(artists!C:C, SPLIT(C83, "",""))) &gt; 0, ""RU"", 0)"),"RU")</f>
        <v>RU</v>
      </c>
      <c r="K83" s="18">
        <f ca="1">IFERROR(__xludf.DUMMYFUNCTION("IF(SUM(COUNTIF(artists!E:E, SPLIT(C83, "",""))) &gt; 0, ""OTHER"", 0)"),0)</f>
        <v>0</v>
      </c>
    </row>
    <row r="84" spans="1:11">
      <c r="A84" s="18">
        <v>83</v>
      </c>
      <c r="B84" s="18" t="s">
        <v>3067</v>
      </c>
      <c r="C84" s="18" t="s">
        <v>174</v>
      </c>
      <c r="D84" s="18">
        <v>29880</v>
      </c>
      <c r="E84" s="20" t="s">
        <v>3068</v>
      </c>
      <c r="I84" s="18">
        <f ca="1">IFERROR(__xludf.DUMMYFUNCTION("IF(SUM(COUNTIF(artists!A:A, SPLIT(C84, "",""))) &gt; 0, ""UA"", 0)"),0)</f>
        <v>0</v>
      </c>
      <c r="J84" s="18">
        <f ca="1">IFERROR(__xludf.DUMMYFUNCTION("IF(SUM(COUNTIF(artists!C:C, SPLIT(C84, "",""))) &gt; 0, ""RU"", 0)"),0)</f>
        <v>0</v>
      </c>
      <c r="K84" s="18" t="str">
        <f ca="1">IFERROR(__xludf.DUMMYFUNCTION("IF(SUM(COUNTIF(artists!E:E, SPLIT(C84, "",""))) &gt; 0, ""OTHER"", 0)"),"OTHER")</f>
        <v>OTHER</v>
      </c>
    </row>
    <row r="85" spans="1:11">
      <c r="A85" s="18">
        <v>84</v>
      </c>
      <c r="B85" s="18" t="s">
        <v>2272</v>
      </c>
      <c r="C85" s="18" t="s">
        <v>285</v>
      </c>
      <c r="D85" s="18">
        <v>29798</v>
      </c>
      <c r="E85" s="20" t="s">
        <v>3069</v>
      </c>
      <c r="I85" s="18">
        <f ca="1">IFERROR(__xludf.DUMMYFUNCTION("IF(SUM(COUNTIF(artists!A:A, SPLIT(C85, "",""))) &gt; 0, ""UA"", 0)"),0)</f>
        <v>0</v>
      </c>
      <c r="J85" s="18">
        <f ca="1">IFERROR(__xludf.DUMMYFUNCTION("IF(SUM(COUNTIF(artists!C:C, SPLIT(C85, "",""))) &gt; 0, ""RU"", 0)"),0)</f>
        <v>0</v>
      </c>
      <c r="K85" s="18" t="str">
        <f ca="1">IFERROR(__xludf.DUMMYFUNCTION("IF(SUM(COUNTIF(artists!E:E, SPLIT(C85, "",""))) &gt; 0, ""OTHER"", 0)"),"OTHER")</f>
        <v>OTHER</v>
      </c>
    </row>
    <row r="86" spans="1:11">
      <c r="A86" s="18">
        <v>85</v>
      </c>
      <c r="B86" s="18" t="s">
        <v>1954</v>
      </c>
      <c r="C86" s="18" t="s">
        <v>188</v>
      </c>
      <c r="D86" s="18">
        <v>29766</v>
      </c>
      <c r="E86" s="20" t="s">
        <v>3070</v>
      </c>
      <c r="I86" s="18">
        <f ca="1">IFERROR(__xludf.DUMMYFUNCTION("IF(SUM(COUNTIF(artists!A:A, SPLIT(C86, "",""))) &gt; 0, ""UA"", 0)"),0)</f>
        <v>0</v>
      </c>
      <c r="J86" s="18" t="str">
        <f ca="1">IFERROR(__xludf.DUMMYFUNCTION("IF(SUM(COUNTIF(artists!C:C, SPLIT(C86, "",""))) &gt; 0, ""RU"", 0)"),"RU")</f>
        <v>RU</v>
      </c>
      <c r="K86" s="18">
        <f ca="1">IFERROR(__xludf.DUMMYFUNCTION("IF(SUM(COUNTIF(artists!E:E, SPLIT(C86, "",""))) &gt; 0, ""OTHER"", 0)"),0)</f>
        <v>0</v>
      </c>
    </row>
    <row r="87" spans="1:11">
      <c r="A87" s="18">
        <v>86</v>
      </c>
      <c r="B87" s="18" t="s">
        <v>1315</v>
      </c>
      <c r="C87" s="18" t="s">
        <v>191</v>
      </c>
      <c r="D87" s="18">
        <v>29704</v>
      </c>
      <c r="E87" s="20" t="s">
        <v>3071</v>
      </c>
      <c r="I87" s="18">
        <f ca="1">IFERROR(__xludf.DUMMYFUNCTION("IF(SUM(COUNTIF(artists!A:A, SPLIT(C87, "",""))) &gt; 0, ""UA"", 0)"),0)</f>
        <v>0</v>
      </c>
      <c r="J87" s="18" t="str">
        <f ca="1">IFERROR(__xludf.DUMMYFUNCTION("IF(SUM(COUNTIF(artists!C:C, SPLIT(C87, "",""))) &gt; 0, ""RU"", 0)"),"RU")</f>
        <v>RU</v>
      </c>
      <c r="K87" s="18">
        <f ca="1">IFERROR(__xludf.DUMMYFUNCTION("IF(SUM(COUNTIF(artists!E:E, SPLIT(C87, "",""))) &gt; 0, ""OTHER"", 0)"),0)</f>
        <v>0</v>
      </c>
    </row>
    <row r="88" spans="1:11">
      <c r="A88" s="18">
        <v>87</v>
      </c>
      <c r="B88" s="18" t="s">
        <v>2251</v>
      </c>
      <c r="C88" s="18" t="s">
        <v>194</v>
      </c>
      <c r="D88" s="18">
        <v>29528</v>
      </c>
      <c r="E88" s="20" t="s">
        <v>3072</v>
      </c>
      <c r="I88" s="18">
        <f ca="1">IFERROR(__xludf.DUMMYFUNCTION("IF(SUM(COUNTIF(artists!A:A, SPLIT(C88, "",""))) &gt; 0, ""UA"", 0)"),0)</f>
        <v>0</v>
      </c>
      <c r="J88" s="18" t="str">
        <f ca="1">IFERROR(__xludf.DUMMYFUNCTION("IF(SUM(COUNTIF(artists!C:C, SPLIT(C88, "",""))) &gt; 0, ""RU"", 0)"),"RU")</f>
        <v>RU</v>
      </c>
      <c r="K88" s="18">
        <f ca="1">IFERROR(__xludf.DUMMYFUNCTION("IF(SUM(COUNTIF(artists!E:E, SPLIT(C88, "",""))) &gt; 0, ""OTHER"", 0)"),0)</f>
        <v>0</v>
      </c>
    </row>
    <row r="89" spans="1:11">
      <c r="A89" s="18">
        <v>88</v>
      </c>
      <c r="B89" s="18" t="s">
        <v>2729</v>
      </c>
      <c r="C89" s="18" t="s">
        <v>197</v>
      </c>
      <c r="D89" s="18">
        <v>29457</v>
      </c>
      <c r="E89" s="20" t="s">
        <v>3073</v>
      </c>
      <c r="I89" s="18">
        <f ca="1">IFERROR(__xludf.DUMMYFUNCTION("IF(SUM(COUNTIF(artists!A:A, SPLIT(C89, "",""))) &gt; 0, ""UA"", 0)"),0)</f>
        <v>0</v>
      </c>
      <c r="J89" s="18" t="str">
        <f ca="1">IFERROR(__xludf.DUMMYFUNCTION("IF(SUM(COUNTIF(artists!C:C, SPLIT(C89, "",""))) &gt; 0, ""RU"", 0)"),"RU")</f>
        <v>RU</v>
      </c>
      <c r="K89" s="18">
        <f ca="1">IFERROR(__xludf.DUMMYFUNCTION("IF(SUM(COUNTIF(artists!E:E, SPLIT(C89, "",""))) &gt; 0, ""OTHER"", 0)"),0)</f>
        <v>0</v>
      </c>
    </row>
    <row r="90" spans="1:11">
      <c r="A90" s="18">
        <v>89</v>
      </c>
      <c r="B90" s="18" t="s">
        <v>2739</v>
      </c>
      <c r="C90" s="18" t="s">
        <v>200</v>
      </c>
      <c r="D90" s="18">
        <v>29145</v>
      </c>
      <c r="E90" s="20" t="s">
        <v>3074</v>
      </c>
      <c r="I90" s="18">
        <f ca="1">IFERROR(__xludf.DUMMYFUNCTION("IF(SUM(COUNTIF(artists!A:A, SPLIT(C90, "",""))) &gt; 0, ""UA"", 0)"),0)</f>
        <v>0</v>
      </c>
      <c r="J90" s="18" t="str">
        <f ca="1">IFERROR(__xludf.DUMMYFUNCTION("IF(SUM(COUNTIF(artists!C:C, SPLIT(C90, "",""))) &gt; 0, ""RU"", 0)"),"RU")</f>
        <v>RU</v>
      </c>
      <c r="K90" s="18">
        <f ca="1">IFERROR(__xludf.DUMMYFUNCTION("IF(SUM(COUNTIF(artists!E:E, SPLIT(C90, "",""))) &gt; 0, ""OTHER"", 0)"),0)</f>
        <v>0</v>
      </c>
    </row>
    <row r="91" spans="1:11">
      <c r="A91" s="18">
        <v>90</v>
      </c>
      <c r="B91" s="18" t="s">
        <v>2620</v>
      </c>
      <c r="C91" s="18" t="s">
        <v>167</v>
      </c>
      <c r="D91" s="18">
        <v>29084</v>
      </c>
      <c r="E91" s="20" t="s">
        <v>3075</v>
      </c>
      <c r="I91" s="18">
        <f ca="1">IFERROR(__xludf.DUMMYFUNCTION("IF(SUM(COUNTIF(artists!A:A, SPLIT(C91, "",""))) &gt; 0, ""UA"", 0)"),0)</f>
        <v>0</v>
      </c>
      <c r="J91" s="18" t="str">
        <f ca="1">IFERROR(__xludf.DUMMYFUNCTION("IF(SUM(COUNTIF(artists!C:C, SPLIT(C91, "",""))) &gt; 0, ""RU"", 0)"),"RU")</f>
        <v>RU</v>
      </c>
      <c r="K91" s="18">
        <f ca="1">IFERROR(__xludf.DUMMYFUNCTION("IF(SUM(COUNTIF(artists!E:E, SPLIT(C91, "",""))) &gt; 0, ""OTHER"", 0)"),0)</f>
        <v>0</v>
      </c>
    </row>
    <row r="92" spans="1:11">
      <c r="A92" s="18">
        <v>91</v>
      </c>
      <c r="B92" s="18" t="s">
        <v>2321</v>
      </c>
      <c r="C92" s="18" t="s">
        <v>202</v>
      </c>
      <c r="D92" s="18">
        <v>29044</v>
      </c>
      <c r="E92" s="20" t="s">
        <v>3076</v>
      </c>
      <c r="I92" s="18">
        <f ca="1">IFERROR(__xludf.DUMMYFUNCTION("IF(SUM(COUNTIF(artists!A:A, SPLIT(C92, "",""))) &gt; 0, ""UA"", 0)"),0)</f>
        <v>0</v>
      </c>
      <c r="J92" s="18" t="str">
        <f ca="1">IFERROR(__xludf.DUMMYFUNCTION("IF(SUM(COUNTIF(artists!C:C, SPLIT(C92, "",""))) &gt; 0, ""RU"", 0)"),"RU")</f>
        <v>RU</v>
      </c>
      <c r="K92" s="18">
        <f ca="1">IFERROR(__xludf.DUMMYFUNCTION("IF(SUM(COUNTIF(artists!E:E, SPLIT(C92, "",""))) &gt; 0, ""OTHER"", 0)"),0)</f>
        <v>0</v>
      </c>
    </row>
    <row r="93" spans="1:11">
      <c r="A93" s="18">
        <v>92</v>
      </c>
      <c r="B93" s="18" t="s">
        <v>2346</v>
      </c>
      <c r="C93" s="18" t="s">
        <v>194</v>
      </c>
      <c r="D93" s="18">
        <v>28979</v>
      </c>
      <c r="E93" s="20" t="s">
        <v>3077</v>
      </c>
      <c r="I93" s="18">
        <f ca="1">IFERROR(__xludf.DUMMYFUNCTION("IF(SUM(COUNTIF(artists!A:A, SPLIT(C93, "",""))) &gt; 0, ""UA"", 0)"),0)</f>
        <v>0</v>
      </c>
      <c r="J93" s="18" t="str">
        <f ca="1">IFERROR(__xludf.DUMMYFUNCTION("IF(SUM(COUNTIF(artists!C:C, SPLIT(C93, "",""))) &gt; 0, ""RU"", 0)"),"RU")</f>
        <v>RU</v>
      </c>
      <c r="K93" s="18">
        <f ca="1">IFERROR(__xludf.DUMMYFUNCTION("IF(SUM(COUNTIF(artists!E:E, SPLIT(C93, "",""))) &gt; 0, ""OTHER"", 0)"),0)</f>
        <v>0</v>
      </c>
    </row>
    <row r="94" spans="1:11">
      <c r="A94" s="18">
        <v>93</v>
      </c>
      <c r="B94" s="18" t="s">
        <v>1138</v>
      </c>
      <c r="C94" s="18" t="s">
        <v>204</v>
      </c>
      <c r="D94" s="18">
        <v>28955</v>
      </c>
      <c r="E94" s="20" t="s">
        <v>3078</v>
      </c>
      <c r="I94" s="18">
        <f ca="1">IFERROR(__xludf.DUMMYFUNCTION("IF(SUM(COUNTIF(artists!A:A, SPLIT(C94, "",""))) &gt; 0, ""UA"", 0)"),0)</f>
        <v>0</v>
      </c>
      <c r="J94" s="18" t="str">
        <f ca="1">IFERROR(__xludf.DUMMYFUNCTION("IF(SUM(COUNTIF(artists!C:C, SPLIT(C94, "",""))) &gt; 0, ""RU"", 0)"),"RU")</f>
        <v>RU</v>
      </c>
      <c r="K94" s="18">
        <f ca="1">IFERROR(__xludf.DUMMYFUNCTION("IF(SUM(COUNTIF(artists!E:E, SPLIT(C94, "",""))) &gt; 0, ""OTHER"", 0)"),0)</f>
        <v>0</v>
      </c>
    </row>
    <row r="95" spans="1:11">
      <c r="A95" s="18">
        <v>94</v>
      </c>
      <c r="B95" s="18" t="s">
        <v>937</v>
      </c>
      <c r="C95" s="18" t="s">
        <v>177</v>
      </c>
      <c r="D95" s="18">
        <v>28887</v>
      </c>
      <c r="E95" s="20" t="s">
        <v>3079</v>
      </c>
      <c r="I95" s="18">
        <f ca="1">IFERROR(__xludf.DUMMYFUNCTION("IF(SUM(COUNTIF(artists!A:A, SPLIT(C95, "",""))) &gt; 0, ""UA"", 0)"),0)</f>
        <v>0</v>
      </c>
      <c r="J95" s="18">
        <f ca="1">IFERROR(__xludf.DUMMYFUNCTION("IF(SUM(COUNTIF(artists!C:C, SPLIT(C95, "",""))) &gt; 0, ""RU"", 0)"),0)</f>
        <v>0</v>
      </c>
      <c r="K95" s="18" t="str">
        <f ca="1">IFERROR(__xludf.DUMMYFUNCTION("IF(SUM(COUNTIF(artists!E:E, SPLIT(C95, "",""))) &gt; 0, ""OTHER"", 0)"),"OTHER")</f>
        <v>OTHER</v>
      </c>
    </row>
    <row r="96" spans="1:11">
      <c r="A96" s="18">
        <v>95</v>
      </c>
      <c r="B96" s="18" t="s">
        <v>2414</v>
      </c>
      <c r="C96" s="18" t="s">
        <v>111</v>
      </c>
      <c r="D96" s="18">
        <v>28742</v>
      </c>
      <c r="E96" s="20" t="s">
        <v>3080</v>
      </c>
      <c r="I96" s="18" t="str">
        <f ca="1">IFERROR(__xludf.DUMMYFUNCTION("IF(SUM(COUNTIF(artists!A:A, SPLIT(C96, "",""))) &gt; 0, ""UA"", 0)"),"UA")</f>
        <v>UA</v>
      </c>
      <c r="J96" s="18">
        <f ca="1">IFERROR(__xludf.DUMMYFUNCTION("IF(SUM(COUNTIF(artists!C:C, SPLIT(C96, "",""))) &gt; 0, ""RU"", 0)"),0)</f>
        <v>0</v>
      </c>
      <c r="K96" s="18">
        <f ca="1">IFERROR(__xludf.DUMMYFUNCTION("IF(SUM(COUNTIF(artists!E:E, SPLIT(C96, "",""))) &gt; 0, ""OTHER"", 0)"),0)</f>
        <v>0</v>
      </c>
    </row>
    <row r="97" spans="1:11">
      <c r="A97" s="18">
        <v>96</v>
      </c>
      <c r="B97" s="18" t="s">
        <v>206</v>
      </c>
      <c r="C97" s="18" t="s">
        <v>206</v>
      </c>
      <c r="D97" s="18">
        <v>28660</v>
      </c>
      <c r="E97" s="20" t="s">
        <v>3081</v>
      </c>
      <c r="I97" s="18">
        <f ca="1">IFERROR(__xludf.DUMMYFUNCTION("IF(SUM(COUNTIF(artists!A:A, SPLIT(C97, "",""))) &gt; 0, ""UA"", 0)"),0)</f>
        <v>0</v>
      </c>
      <c r="J97" s="18" t="str">
        <f ca="1">IFERROR(__xludf.DUMMYFUNCTION("IF(SUM(COUNTIF(artists!C:C, SPLIT(C97, "",""))) &gt; 0, ""RU"", 0)"),"RU")</f>
        <v>RU</v>
      </c>
      <c r="K97" s="18">
        <f ca="1">IFERROR(__xludf.DUMMYFUNCTION("IF(SUM(COUNTIF(artists!E:E, SPLIT(C97, "",""))) &gt; 0, ""OTHER"", 0)"),0)</f>
        <v>0</v>
      </c>
    </row>
    <row r="98" spans="1:11">
      <c r="A98" s="18">
        <v>97</v>
      </c>
      <c r="B98" s="18" t="s">
        <v>969</v>
      </c>
      <c r="C98" s="18" t="s">
        <v>123</v>
      </c>
      <c r="D98" s="18">
        <v>28590</v>
      </c>
      <c r="E98" s="20" t="s">
        <v>3082</v>
      </c>
      <c r="I98" s="18" t="str">
        <f ca="1">IFERROR(__xludf.DUMMYFUNCTION("IF(SUM(COUNTIF(artists!A:A, SPLIT(C98, "",""))) &gt; 0, ""UA"", 0)"),"UA")</f>
        <v>UA</v>
      </c>
      <c r="J98" s="18">
        <f ca="1">IFERROR(__xludf.DUMMYFUNCTION("IF(SUM(COUNTIF(artists!C:C, SPLIT(C98, "",""))) &gt; 0, ""RU"", 0)"),0)</f>
        <v>0</v>
      </c>
      <c r="K98" s="18">
        <f ca="1">IFERROR(__xludf.DUMMYFUNCTION("IF(SUM(COUNTIF(artists!E:E, SPLIT(C98, "",""))) &gt; 0, ""OTHER"", 0)"),0)</f>
        <v>0</v>
      </c>
    </row>
    <row r="99" spans="1:11">
      <c r="A99" s="18">
        <v>98</v>
      </c>
      <c r="B99" s="18" t="s">
        <v>948</v>
      </c>
      <c r="C99" s="18" t="s">
        <v>126</v>
      </c>
      <c r="D99" s="18">
        <v>28468</v>
      </c>
      <c r="E99" s="20" t="s">
        <v>3083</v>
      </c>
      <c r="I99" s="18" t="str">
        <f ca="1">IFERROR(__xludf.DUMMYFUNCTION("IF(SUM(COUNTIF(artists!A:A, SPLIT(C99, "",""))) &gt; 0, ""UA"", 0)"),"UA")</f>
        <v>UA</v>
      </c>
      <c r="J99" s="18">
        <f ca="1">IFERROR(__xludf.DUMMYFUNCTION("IF(SUM(COUNTIF(artists!C:C, SPLIT(C99, "",""))) &gt; 0, ""RU"", 0)"),0)</f>
        <v>0</v>
      </c>
      <c r="K99" s="18">
        <f ca="1">IFERROR(__xludf.DUMMYFUNCTION("IF(SUM(COUNTIF(artists!E:E, SPLIT(C99, "",""))) &gt; 0, ""OTHER"", 0)"),0)</f>
        <v>0</v>
      </c>
    </row>
    <row r="100" spans="1:11">
      <c r="A100" s="18">
        <v>99</v>
      </c>
      <c r="B100" s="18" t="s">
        <v>1438</v>
      </c>
      <c r="C100" s="18" t="s">
        <v>209</v>
      </c>
      <c r="D100" s="18">
        <v>28352</v>
      </c>
      <c r="E100" s="20" t="s">
        <v>3084</v>
      </c>
      <c r="I100" s="18">
        <f ca="1">IFERROR(__xludf.DUMMYFUNCTION("IF(SUM(COUNTIF(artists!A:A, SPLIT(C100, "",""))) &gt; 0, ""UA"", 0)"),0)</f>
        <v>0</v>
      </c>
      <c r="J100" s="18" t="str">
        <f ca="1">IFERROR(__xludf.DUMMYFUNCTION("IF(SUM(COUNTIF(artists!C:C, SPLIT(C100, "",""))) &gt; 0, ""RU"", 0)"),"RU")</f>
        <v>RU</v>
      </c>
      <c r="K100" s="18">
        <f ca="1">IFERROR(__xludf.DUMMYFUNCTION("IF(SUM(COUNTIF(artists!E:E, SPLIT(C100, "",""))) &gt; 0, ""OTHER"", 0)"),0)</f>
        <v>0</v>
      </c>
    </row>
    <row r="101" spans="1:11">
      <c r="A101" s="18">
        <v>100</v>
      </c>
      <c r="B101" s="18" t="s">
        <v>1940</v>
      </c>
      <c r="C101" s="18" t="s">
        <v>139</v>
      </c>
      <c r="D101" s="18">
        <v>27899</v>
      </c>
      <c r="E101" s="20" t="s">
        <v>3085</v>
      </c>
      <c r="I101" s="18">
        <f ca="1">IFERROR(__xludf.DUMMYFUNCTION("IF(SUM(COUNTIF(artists!A:A, SPLIT(C101, "",""))) &gt; 0, ""UA"", 0)"),0)</f>
        <v>0</v>
      </c>
      <c r="J101" s="18" t="str">
        <f ca="1">IFERROR(__xludf.DUMMYFUNCTION("IF(SUM(COUNTIF(artists!C:C, SPLIT(C101, "",""))) &gt; 0, ""RU"", 0)"),"RU")</f>
        <v>RU</v>
      </c>
      <c r="K101" s="18">
        <f ca="1">IFERROR(__xludf.DUMMYFUNCTION("IF(SUM(COUNTIF(artists!E:E, SPLIT(C101, "",""))) &gt; 0, ""OTHER"", 0)"),0)</f>
        <v>0</v>
      </c>
    </row>
    <row r="102" spans="1:11">
      <c r="A102" s="18">
        <v>101</v>
      </c>
      <c r="B102" s="18" t="s">
        <v>2462</v>
      </c>
      <c r="C102" s="18" t="s">
        <v>212</v>
      </c>
      <c r="D102" s="18">
        <v>27827</v>
      </c>
      <c r="E102" s="20" t="s">
        <v>3086</v>
      </c>
      <c r="I102" s="18">
        <f ca="1">IFERROR(__xludf.DUMMYFUNCTION("IF(SUM(COUNTIF(artists!A:A, SPLIT(C102, "",""))) &gt; 0, ""UA"", 0)"),0)</f>
        <v>0</v>
      </c>
      <c r="J102" s="18" t="str">
        <f ca="1">IFERROR(__xludf.DUMMYFUNCTION("IF(SUM(COUNTIF(artists!C:C, SPLIT(C102, "",""))) &gt; 0, ""RU"", 0)"),"RU")</f>
        <v>RU</v>
      </c>
      <c r="K102" s="18">
        <f ca="1">IFERROR(__xludf.DUMMYFUNCTION("IF(SUM(COUNTIF(artists!E:E, SPLIT(C102, "",""))) &gt; 0, ""OTHER"", 0)"),0)</f>
        <v>0</v>
      </c>
    </row>
    <row r="103" spans="1:11">
      <c r="A103" s="18">
        <v>102</v>
      </c>
      <c r="B103" s="18" t="s">
        <v>2500</v>
      </c>
      <c r="C103" s="18" t="s">
        <v>292</v>
      </c>
      <c r="D103" s="18">
        <v>27607</v>
      </c>
      <c r="E103" s="20" t="s">
        <v>3087</v>
      </c>
      <c r="I103" s="18">
        <f ca="1">IFERROR(__xludf.DUMMYFUNCTION("IF(SUM(COUNTIF(artists!A:A, SPLIT(C103, "",""))) &gt; 0, ""UA"", 0)"),0)</f>
        <v>0</v>
      </c>
      <c r="J103" s="18">
        <f ca="1">IFERROR(__xludf.DUMMYFUNCTION("IF(SUM(COUNTIF(artists!C:C, SPLIT(C103, "",""))) &gt; 0, ""RU"", 0)"),0)</f>
        <v>0</v>
      </c>
      <c r="K103" s="18" t="str">
        <f ca="1">IFERROR(__xludf.DUMMYFUNCTION("IF(SUM(COUNTIF(artists!E:E, SPLIT(C103, "",""))) &gt; 0, ""OTHER"", 0)"),"OTHER")</f>
        <v>OTHER</v>
      </c>
    </row>
    <row r="104" spans="1:11">
      <c r="A104" s="18">
        <v>103</v>
      </c>
      <c r="B104" s="18" t="s">
        <v>1676</v>
      </c>
      <c r="C104" s="18" t="s">
        <v>215</v>
      </c>
      <c r="D104" s="18">
        <v>27604</v>
      </c>
      <c r="E104" s="20" t="s">
        <v>3088</v>
      </c>
      <c r="I104" s="18">
        <f ca="1">IFERROR(__xludf.DUMMYFUNCTION("IF(SUM(COUNTIF(artists!A:A, SPLIT(C104, "",""))) &gt; 0, ""UA"", 0)"),0)</f>
        <v>0</v>
      </c>
      <c r="J104" s="18" t="str">
        <f ca="1">IFERROR(__xludf.DUMMYFUNCTION("IF(SUM(COUNTIF(artists!C:C, SPLIT(C104, "",""))) &gt; 0, ""RU"", 0)"),"RU")</f>
        <v>RU</v>
      </c>
      <c r="K104" s="18">
        <f ca="1">IFERROR(__xludf.DUMMYFUNCTION("IF(SUM(COUNTIF(artists!E:E, SPLIT(C104, "",""))) &gt; 0, ""OTHER"", 0)"),0)</f>
        <v>0</v>
      </c>
    </row>
    <row r="105" spans="1:11">
      <c r="A105" s="18">
        <v>104</v>
      </c>
      <c r="B105" s="18" t="s">
        <v>2297</v>
      </c>
      <c r="C105" s="18" t="s">
        <v>129</v>
      </c>
      <c r="D105" s="18">
        <v>27426</v>
      </c>
      <c r="E105" s="20" t="s">
        <v>3089</v>
      </c>
      <c r="I105" s="18" t="str">
        <f ca="1">IFERROR(__xludf.DUMMYFUNCTION("IF(SUM(COUNTIF(artists!A:A, SPLIT(C105, "",""))) &gt; 0, ""UA"", 0)"),"UA")</f>
        <v>UA</v>
      </c>
      <c r="J105" s="18">
        <f ca="1">IFERROR(__xludf.DUMMYFUNCTION("IF(SUM(COUNTIF(artists!C:C, SPLIT(C105, "",""))) &gt; 0, ""RU"", 0)"),0)</f>
        <v>0</v>
      </c>
      <c r="K105" s="18">
        <f ca="1">IFERROR(__xludf.DUMMYFUNCTION("IF(SUM(COUNTIF(artists!E:E, SPLIT(C105, "",""))) &gt; 0, ""OTHER"", 0)"),0)</f>
        <v>0</v>
      </c>
    </row>
    <row r="106" spans="1:11">
      <c r="A106" s="18">
        <v>105</v>
      </c>
      <c r="B106" s="18" t="s">
        <v>2448</v>
      </c>
      <c r="C106" s="18" t="s">
        <v>206</v>
      </c>
      <c r="D106" s="18">
        <v>27361</v>
      </c>
      <c r="E106" s="20" t="s">
        <v>3090</v>
      </c>
      <c r="I106" s="18">
        <f ca="1">IFERROR(__xludf.DUMMYFUNCTION("IF(SUM(COUNTIF(artists!A:A, SPLIT(C106, "",""))) &gt; 0, ""UA"", 0)"),0)</f>
        <v>0</v>
      </c>
      <c r="J106" s="18" t="str">
        <f ca="1">IFERROR(__xludf.DUMMYFUNCTION("IF(SUM(COUNTIF(artists!C:C, SPLIT(C106, "",""))) &gt; 0, ""RU"", 0)"),"RU")</f>
        <v>RU</v>
      </c>
      <c r="K106" s="18">
        <f ca="1">IFERROR(__xludf.DUMMYFUNCTION("IF(SUM(COUNTIF(artists!E:E, SPLIT(C106, "",""))) &gt; 0, ""OTHER"", 0)"),0)</f>
        <v>0</v>
      </c>
    </row>
    <row r="107" spans="1:11">
      <c r="A107" s="18">
        <v>106</v>
      </c>
      <c r="B107" s="18" t="s">
        <v>2150</v>
      </c>
      <c r="C107" s="18" t="s">
        <v>218</v>
      </c>
      <c r="D107" s="18">
        <v>27153</v>
      </c>
      <c r="E107" s="20" t="s">
        <v>3091</v>
      </c>
      <c r="I107" s="18">
        <f ca="1">IFERROR(__xludf.DUMMYFUNCTION("IF(SUM(COUNTIF(artists!A:A, SPLIT(C107, "",""))) &gt; 0, ""UA"", 0)"),0)</f>
        <v>0</v>
      </c>
      <c r="J107" s="18" t="str">
        <f ca="1">IFERROR(__xludf.DUMMYFUNCTION("IF(SUM(COUNTIF(artists!C:C, SPLIT(C107, "",""))) &gt; 0, ""RU"", 0)"),"RU")</f>
        <v>RU</v>
      </c>
      <c r="K107" s="18">
        <f ca="1">IFERROR(__xludf.DUMMYFUNCTION("IF(SUM(COUNTIF(artists!E:E, SPLIT(C107, "",""))) &gt; 0, ""OTHER"", 0)"),0)</f>
        <v>0</v>
      </c>
    </row>
    <row r="108" spans="1:11">
      <c r="A108" s="18">
        <v>107</v>
      </c>
      <c r="B108" s="18" t="s">
        <v>3092</v>
      </c>
      <c r="C108" s="18" t="s">
        <v>132</v>
      </c>
      <c r="D108" s="18">
        <v>27037</v>
      </c>
      <c r="E108" s="20" t="s">
        <v>3093</v>
      </c>
      <c r="I108" s="18" t="str">
        <f ca="1">IFERROR(__xludf.DUMMYFUNCTION("IF(SUM(COUNTIF(artists!A:A, SPLIT(C108, "",""))) &gt; 0, ""UA"", 0)"),"UA")</f>
        <v>UA</v>
      </c>
      <c r="J108" s="18">
        <f ca="1">IFERROR(__xludf.DUMMYFUNCTION("IF(SUM(COUNTIF(artists!C:C, SPLIT(C108, "",""))) &gt; 0, ""RU"", 0)"),0)</f>
        <v>0</v>
      </c>
      <c r="K108" s="18">
        <f ca="1">IFERROR(__xludf.DUMMYFUNCTION("IF(SUM(COUNTIF(artists!E:E, SPLIT(C108, "",""))) &gt; 0, ""OTHER"", 0)"),0)</f>
        <v>0</v>
      </c>
    </row>
    <row r="109" spans="1:11">
      <c r="A109" s="18">
        <v>108</v>
      </c>
      <c r="B109" s="18" t="s">
        <v>844</v>
      </c>
      <c r="C109" s="18" t="s">
        <v>8</v>
      </c>
      <c r="D109" s="18">
        <v>26772</v>
      </c>
      <c r="E109" s="20" t="s">
        <v>3094</v>
      </c>
      <c r="I109" s="18" t="str">
        <f ca="1">IFERROR(__xludf.DUMMYFUNCTION("IF(SUM(COUNTIF(artists!A:A, SPLIT(C109, "",""))) &gt; 0, ""UA"", 0)"),"UA")</f>
        <v>UA</v>
      </c>
      <c r="J109" s="18">
        <f ca="1">IFERROR(__xludf.DUMMYFUNCTION("IF(SUM(COUNTIF(artists!C:C, SPLIT(C109, "",""))) &gt; 0, ""RU"", 0)"),0)</f>
        <v>0</v>
      </c>
      <c r="K109" s="18">
        <f ca="1">IFERROR(__xludf.DUMMYFUNCTION("IF(SUM(COUNTIF(artists!E:E, SPLIT(C109, "",""))) &gt; 0, ""OTHER"", 0)"),0)</f>
        <v>0</v>
      </c>
    </row>
    <row r="110" spans="1:11">
      <c r="A110" s="18">
        <v>109</v>
      </c>
      <c r="B110" s="18" t="s">
        <v>2466</v>
      </c>
      <c r="C110" s="18" t="s">
        <v>223</v>
      </c>
      <c r="D110" s="18">
        <v>26605</v>
      </c>
      <c r="E110" s="20" t="s">
        <v>3095</v>
      </c>
      <c r="I110" s="18">
        <f ca="1">IFERROR(__xludf.DUMMYFUNCTION("IF(SUM(COUNTIF(artists!A:A, SPLIT(C110, "",""))) &gt; 0, ""UA"", 0)"),0)</f>
        <v>0</v>
      </c>
      <c r="J110" s="18" t="str">
        <f ca="1">IFERROR(__xludf.DUMMYFUNCTION("IF(SUM(COUNTIF(artists!C:C, SPLIT(C110, "",""))) &gt; 0, ""RU"", 0)"),"RU")</f>
        <v>RU</v>
      </c>
      <c r="K110" s="18">
        <f ca="1">IFERROR(__xludf.DUMMYFUNCTION("IF(SUM(COUNTIF(artists!E:E, SPLIT(C110, "",""))) &gt; 0, ""OTHER"", 0)"),0)</f>
        <v>0</v>
      </c>
    </row>
    <row r="111" spans="1:11">
      <c r="A111" s="18">
        <v>110</v>
      </c>
      <c r="B111" s="18" t="s">
        <v>2711</v>
      </c>
      <c r="C111" s="18" t="s">
        <v>226</v>
      </c>
      <c r="D111" s="18">
        <v>26576</v>
      </c>
      <c r="E111" s="20" t="s">
        <v>3096</v>
      </c>
      <c r="I111" s="18">
        <f ca="1">IFERROR(__xludf.DUMMYFUNCTION("IF(SUM(COUNTIF(artists!A:A, SPLIT(C111, "",""))) &gt; 0, ""UA"", 0)"),0)</f>
        <v>0</v>
      </c>
      <c r="J111" s="18" t="str">
        <f ca="1">IFERROR(__xludf.DUMMYFUNCTION("IF(SUM(COUNTIF(artists!C:C, SPLIT(C111, "",""))) &gt; 0, ""RU"", 0)"),"RU")</f>
        <v>RU</v>
      </c>
      <c r="K111" s="18">
        <f ca="1">IFERROR(__xludf.DUMMYFUNCTION("IF(SUM(COUNTIF(artists!E:E, SPLIT(C111, "",""))) &gt; 0, ""OTHER"", 0)"),0)</f>
        <v>0</v>
      </c>
    </row>
    <row r="112" spans="1:11">
      <c r="A112" s="18">
        <v>111</v>
      </c>
      <c r="B112" s="18" t="s">
        <v>2706</v>
      </c>
      <c r="C112" s="18" t="s">
        <v>229</v>
      </c>
      <c r="D112" s="18">
        <v>26534</v>
      </c>
      <c r="E112" s="20" t="s">
        <v>3097</v>
      </c>
      <c r="I112" s="18">
        <f ca="1">IFERROR(__xludf.DUMMYFUNCTION("IF(SUM(COUNTIF(artists!A:A, SPLIT(C112, "",""))) &gt; 0, ""UA"", 0)"),0)</f>
        <v>0</v>
      </c>
      <c r="J112" s="18" t="str">
        <f ca="1">IFERROR(__xludf.DUMMYFUNCTION("IF(SUM(COUNTIF(artists!C:C, SPLIT(C112, "",""))) &gt; 0, ""RU"", 0)"),"RU")</f>
        <v>RU</v>
      </c>
      <c r="K112" s="18">
        <f ca="1">IFERROR(__xludf.DUMMYFUNCTION("IF(SUM(COUNTIF(artists!E:E, SPLIT(C112, "",""))) &gt; 0, ""OTHER"", 0)"),0)</f>
        <v>0</v>
      </c>
    </row>
    <row r="113" spans="1:11">
      <c r="A113" s="18">
        <v>112</v>
      </c>
      <c r="B113" s="18" t="s">
        <v>2254</v>
      </c>
      <c r="C113" s="18" t="s">
        <v>156</v>
      </c>
      <c r="D113" s="18">
        <v>26529</v>
      </c>
      <c r="E113" s="20" t="s">
        <v>3098</v>
      </c>
      <c r="I113" s="18">
        <f ca="1">IFERROR(__xludf.DUMMYFUNCTION("IF(SUM(COUNTIF(artists!A:A, SPLIT(C113, "",""))) &gt; 0, ""UA"", 0)"),0)</f>
        <v>0</v>
      </c>
      <c r="J113" s="18" t="str">
        <f ca="1">IFERROR(__xludf.DUMMYFUNCTION("IF(SUM(COUNTIF(artists!C:C, SPLIT(C113, "",""))) &gt; 0, ""RU"", 0)"),"RU")</f>
        <v>RU</v>
      </c>
      <c r="K113" s="18">
        <f ca="1">IFERROR(__xludf.DUMMYFUNCTION("IF(SUM(COUNTIF(artists!E:E, SPLIT(C113, "",""))) &gt; 0, ""OTHER"", 0)"),0)</f>
        <v>0</v>
      </c>
    </row>
    <row r="114" spans="1:11">
      <c r="A114" s="18">
        <v>113</v>
      </c>
      <c r="B114" s="18" t="s">
        <v>941</v>
      </c>
      <c r="C114" s="18" t="s">
        <v>135</v>
      </c>
      <c r="D114" s="18">
        <v>26527</v>
      </c>
      <c r="E114" s="20" t="s">
        <v>3099</v>
      </c>
      <c r="I114" s="18" t="str">
        <f ca="1">IFERROR(__xludf.DUMMYFUNCTION("IF(SUM(COUNTIF(artists!A:A, SPLIT(C114, "",""))) &gt; 0, ""UA"", 0)"),"UA")</f>
        <v>UA</v>
      </c>
      <c r="J114" s="18">
        <f ca="1">IFERROR(__xludf.DUMMYFUNCTION("IF(SUM(COUNTIF(artists!C:C, SPLIT(C114, "",""))) &gt; 0, ""RU"", 0)"),0)</f>
        <v>0</v>
      </c>
      <c r="K114" s="18">
        <f ca="1">IFERROR(__xludf.DUMMYFUNCTION("IF(SUM(COUNTIF(artists!E:E, SPLIT(C114, "",""))) &gt; 0, ""OTHER"", 0)"),0)</f>
        <v>0</v>
      </c>
    </row>
    <row r="115" spans="1:11">
      <c r="A115" s="18">
        <v>114</v>
      </c>
      <c r="B115" s="18" t="s">
        <v>1864</v>
      </c>
      <c r="C115" s="18" t="s">
        <v>216</v>
      </c>
      <c r="D115" s="18">
        <v>26434</v>
      </c>
      <c r="E115" s="20" t="s">
        <v>3100</v>
      </c>
      <c r="I115" s="18">
        <f ca="1">IFERROR(__xludf.DUMMYFUNCTION("IF(SUM(COUNTIF(artists!A:A, SPLIT(C115, "",""))) &gt; 0, ""UA"", 0)"),0)</f>
        <v>0</v>
      </c>
      <c r="J115" s="18">
        <f ca="1">IFERROR(__xludf.DUMMYFUNCTION("IF(SUM(COUNTIF(artists!C:C, SPLIT(C115, "",""))) &gt; 0, ""RU"", 0)"),0)</f>
        <v>0</v>
      </c>
      <c r="K115" s="18" t="str">
        <f ca="1">IFERROR(__xludf.DUMMYFUNCTION("IF(SUM(COUNTIF(artists!E:E, SPLIT(C115, "",""))) &gt; 0, ""OTHER"", 0)"),"OTHER")</f>
        <v>OTHER</v>
      </c>
    </row>
    <row r="116" spans="1:11">
      <c r="A116" s="18">
        <v>115</v>
      </c>
      <c r="B116" s="18" t="s">
        <v>1949</v>
      </c>
      <c r="C116" s="18" t="s">
        <v>232</v>
      </c>
      <c r="D116" s="18">
        <v>26385</v>
      </c>
      <c r="E116" s="20" t="s">
        <v>3101</v>
      </c>
      <c r="I116" s="18">
        <f ca="1">IFERROR(__xludf.DUMMYFUNCTION("IF(SUM(COUNTIF(artists!A:A, SPLIT(C116, "",""))) &gt; 0, ""UA"", 0)"),0)</f>
        <v>0</v>
      </c>
      <c r="J116" s="18" t="str">
        <f ca="1">IFERROR(__xludf.DUMMYFUNCTION("IF(SUM(COUNTIF(artists!C:C, SPLIT(C116, "",""))) &gt; 0, ""RU"", 0)"),"RU")</f>
        <v>RU</v>
      </c>
      <c r="K116" s="18">
        <f ca="1">IFERROR(__xludf.DUMMYFUNCTION("IF(SUM(COUNTIF(artists!E:E, SPLIT(C116, "",""))) &gt; 0, ""OTHER"", 0)"),0)</f>
        <v>0</v>
      </c>
    </row>
    <row r="117" spans="1:11">
      <c r="A117" s="18">
        <v>116</v>
      </c>
      <c r="B117" s="18" t="s">
        <v>2258</v>
      </c>
      <c r="C117" s="18" t="s">
        <v>235</v>
      </c>
      <c r="D117" s="18">
        <v>26370</v>
      </c>
      <c r="E117" s="20" t="s">
        <v>3102</v>
      </c>
      <c r="I117" s="18">
        <f ca="1">IFERROR(__xludf.DUMMYFUNCTION("IF(SUM(COUNTIF(artists!A:A, SPLIT(C117, "",""))) &gt; 0, ""UA"", 0)"),0)</f>
        <v>0</v>
      </c>
      <c r="J117" s="18" t="str">
        <f ca="1">IFERROR(__xludf.DUMMYFUNCTION("IF(SUM(COUNTIF(artists!C:C, SPLIT(C117, "",""))) &gt; 0, ""RU"", 0)"),"RU")</f>
        <v>RU</v>
      </c>
      <c r="K117" s="18">
        <f ca="1">IFERROR(__xludf.DUMMYFUNCTION("IF(SUM(COUNTIF(artists!E:E, SPLIT(C117, "",""))) &gt; 0, ""OTHER"", 0)"),0)</f>
        <v>0</v>
      </c>
    </row>
    <row r="118" spans="1:11">
      <c r="A118" s="18">
        <v>117</v>
      </c>
      <c r="B118" s="18" t="s">
        <v>2061</v>
      </c>
      <c r="C118" s="18" t="s">
        <v>99</v>
      </c>
      <c r="D118" s="18">
        <v>26315</v>
      </c>
      <c r="E118" s="20" t="s">
        <v>3103</v>
      </c>
      <c r="I118" s="18" t="str">
        <f ca="1">IFERROR(__xludf.DUMMYFUNCTION("IF(SUM(COUNTIF(artists!A:A, SPLIT(C118, "",""))) &gt; 0, ""UA"", 0)"),"UA")</f>
        <v>UA</v>
      </c>
      <c r="J118" s="18">
        <f ca="1">IFERROR(__xludf.DUMMYFUNCTION("IF(SUM(COUNTIF(artists!C:C, SPLIT(C118, "",""))) &gt; 0, ""RU"", 0)"),0)</f>
        <v>0</v>
      </c>
      <c r="K118" s="18">
        <f ca="1">IFERROR(__xludf.DUMMYFUNCTION("IF(SUM(COUNTIF(artists!E:E, SPLIT(C118, "",""))) &gt; 0, ""OTHER"", 0)"),0)</f>
        <v>0</v>
      </c>
    </row>
    <row r="119" spans="1:11">
      <c r="A119" s="18">
        <v>118</v>
      </c>
      <c r="B119" s="18" t="s">
        <v>2537</v>
      </c>
      <c r="C119" s="18" t="s">
        <v>238</v>
      </c>
      <c r="D119" s="18">
        <v>26191</v>
      </c>
      <c r="E119" s="20" t="s">
        <v>3104</v>
      </c>
      <c r="I119" s="18">
        <f ca="1">IFERROR(__xludf.DUMMYFUNCTION("IF(SUM(COUNTIF(artists!A:A, SPLIT(C119, "",""))) &gt; 0, ""UA"", 0)"),0)</f>
        <v>0</v>
      </c>
      <c r="J119" s="18" t="str">
        <f ca="1">IFERROR(__xludf.DUMMYFUNCTION("IF(SUM(COUNTIF(artists!C:C, SPLIT(C119, "",""))) &gt; 0, ""RU"", 0)"),"RU")</f>
        <v>RU</v>
      </c>
      <c r="K119" s="18">
        <f ca="1">IFERROR(__xludf.DUMMYFUNCTION("IF(SUM(COUNTIF(artists!E:E, SPLIT(C119, "",""))) &gt; 0, ""OTHER"", 0)"),0)</f>
        <v>0</v>
      </c>
    </row>
    <row r="120" spans="1:11">
      <c r="A120" s="18">
        <v>119</v>
      </c>
      <c r="B120" s="18" t="s">
        <v>2963</v>
      </c>
      <c r="C120" s="18" t="s">
        <v>328</v>
      </c>
      <c r="D120" s="18">
        <v>25983</v>
      </c>
      <c r="E120" s="20" t="s">
        <v>3105</v>
      </c>
      <c r="I120" s="18">
        <f ca="1">IFERROR(__xludf.DUMMYFUNCTION("IF(SUM(COUNTIF(artists!A:A, SPLIT(C120, "",""))) &gt; 0, ""UA"", 0)"),0)</f>
        <v>0</v>
      </c>
      <c r="J120" s="18">
        <f ca="1">IFERROR(__xludf.DUMMYFUNCTION("IF(SUM(COUNTIF(artists!C:C, SPLIT(C120, "",""))) &gt; 0, ""RU"", 0)"),0)</f>
        <v>0</v>
      </c>
      <c r="K120" s="18" t="str">
        <f ca="1">IFERROR(__xludf.DUMMYFUNCTION("IF(SUM(COUNTIF(artists!E:E, SPLIT(C120, "",""))) &gt; 0, ""OTHER"", 0)"),"OTHER")</f>
        <v>OTHER</v>
      </c>
    </row>
    <row r="121" spans="1:11">
      <c r="A121" s="18">
        <v>120</v>
      </c>
      <c r="B121" s="18" t="s">
        <v>1833</v>
      </c>
      <c r="C121" s="18" t="s">
        <v>99</v>
      </c>
      <c r="D121" s="18">
        <v>25928</v>
      </c>
      <c r="E121" s="20" t="s">
        <v>3106</v>
      </c>
      <c r="I121" s="18" t="str">
        <f ca="1">IFERROR(__xludf.DUMMYFUNCTION("IF(SUM(COUNTIF(artists!A:A, SPLIT(C121, "",""))) &gt; 0, ""UA"", 0)"),"UA")</f>
        <v>UA</v>
      </c>
      <c r="J121" s="18">
        <f ca="1">IFERROR(__xludf.DUMMYFUNCTION("IF(SUM(COUNTIF(artists!C:C, SPLIT(C121, "",""))) &gt; 0, ""RU"", 0)"),0)</f>
        <v>0</v>
      </c>
      <c r="K121" s="18">
        <f ca="1">IFERROR(__xludf.DUMMYFUNCTION("IF(SUM(COUNTIF(artists!E:E, SPLIT(C121, "",""))) &gt; 0, ""OTHER"", 0)"),0)</f>
        <v>0</v>
      </c>
    </row>
    <row r="122" spans="1:11">
      <c r="A122" s="18">
        <v>121</v>
      </c>
      <c r="B122" s="18" t="s">
        <v>2454</v>
      </c>
      <c r="C122" s="18" t="s">
        <v>619</v>
      </c>
      <c r="D122" s="18">
        <v>25874</v>
      </c>
      <c r="E122" s="20" t="s">
        <v>3107</v>
      </c>
      <c r="I122" s="18">
        <f ca="1">IFERROR(__xludf.DUMMYFUNCTION("IF(SUM(COUNTIF(artists!A:A, SPLIT(C122, "",""))) &gt; 0, ""UA"", 0)"),0)</f>
        <v>0</v>
      </c>
      <c r="J122" s="18" t="str">
        <f ca="1">IFERROR(__xludf.DUMMYFUNCTION("IF(SUM(COUNTIF(artists!C:C, SPLIT(C122, "",""))) &gt; 0, ""RU"", 0)"),"RU")</f>
        <v>RU</v>
      </c>
      <c r="K122" s="18">
        <f ca="1">IFERROR(__xludf.DUMMYFUNCTION("IF(SUM(COUNTIF(artists!E:E, SPLIT(C122, "",""))) &gt; 0, ""OTHER"", 0)"),0)</f>
        <v>0</v>
      </c>
    </row>
    <row r="123" spans="1:11">
      <c r="A123" s="18">
        <v>122</v>
      </c>
      <c r="B123" s="18">
        <v>22</v>
      </c>
      <c r="C123" s="18" t="s">
        <v>138</v>
      </c>
      <c r="D123" s="18">
        <v>25844</v>
      </c>
      <c r="E123" s="20" t="s">
        <v>3108</v>
      </c>
      <c r="I123" s="18" t="str">
        <f ca="1">IFERROR(__xludf.DUMMYFUNCTION("IF(SUM(COUNTIF(artists!A:A, SPLIT(C123, "",""))) &gt; 0, ""UA"", 0)"),"UA")</f>
        <v>UA</v>
      </c>
      <c r="J123" s="18">
        <f ca="1">IFERROR(__xludf.DUMMYFUNCTION("IF(SUM(COUNTIF(artists!C:C, SPLIT(C123, "",""))) &gt; 0, ""RU"", 0)"),0)</f>
        <v>0</v>
      </c>
      <c r="K123" s="18">
        <f ca="1">IFERROR(__xludf.DUMMYFUNCTION("IF(SUM(COUNTIF(artists!E:E, SPLIT(C123, "",""))) &gt; 0, ""OTHER"", 0)"),0)</f>
        <v>0</v>
      </c>
    </row>
    <row r="124" spans="1:11">
      <c r="A124" s="18">
        <v>123</v>
      </c>
      <c r="B124" s="18" t="s">
        <v>969</v>
      </c>
      <c r="C124" s="18" t="s">
        <v>241</v>
      </c>
      <c r="D124" s="18">
        <v>25801</v>
      </c>
      <c r="E124" s="20" t="s">
        <v>3109</v>
      </c>
      <c r="I124" s="18">
        <f ca="1">IFERROR(__xludf.DUMMYFUNCTION("IF(SUM(COUNTIF(artists!A:A, SPLIT(C124, "",""))) &gt; 0, ""UA"", 0)"),0)</f>
        <v>0</v>
      </c>
      <c r="J124" s="18" t="str">
        <f ca="1">IFERROR(__xludf.DUMMYFUNCTION("IF(SUM(COUNTIF(artists!C:C, SPLIT(C124, "",""))) &gt; 0, ""RU"", 0)"),"RU")</f>
        <v>RU</v>
      </c>
      <c r="K124" s="18">
        <f ca="1">IFERROR(__xludf.DUMMYFUNCTION("IF(SUM(COUNTIF(artists!E:E, SPLIT(C124, "",""))) &gt; 0, ""OTHER"", 0)"),0)</f>
        <v>0</v>
      </c>
    </row>
    <row r="125" spans="1:11">
      <c r="A125" s="18">
        <v>124</v>
      </c>
      <c r="B125" s="18" t="s">
        <v>3110</v>
      </c>
      <c r="C125" s="18" t="s">
        <v>150</v>
      </c>
      <c r="D125" s="18">
        <v>25798</v>
      </c>
      <c r="E125" s="20" t="s">
        <v>3111</v>
      </c>
      <c r="I125" s="18">
        <f ca="1">IFERROR(__xludf.DUMMYFUNCTION("IF(SUM(COUNTIF(artists!A:A, SPLIT(C125, "",""))) &gt; 0, ""UA"", 0)"),0)</f>
        <v>0</v>
      </c>
      <c r="J125" s="18" t="str">
        <f ca="1">IFERROR(__xludf.DUMMYFUNCTION("IF(SUM(COUNTIF(artists!C:C, SPLIT(C125, "",""))) &gt; 0, ""RU"", 0)"),"RU")</f>
        <v>RU</v>
      </c>
      <c r="K125" s="18">
        <f ca="1">IFERROR(__xludf.DUMMYFUNCTION("IF(SUM(COUNTIF(artists!E:E, SPLIT(C125, "",""))) &gt; 0, ""OTHER"", 0)"),0)</f>
        <v>0</v>
      </c>
    </row>
    <row r="126" spans="1:11">
      <c r="A126" s="18">
        <v>125</v>
      </c>
      <c r="B126" s="18" t="s">
        <v>966</v>
      </c>
      <c r="C126" s="18" t="s">
        <v>169</v>
      </c>
      <c r="D126" s="18">
        <v>25785</v>
      </c>
      <c r="E126" s="20" t="s">
        <v>3112</v>
      </c>
      <c r="I126" s="18" t="str">
        <f ca="1">IFERROR(__xludf.DUMMYFUNCTION("IF(SUM(COUNTIF(artists!A:A, SPLIT(C126, "",""))) &gt; 0, ""UA"", 0)"),"UA")</f>
        <v>UA</v>
      </c>
      <c r="J126" s="18">
        <f ca="1">IFERROR(__xludf.DUMMYFUNCTION("IF(SUM(COUNTIF(artists!C:C, SPLIT(C126, "",""))) &gt; 0, ""RU"", 0)"),0)</f>
        <v>0</v>
      </c>
      <c r="K126" s="18">
        <f ca="1">IFERROR(__xludf.DUMMYFUNCTION("IF(SUM(COUNTIF(artists!E:E, SPLIT(C126, "",""))) &gt; 0, ""OTHER"", 0)"),0)</f>
        <v>0</v>
      </c>
    </row>
    <row r="127" spans="1:11">
      <c r="A127" s="18">
        <v>126</v>
      </c>
      <c r="B127" s="18" t="s">
        <v>1363</v>
      </c>
      <c r="C127" s="18" t="s">
        <v>244</v>
      </c>
      <c r="D127" s="18">
        <v>25705</v>
      </c>
      <c r="E127" s="20" t="s">
        <v>3113</v>
      </c>
      <c r="I127" s="18">
        <f ca="1">IFERROR(__xludf.DUMMYFUNCTION("IF(SUM(COUNTIF(artists!A:A, SPLIT(C127, "",""))) &gt; 0, ""UA"", 0)"),0)</f>
        <v>0</v>
      </c>
      <c r="J127" s="18" t="str">
        <f ca="1">IFERROR(__xludf.DUMMYFUNCTION("IF(SUM(COUNTIF(artists!C:C, SPLIT(C127, "",""))) &gt; 0, ""RU"", 0)"),"RU")</f>
        <v>RU</v>
      </c>
      <c r="K127" s="18">
        <f ca="1">IFERROR(__xludf.DUMMYFUNCTION("IF(SUM(COUNTIF(artists!E:E, SPLIT(C127, "",""))) &gt; 0, ""OTHER"", 0)"),0)</f>
        <v>0</v>
      </c>
    </row>
    <row r="128" spans="1:11">
      <c r="A128" s="18">
        <v>127</v>
      </c>
      <c r="B128" s="18" t="s">
        <v>749</v>
      </c>
      <c r="C128" s="18" t="s">
        <v>148</v>
      </c>
      <c r="D128" s="18">
        <v>25494</v>
      </c>
      <c r="E128" s="20" t="s">
        <v>3114</v>
      </c>
      <c r="I128" s="18">
        <f ca="1">IFERROR(__xludf.DUMMYFUNCTION("IF(SUM(COUNTIF(artists!A:A, SPLIT(C128, "",""))) &gt; 0, ""UA"", 0)"),0)</f>
        <v>0</v>
      </c>
      <c r="J128" s="18">
        <f ca="1">IFERROR(__xludf.DUMMYFUNCTION("IF(SUM(COUNTIF(artists!C:C, SPLIT(C128, "",""))) &gt; 0, ""RU"", 0)"),0)</f>
        <v>0</v>
      </c>
      <c r="K128" s="18" t="str">
        <f ca="1">IFERROR(__xludf.DUMMYFUNCTION("IF(SUM(COUNTIF(artists!E:E, SPLIT(C128, "",""))) &gt; 0, ""OTHER"", 0)"),"OTHER")</f>
        <v>OTHER</v>
      </c>
    </row>
    <row r="129" spans="1:11">
      <c r="A129" s="18">
        <v>128</v>
      </c>
      <c r="B129" s="18" t="s">
        <v>2709</v>
      </c>
      <c r="C129" s="18" t="s">
        <v>453</v>
      </c>
      <c r="D129" s="18">
        <v>25377</v>
      </c>
      <c r="E129" s="20" t="s">
        <v>3115</v>
      </c>
      <c r="I129" s="18">
        <f ca="1">IFERROR(__xludf.DUMMYFUNCTION("IF(SUM(COUNTIF(artists!A:A, SPLIT(C129, "",""))) &gt; 0, ""UA"", 0)"),0)</f>
        <v>0</v>
      </c>
      <c r="J129" s="18">
        <f ca="1">IFERROR(__xludf.DUMMYFUNCTION("IF(SUM(COUNTIF(artists!C:C, SPLIT(C129, "",""))) &gt; 0, ""RU"", 0)"),0)</f>
        <v>0</v>
      </c>
      <c r="K129" s="18" t="str">
        <f ca="1">IFERROR(__xludf.DUMMYFUNCTION("IF(SUM(COUNTIF(artists!E:E, SPLIT(C129, "",""))) &gt; 0, ""OTHER"", 0)"),"OTHER")</f>
        <v>OTHER</v>
      </c>
    </row>
    <row r="130" spans="1:11">
      <c r="A130" s="18">
        <v>129</v>
      </c>
      <c r="B130" s="18" t="s">
        <v>2717</v>
      </c>
      <c r="C130" s="18" t="s">
        <v>133</v>
      </c>
      <c r="D130" s="18">
        <v>25374</v>
      </c>
      <c r="E130" s="20" t="s">
        <v>3116</v>
      </c>
      <c r="I130" s="18">
        <f ca="1">IFERROR(__xludf.DUMMYFUNCTION("IF(SUM(COUNTIF(artists!A:A, SPLIT(C130, "",""))) &gt; 0, ""UA"", 0)"),0)</f>
        <v>0</v>
      </c>
      <c r="J130" s="18" t="str">
        <f ca="1">IFERROR(__xludf.DUMMYFUNCTION("IF(SUM(COUNTIF(artists!C:C, SPLIT(C130, "",""))) &gt; 0, ""RU"", 0)"),"RU")</f>
        <v>RU</v>
      </c>
      <c r="K130" s="18">
        <f ca="1">IFERROR(__xludf.DUMMYFUNCTION("IF(SUM(COUNTIF(artists!E:E, SPLIT(C130, "",""))) &gt; 0, ""OTHER"", 0)"),0)</f>
        <v>0</v>
      </c>
    </row>
    <row r="131" spans="1:11">
      <c r="A131" s="18">
        <v>130</v>
      </c>
      <c r="B131" s="18" t="s">
        <v>2553</v>
      </c>
      <c r="C131" s="18" t="s">
        <v>247</v>
      </c>
      <c r="D131" s="18">
        <v>25317</v>
      </c>
      <c r="E131" s="20" t="s">
        <v>3117</v>
      </c>
      <c r="I131" s="18">
        <f ca="1">IFERROR(__xludf.DUMMYFUNCTION("IF(SUM(COUNTIF(artists!A:A, SPLIT(C131, "",""))) &gt; 0, ""UA"", 0)"),0)</f>
        <v>0</v>
      </c>
      <c r="J131" s="18" t="str">
        <f ca="1">IFERROR(__xludf.DUMMYFUNCTION("IF(SUM(COUNTIF(artists!C:C, SPLIT(C131, "",""))) &gt; 0, ""RU"", 0)"),"RU")</f>
        <v>RU</v>
      </c>
      <c r="K131" s="18">
        <f ca="1">IFERROR(__xludf.DUMMYFUNCTION("IF(SUM(COUNTIF(artists!E:E, SPLIT(C131, "",""))) &gt; 0, ""OTHER"", 0)"),0)</f>
        <v>0</v>
      </c>
    </row>
    <row r="132" spans="1:11">
      <c r="A132" s="18">
        <v>131</v>
      </c>
      <c r="B132" s="18" t="s">
        <v>1052</v>
      </c>
      <c r="C132" s="18" t="s">
        <v>235</v>
      </c>
      <c r="D132" s="18">
        <v>25307</v>
      </c>
      <c r="E132" s="20" t="s">
        <v>3118</v>
      </c>
      <c r="I132" s="18">
        <f ca="1">IFERROR(__xludf.DUMMYFUNCTION("IF(SUM(COUNTIF(artists!A:A, SPLIT(C132, "",""))) &gt; 0, ""UA"", 0)"),0)</f>
        <v>0</v>
      </c>
      <c r="J132" s="18" t="str">
        <f ca="1">IFERROR(__xludf.DUMMYFUNCTION("IF(SUM(COUNTIF(artists!C:C, SPLIT(C132, "",""))) &gt; 0, ""RU"", 0)"),"RU")</f>
        <v>RU</v>
      </c>
      <c r="K132" s="18">
        <f ca="1">IFERROR(__xludf.DUMMYFUNCTION("IF(SUM(COUNTIF(artists!E:E, SPLIT(C132, "",""))) &gt; 0, ""OTHER"", 0)"),0)</f>
        <v>0</v>
      </c>
    </row>
    <row r="133" spans="1:11">
      <c r="A133" s="18">
        <v>132</v>
      </c>
      <c r="B133" s="18" t="s">
        <v>1858</v>
      </c>
      <c r="C133" s="18" t="s">
        <v>160</v>
      </c>
      <c r="D133" s="18">
        <v>25062</v>
      </c>
      <c r="E133" s="20" t="s">
        <v>3119</v>
      </c>
      <c r="I133" s="18">
        <f ca="1">IFERROR(__xludf.DUMMYFUNCTION("IF(SUM(COUNTIF(artists!A:A, SPLIT(C133, "",""))) &gt; 0, ""UA"", 0)"),0)</f>
        <v>0</v>
      </c>
      <c r="J133" s="18">
        <f ca="1">IFERROR(__xludf.DUMMYFUNCTION("IF(SUM(COUNTIF(artists!C:C, SPLIT(C133, "",""))) &gt; 0, ""RU"", 0)"),0)</f>
        <v>0</v>
      </c>
      <c r="K133" s="18" t="str">
        <f ca="1">IFERROR(__xludf.DUMMYFUNCTION("IF(SUM(COUNTIF(artists!E:E, SPLIT(C133, "",""))) &gt; 0, ""OTHER"", 0)"),"OTHER")</f>
        <v>OTHER</v>
      </c>
    </row>
    <row r="134" spans="1:11">
      <c r="A134" s="18">
        <v>133</v>
      </c>
      <c r="B134" s="18" t="s">
        <v>1073</v>
      </c>
      <c r="C134" s="18" t="s">
        <v>111</v>
      </c>
      <c r="D134" s="18">
        <v>25002</v>
      </c>
      <c r="E134" s="20" t="s">
        <v>3120</v>
      </c>
      <c r="I134" s="18" t="str">
        <f ca="1">IFERROR(__xludf.DUMMYFUNCTION("IF(SUM(COUNTIF(artists!A:A, SPLIT(C134, "",""))) &gt; 0, ""UA"", 0)"),"UA")</f>
        <v>UA</v>
      </c>
      <c r="J134" s="18">
        <f ca="1">IFERROR(__xludf.DUMMYFUNCTION("IF(SUM(COUNTIF(artists!C:C, SPLIT(C134, "",""))) &gt; 0, ""RU"", 0)"),0)</f>
        <v>0</v>
      </c>
      <c r="K134" s="18">
        <f ca="1">IFERROR(__xludf.DUMMYFUNCTION("IF(SUM(COUNTIF(artists!E:E, SPLIT(C134, "",""))) &gt; 0, ""OTHER"", 0)"),0)</f>
        <v>0</v>
      </c>
    </row>
    <row r="135" spans="1:11">
      <c r="A135" s="18">
        <v>134</v>
      </c>
      <c r="B135" s="18" t="s">
        <v>2112</v>
      </c>
      <c r="C135" s="18" t="s">
        <v>133</v>
      </c>
      <c r="D135" s="18">
        <v>24914</v>
      </c>
      <c r="E135" s="20" t="s">
        <v>3121</v>
      </c>
      <c r="I135" s="18">
        <f ca="1">IFERROR(__xludf.DUMMYFUNCTION("IF(SUM(COUNTIF(artists!A:A, SPLIT(C135, "",""))) &gt; 0, ""UA"", 0)"),0)</f>
        <v>0</v>
      </c>
      <c r="J135" s="18" t="str">
        <f ca="1">IFERROR(__xludf.DUMMYFUNCTION("IF(SUM(COUNTIF(artists!C:C, SPLIT(C135, "",""))) &gt; 0, ""RU"", 0)"),"RU")</f>
        <v>RU</v>
      </c>
      <c r="K135" s="18">
        <f ca="1">IFERROR(__xludf.DUMMYFUNCTION("IF(SUM(COUNTIF(artists!E:E, SPLIT(C135, "",""))) &gt; 0, ""OTHER"", 0)"),0)</f>
        <v>0</v>
      </c>
    </row>
    <row r="136" spans="1:11">
      <c r="A136" s="18">
        <v>135</v>
      </c>
      <c r="B136" s="18" t="s">
        <v>2405</v>
      </c>
      <c r="C136" s="18" t="s">
        <v>250</v>
      </c>
      <c r="D136" s="18">
        <v>24869</v>
      </c>
      <c r="E136" s="20" t="s">
        <v>3122</v>
      </c>
      <c r="I136" s="18">
        <f ca="1">IFERROR(__xludf.DUMMYFUNCTION("IF(SUM(COUNTIF(artists!A:A, SPLIT(C136, "",""))) &gt; 0, ""UA"", 0)"),0)</f>
        <v>0</v>
      </c>
      <c r="J136" s="18" t="str">
        <f ca="1">IFERROR(__xludf.DUMMYFUNCTION("IF(SUM(COUNTIF(artists!C:C, SPLIT(C136, "",""))) &gt; 0, ""RU"", 0)"),"RU")</f>
        <v>RU</v>
      </c>
      <c r="K136" s="18">
        <f ca="1">IFERROR(__xludf.DUMMYFUNCTION("IF(SUM(COUNTIF(artists!E:E, SPLIT(C136, "",""))) &gt; 0, ""OTHER"", 0)"),0)</f>
        <v>0</v>
      </c>
    </row>
    <row r="137" spans="1:11">
      <c r="A137" s="18">
        <v>136</v>
      </c>
      <c r="B137" s="18" t="s">
        <v>2546</v>
      </c>
      <c r="C137" s="18" t="s">
        <v>253</v>
      </c>
      <c r="D137" s="18">
        <v>24743</v>
      </c>
      <c r="E137" s="20" t="s">
        <v>3123</v>
      </c>
      <c r="I137" s="18">
        <f ca="1">IFERROR(__xludf.DUMMYFUNCTION("IF(SUM(COUNTIF(artists!A:A, SPLIT(C137, "",""))) &gt; 0, ""UA"", 0)"),0)</f>
        <v>0</v>
      </c>
      <c r="J137" s="18" t="str">
        <f ca="1">IFERROR(__xludf.DUMMYFUNCTION("IF(SUM(COUNTIF(artists!C:C, SPLIT(C137, "",""))) &gt; 0, ""RU"", 0)"),"RU")</f>
        <v>RU</v>
      </c>
      <c r="K137" s="18">
        <f ca="1">IFERROR(__xludf.DUMMYFUNCTION("IF(SUM(COUNTIF(artists!E:E, SPLIT(C137, "",""))) &gt; 0, ""OTHER"", 0)"),0)</f>
        <v>0</v>
      </c>
    </row>
    <row r="138" spans="1:11">
      <c r="A138" s="18">
        <v>137</v>
      </c>
      <c r="B138" s="18" t="s">
        <v>2722</v>
      </c>
      <c r="C138" s="18" t="s">
        <v>255</v>
      </c>
      <c r="D138" s="18">
        <v>24700</v>
      </c>
      <c r="E138" s="20" t="s">
        <v>3124</v>
      </c>
      <c r="I138" s="18">
        <f ca="1">IFERROR(__xludf.DUMMYFUNCTION("IF(SUM(COUNTIF(artists!A:A, SPLIT(C138, "",""))) &gt; 0, ""UA"", 0)"),0)</f>
        <v>0</v>
      </c>
      <c r="J138" s="18" t="str">
        <f ca="1">IFERROR(__xludf.DUMMYFUNCTION("IF(SUM(COUNTIF(artists!C:C, SPLIT(C138, "",""))) &gt; 0, ""RU"", 0)"),"RU")</f>
        <v>RU</v>
      </c>
      <c r="K138" s="18">
        <f ca="1">IFERROR(__xludf.DUMMYFUNCTION("IF(SUM(COUNTIF(artists!E:E, SPLIT(C138, "",""))) &gt; 0, ""OTHER"", 0)"),0)</f>
        <v>0</v>
      </c>
    </row>
    <row r="139" spans="1:11">
      <c r="A139" s="18">
        <v>138</v>
      </c>
      <c r="B139" s="18" t="s">
        <v>2555</v>
      </c>
      <c r="C139" s="18" t="s">
        <v>258</v>
      </c>
      <c r="D139" s="18">
        <v>24636</v>
      </c>
      <c r="E139" s="20" t="s">
        <v>3125</v>
      </c>
      <c r="I139" s="18">
        <f ca="1">IFERROR(__xludf.DUMMYFUNCTION("IF(SUM(COUNTIF(artists!A:A, SPLIT(C139, "",""))) &gt; 0, ""UA"", 0)"),0)</f>
        <v>0</v>
      </c>
      <c r="J139" s="18" t="str">
        <f ca="1">IFERROR(__xludf.DUMMYFUNCTION("IF(SUM(COUNTIF(artists!C:C, SPLIT(C139, "",""))) &gt; 0, ""RU"", 0)"),"RU")</f>
        <v>RU</v>
      </c>
      <c r="K139" s="18">
        <f ca="1">IFERROR(__xludf.DUMMYFUNCTION("IF(SUM(COUNTIF(artists!E:E, SPLIT(C139, "",""))) &gt; 0, ""OTHER"", 0)"),0)</f>
        <v>0</v>
      </c>
    </row>
    <row r="140" spans="1:11">
      <c r="A140" s="18">
        <v>139</v>
      </c>
      <c r="B140" s="18" t="s">
        <v>2293</v>
      </c>
      <c r="C140" s="18" t="s">
        <v>99</v>
      </c>
      <c r="D140" s="18">
        <v>24561</v>
      </c>
      <c r="E140" s="20" t="s">
        <v>3126</v>
      </c>
      <c r="I140" s="18" t="str">
        <f ca="1">IFERROR(__xludf.DUMMYFUNCTION("IF(SUM(COUNTIF(artists!A:A, SPLIT(C140, "",""))) &gt; 0, ""UA"", 0)"),"UA")</f>
        <v>UA</v>
      </c>
      <c r="J140" s="18">
        <f ca="1">IFERROR(__xludf.DUMMYFUNCTION("IF(SUM(COUNTIF(artists!C:C, SPLIT(C140, "",""))) &gt; 0, ""RU"", 0)"),0)</f>
        <v>0</v>
      </c>
      <c r="K140" s="18">
        <f ca="1">IFERROR(__xludf.DUMMYFUNCTION("IF(SUM(COUNTIF(artists!E:E, SPLIT(C140, "",""))) &gt; 0, ""OTHER"", 0)"),0)</f>
        <v>0</v>
      </c>
    </row>
    <row r="141" spans="1:11">
      <c r="A141" s="18">
        <v>140</v>
      </c>
      <c r="B141" s="18" t="s">
        <v>2508</v>
      </c>
      <c r="C141" s="18" t="s">
        <v>481</v>
      </c>
      <c r="D141" s="18">
        <v>24555</v>
      </c>
      <c r="E141" s="20" t="s">
        <v>3127</v>
      </c>
      <c r="I141" s="18">
        <f ca="1">IFERROR(__xludf.DUMMYFUNCTION("IF(SUM(COUNTIF(artists!A:A, SPLIT(C141, "",""))) &gt; 0, ""UA"", 0)"),0)</f>
        <v>0</v>
      </c>
      <c r="J141" s="18" t="str">
        <f ca="1">IFERROR(__xludf.DUMMYFUNCTION("IF(SUM(COUNTIF(artists!C:C, SPLIT(C141, "",""))) &gt; 0, ""RU"", 0)"),"RU")</f>
        <v>RU</v>
      </c>
      <c r="K141" s="18">
        <f ca="1">IFERROR(__xludf.DUMMYFUNCTION("IF(SUM(COUNTIF(artists!E:E, SPLIT(C141, "",""))) &gt; 0, ""OTHER"", 0)"),0)</f>
        <v>0</v>
      </c>
    </row>
    <row r="142" spans="1:11">
      <c r="A142" s="18">
        <v>141</v>
      </c>
      <c r="B142" s="18" t="s">
        <v>2981</v>
      </c>
      <c r="C142" s="18" t="s">
        <v>109</v>
      </c>
      <c r="D142" s="18">
        <v>24541</v>
      </c>
      <c r="E142" s="20" t="s">
        <v>3128</v>
      </c>
      <c r="I142" s="18">
        <f ca="1">IFERROR(__xludf.DUMMYFUNCTION("IF(SUM(COUNTIF(artists!A:A, SPLIT(C142, "",""))) &gt; 0, ""UA"", 0)"),0)</f>
        <v>0</v>
      </c>
      <c r="J142" s="18" t="str">
        <f ca="1">IFERROR(__xludf.DUMMYFUNCTION("IF(SUM(COUNTIF(artists!C:C, SPLIT(C142, "",""))) &gt; 0, ""RU"", 0)"),"RU")</f>
        <v>RU</v>
      </c>
      <c r="K142" s="18">
        <f ca="1">IFERROR(__xludf.DUMMYFUNCTION("IF(SUM(COUNTIF(artists!E:E, SPLIT(C142, "",""))) &gt; 0, ""OTHER"", 0)"),0)</f>
        <v>0</v>
      </c>
    </row>
    <row r="143" spans="1:11">
      <c r="A143" s="18">
        <v>142</v>
      </c>
      <c r="B143" s="18" t="s">
        <v>2155</v>
      </c>
      <c r="C143" s="18" t="s">
        <v>261</v>
      </c>
      <c r="D143" s="18">
        <v>24393</v>
      </c>
      <c r="E143" s="20" t="s">
        <v>3129</v>
      </c>
      <c r="I143" s="18">
        <f ca="1">IFERROR(__xludf.DUMMYFUNCTION("IF(SUM(COUNTIF(artists!A:A, SPLIT(C143, "",""))) &gt; 0, ""UA"", 0)"),0)</f>
        <v>0</v>
      </c>
      <c r="J143" s="18" t="str">
        <f ca="1">IFERROR(__xludf.DUMMYFUNCTION("IF(SUM(COUNTIF(artists!C:C, SPLIT(C143, "",""))) &gt; 0, ""RU"", 0)"),"RU")</f>
        <v>RU</v>
      </c>
      <c r="K143" s="18">
        <f ca="1">IFERROR(__xludf.DUMMYFUNCTION("IF(SUM(COUNTIF(artists!E:E, SPLIT(C143, "",""))) &gt; 0, ""OTHER"", 0)"),0)</f>
        <v>0</v>
      </c>
    </row>
    <row r="144" spans="1:11">
      <c r="A144" s="18">
        <v>143</v>
      </c>
      <c r="B144" s="18" t="s">
        <v>2727</v>
      </c>
      <c r="C144" s="18" t="s">
        <v>264</v>
      </c>
      <c r="D144" s="18">
        <v>24281</v>
      </c>
      <c r="E144" s="20" t="s">
        <v>3130</v>
      </c>
      <c r="I144" s="18">
        <f ca="1">IFERROR(__xludf.DUMMYFUNCTION("IF(SUM(COUNTIF(artists!A:A, SPLIT(C144, "",""))) &gt; 0, ""UA"", 0)"),0)</f>
        <v>0</v>
      </c>
      <c r="J144" s="18" t="str">
        <f ca="1">IFERROR(__xludf.DUMMYFUNCTION("IF(SUM(COUNTIF(artists!C:C, SPLIT(C144, "",""))) &gt; 0, ""RU"", 0)"),"RU")</f>
        <v>RU</v>
      </c>
      <c r="K144" s="18">
        <f ca="1">IFERROR(__xludf.DUMMYFUNCTION("IF(SUM(COUNTIF(artists!E:E, SPLIT(C144, "",""))) &gt; 0, ""OTHER"", 0)"),0)</f>
        <v>0</v>
      </c>
    </row>
    <row r="145" spans="1:11">
      <c r="A145" s="18">
        <v>144</v>
      </c>
      <c r="B145" s="18" t="s">
        <v>3131</v>
      </c>
      <c r="C145" s="18" t="s">
        <v>141</v>
      </c>
      <c r="D145" s="18">
        <v>24246</v>
      </c>
      <c r="E145" s="20" t="s">
        <v>3132</v>
      </c>
      <c r="I145" s="18" t="str">
        <f ca="1">IFERROR(__xludf.DUMMYFUNCTION("IF(SUM(COUNTIF(artists!A:A, SPLIT(C145, "",""))) &gt; 0, ""UA"", 0)"),"UA")</f>
        <v>UA</v>
      </c>
      <c r="J145" s="18">
        <f ca="1">IFERROR(__xludf.DUMMYFUNCTION("IF(SUM(COUNTIF(artists!C:C, SPLIT(C145, "",""))) &gt; 0, ""RU"", 0)"),0)</f>
        <v>0</v>
      </c>
      <c r="K145" s="18">
        <f ca="1">IFERROR(__xludf.DUMMYFUNCTION("IF(SUM(COUNTIF(artists!E:E, SPLIT(C145, "",""))) &gt; 0, ""OTHER"", 0)"),0)</f>
        <v>0</v>
      </c>
    </row>
    <row r="146" spans="1:11">
      <c r="A146" s="18">
        <v>145</v>
      </c>
      <c r="B146" s="18" t="s">
        <v>3133</v>
      </c>
      <c r="C146" s="18" t="s">
        <v>109</v>
      </c>
      <c r="D146" s="18">
        <v>24241</v>
      </c>
      <c r="E146" s="20" t="s">
        <v>3134</v>
      </c>
      <c r="I146" s="18">
        <f ca="1">IFERROR(__xludf.DUMMYFUNCTION("IF(SUM(COUNTIF(artists!A:A, SPLIT(C146, "",""))) &gt; 0, ""UA"", 0)"),0)</f>
        <v>0</v>
      </c>
      <c r="J146" s="18" t="str">
        <f ca="1">IFERROR(__xludf.DUMMYFUNCTION("IF(SUM(COUNTIF(artists!C:C, SPLIT(C146, "",""))) &gt; 0, ""RU"", 0)"),"RU")</f>
        <v>RU</v>
      </c>
      <c r="K146" s="18">
        <f ca="1">IFERROR(__xludf.DUMMYFUNCTION("IF(SUM(COUNTIF(artists!E:E, SPLIT(C146, "",""))) &gt; 0, ""OTHER"", 0)"),0)</f>
        <v>0</v>
      </c>
    </row>
    <row r="147" spans="1:11">
      <c r="A147" s="18">
        <v>146</v>
      </c>
      <c r="B147" s="18" t="s">
        <v>2364</v>
      </c>
      <c r="C147" s="18" t="s">
        <v>446</v>
      </c>
      <c r="D147" s="18">
        <v>24057</v>
      </c>
      <c r="E147" s="20" t="s">
        <v>3135</v>
      </c>
      <c r="I147" s="18">
        <f ca="1">IFERROR(__xludf.DUMMYFUNCTION("IF(SUM(COUNTIF(artists!A:A, SPLIT(C147, "",""))) &gt; 0, ""UA"", 0)"),0)</f>
        <v>0</v>
      </c>
      <c r="J147" s="18">
        <f ca="1">IFERROR(__xludf.DUMMYFUNCTION("IF(SUM(COUNTIF(artists!C:C, SPLIT(C147, "",""))) &gt; 0, ""RU"", 0)"),0)</f>
        <v>0</v>
      </c>
      <c r="K147" s="18" t="str">
        <f ca="1">IFERROR(__xludf.DUMMYFUNCTION("IF(SUM(COUNTIF(artists!E:E, SPLIT(C147, "",""))) &gt; 0, ""OTHER"", 0)"),"OTHER")</f>
        <v>OTHER</v>
      </c>
    </row>
    <row r="148" spans="1:11">
      <c r="A148" s="18">
        <v>147</v>
      </c>
      <c r="B148" s="18" t="s">
        <v>2614</v>
      </c>
      <c r="C148" s="18" t="s">
        <v>282</v>
      </c>
      <c r="D148" s="18">
        <v>24036</v>
      </c>
      <c r="E148" s="20" t="s">
        <v>3136</v>
      </c>
      <c r="I148" s="18">
        <f ca="1">IFERROR(__xludf.DUMMYFUNCTION("IF(SUM(COUNTIF(artists!A:A, SPLIT(C148, "",""))) &gt; 0, ""UA"", 0)"),0)</f>
        <v>0</v>
      </c>
      <c r="J148" s="18">
        <f ca="1">IFERROR(__xludf.DUMMYFUNCTION("IF(SUM(COUNTIF(artists!C:C, SPLIT(C148, "",""))) &gt; 0, ""RU"", 0)"),0)</f>
        <v>0</v>
      </c>
      <c r="K148" s="18" t="str">
        <f ca="1">IFERROR(__xludf.DUMMYFUNCTION("IF(SUM(COUNTIF(artists!E:E, SPLIT(C148, "",""))) &gt; 0, ""OTHER"", 0)"),"OTHER")</f>
        <v>OTHER</v>
      </c>
    </row>
    <row r="149" spans="1:11">
      <c r="A149" s="18">
        <v>148</v>
      </c>
      <c r="B149" s="18" t="s">
        <v>2713</v>
      </c>
      <c r="C149" s="18" t="s">
        <v>194</v>
      </c>
      <c r="D149" s="18">
        <v>23910</v>
      </c>
      <c r="E149" s="20" t="s">
        <v>3137</v>
      </c>
      <c r="I149" s="18">
        <f ca="1">IFERROR(__xludf.DUMMYFUNCTION("IF(SUM(COUNTIF(artists!A:A, SPLIT(C149, "",""))) &gt; 0, ""UA"", 0)"),0)</f>
        <v>0</v>
      </c>
      <c r="J149" s="18" t="str">
        <f ca="1">IFERROR(__xludf.DUMMYFUNCTION("IF(SUM(COUNTIF(artists!C:C, SPLIT(C149, "",""))) &gt; 0, ""RU"", 0)"),"RU")</f>
        <v>RU</v>
      </c>
      <c r="K149" s="18">
        <f ca="1">IFERROR(__xludf.DUMMYFUNCTION("IF(SUM(COUNTIF(artists!E:E, SPLIT(C149, "",""))) &gt; 0, ""OTHER"", 0)"),0)</f>
        <v>0</v>
      </c>
    </row>
    <row r="150" spans="1:11">
      <c r="A150" s="18">
        <v>149</v>
      </c>
      <c r="B150" s="18" t="s">
        <v>1754</v>
      </c>
      <c r="C150" s="18" t="s">
        <v>267</v>
      </c>
      <c r="D150" s="18">
        <v>23824</v>
      </c>
      <c r="E150" s="20" t="s">
        <v>3138</v>
      </c>
      <c r="I150" s="18">
        <f ca="1">IFERROR(__xludf.DUMMYFUNCTION("IF(SUM(COUNTIF(artists!A:A, SPLIT(C150, "",""))) &gt; 0, ""UA"", 0)"),0)</f>
        <v>0</v>
      </c>
      <c r="J150" s="18" t="str">
        <f ca="1">IFERROR(__xludf.DUMMYFUNCTION("IF(SUM(COUNTIF(artists!C:C, SPLIT(C150, "",""))) &gt; 0, ""RU"", 0)"),"RU")</f>
        <v>RU</v>
      </c>
      <c r="K150" s="18">
        <f ca="1">IFERROR(__xludf.DUMMYFUNCTION("IF(SUM(COUNTIF(artists!E:E, SPLIT(C150, "",""))) &gt; 0, ""OTHER"", 0)"),0)</f>
        <v>0</v>
      </c>
    </row>
    <row r="151" spans="1:11">
      <c r="A151" s="18">
        <v>150</v>
      </c>
      <c r="B151" s="18" t="s">
        <v>2426</v>
      </c>
      <c r="C151" s="18" t="s">
        <v>223</v>
      </c>
      <c r="D151" s="18">
        <v>23725</v>
      </c>
      <c r="E151" s="20" t="s">
        <v>3139</v>
      </c>
      <c r="I151" s="18">
        <f ca="1">IFERROR(__xludf.DUMMYFUNCTION("IF(SUM(COUNTIF(artists!A:A, SPLIT(C151, "",""))) &gt; 0, ""UA"", 0)"),0)</f>
        <v>0</v>
      </c>
      <c r="J151" s="18" t="str">
        <f ca="1">IFERROR(__xludf.DUMMYFUNCTION("IF(SUM(COUNTIF(artists!C:C, SPLIT(C151, "",""))) &gt; 0, ""RU"", 0)"),"RU")</f>
        <v>RU</v>
      </c>
      <c r="K151" s="18">
        <f ca="1">IFERROR(__xludf.DUMMYFUNCTION("IF(SUM(COUNTIF(artists!E:E, SPLIT(C151, "",""))) &gt; 0, ""OTHER"", 0)"),0)</f>
        <v>0</v>
      </c>
    </row>
    <row r="152" spans="1:11">
      <c r="A152" s="18">
        <v>151</v>
      </c>
      <c r="B152" s="18" t="s">
        <v>2100</v>
      </c>
      <c r="C152" s="18" t="s">
        <v>144</v>
      </c>
      <c r="D152" s="18">
        <v>23594</v>
      </c>
      <c r="E152" s="20" t="s">
        <v>3140</v>
      </c>
      <c r="I152" s="18" t="str">
        <f ca="1">IFERROR(__xludf.DUMMYFUNCTION("IF(SUM(COUNTIF(artists!A:A, SPLIT(C152, "",""))) &gt; 0, ""UA"", 0)"),"UA")</f>
        <v>UA</v>
      </c>
      <c r="J152" s="18">
        <f ca="1">IFERROR(__xludf.DUMMYFUNCTION("IF(SUM(COUNTIF(artists!C:C, SPLIT(C152, "",""))) &gt; 0, ""RU"", 0)"),0)</f>
        <v>0</v>
      </c>
      <c r="K152" s="18">
        <f ca="1">IFERROR(__xludf.DUMMYFUNCTION("IF(SUM(COUNTIF(artists!E:E, SPLIT(C152, "",""))) &gt; 0, ""OTHER"", 0)"),0)</f>
        <v>0</v>
      </c>
    </row>
    <row r="153" spans="1:11">
      <c r="A153" s="18">
        <v>152</v>
      </c>
      <c r="B153" s="18" t="s">
        <v>2544</v>
      </c>
      <c r="C153" s="18" t="s">
        <v>264</v>
      </c>
      <c r="D153" s="18">
        <v>23534</v>
      </c>
      <c r="E153" s="20" t="s">
        <v>3141</v>
      </c>
      <c r="I153" s="18">
        <f ca="1">IFERROR(__xludf.DUMMYFUNCTION("IF(SUM(COUNTIF(artists!A:A, SPLIT(C153, "",""))) &gt; 0, ""UA"", 0)"),0)</f>
        <v>0</v>
      </c>
      <c r="J153" s="18" t="str">
        <f ca="1">IFERROR(__xludf.DUMMYFUNCTION("IF(SUM(COUNTIF(artists!C:C, SPLIT(C153, "",""))) &gt; 0, ""RU"", 0)"),"RU")</f>
        <v>RU</v>
      </c>
      <c r="K153" s="18">
        <f ca="1">IFERROR(__xludf.DUMMYFUNCTION("IF(SUM(COUNTIF(artists!E:E, SPLIT(C153, "",""))) &gt; 0, ""OTHER"", 0)"),0)</f>
        <v>0</v>
      </c>
    </row>
    <row r="154" spans="1:11">
      <c r="A154" s="18">
        <v>153</v>
      </c>
      <c r="B154" s="18" t="s">
        <v>2473</v>
      </c>
      <c r="C154" s="18" t="s">
        <v>302</v>
      </c>
      <c r="D154" s="18">
        <v>23397</v>
      </c>
      <c r="E154" s="20" t="s">
        <v>3142</v>
      </c>
      <c r="I154" s="18">
        <f ca="1">IFERROR(__xludf.DUMMYFUNCTION("IF(SUM(COUNTIF(artists!A:A, SPLIT(C154, "",""))) &gt; 0, ""UA"", 0)"),0)</f>
        <v>0</v>
      </c>
      <c r="J154" s="18" t="str">
        <f ca="1">IFERROR(__xludf.DUMMYFUNCTION("IF(SUM(COUNTIF(artists!C:C, SPLIT(C154, "",""))) &gt; 0, ""RU"", 0)"),"RU")</f>
        <v>RU</v>
      </c>
      <c r="K154" s="18">
        <f ca="1">IFERROR(__xludf.DUMMYFUNCTION("IF(SUM(COUNTIF(artists!E:E, SPLIT(C154, "",""))) &gt; 0, ""OTHER"", 0)"),0)</f>
        <v>0</v>
      </c>
    </row>
    <row r="155" spans="1:11">
      <c r="A155" s="18">
        <v>154</v>
      </c>
      <c r="B155" s="18" t="s">
        <v>2548</v>
      </c>
      <c r="C155" s="18" t="s">
        <v>159</v>
      </c>
      <c r="D155" s="18">
        <v>23396</v>
      </c>
      <c r="E155" s="20" t="s">
        <v>3143</v>
      </c>
      <c r="I155" s="18">
        <f ca="1">IFERROR(__xludf.DUMMYFUNCTION("IF(SUM(COUNTIF(artists!A:A, SPLIT(C155, "",""))) &gt; 0, ""UA"", 0)"),0)</f>
        <v>0</v>
      </c>
      <c r="J155" s="18" t="str">
        <f ca="1">IFERROR(__xludf.DUMMYFUNCTION("IF(SUM(COUNTIF(artists!C:C, SPLIT(C155, "",""))) &gt; 0, ""RU"", 0)"),"RU")</f>
        <v>RU</v>
      </c>
      <c r="K155" s="18">
        <f ca="1">IFERROR(__xludf.DUMMYFUNCTION("IF(SUM(COUNTIF(artists!E:E, SPLIT(C155, "",""))) &gt; 0, ""OTHER"", 0)"),0)</f>
        <v>0</v>
      </c>
    </row>
    <row r="156" spans="1:11">
      <c r="A156" s="18">
        <v>155</v>
      </c>
      <c r="B156" s="18" t="s">
        <v>1012</v>
      </c>
      <c r="C156" s="18" t="s">
        <v>146</v>
      </c>
      <c r="D156" s="18">
        <v>23372</v>
      </c>
      <c r="E156" s="20" t="s">
        <v>3144</v>
      </c>
      <c r="I156" s="18" t="str">
        <f ca="1">IFERROR(__xludf.DUMMYFUNCTION("IF(SUM(COUNTIF(artists!A:A, SPLIT(C156, "",""))) &gt; 0, ""UA"", 0)"),"UA")</f>
        <v>UA</v>
      </c>
      <c r="J156" s="18">
        <f ca="1">IFERROR(__xludf.DUMMYFUNCTION("IF(SUM(COUNTIF(artists!C:C, SPLIT(C156, "",""))) &gt; 0, ""RU"", 0)"),0)</f>
        <v>0</v>
      </c>
      <c r="K156" s="18">
        <f ca="1">IFERROR(__xludf.DUMMYFUNCTION("IF(SUM(COUNTIF(artists!E:E, SPLIT(C156, "",""))) &gt; 0, ""OTHER"", 0)"),0)</f>
        <v>0</v>
      </c>
    </row>
    <row r="157" spans="1:11">
      <c r="A157" s="18">
        <v>156</v>
      </c>
      <c r="B157" s="18" t="s">
        <v>2598</v>
      </c>
      <c r="C157" s="18" t="s">
        <v>161</v>
      </c>
      <c r="D157" s="18">
        <v>23310</v>
      </c>
      <c r="E157" s="20" t="s">
        <v>3145</v>
      </c>
      <c r="I157" s="18" t="str">
        <f ca="1">IFERROR(__xludf.DUMMYFUNCTION("IF(SUM(COUNTIF(artists!A:A, SPLIT(C157, "",""))) &gt; 0, ""UA"", 0)"),"UA")</f>
        <v>UA</v>
      </c>
      <c r="J157" s="18">
        <f ca="1">IFERROR(__xludf.DUMMYFUNCTION("IF(SUM(COUNTIF(artists!C:C, SPLIT(C157, "",""))) &gt; 0, ""RU"", 0)"),0)</f>
        <v>0</v>
      </c>
      <c r="K157" s="18">
        <f ca="1">IFERROR(__xludf.DUMMYFUNCTION("IF(SUM(COUNTIF(artists!E:E, SPLIT(C157, "",""))) &gt; 0, ""OTHER"", 0)"),0)</f>
        <v>0</v>
      </c>
    </row>
    <row r="158" spans="1:11">
      <c r="A158" s="18">
        <v>157</v>
      </c>
      <c r="B158" s="18" t="s">
        <v>2535</v>
      </c>
      <c r="C158" s="18" t="s">
        <v>270</v>
      </c>
      <c r="D158" s="18">
        <v>23289</v>
      </c>
      <c r="E158" s="20" t="s">
        <v>3146</v>
      </c>
      <c r="I158" s="18">
        <f ca="1">IFERROR(__xludf.DUMMYFUNCTION("IF(SUM(COUNTIF(artists!A:A, SPLIT(C158, "",""))) &gt; 0, ""UA"", 0)"),0)</f>
        <v>0</v>
      </c>
      <c r="J158" s="18" t="str">
        <f ca="1">IFERROR(__xludf.DUMMYFUNCTION("IF(SUM(COUNTIF(artists!C:C, SPLIT(C158, "",""))) &gt; 0, ""RU"", 0)"),"RU")</f>
        <v>RU</v>
      </c>
      <c r="K158" s="18">
        <f ca="1">IFERROR(__xludf.DUMMYFUNCTION("IF(SUM(COUNTIF(artists!E:E, SPLIT(C158, "",""))) &gt; 0, ""OTHER"", 0)"),0)</f>
        <v>0</v>
      </c>
    </row>
    <row r="159" spans="1:11">
      <c r="A159" s="18">
        <v>158</v>
      </c>
      <c r="B159" s="18" t="s">
        <v>2428</v>
      </c>
      <c r="C159" s="18" t="s">
        <v>273</v>
      </c>
      <c r="D159" s="18">
        <v>23218</v>
      </c>
      <c r="E159" s="20" t="s">
        <v>3147</v>
      </c>
      <c r="I159" s="18">
        <f ca="1">IFERROR(__xludf.DUMMYFUNCTION("IF(SUM(COUNTIF(artists!A:A, SPLIT(C159, "",""))) &gt; 0, ""UA"", 0)"),0)</f>
        <v>0</v>
      </c>
      <c r="J159" s="18" t="str">
        <f ca="1">IFERROR(__xludf.DUMMYFUNCTION("IF(SUM(COUNTIF(artists!C:C, SPLIT(C159, "",""))) &gt; 0, ""RU"", 0)"),"RU")</f>
        <v>RU</v>
      </c>
      <c r="K159" s="18">
        <f ca="1">IFERROR(__xludf.DUMMYFUNCTION("IF(SUM(COUNTIF(artists!E:E, SPLIT(C159, "",""))) &gt; 0, ""OTHER"", 0)"),0)</f>
        <v>0</v>
      </c>
    </row>
    <row r="160" spans="1:11">
      <c r="A160" s="18">
        <v>159</v>
      </c>
      <c r="B160" s="18" t="s">
        <v>2445</v>
      </c>
      <c r="C160" s="18" t="s">
        <v>304</v>
      </c>
      <c r="D160" s="18">
        <v>23145</v>
      </c>
      <c r="E160" s="20" t="s">
        <v>3148</v>
      </c>
      <c r="I160" s="18">
        <f ca="1">IFERROR(__xludf.DUMMYFUNCTION("IF(SUM(COUNTIF(artists!A:A, SPLIT(C160, "",""))) &gt; 0, ""UA"", 0)"),0)</f>
        <v>0</v>
      </c>
      <c r="J160" s="18" t="str">
        <f ca="1">IFERROR(__xludf.DUMMYFUNCTION("IF(SUM(COUNTIF(artists!C:C, SPLIT(C160, "",""))) &gt; 0, ""RU"", 0)"),"RU")</f>
        <v>RU</v>
      </c>
      <c r="K160" s="18">
        <f ca="1">IFERROR(__xludf.DUMMYFUNCTION("IF(SUM(COUNTIF(artists!E:E, SPLIT(C160, "",""))) &gt; 0, ""OTHER"", 0)"),0)</f>
        <v>0</v>
      </c>
    </row>
    <row r="161" spans="1:11">
      <c r="A161" s="18">
        <v>160</v>
      </c>
      <c r="B161" s="18" t="s">
        <v>2724</v>
      </c>
      <c r="C161" s="18" t="s">
        <v>276</v>
      </c>
      <c r="D161" s="18">
        <v>23116</v>
      </c>
      <c r="E161" s="20" t="s">
        <v>3149</v>
      </c>
      <c r="I161" s="18">
        <f ca="1">IFERROR(__xludf.DUMMYFUNCTION("IF(SUM(COUNTIF(artists!A:A, SPLIT(C161, "",""))) &gt; 0, ""UA"", 0)"),0)</f>
        <v>0</v>
      </c>
      <c r="J161" s="18" t="str">
        <f ca="1">IFERROR(__xludf.DUMMYFUNCTION("IF(SUM(COUNTIF(artists!C:C, SPLIT(C161, "",""))) &gt; 0, ""RU"", 0)"),"RU")</f>
        <v>RU</v>
      </c>
      <c r="K161" s="18">
        <f ca="1">IFERROR(__xludf.DUMMYFUNCTION("IF(SUM(COUNTIF(artists!E:E, SPLIT(C161, "",""))) &gt; 0, ""OTHER"", 0)"),0)</f>
        <v>0</v>
      </c>
    </row>
    <row r="162" spans="1:11">
      <c r="A162" s="18">
        <v>161</v>
      </c>
      <c r="B162" s="18" t="s">
        <v>2586</v>
      </c>
      <c r="C162" s="18" t="s">
        <v>108</v>
      </c>
      <c r="D162" s="18">
        <v>23097</v>
      </c>
      <c r="E162" s="20" t="s">
        <v>3150</v>
      </c>
      <c r="I162" s="18" t="str">
        <f ca="1">IFERROR(__xludf.DUMMYFUNCTION("IF(SUM(COUNTIF(artists!A:A, SPLIT(C162, "",""))) &gt; 0, ""UA"", 0)"),"UA")</f>
        <v>UA</v>
      </c>
      <c r="J162" s="18">
        <f ca="1">IFERROR(__xludf.DUMMYFUNCTION("IF(SUM(COUNTIF(artists!C:C, SPLIT(C162, "",""))) &gt; 0, ""RU"", 0)"),0)</f>
        <v>0</v>
      </c>
      <c r="K162" s="18">
        <f ca="1">IFERROR(__xludf.DUMMYFUNCTION("IF(SUM(COUNTIF(artists!E:E, SPLIT(C162, "",""))) &gt; 0, ""OTHER"", 0)"),0)</f>
        <v>0</v>
      </c>
    </row>
    <row r="163" spans="1:11">
      <c r="A163" s="18">
        <v>162</v>
      </c>
      <c r="B163" s="18" t="s">
        <v>1004</v>
      </c>
      <c r="C163" s="18" t="s">
        <v>185</v>
      </c>
      <c r="D163" s="18">
        <v>23086</v>
      </c>
      <c r="E163" s="20" t="s">
        <v>3151</v>
      </c>
      <c r="I163" s="18">
        <f ca="1">IFERROR(__xludf.DUMMYFUNCTION("IF(SUM(COUNTIF(artists!A:A, SPLIT(C163, "",""))) &gt; 0, ""UA"", 0)"),0)</f>
        <v>0</v>
      </c>
      <c r="J163" s="18" t="str">
        <f ca="1">IFERROR(__xludf.DUMMYFUNCTION("IF(SUM(COUNTIF(artists!C:C, SPLIT(C163, "",""))) &gt; 0, ""RU"", 0)"),"RU")</f>
        <v>RU</v>
      </c>
      <c r="K163" s="18">
        <f ca="1">IFERROR(__xludf.DUMMYFUNCTION("IF(SUM(COUNTIF(artists!E:E, SPLIT(C163, "",""))) &gt; 0, ""OTHER"", 0)"),0)</f>
        <v>0</v>
      </c>
    </row>
    <row r="164" spans="1:11">
      <c r="A164" s="18">
        <v>163</v>
      </c>
      <c r="B164" s="18" t="s">
        <v>997</v>
      </c>
      <c r="C164" s="18" t="s">
        <v>15</v>
      </c>
      <c r="D164" s="18">
        <v>23064</v>
      </c>
      <c r="E164" s="20" t="s">
        <v>3152</v>
      </c>
      <c r="I164" s="18" t="str">
        <f ca="1">IFERROR(__xludf.DUMMYFUNCTION("IF(SUM(COUNTIF(artists!A:A, SPLIT(C164, "",""))) &gt; 0, ""UA"", 0)"),"UA")</f>
        <v>UA</v>
      </c>
      <c r="J164" s="18">
        <f ca="1">IFERROR(__xludf.DUMMYFUNCTION("IF(SUM(COUNTIF(artists!C:C, SPLIT(C164, "",""))) &gt; 0, ""RU"", 0)"),0)</f>
        <v>0</v>
      </c>
      <c r="K164" s="18">
        <f ca="1">IFERROR(__xludf.DUMMYFUNCTION("IF(SUM(COUNTIF(artists!E:E, SPLIT(C164, "",""))) &gt; 0, ""OTHER"", 0)"),0)</f>
        <v>0</v>
      </c>
    </row>
    <row r="165" spans="1:11">
      <c r="A165" s="18">
        <v>164</v>
      </c>
      <c r="B165" s="18" t="s">
        <v>2017</v>
      </c>
      <c r="C165" s="18" t="s">
        <v>135</v>
      </c>
      <c r="D165" s="18">
        <v>22995</v>
      </c>
      <c r="E165" s="20" t="s">
        <v>3153</v>
      </c>
      <c r="I165" s="18" t="str">
        <f ca="1">IFERROR(__xludf.DUMMYFUNCTION("IF(SUM(COUNTIF(artists!A:A, SPLIT(C165, "",""))) &gt; 0, ""UA"", 0)"),"UA")</f>
        <v>UA</v>
      </c>
      <c r="J165" s="18">
        <f ca="1">IFERROR(__xludf.DUMMYFUNCTION("IF(SUM(COUNTIF(artists!C:C, SPLIT(C165, "",""))) &gt; 0, ""RU"", 0)"),0)</f>
        <v>0</v>
      </c>
      <c r="K165" s="18">
        <f ca="1">IFERROR(__xludf.DUMMYFUNCTION("IF(SUM(COUNTIF(artists!E:E, SPLIT(C165, "",""))) &gt; 0, ""OTHER"", 0)"),0)</f>
        <v>0</v>
      </c>
    </row>
    <row r="166" spans="1:11">
      <c r="A166" s="18">
        <v>165</v>
      </c>
      <c r="B166" s="18" t="s">
        <v>2441</v>
      </c>
      <c r="C166" s="18" t="s">
        <v>149</v>
      </c>
      <c r="D166" s="18">
        <v>22954</v>
      </c>
      <c r="E166" s="20" t="s">
        <v>3154</v>
      </c>
      <c r="I166" s="18" t="str">
        <f ca="1">IFERROR(__xludf.DUMMYFUNCTION("IF(SUM(COUNTIF(artists!A:A, SPLIT(C166, "",""))) &gt; 0, ""UA"", 0)"),"UA")</f>
        <v>UA</v>
      </c>
      <c r="J166" s="18">
        <f ca="1">IFERROR(__xludf.DUMMYFUNCTION("IF(SUM(COUNTIF(artists!C:C, SPLIT(C166, "",""))) &gt; 0, ""RU"", 0)"),0)</f>
        <v>0</v>
      </c>
      <c r="K166" s="18">
        <f ca="1">IFERROR(__xludf.DUMMYFUNCTION("IF(SUM(COUNTIF(artists!E:E, SPLIT(C166, "",""))) &gt; 0, ""OTHER"", 0)"),0)</f>
        <v>0</v>
      </c>
    </row>
    <row r="167" spans="1:11">
      <c r="A167" s="18">
        <v>166</v>
      </c>
      <c r="B167" s="18" t="s">
        <v>2424</v>
      </c>
      <c r="C167" s="18" t="s">
        <v>244</v>
      </c>
      <c r="D167" s="18">
        <v>22917</v>
      </c>
      <c r="E167" s="20" t="s">
        <v>3155</v>
      </c>
      <c r="I167" s="18">
        <f ca="1">IFERROR(__xludf.DUMMYFUNCTION("IF(SUM(COUNTIF(artists!A:A, SPLIT(C167, "",""))) &gt; 0, ""UA"", 0)"),0)</f>
        <v>0</v>
      </c>
      <c r="J167" s="18" t="str">
        <f ca="1">IFERROR(__xludf.DUMMYFUNCTION("IF(SUM(COUNTIF(artists!C:C, SPLIT(C167, "",""))) &gt; 0, ""RU"", 0)"),"RU")</f>
        <v>RU</v>
      </c>
      <c r="K167" s="18">
        <f ca="1">IFERROR(__xludf.DUMMYFUNCTION("IF(SUM(COUNTIF(artists!E:E, SPLIT(C167, "",""))) &gt; 0, ""OTHER"", 0)"),0)</f>
        <v>0</v>
      </c>
    </row>
    <row r="168" spans="1:11">
      <c r="A168" s="18">
        <v>167</v>
      </c>
      <c r="B168" s="18" t="s">
        <v>2352</v>
      </c>
      <c r="C168" s="18" t="s">
        <v>279</v>
      </c>
      <c r="D168" s="18">
        <v>22884</v>
      </c>
      <c r="E168" s="20" t="s">
        <v>3156</v>
      </c>
      <c r="I168" s="18">
        <f ca="1">IFERROR(__xludf.DUMMYFUNCTION("IF(SUM(COUNTIF(artists!A:A, SPLIT(C168, "",""))) &gt; 0, ""UA"", 0)"),0)</f>
        <v>0</v>
      </c>
      <c r="J168" s="18" t="str">
        <f ca="1">IFERROR(__xludf.DUMMYFUNCTION("IF(SUM(COUNTIF(artists!C:C, SPLIT(C168, "",""))) &gt; 0, ""RU"", 0)"),"RU")</f>
        <v>RU</v>
      </c>
      <c r="K168" s="18">
        <f ca="1">IFERROR(__xludf.DUMMYFUNCTION("IF(SUM(COUNTIF(artists!E:E, SPLIT(C168, "",""))) &gt; 0, ""OTHER"", 0)"),0)</f>
        <v>0</v>
      </c>
    </row>
    <row r="169" spans="1:11">
      <c r="A169" s="18">
        <v>168</v>
      </c>
      <c r="B169" s="18" t="s">
        <v>3157</v>
      </c>
      <c r="C169" s="18" t="s">
        <v>109</v>
      </c>
      <c r="D169" s="18">
        <v>22873</v>
      </c>
      <c r="E169" s="20" t="s">
        <v>3158</v>
      </c>
      <c r="I169" s="18">
        <f ca="1">IFERROR(__xludf.DUMMYFUNCTION("IF(SUM(COUNTIF(artists!A:A, SPLIT(C169, "",""))) &gt; 0, ""UA"", 0)"),0)</f>
        <v>0</v>
      </c>
      <c r="J169" s="18" t="str">
        <f ca="1">IFERROR(__xludf.DUMMYFUNCTION("IF(SUM(COUNTIF(artists!C:C, SPLIT(C169, "",""))) &gt; 0, ""RU"", 0)"),"RU")</f>
        <v>RU</v>
      </c>
      <c r="K169" s="18">
        <f ca="1">IFERROR(__xludf.DUMMYFUNCTION("IF(SUM(COUNTIF(artists!E:E, SPLIT(C169, "",""))) &gt; 0, ""OTHER"", 0)"),0)</f>
        <v>0</v>
      </c>
    </row>
    <row r="170" spans="1:11">
      <c r="A170" s="18">
        <v>169</v>
      </c>
      <c r="B170" s="18" t="s">
        <v>2954</v>
      </c>
      <c r="C170" s="18" t="s">
        <v>109</v>
      </c>
      <c r="D170" s="18">
        <v>22828</v>
      </c>
      <c r="E170" s="20" t="s">
        <v>3159</v>
      </c>
      <c r="I170" s="18">
        <f ca="1">IFERROR(__xludf.DUMMYFUNCTION("IF(SUM(COUNTIF(artists!A:A, SPLIT(C170, "",""))) &gt; 0, ""UA"", 0)"),0)</f>
        <v>0</v>
      </c>
      <c r="J170" s="18" t="str">
        <f ca="1">IFERROR(__xludf.DUMMYFUNCTION("IF(SUM(COUNTIF(artists!C:C, SPLIT(C170, "",""))) &gt; 0, ""RU"", 0)"),"RU")</f>
        <v>RU</v>
      </c>
      <c r="K170" s="18">
        <f ca="1">IFERROR(__xludf.DUMMYFUNCTION("IF(SUM(COUNTIF(artists!E:E, SPLIT(C170, "",""))) &gt; 0, ""OTHER"", 0)"),0)</f>
        <v>0</v>
      </c>
    </row>
    <row r="171" spans="1:11">
      <c r="A171" s="18">
        <v>170</v>
      </c>
      <c r="B171" s="18" t="s">
        <v>2978</v>
      </c>
      <c r="C171" s="18" t="s">
        <v>226</v>
      </c>
      <c r="D171" s="18">
        <v>22797</v>
      </c>
      <c r="E171" s="20" t="s">
        <v>3160</v>
      </c>
      <c r="I171" s="18">
        <f ca="1">IFERROR(__xludf.DUMMYFUNCTION("IF(SUM(COUNTIF(artists!A:A, SPLIT(C171, "",""))) &gt; 0, ""UA"", 0)"),0)</f>
        <v>0</v>
      </c>
      <c r="J171" s="18" t="str">
        <f ca="1">IFERROR(__xludf.DUMMYFUNCTION("IF(SUM(COUNTIF(artists!C:C, SPLIT(C171, "",""))) &gt; 0, ""RU"", 0)"),"RU")</f>
        <v>RU</v>
      </c>
      <c r="K171" s="18">
        <f ca="1">IFERROR(__xludf.DUMMYFUNCTION("IF(SUM(COUNTIF(artists!E:E, SPLIT(C171, "",""))) &gt; 0, ""OTHER"", 0)"),0)</f>
        <v>0</v>
      </c>
    </row>
    <row r="172" spans="1:11">
      <c r="A172" s="18">
        <v>171</v>
      </c>
      <c r="B172" s="18" t="s">
        <v>859</v>
      </c>
      <c r="C172" s="18" t="s">
        <v>152</v>
      </c>
      <c r="D172" s="18">
        <v>22754</v>
      </c>
      <c r="E172" s="20" t="s">
        <v>3161</v>
      </c>
      <c r="I172" s="18" t="str">
        <f ca="1">IFERROR(__xludf.DUMMYFUNCTION("IF(SUM(COUNTIF(artists!A:A, SPLIT(C172, "",""))) &gt; 0, ""UA"", 0)"),"UA")</f>
        <v>UA</v>
      </c>
      <c r="J172" s="18">
        <f ca="1">IFERROR(__xludf.DUMMYFUNCTION("IF(SUM(COUNTIF(artists!C:C, SPLIT(C172, "",""))) &gt; 0, ""RU"", 0)"),0)</f>
        <v>0</v>
      </c>
      <c r="K172" s="18">
        <f ca="1">IFERROR(__xludf.DUMMYFUNCTION("IF(SUM(COUNTIF(artists!E:E, SPLIT(C172, "",""))) &gt; 0, ""OTHER"", 0)"),0)</f>
        <v>0</v>
      </c>
    </row>
    <row r="173" spans="1:11">
      <c r="A173" s="18">
        <v>172</v>
      </c>
      <c r="B173" s="18" t="s">
        <v>1902</v>
      </c>
      <c r="C173" s="18" t="s">
        <v>167</v>
      </c>
      <c r="D173" s="18">
        <v>22679</v>
      </c>
      <c r="E173" s="20" t="s">
        <v>3162</v>
      </c>
      <c r="I173" s="18">
        <f ca="1">IFERROR(__xludf.DUMMYFUNCTION("IF(SUM(COUNTIF(artists!A:A, SPLIT(C173, "",""))) &gt; 0, ""UA"", 0)"),0)</f>
        <v>0</v>
      </c>
      <c r="J173" s="18" t="str">
        <f ca="1">IFERROR(__xludf.DUMMYFUNCTION("IF(SUM(COUNTIF(artists!C:C, SPLIT(C173, "",""))) &gt; 0, ""RU"", 0)"),"RU")</f>
        <v>RU</v>
      </c>
      <c r="K173" s="18">
        <f ca="1">IFERROR(__xludf.DUMMYFUNCTION("IF(SUM(COUNTIF(artists!E:E, SPLIT(C173, "",""))) &gt; 0, ""OTHER"", 0)"),0)</f>
        <v>0</v>
      </c>
    </row>
    <row r="174" spans="1:11">
      <c r="A174" s="18">
        <v>173</v>
      </c>
      <c r="B174" s="18" t="s">
        <v>2960</v>
      </c>
      <c r="C174" s="18" t="s">
        <v>284</v>
      </c>
      <c r="D174" s="18">
        <v>22663</v>
      </c>
      <c r="E174" s="20" t="s">
        <v>3163</v>
      </c>
      <c r="I174" s="18">
        <f ca="1">IFERROR(__xludf.DUMMYFUNCTION("IF(SUM(COUNTIF(artists!A:A, SPLIT(C174, "",""))) &gt; 0, ""UA"", 0)"),0)</f>
        <v>0</v>
      </c>
      <c r="J174" s="18" t="str">
        <f ca="1">IFERROR(__xludf.DUMMYFUNCTION("IF(SUM(COUNTIF(artists!C:C, SPLIT(C174, "",""))) &gt; 0, ""RU"", 0)"),"RU")</f>
        <v>RU</v>
      </c>
      <c r="K174" s="18">
        <f ca="1">IFERROR(__xludf.DUMMYFUNCTION("IF(SUM(COUNTIF(artists!E:E, SPLIT(C174, "",""))) &gt; 0, ""OTHER"", 0)"),0)</f>
        <v>0</v>
      </c>
    </row>
    <row r="175" spans="1:11">
      <c r="A175" s="18">
        <v>174</v>
      </c>
      <c r="B175" s="18" t="s">
        <v>2937</v>
      </c>
      <c r="C175" s="18" t="s">
        <v>112</v>
      </c>
      <c r="D175" s="18">
        <v>22464</v>
      </c>
      <c r="E175" s="20" t="s">
        <v>3164</v>
      </c>
      <c r="I175" s="18">
        <f ca="1">IFERROR(__xludf.DUMMYFUNCTION("IF(SUM(COUNTIF(artists!A:A, SPLIT(C175, "",""))) &gt; 0, ""UA"", 0)"),0)</f>
        <v>0</v>
      </c>
      <c r="J175" s="18" t="str">
        <f ca="1">IFERROR(__xludf.DUMMYFUNCTION("IF(SUM(COUNTIF(artists!C:C, SPLIT(C175, "",""))) &gt; 0, ""RU"", 0)"),"RU")</f>
        <v>RU</v>
      </c>
      <c r="K175" s="18">
        <f ca="1">IFERROR(__xludf.DUMMYFUNCTION("IF(SUM(COUNTIF(artists!E:E, SPLIT(C175, "",""))) &gt; 0, ""OTHER"", 0)"),0)</f>
        <v>0</v>
      </c>
    </row>
    <row r="176" spans="1:11">
      <c r="A176" s="18">
        <v>175</v>
      </c>
      <c r="B176" s="18" t="s">
        <v>1153</v>
      </c>
      <c r="C176" s="18" t="s">
        <v>198</v>
      </c>
      <c r="D176" s="18">
        <v>22407</v>
      </c>
      <c r="E176" s="20" t="s">
        <v>3165</v>
      </c>
      <c r="I176" s="18">
        <f ca="1">IFERROR(__xludf.DUMMYFUNCTION("IF(SUM(COUNTIF(artists!A:A, SPLIT(C176, "",""))) &gt; 0, ""UA"", 0)"),0)</f>
        <v>0</v>
      </c>
      <c r="J176" s="18">
        <f ca="1">IFERROR(__xludf.DUMMYFUNCTION("IF(SUM(COUNTIF(artists!C:C, SPLIT(C176, "",""))) &gt; 0, ""RU"", 0)"),0)</f>
        <v>0</v>
      </c>
      <c r="K176" s="18" t="str">
        <f ca="1">IFERROR(__xludf.DUMMYFUNCTION("IF(SUM(COUNTIF(artists!E:E, SPLIT(C176, "",""))) &gt; 0, ""OTHER"", 0)"),"OTHER")</f>
        <v>OTHER</v>
      </c>
    </row>
    <row r="177" spans="1:11">
      <c r="A177" s="18">
        <v>176</v>
      </c>
      <c r="B177" s="18" t="s">
        <v>3166</v>
      </c>
      <c r="C177" s="18" t="s">
        <v>299</v>
      </c>
      <c r="D177" s="18">
        <v>22213</v>
      </c>
      <c r="E177" s="20" t="s">
        <v>3167</v>
      </c>
      <c r="I177" s="18">
        <f ca="1">IFERROR(__xludf.DUMMYFUNCTION("IF(SUM(COUNTIF(artists!A:A, SPLIT(C177, "",""))) &gt; 0, ""UA"", 0)"),0)</f>
        <v>0</v>
      </c>
      <c r="J177" s="18">
        <f ca="1">IFERROR(__xludf.DUMMYFUNCTION("IF(SUM(COUNTIF(artists!C:C, SPLIT(C177, "",""))) &gt; 0, ""RU"", 0)"),0)</f>
        <v>0</v>
      </c>
      <c r="K177" s="18" t="str">
        <f ca="1">IFERROR(__xludf.DUMMYFUNCTION("IF(SUM(COUNTIF(artists!E:E, SPLIT(C177, "",""))) &gt; 0, ""OTHER"", 0)"),"OTHER")</f>
        <v>OTHER</v>
      </c>
    </row>
    <row r="178" spans="1:11">
      <c r="A178" s="18">
        <v>177</v>
      </c>
      <c r="B178" s="18" t="s">
        <v>2967</v>
      </c>
      <c r="C178" s="18" t="s">
        <v>301</v>
      </c>
      <c r="D178" s="18">
        <v>22134</v>
      </c>
      <c r="E178" s="20" t="s">
        <v>3168</v>
      </c>
      <c r="I178" s="18">
        <f ca="1">IFERROR(__xludf.DUMMYFUNCTION("IF(SUM(COUNTIF(artists!A:A, SPLIT(C178, "",""))) &gt; 0, ""UA"", 0)"),0)</f>
        <v>0</v>
      </c>
      <c r="J178" s="18">
        <f ca="1">IFERROR(__xludf.DUMMYFUNCTION("IF(SUM(COUNTIF(artists!C:C, SPLIT(C178, "",""))) &gt; 0, ""RU"", 0)"),0)</f>
        <v>0</v>
      </c>
      <c r="K178" s="18" t="str">
        <f ca="1">IFERROR(__xludf.DUMMYFUNCTION("IF(SUM(COUNTIF(artists!E:E, SPLIT(C178, "",""))) &gt; 0, ""OTHER"", 0)"),"OTHER")</f>
        <v>OTHER</v>
      </c>
    </row>
    <row r="179" spans="1:11">
      <c r="A179" s="18">
        <v>178</v>
      </c>
      <c r="B179" s="18" t="s">
        <v>3169</v>
      </c>
      <c r="C179" s="18" t="s">
        <v>287</v>
      </c>
      <c r="D179" s="18">
        <v>22101</v>
      </c>
      <c r="E179" s="20" t="s">
        <v>3170</v>
      </c>
      <c r="I179" s="18">
        <f ca="1">IFERROR(__xludf.DUMMYFUNCTION("IF(SUM(COUNTIF(artists!A:A, SPLIT(C179, "",""))) &gt; 0, ""UA"", 0)"),0)</f>
        <v>0</v>
      </c>
      <c r="J179" s="18" t="str">
        <f ca="1">IFERROR(__xludf.DUMMYFUNCTION("IF(SUM(COUNTIF(artists!C:C, SPLIT(C179, "",""))) &gt; 0, ""RU"", 0)"),"RU")</f>
        <v>RU</v>
      </c>
      <c r="K179" s="18">
        <f ca="1">IFERROR(__xludf.DUMMYFUNCTION("IF(SUM(COUNTIF(artists!E:E, SPLIT(C179, "",""))) &gt; 0, ""OTHER"", 0)"),0)</f>
        <v>0</v>
      </c>
    </row>
    <row r="180" spans="1:11">
      <c r="A180" s="18">
        <v>179</v>
      </c>
      <c r="B180" s="18" t="s">
        <v>922</v>
      </c>
      <c r="C180" s="18" t="s">
        <v>289</v>
      </c>
      <c r="D180" s="18">
        <v>22041</v>
      </c>
      <c r="E180" s="20" t="s">
        <v>3171</v>
      </c>
      <c r="I180" s="18">
        <f ca="1">IFERROR(__xludf.DUMMYFUNCTION("IF(SUM(COUNTIF(artists!A:A, SPLIT(C180, "",""))) &gt; 0, ""UA"", 0)"),0)</f>
        <v>0</v>
      </c>
      <c r="J180" s="18" t="str">
        <f ca="1">IFERROR(__xludf.DUMMYFUNCTION("IF(SUM(COUNTIF(artists!C:C, SPLIT(C180, "",""))) &gt; 0, ""RU"", 0)"),"RU")</f>
        <v>RU</v>
      </c>
      <c r="K180" s="18">
        <f ca="1">IFERROR(__xludf.DUMMYFUNCTION("IF(SUM(COUNTIF(artists!E:E, SPLIT(C180, "",""))) &gt; 0, ""OTHER"", 0)"),0)</f>
        <v>0</v>
      </c>
    </row>
    <row r="181" spans="1:11">
      <c r="A181" s="18">
        <v>180</v>
      </c>
      <c r="B181" s="18" t="s">
        <v>2388</v>
      </c>
      <c r="C181" s="18" t="s">
        <v>291</v>
      </c>
      <c r="D181" s="18">
        <v>21970</v>
      </c>
      <c r="E181" s="20" t="s">
        <v>3172</v>
      </c>
      <c r="I181" s="18">
        <f ca="1">IFERROR(__xludf.DUMMYFUNCTION("IF(SUM(COUNTIF(artists!A:A, SPLIT(C181, "",""))) &gt; 0, ""UA"", 0)"),0)</f>
        <v>0</v>
      </c>
      <c r="J181" s="18" t="str">
        <f ca="1">IFERROR(__xludf.DUMMYFUNCTION("IF(SUM(COUNTIF(artists!C:C, SPLIT(C181, "",""))) &gt; 0, ""RU"", 0)"),"RU")</f>
        <v>RU</v>
      </c>
      <c r="K181" s="18">
        <f ca="1">IFERROR(__xludf.DUMMYFUNCTION("IF(SUM(COUNTIF(artists!E:E, SPLIT(C181, "",""))) &gt; 0, ""OTHER"", 0)"),0)</f>
        <v>0</v>
      </c>
    </row>
    <row r="182" spans="1:11">
      <c r="A182" s="18">
        <v>181</v>
      </c>
      <c r="B182" s="18" t="s">
        <v>734</v>
      </c>
      <c r="C182" s="18" t="s">
        <v>113</v>
      </c>
      <c r="D182" s="18">
        <v>21959</v>
      </c>
      <c r="E182" s="20" t="s">
        <v>3173</v>
      </c>
      <c r="I182" s="18">
        <f ca="1">IFERROR(__xludf.DUMMYFUNCTION("IF(SUM(COUNTIF(artists!A:A, SPLIT(C182, "",""))) &gt; 0, ""UA"", 0)"),0)</f>
        <v>0</v>
      </c>
      <c r="J182" s="18">
        <f ca="1">IFERROR(__xludf.DUMMYFUNCTION("IF(SUM(COUNTIF(artists!C:C, SPLIT(C182, "",""))) &gt; 0, ""RU"", 0)"),0)</f>
        <v>0</v>
      </c>
      <c r="K182" s="18" t="str">
        <f ca="1">IFERROR(__xludf.DUMMYFUNCTION("IF(SUM(COUNTIF(artists!E:E, SPLIT(C182, "",""))) &gt; 0, ""OTHER"", 0)"),"OTHER")</f>
        <v>OTHER</v>
      </c>
    </row>
    <row r="183" spans="1:11">
      <c r="A183" s="18">
        <v>182</v>
      </c>
      <c r="B183" s="18" t="s">
        <v>2588</v>
      </c>
      <c r="C183" s="18" t="s">
        <v>111</v>
      </c>
      <c r="D183" s="18">
        <v>21843</v>
      </c>
      <c r="E183" s="20" t="s">
        <v>3174</v>
      </c>
      <c r="I183" s="18" t="str">
        <f ca="1">IFERROR(__xludf.DUMMYFUNCTION("IF(SUM(COUNTIF(artists!A:A, SPLIT(C183, "",""))) &gt; 0, ""UA"", 0)"),"UA")</f>
        <v>UA</v>
      </c>
      <c r="J183" s="18">
        <f ca="1">IFERROR(__xludf.DUMMYFUNCTION("IF(SUM(COUNTIF(artists!C:C, SPLIT(C183, "",""))) &gt; 0, ""RU"", 0)"),0)</f>
        <v>0</v>
      </c>
      <c r="K183" s="18">
        <f ca="1">IFERROR(__xludf.DUMMYFUNCTION("IF(SUM(COUNTIF(artists!E:E, SPLIT(C183, "",""))) &gt; 0, ""OTHER"", 0)"),0)</f>
        <v>0</v>
      </c>
    </row>
    <row r="184" spans="1:11">
      <c r="A184" s="18">
        <v>183</v>
      </c>
      <c r="B184" s="18" t="s">
        <v>2733</v>
      </c>
      <c r="C184" s="18" t="s">
        <v>112</v>
      </c>
      <c r="D184" s="18">
        <v>21842</v>
      </c>
      <c r="E184" s="20" t="s">
        <v>3175</v>
      </c>
      <c r="I184" s="18">
        <f ca="1">IFERROR(__xludf.DUMMYFUNCTION("IF(SUM(COUNTIF(artists!A:A, SPLIT(C184, "",""))) &gt; 0, ""UA"", 0)"),0)</f>
        <v>0</v>
      </c>
      <c r="J184" s="18" t="str">
        <f ca="1">IFERROR(__xludf.DUMMYFUNCTION("IF(SUM(COUNTIF(artists!C:C, SPLIT(C184, "",""))) &gt; 0, ""RU"", 0)"),"RU")</f>
        <v>RU</v>
      </c>
      <c r="K184" s="18">
        <f ca="1">IFERROR(__xludf.DUMMYFUNCTION("IF(SUM(COUNTIF(artists!E:E, SPLIT(C184, "",""))) &gt; 0, ""OTHER"", 0)"),0)</f>
        <v>0</v>
      </c>
    </row>
    <row r="185" spans="1:11">
      <c r="A185" s="18">
        <v>184</v>
      </c>
      <c r="B185" s="18" t="s">
        <v>2632</v>
      </c>
      <c r="C185" s="18" t="s">
        <v>163</v>
      </c>
      <c r="D185" s="18">
        <v>21829</v>
      </c>
      <c r="E185" s="20" t="s">
        <v>3176</v>
      </c>
      <c r="I185" s="18" t="str">
        <f ca="1">IFERROR(__xludf.DUMMYFUNCTION("IF(SUM(COUNTIF(artists!A:A, SPLIT(C185, "",""))) &gt; 0, ""UA"", 0)"),"UA")</f>
        <v>UA</v>
      </c>
      <c r="J185" s="18">
        <f ca="1">IFERROR(__xludf.DUMMYFUNCTION("IF(SUM(COUNTIF(artists!C:C, SPLIT(C185, "",""))) &gt; 0, ""RU"", 0)"),0)</f>
        <v>0</v>
      </c>
      <c r="K185" s="18">
        <f ca="1">IFERROR(__xludf.DUMMYFUNCTION("IF(SUM(COUNTIF(artists!E:E, SPLIT(C185, "",""))) &gt; 0, ""OTHER"", 0)"),0)</f>
        <v>0</v>
      </c>
    </row>
    <row r="186" spans="1:11">
      <c r="A186" s="18">
        <v>185</v>
      </c>
      <c r="B186" s="18" t="s">
        <v>920</v>
      </c>
      <c r="C186" s="18" t="s">
        <v>101</v>
      </c>
      <c r="D186" s="18">
        <v>21730</v>
      </c>
      <c r="E186" s="20" t="s">
        <v>3177</v>
      </c>
      <c r="I186" s="18">
        <f ca="1">IFERROR(__xludf.DUMMYFUNCTION("IF(SUM(COUNTIF(artists!A:A, SPLIT(C186, "",""))) &gt; 0, ""UA"", 0)"),0)</f>
        <v>0</v>
      </c>
      <c r="J186" s="18">
        <f ca="1">IFERROR(__xludf.DUMMYFUNCTION("IF(SUM(COUNTIF(artists!C:C, SPLIT(C186, "",""))) &gt; 0, ""RU"", 0)"),0)</f>
        <v>0</v>
      </c>
      <c r="K186" s="18" t="str">
        <f ca="1">IFERROR(__xludf.DUMMYFUNCTION("IF(SUM(COUNTIF(artists!E:E, SPLIT(C186, "",""))) &gt; 0, ""OTHER"", 0)"),"OTHER")</f>
        <v>OTHER</v>
      </c>
    </row>
    <row r="187" spans="1:11">
      <c r="A187" s="18">
        <v>186</v>
      </c>
      <c r="B187" s="18" t="s">
        <v>3178</v>
      </c>
      <c r="C187" s="18" t="s">
        <v>174</v>
      </c>
      <c r="D187" s="18">
        <v>21726</v>
      </c>
      <c r="E187" s="20" t="s">
        <v>3179</v>
      </c>
      <c r="I187" s="18">
        <f ca="1">IFERROR(__xludf.DUMMYFUNCTION("IF(SUM(COUNTIF(artists!A:A, SPLIT(C187, "",""))) &gt; 0, ""UA"", 0)"),0)</f>
        <v>0</v>
      </c>
      <c r="J187" s="18">
        <f ca="1">IFERROR(__xludf.DUMMYFUNCTION("IF(SUM(COUNTIF(artists!C:C, SPLIT(C187, "",""))) &gt; 0, ""RU"", 0)"),0)</f>
        <v>0</v>
      </c>
      <c r="K187" s="18" t="str">
        <f ca="1">IFERROR(__xludf.DUMMYFUNCTION("IF(SUM(COUNTIF(artists!E:E, SPLIT(C187, "",""))) &gt; 0, ""OTHER"", 0)"),"OTHER")</f>
        <v>OTHER</v>
      </c>
    </row>
    <row r="188" spans="1:11">
      <c r="A188" s="18">
        <v>187</v>
      </c>
      <c r="B188" s="18" t="s">
        <v>3180</v>
      </c>
      <c r="C188" s="18" t="s">
        <v>159</v>
      </c>
      <c r="D188" s="18">
        <v>21722</v>
      </c>
      <c r="E188" s="20" t="s">
        <v>3181</v>
      </c>
      <c r="I188" s="18">
        <f ca="1">IFERROR(__xludf.DUMMYFUNCTION("IF(SUM(COUNTIF(artists!A:A, SPLIT(C188, "",""))) &gt; 0, ""UA"", 0)"),0)</f>
        <v>0</v>
      </c>
      <c r="J188" s="18" t="str">
        <f ca="1">IFERROR(__xludf.DUMMYFUNCTION("IF(SUM(COUNTIF(artists!C:C, SPLIT(C188, "",""))) &gt; 0, ""RU"", 0)"),"RU")</f>
        <v>RU</v>
      </c>
      <c r="K188" s="18">
        <f ca="1">IFERROR(__xludf.DUMMYFUNCTION("IF(SUM(COUNTIF(artists!E:E, SPLIT(C188, "",""))) &gt; 0, ""OTHER"", 0)"),0)</f>
        <v>0</v>
      </c>
    </row>
    <row r="189" spans="1:11">
      <c r="A189" s="18">
        <v>188</v>
      </c>
      <c r="B189" s="18" t="s">
        <v>2737</v>
      </c>
      <c r="C189" s="18" t="s">
        <v>279</v>
      </c>
      <c r="D189" s="18">
        <v>21572</v>
      </c>
      <c r="E189" s="20" t="s">
        <v>3182</v>
      </c>
      <c r="I189" s="18">
        <f ca="1">IFERROR(__xludf.DUMMYFUNCTION("IF(SUM(COUNTIF(artists!A:A, SPLIT(C189, "",""))) &gt; 0, ""UA"", 0)"),0)</f>
        <v>0</v>
      </c>
      <c r="J189" s="18" t="str">
        <f ca="1">IFERROR(__xludf.DUMMYFUNCTION("IF(SUM(COUNTIF(artists!C:C, SPLIT(C189, "",""))) &gt; 0, ""RU"", 0)"),"RU")</f>
        <v>RU</v>
      </c>
      <c r="K189" s="18">
        <f ca="1">IFERROR(__xludf.DUMMYFUNCTION("IF(SUM(COUNTIF(artists!E:E, SPLIT(C189, "",""))) &gt; 0, ""OTHER"", 0)"),0)</f>
        <v>0</v>
      </c>
    </row>
    <row r="190" spans="1:11">
      <c r="A190" s="18">
        <v>189</v>
      </c>
      <c r="B190" s="18" t="s">
        <v>2532</v>
      </c>
      <c r="C190" s="18" t="s">
        <v>293</v>
      </c>
      <c r="D190" s="18">
        <v>21495</v>
      </c>
      <c r="E190" s="20" t="s">
        <v>3183</v>
      </c>
      <c r="I190" s="18">
        <f ca="1">IFERROR(__xludf.DUMMYFUNCTION("IF(SUM(COUNTIF(artists!A:A, SPLIT(C190, "",""))) &gt; 0, ""UA"", 0)"),0)</f>
        <v>0</v>
      </c>
      <c r="J190" s="18" t="str">
        <f ca="1">IFERROR(__xludf.DUMMYFUNCTION("IF(SUM(COUNTIF(artists!C:C, SPLIT(C190, "",""))) &gt; 0, ""RU"", 0)"),"RU")</f>
        <v>RU</v>
      </c>
      <c r="K190" s="18">
        <f ca="1">IFERROR(__xludf.DUMMYFUNCTION("IF(SUM(COUNTIF(artists!E:E, SPLIT(C190, "",""))) &gt; 0, ""OTHER"", 0)"),0)</f>
        <v>0</v>
      </c>
    </row>
    <row r="191" spans="1:11">
      <c r="A191" s="18">
        <v>190</v>
      </c>
      <c r="B191" s="18" t="s">
        <v>1633</v>
      </c>
      <c r="C191" s="18" t="s">
        <v>295</v>
      </c>
      <c r="D191" s="18">
        <v>21470</v>
      </c>
      <c r="E191" s="20" t="s">
        <v>3184</v>
      </c>
      <c r="I191" s="18">
        <f ca="1">IFERROR(__xludf.DUMMYFUNCTION("IF(SUM(COUNTIF(artists!A:A, SPLIT(C191, "",""))) &gt; 0, ""UA"", 0)"),0)</f>
        <v>0</v>
      </c>
      <c r="J191" s="18" t="str">
        <f ca="1">IFERROR(__xludf.DUMMYFUNCTION("IF(SUM(COUNTIF(artists!C:C, SPLIT(C191, "",""))) &gt; 0, ""RU"", 0)"),"RU")</f>
        <v>RU</v>
      </c>
      <c r="K191" s="18">
        <f ca="1">IFERROR(__xludf.DUMMYFUNCTION("IF(SUM(COUNTIF(artists!E:E, SPLIT(C191, "",""))) &gt; 0, ""OTHER"", 0)"),0)</f>
        <v>0</v>
      </c>
    </row>
    <row r="192" spans="1:11">
      <c r="A192" s="18">
        <v>191</v>
      </c>
      <c r="B192" s="18" t="s">
        <v>865</v>
      </c>
      <c r="C192" s="18" t="s">
        <v>180</v>
      </c>
      <c r="D192" s="18">
        <v>21323</v>
      </c>
      <c r="E192" s="20" t="s">
        <v>3185</v>
      </c>
      <c r="I192" s="18">
        <f ca="1">IFERROR(__xludf.DUMMYFUNCTION("IF(SUM(COUNTIF(artists!A:A, SPLIT(C192, "",""))) &gt; 0, ""UA"", 0)"),0)</f>
        <v>0</v>
      </c>
      <c r="J192" s="18">
        <f ca="1">IFERROR(__xludf.DUMMYFUNCTION("IF(SUM(COUNTIF(artists!C:C, SPLIT(C192, "",""))) &gt; 0, ""RU"", 0)"),0)</f>
        <v>0</v>
      </c>
      <c r="K192" s="18" t="str">
        <f ca="1">IFERROR(__xludf.DUMMYFUNCTION("IF(SUM(COUNTIF(artists!E:E, SPLIT(C192, "",""))) &gt; 0, ""OTHER"", 0)"),"OTHER")</f>
        <v>OTHER</v>
      </c>
    </row>
    <row r="193" spans="1:11">
      <c r="A193" s="18">
        <v>192</v>
      </c>
      <c r="B193" s="18" t="s">
        <v>1248</v>
      </c>
      <c r="C193" s="18" t="s">
        <v>164</v>
      </c>
      <c r="D193" s="18">
        <v>21316</v>
      </c>
      <c r="E193" s="20" t="s">
        <v>3186</v>
      </c>
      <c r="I193" s="18">
        <f ca="1">IFERROR(__xludf.DUMMYFUNCTION("IF(SUM(COUNTIF(artists!A:A, SPLIT(C193, "",""))) &gt; 0, ""UA"", 0)"),0)</f>
        <v>0</v>
      </c>
      <c r="J193" s="18" t="str">
        <f ca="1">IFERROR(__xludf.DUMMYFUNCTION("IF(SUM(COUNTIF(artists!C:C, SPLIT(C193, "",""))) &gt; 0, ""RU"", 0)"),"RU")</f>
        <v>RU</v>
      </c>
      <c r="K193" s="18">
        <f ca="1">IFERROR(__xludf.DUMMYFUNCTION("IF(SUM(COUNTIF(artists!E:E, SPLIT(C193, "",""))) &gt; 0, ""OTHER"", 0)"),0)</f>
        <v>0</v>
      </c>
    </row>
    <row r="194" spans="1:11">
      <c r="A194" s="18">
        <v>193</v>
      </c>
      <c r="B194" s="18" t="s">
        <v>2475</v>
      </c>
      <c r="C194" s="18" t="s">
        <v>8</v>
      </c>
      <c r="D194" s="18">
        <v>21299</v>
      </c>
      <c r="E194" s="20" t="s">
        <v>3187</v>
      </c>
      <c r="I194" s="18" t="str">
        <f ca="1">IFERROR(__xludf.DUMMYFUNCTION("IF(SUM(COUNTIF(artists!A:A, SPLIT(C194, "",""))) &gt; 0, ""UA"", 0)"),"UA")</f>
        <v>UA</v>
      </c>
      <c r="J194" s="18">
        <f ca="1">IFERROR(__xludf.DUMMYFUNCTION("IF(SUM(COUNTIF(artists!C:C, SPLIT(C194, "",""))) &gt; 0, ""RU"", 0)"),0)</f>
        <v>0</v>
      </c>
      <c r="K194" s="18">
        <f ca="1">IFERROR(__xludf.DUMMYFUNCTION("IF(SUM(COUNTIF(artists!E:E, SPLIT(C194, "",""))) &gt; 0, ""OTHER"", 0)"),0)</f>
        <v>0</v>
      </c>
    </row>
    <row r="195" spans="1:11">
      <c r="A195" s="18">
        <v>194</v>
      </c>
      <c r="B195" s="18" t="s">
        <v>2092</v>
      </c>
      <c r="C195" s="18" t="s">
        <v>99</v>
      </c>
      <c r="D195" s="18">
        <v>21225</v>
      </c>
      <c r="E195" s="20" t="s">
        <v>3188</v>
      </c>
      <c r="I195" s="18" t="str">
        <f ca="1">IFERROR(__xludf.DUMMYFUNCTION("IF(SUM(COUNTIF(artists!A:A, SPLIT(C195, "",""))) &gt; 0, ""UA"", 0)"),"UA")</f>
        <v>UA</v>
      </c>
      <c r="J195" s="18">
        <f ca="1">IFERROR(__xludf.DUMMYFUNCTION("IF(SUM(COUNTIF(artists!C:C, SPLIT(C195, "",""))) &gt; 0, ""RU"", 0)"),0)</f>
        <v>0</v>
      </c>
      <c r="K195" s="18">
        <f ca="1">IFERROR(__xludf.DUMMYFUNCTION("IF(SUM(COUNTIF(artists!E:E, SPLIT(C195, "",""))) &gt; 0, ""OTHER"", 0)"),0)</f>
        <v>0</v>
      </c>
    </row>
    <row r="196" spans="1:11">
      <c r="A196" s="18">
        <v>195</v>
      </c>
      <c r="B196" s="18" t="s">
        <v>3189</v>
      </c>
      <c r="C196" s="18" t="s">
        <v>182</v>
      </c>
      <c r="D196" s="18">
        <v>21211</v>
      </c>
      <c r="E196" s="20" t="s">
        <v>3190</v>
      </c>
      <c r="I196" s="18">
        <f ca="1">IFERROR(__xludf.DUMMYFUNCTION("IF(SUM(COUNTIF(artists!A:A, SPLIT(C196, "",""))) &gt; 0, ""UA"", 0)"),0)</f>
        <v>0</v>
      </c>
      <c r="J196" s="18" t="str">
        <f ca="1">IFERROR(__xludf.DUMMYFUNCTION("IF(SUM(COUNTIF(artists!C:C, SPLIT(C196, "",""))) &gt; 0, ""RU"", 0)"),"RU")</f>
        <v>RU</v>
      </c>
      <c r="K196" s="18">
        <f ca="1">IFERROR(__xludf.DUMMYFUNCTION("IF(SUM(COUNTIF(artists!E:E, SPLIT(C196, "",""))) &gt; 0, ""OTHER"", 0)"),0)</f>
        <v>0</v>
      </c>
    </row>
    <row r="197" spans="1:11">
      <c r="A197" s="18">
        <v>196</v>
      </c>
      <c r="B197" s="18" t="s">
        <v>2362</v>
      </c>
      <c r="C197" s="18" t="s">
        <v>145</v>
      </c>
      <c r="D197" s="18">
        <v>21123</v>
      </c>
      <c r="E197" s="20" t="s">
        <v>3191</v>
      </c>
      <c r="I197" s="18">
        <f ca="1">IFERROR(__xludf.DUMMYFUNCTION("IF(SUM(COUNTIF(artists!A:A, SPLIT(C197, "",""))) &gt; 0, ""UA"", 0)"),0)</f>
        <v>0</v>
      </c>
      <c r="J197" s="18" t="str">
        <f ca="1">IFERROR(__xludf.DUMMYFUNCTION("IF(SUM(COUNTIF(artists!C:C, SPLIT(C197, "",""))) &gt; 0, ""RU"", 0)"),"RU")</f>
        <v>RU</v>
      </c>
      <c r="K197" s="18">
        <f ca="1">IFERROR(__xludf.DUMMYFUNCTION("IF(SUM(COUNTIF(artists!E:E, SPLIT(C197, "",""))) &gt; 0, ""OTHER"", 0)"),0)</f>
        <v>0</v>
      </c>
    </row>
    <row r="198" spans="1:11">
      <c r="A198" s="18">
        <v>197</v>
      </c>
      <c r="B198" s="18" t="s">
        <v>2277</v>
      </c>
      <c r="C198" s="18" t="s">
        <v>303</v>
      </c>
      <c r="D198" s="18">
        <v>21093</v>
      </c>
      <c r="E198" s="20" t="s">
        <v>3192</v>
      </c>
      <c r="I198" s="18">
        <f ca="1">IFERROR(__xludf.DUMMYFUNCTION("IF(SUM(COUNTIF(artists!A:A, SPLIT(C198, "",""))) &gt; 0, ""UA"", 0)"),0)</f>
        <v>0</v>
      </c>
      <c r="J198" s="18">
        <f ca="1">IFERROR(__xludf.DUMMYFUNCTION("IF(SUM(COUNTIF(artists!C:C, SPLIT(C198, "",""))) &gt; 0, ""RU"", 0)"),0)</f>
        <v>0</v>
      </c>
      <c r="K198" s="18" t="str">
        <f ca="1">IFERROR(__xludf.DUMMYFUNCTION("IF(SUM(COUNTIF(artists!E:E, SPLIT(C198, "",""))) &gt; 0, ""OTHER"", 0)"),"OTHER")</f>
        <v>OTHER</v>
      </c>
    </row>
    <row r="199" spans="1:11">
      <c r="A199" s="18">
        <v>198</v>
      </c>
      <c r="B199" s="18" t="s">
        <v>2973</v>
      </c>
      <c r="C199" s="18" t="s">
        <v>156</v>
      </c>
      <c r="D199" s="18">
        <v>21030</v>
      </c>
      <c r="E199" s="20" t="s">
        <v>3193</v>
      </c>
      <c r="I199" s="18">
        <f ca="1">IFERROR(__xludf.DUMMYFUNCTION("IF(SUM(COUNTIF(artists!A:A, SPLIT(C199, "",""))) &gt; 0, ""UA"", 0)"),0)</f>
        <v>0</v>
      </c>
      <c r="J199" s="18" t="str">
        <f ca="1">IFERROR(__xludf.DUMMYFUNCTION("IF(SUM(COUNTIF(artists!C:C, SPLIT(C199, "",""))) &gt; 0, ""RU"", 0)"),"RU")</f>
        <v>RU</v>
      </c>
      <c r="K199" s="18">
        <f ca="1">IFERROR(__xludf.DUMMYFUNCTION("IF(SUM(COUNTIF(artists!E:E, SPLIT(C199, "",""))) &gt; 0, ""OTHER"", 0)"),0)</f>
        <v>0</v>
      </c>
    </row>
    <row r="200" spans="1:11">
      <c r="A200" s="18">
        <v>199</v>
      </c>
      <c r="B200" s="18" t="s">
        <v>3194</v>
      </c>
      <c r="C200" s="18" t="s">
        <v>298</v>
      </c>
      <c r="D200" s="18">
        <v>21012</v>
      </c>
      <c r="E200" s="20" t="s">
        <v>3195</v>
      </c>
      <c r="I200" s="18">
        <f ca="1">IFERROR(__xludf.DUMMYFUNCTION("IF(SUM(COUNTIF(artists!A:A, SPLIT(C200, "",""))) &gt; 0, ""UA"", 0)"),0)</f>
        <v>0</v>
      </c>
      <c r="J200" s="18" t="str">
        <f ca="1">IFERROR(__xludf.DUMMYFUNCTION("IF(SUM(COUNTIF(artists!C:C, SPLIT(C200, "",""))) &gt; 0, ""RU"", 0)"),"RU")</f>
        <v>RU</v>
      </c>
      <c r="K200" s="18">
        <f ca="1">IFERROR(__xludf.DUMMYFUNCTION("IF(SUM(COUNTIF(artists!E:E, SPLIT(C200, "",""))) &gt; 0, ""OTHER"", 0)"),0)</f>
        <v>0</v>
      </c>
    </row>
    <row r="201" spans="1:11">
      <c r="A201" s="18">
        <v>200</v>
      </c>
      <c r="B201" s="18" t="s">
        <v>3196</v>
      </c>
      <c r="C201" s="18" t="s">
        <v>218</v>
      </c>
      <c r="D201" s="18">
        <v>20994</v>
      </c>
      <c r="E201" s="20" t="s">
        <v>3197</v>
      </c>
      <c r="I201" s="18">
        <f ca="1">IFERROR(__xludf.DUMMYFUNCTION("IF(SUM(COUNTIF(artists!A:A, SPLIT(C201, "",""))) &gt; 0, ""UA"", 0)"),0)</f>
        <v>0</v>
      </c>
      <c r="J201" s="18" t="str">
        <f ca="1">IFERROR(__xludf.DUMMYFUNCTION("IF(SUM(COUNTIF(artists!C:C, SPLIT(C201, "",""))) &gt; 0, ""RU"", 0)"),"RU")</f>
        <v>RU</v>
      </c>
      <c r="K201" s="18">
        <f ca="1">IFERROR(__xludf.DUMMYFUNCTION("IF(SUM(COUNTIF(artists!E:E, SPLIT(C201, "",""))) &gt; 0, ""OTHER"", 0)"),0)</f>
        <v>0</v>
      </c>
    </row>
  </sheetData>
  <conditionalFormatting sqref="I2:K201">
    <cfRule type="expression" dxfId="28" priority="1">
      <formula>AND($I2=0, $J2=0, $K2=0)</formula>
    </cfRule>
    <cfRule type="expression" dxfId="27" priority="2">
      <formula>OR(AND($I2&lt;&gt;0, $J2&lt;&gt;0), AND($I2&lt;&gt;0, $K2&lt;&gt;0), AND($J2&lt;&gt;0, $K2&lt;&gt;0))</formula>
    </cfRule>
  </conditionalFormatting>
  <hyperlinks>
    <hyperlink ref="E2" r:id="rId1" xr:uid="{00000000-0004-0000-3000-000000000000}"/>
    <hyperlink ref="E3" r:id="rId2" xr:uid="{00000000-0004-0000-3000-000001000000}"/>
    <hyperlink ref="E4" r:id="rId3" xr:uid="{00000000-0004-0000-3000-000002000000}"/>
    <hyperlink ref="E5" r:id="rId4" xr:uid="{00000000-0004-0000-3000-000003000000}"/>
    <hyperlink ref="E6" r:id="rId5" xr:uid="{00000000-0004-0000-3000-000004000000}"/>
    <hyperlink ref="E7" r:id="rId6" xr:uid="{00000000-0004-0000-3000-000005000000}"/>
    <hyperlink ref="E8" r:id="rId7" xr:uid="{00000000-0004-0000-3000-000006000000}"/>
    <hyperlink ref="E9" r:id="rId8" xr:uid="{00000000-0004-0000-3000-000007000000}"/>
    <hyperlink ref="E10" r:id="rId9" xr:uid="{00000000-0004-0000-3000-000008000000}"/>
    <hyperlink ref="E11" r:id="rId10" xr:uid="{00000000-0004-0000-3000-000009000000}"/>
    <hyperlink ref="E12" r:id="rId11" xr:uid="{00000000-0004-0000-3000-00000A000000}"/>
    <hyperlink ref="E13" r:id="rId12" xr:uid="{00000000-0004-0000-3000-00000B000000}"/>
    <hyperlink ref="E14" r:id="rId13" xr:uid="{00000000-0004-0000-3000-00000C000000}"/>
    <hyperlink ref="E15" r:id="rId14" xr:uid="{00000000-0004-0000-3000-00000D000000}"/>
    <hyperlink ref="E16" r:id="rId15" xr:uid="{00000000-0004-0000-3000-00000E000000}"/>
    <hyperlink ref="E17" r:id="rId16" xr:uid="{00000000-0004-0000-3000-00000F000000}"/>
    <hyperlink ref="E18" r:id="rId17" xr:uid="{00000000-0004-0000-3000-000010000000}"/>
    <hyperlink ref="E19" r:id="rId18" xr:uid="{00000000-0004-0000-3000-000011000000}"/>
    <hyperlink ref="E20" r:id="rId19" xr:uid="{00000000-0004-0000-3000-000012000000}"/>
    <hyperlink ref="E21" r:id="rId20" xr:uid="{00000000-0004-0000-3000-000013000000}"/>
    <hyperlink ref="E22" r:id="rId21" xr:uid="{00000000-0004-0000-3000-000014000000}"/>
    <hyperlink ref="E23" r:id="rId22" xr:uid="{00000000-0004-0000-3000-000015000000}"/>
    <hyperlink ref="E24" r:id="rId23" xr:uid="{00000000-0004-0000-3000-000016000000}"/>
    <hyperlink ref="E25" r:id="rId24" xr:uid="{00000000-0004-0000-3000-000017000000}"/>
    <hyperlink ref="E26" r:id="rId25" xr:uid="{00000000-0004-0000-3000-000018000000}"/>
    <hyperlink ref="E27" r:id="rId26" xr:uid="{00000000-0004-0000-3000-000019000000}"/>
    <hyperlink ref="E28" r:id="rId27" xr:uid="{00000000-0004-0000-3000-00001A000000}"/>
    <hyperlink ref="E29" r:id="rId28" xr:uid="{00000000-0004-0000-3000-00001B000000}"/>
    <hyperlink ref="E30" r:id="rId29" xr:uid="{00000000-0004-0000-3000-00001C000000}"/>
    <hyperlink ref="E31" r:id="rId30" xr:uid="{00000000-0004-0000-3000-00001D000000}"/>
    <hyperlink ref="E32" r:id="rId31" xr:uid="{00000000-0004-0000-3000-00001E000000}"/>
    <hyperlink ref="E33" r:id="rId32" xr:uid="{00000000-0004-0000-3000-00001F000000}"/>
    <hyperlink ref="E34" r:id="rId33" xr:uid="{00000000-0004-0000-3000-000020000000}"/>
    <hyperlink ref="E35" r:id="rId34" xr:uid="{00000000-0004-0000-3000-000021000000}"/>
    <hyperlink ref="E36" r:id="rId35" xr:uid="{00000000-0004-0000-3000-000022000000}"/>
    <hyperlink ref="E37" r:id="rId36" xr:uid="{00000000-0004-0000-3000-000023000000}"/>
    <hyperlink ref="E38" r:id="rId37" xr:uid="{00000000-0004-0000-3000-000024000000}"/>
    <hyperlink ref="E39" r:id="rId38" xr:uid="{00000000-0004-0000-3000-000025000000}"/>
    <hyperlink ref="E40" r:id="rId39" xr:uid="{00000000-0004-0000-3000-000026000000}"/>
    <hyperlink ref="E41" r:id="rId40" xr:uid="{00000000-0004-0000-3000-000027000000}"/>
    <hyperlink ref="E42" r:id="rId41" xr:uid="{00000000-0004-0000-3000-000028000000}"/>
    <hyperlink ref="E43" r:id="rId42" xr:uid="{00000000-0004-0000-3000-000029000000}"/>
    <hyperlink ref="E44" r:id="rId43" xr:uid="{00000000-0004-0000-3000-00002A000000}"/>
    <hyperlink ref="E45" r:id="rId44" xr:uid="{00000000-0004-0000-3000-00002B000000}"/>
    <hyperlink ref="E46" r:id="rId45" xr:uid="{00000000-0004-0000-3000-00002C000000}"/>
    <hyperlink ref="E47" r:id="rId46" xr:uid="{00000000-0004-0000-3000-00002D000000}"/>
    <hyperlink ref="E48" r:id="rId47" xr:uid="{00000000-0004-0000-3000-00002E000000}"/>
    <hyperlink ref="E49" r:id="rId48" xr:uid="{00000000-0004-0000-3000-00002F000000}"/>
    <hyperlink ref="E50" r:id="rId49" xr:uid="{00000000-0004-0000-3000-000030000000}"/>
    <hyperlink ref="E51" r:id="rId50" xr:uid="{00000000-0004-0000-3000-000031000000}"/>
    <hyperlink ref="E52" r:id="rId51" xr:uid="{00000000-0004-0000-3000-000032000000}"/>
    <hyperlink ref="E53" r:id="rId52" xr:uid="{00000000-0004-0000-3000-000033000000}"/>
    <hyperlink ref="E54" r:id="rId53" xr:uid="{00000000-0004-0000-3000-000034000000}"/>
    <hyperlink ref="E55" r:id="rId54" xr:uid="{00000000-0004-0000-3000-000035000000}"/>
    <hyperlink ref="E56" r:id="rId55" xr:uid="{00000000-0004-0000-3000-000036000000}"/>
    <hyperlink ref="E57" r:id="rId56" xr:uid="{00000000-0004-0000-3000-000037000000}"/>
    <hyperlink ref="E58" r:id="rId57" xr:uid="{00000000-0004-0000-3000-000038000000}"/>
    <hyperlink ref="E59" r:id="rId58" xr:uid="{00000000-0004-0000-3000-000039000000}"/>
    <hyperlink ref="E60" r:id="rId59" xr:uid="{00000000-0004-0000-3000-00003A000000}"/>
    <hyperlink ref="E61" r:id="rId60" xr:uid="{00000000-0004-0000-3000-00003B000000}"/>
    <hyperlink ref="E62" r:id="rId61" xr:uid="{00000000-0004-0000-3000-00003C000000}"/>
    <hyperlink ref="E63" r:id="rId62" xr:uid="{00000000-0004-0000-3000-00003D000000}"/>
    <hyperlink ref="E64" r:id="rId63" xr:uid="{00000000-0004-0000-3000-00003E000000}"/>
    <hyperlink ref="E65" r:id="rId64" xr:uid="{00000000-0004-0000-3000-00003F000000}"/>
    <hyperlink ref="E66" r:id="rId65" xr:uid="{00000000-0004-0000-3000-000040000000}"/>
    <hyperlink ref="E67" r:id="rId66" xr:uid="{00000000-0004-0000-3000-000041000000}"/>
    <hyperlink ref="E68" r:id="rId67" xr:uid="{00000000-0004-0000-3000-000042000000}"/>
    <hyperlink ref="E69" r:id="rId68" xr:uid="{00000000-0004-0000-3000-000043000000}"/>
    <hyperlink ref="E70" r:id="rId69" xr:uid="{00000000-0004-0000-3000-000044000000}"/>
    <hyperlink ref="E71" r:id="rId70" xr:uid="{00000000-0004-0000-3000-000045000000}"/>
    <hyperlink ref="E72" r:id="rId71" xr:uid="{00000000-0004-0000-3000-000046000000}"/>
    <hyperlink ref="E73" r:id="rId72" xr:uid="{00000000-0004-0000-3000-000047000000}"/>
    <hyperlink ref="E74" r:id="rId73" xr:uid="{00000000-0004-0000-3000-000048000000}"/>
    <hyperlink ref="E75" r:id="rId74" xr:uid="{00000000-0004-0000-3000-000049000000}"/>
    <hyperlink ref="E76" r:id="rId75" xr:uid="{00000000-0004-0000-3000-00004A000000}"/>
    <hyperlink ref="E77" r:id="rId76" xr:uid="{00000000-0004-0000-3000-00004B000000}"/>
    <hyperlink ref="E78" r:id="rId77" xr:uid="{00000000-0004-0000-3000-00004C000000}"/>
    <hyperlink ref="E79" r:id="rId78" xr:uid="{00000000-0004-0000-3000-00004D000000}"/>
    <hyperlink ref="E80" r:id="rId79" xr:uid="{00000000-0004-0000-3000-00004E000000}"/>
    <hyperlink ref="E81" r:id="rId80" xr:uid="{00000000-0004-0000-3000-00004F000000}"/>
    <hyperlink ref="E82" r:id="rId81" xr:uid="{00000000-0004-0000-3000-000050000000}"/>
    <hyperlink ref="E83" r:id="rId82" xr:uid="{00000000-0004-0000-3000-000051000000}"/>
    <hyperlink ref="E84" r:id="rId83" xr:uid="{00000000-0004-0000-3000-000052000000}"/>
    <hyperlink ref="E85" r:id="rId84" xr:uid="{00000000-0004-0000-3000-000053000000}"/>
    <hyperlink ref="E86" r:id="rId85" xr:uid="{00000000-0004-0000-3000-000054000000}"/>
    <hyperlink ref="E87" r:id="rId86" xr:uid="{00000000-0004-0000-3000-000055000000}"/>
    <hyperlink ref="E88" r:id="rId87" xr:uid="{00000000-0004-0000-3000-000056000000}"/>
    <hyperlink ref="E89" r:id="rId88" xr:uid="{00000000-0004-0000-3000-000057000000}"/>
    <hyperlink ref="E90" r:id="rId89" xr:uid="{00000000-0004-0000-3000-000058000000}"/>
    <hyperlink ref="E91" r:id="rId90" xr:uid="{00000000-0004-0000-3000-000059000000}"/>
    <hyperlink ref="E92" r:id="rId91" xr:uid="{00000000-0004-0000-3000-00005A000000}"/>
    <hyperlink ref="E93" r:id="rId92" xr:uid="{00000000-0004-0000-3000-00005B000000}"/>
    <hyperlink ref="E94" r:id="rId93" xr:uid="{00000000-0004-0000-3000-00005C000000}"/>
    <hyperlink ref="E95" r:id="rId94" xr:uid="{00000000-0004-0000-3000-00005D000000}"/>
    <hyperlink ref="E96" r:id="rId95" xr:uid="{00000000-0004-0000-3000-00005E000000}"/>
    <hyperlink ref="E97" r:id="rId96" xr:uid="{00000000-0004-0000-3000-00005F000000}"/>
    <hyperlink ref="E98" r:id="rId97" xr:uid="{00000000-0004-0000-3000-000060000000}"/>
    <hyperlink ref="E99" r:id="rId98" xr:uid="{00000000-0004-0000-3000-000061000000}"/>
    <hyperlink ref="E100" r:id="rId99" xr:uid="{00000000-0004-0000-3000-000062000000}"/>
    <hyperlink ref="E101" r:id="rId100" xr:uid="{00000000-0004-0000-3000-000063000000}"/>
    <hyperlink ref="E102" r:id="rId101" xr:uid="{00000000-0004-0000-3000-000064000000}"/>
    <hyperlink ref="E103" r:id="rId102" xr:uid="{00000000-0004-0000-3000-000065000000}"/>
    <hyperlink ref="E104" r:id="rId103" xr:uid="{00000000-0004-0000-3000-000066000000}"/>
    <hyperlink ref="E105" r:id="rId104" xr:uid="{00000000-0004-0000-3000-000067000000}"/>
    <hyperlink ref="E106" r:id="rId105" xr:uid="{00000000-0004-0000-3000-000068000000}"/>
    <hyperlink ref="E107" r:id="rId106" xr:uid="{00000000-0004-0000-3000-000069000000}"/>
    <hyperlink ref="E108" r:id="rId107" xr:uid="{00000000-0004-0000-3000-00006A000000}"/>
    <hyperlink ref="E109" r:id="rId108" xr:uid="{00000000-0004-0000-3000-00006B000000}"/>
    <hyperlink ref="E110" r:id="rId109" xr:uid="{00000000-0004-0000-3000-00006C000000}"/>
    <hyperlink ref="E111" r:id="rId110" xr:uid="{00000000-0004-0000-3000-00006D000000}"/>
    <hyperlink ref="E112" r:id="rId111" xr:uid="{00000000-0004-0000-3000-00006E000000}"/>
    <hyperlink ref="E113" r:id="rId112" xr:uid="{00000000-0004-0000-3000-00006F000000}"/>
    <hyperlink ref="E114" r:id="rId113" xr:uid="{00000000-0004-0000-3000-000070000000}"/>
    <hyperlink ref="E115" r:id="rId114" xr:uid="{00000000-0004-0000-3000-000071000000}"/>
    <hyperlink ref="E116" r:id="rId115" xr:uid="{00000000-0004-0000-3000-000072000000}"/>
    <hyperlink ref="E117" r:id="rId116" xr:uid="{00000000-0004-0000-3000-000073000000}"/>
    <hyperlink ref="E118" r:id="rId117" xr:uid="{00000000-0004-0000-3000-000074000000}"/>
    <hyperlink ref="E119" r:id="rId118" xr:uid="{00000000-0004-0000-3000-000075000000}"/>
    <hyperlink ref="E120" r:id="rId119" xr:uid="{00000000-0004-0000-3000-000076000000}"/>
    <hyperlink ref="E121" r:id="rId120" xr:uid="{00000000-0004-0000-3000-000077000000}"/>
    <hyperlink ref="E122" r:id="rId121" xr:uid="{00000000-0004-0000-3000-000078000000}"/>
    <hyperlink ref="E123" r:id="rId122" xr:uid="{00000000-0004-0000-3000-000079000000}"/>
    <hyperlink ref="E124" r:id="rId123" xr:uid="{00000000-0004-0000-3000-00007A000000}"/>
    <hyperlink ref="E125" r:id="rId124" xr:uid="{00000000-0004-0000-3000-00007B000000}"/>
    <hyperlink ref="E126" r:id="rId125" xr:uid="{00000000-0004-0000-3000-00007C000000}"/>
    <hyperlink ref="E127" r:id="rId126" xr:uid="{00000000-0004-0000-3000-00007D000000}"/>
    <hyperlink ref="E128" r:id="rId127" xr:uid="{00000000-0004-0000-3000-00007E000000}"/>
    <hyperlink ref="E129" r:id="rId128" xr:uid="{00000000-0004-0000-3000-00007F000000}"/>
    <hyperlink ref="E130" r:id="rId129" xr:uid="{00000000-0004-0000-3000-000080000000}"/>
    <hyperlink ref="E131" r:id="rId130" xr:uid="{00000000-0004-0000-3000-000081000000}"/>
    <hyperlink ref="E132" r:id="rId131" xr:uid="{00000000-0004-0000-3000-000082000000}"/>
    <hyperlink ref="E133" r:id="rId132" xr:uid="{00000000-0004-0000-3000-000083000000}"/>
    <hyperlink ref="E134" r:id="rId133" xr:uid="{00000000-0004-0000-3000-000084000000}"/>
    <hyperlink ref="E135" r:id="rId134" xr:uid="{00000000-0004-0000-3000-000085000000}"/>
    <hyperlink ref="E136" r:id="rId135" xr:uid="{00000000-0004-0000-3000-000086000000}"/>
    <hyperlink ref="E137" r:id="rId136" xr:uid="{00000000-0004-0000-3000-000087000000}"/>
    <hyperlink ref="E138" r:id="rId137" xr:uid="{00000000-0004-0000-3000-000088000000}"/>
    <hyperlink ref="E139" r:id="rId138" xr:uid="{00000000-0004-0000-3000-000089000000}"/>
    <hyperlink ref="E140" r:id="rId139" xr:uid="{00000000-0004-0000-3000-00008A000000}"/>
    <hyperlink ref="E141" r:id="rId140" xr:uid="{00000000-0004-0000-3000-00008B000000}"/>
    <hyperlink ref="E142" r:id="rId141" xr:uid="{00000000-0004-0000-3000-00008C000000}"/>
    <hyperlink ref="E143" r:id="rId142" xr:uid="{00000000-0004-0000-3000-00008D000000}"/>
    <hyperlink ref="E144" r:id="rId143" xr:uid="{00000000-0004-0000-3000-00008E000000}"/>
    <hyperlink ref="E145" r:id="rId144" xr:uid="{00000000-0004-0000-3000-00008F000000}"/>
    <hyperlink ref="E146" r:id="rId145" xr:uid="{00000000-0004-0000-3000-000090000000}"/>
    <hyperlink ref="E147" r:id="rId146" xr:uid="{00000000-0004-0000-3000-000091000000}"/>
    <hyperlink ref="E148" r:id="rId147" xr:uid="{00000000-0004-0000-3000-000092000000}"/>
    <hyperlink ref="E149" r:id="rId148" xr:uid="{00000000-0004-0000-3000-000093000000}"/>
    <hyperlink ref="E150" r:id="rId149" xr:uid="{00000000-0004-0000-3000-000094000000}"/>
    <hyperlink ref="E151" r:id="rId150" xr:uid="{00000000-0004-0000-3000-000095000000}"/>
    <hyperlink ref="E152" r:id="rId151" xr:uid="{00000000-0004-0000-3000-000096000000}"/>
    <hyperlink ref="E153" r:id="rId152" xr:uid="{00000000-0004-0000-3000-000097000000}"/>
    <hyperlink ref="E154" r:id="rId153" xr:uid="{00000000-0004-0000-3000-000098000000}"/>
    <hyperlink ref="E155" r:id="rId154" xr:uid="{00000000-0004-0000-3000-000099000000}"/>
    <hyperlink ref="E156" r:id="rId155" xr:uid="{00000000-0004-0000-3000-00009A000000}"/>
    <hyperlink ref="E157" r:id="rId156" xr:uid="{00000000-0004-0000-3000-00009B000000}"/>
    <hyperlink ref="E158" r:id="rId157" xr:uid="{00000000-0004-0000-3000-00009C000000}"/>
    <hyperlink ref="E159" r:id="rId158" xr:uid="{00000000-0004-0000-3000-00009D000000}"/>
    <hyperlink ref="E160" r:id="rId159" xr:uid="{00000000-0004-0000-3000-00009E000000}"/>
    <hyperlink ref="E161" r:id="rId160" xr:uid="{00000000-0004-0000-3000-00009F000000}"/>
    <hyperlink ref="E162" r:id="rId161" xr:uid="{00000000-0004-0000-3000-0000A0000000}"/>
    <hyperlink ref="E163" r:id="rId162" xr:uid="{00000000-0004-0000-3000-0000A1000000}"/>
    <hyperlink ref="E164" r:id="rId163" xr:uid="{00000000-0004-0000-3000-0000A2000000}"/>
    <hyperlink ref="E165" r:id="rId164" xr:uid="{00000000-0004-0000-3000-0000A3000000}"/>
    <hyperlink ref="E166" r:id="rId165" xr:uid="{00000000-0004-0000-3000-0000A4000000}"/>
    <hyperlink ref="E167" r:id="rId166" xr:uid="{00000000-0004-0000-3000-0000A5000000}"/>
    <hyperlink ref="E168" r:id="rId167" xr:uid="{00000000-0004-0000-3000-0000A6000000}"/>
    <hyperlink ref="E169" r:id="rId168" xr:uid="{00000000-0004-0000-3000-0000A7000000}"/>
    <hyperlink ref="E170" r:id="rId169" xr:uid="{00000000-0004-0000-3000-0000A8000000}"/>
    <hyperlink ref="E171" r:id="rId170" xr:uid="{00000000-0004-0000-3000-0000A9000000}"/>
    <hyperlink ref="E172" r:id="rId171" xr:uid="{00000000-0004-0000-3000-0000AA000000}"/>
    <hyperlink ref="E173" r:id="rId172" xr:uid="{00000000-0004-0000-3000-0000AB000000}"/>
    <hyperlink ref="E174" r:id="rId173" xr:uid="{00000000-0004-0000-3000-0000AC000000}"/>
    <hyperlink ref="E175" r:id="rId174" xr:uid="{00000000-0004-0000-3000-0000AD000000}"/>
    <hyperlink ref="E176" r:id="rId175" xr:uid="{00000000-0004-0000-3000-0000AE000000}"/>
    <hyperlink ref="E177" r:id="rId176" xr:uid="{00000000-0004-0000-3000-0000AF000000}"/>
    <hyperlink ref="E178" r:id="rId177" xr:uid="{00000000-0004-0000-3000-0000B0000000}"/>
    <hyperlink ref="E179" r:id="rId178" xr:uid="{00000000-0004-0000-3000-0000B1000000}"/>
    <hyperlink ref="E180" r:id="rId179" xr:uid="{00000000-0004-0000-3000-0000B2000000}"/>
    <hyperlink ref="E181" r:id="rId180" xr:uid="{00000000-0004-0000-3000-0000B3000000}"/>
    <hyperlink ref="E182" r:id="rId181" xr:uid="{00000000-0004-0000-3000-0000B4000000}"/>
    <hyperlink ref="E183" r:id="rId182" xr:uid="{00000000-0004-0000-3000-0000B5000000}"/>
    <hyperlink ref="E184" r:id="rId183" xr:uid="{00000000-0004-0000-3000-0000B6000000}"/>
    <hyperlink ref="E185" r:id="rId184" xr:uid="{00000000-0004-0000-3000-0000B7000000}"/>
    <hyperlink ref="E186" r:id="rId185" xr:uid="{00000000-0004-0000-3000-0000B8000000}"/>
    <hyperlink ref="E187" r:id="rId186" xr:uid="{00000000-0004-0000-3000-0000B9000000}"/>
    <hyperlink ref="E188" r:id="rId187" xr:uid="{00000000-0004-0000-3000-0000BA000000}"/>
    <hyperlink ref="E189" r:id="rId188" xr:uid="{00000000-0004-0000-3000-0000BB000000}"/>
    <hyperlink ref="E190" r:id="rId189" xr:uid="{00000000-0004-0000-3000-0000BC000000}"/>
    <hyperlink ref="E191" r:id="rId190" xr:uid="{00000000-0004-0000-3000-0000BD000000}"/>
    <hyperlink ref="E192" r:id="rId191" xr:uid="{00000000-0004-0000-3000-0000BE000000}"/>
    <hyperlink ref="E193" r:id="rId192" xr:uid="{00000000-0004-0000-3000-0000BF000000}"/>
    <hyperlink ref="E194" r:id="rId193" xr:uid="{00000000-0004-0000-3000-0000C0000000}"/>
    <hyperlink ref="E195" r:id="rId194" xr:uid="{00000000-0004-0000-3000-0000C1000000}"/>
    <hyperlink ref="E196" r:id="rId195" xr:uid="{00000000-0004-0000-3000-0000C2000000}"/>
    <hyperlink ref="E197" r:id="rId196" xr:uid="{00000000-0004-0000-3000-0000C3000000}"/>
    <hyperlink ref="E198" r:id="rId197" xr:uid="{00000000-0004-0000-3000-0000C4000000}"/>
    <hyperlink ref="E199" r:id="rId198" xr:uid="{00000000-0004-0000-3000-0000C5000000}"/>
    <hyperlink ref="E200" r:id="rId199" xr:uid="{00000000-0004-0000-3000-0000C6000000}"/>
    <hyperlink ref="E201" r:id="rId200" xr:uid="{00000000-0004-0000-3000-0000C7000000}"/>
  </hyperlinks>
  <pageMargins left="0.7" right="0.7" top="0.75" bottom="0.75" header="0.3" footer="0.3"/>
  <tableParts count="1">
    <tablePart r:id="rId20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38761D"/>
    <outlinePr summaryBelow="0" summaryRight="0"/>
  </sheetPr>
  <dimension ref="A1:K201"/>
  <sheetViews>
    <sheetView workbookViewId="0"/>
  </sheetViews>
  <sheetFormatPr defaultColWidth="12.6640625" defaultRowHeight="15.75" customHeight="1"/>
  <cols>
    <col min="1" max="1" width="6.88671875" customWidth="1"/>
    <col min="5" max="8" width="12.6640625" hidden="1"/>
  </cols>
  <sheetData>
    <row r="1" spans="1:11">
      <c r="A1" s="18" t="s">
        <v>623</v>
      </c>
      <c r="B1" s="18" t="s">
        <v>626</v>
      </c>
      <c r="C1" s="18" t="s">
        <v>625</v>
      </c>
      <c r="D1" s="18" t="s">
        <v>631</v>
      </c>
      <c r="E1" s="18" t="s">
        <v>2984</v>
      </c>
      <c r="I1" s="1" t="s">
        <v>9</v>
      </c>
      <c r="J1" s="1" t="s">
        <v>24</v>
      </c>
      <c r="K1" s="1" t="s">
        <v>32</v>
      </c>
    </row>
    <row r="2" spans="1:11">
      <c r="A2" s="18">
        <v>1</v>
      </c>
      <c r="B2" s="18" t="s">
        <v>306</v>
      </c>
      <c r="C2" s="18" t="s">
        <v>100</v>
      </c>
      <c r="D2" s="18">
        <v>221582</v>
      </c>
      <c r="E2" s="20" t="s">
        <v>2985</v>
      </c>
      <c r="I2" s="18">
        <f ca="1">IFERROR(__xludf.DUMMYFUNCTION("IF(SUM(COUNTIF(artists!A:A, SPLIT(C2, "",""))) &gt; 0, ""UA"", 0)"),0)</f>
        <v>0</v>
      </c>
      <c r="J2" s="18" t="str">
        <f ca="1">IFERROR(__xludf.DUMMYFUNCTION("IF(SUM(COUNTIF(artists!C:C, SPLIT(C2, "",""))) &gt; 0, ""RU"", 0)"),"RU")</f>
        <v>RU</v>
      </c>
      <c r="K2" s="18">
        <f ca="1">IFERROR(__xludf.DUMMYFUNCTION("IF(SUM(COUNTIF(artists!E:E, SPLIT(C2, "",""))) &gt; 0, ""OTHER"", 0)"),0)</f>
        <v>0</v>
      </c>
    </row>
    <row r="3" spans="1:11">
      <c r="A3" s="18">
        <v>2</v>
      </c>
      <c r="B3" s="18" t="s">
        <v>957</v>
      </c>
      <c r="C3" s="18" t="s">
        <v>100</v>
      </c>
      <c r="D3" s="18">
        <v>138071</v>
      </c>
      <c r="E3" s="20" t="s">
        <v>2986</v>
      </c>
      <c r="I3" s="18">
        <f ca="1">IFERROR(__xludf.DUMMYFUNCTION("IF(SUM(COUNTIF(artists!A:A, SPLIT(C3, "",""))) &gt; 0, ""UA"", 0)"),0)</f>
        <v>0</v>
      </c>
      <c r="J3" s="18" t="str">
        <f ca="1">IFERROR(__xludf.DUMMYFUNCTION("IF(SUM(COUNTIF(artists!C:C, SPLIT(C3, "",""))) &gt; 0, ""RU"", 0)"),"RU")</f>
        <v>RU</v>
      </c>
      <c r="K3" s="18">
        <f ca="1">IFERROR(__xludf.DUMMYFUNCTION("IF(SUM(COUNTIF(artists!E:E, SPLIT(C3, "",""))) &gt; 0, ""OTHER"", 0)"),0)</f>
        <v>0</v>
      </c>
    </row>
    <row r="4" spans="1:11">
      <c r="A4" s="18">
        <v>3</v>
      </c>
      <c r="B4" s="18">
        <v>12</v>
      </c>
      <c r="C4" s="18" t="s">
        <v>112</v>
      </c>
      <c r="D4" s="18">
        <v>112908</v>
      </c>
      <c r="E4" s="20" t="s">
        <v>2993</v>
      </c>
      <c r="I4" s="18">
        <f ca="1">IFERROR(__xludf.DUMMYFUNCTION("IF(SUM(COUNTIF(artists!A:A, SPLIT(C4, "",""))) &gt; 0, ""UA"", 0)"),0)</f>
        <v>0</v>
      </c>
      <c r="J4" s="18" t="str">
        <f ca="1">IFERROR(__xludf.DUMMYFUNCTION("IF(SUM(COUNTIF(artists!C:C, SPLIT(C4, "",""))) &gt; 0, ""RU"", 0)"),"RU")</f>
        <v>RU</v>
      </c>
      <c r="K4" s="18">
        <f ca="1">IFERROR(__xludf.DUMMYFUNCTION("IF(SUM(COUNTIF(artists!E:E, SPLIT(C4, "",""))) &gt; 0, ""OTHER"", 0)"),0)</f>
        <v>0</v>
      </c>
    </row>
    <row r="5" spans="1:11">
      <c r="A5" s="18">
        <v>4</v>
      </c>
      <c r="B5" s="18" t="s">
        <v>759</v>
      </c>
      <c r="C5" s="18" t="s">
        <v>99</v>
      </c>
      <c r="D5" s="18">
        <v>112466</v>
      </c>
      <c r="E5" s="20" t="s">
        <v>2987</v>
      </c>
      <c r="I5" s="18" t="str">
        <f ca="1">IFERROR(__xludf.DUMMYFUNCTION("IF(SUM(COUNTIF(artists!A:A, SPLIT(C5, "",""))) &gt; 0, ""UA"", 0)"),"UA")</f>
        <v>UA</v>
      </c>
      <c r="J5" s="18">
        <f ca="1">IFERROR(__xludf.DUMMYFUNCTION("IF(SUM(COUNTIF(artists!C:C, SPLIT(C5, "",""))) &gt; 0, ""RU"", 0)"),0)</f>
        <v>0</v>
      </c>
      <c r="K5" s="18">
        <f ca="1">IFERROR(__xludf.DUMMYFUNCTION("IF(SUM(COUNTIF(artists!E:E, SPLIT(C5, "",""))) &gt; 0, ""OTHER"", 0)"),0)</f>
        <v>0</v>
      </c>
    </row>
    <row r="6" spans="1:11">
      <c r="A6" s="18">
        <v>5</v>
      </c>
      <c r="B6" s="18" t="s">
        <v>1332</v>
      </c>
      <c r="C6" s="18" t="s">
        <v>100</v>
      </c>
      <c r="D6" s="18">
        <v>91912</v>
      </c>
      <c r="E6" s="20" t="s">
        <v>2991</v>
      </c>
      <c r="I6" s="18">
        <f ca="1">IFERROR(__xludf.DUMMYFUNCTION("IF(SUM(COUNTIF(artists!A:A, SPLIT(C6, "",""))) &gt; 0, ""UA"", 0)"),0)</f>
        <v>0</v>
      </c>
      <c r="J6" s="18" t="str">
        <f ca="1">IFERROR(__xludf.DUMMYFUNCTION("IF(SUM(COUNTIF(artists!C:C, SPLIT(C6, "",""))) &gt; 0, ""RU"", 0)"),"RU")</f>
        <v>RU</v>
      </c>
      <c r="K6" s="18">
        <f ca="1">IFERROR(__xludf.DUMMYFUNCTION("IF(SUM(COUNTIF(artists!E:E, SPLIT(C6, "",""))) &gt; 0, ""OTHER"", 0)"),0)</f>
        <v>0</v>
      </c>
    </row>
    <row r="7" spans="1:11">
      <c r="A7" s="18">
        <v>6</v>
      </c>
      <c r="B7" s="18" t="s">
        <v>1384</v>
      </c>
      <c r="C7" s="18" t="s">
        <v>106</v>
      </c>
      <c r="D7" s="18">
        <v>87394</v>
      </c>
      <c r="E7" s="20" t="s">
        <v>2990</v>
      </c>
      <c r="I7" s="18">
        <f ca="1">IFERROR(__xludf.DUMMYFUNCTION("IF(SUM(COUNTIF(artists!A:A, SPLIT(C7, "",""))) &gt; 0, ""UA"", 0)"),0)</f>
        <v>0</v>
      </c>
      <c r="J7" s="18" t="str">
        <f ca="1">IFERROR(__xludf.DUMMYFUNCTION("IF(SUM(COUNTIF(artists!C:C, SPLIT(C7, "",""))) &gt; 0, ""RU"", 0)"),"RU")</f>
        <v>RU</v>
      </c>
      <c r="K7" s="18">
        <f ca="1">IFERROR(__xludf.DUMMYFUNCTION("IF(SUM(COUNTIF(artists!E:E, SPLIT(C7, "",""))) &gt; 0, ""OTHER"", 0)"),0)</f>
        <v>0</v>
      </c>
    </row>
    <row r="8" spans="1:11">
      <c r="A8" s="18">
        <v>7</v>
      </c>
      <c r="B8" s="18" t="s">
        <v>2308</v>
      </c>
      <c r="C8" s="18" t="s">
        <v>476</v>
      </c>
      <c r="D8" s="18">
        <v>83761</v>
      </c>
      <c r="E8" s="20" t="s">
        <v>2996</v>
      </c>
      <c r="I8" s="18">
        <f ca="1">IFERROR(__xludf.DUMMYFUNCTION("IF(SUM(COUNTIF(artists!A:A, SPLIT(C8, "",""))) &gt; 0, ""UA"", 0)"),0)</f>
        <v>0</v>
      </c>
      <c r="J8" s="18">
        <f ca="1">IFERROR(__xludf.DUMMYFUNCTION("IF(SUM(COUNTIF(artists!C:C, SPLIT(C8, "",""))) &gt; 0, ""RU"", 0)"),0)</f>
        <v>0</v>
      </c>
      <c r="K8" s="18" t="str">
        <f ca="1">IFERROR(__xludf.DUMMYFUNCTION("IF(SUM(COUNTIF(artists!E:E, SPLIT(C8, "",""))) &gt; 0, ""OTHER"", 0)"),"OTHER")</f>
        <v>OTHER</v>
      </c>
    </row>
    <row r="9" spans="1:11">
      <c r="A9" s="18">
        <v>8</v>
      </c>
      <c r="B9" s="18" t="s">
        <v>1157</v>
      </c>
      <c r="C9" s="18" t="s">
        <v>103</v>
      </c>
      <c r="D9" s="18">
        <v>79648</v>
      </c>
      <c r="E9" s="20" t="s">
        <v>2988</v>
      </c>
      <c r="I9" s="18">
        <f ca="1">IFERROR(__xludf.DUMMYFUNCTION("IF(SUM(COUNTIF(artists!A:A, SPLIT(C9, "",""))) &gt; 0, ""UA"", 0)"),0)</f>
        <v>0</v>
      </c>
      <c r="J9" s="18" t="str">
        <f ca="1">IFERROR(__xludf.DUMMYFUNCTION("IF(SUM(COUNTIF(artists!C:C, SPLIT(C9, "",""))) &gt; 0, ""RU"", 0)"),"RU")</f>
        <v>RU</v>
      </c>
      <c r="K9" s="18">
        <f ca="1">IFERROR(__xludf.DUMMYFUNCTION("IF(SUM(COUNTIF(artists!E:E, SPLIT(C9, "",""))) &gt; 0, ""OTHER"", 0)"),0)</f>
        <v>0</v>
      </c>
    </row>
    <row r="10" spans="1:11">
      <c r="A10" s="18">
        <v>9</v>
      </c>
      <c r="B10" s="18" t="s">
        <v>678</v>
      </c>
      <c r="C10" s="18" t="s">
        <v>99</v>
      </c>
      <c r="D10" s="18">
        <v>78757</v>
      </c>
      <c r="E10" s="20" t="s">
        <v>2989</v>
      </c>
      <c r="I10" s="18" t="str">
        <f ca="1">IFERROR(__xludf.DUMMYFUNCTION("IF(SUM(COUNTIF(artists!A:A, SPLIT(C10, "",""))) &gt; 0, ""UA"", 0)"),"UA")</f>
        <v>UA</v>
      </c>
      <c r="J10" s="18">
        <f ca="1">IFERROR(__xludf.DUMMYFUNCTION("IF(SUM(COUNTIF(artists!C:C, SPLIT(C10, "",""))) &gt; 0, ""RU"", 0)"),0)</f>
        <v>0</v>
      </c>
      <c r="K10" s="18">
        <f ca="1">IFERROR(__xludf.DUMMYFUNCTION("IF(SUM(COUNTIF(artists!E:E, SPLIT(C10, "",""))) &gt; 0, ""OTHER"", 0)"),0)</f>
        <v>0</v>
      </c>
    </row>
    <row r="11" spans="1:11">
      <c r="A11" s="18">
        <v>10</v>
      </c>
      <c r="B11" s="18" t="s">
        <v>2201</v>
      </c>
      <c r="C11" s="18" t="s">
        <v>100</v>
      </c>
      <c r="D11" s="18">
        <v>73817</v>
      </c>
      <c r="E11" s="20" t="s">
        <v>3000</v>
      </c>
      <c r="I11" s="18">
        <f ca="1">IFERROR(__xludf.DUMMYFUNCTION("IF(SUM(COUNTIF(artists!A:A, SPLIT(C11, "",""))) &gt; 0, ""UA"", 0)"),0)</f>
        <v>0</v>
      </c>
      <c r="J11" s="18" t="str">
        <f ca="1">IFERROR(__xludf.DUMMYFUNCTION("IF(SUM(COUNTIF(artists!C:C, SPLIT(C11, "",""))) &gt; 0, ""RU"", 0)"),"RU")</f>
        <v>RU</v>
      </c>
      <c r="K11" s="18">
        <f ca="1">IFERROR(__xludf.DUMMYFUNCTION("IF(SUM(COUNTIF(artists!E:E, SPLIT(C11, "",""))) &gt; 0, ""OTHER"", 0)"),0)</f>
        <v>0</v>
      </c>
    </row>
    <row r="12" spans="1:11">
      <c r="A12" s="18">
        <v>11</v>
      </c>
      <c r="B12" s="18" t="s">
        <v>1567</v>
      </c>
      <c r="C12" s="18" t="s">
        <v>118</v>
      </c>
      <c r="D12" s="18">
        <v>72567</v>
      </c>
      <c r="E12" s="20" t="s">
        <v>3001</v>
      </c>
      <c r="I12" s="18">
        <f ca="1">IFERROR(__xludf.DUMMYFUNCTION("IF(SUM(COUNTIF(artists!A:A, SPLIT(C12, "",""))) &gt; 0, ""UA"", 0)"),0)</f>
        <v>0</v>
      </c>
      <c r="J12" s="18" t="str">
        <f ca="1">IFERROR(__xludf.DUMMYFUNCTION("IF(SUM(COUNTIF(artists!C:C, SPLIT(C12, "",""))) &gt; 0, ""RU"", 0)"),"RU")</f>
        <v>RU</v>
      </c>
      <c r="K12" s="18">
        <f ca="1">IFERROR(__xludf.DUMMYFUNCTION("IF(SUM(COUNTIF(artists!E:E, SPLIT(C12, "",""))) &gt; 0, ""OTHER"", 0)"),0)</f>
        <v>0</v>
      </c>
    </row>
    <row r="13" spans="1:11">
      <c r="A13" s="18">
        <v>12</v>
      </c>
      <c r="B13" s="18" t="s">
        <v>924</v>
      </c>
      <c r="C13" s="18" t="s">
        <v>115</v>
      </c>
      <c r="D13" s="18">
        <v>72420</v>
      </c>
      <c r="E13" s="20" t="s">
        <v>2997</v>
      </c>
      <c r="I13" s="18">
        <f ca="1">IFERROR(__xludf.DUMMYFUNCTION("IF(SUM(COUNTIF(artists!A:A, SPLIT(C13, "",""))) &gt; 0, ""UA"", 0)"),0)</f>
        <v>0</v>
      </c>
      <c r="J13" s="18" t="str">
        <f ca="1">IFERROR(__xludf.DUMMYFUNCTION("IF(SUM(COUNTIF(artists!C:C, SPLIT(C13, "",""))) &gt; 0, ""RU"", 0)"),"RU")</f>
        <v>RU</v>
      </c>
      <c r="K13" s="18">
        <f ca="1">IFERROR(__xludf.DUMMYFUNCTION("IF(SUM(COUNTIF(artists!E:E, SPLIT(C13, "",""))) &gt; 0, ""OTHER"", 0)"),0)</f>
        <v>0</v>
      </c>
    </row>
    <row r="14" spans="1:11">
      <c r="A14" s="18">
        <v>13</v>
      </c>
      <c r="B14" s="18" t="s">
        <v>1055</v>
      </c>
      <c r="C14" s="18" t="s">
        <v>105</v>
      </c>
      <c r="D14" s="18">
        <v>72273</v>
      </c>
      <c r="E14" s="20" t="s">
        <v>2998</v>
      </c>
      <c r="I14" s="18" t="str">
        <f ca="1">IFERROR(__xludf.DUMMYFUNCTION("IF(SUM(COUNTIF(artists!A:A, SPLIT(C14, "",""))) &gt; 0, ""UA"", 0)"),"UA")</f>
        <v>UA</v>
      </c>
      <c r="J14" s="18">
        <f ca="1">IFERROR(__xludf.DUMMYFUNCTION("IF(SUM(COUNTIF(artists!C:C, SPLIT(C14, "",""))) &gt; 0, ""RU"", 0)"),0)</f>
        <v>0</v>
      </c>
      <c r="K14" s="18">
        <f ca="1">IFERROR(__xludf.DUMMYFUNCTION("IF(SUM(COUNTIF(artists!E:E, SPLIT(C14, "",""))) &gt; 0, ""OTHER"", 0)"),0)</f>
        <v>0</v>
      </c>
    </row>
    <row r="15" spans="1:11">
      <c r="A15" s="18">
        <v>14</v>
      </c>
      <c r="B15" s="18" t="s">
        <v>817</v>
      </c>
      <c r="C15" s="18" t="s">
        <v>109</v>
      </c>
      <c r="D15" s="18">
        <v>71944</v>
      </c>
      <c r="E15" s="20" t="s">
        <v>2992</v>
      </c>
      <c r="I15" s="18">
        <f ca="1">IFERROR(__xludf.DUMMYFUNCTION("IF(SUM(COUNTIF(artists!A:A, SPLIT(C15, "",""))) &gt; 0, ""UA"", 0)"),0)</f>
        <v>0</v>
      </c>
      <c r="J15" s="18" t="str">
        <f ca="1">IFERROR(__xludf.DUMMYFUNCTION("IF(SUM(COUNTIF(artists!C:C, SPLIT(C15, "",""))) &gt; 0, ""RU"", 0)"),"RU")</f>
        <v>RU</v>
      </c>
      <c r="K15" s="18">
        <f ca="1">IFERROR(__xludf.DUMMYFUNCTION("IF(SUM(COUNTIF(artists!E:E, SPLIT(C15, "",""))) &gt; 0, ""OTHER"", 0)"),0)</f>
        <v>0</v>
      </c>
    </row>
    <row r="16" spans="1:11">
      <c r="A16" s="18">
        <v>15</v>
      </c>
      <c r="B16" s="18" t="s">
        <v>1991</v>
      </c>
      <c r="C16" s="18" t="s">
        <v>100</v>
      </c>
      <c r="D16" s="18">
        <v>70785</v>
      </c>
      <c r="E16" s="20" t="s">
        <v>3002</v>
      </c>
      <c r="I16" s="18">
        <f ca="1">IFERROR(__xludf.DUMMYFUNCTION("IF(SUM(COUNTIF(artists!A:A, SPLIT(C16, "",""))) &gt; 0, ""UA"", 0)"),0)</f>
        <v>0</v>
      </c>
      <c r="J16" s="18" t="str">
        <f ca="1">IFERROR(__xludf.DUMMYFUNCTION("IF(SUM(COUNTIF(artists!C:C, SPLIT(C16, "",""))) &gt; 0, ""RU"", 0)"),"RU")</f>
        <v>RU</v>
      </c>
      <c r="K16" s="18">
        <f ca="1">IFERROR(__xludf.DUMMYFUNCTION("IF(SUM(COUNTIF(artists!E:E, SPLIT(C16, "",""))) &gt; 0, ""OTHER"", 0)"),0)</f>
        <v>0</v>
      </c>
    </row>
    <row r="17" spans="1:11">
      <c r="A17" s="18">
        <v>16</v>
      </c>
      <c r="B17" s="18" t="s">
        <v>2889</v>
      </c>
      <c r="C17" s="18" t="s">
        <v>147</v>
      </c>
      <c r="D17" s="18">
        <v>68872</v>
      </c>
      <c r="E17" s="20" t="s">
        <v>3035</v>
      </c>
      <c r="I17" s="18">
        <f ca="1">IFERROR(__xludf.DUMMYFUNCTION("IF(SUM(COUNTIF(artists!A:A, SPLIT(C17, "",""))) &gt; 0, ""UA"", 0)"),0)</f>
        <v>0</v>
      </c>
      <c r="J17" s="18" t="str">
        <f ca="1">IFERROR(__xludf.DUMMYFUNCTION("IF(SUM(COUNTIF(artists!C:C, SPLIT(C17, "",""))) &gt; 0, ""RU"", 0)"),"RU")</f>
        <v>RU</v>
      </c>
      <c r="K17" s="18">
        <f ca="1">IFERROR(__xludf.DUMMYFUNCTION("IF(SUM(COUNTIF(artists!E:E, SPLIT(C17, "",""))) &gt; 0, ""OTHER"", 0)"),0)</f>
        <v>0</v>
      </c>
    </row>
    <row r="18" spans="1:11">
      <c r="A18" s="18">
        <v>17</v>
      </c>
      <c r="B18" s="18" t="s">
        <v>755</v>
      </c>
      <c r="C18" s="18" t="s">
        <v>122</v>
      </c>
      <c r="D18" s="18">
        <v>63926</v>
      </c>
      <c r="E18" s="20" t="s">
        <v>3003</v>
      </c>
      <c r="I18" s="18">
        <f ca="1">IFERROR(__xludf.DUMMYFUNCTION("IF(SUM(COUNTIF(artists!A:A, SPLIT(C18, "",""))) &gt; 0, ""UA"", 0)"),0)</f>
        <v>0</v>
      </c>
      <c r="J18" s="18">
        <f ca="1">IFERROR(__xludf.DUMMYFUNCTION("IF(SUM(COUNTIF(artists!C:C, SPLIT(C18, "",""))) &gt; 0, ""RU"", 0)"),0)</f>
        <v>0</v>
      </c>
      <c r="K18" s="18" t="str">
        <f ca="1">IFERROR(__xludf.DUMMYFUNCTION("IF(SUM(COUNTIF(artists!E:E, SPLIT(C18, "",""))) &gt; 0, ""OTHER"", 0)"),"OTHER")</f>
        <v>OTHER</v>
      </c>
    </row>
    <row r="19" spans="1:11">
      <c r="A19" s="18">
        <v>18</v>
      </c>
      <c r="B19" s="18" t="s">
        <v>1120</v>
      </c>
      <c r="C19" s="18" t="s">
        <v>121</v>
      </c>
      <c r="D19" s="18">
        <v>62832</v>
      </c>
      <c r="E19" s="20" t="s">
        <v>3005</v>
      </c>
      <c r="I19" s="18">
        <f ca="1">IFERROR(__xludf.DUMMYFUNCTION("IF(SUM(COUNTIF(artists!A:A, SPLIT(C19, "",""))) &gt; 0, ""UA"", 0)"),0)</f>
        <v>0</v>
      </c>
      <c r="J19" s="18" t="str">
        <f ca="1">IFERROR(__xludf.DUMMYFUNCTION("IF(SUM(COUNTIF(artists!C:C, SPLIT(C19, "",""))) &gt; 0, ""RU"", 0)"),"RU")</f>
        <v>RU</v>
      </c>
      <c r="K19" s="18">
        <f ca="1">IFERROR(__xludf.DUMMYFUNCTION("IF(SUM(COUNTIF(artists!E:E, SPLIT(C19, "",""))) &gt; 0, ""OTHER"", 0)"),0)</f>
        <v>0</v>
      </c>
    </row>
    <row r="20" spans="1:11">
      <c r="A20" s="18">
        <v>19</v>
      </c>
      <c r="B20" s="18" t="s">
        <v>1391</v>
      </c>
      <c r="C20" s="18" t="s">
        <v>100</v>
      </c>
      <c r="D20" s="18">
        <v>62755</v>
      </c>
      <c r="E20" s="20" t="s">
        <v>3006</v>
      </c>
      <c r="I20" s="18">
        <f ca="1">IFERROR(__xludf.DUMMYFUNCTION("IF(SUM(COUNTIF(artists!A:A, SPLIT(C20, "",""))) &gt; 0, ""UA"", 0)"),0)</f>
        <v>0</v>
      </c>
      <c r="J20" s="18" t="str">
        <f ca="1">IFERROR(__xludf.DUMMYFUNCTION("IF(SUM(COUNTIF(artists!C:C, SPLIT(C20, "",""))) &gt; 0, ""RU"", 0)"),"RU")</f>
        <v>RU</v>
      </c>
      <c r="K20" s="18">
        <f ca="1">IFERROR(__xludf.DUMMYFUNCTION("IF(SUM(COUNTIF(artists!E:E, SPLIT(C20, "",""))) &gt; 0, ""OTHER"", 0)"),0)</f>
        <v>0</v>
      </c>
    </row>
    <row r="21" spans="1:11">
      <c r="A21" s="18">
        <v>20</v>
      </c>
      <c r="B21" s="18" t="s">
        <v>2084</v>
      </c>
      <c r="C21" s="18" t="s">
        <v>250</v>
      </c>
      <c r="D21" s="18">
        <v>60141</v>
      </c>
      <c r="E21" s="20" t="s">
        <v>3008</v>
      </c>
      <c r="I21" s="18">
        <f ca="1">IFERROR(__xludf.DUMMYFUNCTION("IF(SUM(COUNTIF(artists!A:A, SPLIT(C21, "",""))) &gt; 0, ""UA"", 0)"),0)</f>
        <v>0</v>
      </c>
      <c r="J21" s="18" t="str">
        <f ca="1">IFERROR(__xludf.DUMMYFUNCTION("IF(SUM(COUNTIF(artists!C:C, SPLIT(C21, "",""))) &gt; 0, ""RU"", 0)"),"RU")</f>
        <v>RU</v>
      </c>
      <c r="K21" s="18">
        <f ca="1">IFERROR(__xludf.DUMMYFUNCTION("IF(SUM(COUNTIF(artists!E:E, SPLIT(C21, "",""))) &gt; 0, ""OTHER"", 0)"),0)</f>
        <v>0</v>
      </c>
    </row>
    <row r="22" spans="1:11">
      <c r="A22" s="18">
        <v>21</v>
      </c>
      <c r="B22" s="18" t="s">
        <v>882</v>
      </c>
      <c r="C22" s="18" t="s">
        <v>124</v>
      </c>
      <c r="D22" s="18">
        <v>60119</v>
      </c>
      <c r="E22" s="20" t="s">
        <v>3010</v>
      </c>
      <c r="I22" s="18">
        <f ca="1">IFERROR(__xludf.DUMMYFUNCTION("IF(SUM(COUNTIF(artists!A:A, SPLIT(C22, "",""))) &gt; 0, ""UA"", 0)"),0)</f>
        <v>0</v>
      </c>
      <c r="J22" s="18" t="str">
        <f ca="1">IFERROR(__xludf.DUMMYFUNCTION("IF(SUM(COUNTIF(artists!C:C, SPLIT(C22, "",""))) &gt; 0, ""RU"", 0)"),"RU")</f>
        <v>RU</v>
      </c>
      <c r="K22" s="18">
        <f ca="1">IFERROR(__xludf.DUMMYFUNCTION("IF(SUM(COUNTIF(artists!E:E, SPLIT(C22, "",""))) &gt; 0, ""OTHER"", 0)"),0)</f>
        <v>0</v>
      </c>
    </row>
    <row r="23" spans="1:11">
      <c r="A23" s="18">
        <v>22</v>
      </c>
      <c r="B23" s="18" t="s">
        <v>1543</v>
      </c>
      <c r="C23" s="18" t="s">
        <v>109</v>
      </c>
      <c r="D23" s="18">
        <v>58917</v>
      </c>
      <c r="E23" s="20" t="s">
        <v>2999</v>
      </c>
      <c r="I23" s="18">
        <f ca="1">IFERROR(__xludf.DUMMYFUNCTION("IF(SUM(COUNTIF(artists!A:A, SPLIT(C23, "",""))) &gt; 0, ""UA"", 0)"),0)</f>
        <v>0</v>
      </c>
      <c r="J23" s="18" t="str">
        <f ca="1">IFERROR(__xludf.DUMMYFUNCTION("IF(SUM(COUNTIF(artists!C:C, SPLIT(C23, "",""))) &gt; 0, ""RU"", 0)"),"RU")</f>
        <v>RU</v>
      </c>
      <c r="K23" s="18">
        <f ca="1">IFERROR(__xludf.DUMMYFUNCTION("IF(SUM(COUNTIF(artists!E:E, SPLIT(C23, "",""))) &gt; 0, ""OTHER"", 0)"),0)</f>
        <v>0</v>
      </c>
    </row>
    <row r="24" spans="1:11">
      <c r="A24" s="18">
        <v>23</v>
      </c>
      <c r="B24" s="18" t="s">
        <v>1335</v>
      </c>
      <c r="C24" s="18" t="s">
        <v>155</v>
      </c>
      <c r="D24" s="18">
        <v>57868</v>
      </c>
      <c r="E24" s="20" t="s">
        <v>3007</v>
      </c>
      <c r="I24" s="18" t="str">
        <f ca="1">IFERROR(__xludf.DUMMYFUNCTION("IF(SUM(COUNTIF(artists!A:A, SPLIT(C24, "",""))) &gt; 0, ""UA"", 0)"),"UA")</f>
        <v>UA</v>
      </c>
      <c r="J24" s="18">
        <f ca="1">IFERROR(__xludf.DUMMYFUNCTION("IF(SUM(COUNTIF(artists!C:C, SPLIT(C24, "",""))) &gt; 0, ""RU"", 0)"),0)</f>
        <v>0</v>
      </c>
      <c r="K24" s="18">
        <f ca="1">IFERROR(__xludf.DUMMYFUNCTION("IF(SUM(COUNTIF(artists!E:E, SPLIT(C24, "",""))) &gt; 0, ""OTHER"", 0)"),0)</f>
        <v>0</v>
      </c>
    </row>
    <row r="25" spans="1:11">
      <c r="A25" s="18">
        <v>24</v>
      </c>
      <c r="B25" s="42" t="s">
        <v>2306</v>
      </c>
      <c r="C25" s="18" t="s">
        <v>100</v>
      </c>
      <c r="D25" s="18">
        <v>57487</v>
      </c>
      <c r="E25" s="20" t="s">
        <v>3009</v>
      </c>
      <c r="I25" s="18">
        <f ca="1">IFERROR(__xludf.DUMMYFUNCTION("IF(SUM(COUNTIF(artists!A:A, SPLIT(C25, "",""))) &gt; 0, ""UA"", 0)"),0)</f>
        <v>0</v>
      </c>
      <c r="J25" s="18" t="str">
        <f ca="1">IFERROR(__xludf.DUMMYFUNCTION("IF(SUM(COUNTIF(artists!C:C, SPLIT(C25, "",""))) &gt; 0, ""RU"", 0)"),"RU")</f>
        <v>RU</v>
      </c>
      <c r="K25" s="18">
        <f ca="1">IFERROR(__xludf.DUMMYFUNCTION("IF(SUM(COUNTIF(artists!E:E, SPLIT(C25, "",""))) &gt; 0, ""OTHER"", 0)"),0)</f>
        <v>0</v>
      </c>
    </row>
    <row r="26" spans="1:11">
      <c r="A26" s="18">
        <v>25</v>
      </c>
      <c r="B26" s="18" t="s">
        <v>1223</v>
      </c>
      <c r="C26" s="18" t="s">
        <v>127</v>
      </c>
      <c r="D26" s="18">
        <v>55493</v>
      </c>
      <c r="E26" s="20" t="s">
        <v>3011</v>
      </c>
      <c r="I26" s="18">
        <f ca="1">IFERROR(__xludf.DUMMYFUNCTION("IF(SUM(COUNTIF(artists!A:A, SPLIT(C26, "",""))) &gt; 0, ""UA"", 0)"),0)</f>
        <v>0</v>
      </c>
      <c r="J26" s="18" t="str">
        <f ca="1">IFERROR(__xludf.DUMMYFUNCTION("IF(SUM(COUNTIF(artists!C:C, SPLIT(C26, "",""))) &gt; 0, ""RU"", 0)"),"RU")</f>
        <v>RU</v>
      </c>
      <c r="K26" s="18">
        <f ca="1">IFERROR(__xludf.DUMMYFUNCTION("IF(SUM(COUNTIF(artists!E:E, SPLIT(C26, "",""))) &gt; 0, ""OTHER"", 0)"),0)</f>
        <v>0</v>
      </c>
    </row>
    <row r="27" spans="1:11">
      <c r="A27" s="18">
        <v>26</v>
      </c>
      <c r="B27" s="18" t="s">
        <v>1623</v>
      </c>
      <c r="C27" s="18" t="s">
        <v>133</v>
      </c>
      <c r="D27" s="18">
        <v>55436</v>
      </c>
      <c r="E27" s="20" t="s">
        <v>3015</v>
      </c>
      <c r="I27" s="18">
        <f ca="1">IFERROR(__xludf.DUMMYFUNCTION("IF(SUM(COUNTIF(artists!A:A, SPLIT(C27, "",""))) &gt; 0, ""UA"", 0)"),0)</f>
        <v>0</v>
      </c>
      <c r="J27" s="18" t="str">
        <f ca="1">IFERROR(__xludf.DUMMYFUNCTION("IF(SUM(COUNTIF(artists!C:C, SPLIT(C27, "",""))) &gt; 0, ""RU"", 0)"),"RU")</f>
        <v>RU</v>
      </c>
      <c r="K27" s="18">
        <f ca="1">IFERROR(__xludf.DUMMYFUNCTION("IF(SUM(COUNTIF(artists!E:E, SPLIT(C27, "",""))) &gt; 0, ""OTHER"", 0)"),0)</f>
        <v>0</v>
      </c>
    </row>
    <row r="28" spans="1:11">
      <c r="A28" s="18">
        <v>27</v>
      </c>
      <c r="B28" s="18" t="s">
        <v>833</v>
      </c>
      <c r="C28" s="18" t="s">
        <v>300</v>
      </c>
      <c r="D28" s="18">
        <v>53159</v>
      </c>
      <c r="E28" s="20" t="s">
        <v>3013</v>
      </c>
      <c r="I28" s="18">
        <f ca="1">IFERROR(__xludf.DUMMYFUNCTION("IF(SUM(COUNTIF(artists!A:A, SPLIT(C28, "",""))) &gt; 0, ""UA"", 0)"),0)</f>
        <v>0</v>
      </c>
      <c r="J28" s="18" t="str">
        <f ca="1">IFERROR(__xludf.DUMMYFUNCTION("IF(SUM(COUNTIF(artists!C:C, SPLIT(C28, "",""))) &gt; 0, ""RU"", 0)"),"RU")</f>
        <v>RU</v>
      </c>
      <c r="K28" s="18">
        <f ca="1">IFERROR(__xludf.DUMMYFUNCTION("IF(SUM(COUNTIF(artists!E:E, SPLIT(C28, "",""))) &gt; 0, ""OTHER"", 0)"),0)</f>
        <v>0</v>
      </c>
    </row>
    <row r="29" spans="1:11">
      <c r="A29" s="18">
        <v>28</v>
      </c>
      <c r="B29" s="18" t="s">
        <v>2072</v>
      </c>
      <c r="C29" s="18" t="s">
        <v>111</v>
      </c>
      <c r="D29" s="18">
        <v>52424</v>
      </c>
      <c r="E29" s="20" t="s">
        <v>3019</v>
      </c>
      <c r="I29" s="18" t="str">
        <f ca="1">IFERROR(__xludf.DUMMYFUNCTION("IF(SUM(COUNTIF(artists!A:A, SPLIT(C29, "",""))) &gt; 0, ""UA"", 0)"),"UA")</f>
        <v>UA</v>
      </c>
      <c r="J29" s="18">
        <f ca="1">IFERROR(__xludf.DUMMYFUNCTION("IF(SUM(COUNTIF(artists!C:C, SPLIT(C29, "",""))) &gt; 0, ""RU"", 0)"),0)</f>
        <v>0</v>
      </c>
      <c r="K29" s="18">
        <f ca="1">IFERROR(__xludf.DUMMYFUNCTION("IF(SUM(COUNTIF(artists!E:E, SPLIT(C29, "",""))) &gt; 0, ""OTHER"", 0)"),0)</f>
        <v>0</v>
      </c>
    </row>
    <row r="30" spans="1:11">
      <c r="A30" s="18">
        <v>29</v>
      </c>
      <c r="B30" s="18" t="s">
        <v>1022</v>
      </c>
      <c r="C30" s="18" t="s">
        <v>133</v>
      </c>
      <c r="D30" s="18">
        <v>52395</v>
      </c>
      <c r="E30" s="20" t="s">
        <v>3017</v>
      </c>
      <c r="I30" s="18">
        <f ca="1">IFERROR(__xludf.DUMMYFUNCTION("IF(SUM(COUNTIF(artists!A:A, SPLIT(C30, "",""))) &gt; 0, ""UA"", 0)"),0)</f>
        <v>0</v>
      </c>
      <c r="J30" s="18" t="str">
        <f ca="1">IFERROR(__xludf.DUMMYFUNCTION("IF(SUM(COUNTIF(artists!C:C, SPLIT(C30, "",""))) &gt; 0, ""RU"", 0)"),"RU")</f>
        <v>RU</v>
      </c>
      <c r="K30" s="18">
        <f ca="1">IFERROR(__xludf.DUMMYFUNCTION("IF(SUM(COUNTIF(artists!E:E, SPLIT(C30, "",""))) &gt; 0, ""OTHER"", 0)"),0)</f>
        <v>0</v>
      </c>
    </row>
    <row r="31" spans="1:11">
      <c r="A31" s="18">
        <v>30</v>
      </c>
      <c r="B31" s="18" t="s">
        <v>892</v>
      </c>
      <c r="C31" s="18" t="s">
        <v>99</v>
      </c>
      <c r="D31" s="18">
        <v>52088</v>
      </c>
      <c r="E31" s="20" t="s">
        <v>3014</v>
      </c>
      <c r="I31" s="18" t="str">
        <f ca="1">IFERROR(__xludf.DUMMYFUNCTION("IF(SUM(COUNTIF(artists!A:A, SPLIT(C31, "",""))) &gt; 0, ""UA"", 0)"),"UA")</f>
        <v>UA</v>
      </c>
      <c r="J31" s="18">
        <f ca="1">IFERROR(__xludf.DUMMYFUNCTION("IF(SUM(COUNTIF(artists!C:C, SPLIT(C31, "",""))) &gt; 0, ""RU"", 0)"),0)</f>
        <v>0</v>
      </c>
      <c r="K31" s="18">
        <f ca="1">IFERROR(__xludf.DUMMYFUNCTION("IF(SUM(COUNTIF(artists!E:E, SPLIT(C31, "",""))) &gt; 0, ""OTHER"", 0)"),0)</f>
        <v>0</v>
      </c>
    </row>
    <row r="32" spans="1:11">
      <c r="A32" s="18">
        <v>31</v>
      </c>
      <c r="B32" s="18" t="s">
        <v>886</v>
      </c>
      <c r="C32" s="18" t="s">
        <v>133</v>
      </c>
      <c r="D32" s="18">
        <v>50741</v>
      </c>
      <c r="E32" s="20" t="s">
        <v>3021</v>
      </c>
      <c r="I32" s="18">
        <f ca="1">IFERROR(__xludf.DUMMYFUNCTION("IF(SUM(COUNTIF(artists!A:A, SPLIT(C32, "",""))) &gt; 0, ""UA"", 0)"),0)</f>
        <v>0</v>
      </c>
      <c r="J32" s="18" t="str">
        <f ca="1">IFERROR(__xludf.DUMMYFUNCTION("IF(SUM(COUNTIF(artists!C:C, SPLIT(C32, "",""))) &gt; 0, ""RU"", 0)"),"RU")</f>
        <v>RU</v>
      </c>
      <c r="K32" s="18">
        <f ca="1">IFERROR(__xludf.DUMMYFUNCTION("IF(SUM(COUNTIF(artists!E:E, SPLIT(C32, "",""))) &gt; 0, ""OTHER"", 0)"),0)</f>
        <v>0</v>
      </c>
    </row>
    <row r="33" spans="1:11">
      <c r="A33" s="18">
        <v>32</v>
      </c>
      <c r="B33" s="18" t="s">
        <v>814</v>
      </c>
      <c r="C33" s="18" t="s">
        <v>108</v>
      </c>
      <c r="D33" s="18">
        <v>50083</v>
      </c>
      <c r="E33" s="20" t="s">
        <v>3018</v>
      </c>
      <c r="I33" s="18" t="str">
        <f ca="1">IFERROR(__xludf.DUMMYFUNCTION("IF(SUM(COUNTIF(artists!A:A, SPLIT(C33, "",""))) &gt; 0, ""UA"", 0)"),"UA")</f>
        <v>UA</v>
      </c>
      <c r="J33" s="18">
        <f ca="1">IFERROR(__xludf.DUMMYFUNCTION("IF(SUM(COUNTIF(artists!C:C, SPLIT(C33, "",""))) &gt; 0, ""RU"", 0)"),0)</f>
        <v>0</v>
      </c>
      <c r="K33" s="18">
        <f ca="1">IFERROR(__xludf.DUMMYFUNCTION("IF(SUM(COUNTIF(artists!E:E, SPLIT(C33, "",""))) &gt; 0, ""OTHER"", 0)"),0)</f>
        <v>0</v>
      </c>
    </row>
    <row r="34" spans="1:11">
      <c r="A34" s="18">
        <v>33</v>
      </c>
      <c r="B34" s="18" t="s">
        <v>1365</v>
      </c>
      <c r="C34" s="18" t="s">
        <v>168</v>
      </c>
      <c r="D34" s="18">
        <v>48361</v>
      </c>
      <c r="E34" s="20" t="s">
        <v>3020</v>
      </c>
      <c r="I34" s="18">
        <f ca="1">IFERROR(__xludf.DUMMYFUNCTION("IF(SUM(COUNTIF(artists!A:A, SPLIT(C34, "",""))) &gt; 0, ""UA"", 0)"),0)</f>
        <v>0</v>
      </c>
      <c r="J34" s="18">
        <f ca="1">IFERROR(__xludf.DUMMYFUNCTION("IF(SUM(COUNTIF(artists!C:C, SPLIT(C34, "",""))) &gt; 0, ""RU"", 0)"),0)</f>
        <v>0</v>
      </c>
      <c r="K34" s="18" t="str">
        <f ca="1">IFERROR(__xludf.DUMMYFUNCTION("IF(SUM(COUNTIF(artists!E:E, SPLIT(C34, "",""))) &gt; 0, ""OTHER"", 0)"),"OTHER")</f>
        <v>OTHER</v>
      </c>
    </row>
    <row r="35" spans="1:11">
      <c r="A35" s="18">
        <v>34</v>
      </c>
      <c r="B35" s="18" t="s">
        <v>1279</v>
      </c>
      <c r="C35" s="18" t="s">
        <v>107</v>
      </c>
      <c r="D35" s="18">
        <v>45383</v>
      </c>
      <c r="E35" s="20" t="s">
        <v>3023</v>
      </c>
      <c r="I35" s="18">
        <f ca="1">IFERROR(__xludf.DUMMYFUNCTION("IF(SUM(COUNTIF(artists!A:A, SPLIT(C35, "",""))) &gt; 0, ""UA"", 0)"),0)</f>
        <v>0</v>
      </c>
      <c r="J35" s="18">
        <f ca="1">IFERROR(__xludf.DUMMYFUNCTION("IF(SUM(COUNTIF(artists!C:C, SPLIT(C35, "",""))) &gt; 0, ""RU"", 0)"),0)</f>
        <v>0</v>
      </c>
      <c r="K35" s="18" t="str">
        <f ca="1">IFERROR(__xludf.DUMMYFUNCTION("IF(SUM(COUNTIF(artists!E:E, SPLIT(C35, "",""))) &gt; 0, ""OTHER"", 0)"),"OTHER")</f>
        <v>OTHER</v>
      </c>
    </row>
    <row r="36" spans="1:11">
      <c r="A36" s="18">
        <v>35</v>
      </c>
      <c r="B36" s="18" t="s">
        <v>2031</v>
      </c>
      <c r="C36" s="18" t="s">
        <v>130</v>
      </c>
      <c r="D36" s="18">
        <v>44621</v>
      </c>
      <c r="E36" s="20" t="s">
        <v>3012</v>
      </c>
      <c r="I36" s="18">
        <f ca="1">IFERROR(__xludf.DUMMYFUNCTION("IF(SUM(COUNTIF(artists!A:A, SPLIT(C36, "",""))) &gt; 0, ""UA"", 0)"),0)</f>
        <v>0</v>
      </c>
      <c r="J36" s="18" t="str">
        <f ca="1">IFERROR(__xludf.DUMMYFUNCTION("IF(SUM(COUNTIF(artists!C:C, SPLIT(C36, "",""))) &gt; 0, ""RU"", 0)"),"RU")</f>
        <v>RU</v>
      </c>
      <c r="K36" s="18">
        <f ca="1">IFERROR(__xludf.DUMMYFUNCTION("IF(SUM(COUNTIF(artists!E:E, SPLIT(C36, "",""))) &gt; 0, ""OTHER"", 0)"),0)</f>
        <v>0</v>
      </c>
    </row>
    <row r="37" spans="1:11">
      <c r="A37" s="18">
        <v>36</v>
      </c>
      <c r="B37" s="18" t="s">
        <v>2511</v>
      </c>
      <c r="C37" s="18" t="s">
        <v>158</v>
      </c>
      <c r="D37" s="18">
        <v>44510</v>
      </c>
      <c r="E37" s="20" t="s">
        <v>3029</v>
      </c>
      <c r="I37" s="18" t="str">
        <f ca="1">IFERROR(__xludf.DUMMYFUNCTION("IF(SUM(COUNTIF(artists!A:A, SPLIT(C37, "",""))) &gt; 0, ""UA"", 0)"),"UA")</f>
        <v>UA</v>
      </c>
      <c r="J37" s="18">
        <f ca="1">IFERROR(__xludf.DUMMYFUNCTION("IF(SUM(COUNTIF(artists!C:C, SPLIT(C37, "",""))) &gt; 0, ""RU"", 0)"),0)</f>
        <v>0</v>
      </c>
      <c r="K37" s="18">
        <f ca="1">IFERROR(__xludf.DUMMYFUNCTION("IF(SUM(COUNTIF(artists!E:E, SPLIT(C37, "",""))) &gt; 0, ""OTHER"", 0)"),0)</f>
        <v>0</v>
      </c>
    </row>
    <row r="38" spans="1:11">
      <c r="A38" s="18">
        <v>37</v>
      </c>
      <c r="B38" s="18" t="s">
        <v>767</v>
      </c>
      <c r="C38" s="18" t="s">
        <v>136</v>
      </c>
      <c r="D38" s="18">
        <v>43558</v>
      </c>
      <c r="E38" s="20" t="s">
        <v>3026</v>
      </c>
      <c r="I38" s="18">
        <f ca="1">IFERROR(__xludf.DUMMYFUNCTION("IF(SUM(COUNTIF(artists!A:A, SPLIT(C38, "",""))) &gt; 0, ""UA"", 0)"),0)</f>
        <v>0</v>
      </c>
      <c r="J38" s="18" t="str">
        <f ca="1">IFERROR(__xludf.DUMMYFUNCTION("IF(SUM(COUNTIF(artists!C:C, SPLIT(C38, "",""))) &gt; 0, ""RU"", 0)"),"RU")</f>
        <v>RU</v>
      </c>
      <c r="K38" s="18">
        <f ca="1">IFERROR(__xludf.DUMMYFUNCTION("IF(SUM(COUNTIF(artists!E:E, SPLIT(C38, "",""))) &gt; 0, ""OTHER"", 0)"),0)</f>
        <v>0</v>
      </c>
    </row>
    <row r="39" spans="1:11">
      <c r="A39" s="18">
        <v>38</v>
      </c>
      <c r="B39" s="18" t="s">
        <v>2581</v>
      </c>
      <c r="C39" s="18" t="s">
        <v>153</v>
      </c>
      <c r="D39" s="18">
        <v>42498</v>
      </c>
      <c r="E39" s="20" t="s">
        <v>3038</v>
      </c>
      <c r="I39" s="18">
        <f ca="1">IFERROR(__xludf.DUMMYFUNCTION("IF(SUM(COUNTIF(artists!A:A, SPLIT(C39, "",""))) &gt; 0, ""UA"", 0)"),0)</f>
        <v>0</v>
      </c>
      <c r="J39" s="18" t="str">
        <f ca="1">IFERROR(__xludf.DUMMYFUNCTION("IF(SUM(COUNTIF(artists!C:C, SPLIT(C39, "",""))) &gt; 0, ""RU"", 0)"),"RU")</f>
        <v>RU</v>
      </c>
      <c r="K39" s="18">
        <f ca="1">IFERROR(__xludf.DUMMYFUNCTION("IF(SUM(COUNTIF(artists!E:E, SPLIT(C39, "",""))) &gt; 0, ""OTHER"", 0)"),0)</f>
        <v>0</v>
      </c>
    </row>
    <row r="40" spans="1:11">
      <c r="A40" s="18">
        <v>39</v>
      </c>
      <c r="B40" s="18" t="s">
        <v>2104</v>
      </c>
      <c r="C40" s="18" t="s">
        <v>166</v>
      </c>
      <c r="D40" s="18">
        <v>42094</v>
      </c>
      <c r="E40" s="20" t="s">
        <v>3004</v>
      </c>
      <c r="I40" s="18" t="str">
        <f ca="1">IFERROR(__xludf.DUMMYFUNCTION("IF(SUM(COUNTIF(artists!A:A, SPLIT(C40, "",""))) &gt; 0, ""UA"", 0)"),"UA")</f>
        <v>UA</v>
      </c>
      <c r="J40" s="18">
        <f ca="1">IFERROR(__xludf.DUMMYFUNCTION("IF(SUM(COUNTIF(artists!C:C, SPLIT(C40, "",""))) &gt; 0, ""RU"", 0)"),0)</f>
        <v>0</v>
      </c>
      <c r="K40" s="18">
        <f ca="1">IFERROR(__xludf.DUMMYFUNCTION("IF(SUM(COUNTIF(artists!E:E, SPLIT(C40, "",""))) &gt; 0, ""OTHER"", 0)"),0)</f>
        <v>0</v>
      </c>
    </row>
    <row r="41" spans="1:11">
      <c r="A41" s="18">
        <v>40</v>
      </c>
      <c r="B41" s="18" t="s">
        <v>1852</v>
      </c>
      <c r="C41" s="18" t="s">
        <v>139</v>
      </c>
      <c r="D41" s="18">
        <v>42094</v>
      </c>
      <c r="E41" s="20" t="s">
        <v>3027</v>
      </c>
      <c r="I41" s="18">
        <f ca="1">IFERROR(__xludf.DUMMYFUNCTION("IF(SUM(COUNTIF(artists!A:A, SPLIT(C41, "",""))) &gt; 0, ""UA"", 0)"),0)</f>
        <v>0</v>
      </c>
      <c r="J41" s="18" t="str">
        <f ca="1">IFERROR(__xludf.DUMMYFUNCTION("IF(SUM(COUNTIF(artists!C:C, SPLIT(C41, "",""))) &gt; 0, ""RU"", 0)"),"RU")</f>
        <v>RU</v>
      </c>
      <c r="K41" s="18">
        <f ca="1">IFERROR(__xludf.DUMMYFUNCTION("IF(SUM(COUNTIF(artists!E:E, SPLIT(C41, "",""))) &gt; 0, ""OTHER"", 0)"),0)</f>
        <v>0</v>
      </c>
    </row>
    <row r="42" spans="1:11">
      <c r="A42" s="18">
        <v>41</v>
      </c>
      <c r="B42" s="18" t="s">
        <v>689</v>
      </c>
      <c r="C42" s="18" t="s">
        <v>119</v>
      </c>
      <c r="D42" s="18">
        <v>41093</v>
      </c>
      <c r="E42" s="20" t="s">
        <v>3024</v>
      </c>
      <c r="I42" s="18">
        <f ca="1">IFERROR(__xludf.DUMMYFUNCTION("IF(SUM(COUNTIF(artists!A:A, SPLIT(C42, "",""))) &gt; 0, ""UA"", 0)"),0)</f>
        <v>0</v>
      </c>
      <c r="J42" s="18">
        <f ca="1">IFERROR(__xludf.DUMMYFUNCTION("IF(SUM(COUNTIF(artists!C:C, SPLIT(C42, "",""))) &gt; 0, ""RU"", 0)"),0)</f>
        <v>0</v>
      </c>
      <c r="K42" s="18" t="str">
        <f ca="1">IFERROR(__xludf.DUMMYFUNCTION("IF(SUM(COUNTIF(artists!E:E, SPLIT(C42, "",""))) &gt; 0, ""OTHER"", 0)"),"OTHER")</f>
        <v>OTHER</v>
      </c>
    </row>
    <row r="43" spans="1:11">
      <c r="A43" s="18">
        <v>42</v>
      </c>
      <c r="B43" s="18" t="s">
        <v>2616</v>
      </c>
      <c r="C43" s="18" t="s">
        <v>167</v>
      </c>
      <c r="D43" s="18">
        <v>39927</v>
      </c>
      <c r="E43" s="20" t="s">
        <v>3045</v>
      </c>
      <c r="I43" s="18">
        <f ca="1">IFERROR(__xludf.DUMMYFUNCTION("IF(SUM(COUNTIF(artists!A:A, SPLIT(C43, "",""))) &gt; 0, ""UA"", 0)"),0)</f>
        <v>0</v>
      </c>
      <c r="J43" s="18" t="str">
        <f ca="1">IFERROR(__xludf.DUMMYFUNCTION("IF(SUM(COUNTIF(artists!C:C, SPLIT(C43, "",""))) &gt; 0, ""RU"", 0)"),"RU")</f>
        <v>RU</v>
      </c>
      <c r="K43" s="18">
        <f ca="1">IFERROR(__xludf.DUMMYFUNCTION("IF(SUM(COUNTIF(artists!E:E, SPLIT(C43, "",""))) &gt; 0, ""OTHER"", 0)"),0)</f>
        <v>0</v>
      </c>
    </row>
    <row r="44" spans="1:11">
      <c r="A44" s="18">
        <v>43</v>
      </c>
      <c r="B44" s="18" t="s">
        <v>1251</v>
      </c>
      <c r="C44" s="18" t="s">
        <v>258</v>
      </c>
      <c r="D44" s="18">
        <v>39896</v>
      </c>
      <c r="E44" s="20" t="s">
        <v>3032</v>
      </c>
      <c r="I44" s="18">
        <f ca="1">IFERROR(__xludf.DUMMYFUNCTION("IF(SUM(COUNTIF(artists!A:A, SPLIT(C44, "",""))) &gt; 0, ""UA"", 0)"),0)</f>
        <v>0</v>
      </c>
      <c r="J44" s="18" t="str">
        <f ca="1">IFERROR(__xludf.DUMMYFUNCTION("IF(SUM(COUNTIF(artists!C:C, SPLIT(C44, "",""))) &gt; 0, ""RU"", 0)"),"RU")</f>
        <v>RU</v>
      </c>
      <c r="K44" s="18">
        <f ca="1">IFERROR(__xludf.DUMMYFUNCTION("IF(SUM(COUNTIF(artists!E:E, SPLIT(C44, "",""))) &gt; 0, ""OTHER"", 0)"),0)</f>
        <v>0</v>
      </c>
    </row>
    <row r="45" spans="1:11">
      <c r="A45" s="18">
        <v>44</v>
      </c>
      <c r="B45" s="18" t="s">
        <v>1256</v>
      </c>
      <c r="C45" s="18" t="s">
        <v>126</v>
      </c>
      <c r="D45" s="18">
        <v>39576</v>
      </c>
      <c r="E45" s="20" t="s">
        <v>3025</v>
      </c>
      <c r="I45" s="18" t="str">
        <f ca="1">IFERROR(__xludf.DUMMYFUNCTION("IF(SUM(COUNTIF(artists!A:A, SPLIT(C45, "",""))) &gt; 0, ""UA"", 0)"),"UA")</f>
        <v>UA</v>
      </c>
      <c r="J45" s="18">
        <f ca="1">IFERROR(__xludf.DUMMYFUNCTION("IF(SUM(COUNTIF(artists!C:C, SPLIT(C45, "",""))) &gt; 0, ""RU"", 0)"),0)</f>
        <v>0</v>
      </c>
      <c r="K45" s="18">
        <f ca="1">IFERROR(__xludf.DUMMYFUNCTION("IF(SUM(COUNTIF(artists!E:E, SPLIT(C45, "",""))) &gt; 0, ""OTHER"", 0)"),0)</f>
        <v>0</v>
      </c>
    </row>
    <row r="46" spans="1:11">
      <c r="A46" s="18">
        <v>45</v>
      </c>
      <c r="B46" s="18" t="s">
        <v>2318</v>
      </c>
      <c r="C46" s="18" t="s">
        <v>162</v>
      </c>
      <c r="D46" s="18">
        <v>39482</v>
      </c>
      <c r="E46" s="20" t="s">
        <v>3043</v>
      </c>
      <c r="I46" s="18">
        <f ca="1">IFERROR(__xludf.DUMMYFUNCTION("IF(SUM(COUNTIF(artists!A:A, SPLIT(C46, "",""))) &gt; 0, ""UA"", 0)"),0)</f>
        <v>0</v>
      </c>
      <c r="J46" s="18" t="str">
        <f ca="1">IFERROR(__xludf.DUMMYFUNCTION("IF(SUM(COUNTIF(artists!C:C, SPLIT(C46, "",""))) &gt; 0, ""RU"", 0)"),"RU")</f>
        <v>RU</v>
      </c>
      <c r="K46" s="18">
        <f ca="1">IFERROR(__xludf.DUMMYFUNCTION("IF(SUM(COUNTIF(artists!E:E, SPLIT(C46, "",""))) &gt; 0, ""OTHER"", 0)"),0)</f>
        <v>0</v>
      </c>
    </row>
    <row r="47" spans="1:11">
      <c r="A47" s="18">
        <v>46</v>
      </c>
      <c r="B47" s="18" t="s">
        <v>2191</v>
      </c>
      <c r="C47" s="18" t="s">
        <v>133</v>
      </c>
      <c r="D47" s="18">
        <v>39421</v>
      </c>
      <c r="E47" s="20" t="s">
        <v>3048</v>
      </c>
      <c r="I47" s="18">
        <f ca="1">IFERROR(__xludf.DUMMYFUNCTION("IF(SUM(COUNTIF(artists!A:A, SPLIT(C47, "",""))) &gt; 0, ""UA"", 0)"),0)</f>
        <v>0</v>
      </c>
      <c r="J47" s="18" t="str">
        <f ca="1">IFERROR(__xludf.DUMMYFUNCTION("IF(SUM(COUNTIF(artists!C:C, SPLIT(C47, "",""))) &gt; 0, ""RU"", 0)"),"RU")</f>
        <v>RU</v>
      </c>
      <c r="K47" s="18">
        <f ca="1">IFERROR(__xludf.DUMMYFUNCTION("IF(SUM(COUNTIF(artists!E:E, SPLIT(C47, "",""))) &gt; 0, ""OTHER"", 0)"),0)</f>
        <v>0</v>
      </c>
    </row>
    <row r="48" spans="1:11">
      <c r="A48" s="18">
        <v>47</v>
      </c>
      <c r="B48" s="18" t="s">
        <v>2618</v>
      </c>
      <c r="C48" s="18" t="s">
        <v>109</v>
      </c>
      <c r="D48" s="18">
        <v>39369</v>
      </c>
      <c r="E48" s="20" t="s">
        <v>3016</v>
      </c>
      <c r="I48" s="18">
        <f ca="1">IFERROR(__xludf.DUMMYFUNCTION("IF(SUM(COUNTIF(artists!A:A, SPLIT(C48, "",""))) &gt; 0, ""UA"", 0)"),0)</f>
        <v>0</v>
      </c>
      <c r="J48" s="18" t="str">
        <f ca="1">IFERROR(__xludf.DUMMYFUNCTION("IF(SUM(COUNTIF(artists!C:C, SPLIT(C48, "",""))) &gt; 0, ""RU"", 0)"),"RU")</f>
        <v>RU</v>
      </c>
      <c r="K48" s="18">
        <f ca="1">IFERROR(__xludf.DUMMYFUNCTION("IF(SUM(COUNTIF(artists!E:E, SPLIT(C48, "",""))) &gt; 0, ""OTHER"", 0)"),0)</f>
        <v>0</v>
      </c>
    </row>
    <row r="49" spans="1:11">
      <c r="A49" s="18">
        <v>48</v>
      </c>
      <c r="B49" s="18" t="s">
        <v>2264</v>
      </c>
      <c r="C49" s="18" t="s">
        <v>150</v>
      </c>
      <c r="D49" s="18">
        <v>39093</v>
      </c>
      <c r="E49" s="20" t="s">
        <v>3037</v>
      </c>
      <c r="I49" s="18">
        <f ca="1">IFERROR(__xludf.DUMMYFUNCTION("IF(SUM(COUNTIF(artists!A:A, SPLIT(C49, "",""))) &gt; 0, ""UA"", 0)"),0)</f>
        <v>0</v>
      </c>
      <c r="J49" s="18" t="str">
        <f ca="1">IFERROR(__xludf.DUMMYFUNCTION("IF(SUM(COUNTIF(artists!C:C, SPLIT(C49, "",""))) &gt; 0, ""RU"", 0)"),"RU")</f>
        <v>RU</v>
      </c>
      <c r="K49" s="18">
        <f ca="1">IFERROR(__xludf.DUMMYFUNCTION("IF(SUM(COUNTIF(artists!E:E, SPLIT(C49, "",""))) &gt; 0, ""OTHER"", 0)"),0)</f>
        <v>0</v>
      </c>
    </row>
    <row r="50" spans="1:11">
      <c r="A50" s="18">
        <v>49</v>
      </c>
      <c r="B50" s="18" t="s">
        <v>1343</v>
      </c>
      <c r="C50" s="18" t="s">
        <v>99</v>
      </c>
      <c r="D50" s="18">
        <v>38779</v>
      </c>
      <c r="E50" s="20" t="s">
        <v>3028</v>
      </c>
      <c r="I50" s="18" t="str">
        <f ca="1">IFERROR(__xludf.DUMMYFUNCTION("IF(SUM(COUNTIF(artists!A:A, SPLIT(C50, "",""))) &gt; 0, ""UA"", 0)"),"UA")</f>
        <v>UA</v>
      </c>
      <c r="J50" s="18">
        <f ca="1">IFERROR(__xludf.DUMMYFUNCTION("IF(SUM(COUNTIF(artists!C:C, SPLIT(C50, "",""))) &gt; 0, ""RU"", 0)"),0)</f>
        <v>0</v>
      </c>
      <c r="K50" s="18">
        <f ca="1">IFERROR(__xludf.DUMMYFUNCTION("IF(SUM(COUNTIF(artists!E:E, SPLIT(C50, "",""))) &gt; 0, ""OTHER"", 0)"),0)</f>
        <v>0</v>
      </c>
    </row>
    <row r="51" spans="1:11">
      <c r="A51" s="18">
        <v>50</v>
      </c>
      <c r="B51" s="18" t="s">
        <v>1032</v>
      </c>
      <c r="C51" s="18" t="s">
        <v>145</v>
      </c>
      <c r="D51" s="18">
        <v>38314</v>
      </c>
      <c r="E51" s="20" t="s">
        <v>3033</v>
      </c>
      <c r="I51" s="18">
        <f ca="1">IFERROR(__xludf.DUMMYFUNCTION("IF(SUM(COUNTIF(artists!A:A, SPLIT(C51, "",""))) &gt; 0, ""UA"", 0)"),0)</f>
        <v>0</v>
      </c>
      <c r="J51" s="18" t="str">
        <f ca="1">IFERROR(__xludf.DUMMYFUNCTION("IF(SUM(COUNTIF(artists!C:C, SPLIT(C51, "",""))) &gt; 0, ""RU"", 0)"),"RU")</f>
        <v>RU</v>
      </c>
      <c r="K51" s="18">
        <f ca="1">IFERROR(__xludf.DUMMYFUNCTION("IF(SUM(COUNTIF(artists!E:E, SPLIT(C51, "",""))) &gt; 0, ""OTHER"", 0)"),0)</f>
        <v>0</v>
      </c>
    </row>
    <row r="52" spans="1:11">
      <c r="A52" s="18">
        <v>51</v>
      </c>
      <c r="B52" s="18" t="s">
        <v>1866</v>
      </c>
      <c r="C52" s="18" t="s">
        <v>183</v>
      </c>
      <c r="D52" s="18">
        <v>38266</v>
      </c>
      <c r="E52" s="20" t="s">
        <v>3031</v>
      </c>
      <c r="I52" s="18">
        <f ca="1">IFERROR(__xludf.DUMMYFUNCTION("IF(SUM(COUNTIF(artists!A:A, SPLIT(C52, "",""))) &gt; 0, ""UA"", 0)"),0)</f>
        <v>0</v>
      </c>
      <c r="J52" s="18">
        <f ca="1">IFERROR(__xludf.DUMMYFUNCTION("IF(SUM(COUNTIF(artists!C:C, SPLIT(C52, "",""))) &gt; 0, ""RU"", 0)"),0)</f>
        <v>0</v>
      </c>
      <c r="K52" s="18" t="str">
        <f ca="1">IFERROR(__xludf.DUMMYFUNCTION("IF(SUM(COUNTIF(artists!E:E, SPLIT(C52, "",""))) &gt; 0, ""OTHER"", 0)"),"OTHER")</f>
        <v>OTHER</v>
      </c>
    </row>
    <row r="53" spans="1:11">
      <c r="A53" s="18">
        <v>52</v>
      </c>
      <c r="B53" s="18" t="s">
        <v>1146</v>
      </c>
      <c r="C53" s="18" t="s">
        <v>109</v>
      </c>
      <c r="D53" s="18">
        <v>38079</v>
      </c>
      <c r="E53" s="20" t="s">
        <v>3022</v>
      </c>
      <c r="I53" s="18">
        <f ca="1">IFERROR(__xludf.DUMMYFUNCTION("IF(SUM(COUNTIF(artists!A:A, SPLIT(C53, "",""))) &gt; 0, ""UA"", 0)"),0)</f>
        <v>0</v>
      </c>
      <c r="J53" s="18" t="str">
        <f ca="1">IFERROR(__xludf.DUMMYFUNCTION("IF(SUM(COUNTIF(artists!C:C, SPLIT(C53, "",""))) &gt; 0, ""RU"", 0)"),"RU")</f>
        <v>RU</v>
      </c>
      <c r="K53" s="18">
        <f ca="1">IFERROR(__xludf.DUMMYFUNCTION("IF(SUM(COUNTIF(artists!E:E, SPLIT(C53, "",""))) &gt; 0, ""OTHER"", 0)"),0)</f>
        <v>0</v>
      </c>
    </row>
    <row r="54" spans="1:11">
      <c r="A54" s="18">
        <v>53</v>
      </c>
      <c r="B54" s="18" t="s">
        <v>1309</v>
      </c>
      <c r="C54" s="18" t="s">
        <v>171</v>
      </c>
      <c r="D54" s="18">
        <v>38037</v>
      </c>
      <c r="E54" s="20" t="s">
        <v>3036</v>
      </c>
      <c r="I54" s="18">
        <f ca="1">IFERROR(__xludf.DUMMYFUNCTION("IF(SUM(COUNTIF(artists!A:A, SPLIT(C54, "",""))) &gt; 0, ""UA"", 0)"),0)</f>
        <v>0</v>
      </c>
      <c r="J54" s="18">
        <f ca="1">IFERROR(__xludf.DUMMYFUNCTION("IF(SUM(COUNTIF(artists!C:C, SPLIT(C54, "",""))) &gt; 0, ""RU"", 0)"),0)</f>
        <v>0</v>
      </c>
      <c r="K54" s="18" t="str">
        <f ca="1">IFERROR(__xludf.DUMMYFUNCTION("IF(SUM(COUNTIF(artists!E:E, SPLIT(C54, "",""))) &gt; 0, ""OTHER"", 0)"),"OTHER")</f>
        <v>OTHER</v>
      </c>
    </row>
    <row r="55" spans="1:11">
      <c r="A55" s="18">
        <v>54</v>
      </c>
      <c r="B55" s="18" t="s">
        <v>3196</v>
      </c>
      <c r="C55" s="18" t="s">
        <v>218</v>
      </c>
      <c r="D55" s="18">
        <v>37531</v>
      </c>
      <c r="E55" s="20" t="s">
        <v>3197</v>
      </c>
      <c r="I55" s="18">
        <f ca="1">IFERROR(__xludf.DUMMYFUNCTION("IF(SUM(COUNTIF(artists!A:A, SPLIT(C55, "",""))) &gt; 0, ""UA"", 0)"),0)</f>
        <v>0</v>
      </c>
      <c r="J55" s="18" t="str">
        <f ca="1">IFERROR(__xludf.DUMMYFUNCTION("IF(SUM(COUNTIF(artists!C:C, SPLIT(C55, "",""))) &gt; 0, ""RU"", 0)"),"RU")</f>
        <v>RU</v>
      </c>
      <c r="K55" s="18">
        <f ca="1">IFERROR(__xludf.DUMMYFUNCTION("IF(SUM(COUNTIF(artists!E:E, SPLIT(C55, "",""))) &gt; 0, ""OTHER"", 0)"),0)</f>
        <v>0</v>
      </c>
    </row>
    <row r="56" spans="1:11">
      <c r="A56" s="18">
        <v>55</v>
      </c>
      <c r="B56" s="18" t="s">
        <v>1132</v>
      </c>
      <c r="C56" s="18" t="s">
        <v>111</v>
      </c>
      <c r="D56" s="18">
        <v>37053</v>
      </c>
      <c r="E56" s="20" t="s">
        <v>3040</v>
      </c>
      <c r="I56" s="18" t="str">
        <f ca="1">IFERROR(__xludf.DUMMYFUNCTION("IF(SUM(COUNTIF(artists!A:A, SPLIT(C56, "",""))) &gt; 0, ""UA"", 0)"),"UA")</f>
        <v>UA</v>
      </c>
      <c r="J56" s="18">
        <f ca="1">IFERROR(__xludf.DUMMYFUNCTION("IF(SUM(COUNTIF(artists!C:C, SPLIT(C56, "",""))) &gt; 0, ""RU"", 0)"),0)</f>
        <v>0</v>
      </c>
      <c r="K56" s="18">
        <f ca="1">IFERROR(__xludf.DUMMYFUNCTION("IF(SUM(COUNTIF(artists!E:E, SPLIT(C56, "",""))) &gt; 0, ""OTHER"", 0)"),0)</f>
        <v>0</v>
      </c>
    </row>
    <row r="57" spans="1:11">
      <c r="A57" s="18">
        <v>56</v>
      </c>
      <c r="B57" s="18" t="s">
        <v>2183</v>
      </c>
      <c r="C57" s="18" t="s">
        <v>156</v>
      </c>
      <c r="D57" s="18">
        <v>36999</v>
      </c>
      <c r="E57" s="20" t="s">
        <v>3041</v>
      </c>
      <c r="I57" s="18">
        <f ca="1">IFERROR(__xludf.DUMMYFUNCTION("IF(SUM(COUNTIF(artists!A:A, SPLIT(C57, "",""))) &gt; 0, ""UA"", 0)"),0)</f>
        <v>0</v>
      </c>
      <c r="J57" s="18" t="str">
        <f ca="1">IFERROR(__xludf.DUMMYFUNCTION("IF(SUM(COUNTIF(artists!C:C, SPLIT(C57, "",""))) &gt; 0, ""RU"", 0)"),"RU")</f>
        <v>RU</v>
      </c>
      <c r="K57" s="18">
        <f ca="1">IFERROR(__xludf.DUMMYFUNCTION("IF(SUM(COUNTIF(artists!E:E, SPLIT(C57, "",""))) &gt; 0, ""OTHER"", 0)"),0)</f>
        <v>0</v>
      </c>
    </row>
    <row r="58" spans="1:11">
      <c r="A58" s="18">
        <v>57</v>
      </c>
      <c r="B58" s="18" t="s">
        <v>1954</v>
      </c>
      <c r="C58" s="18" t="s">
        <v>188</v>
      </c>
      <c r="D58" s="18">
        <v>36508</v>
      </c>
      <c r="E58" s="20" t="s">
        <v>3070</v>
      </c>
      <c r="I58" s="18">
        <f ca="1">IFERROR(__xludf.DUMMYFUNCTION("IF(SUM(COUNTIF(artists!A:A, SPLIT(C58, "",""))) &gt; 0, ""UA"", 0)"),0)</f>
        <v>0</v>
      </c>
      <c r="J58" s="18" t="str">
        <f ca="1">IFERROR(__xludf.DUMMYFUNCTION("IF(SUM(COUNTIF(artists!C:C, SPLIT(C58, "",""))) &gt; 0, ""RU"", 0)"),"RU")</f>
        <v>RU</v>
      </c>
      <c r="K58" s="18">
        <f ca="1">IFERROR(__xludf.DUMMYFUNCTION("IF(SUM(COUNTIF(artists!E:E, SPLIT(C58, "",""))) &gt; 0, ""OTHER"", 0)"),0)</f>
        <v>0</v>
      </c>
    </row>
    <row r="59" spans="1:11">
      <c r="A59" s="18">
        <v>58</v>
      </c>
      <c r="B59" s="18" t="s">
        <v>2150</v>
      </c>
      <c r="C59" s="18" t="s">
        <v>218</v>
      </c>
      <c r="D59" s="18">
        <v>36187</v>
      </c>
      <c r="E59" s="20" t="s">
        <v>3091</v>
      </c>
      <c r="I59" s="18">
        <f ca="1">IFERROR(__xludf.DUMMYFUNCTION("IF(SUM(COUNTIF(artists!A:A, SPLIT(C59, "",""))) &gt; 0, ""UA"", 0)"),0)</f>
        <v>0</v>
      </c>
      <c r="J59" s="18" t="str">
        <f ca="1">IFERROR(__xludf.DUMMYFUNCTION("IF(SUM(COUNTIF(artists!C:C, SPLIT(C59, "",""))) &gt; 0, ""RU"", 0)"),"RU")</f>
        <v>RU</v>
      </c>
      <c r="K59" s="18">
        <f ca="1">IFERROR(__xludf.DUMMYFUNCTION("IF(SUM(COUNTIF(artists!E:E, SPLIT(C59, "",""))) &gt; 0, ""OTHER"", 0)"),0)</f>
        <v>0</v>
      </c>
    </row>
    <row r="60" spans="1:11">
      <c r="A60" s="18">
        <v>59</v>
      </c>
      <c r="B60" s="18" t="s">
        <v>959</v>
      </c>
      <c r="C60" s="18" t="s">
        <v>114</v>
      </c>
      <c r="D60" s="18">
        <v>35837</v>
      </c>
      <c r="E60" s="20" t="s">
        <v>3039</v>
      </c>
      <c r="I60" s="18" t="str">
        <f ca="1">IFERROR(__xludf.DUMMYFUNCTION("IF(SUM(COUNTIF(artists!A:A, SPLIT(C60, "",""))) &gt; 0, ""UA"", 0)"),"UA")</f>
        <v>UA</v>
      </c>
      <c r="J60" s="18">
        <f ca="1">IFERROR(__xludf.DUMMYFUNCTION("IF(SUM(COUNTIF(artists!C:C, SPLIT(C60, "",""))) &gt; 0, ""RU"", 0)"),0)</f>
        <v>0</v>
      </c>
      <c r="K60" s="18">
        <f ca="1">IFERROR(__xludf.DUMMYFUNCTION("IF(SUM(COUNTIF(artists!E:E, SPLIT(C60, "",""))) &gt; 0, ""OTHER"", 0)"),0)</f>
        <v>0</v>
      </c>
    </row>
    <row r="61" spans="1:11">
      <c r="A61" s="18">
        <v>60</v>
      </c>
      <c r="B61" s="18" t="s">
        <v>2529</v>
      </c>
      <c r="C61" s="18" t="s">
        <v>173</v>
      </c>
      <c r="D61" s="18">
        <v>35739</v>
      </c>
      <c r="E61" s="20" t="s">
        <v>3051</v>
      </c>
      <c r="I61" s="18">
        <f ca="1">IFERROR(__xludf.DUMMYFUNCTION("IF(SUM(COUNTIF(artists!A:A, SPLIT(C61, "",""))) &gt; 0, ""UA"", 0)"),0)</f>
        <v>0</v>
      </c>
      <c r="J61" s="18" t="str">
        <f ca="1">IFERROR(__xludf.DUMMYFUNCTION("IF(SUM(COUNTIF(artists!C:C, SPLIT(C61, "",""))) &gt; 0, ""RU"", 0)"),"RU")</f>
        <v>RU</v>
      </c>
      <c r="K61" s="18">
        <f ca="1">IFERROR(__xludf.DUMMYFUNCTION("IF(SUM(COUNTIF(artists!E:E, SPLIT(C61, "",""))) &gt; 0, ""OTHER"", 0)"),0)</f>
        <v>0</v>
      </c>
    </row>
    <row r="62" spans="1:11">
      <c r="A62" s="18">
        <v>61</v>
      </c>
      <c r="B62" s="18" t="s">
        <v>1172</v>
      </c>
      <c r="C62" s="18" t="s">
        <v>159</v>
      </c>
      <c r="D62" s="18">
        <v>35700</v>
      </c>
      <c r="E62" s="20" t="s">
        <v>3042</v>
      </c>
      <c r="I62" s="18">
        <f ca="1">IFERROR(__xludf.DUMMYFUNCTION("IF(SUM(COUNTIF(artists!A:A, SPLIT(C62, "",""))) &gt; 0, ""UA"", 0)"),0)</f>
        <v>0</v>
      </c>
      <c r="J62" s="18" t="str">
        <f ca="1">IFERROR(__xludf.DUMMYFUNCTION("IF(SUM(COUNTIF(artists!C:C, SPLIT(C62, "",""))) &gt; 0, ""RU"", 0)"),"RU")</f>
        <v>RU</v>
      </c>
      <c r="K62" s="18">
        <f ca="1">IFERROR(__xludf.DUMMYFUNCTION("IF(SUM(COUNTIF(artists!E:E, SPLIT(C62, "",""))) &gt; 0, ""OTHER"", 0)"),0)</f>
        <v>0</v>
      </c>
    </row>
    <row r="63" spans="1:11">
      <c r="A63" s="18">
        <v>62</v>
      </c>
      <c r="B63" s="18" t="s">
        <v>1899</v>
      </c>
      <c r="C63" s="18" t="s">
        <v>170</v>
      </c>
      <c r="D63" s="18">
        <v>35100</v>
      </c>
      <c r="E63" s="20" t="s">
        <v>3049</v>
      </c>
      <c r="I63" s="18">
        <f ca="1">IFERROR(__xludf.DUMMYFUNCTION("IF(SUM(COUNTIF(artists!A:A, SPLIT(C63, "",""))) &gt; 0, ""UA"", 0)"),0)</f>
        <v>0</v>
      </c>
      <c r="J63" s="18" t="str">
        <f ca="1">IFERROR(__xludf.DUMMYFUNCTION("IF(SUM(COUNTIF(artists!C:C, SPLIT(C63, "",""))) &gt; 0, ""RU"", 0)"),"RU")</f>
        <v>RU</v>
      </c>
      <c r="K63" s="18">
        <f ca="1">IFERROR(__xludf.DUMMYFUNCTION("IF(SUM(COUNTIF(artists!E:E, SPLIT(C63, "",""))) &gt; 0, ""OTHER"", 0)"),0)</f>
        <v>0</v>
      </c>
    </row>
    <row r="64" spans="1:11">
      <c r="A64" s="18">
        <v>63</v>
      </c>
      <c r="B64" s="18" t="s">
        <v>2739</v>
      </c>
      <c r="C64" s="18" t="s">
        <v>200</v>
      </c>
      <c r="D64" s="18">
        <v>34882</v>
      </c>
      <c r="E64" s="20" t="s">
        <v>3074</v>
      </c>
      <c r="I64" s="18">
        <f ca="1">IFERROR(__xludf.DUMMYFUNCTION("IF(SUM(COUNTIF(artists!A:A, SPLIT(C64, "",""))) &gt; 0, ""UA"", 0)"),0)</f>
        <v>0</v>
      </c>
      <c r="J64" s="18" t="str">
        <f ca="1">IFERROR(__xludf.DUMMYFUNCTION("IF(SUM(COUNTIF(artists!C:C, SPLIT(C64, "",""))) &gt; 0, ""RU"", 0)"),"RU")</f>
        <v>RU</v>
      </c>
      <c r="K64" s="18">
        <f ca="1">IFERROR(__xludf.DUMMYFUNCTION("IF(SUM(COUNTIF(artists!E:E, SPLIT(C64, "",""))) &gt; 0, ""OTHER"", 0)"),0)</f>
        <v>0</v>
      </c>
    </row>
    <row r="65" spans="1:11">
      <c r="A65" s="18">
        <v>64</v>
      </c>
      <c r="B65" s="18" t="s">
        <v>2729</v>
      </c>
      <c r="C65" s="18" t="s">
        <v>197</v>
      </c>
      <c r="D65" s="18">
        <v>34358</v>
      </c>
      <c r="E65" s="20" t="s">
        <v>3073</v>
      </c>
      <c r="I65" s="18">
        <f ca="1">IFERROR(__xludf.DUMMYFUNCTION("IF(SUM(COUNTIF(artists!A:A, SPLIT(C65, "",""))) &gt; 0, ""UA"", 0)"),0)</f>
        <v>0</v>
      </c>
      <c r="J65" s="18" t="str">
        <f ca="1">IFERROR(__xludf.DUMMYFUNCTION("IF(SUM(COUNTIF(artists!C:C, SPLIT(C65, "",""))) &gt; 0, ""RU"", 0)"),"RU")</f>
        <v>RU</v>
      </c>
      <c r="K65" s="18">
        <f ca="1">IFERROR(__xludf.DUMMYFUNCTION("IF(SUM(COUNTIF(artists!E:E, SPLIT(C65, "",""))) &gt; 0, ""OTHER"", 0)"),0)</f>
        <v>0</v>
      </c>
    </row>
    <row r="66" spans="1:11">
      <c r="A66" s="18">
        <v>65</v>
      </c>
      <c r="B66" s="18" t="s">
        <v>2007</v>
      </c>
      <c r="C66" s="18" t="s">
        <v>210</v>
      </c>
      <c r="D66" s="18">
        <v>33966</v>
      </c>
      <c r="E66" s="20" t="s">
        <v>3050</v>
      </c>
      <c r="I66" s="18">
        <f ca="1">IFERROR(__xludf.DUMMYFUNCTION("IF(SUM(COUNTIF(artists!A:A, SPLIT(C66, "",""))) &gt; 0, ""UA"", 0)"),0)</f>
        <v>0</v>
      </c>
      <c r="J66" s="18">
        <f ca="1">IFERROR(__xludf.DUMMYFUNCTION("IF(SUM(COUNTIF(artists!C:C, SPLIT(C66, "",""))) &gt; 0, ""RU"", 0)"),0)</f>
        <v>0</v>
      </c>
      <c r="K66" s="18" t="str">
        <f ca="1">IFERROR(__xludf.DUMMYFUNCTION("IF(SUM(COUNTIF(artists!E:E, SPLIT(C66, "",""))) &gt; 0, ""OTHER"", 0)"),"OTHER")</f>
        <v>OTHER</v>
      </c>
    </row>
    <row r="67" spans="1:11">
      <c r="A67" s="18">
        <v>66</v>
      </c>
      <c r="B67" s="18" t="s">
        <v>1079</v>
      </c>
      <c r="C67" s="18" t="s">
        <v>120</v>
      </c>
      <c r="D67" s="18">
        <v>33921</v>
      </c>
      <c r="E67" s="20" t="s">
        <v>3062</v>
      </c>
      <c r="I67" s="18" t="str">
        <f ca="1">IFERROR(__xludf.DUMMYFUNCTION("IF(SUM(COUNTIF(artists!A:A, SPLIT(C67, "",""))) &gt; 0, ""UA"", 0)"),"UA")</f>
        <v>UA</v>
      </c>
      <c r="J67" s="18">
        <f ca="1">IFERROR(__xludf.DUMMYFUNCTION("IF(SUM(COUNTIF(artists!C:C, SPLIT(C67, "",""))) &gt; 0, ""RU"", 0)"),0)</f>
        <v>0</v>
      </c>
      <c r="K67" s="18">
        <f ca="1">IFERROR(__xludf.DUMMYFUNCTION("IF(SUM(COUNTIF(artists!E:E, SPLIT(C67, "",""))) &gt; 0, ""OTHER"", 0)"),0)</f>
        <v>0</v>
      </c>
    </row>
    <row r="68" spans="1:11">
      <c r="A68" s="18">
        <v>67</v>
      </c>
      <c r="B68" s="18" t="s">
        <v>2620</v>
      </c>
      <c r="C68" s="18" t="s">
        <v>167</v>
      </c>
      <c r="D68" s="18">
        <v>33921</v>
      </c>
      <c r="E68" s="20" t="s">
        <v>3075</v>
      </c>
      <c r="I68" s="18">
        <f ca="1">IFERROR(__xludf.DUMMYFUNCTION("IF(SUM(COUNTIF(artists!A:A, SPLIT(C68, "",""))) &gt; 0, ""UA"", 0)"),0)</f>
        <v>0</v>
      </c>
      <c r="J68" s="18" t="str">
        <f ca="1">IFERROR(__xludf.DUMMYFUNCTION("IF(SUM(COUNTIF(artists!C:C, SPLIT(C68, "",""))) &gt; 0, ""RU"", 0)"),"RU")</f>
        <v>RU</v>
      </c>
      <c r="K68" s="18">
        <f ca="1">IFERROR(__xludf.DUMMYFUNCTION("IF(SUM(COUNTIF(artists!E:E, SPLIT(C68, "",""))) &gt; 0, ""OTHER"", 0)"),0)</f>
        <v>0</v>
      </c>
    </row>
    <row r="69" spans="1:11">
      <c r="A69" s="18">
        <v>68</v>
      </c>
      <c r="B69" s="18" t="s">
        <v>2505</v>
      </c>
      <c r="C69" s="18" t="s">
        <v>176</v>
      </c>
      <c r="D69" s="18">
        <v>33505</v>
      </c>
      <c r="E69" s="20" t="s">
        <v>3057</v>
      </c>
      <c r="I69" s="18">
        <f ca="1">IFERROR(__xludf.DUMMYFUNCTION("IF(SUM(COUNTIF(artists!A:A, SPLIT(C69, "",""))) &gt; 0, ""UA"", 0)"),0)</f>
        <v>0</v>
      </c>
      <c r="J69" s="18" t="str">
        <f ca="1">IFERROR(__xludf.DUMMYFUNCTION("IF(SUM(COUNTIF(artists!C:C, SPLIT(C69, "",""))) &gt; 0, ""RU"", 0)"),"RU")</f>
        <v>RU</v>
      </c>
      <c r="K69" s="18">
        <f ca="1">IFERROR(__xludf.DUMMYFUNCTION("IF(SUM(COUNTIF(artists!E:E, SPLIT(C69, "",""))) &gt; 0, ""OTHER"", 0)"),0)</f>
        <v>0</v>
      </c>
    </row>
    <row r="70" spans="1:11">
      <c r="A70" s="18">
        <v>69</v>
      </c>
      <c r="B70" s="18" t="s">
        <v>2420</v>
      </c>
      <c r="C70" s="18" t="s">
        <v>111</v>
      </c>
      <c r="D70" s="18">
        <v>33135</v>
      </c>
      <c r="E70" s="20" t="s">
        <v>3052</v>
      </c>
      <c r="I70" s="18" t="str">
        <f ca="1">IFERROR(__xludf.DUMMYFUNCTION("IF(SUM(COUNTIF(artists!A:A, SPLIT(C70, "",""))) &gt; 0, ""UA"", 0)"),"UA")</f>
        <v>UA</v>
      </c>
      <c r="J70" s="18">
        <f ca="1">IFERROR(__xludf.DUMMYFUNCTION("IF(SUM(COUNTIF(artists!C:C, SPLIT(C70, "",""))) &gt; 0, ""RU"", 0)"),0)</f>
        <v>0</v>
      </c>
      <c r="K70" s="18">
        <f ca="1">IFERROR(__xludf.DUMMYFUNCTION("IF(SUM(COUNTIF(artists!E:E, SPLIT(C70, "",""))) &gt; 0, ""OTHER"", 0)"),0)</f>
        <v>0</v>
      </c>
    </row>
    <row r="71" spans="1:11">
      <c r="A71" s="18">
        <v>70</v>
      </c>
      <c r="B71" s="18" t="s">
        <v>2433</v>
      </c>
      <c r="C71" s="18" t="s">
        <v>127</v>
      </c>
      <c r="D71" s="18">
        <v>32966</v>
      </c>
      <c r="E71" s="20" t="s">
        <v>3061</v>
      </c>
      <c r="I71" s="18">
        <f ca="1">IFERROR(__xludf.DUMMYFUNCTION("IF(SUM(COUNTIF(artists!A:A, SPLIT(C71, "",""))) &gt; 0, ""UA"", 0)"),0)</f>
        <v>0</v>
      </c>
      <c r="J71" s="18" t="str">
        <f ca="1">IFERROR(__xludf.DUMMYFUNCTION("IF(SUM(COUNTIF(artists!C:C, SPLIT(C71, "",""))) &gt; 0, ""RU"", 0)"),"RU")</f>
        <v>RU</v>
      </c>
      <c r="K71" s="18">
        <f ca="1">IFERROR(__xludf.DUMMYFUNCTION("IF(SUM(COUNTIF(artists!E:E, SPLIT(C71, "",""))) &gt; 0, ""OTHER"", 0)"),0)</f>
        <v>0</v>
      </c>
    </row>
    <row r="72" spans="1:11">
      <c r="A72" s="18">
        <v>71</v>
      </c>
      <c r="B72" s="18" t="s">
        <v>713</v>
      </c>
      <c r="C72" s="18" t="s">
        <v>131</v>
      </c>
      <c r="D72" s="18">
        <v>32924</v>
      </c>
      <c r="E72" s="20" t="s">
        <v>3034</v>
      </c>
      <c r="I72" s="18">
        <f ca="1">IFERROR(__xludf.DUMMYFUNCTION("IF(SUM(COUNTIF(artists!A:A, SPLIT(C72, "",""))) &gt; 0, ""UA"", 0)"),0)</f>
        <v>0</v>
      </c>
      <c r="J72" s="18">
        <f ca="1">IFERROR(__xludf.DUMMYFUNCTION("IF(SUM(COUNTIF(artists!C:C, SPLIT(C72, "",""))) &gt; 0, ""RU"", 0)"),0)</f>
        <v>0</v>
      </c>
      <c r="K72" s="18" t="str">
        <f ca="1">IFERROR(__xludf.DUMMYFUNCTION("IF(SUM(COUNTIF(artists!E:E, SPLIT(C72, "",""))) &gt; 0, ""OTHER"", 0)"),"OTHER")</f>
        <v>OTHER</v>
      </c>
    </row>
    <row r="73" spans="1:11">
      <c r="A73" s="18">
        <v>72</v>
      </c>
      <c r="B73" s="18" t="s">
        <v>1731</v>
      </c>
      <c r="C73" s="18" t="s">
        <v>160</v>
      </c>
      <c r="D73" s="18">
        <v>32604</v>
      </c>
      <c r="E73" s="20" t="s">
        <v>3056</v>
      </c>
      <c r="I73" s="18">
        <f ca="1">IFERROR(__xludf.DUMMYFUNCTION("IF(SUM(COUNTIF(artists!A:A, SPLIT(C73, "",""))) &gt; 0, ""UA"", 0)"),0)</f>
        <v>0</v>
      </c>
      <c r="J73" s="18">
        <f ca="1">IFERROR(__xludf.DUMMYFUNCTION("IF(SUM(COUNTIF(artists!C:C, SPLIT(C73, "",""))) &gt; 0, ""RU"", 0)"),0)</f>
        <v>0</v>
      </c>
      <c r="K73" s="18" t="str">
        <f ca="1">IFERROR(__xludf.DUMMYFUNCTION("IF(SUM(COUNTIF(artists!E:E, SPLIT(C73, "",""))) &gt; 0, ""OTHER"", 0)"),"OTHER")</f>
        <v>OTHER</v>
      </c>
    </row>
    <row r="74" spans="1:11">
      <c r="A74" s="18">
        <v>73</v>
      </c>
      <c r="B74" s="18" t="s">
        <v>2233</v>
      </c>
      <c r="C74" s="18" t="s">
        <v>182</v>
      </c>
      <c r="D74" s="18">
        <v>32380</v>
      </c>
      <c r="E74" s="20" t="s">
        <v>3065</v>
      </c>
      <c r="I74" s="18">
        <f ca="1">IFERROR(__xludf.DUMMYFUNCTION("IF(SUM(COUNTIF(artists!A:A, SPLIT(C74, "",""))) &gt; 0, ""UA"", 0)"),0)</f>
        <v>0</v>
      </c>
      <c r="J74" s="18" t="str">
        <f ca="1">IFERROR(__xludf.DUMMYFUNCTION("IF(SUM(COUNTIF(artists!C:C, SPLIT(C74, "",""))) &gt; 0, ""RU"", 0)"),"RU")</f>
        <v>RU</v>
      </c>
      <c r="K74" s="18">
        <f ca="1">IFERROR(__xludf.DUMMYFUNCTION("IF(SUM(COUNTIF(artists!E:E, SPLIT(C74, "",""))) &gt; 0, ""OTHER"", 0)"),0)</f>
        <v>0</v>
      </c>
    </row>
    <row r="75" spans="1:11">
      <c r="A75" s="18">
        <v>74</v>
      </c>
      <c r="B75" s="18" t="s">
        <v>988</v>
      </c>
      <c r="C75" s="18" t="s">
        <v>151</v>
      </c>
      <c r="D75" s="18">
        <v>31854</v>
      </c>
      <c r="E75" s="20" t="s">
        <v>3060</v>
      </c>
      <c r="I75" s="18">
        <f ca="1">IFERROR(__xludf.DUMMYFUNCTION("IF(SUM(COUNTIF(artists!A:A, SPLIT(C75, "",""))) &gt; 0, ""UA"", 0)"),0)</f>
        <v>0</v>
      </c>
      <c r="J75" s="18">
        <f ca="1">IFERROR(__xludf.DUMMYFUNCTION("IF(SUM(COUNTIF(artists!C:C, SPLIT(C75, "",""))) &gt; 0, ""RU"", 0)"),0)</f>
        <v>0</v>
      </c>
      <c r="K75" s="18" t="str">
        <f ca="1">IFERROR(__xludf.DUMMYFUNCTION("IF(SUM(COUNTIF(artists!E:E, SPLIT(C75, "",""))) &gt; 0, ""OTHER"", 0)"),"OTHER")</f>
        <v>OTHER</v>
      </c>
    </row>
    <row r="76" spans="1:11">
      <c r="A76" s="18">
        <v>75</v>
      </c>
      <c r="B76" s="18" t="s">
        <v>2070</v>
      </c>
      <c r="C76" s="18" t="s">
        <v>109</v>
      </c>
      <c r="D76" s="18">
        <v>31826</v>
      </c>
      <c r="E76" s="20" t="s">
        <v>3047</v>
      </c>
      <c r="I76" s="18">
        <f ca="1">IFERROR(__xludf.DUMMYFUNCTION("IF(SUM(COUNTIF(artists!A:A, SPLIT(C76, "",""))) &gt; 0, ""UA"", 0)"),0)</f>
        <v>0</v>
      </c>
      <c r="J76" s="18" t="str">
        <f ca="1">IFERROR(__xludf.DUMMYFUNCTION("IF(SUM(COUNTIF(artists!C:C, SPLIT(C76, "",""))) &gt; 0, ""RU"", 0)"),"RU")</f>
        <v>RU</v>
      </c>
      <c r="K76" s="18">
        <f ca="1">IFERROR(__xludf.DUMMYFUNCTION("IF(SUM(COUNTIF(artists!E:E, SPLIT(C76, "",""))) &gt; 0, ""OTHER"", 0)"),0)</f>
        <v>0</v>
      </c>
    </row>
    <row r="77" spans="1:11">
      <c r="A77" s="18">
        <v>76</v>
      </c>
      <c r="B77" s="42" t="s">
        <v>2306</v>
      </c>
      <c r="C77" s="18" t="s">
        <v>118</v>
      </c>
      <c r="D77" s="18">
        <v>31768</v>
      </c>
      <c r="E77" s="20" t="s">
        <v>3059</v>
      </c>
      <c r="I77" s="18">
        <f ca="1">IFERROR(__xludf.DUMMYFUNCTION("IF(SUM(COUNTIF(artists!A:A, SPLIT(C77, "",""))) &gt; 0, ""UA"", 0)"),0)</f>
        <v>0</v>
      </c>
      <c r="J77" s="18" t="str">
        <f ca="1">IFERROR(__xludf.DUMMYFUNCTION("IF(SUM(COUNTIF(artists!C:C, SPLIT(C77, "",""))) &gt; 0, ""RU"", 0)"),"RU")</f>
        <v>RU</v>
      </c>
      <c r="K77" s="18">
        <f ca="1">IFERROR(__xludf.DUMMYFUNCTION("IF(SUM(COUNTIF(artists!E:E, SPLIT(C77, "",""))) &gt; 0, ""OTHER"", 0)"),0)</f>
        <v>0</v>
      </c>
    </row>
    <row r="78" spans="1:11">
      <c r="A78" s="18">
        <v>77</v>
      </c>
      <c r="B78" s="18" t="s">
        <v>1094</v>
      </c>
      <c r="C78" s="18" t="s">
        <v>131</v>
      </c>
      <c r="D78" s="18">
        <v>30648</v>
      </c>
      <c r="E78" s="20" t="s">
        <v>3055</v>
      </c>
      <c r="I78" s="18">
        <f ca="1">IFERROR(__xludf.DUMMYFUNCTION("IF(SUM(COUNTIF(artists!A:A, SPLIT(C78, "",""))) &gt; 0, ""UA"", 0)"),0)</f>
        <v>0</v>
      </c>
      <c r="J78" s="18">
        <f ca="1">IFERROR(__xludf.DUMMYFUNCTION("IF(SUM(COUNTIF(artists!C:C, SPLIT(C78, "",""))) &gt; 0, ""RU"", 0)"),0)</f>
        <v>0</v>
      </c>
      <c r="K78" s="18" t="str">
        <f ca="1">IFERROR(__xludf.DUMMYFUNCTION("IF(SUM(COUNTIF(artists!E:E, SPLIT(C78, "",""))) &gt; 0, ""OTHER"", 0)"),"OTHER")</f>
        <v>OTHER</v>
      </c>
    </row>
    <row r="79" spans="1:11">
      <c r="A79" s="18">
        <v>78</v>
      </c>
      <c r="B79" s="18" t="s">
        <v>797</v>
      </c>
      <c r="C79" s="18" t="s">
        <v>99</v>
      </c>
      <c r="D79" s="18">
        <v>30467</v>
      </c>
      <c r="E79" s="20" t="s">
        <v>3054</v>
      </c>
      <c r="I79" s="18" t="str">
        <f ca="1">IFERROR(__xludf.DUMMYFUNCTION("IF(SUM(COUNTIF(artists!A:A, SPLIT(C79, "",""))) &gt; 0, ""UA"", 0)"),"UA")</f>
        <v>UA</v>
      </c>
      <c r="J79" s="18">
        <f ca="1">IFERROR(__xludf.DUMMYFUNCTION("IF(SUM(COUNTIF(artists!C:C, SPLIT(C79, "",""))) &gt; 0, ""RU"", 0)"),0)</f>
        <v>0</v>
      </c>
      <c r="K79" s="18">
        <f ca="1">IFERROR(__xludf.DUMMYFUNCTION("IF(SUM(COUNTIF(artists!E:E, SPLIT(C79, "",""))) &gt; 0, ""OTHER"", 0)"),0)</f>
        <v>0</v>
      </c>
    </row>
    <row r="80" spans="1:11">
      <c r="A80" s="18">
        <v>79</v>
      </c>
      <c r="B80" s="18" t="s">
        <v>2321</v>
      </c>
      <c r="C80" s="18" t="s">
        <v>202</v>
      </c>
      <c r="D80" s="18">
        <v>30400</v>
      </c>
      <c r="E80" s="20" t="s">
        <v>3076</v>
      </c>
      <c r="I80" s="18">
        <f ca="1">IFERROR(__xludf.DUMMYFUNCTION("IF(SUM(COUNTIF(artists!A:A, SPLIT(C80, "",""))) &gt; 0, ""UA"", 0)"),0)</f>
        <v>0</v>
      </c>
      <c r="J80" s="18" t="str">
        <f ca="1">IFERROR(__xludf.DUMMYFUNCTION("IF(SUM(COUNTIF(artists!C:C, SPLIT(C80, "",""))) &gt; 0, ""RU"", 0)"),"RU")</f>
        <v>RU</v>
      </c>
      <c r="K80" s="18">
        <f ca="1">IFERROR(__xludf.DUMMYFUNCTION("IF(SUM(COUNTIF(artists!E:E, SPLIT(C80, "",""))) &gt; 0, ""OTHER"", 0)"),0)</f>
        <v>0</v>
      </c>
    </row>
    <row r="81" spans="1:11">
      <c r="A81" s="18">
        <v>80</v>
      </c>
      <c r="B81" s="18" t="s">
        <v>3131</v>
      </c>
      <c r="C81" s="18" t="s">
        <v>141</v>
      </c>
      <c r="D81" s="18">
        <v>30382</v>
      </c>
      <c r="E81" s="20" t="s">
        <v>3132</v>
      </c>
      <c r="I81" s="18" t="str">
        <f ca="1">IFERROR(__xludf.DUMMYFUNCTION("IF(SUM(COUNTIF(artists!A:A, SPLIT(C81, "",""))) &gt; 0, ""UA"", 0)"),"UA")</f>
        <v>UA</v>
      </c>
      <c r="J81" s="18">
        <f ca="1">IFERROR(__xludf.DUMMYFUNCTION("IF(SUM(COUNTIF(artists!C:C, SPLIT(C81, "",""))) &gt; 0, ""RU"", 0)"),0)</f>
        <v>0</v>
      </c>
      <c r="K81" s="18">
        <f ca="1">IFERROR(__xludf.DUMMYFUNCTION("IF(SUM(COUNTIF(artists!E:E, SPLIT(C81, "",""))) &gt; 0, ""OTHER"", 0)"),0)</f>
        <v>0</v>
      </c>
    </row>
    <row r="82" spans="1:11">
      <c r="A82" s="18">
        <v>81</v>
      </c>
      <c r="B82" s="18" t="s">
        <v>2272</v>
      </c>
      <c r="C82" s="18" t="s">
        <v>285</v>
      </c>
      <c r="D82" s="18">
        <v>30119</v>
      </c>
      <c r="E82" s="20" t="s">
        <v>3069</v>
      </c>
      <c r="I82" s="18">
        <f ca="1">IFERROR(__xludf.DUMMYFUNCTION("IF(SUM(COUNTIF(artists!A:A, SPLIT(C82, "",""))) &gt; 0, ""UA"", 0)"),0)</f>
        <v>0</v>
      </c>
      <c r="J82" s="18">
        <f ca="1">IFERROR(__xludf.DUMMYFUNCTION("IF(SUM(COUNTIF(artists!C:C, SPLIT(C82, "",""))) &gt; 0, ""RU"", 0)"),0)</f>
        <v>0</v>
      </c>
      <c r="K82" s="18" t="str">
        <f ca="1">IFERROR(__xludf.DUMMYFUNCTION("IF(SUM(COUNTIF(artists!E:E, SPLIT(C82, "",""))) &gt; 0, ""OTHER"", 0)"),"OTHER")</f>
        <v>OTHER</v>
      </c>
    </row>
    <row r="83" spans="1:11">
      <c r="A83" s="18">
        <v>82</v>
      </c>
      <c r="B83" s="18" t="s">
        <v>1438</v>
      </c>
      <c r="C83" s="18" t="s">
        <v>209</v>
      </c>
      <c r="D83" s="18">
        <v>30112</v>
      </c>
      <c r="E83" s="20" t="s">
        <v>3084</v>
      </c>
      <c r="I83" s="18">
        <f ca="1">IFERROR(__xludf.DUMMYFUNCTION("IF(SUM(COUNTIF(artists!A:A, SPLIT(C83, "",""))) &gt; 0, ""UA"", 0)"),0)</f>
        <v>0</v>
      </c>
      <c r="J83" s="18" t="str">
        <f ca="1">IFERROR(__xludf.DUMMYFUNCTION("IF(SUM(COUNTIF(artists!C:C, SPLIT(C83, "",""))) &gt; 0, ""RU"", 0)"),"RU")</f>
        <v>RU</v>
      </c>
      <c r="K83" s="18">
        <f ca="1">IFERROR(__xludf.DUMMYFUNCTION("IF(SUM(COUNTIF(artists!E:E, SPLIT(C83, "",""))) &gt; 0, ""OTHER"", 0)"),0)</f>
        <v>0</v>
      </c>
    </row>
    <row r="84" spans="1:11">
      <c r="A84" s="18">
        <v>83</v>
      </c>
      <c r="B84" s="18" t="s">
        <v>848</v>
      </c>
      <c r="C84" s="18" t="s">
        <v>179</v>
      </c>
      <c r="D84" s="18">
        <v>30007</v>
      </c>
      <c r="E84" s="20" t="s">
        <v>3063</v>
      </c>
      <c r="I84" s="18">
        <f ca="1">IFERROR(__xludf.DUMMYFUNCTION("IF(SUM(COUNTIF(artists!A:A, SPLIT(C84, "",""))) &gt; 0, ""UA"", 0)"),0)</f>
        <v>0</v>
      </c>
      <c r="J84" s="18" t="str">
        <f ca="1">IFERROR(__xludf.DUMMYFUNCTION("IF(SUM(COUNTIF(artists!C:C, SPLIT(C84, "",""))) &gt; 0, ""RU"", 0)"),"RU")</f>
        <v>RU</v>
      </c>
      <c r="K84" s="18">
        <f ca="1">IFERROR(__xludf.DUMMYFUNCTION("IF(SUM(COUNTIF(artists!E:E, SPLIT(C84, "",""))) &gt; 0, ""OTHER"", 0)"),0)</f>
        <v>0</v>
      </c>
    </row>
    <row r="85" spans="1:11">
      <c r="A85" s="18">
        <v>84</v>
      </c>
      <c r="B85" s="18" t="s">
        <v>1138</v>
      </c>
      <c r="C85" s="18" t="s">
        <v>204</v>
      </c>
      <c r="D85" s="18">
        <v>29943</v>
      </c>
      <c r="E85" s="20" t="s">
        <v>3078</v>
      </c>
      <c r="I85" s="18">
        <f ca="1">IFERROR(__xludf.DUMMYFUNCTION("IF(SUM(COUNTIF(artists!A:A, SPLIT(C85, "",""))) &gt; 0, ""UA"", 0)"),0)</f>
        <v>0</v>
      </c>
      <c r="J85" s="18" t="str">
        <f ca="1">IFERROR(__xludf.DUMMYFUNCTION("IF(SUM(COUNTIF(artists!C:C, SPLIT(C85, "",""))) &gt; 0, ""RU"", 0)"),"RU")</f>
        <v>RU</v>
      </c>
      <c r="K85" s="18">
        <f ca="1">IFERROR(__xludf.DUMMYFUNCTION("IF(SUM(COUNTIF(artists!E:E, SPLIT(C85, "",""))) &gt; 0, ""OTHER"", 0)"),0)</f>
        <v>0</v>
      </c>
    </row>
    <row r="86" spans="1:11">
      <c r="A86" s="18">
        <v>85</v>
      </c>
      <c r="B86" s="18" t="s">
        <v>2254</v>
      </c>
      <c r="C86" s="18" t="s">
        <v>156</v>
      </c>
      <c r="D86" s="18">
        <v>29602</v>
      </c>
      <c r="E86" s="20" t="s">
        <v>3098</v>
      </c>
      <c r="I86" s="18">
        <f ca="1">IFERROR(__xludf.DUMMYFUNCTION("IF(SUM(COUNTIF(artists!A:A, SPLIT(C86, "",""))) &gt; 0, ""UA"", 0)"),0)</f>
        <v>0</v>
      </c>
      <c r="J86" s="18" t="str">
        <f ca="1">IFERROR(__xludf.DUMMYFUNCTION("IF(SUM(COUNTIF(artists!C:C, SPLIT(C86, "",""))) &gt; 0, ""RU"", 0)"),"RU")</f>
        <v>RU</v>
      </c>
      <c r="K86" s="18">
        <f ca="1">IFERROR(__xludf.DUMMYFUNCTION("IF(SUM(COUNTIF(artists!E:E, SPLIT(C86, "",""))) &gt; 0, ""OTHER"", 0)"),0)</f>
        <v>0</v>
      </c>
    </row>
    <row r="87" spans="1:11">
      <c r="A87" s="18">
        <v>86</v>
      </c>
      <c r="B87" s="18" t="s">
        <v>2251</v>
      </c>
      <c r="C87" s="18" t="s">
        <v>194</v>
      </c>
      <c r="D87" s="18">
        <v>29587</v>
      </c>
      <c r="E87" s="20" t="s">
        <v>3072</v>
      </c>
      <c r="I87" s="18">
        <f ca="1">IFERROR(__xludf.DUMMYFUNCTION("IF(SUM(COUNTIF(artists!A:A, SPLIT(C87, "",""))) &gt; 0, ""UA"", 0)"),0)</f>
        <v>0</v>
      </c>
      <c r="J87" s="18" t="str">
        <f ca="1">IFERROR(__xludf.DUMMYFUNCTION("IF(SUM(COUNTIF(artists!C:C, SPLIT(C87, "",""))) &gt; 0, ""RU"", 0)"),"RU")</f>
        <v>RU</v>
      </c>
      <c r="K87" s="18">
        <f ca="1">IFERROR(__xludf.DUMMYFUNCTION("IF(SUM(COUNTIF(artists!E:E, SPLIT(C87, "",""))) &gt; 0, ""OTHER"", 0)"),0)</f>
        <v>0</v>
      </c>
    </row>
    <row r="88" spans="1:11">
      <c r="A88" s="18">
        <v>87</v>
      </c>
      <c r="B88" s="18" t="s">
        <v>2414</v>
      </c>
      <c r="C88" s="18" t="s">
        <v>111</v>
      </c>
      <c r="D88" s="18">
        <v>29504</v>
      </c>
      <c r="E88" s="20" t="s">
        <v>3080</v>
      </c>
      <c r="I88" s="18" t="str">
        <f ca="1">IFERROR(__xludf.DUMMYFUNCTION("IF(SUM(COUNTIF(artists!A:A, SPLIT(C88, "",""))) &gt; 0, ""UA"", 0)"),"UA")</f>
        <v>UA</v>
      </c>
      <c r="J88" s="18">
        <f ca="1">IFERROR(__xludf.DUMMYFUNCTION("IF(SUM(COUNTIF(artists!C:C, SPLIT(C88, "",""))) &gt; 0, ""RU"", 0)"),0)</f>
        <v>0</v>
      </c>
      <c r="K88" s="18">
        <f ca="1">IFERROR(__xludf.DUMMYFUNCTION("IF(SUM(COUNTIF(artists!E:E, SPLIT(C88, "",""))) &gt; 0, ""OTHER"", 0)"),0)</f>
        <v>0</v>
      </c>
    </row>
    <row r="89" spans="1:11">
      <c r="A89" s="18">
        <v>88</v>
      </c>
      <c r="B89" s="18" t="s">
        <v>1315</v>
      </c>
      <c r="C89" s="18" t="s">
        <v>191</v>
      </c>
      <c r="D89" s="18">
        <v>29304</v>
      </c>
      <c r="E89" s="20" t="s">
        <v>3071</v>
      </c>
      <c r="I89" s="18">
        <f ca="1">IFERROR(__xludf.DUMMYFUNCTION("IF(SUM(COUNTIF(artists!A:A, SPLIT(C89, "",""))) &gt; 0, ""UA"", 0)"),0)</f>
        <v>0</v>
      </c>
      <c r="J89" s="18" t="str">
        <f ca="1">IFERROR(__xludf.DUMMYFUNCTION("IF(SUM(COUNTIF(artists!C:C, SPLIT(C89, "",""))) &gt; 0, ""RU"", 0)"),"RU")</f>
        <v>RU</v>
      </c>
      <c r="K89" s="18">
        <f ca="1">IFERROR(__xludf.DUMMYFUNCTION("IF(SUM(COUNTIF(artists!E:E, SPLIT(C89, "",""))) &gt; 0, ""OTHER"", 0)"),0)</f>
        <v>0</v>
      </c>
    </row>
    <row r="90" spans="1:11">
      <c r="A90" s="18">
        <v>89</v>
      </c>
      <c r="B90" s="18" t="s">
        <v>969</v>
      </c>
      <c r="C90" s="18" t="s">
        <v>123</v>
      </c>
      <c r="D90" s="18">
        <v>28941</v>
      </c>
      <c r="E90" s="20" t="s">
        <v>3082</v>
      </c>
      <c r="I90" s="18" t="str">
        <f ca="1">IFERROR(__xludf.DUMMYFUNCTION("IF(SUM(COUNTIF(artists!A:A, SPLIT(C90, "",""))) &gt; 0, ""UA"", 0)"),"UA")</f>
        <v>UA</v>
      </c>
      <c r="J90" s="18">
        <f ca="1">IFERROR(__xludf.DUMMYFUNCTION("IF(SUM(COUNTIF(artists!C:C, SPLIT(C90, "",""))) &gt; 0, ""RU"", 0)"),0)</f>
        <v>0</v>
      </c>
      <c r="K90" s="18">
        <f ca="1">IFERROR(__xludf.DUMMYFUNCTION("IF(SUM(COUNTIF(artists!E:E, SPLIT(C90, "",""))) &gt; 0, ""OTHER"", 0)"),0)</f>
        <v>0</v>
      </c>
    </row>
    <row r="91" spans="1:11">
      <c r="A91" s="18">
        <v>90</v>
      </c>
      <c r="B91" s="18" t="s">
        <v>2462</v>
      </c>
      <c r="C91" s="18" t="s">
        <v>212</v>
      </c>
      <c r="D91" s="18">
        <v>28831</v>
      </c>
      <c r="E91" s="20" t="s">
        <v>3086</v>
      </c>
      <c r="I91" s="18">
        <f ca="1">IFERROR(__xludf.DUMMYFUNCTION("IF(SUM(COUNTIF(artists!A:A, SPLIT(C91, "",""))) &gt; 0, ""UA"", 0)"),0)</f>
        <v>0</v>
      </c>
      <c r="J91" s="18" t="str">
        <f ca="1">IFERROR(__xludf.DUMMYFUNCTION("IF(SUM(COUNTIF(artists!C:C, SPLIT(C91, "",""))) &gt; 0, ""RU"", 0)"),"RU")</f>
        <v>RU</v>
      </c>
      <c r="K91" s="18">
        <f ca="1">IFERROR(__xludf.DUMMYFUNCTION("IF(SUM(COUNTIF(artists!E:E, SPLIT(C91, "",""))) &gt; 0, ""OTHER"", 0)"),0)</f>
        <v>0</v>
      </c>
    </row>
    <row r="92" spans="1:11">
      <c r="A92" s="18">
        <v>91</v>
      </c>
      <c r="B92" s="18" t="s">
        <v>2466</v>
      </c>
      <c r="C92" s="18" t="s">
        <v>223</v>
      </c>
      <c r="D92" s="18">
        <v>28733</v>
      </c>
      <c r="E92" s="20" t="s">
        <v>3095</v>
      </c>
      <c r="I92" s="18">
        <f ca="1">IFERROR(__xludf.DUMMYFUNCTION("IF(SUM(COUNTIF(artists!A:A, SPLIT(C92, "",""))) &gt; 0, ""UA"", 0)"),0)</f>
        <v>0</v>
      </c>
      <c r="J92" s="18" t="str">
        <f ca="1">IFERROR(__xludf.DUMMYFUNCTION("IF(SUM(COUNTIF(artists!C:C, SPLIT(C92, "",""))) &gt; 0, ""RU"", 0)"),"RU")</f>
        <v>RU</v>
      </c>
      <c r="K92" s="18">
        <f ca="1">IFERROR(__xludf.DUMMYFUNCTION("IF(SUM(COUNTIF(artists!E:E, SPLIT(C92, "",""))) &gt; 0, ""OTHER"", 0)"),0)</f>
        <v>0</v>
      </c>
    </row>
    <row r="93" spans="1:11">
      <c r="A93" s="18">
        <v>92</v>
      </c>
      <c r="B93" s="18" t="s">
        <v>2346</v>
      </c>
      <c r="C93" s="18" t="s">
        <v>194</v>
      </c>
      <c r="D93" s="18">
        <v>28475</v>
      </c>
      <c r="E93" s="20" t="s">
        <v>3077</v>
      </c>
      <c r="I93" s="18">
        <f ca="1">IFERROR(__xludf.DUMMYFUNCTION("IF(SUM(COUNTIF(artists!A:A, SPLIT(C93, "",""))) &gt; 0, ""UA"", 0)"),0)</f>
        <v>0</v>
      </c>
      <c r="J93" s="18" t="str">
        <f ca="1">IFERROR(__xludf.DUMMYFUNCTION("IF(SUM(COUNTIF(artists!C:C, SPLIT(C93, "",""))) &gt; 0, ""RU"", 0)"),"RU")</f>
        <v>RU</v>
      </c>
      <c r="K93" s="18">
        <f ca="1">IFERROR(__xludf.DUMMYFUNCTION("IF(SUM(COUNTIF(artists!E:E, SPLIT(C93, "",""))) &gt; 0, ""OTHER"", 0)"),0)</f>
        <v>0</v>
      </c>
    </row>
    <row r="94" spans="1:11">
      <c r="A94" s="18">
        <v>93</v>
      </c>
      <c r="B94" s="18" t="s">
        <v>791</v>
      </c>
      <c r="C94" s="18" t="s">
        <v>109</v>
      </c>
      <c r="D94" s="18">
        <v>28390</v>
      </c>
      <c r="E94" s="20" t="s">
        <v>3058</v>
      </c>
      <c r="I94" s="18">
        <f ca="1">IFERROR(__xludf.DUMMYFUNCTION("IF(SUM(COUNTIF(artists!A:A, SPLIT(C94, "",""))) &gt; 0, ""UA"", 0)"),0)</f>
        <v>0</v>
      </c>
      <c r="J94" s="18" t="str">
        <f ca="1">IFERROR(__xludf.DUMMYFUNCTION("IF(SUM(COUNTIF(artists!C:C, SPLIT(C94, "",""))) &gt; 0, ""RU"", 0)"),"RU")</f>
        <v>RU</v>
      </c>
      <c r="K94" s="18">
        <f ca="1">IFERROR(__xludf.DUMMYFUNCTION("IF(SUM(COUNTIF(artists!E:E, SPLIT(C94, "",""))) &gt; 0, ""OTHER"", 0)"),0)</f>
        <v>0</v>
      </c>
    </row>
    <row r="95" spans="1:11">
      <c r="A95" s="18">
        <v>94</v>
      </c>
      <c r="B95" s="18" t="s">
        <v>1949</v>
      </c>
      <c r="C95" s="18" t="s">
        <v>232</v>
      </c>
      <c r="D95" s="18">
        <v>28381</v>
      </c>
      <c r="E95" s="20" t="s">
        <v>3101</v>
      </c>
      <c r="I95" s="18">
        <f ca="1">IFERROR(__xludf.DUMMYFUNCTION("IF(SUM(COUNTIF(artists!A:A, SPLIT(C95, "",""))) &gt; 0, ""UA"", 0)"),0)</f>
        <v>0</v>
      </c>
      <c r="J95" s="18" t="str">
        <f ca="1">IFERROR(__xludf.DUMMYFUNCTION("IF(SUM(COUNTIF(artists!C:C, SPLIT(C95, "",""))) &gt; 0, ""RU"", 0)"),"RU")</f>
        <v>RU</v>
      </c>
      <c r="K95" s="18">
        <f ca="1">IFERROR(__xludf.DUMMYFUNCTION("IF(SUM(COUNTIF(artists!E:E, SPLIT(C95, "",""))) &gt; 0, ""OTHER"", 0)"),0)</f>
        <v>0</v>
      </c>
    </row>
    <row r="96" spans="1:11">
      <c r="A96" s="18">
        <v>95</v>
      </c>
      <c r="B96" s="18" t="s">
        <v>2500</v>
      </c>
      <c r="C96" s="18" t="s">
        <v>292</v>
      </c>
      <c r="D96" s="18">
        <v>28051</v>
      </c>
      <c r="E96" s="20" t="s">
        <v>3087</v>
      </c>
      <c r="I96" s="18">
        <f ca="1">IFERROR(__xludf.DUMMYFUNCTION("IF(SUM(COUNTIF(artists!A:A, SPLIT(C96, "",""))) &gt; 0, ""UA"", 0)"),0)</f>
        <v>0</v>
      </c>
      <c r="J96" s="18">
        <f ca="1">IFERROR(__xludf.DUMMYFUNCTION("IF(SUM(COUNTIF(artists!C:C, SPLIT(C96, "",""))) &gt; 0, ""RU"", 0)"),0)</f>
        <v>0</v>
      </c>
      <c r="K96" s="18" t="str">
        <f ca="1">IFERROR(__xludf.DUMMYFUNCTION("IF(SUM(COUNTIF(artists!E:E, SPLIT(C96, "",""))) &gt; 0, ""OTHER"", 0)"),"OTHER")</f>
        <v>OTHER</v>
      </c>
    </row>
    <row r="97" spans="1:11">
      <c r="A97" s="18">
        <v>96</v>
      </c>
      <c r="B97" s="18" t="s">
        <v>937</v>
      </c>
      <c r="C97" s="18" t="s">
        <v>177</v>
      </c>
      <c r="D97" s="18">
        <v>27468</v>
      </c>
      <c r="E97" s="20" t="s">
        <v>3079</v>
      </c>
      <c r="I97" s="18">
        <f ca="1">IFERROR(__xludf.DUMMYFUNCTION("IF(SUM(COUNTIF(artists!A:A, SPLIT(C97, "",""))) &gt; 0, ""UA"", 0)"),0)</f>
        <v>0</v>
      </c>
      <c r="J97" s="18">
        <f ca="1">IFERROR(__xludf.DUMMYFUNCTION("IF(SUM(COUNTIF(artists!C:C, SPLIT(C97, "",""))) &gt; 0, ""RU"", 0)"),0)</f>
        <v>0</v>
      </c>
      <c r="K97" s="18" t="str">
        <f ca="1">IFERROR(__xludf.DUMMYFUNCTION("IF(SUM(COUNTIF(artists!E:E, SPLIT(C97, "",""))) &gt; 0, ""OTHER"", 0)"),"OTHER")</f>
        <v>OTHER</v>
      </c>
    </row>
    <row r="98" spans="1:11">
      <c r="A98" s="18">
        <v>97</v>
      </c>
      <c r="B98" s="18" t="s">
        <v>1106</v>
      </c>
      <c r="C98" s="18" t="s">
        <v>185</v>
      </c>
      <c r="D98" s="18">
        <v>27464</v>
      </c>
      <c r="E98" s="20" t="s">
        <v>3066</v>
      </c>
      <c r="I98" s="18">
        <f ca="1">IFERROR(__xludf.DUMMYFUNCTION("IF(SUM(COUNTIF(artists!A:A, SPLIT(C98, "",""))) &gt; 0, ""UA"", 0)"),0)</f>
        <v>0</v>
      </c>
      <c r="J98" s="18" t="str">
        <f ca="1">IFERROR(__xludf.DUMMYFUNCTION("IF(SUM(COUNTIF(artists!C:C, SPLIT(C98, "",""))) &gt; 0, ""RU"", 0)"),"RU")</f>
        <v>RU</v>
      </c>
      <c r="K98" s="18">
        <f ca="1">IFERROR(__xludf.DUMMYFUNCTION("IF(SUM(COUNTIF(artists!E:E, SPLIT(C98, "",""))) &gt; 0, ""OTHER"", 0)"),0)</f>
        <v>0</v>
      </c>
    </row>
    <row r="99" spans="1:11">
      <c r="A99" s="18">
        <v>98</v>
      </c>
      <c r="B99" s="18" t="s">
        <v>1940</v>
      </c>
      <c r="C99" s="18" t="s">
        <v>139</v>
      </c>
      <c r="D99" s="18">
        <v>27392</v>
      </c>
      <c r="E99" s="20" t="s">
        <v>3085</v>
      </c>
      <c r="I99" s="18">
        <f ca="1">IFERROR(__xludf.DUMMYFUNCTION("IF(SUM(COUNTIF(artists!A:A, SPLIT(C99, "",""))) &gt; 0, ""UA"", 0)"),0)</f>
        <v>0</v>
      </c>
      <c r="J99" s="18" t="str">
        <f ca="1">IFERROR(__xludf.DUMMYFUNCTION("IF(SUM(COUNTIF(artists!C:C, SPLIT(C99, "",""))) &gt; 0, ""RU"", 0)"),"RU")</f>
        <v>RU</v>
      </c>
      <c r="K99" s="18">
        <f ca="1">IFERROR(__xludf.DUMMYFUNCTION("IF(SUM(COUNTIF(artists!E:E, SPLIT(C99, "",""))) &gt; 0, ""OTHER"", 0)"),0)</f>
        <v>0</v>
      </c>
    </row>
    <row r="100" spans="1:11">
      <c r="A100" s="18">
        <v>99</v>
      </c>
      <c r="B100" s="18" t="s">
        <v>2711</v>
      </c>
      <c r="C100" s="18" t="s">
        <v>226</v>
      </c>
      <c r="D100" s="18">
        <v>27316</v>
      </c>
      <c r="E100" s="20" t="s">
        <v>3096</v>
      </c>
      <c r="I100" s="18">
        <f ca="1">IFERROR(__xludf.DUMMYFUNCTION("IF(SUM(COUNTIF(artists!A:A, SPLIT(C100, "",""))) &gt; 0, ""UA"", 0)"),0)</f>
        <v>0</v>
      </c>
      <c r="J100" s="18" t="str">
        <f ca="1">IFERROR(__xludf.DUMMYFUNCTION("IF(SUM(COUNTIF(artists!C:C, SPLIT(C100, "",""))) &gt; 0, ""RU"", 0)"),"RU")</f>
        <v>RU</v>
      </c>
      <c r="K100" s="18">
        <f ca="1">IFERROR(__xludf.DUMMYFUNCTION("IF(SUM(COUNTIF(artists!E:E, SPLIT(C100, "",""))) &gt; 0, ""OTHER"", 0)"),0)</f>
        <v>0</v>
      </c>
    </row>
    <row r="101" spans="1:11">
      <c r="A101" s="18">
        <v>100</v>
      </c>
      <c r="B101" s="18" t="s">
        <v>1012</v>
      </c>
      <c r="C101" s="18" t="s">
        <v>146</v>
      </c>
      <c r="D101" s="18">
        <v>27260</v>
      </c>
      <c r="E101" s="20" t="s">
        <v>3144</v>
      </c>
      <c r="I101" s="18" t="str">
        <f ca="1">IFERROR(__xludf.DUMMYFUNCTION("IF(SUM(COUNTIF(artists!A:A, SPLIT(C101, "",""))) &gt; 0, ""UA"", 0)"),"UA")</f>
        <v>UA</v>
      </c>
      <c r="J101" s="18">
        <f ca="1">IFERROR(__xludf.DUMMYFUNCTION("IF(SUM(COUNTIF(artists!C:C, SPLIT(C101, "",""))) &gt; 0, ""RU"", 0)"),0)</f>
        <v>0</v>
      </c>
      <c r="K101" s="18">
        <f ca="1">IFERROR(__xludf.DUMMYFUNCTION("IF(SUM(COUNTIF(artists!E:E, SPLIT(C101, "",""))) &gt; 0, ""OTHER"", 0)"),0)</f>
        <v>0</v>
      </c>
    </row>
    <row r="102" spans="1:11">
      <c r="A102" s="18">
        <v>101</v>
      </c>
      <c r="B102" s="18">
        <v>22</v>
      </c>
      <c r="C102" s="18" t="s">
        <v>138</v>
      </c>
      <c r="D102" s="18">
        <v>27095</v>
      </c>
      <c r="E102" s="20" t="s">
        <v>3108</v>
      </c>
      <c r="I102" s="18" t="str">
        <f ca="1">IFERROR(__xludf.DUMMYFUNCTION("IF(SUM(COUNTIF(artists!A:A, SPLIT(C102, "",""))) &gt; 0, ""UA"", 0)"),"UA")</f>
        <v>UA</v>
      </c>
      <c r="J102" s="18">
        <f ca="1">IFERROR(__xludf.DUMMYFUNCTION("IF(SUM(COUNTIF(artists!C:C, SPLIT(C102, "",""))) &gt; 0, ""RU"", 0)"),0)</f>
        <v>0</v>
      </c>
      <c r="K102" s="18">
        <f ca="1">IFERROR(__xludf.DUMMYFUNCTION("IF(SUM(COUNTIF(artists!E:E, SPLIT(C102, "",""))) &gt; 0, ""OTHER"", 0)"),0)</f>
        <v>0</v>
      </c>
    </row>
    <row r="103" spans="1:11">
      <c r="A103" s="18">
        <v>102</v>
      </c>
      <c r="B103" s="18" t="s">
        <v>948</v>
      </c>
      <c r="C103" s="18" t="s">
        <v>126</v>
      </c>
      <c r="D103" s="18">
        <v>26912</v>
      </c>
      <c r="E103" s="20" t="s">
        <v>3083</v>
      </c>
      <c r="I103" s="18" t="str">
        <f ca="1">IFERROR(__xludf.DUMMYFUNCTION("IF(SUM(COUNTIF(artists!A:A, SPLIT(C103, "",""))) &gt; 0, ""UA"", 0)"),"UA")</f>
        <v>UA</v>
      </c>
      <c r="J103" s="18">
        <f ca="1">IFERROR(__xludf.DUMMYFUNCTION("IF(SUM(COUNTIF(artists!C:C, SPLIT(C103, "",""))) &gt; 0, ""RU"", 0)"),0)</f>
        <v>0</v>
      </c>
      <c r="K103" s="18">
        <f ca="1">IFERROR(__xludf.DUMMYFUNCTION("IF(SUM(COUNTIF(artists!E:E, SPLIT(C103, "",""))) &gt; 0, ""OTHER"", 0)"),0)</f>
        <v>0</v>
      </c>
    </row>
    <row r="104" spans="1:11">
      <c r="A104" s="18">
        <v>103</v>
      </c>
      <c r="B104" s="18" t="s">
        <v>1319</v>
      </c>
      <c r="C104" s="18" t="s">
        <v>117</v>
      </c>
      <c r="D104" s="18">
        <v>26824</v>
      </c>
      <c r="E104" s="20" t="s">
        <v>3046</v>
      </c>
      <c r="I104" s="18" t="str">
        <f ca="1">IFERROR(__xludf.DUMMYFUNCTION("IF(SUM(COUNTIF(artists!A:A, SPLIT(C104, "",""))) &gt; 0, ""UA"", 0)"),"UA")</f>
        <v>UA</v>
      </c>
      <c r="J104" s="18">
        <f ca="1">IFERROR(__xludf.DUMMYFUNCTION("IF(SUM(COUNTIF(artists!C:C, SPLIT(C104, "",""))) &gt; 0, ""RU"", 0)"),0)</f>
        <v>0</v>
      </c>
      <c r="K104" s="18">
        <f ca="1">IFERROR(__xludf.DUMMYFUNCTION("IF(SUM(COUNTIF(artists!E:E, SPLIT(C104, "",""))) &gt; 0, ""OTHER"", 0)"),0)</f>
        <v>0</v>
      </c>
    </row>
    <row r="105" spans="1:11">
      <c r="A105" s="18">
        <v>104</v>
      </c>
      <c r="B105" s="18" t="s">
        <v>2745</v>
      </c>
      <c r="C105" s="18" t="s">
        <v>109</v>
      </c>
      <c r="D105" s="18">
        <v>26807</v>
      </c>
      <c r="E105" s="20" t="s">
        <v>3064</v>
      </c>
      <c r="I105" s="18">
        <f ca="1">IFERROR(__xludf.DUMMYFUNCTION("IF(SUM(COUNTIF(artists!A:A, SPLIT(C105, "",""))) &gt; 0, ""UA"", 0)"),0)</f>
        <v>0</v>
      </c>
      <c r="J105" s="18" t="str">
        <f ca="1">IFERROR(__xludf.DUMMYFUNCTION("IF(SUM(COUNTIF(artists!C:C, SPLIT(C105, "",""))) &gt; 0, ""RU"", 0)"),"RU")</f>
        <v>RU</v>
      </c>
      <c r="K105" s="18">
        <f ca="1">IFERROR(__xludf.DUMMYFUNCTION("IF(SUM(COUNTIF(artists!E:E, SPLIT(C105, "",""))) &gt; 0, ""OTHER"", 0)"),0)</f>
        <v>0</v>
      </c>
    </row>
    <row r="106" spans="1:11">
      <c r="A106" s="18">
        <v>105</v>
      </c>
      <c r="B106" s="18" t="s">
        <v>3092</v>
      </c>
      <c r="C106" s="18" t="s">
        <v>132</v>
      </c>
      <c r="D106" s="18">
        <v>26517</v>
      </c>
      <c r="E106" s="20" t="s">
        <v>3093</v>
      </c>
      <c r="I106" s="18" t="str">
        <f ca="1">IFERROR(__xludf.DUMMYFUNCTION("IF(SUM(COUNTIF(artists!A:A, SPLIT(C106, "",""))) &gt; 0, ""UA"", 0)"),"UA")</f>
        <v>UA</v>
      </c>
      <c r="J106" s="18">
        <f ca="1">IFERROR(__xludf.DUMMYFUNCTION("IF(SUM(COUNTIF(artists!C:C, SPLIT(C106, "",""))) &gt; 0, ""RU"", 0)"),0)</f>
        <v>0</v>
      </c>
      <c r="K106" s="18">
        <f ca="1">IFERROR(__xludf.DUMMYFUNCTION("IF(SUM(COUNTIF(artists!E:E, SPLIT(C106, "",""))) &gt; 0, ""OTHER"", 0)"),0)</f>
        <v>0</v>
      </c>
    </row>
    <row r="107" spans="1:11">
      <c r="A107" s="18">
        <v>106</v>
      </c>
      <c r="B107" s="18" t="s">
        <v>1676</v>
      </c>
      <c r="C107" s="18" t="s">
        <v>215</v>
      </c>
      <c r="D107" s="18">
        <v>26444</v>
      </c>
      <c r="E107" s="20" t="s">
        <v>3088</v>
      </c>
      <c r="I107" s="18">
        <f ca="1">IFERROR(__xludf.DUMMYFUNCTION("IF(SUM(COUNTIF(artists!A:A, SPLIT(C107, "",""))) &gt; 0, ""UA"", 0)"),0)</f>
        <v>0</v>
      </c>
      <c r="J107" s="18" t="str">
        <f ca="1">IFERROR(__xludf.DUMMYFUNCTION("IF(SUM(COUNTIF(artists!C:C, SPLIT(C107, "",""))) &gt; 0, ""RU"", 0)"),"RU")</f>
        <v>RU</v>
      </c>
      <c r="K107" s="18">
        <f ca="1">IFERROR(__xludf.DUMMYFUNCTION("IF(SUM(COUNTIF(artists!E:E, SPLIT(C107, "",""))) &gt; 0, ""OTHER"", 0)"),0)</f>
        <v>0</v>
      </c>
    </row>
    <row r="108" spans="1:11">
      <c r="A108" s="18">
        <v>107</v>
      </c>
      <c r="B108" s="18" t="s">
        <v>2709</v>
      </c>
      <c r="C108" s="18" t="s">
        <v>453</v>
      </c>
      <c r="D108" s="18">
        <v>26198</v>
      </c>
      <c r="E108" s="20" t="s">
        <v>3115</v>
      </c>
      <c r="I108" s="18">
        <f ca="1">IFERROR(__xludf.DUMMYFUNCTION("IF(SUM(COUNTIF(artists!A:A, SPLIT(C108, "",""))) &gt; 0, ""UA"", 0)"),0)</f>
        <v>0</v>
      </c>
      <c r="J108" s="18">
        <f ca="1">IFERROR(__xludf.DUMMYFUNCTION("IF(SUM(COUNTIF(artists!C:C, SPLIT(C108, "",""))) &gt; 0, ""RU"", 0)"),0)</f>
        <v>0</v>
      </c>
      <c r="K108" s="18" t="str">
        <f ca="1">IFERROR(__xludf.DUMMYFUNCTION("IF(SUM(COUNTIF(artists!E:E, SPLIT(C108, "",""))) &gt; 0, ""OTHER"", 0)"),"OTHER")</f>
        <v>OTHER</v>
      </c>
    </row>
    <row r="109" spans="1:11">
      <c r="A109" s="18">
        <v>108</v>
      </c>
      <c r="B109" s="18" t="s">
        <v>3067</v>
      </c>
      <c r="C109" s="18" t="s">
        <v>174</v>
      </c>
      <c r="D109" s="18">
        <v>26184</v>
      </c>
      <c r="E109" s="20" t="s">
        <v>3068</v>
      </c>
      <c r="I109" s="18">
        <f ca="1">IFERROR(__xludf.DUMMYFUNCTION("IF(SUM(COUNTIF(artists!A:A, SPLIT(C109, "",""))) &gt; 0, ""UA"", 0)"),0)</f>
        <v>0</v>
      </c>
      <c r="J109" s="18">
        <f ca="1">IFERROR(__xludf.DUMMYFUNCTION("IF(SUM(COUNTIF(artists!C:C, SPLIT(C109, "",""))) &gt; 0, ""RU"", 0)"),0)</f>
        <v>0</v>
      </c>
      <c r="K109" s="18" t="str">
        <f ca="1">IFERROR(__xludf.DUMMYFUNCTION("IF(SUM(COUNTIF(artists!E:E, SPLIT(C109, "",""))) &gt; 0, ""OTHER"", 0)"),"OTHER")</f>
        <v>OTHER</v>
      </c>
    </row>
    <row r="110" spans="1:11">
      <c r="A110" s="18">
        <v>109</v>
      </c>
      <c r="B110" s="18" t="s">
        <v>966</v>
      </c>
      <c r="C110" s="18" t="s">
        <v>169</v>
      </c>
      <c r="D110" s="18">
        <v>26107</v>
      </c>
      <c r="E110" s="20" t="s">
        <v>3112</v>
      </c>
      <c r="I110" s="18" t="str">
        <f ca="1">IFERROR(__xludf.DUMMYFUNCTION("IF(SUM(COUNTIF(artists!A:A, SPLIT(C110, "",""))) &gt; 0, ""UA"", 0)"),"UA")</f>
        <v>UA</v>
      </c>
      <c r="J110" s="18">
        <f ca="1">IFERROR(__xludf.DUMMYFUNCTION("IF(SUM(COUNTIF(artists!C:C, SPLIT(C110, "",""))) &gt; 0, ""RU"", 0)"),0)</f>
        <v>0</v>
      </c>
      <c r="K110" s="18">
        <f ca="1">IFERROR(__xludf.DUMMYFUNCTION("IF(SUM(COUNTIF(artists!E:E, SPLIT(C110, "",""))) &gt; 0, ""OTHER"", 0)"),0)</f>
        <v>0</v>
      </c>
    </row>
    <row r="111" spans="1:11">
      <c r="A111" s="18">
        <v>110</v>
      </c>
      <c r="B111" s="18" t="s">
        <v>3198</v>
      </c>
      <c r="C111" s="18" t="s">
        <v>218</v>
      </c>
      <c r="D111" s="18">
        <v>26030</v>
      </c>
      <c r="E111" s="20" t="s">
        <v>3199</v>
      </c>
      <c r="I111" s="18">
        <f ca="1">IFERROR(__xludf.DUMMYFUNCTION("IF(SUM(COUNTIF(artists!A:A, SPLIT(C111, "",""))) &gt; 0, ""UA"", 0)"),0)</f>
        <v>0</v>
      </c>
      <c r="J111" s="18" t="str">
        <f ca="1">IFERROR(__xludf.DUMMYFUNCTION("IF(SUM(COUNTIF(artists!C:C, SPLIT(C111, "",""))) &gt; 0, ""RU"", 0)"),"RU")</f>
        <v>RU</v>
      </c>
      <c r="K111" s="18">
        <f ca="1">IFERROR(__xludf.DUMMYFUNCTION("IF(SUM(COUNTIF(artists!E:E, SPLIT(C111, "",""))) &gt; 0, ""OTHER"", 0)"),0)</f>
        <v>0</v>
      </c>
    </row>
    <row r="112" spans="1:11">
      <c r="A112" s="18">
        <v>111</v>
      </c>
      <c r="B112" s="18" t="s">
        <v>2537</v>
      </c>
      <c r="C112" s="18" t="s">
        <v>238</v>
      </c>
      <c r="D112" s="18">
        <v>25906</v>
      </c>
      <c r="E112" s="20" t="s">
        <v>3104</v>
      </c>
      <c r="I112" s="18">
        <f ca="1">IFERROR(__xludf.DUMMYFUNCTION("IF(SUM(COUNTIF(artists!A:A, SPLIT(C112, "",""))) &gt; 0, ""UA"", 0)"),0)</f>
        <v>0</v>
      </c>
      <c r="J112" s="18" t="str">
        <f ca="1">IFERROR(__xludf.DUMMYFUNCTION("IF(SUM(COUNTIF(artists!C:C, SPLIT(C112, "",""))) &gt; 0, ""RU"", 0)"),"RU")</f>
        <v>RU</v>
      </c>
      <c r="K112" s="18">
        <f ca="1">IFERROR(__xludf.DUMMYFUNCTION("IF(SUM(COUNTIF(artists!E:E, SPLIT(C112, "",""))) &gt; 0, ""OTHER"", 0)"),0)</f>
        <v>0</v>
      </c>
    </row>
    <row r="113" spans="1:11">
      <c r="A113" s="18">
        <v>112</v>
      </c>
      <c r="B113" s="18" t="s">
        <v>2061</v>
      </c>
      <c r="C113" s="18" t="s">
        <v>99</v>
      </c>
      <c r="D113" s="18">
        <v>25901</v>
      </c>
      <c r="E113" s="20" t="s">
        <v>3103</v>
      </c>
      <c r="I113" s="18" t="str">
        <f ca="1">IFERROR(__xludf.DUMMYFUNCTION("IF(SUM(COUNTIF(artists!A:A, SPLIT(C113, "",""))) &gt; 0, ""UA"", 0)"),"UA")</f>
        <v>UA</v>
      </c>
      <c r="J113" s="18">
        <f ca="1">IFERROR(__xludf.DUMMYFUNCTION("IF(SUM(COUNTIF(artists!C:C, SPLIT(C113, "",""))) &gt; 0, ""RU"", 0)"),0)</f>
        <v>0</v>
      </c>
      <c r="K113" s="18">
        <f ca="1">IFERROR(__xludf.DUMMYFUNCTION("IF(SUM(COUNTIF(artists!E:E, SPLIT(C113, "",""))) &gt; 0, ""OTHER"", 0)"),0)</f>
        <v>0</v>
      </c>
    </row>
    <row r="114" spans="1:11">
      <c r="A114" s="18">
        <v>113</v>
      </c>
      <c r="B114" s="18" t="s">
        <v>2717</v>
      </c>
      <c r="C114" s="18" t="s">
        <v>133</v>
      </c>
      <c r="D114" s="18">
        <v>25817</v>
      </c>
      <c r="E114" s="20" t="s">
        <v>3116</v>
      </c>
      <c r="I114" s="18">
        <f ca="1">IFERROR(__xludf.DUMMYFUNCTION("IF(SUM(COUNTIF(artists!A:A, SPLIT(C114, "",""))) &gt; 0, ""UA"", 0)"),0)</f>
        <v>0</v>
      </c>
      <c r="J114" s="18" t="str">
        <f ca="1">IFERROR(__xludf.DUMMYFUNCTION("IF(SUM(COUNTIF(artists!C:C, SPLIT(C114, "",""))) &gt; 0, ""RU"", 0)"),"RU")</f>
        <v>RU</v>
      </c>
      <c r="K114" s="18">
        <f ca="1">IFERROR(__xludf.DUMMYFUNCTION("IF(SUM(COUNTIF(artists!E:E, SPLIT(C114, "",""))) &gt; 0, ""OTHER"", 0)"),0)</f>
        <v>0</v>
      </c>
    </row>
    <row r="115" spans="1:11">
      <c r="A115" s="18">
        <v>114</v>
      </c>
      <c r="B115" s="18" t="s">
        <v>1864</v>
      </c>
      <c r="C115" s="18" t="s">
        <v>216</v>
      </c>
      <c r="D115" s="18">
        <v>25583</v>
      </c>
      <c r="E115" s="20" t="s">
        <v>3100</v>
      </c>
      <c r="I115" s="18">
        <f ca="1">IFERROR(__xludf.DUMMYFUNCTION("IF(SUM(COUNTIF(artists!A:A, SPLIT(C115, "",""))) &gt; 0, ""UA"", 0)"),0)</f>
        <v>0</v>
      </c>
      <c r="J115" s="18">
        <f ca="1">IFERROR(__xludf.DUMMYFUNCTION("IF(SUM(COUNTIF(artists!C:C, SPLIT(C115, "",""))) &gt; 0, ""RU"", 0)"),0)</f>
        <v>0</v>
      </c>
      <c r="K115" s="18" t="str">
        <f ca="1">IFERROR(__xludf.DUMMYFUNCTION("IF(SUM(COUNTIF(artists!E:E, SPLIT(C115, "",""))) &gt; 0, ""OTHER"", 0)"),"OTHER")</f>
        <v>OTHER</v>
      </c>
    </row>
    <row r="116" spans="1:11">
      <c r="A116" s="18">
        <v>115</v>
      </c>
      <c r="B116" s="18" t="s">
        <v>2448</v>
      </c>
      <c r="C116" s="18" t="s">
        <v>206</v>
      </c>
      <c r="D116" s="18">
        <v>25569</v>
      </c>
      <c r="E116" s="20" t="s">
        <v>3090</v>
      </c>
      <c r="I116" s="18">
        <f ca="1">IFERROR(__xludf.DUMMYFUNCTION("IF(SUM(COUNTIF(artists!A:A, SPLIT(C116, "",""))) &gt; 0, ""UA"", 0)"),0)</f>
        <v>0</v>
      </c>
      <c r="J116" s="18" t="str">
        <f ca="1">IFERROR(__xludf.DUMMYFUNCTION("IF(SUM(COUNTIF(artists!C:C, SPLIT(C116, "",""))) &gt; 0, ""RU"", 0)"),"RU")</f>
        <v>RU</v>
      </c>
      <c r="K116" s="18">
        <f ca="1">IFERROR(__xludf.DUMMYFUNCTION("IF(SUM(COUNTIF(artists!E:E, SPLIT(C116, "",""))) &gt; 0, ""OTHER"", 0)"),0)</f>
        <v>0</v>
      </c>
    </row>
    <row r="117" spans="1:11">
      <c r="A117" s="18">
        <v>116</v>
      </c>
      <c r="B117" s="18" t="s">
        <v>2544</v>
      </c>
      <c r="C117" s="18" t="s">
        <v>264</v>
      </c>
      <c r="D117" s="18">
        <v>25560</v>
      </c>
      <c r="E117" s="20" t="s">
        <v>3141</v>
      </c>
      <c r="I117" s="18">
        <f ca="1">IFERROR(__xludf.DUMMYFUNCTION("IF(SUM(COUNTIF(artists!A:A, SPLIT(C117, "",""))) &gt; 0, ""UA"", 0)"),0)</f>
        <v>0</v>
      </c>
      <c r="J117" s="18" t="str">
        <f ca="1">IFERROR(__xludf.DUMMYFUNCTION("IF(SUM(COUNTIF(artists!C:C, SPLIT(C117, "",""))) &gt; 0, ""RU"", 0)"),"RU")</f>
        <v>RU</v>
      </c>
      <c r="K117" s="18">
        <f ca="1">IFERROR(__xludf.DUMMYFUNCTION("IF(SUM(COUNTIF(artists!E:E, SPLIT(C117, "",""))) &gt; 0, ""OTHER"", 0)"),0)</f>
        <v>0</v>
      </c>
    </row>
    <row r="118" spans="1:11">
      <c r="A118" s="18">
        <v>117</v>
      </c>
      <c r="B118" s="18" t="s">
        <v>3200</v>
      </c>
      <c r="C118" s="18" t="s">
        <v>218</v>
      </c>
      <c r="D118" s="18">
        <v>25556</v>
      </c>
      <c r="E118" s="20" t="s">
        <v>3201</v>
      </c>
      <c r="I118" s="18">
        <f ca="1">IFERROR(__xludf.DUMMYFUNCTION("IF(SUM(COUNTIF(artists!A:A, SPLIT(C118, "",""))) &gt; 0, ""UA"", 0)"),0)</f>
        <v>0</v>
      </c>
      <c r="J118" s="18" t="str">
        <f ca="1">IFERROR(__xludf.DUMMYFUNCTION("IF(SUM(COUNTIF(artists!C:C, SPLIT(C118, "",""))) &gt; 0, ""RU"", 0)"),"RU")</f>
        <v>RU</v>
      </c>
      <c r="K118" s="18">
        <f ca="1">IFERROR(__xludf.DUMMYFUNCTION("IF(SUM(COUNTIF(artists!E:E, SPLIT(C118, "",""))) &gt; 0, ""OTHER"", 0)"),0)</f>
        <v>0</v>
      </c>
    </row>
    <row r="119" spans="1:11">
      <c r="A119" s="18">
        <v>118</v>
      </c>
      <c r="B119" s="18" t="s">
        <v>2258</v>
      </c>
      <c r="C119" s="18" t="s">
        <v>235</v>
      </c>
      <c r="D119" s="18">
        <v>25524</v>
      </c>
      <c r="E119" s="20" t="s">
        <v>3102</v>
      </c>
      <c r="I119" s="18">
        <f ca="1">IFERROR(__xludf.DUMMYFUNCTION("IF(SUM(COUNTIF(artists!A:A, SPLIT(C119, "",""))) &gt; 0, ""UA"", 0)"),0)</f>
        <v>0</v>
      </c>
      <c r="J119" s="18" t="str">
        <f ca="1">IFERROR(__xludf.DUMMYFUNCTION("IF(SUM(COUNTIF(artists!C:C, SPLIT(C119, "",""))) &gt; 0, ""RU"", 0)"),"RU")</f>
        <v>RU</v>
      </c>
      <c r="K119" s="18">
        <f ca="1">IFERROR(__xludf.DUMMYFUNCTION("IF(SUM(COUNTIF(artists!E:E, SPLIT(C119, "",""))) &gt; 0, ""OTHER"", 0)"),0)</f>
        <v>0</v>
      </c>
    </row>
    <row r="120" spans="1:11">
      <c r="A120" s="18">
        <v>119</v>
      </c>
      <c r="B120" s="18" t="s">
        <v>2553</v>
      </c>
      <c r="C120" s="18" t="s">
        <v>247</v>
      </c>
      <c r="D120" s="18">
        <v>25479</v>
      </c>
      <c r="E120" s="20" t="s">
        <v>3117</v>
      </c>
      <c r="I120" s="18">
        <f ca="1">IFERROR(__xludf.DUMMYFUNCTION("IF(SUM(COUNTIF(artists!A:A, SPLIT(C120, "",""))) &gt; 0, ""UA"", 0)"),0)</f>
        <v>0</v>
      </c>
      <c r="J120" s="18" t="str">
        <f ca="1">IFERROR(__xludf.DUMMYFUNCTION("IF(SUM(COUNTIF(artists!C:C, SPLIT(C120, "",""))) &gt; 0, ""RU"", 0)"),"RU")</f>
        <v>RU</v>
      </c>
      <c r="K120" s="18">
        <f ca="1">IFERROR(__xludf.DUMMYFUNCTION("IF(SUM(COUNTIF(artists!E:E, SPLIT(C120, "",""))) &gt; 0, ""OTHER"", 0)"),0)</f>
        <v>0</v>
      </c>
    </row>
    <row r="121" spans="1:11">
      <c r="A121" s="18">
        <v>120</v>
      </c>
      <c r="B121" s="18" t="s">
        <v>2546</v>
      </c>
      <c r="C121" s="18" t="s">
        <v>253</v>
      </c>
      <c r="D121" s="18">
        <v>25403</v>
      </c>
      <c r="E121" s="20" t="s">
        <v>3123</v>
      </c>
      <c r="I121" s="18">
        <f ca="1">IFERROR(__xludf.DUMMYFUNCTION("IF(SUM(COUNTIF(artists!A:A, SPLIT(C121, "",""))) &gt; 0, ""UA"", 0)"),0)</f>
        <v>0</v>
      </c>
      <c r="J121" s="18" t="str">
        <f ca="1">IFERROR(__xludf.DUMMYFUNCTION("IF(SUM(COUNTIF(artists!C:C, SPLIT(C121, "",""))) &gt; 0, ""RU"", 0)"),"RU")</f>
        <v>RU</v>
      </c>
      <c r="K121" s="18">
        <f ca="1">IFERROR(__xludf.DUMMYFUNCTION("IF(SUM(COUNTIF(artists!E:E, SPLIT(C121, "",""))) &gt; 0, ""OTHER"", 0)"),0)</f>
        <v>0</v>
      </c>
    </row>
    <row r="122" spans="1:11">
      <c r="A122" s="18">
        <v>121</v>
      </c>
      <c r="B122" s="18" t="s">
        <v>2555</v>
      </c>
      <c r="C122" s="18" t="s">
        <v>258</v>
      </c>
      <c r="D122" s="18">
        <v>25399</v>
      </c>
      <c r="E122" s="20" t="s">
        <v>3125</v>
      </c>
      <c r="I122" s="18">
        <f ca="1">IFERROR(__xludf.DUMMYFUNCTION("IF(SUM(COUNTIF(artists!A:A, SPLIT(C122, "",""))) &gt; 0, ""UA"", 0)"),0)</f>
        <v>0</v>
      </c>
      <c r="J122" s="18" t="str">
        <f ca="1">IFERROR(__xludf.DUMMYFUNCTION("IF(SUM(COUNTIF(artists!C:C, SPLIT(C122, "",""))) &gt; 0, ""RU"", 0)"),"RU")</f>
        <v>RU</v>
      </c>
      <c r="K122" s="18">
        <f ca="1">IFERROR(__xludf.DUMMYFUNCTION("IF(SUM(COUNTIF(artists!E:E, SPLIT(C122, "",""))) &gt; 0, ""OTHER"", 0)"),0)</f>
        <v>0</v>
      </c>
    </row>
    <row r="123" spans="1:11">
      <c r="A123" s="18">
        <v>122</v>
      </c>
      <c r="B123" s="18" t="s">
        <v>2937</v>
      </c>
      <c r="C123" s="18" t="s">
        <v>112</v>
      </c>
      <c r="D123" s="18">
        <v>25342</v>
      </c>
      <c r="E123" s="20" t="s">
        <v>3164</v>
      </c>
      <c r="I123" s="18">
        <f ca="1">IFERROR(__xludf.DUMMYFUNCTION("IF(SUM(COUNTIF(artists!A:A, SPLIT(C123, "",""))) &gt; 0, ""UA"", 0)"),0)</f>
        <v>0</v>
      </c>
      <c r="J123" s="18" t="str">
        <f ca="1">IFERROR(__xludf.DUMMYFUNCTION("IF(SUM(COUNTIF(artists!C:C, SPLIT(C123, "",""))) &gt; 0, ""RU"", 0)"),"RU")</f>
        <v>RU</v>
      </c>
      <c r="K123" s="18">
        <f ca="1">IFERROR(__xludf.DUMMYFUNCTION("IF(SUM(COUNTIF(artists!E:E, SPLIT(C123, "",""))) &gt; 0, ""OTHER"", 0)"),0)</f>
        <v>0</v>
      </c>
    </row>
    <row r="124" spans="1:11">
      <c r="A124" s="18">
        <v>123</v>
      </c>
      <c r="B124" s="18" t="s">
        <v>2454</v>
      </c>
      <c r="C124" s="18" t="s">
        <v>619</v>
      </c>
      <c r="D124" s="18">
        <v>25309</v>
      </c>
      <c r="E124" s="20" t="s">
        <v>3107</v>
      </c>
      <c r="I124" s="18">
        <f ca="1">IFERROR(__xludf.DUMMYFUNCTION("IF(SUM(COUNTIF(artists!A:A, SPLIT(C124, "",""))) &gt; 0, ""UA"", 0)"),0)</f>
        <v>0</v>
      </c>
      <c r="J124" s="18" t="str">
        <f ca="1">IFERROR(__xludf.DUMMYFUNCTION("IF(SUM(COUNTIF(artists!C:C, SPLIT(C124, "",""))) &gt; 0, ""RU"", 0)"),"RU")</f>
        <v>RU</v>
      </c>
      <c r="K124" s="18">
        <f ca="1">IFERROR(__xludf.DUMMYFUNCTION("IF(SUM(COUNTIF(artists!E:E, SPLIT(C124, "",""))) &gt; 0, ""OTHER"", 0)"),0)</f>
        <v>0</v>
      </c>
    </row>
    <row r="125" spans="1:11">
      <c r="A125" s="18">
        <v>124</v>
      </c>
      <c r="B125" s="18" t="s">
        <v>2405</v>
      </c>
      <c r="C125" s="18" t="s">
        <v>250</v>
      </c>
      <c r="D125" s="18">
        <v>25298</v>
      </c>
      <c r="E125" s="20" t="s">
        <v>3122</v>
      </c>
      <c r="I125" s="18">
        <f ca="1">IFERROR(__xludf.DUMMYFUNCTION("IF(SUM(COUNTIF(artists!A:A, SPLIT(C125, "",""))) &gt; 0, ""UA"", 0)"),0)</f>
        <v>0</v>
      </c>
      <c r="J125" s="18" t="str">
        <f ca="1">IFERROR(__xludf.DUMMYFUNCTION("IF(SUM(COUNTIF(artists!C:C, SPLIT(C125, "",""))) &gt; 0, ""RU"", 0)"),"RU")</f>
        <v>RU</v>
      </c>
      <c r="K125" s="18">
        <f ca="1">IFERROR(__xludf.DUMMYFUNCTION("IF(SUM(COUNTIF(artists!E:E, SPLIT(C125, "",""))) &gt; 0, ""OTHER"", 0)"),0)</f>
        <v>0</v>
      </c>
    </row>
    <row r="126" spans="1:11">
      <c r="A126" s="18">
        <v>125</v>
      </c>
      <c r="B126" s="18" t="s">
        <v>1363</v>
      </c>
      <c r="C126" s="18" t="s">
        <v>244</v>
      </c>
      <c r="D126" s="18">
        <v>25244</v>
      </c>
      <c r="E126" s="20" t="s">
        <v>3113</v>
      </c>
      <c r="I126" s="18">
        <f ca="1">IFERROR(__xludf.DUMMYFUNCTION("IF(SUM(COUNTIF(artists!A:A, SPLIT(C126, "",""))) &gt; 0, ""UA"", 0)"),0)</f>
        <v>0</v>
      </c>
      <c r="J126" s="18" t="str">
        <f ca="1">IFERROR(__xludf.DUMMYFUNCTION("IF(SUM(COUNTIF(artists!C:C, SPLIT(C126, "",""))) &gt; 0, ""RU"", 0)"),"RU")</f>
        <v>RU</v>
      </c>
      <c r="K126" s="18">
        <f ca="1">IFERROR(__xludf.DUMMYFUNCTION("IF(SUM(COUNTIF(artists!E:E, SPLIT(C126, "",""))) &gt; 0, ""OTHER"", 0)"),0)</f>
        <v>0</v>
      </c>
    </row>
    <row r="127" spans="1:11">
      <c r="A127" s="18">
        <v>126</v>
      </c>
      <c r="B127" s="18" t="s">
        <v>2727</v>
      </c>
      <c r="C127" s="18" t="s">
        <v>264</v>
      </c>
      <c r="D127" s="18">
        <v>25080</v>
      </c>
      <c r="E127" s="20" t="s">
        <v>3130</v>
      </c>
      <c r="I127" s="18">
        <f ca="1">IFERROR(__xludf.DUMMYFUNCTION("IF(SUM(COUNTIF(artists!A:A, SPLIT(C127, "",""))) &gt; 0, ""UA"", 0)"),0)</f>
        <v>0</v>
      </c>
      <c r="J127" s="18" t="str">
        <f ca="1">IFERROR(__xludf.DUMMYFUNCTION("IF(SUM(COUNTIF(artists!C:C, SPLIT(C127, "",""))) &gt; 0, ""RU"", 0)"),"RU")</f>
        <v>RU</v>
      </c>
      <c r="K127" s="18">
        <f ca="1">IFERROR(__xludf.DUMMYFUNCTION("IF(SUM(COUNTIF(artists!E:E, SPLIT(C127, "",""))) &gt; 0, ""OTHER"", 0)"),0)</f>
        <v>0</v>
      </c>
    </row>
    <row r="128" spans="1:11">
      <c r="A128" s="18">
        <v>127</v>
      </c>
      <c r="B128" s="18" t="s">
        <v>1052</v>
      </c>
      <c r="C128" s="18" t="s">
        <v>235</v>
      </c>
      <c r="D128" s="18">
        <v>25041</v>
      </c>
      <c r="E128" s="20" t="s">
        <v>3118</v>
      </c>
      <c r="I128" s="18">
        <f ca="1">IFERROR(__xludf.DUMMYFUNCTION("IF(SUM(COUNTIF(artists!A:A, SPLIT(C128, "",""))) &gt; 0, ""UA"", 0)"),0)</f>
        <v>0</v>
      </c>
      <c r="J128" s="18" t="str">
        <f ca="1">IFERROR(__xludf.DUMMYFUNCTION("IF(SUM(COUNTIF(artists!C:C, SPLIT(C128, "",""))) &gt; 0, ""RU"", 0)"),"RU")</f>
        <v>RU</v>
      </c>
      <c r="K128" s="18">
        <f ca="1">IFERROR(__xludf.DUMMYFUNCTION("IF(SUM(COUNTIF(artists!E:E, SPLIT(C128, "",""))) &gt; 0, ""OTHER"", 0)"),0)</f>
        <v>0</v>
      </c>
    </row>
    <row r="129" spans="1:11">
      <c r="A129" s="18">
        <v>128</v>
      </c>
      <c r="B129" s="18" t="s">
        <v>941</v>
      </c>
      <c r="C129" s="18" t="s">
        <v>135</v>
      </c>
      <c r="D129" s="18">
        <v>24962</v>
      </c>
      <c r="E129" s="20" t="s">
        <v>3099</v>
      </c>
      <c r="I129" s="18" t="str">
        <f ca="1">IFERROR(__xludf.DUMMYFUNCTION("IF(SUM(COUNTIF(artists!A:A, SPLIT(C129, "",""))) &gt; 0, ""UA"", 0)"),"UA")</f>
        <v>UA</v>
      </c>
      <c r="J129" s="18">
        <f ca="1">IFERROR(__xludf.DUMMYFUNCTION("IF(SUM(COUNTIF(artists!C:C, SPLIT(C129, "",""))) &gt; 0, ""RU"", 0)"),0)</f>
        <v>0</v>
      </c>
      <c r="K129" s="18">
        <f ca="1">IFERROR(__xludf.DUMMYFUNCTION("IF(SUM(COUNTIF(artists!E:E, SPLIT(C129, "",""))) &gt; 0, ""OTHER"", 0)"),0)</f>
        <v>0</v>
      </c>
    </row>
    <row r="130" spans="1:11">
      <c r="A130" s="18">
        <v>129</v>
      </c>
      <c r="B130" s="18" t="s">
        <v>749</v>
      </c>
      <c r="C130" s="18" t="s">
        <v>148</v>
      </c>
      <c r="D130" s="18">
        <v>24901</v>
      </c>
      <c r="E130" s="20" t="s">
        <v>3114</v>
      </c>
      <c r="I130" s="18">
        <f ca="1">IFERROR(__xludf.DUMMYFUNCTION("IF(SUM(COUNTIF(artists!A:A, SPLIT(C130, "",""))) &gt; 0, ""UA"", 0)"),0)</f>
        <v>0</v>
      </c>
      <c r="J130" s="18">
        <f ca="1">IFERROR(__xludf.DUMMYFUNCTION("IF(SUM(COUNTIF(artists!C:C, SPLIT(C130, "",""))) &gt; 0, ""RU"", 0)"),0)</f>
        <v>0</v>
      </c>
      <c r="K130" s="18" t="str">
        <f ca="1">IFERROR(__xludf.DUMMYFUNCTION("IF(SUM(COUNTIF(artists!E:E, SPLIT(C130, "",""))) &gt; 0, ""OTHER"", 0)"),"OTHER")</f>
        <v>OTHER</v>
      </c>
    </row>
    <row r="131" spans="1:11">
      <c r="A131" s="18">
        <v>130</v>
      </c>
      <c r="B131" s="18" t="s">
        <v>2426</v>
      </c>
      <c r="C131" s="18" t="s">
        <v>223</v>
      </c>
      <c r="D131" s="18">
        <v>24602</v>
      </c>
      <c r="E131" s="20" t="s">
        <v>3139</v>
      </c>
      <c r="I131" s="18">
        <f ca="1">IFERROR(__xludf.DUMMYFUNCTION("IF(SUM(COUNTIF(artists!A:A, SPLIT(C131, "",""))) &gt; 0, ""UA"", 0)"),0)</f>
        <v>0</v>
      </c>
      <c r="J131" s="18" t="str">
        <f ca="1">IFERROR(__xludf.DUMMYFUNCTION("IF(SUM(COUNTIF(artists!C:C, SPLIT(C131, "",""))) &gt; 0, ""RU"", 0)"),"RU")</f>
        <v>RU</v>
      </c>
      <c r="K131" s="18">
        <f ca="1">IFERROR(__xludf.DUMMYFUNCTION("IF(SUM(COUNTIF(artists!E:E, SPLIT(C131, "",""))) &gt; 0, ""OTHER"", 0)"),0)</f>
        <v>0</v>
      </c>
    </row>
    <row r="132" spans="1:11">
      <c r="A132" s="18">
        <v>131</v>
      </c>
      <c r="B132" s="18" t="s">
        <v>1073</v>
      </c>
      <c r="C132" s="18" t="s">
        <v>111</v>
      </c>
      <c r="D132" s="18">
        <v>24567</v>
      </c>
      <c r="E132" s="20" t="s">
        <v>3120</v>
      </c>
      <c r="I132" s="18" t="str">
        <f ca="1">IFERROR(__xludf.DUMMYFUNCTION("IF(SUM(COUNTIF(artists!A:A, SPLIT(C132, "",""))) &gt; 0, ""UA"", 0)"),"UA")</f>
        <v>UA</v>
      </c>
      <c r="J132" s="18">
        <f ca="1">IFERROR(__xludf.DUMMYFUNCTION("IF(SUM(COUNTIF(artists!C:C, SPLIT(C132, "",""))) &gt; 0, ""RU"", 0)"),0)</f>
        <v>0</v>
      </c>
      <c r="K132" s="18">
        <f ca="1">IFERROR(__xludf.DUMMYFUNCTION("IF(SUM(COUNTIF(artists!E:E, SPLIT(C132, "",""))) &gt; 0, ""OTHER"", 0)"),0)</f>
        <v>0</v>
      </c>
    </row>
    <row r="133" spans="1:11">
      <c r="A133" s="18">
        <v>132</v>
      </c>
      <c r="B133" s="18" t="s">
        <v>2535</v>
      </c>
      <c r="C133" s="18" t="s">
        <v>270</v>
      </c>
      <c r="D133" s="18">
        <v>24350</v>
      </c>
      <c r="E133" s="20" t="s">
        <v>3146</v>
      </c>
      <c r="I133" s="18">
        <f ca="1">IFERROR(__xludf.DUMMYFUNCTION("IF(SUM(COUNTIF(artists!A:A, SPLIT(C133, "",""))) &gt; 0, ""UA"", 0)"),0)</f>
        <v>0</v>
      </c>
      <c r="J133" s="18" t="str">
        <f ca="1">IFERROR(__xludf.DUMMYFUNCTION("IF(SUM(COUNTIF(artists!C:C, SPLIT(C133, "",""))) &gt; 0, ""RU"", 0)"),"RU")</f>
        <v>RU</v>
      </c>
      <c r="K133" s="18">
        <f ca="1">IFERROR(__xludf.DUMMYFUNCTION("IF(SUM(COUNTIF(artists!E:E, SPLIT(C133, "",""))) &gt; 0, ""OTHER"", 0)"),0)</f>
        <v>0</v>
      </c>
    </row>
    <row r="134" spans="1:11">
      <c r="A134" s="18">
        <v>133</v>
      </c>
      <c r="B134" s="18" t="s">
        <v>2112</v>
      </c>
      <c r="C134" s="18" t="s">
        <v>133</v>
      </c>
      <c r="D134" s="18">
        <v>24345</v>
      </c>
      <c r="E134" s="20" t="s">
        <v>3121</v>
      </c>
      <c r="I134" s="18">
        <f ca="1">IFERROR(__xludf.DUMMYFUNCTION("IF(SUM(COUNTIF(artists!A:A, SPLIT(C134, "",""))) &gt; 0, ""UA"", 0)"),0)</f>
        <v>0</v>
      </c>
      <c r="J134" s="18" t="str">
        <f ca="1">IFERROR(__xludf.DUMMYFUNCTION("IF(SUM(COUNTIF(artists!C:C, SPLIT(C134, "",""))) &gt; 0, ""RU"", 0)"),"RU")</f>
        <v>RU</v>
      </c>
      <c r="K134" s="18">
        <f ca="1">IFERROR(__xludf.DUMMYFUNCTION("IF(SUM(COUNTIF(artists!E:E, SPLIT(C134, "",""))) &gt; 0, ""OTHER"", 0)"),0)</f>
        <v>0</v>
      </c>
    </row>
    <row r="135" spans="1:11">
      <c r="A135" s="18">
        <v>134</v>
      </c>
      <c r="B135" s="18" t="s">
        <v>844</v>
      </c>
      <c r="C135" s="18" t="s">
        <v>8</v>
      </c>
      <c r="D135" s="18">
        <v>24301</v>
      </c>
      <c r="E135" s="20" t="s">
        <v>3094</v>
      </c>
      <c r="I135" s="18" t="str">
        <f ca="1">IFERROR(__xludf.DUMMYFUNCTION("IF(SUM(COUNTIF(artists!A:A, SPLIT(C135, "",""))) &gt; 0, ""UA"", 0)"),"UA")</f>
        <v>UA</v>
      </c>
      <c r="J135" s="18">
        <f ca="1">IFERROR(__xludf.DUMMYFUNCTION("IF(SUM(COUNTIF(artists!C:C, SPLIT(C135, "",""))) &gt; 0, ""RU"", 0)"),0)</f>
        <v>0</v>
      </c>
      <c r="K135" s="18">
        <f ca="1">IFERROR(__xludf.DUMMYFUNCTION("IF(SUM(COUNTIF(artists!E:E, SPLIT(C135, "",""))) &gt; 0, ""OTHER"", 0)"),0)</f>
        <v>0</v>
      </c>
    </row>
    <row r="136" spans="1:11">
      <c r="A136" s="18">
        <v>135</v>
      </c>
      <c r="B136" s="18" t="s">
        <v>2713</v>
      </c>
      <c r="C136" s="18" t="s">
        <v>194</v>
      </c>
      <c r="D136" s="18">
        <v>24288</v>
      </c>
      <c r="E136" s="20" t="s">
        <v>3137</v>
      </c>
      <c r="I136" s="18">
        <f ca="1">IFERROR(__xludf.DUMMYFUNCTION("IF(SUM(COUNTIF(artists!A:A, SPLIT(C136, "",""))) &gt; 0, ""UA"", 0)"),0)</f>
        <v>0</v>
      </c>
      <c r="J136" s="18" t="str">
        <f ca="1">IFERROR(__xludf.DUMMYFUNCTION("IF(SUM(COUNTIF(artists!C:C, SPLIT(C136, "",""))) &gt; 0, ""RU"", 0)"),"RU")</f>
        <v>RU</v>
      </c>
      <c r="K136" s="18">
        <f ca="1">IFERROR(__xludf.DUMMYFUNCTION("IF(SUM(COUNTIF(artists!E:E, SPLIT(C136, "",""))) &gt; 0, ""OTHER"", 0)"),0)</f>
        <v>0</v>
      </c>
    </row>
    <row r="137" spans="1:11">
      <c r="A137" s="18">
        <v>136</v>
      </c>
      <c r="B137" s="18" t="s">
        <v>969</v>
      </c>
      <c r="C137" s="18" t="s">
        <v>241</v>
      </c>
      <c r="D137" s="18">
        <v>24238</v>
      </c>
      <c r="E137" s="20" t="s">
        <v>3109</v>
      </c>
      <c r="I137" s="18">
        <f ca="1">IFERROR(__xludf.DUMMYFUNCTION("IF(SUM(COUNTIF(artists!A:A, SPLIT(C137, "",""))) &gt; 0, ""UA"", 0)"),0)</f>
        <v>0</v>
      </c>
      <c r="J137" s="18" t="str">
        <f ca="1">IFERROR(__xludf.DUMMYFUNCTION("IF(SUM(COUNTIF(artists!C:C, SPLIT(C137, "",""))) &gt; 0, ""RU"", 0)"),"RU")</f>
        <v>RU</v>
      </c>
      <c r="K137" s="18">
        <f ca="1">IFERROR(__xludf.DUMMYFUNCTION("IF(SUM(COUNTIF(artists!E:E, SPLIT(C137, "",""))) &gt; 0, ""OTHER"", 0)"),0)</f>
        <v>0</v>
      </c>
    </row>
    <row r="138" spans="1:11">
      <c r="A138" s="18">
        <v>137</v>
      </c>
      <c r="B138" s="18" t="s">
        <v>3202</v>
      </c>
      <c r="C138" s="18" t="s">
        <v>488</v>
      </c>
      <c r="D138" s="18">
        <v>24226</v>
      </c>
      <c r="E138" s="20" t="s">
        <v>3203</v>
      </c>
      <c r="I138" s="18">
        <f ca="1">IFERROR(__xludf.DUMMYFUNCTION("IF(SUM(COUNTIF(artists!A:A, SPLIT(C138, "",""))) &gt; 0, ""UA"", 0)"),0)</f>
        <v>0</v>
      </c>
      <c r="J138" s="18">
        <f ca="1">IFERROR(__xludf.DUMMYFUNCTION("IF(SUM(COUNTIF(artists!C:C, SPLIT(C138, "",""))) &gt; 0, ""RU"", 0)"),0)</f>
        <v>0</v>
      </c>
      <c r="K138" s="18" t="str">
        <f ca="1">IFERROR(__xludf.DUMMYFUNCTION("IF(SUM(COUNTIF(artists!E:E, SPLIT(C138, "",""))) &gt; 0, ""OTHER"", 0)"),"OTHER")</f>
        <v>OTHER</v>
      </c>
    </row>
    <row r="139" spans="1:11">
      <c r="A139" s="18">
        <v>138</v>
      </c>
      <c r="B139" s="18" t="s">
        <v>1754</v>
      </c>
      <c r="C139" s="18" t="s">
        <v>267</v>
      </c>
      <c r="D139" s="18">
        <v>24164</v>
      </c>
      <c r="E139" s="20" t="s">
        <v>3138</v>
      </c>
      <c r="I139" s="18">
        <f ca="1">IFERROR(__xludf.DUMMYFUNCTION("IF(SUM(COUNTIF(artists!A:A, SPLIT(C139, "",""))) &gt; 0, ""UA"", 0)"),0)</f>
        <v>0</v>
      </c>
      <c r="J139" s="18" t="str">
        <f ca="1">IFERROR(__xludf.DUMMYFUNCTION("IF(SUM(COUNTIF(artists!C:C, SPLIT(C139, "",""))) &gt; 0, ""RU"", 0)"),"RU")</f>
        <v>RU</v>
      </c>
      <c r="K139" s="18">
        <f ca="1">IFERROR(__xludf.DUMMYFUNCTION("IF(SUM(COUNTIF(artists!E:E, SPLIT(C139, "",""))) &gt; 0, ""OTHER"", 0)"),0)</f>
        <v>0</v>
      </c>
    </row>
    <row r="140" spans="1:11">
      <c r="A140" s="18">
        <v>139</v>
      </c>
      <c r="B140" s="18" t="s">
        <v>1833</v>
      </c>
      <c r="C140" s="18" t="s">
        <v>99</v>
      </c>
      <c r="D140" s="18">
        <v>24159</v>
      </c>
      <c r="E140" s="20" t="s">
        <v>3106</v>
      </c>
      <c r="I140" s="18" t="str">
        <f ca="1">IFERROR(__xludf.DUMMYFUNCTION("IF(SUM(COUNTIF(artists!A:A, SPLIT(C140, "",""))) &gt; 0, ""UA"", 0)"),"UA")</f>
        <v>UA</v>
      </c>
      <c r="J140" s="18">
        <f ca="1">IFERROR(__xludf.DUMMYFUNCTION("IF(SUM(COUNTIF(artists!C:C, SPLIT(C140, "",""))) &gt; 0, ""RU"", 0)"),0)</f>
        <v>0</v>
      </c>
      <c r="K140" s="18">
        <f ca="1">IFERROR(__xludf.DUMMYFUNCTION("IF(SUM(COUNTIF(artists!E:E, SPLIT(C140, "",""))) &gt; 0, ""OTHER"", 0)"),0)</f>
        <v>0</v>
      </c>
    </row>
    <row r="141" spans="1:11">
      <c r="A141" s="18">
        <v>140</v>
      </c>
      <c r="B141" s="18" t="s">
        <v>2155</v>
      </c>
      <c r="C141" s="18" t="s">
        <v>261</v>
      </c>
      <c r="D141" s="18">
        <v>24061</v>
      </c>
      <c r="E141" s="20" t="s">
        <v>3129</v>
      </c>
      <c r="I141" s="18">
        <f ca="1">IFERROR(__xludf.DUMMYFUNCTION("IF(SUM(COUNTIF(artists!A:A, SPLIT(C141, "",""))) &gt; 0, ""UA"", 0)"),0)</f>
        <v>0</v>
      </c>
      <c r="J141" s="18" t="str">
        <f ca="1">IFERROR(__xludf.DUMMYFUNCTION("IF(SUM(COUNTIF(artists!C:C, SPLIT(C141, "",""))) &gt; 0, ""RU"", 0)"),"RU")</f>
        <v>RU</v>
      </c>
      <c r="K141" s="18">
        <f ca="1">IFERROR(__xludf.DUMMYFUNCTION("IF(SUM(COUNTIF(artists!E:E, SPLIT(C141, "",""))) &gt; 0, ""OTHER"", 0)"),0)</f>
        <v>0</v>
      </c>
    </row>
    <row r="142" spans="1:11">
      <c r="A142" s="18">
        <v>141</v>
      </c>
      <c r="B142" s="18" t="s">
        <v>2634</v>
      </c>
      <c r="C142" s="18" t="s">
        <v>479</v>
      </c>
      <c r="D142" s="18">
        <v>24059</v>
      </c>
      <c r="E142" s="20" t="s">
        <v>3204</v>
      </c>
      <c r="I142" s="18">
        <f ca="1">IFERROR(__xludf.DUMMYFUNCTION("IF(SUM(COUNTIF(artists!A:A, SPLIT(C142, "",""))) &gt; 0, ""UA"", 0)"),0)</f>
        <v>0</v>
      </c>
      <c r="J142" s="18">
        <f ca="1">IFERROR(__xludf.DUMMYFUNCTION("IF(SUM(COUNTIF(artists!C:C, SPLIT(C142, "",""))) &gt; 0, ""RU"", 0)"),0)</f>
        <v>0</v>
      </c>
      <c r="K142" s="18" t="str">
        <f ca="1">IFERROR(__xludf.DUMMYFUNCTION("IF(SUM(COUNTIF(artists!E:E, SPLIT(C142, "",""))) &gt; 0, ""OTHER"", 0)"),"OTHER")</f>
        <v>OTHER</v>
      </c>
    </row>
    <row r="143" spans="1:11">
      <c r="A143" s="18">
        <v>142</v>
      </c>
      <c r="B143" s="18" t="s">
        <v>2753</v>
      </c>
      <c r="C143" s="18" t="s">
        <v>492</v>
      </c>
      <c r="D143" s="18">
        <v>23931</v>
      </c>
      <c r="E143" s="20" t="s">
        <v>3053</v>
      </c>
      <c r="I143" s="18">
        <f ca="1">IFERROR(__xludf.DUMMYFUNCTION("IF(SUM(COUNTIF(artists!A:A, SPLIT(C143, "",""))) &gt; 0, ""UA"", 0)"),0)</f>
        <v>0</v>
      </c>
      <c r="J143" s="18">
        <f ca="1">IFERROR(__xludf.DUMMYFUNCTION("IF(SUM(COUNTIF(artists!C:C, SPLIT(C143, "",""))) &gt; 0, ""RU"", 0)"),0)</f>
        <v>0</v>
      </c>
      <c r="K143" s="18" t="str">
        <f ca="1">IFERROR(__xludf.DUMMYFUNCTION("IF(SUM(COUNTIF(artists!E:E, SPLIT(C143, "",""))) &gt; 0, ""OTHER"", 0)"),"OTHER")</f>
        <v>OTHER</v>
      </c>
    </row>
    <row r="144" spans="1:11">
      <c r="A144" s="18">
        <v>143</v>
      </c>
      <c r="B144" s="18" t="s">
        <v>2724</v>
      </c>
      <c r="C144" s="18" t="s">
        <v>276</v>
      </c>
      <c r="D144" s="18">
        <v>23789</v>
      </c>
      <c r="E144" s="20" t="s">
        <v>3149</v>
      </c>
      <c r="I144" s="18">
        <f ca="1">IFERROR(__xludf.DUMMYFUNCTION("IF(SUM(COUNTIF(artists!A:A, SPLIT(C144, "",""))) &gt; 0, ""UA"", 0)"),0)</f>
        <v>0</v>
      </c>
      <c r="J144" s="18" t="str">
        <f ca="1">IFERROR(__xludf.DUMMYFUNCTION("IF(SUM(COUNTIF(artists!C:C, SPLIT(C144, "",""))) &gt; 0, ""RU"", 0)"),"RU")</f>
        <v>RU</v>
      </c>
      <c r="K144" s="18">
        <f ca="1">IFERROR(__xludf.DUMMYFUNCTION("IF(SUM(COUNTIF(artists!E:E, SPLIT(C144, "",""))) &gt; 0, ""OTHER"", 0)"),0)</f>
        <v>0</v>
      </c>
    </row>
    <row r="145" spans="1:11">
      <c r="A145" s="18">
        <v>144</v>
      </c>
      <c r="B145" s="18" t="s">
        <v>859</v>
      </c>
      <c r="C145" s="18" t="s">
        <v>152</v>
      </c>
      <c r="D145" s="18">
        <v>23558</v>
      </c>
      <c r="E145" s="20" t="s">
        <v>3161</v>
      </c>
      <c r="I145" s="18" t="str">
        <f ca="1">IFERROR(__xludf.DUMMYFUNCTION("IF(SUM(COUNTIF(artists!A:A, SPLIT(C145, "",""))) &gt; 0, ""UA"", 0)"),"UA")</f>
        <v>UA</v>
      </c>
      <c r="J145" s="18">
        <f ca="1">IFERROR(__xludf.DUMMYFUNCTION("IF(SUM(COUNTIF(artists!C:C, SPLIT(C145, "",""))) &gt; 0, ""RU"", 0)"),0)</f>
        <v>0</v>
      </c>
      <c r="K145" s="18">
        <f ca="1">IFERROR(__xludf.DUMMYFUNCTION("IF(SUM(COUNTIF(artists!E:E, SPLIT(C145, "",""))) &gt; 0, ""OTHER"", 0)"),0)</f>
        <v>0</v>
      </c>
    </row>
    <row r="146" spans="1:11">
      <c r="A146" s="18">
        <v>145</v>
      </c>
      <c r="B146" s="18" t="s">
        <v>3205</v>
      </c>
      <c r="C146" s="18" t="s">
        <v>218</v>
      </c>
      <c r="D146" s="18">
        <v>23474</v>
      </c>
      <c r="E146" s="20" t="s">
        <v>3206</v>
      </c>
      <c r="I146" s="18">
        <f ca="1">IFERROR(__xludf.DUMMYFUNCTION("IF(SUM(COUNTIF(artists!A:A, SPLIT(C146, "",""))) &gt; 0, ""UA"", 0)"),0)</f>
        <v>0</v>
      </c>
      <c r="J146" s="18" t="str">
        <f ca="1">IFERROR(__xludf.DUMMYFUNCTION("IF(SUM(COUNTIF(artists!C:C, SPLIT(C146, "",""))) &gt; 0, ""RU"", 0)"),"RU")</f>
        <v>RU</v>
      </c>
      <c r="K146" s="18">
        <f ca="1">IFERROR(__xludf.DUMMYFUNCTION("IF(SUM(COUNTIF(artists!E:E, SPLIT(C146, "",""))) &gt; 0, ""OTHER"", 0)"),0)</f>
        <v>0</v>
      </c>
    </row>
    <row r="147" spans="1:11">
      <c r="A147" s="18">
        <v>146</v>
      </c>
      <c r="B147" s="18" t="s">
        <v>2508</v>
      </c>
      <c r="C147" s="18" t="s">
        <v>481</v>
      </c>
      <c r="D147" s="18">
        <v>23450</v>
      </c>
      <c r="E147" s="20" t="s">
        <v>3127</v>
      </c>
      <c r="I147" s="18">
        <f ca="1">IFERROR(__xludf.DUMMYFUNCTION("IF(SUM(COUNTIF(artists!A:A, SPLIT(C147, "",""))) &gt; 0, ""UA"", 0)"),0)</f>
        <v>0</v>
      </c>
      <c r="J147" s="18" t="str">
        <f ca="1">IFERROR(__xludf.DUMMYFUNCTION("IF(SUM(COUNTIF(artists!C:C, SPLIT(C147, "",""))) &gt; 0, ""RU"", 0)"),"RU")</f>
        <v>RU</v>
      </c>
      <c r="K147" s="18">
        <f ca="1">IFERROR(__xludf.DUMMYFUNCTION("IF(SUM(COUNTIF(artists!E:E, SPLIT(C147, "",""))) &gt; 0, ""OTHER"", 0)"),0)</f>
        <v>0</v>
      </c>
    </row>
    <row r="148" spans="1:11">
      <c r="A148" s="18">
        <v>147</v>
      </c>
      <c r="B148" s="18" t="s">
        <v>2441</v>
      </c>
      <c r="C148" s="18" t="s">
        <v>149</v>
      </c>
      <c r="D148" s="18">
        <v>23428</v>
      </c>
      <c r="E148" s="20" t="s">
        <v>3154</v>
      </c>
      <c r="I148" s="18" t="str">
        <f ca="1">IFERROR(__xludf.DUMMYFUNCTION("IF(SUM(COUNTIF(artists!A:A, SPLIT(C148, "",""))) &gt; 0, ""UA"", 0)"),"UA")</f>
        <v>UA</v>
      </c>
      <c r="J148" s="18">
        <f ca="1">IFERROR(__xludf.DUMMYFUNCTION("IF(SUM(COUNTIF(artists!C:C, SPLIT(C148, "",""))) &gt; 0, ""RU"", 0)"),0)</f>
        <v>0</v>
      </c>
      <c r="K148" s="18">
        <f ca="1">IFERROR(__xludf.DUMMYFUNCTION("IF(SUM(COUNTIF(artists!E:E, SPLIT(C148, "",""))) &gt; 0, ""OTHER"", 0)"),0)</f>
        <v>0</v>
      </c>
    </row>
    <row r="149" spans="1:11">
      <c r="A149" s="18">
        <v>148</v>
      </c>
      <c r="B149" s="18" t="s">
        <v>1902</v>
      </c>
      <c r="C149" s="18" t="s">
        <v>167</v>
      </c>
      <c r="D149" s="18">
        <v>23302</v>
      </c>
      <c r="E149" s="20" t="s">
        <v>3162</v>
      </c>
      <c r="I149" s="18">
        <f ca="1">IFERROR(__xludf.DUMMYFUNCTION("IF(SUM(COUNTIF(artists!A:A, SPLIT(C149, "",""))) &gt; 0, ""UA"", 0)"),0)</f>
        <v>0</v>
      </c>
      <c r="J149" s="18" t="str">
        <f ca="1">IFERROR(__xludf.DUMMYFUNCTION("IF(SUM(COUNTIF(artists!C:C, SPLIT(C149, "",""))) &gt; 0, ""RU"", 0)"),"RU")</f>
        <v>RU</v>
      </c>
      <c r="K149" s="18">
        <f ca="1">IFERROR(__xludf.DUMMYFUNCTION("IF(SUM(COUNTIF(artists!E:E, SPLIT(C149, "",""))) &gt; 0, ""OTHER"", 0)"),0)</f>
        <v>0</v>
      </c>
    </row>
    <row r="150" spans="1:11">
      <c r="A150" s="18">
        <v>149</v>
      </c>
      <c r="B150" s="18" t="s">
        <v>2978</v>
      </c>
      <c r="C150" s="18" t="s">
        <v>226</v>
      </c>
      <c r="D150" s="18">
        <v>23129</v>
      </c>
      <c r="E150" s="20" t="s">
        <v>3160</v>
      </c>
      <c r="I150" s="18">
        <f ca="1">IFERROR(__xludf.DUMMYFUNCTION("IF(SUM(COUNTIF(artists!A:A, SPLIT(C150, "",""))) &gt; 0, ""UA"", 0)"),0)</f>
        <v>0</v>
      </c>
      <c r="J150" s="18" t="str">
        <f ca="1">IFERROR(__xludf.DUMMYFUNCTION("IF(SUM(COUNTIF(artists!C:C, SPLIT(C150, "",""))) &gt; 0, ""RU"", 0)"),"RU")</f>
        <v>RU</v>
      </c>
      <c r="K150" s="18">
        <f ca="1">IFERROR(__xludf.DUMMYFUNCTION("IF(SUM(COUNTIF(artists!E:E, SPLIT(C150, "",""))) &gt; 0, ""OTHER"", 0)"),0)</f>
        <v>0</v>
      </c>
    </row>
    <row r="151" spans="1:11">
      <c r="A151" s="18">
        <v>150</v>
      </c>
      <c r="B151" s="18" t="s">
        <v>2548</v>
      </c>
      <c r="C151" s="18" t="s">
        <v>159</v>
      </c>
      <c r="D151" s="18">
        <v>23086</v>
      </c>
      <c r="E151" s="20" t="s">
        <v>3143</v>
      </c>
      <c r="I151" s="18">
        <f ca="1">IFERROR(__xludf.DUMMYFUNCTION("IF(SUM(COUNTIF(artists!A:A, SPLIT(C151, "",""))) &gt; 0, ""UA"", 0)"),0)</f>
        <v>0</v>
      </c>
      <c r="J151" s="18" t="str">
        <f ca="1">IFERROR(__xludf.DUMMYFUNCTION("IF(SUM(COUNTIF(artists!C:C, SPLIT(C151, "",""))) &gt; 0, ""RU"", 0)"),"RU")</f>
        <v>RU</v>
      </c>
      <c r="K151" s="18">
        <f ca="1">IFERROR(__xludf.DUMMYFUNCTION("IF(SUM(COUNTIF(artists!E:E, SPLIT(C151, "",""))) &gt; 0, ""OTHER"", 0)"),0)</f>
        <v>0</v>
      </c>
    </row>
    <row r="152" spans="1:11">
      <c r="A152" s="18">
        <v>151</v>
      </c>
      <c r="B152" s="18" t="s">
        <v>1858</v>
      </c>
      <c r="C152" s="18" t="s">
        <v>160</v>
      </c>
      <c r="D152" s="18">
        <v>23034</v>
      </c>
      <c r="E152" s="20" t="s">
        <v>3119</v>
      </c>
      <c r="I152" s="18">
        <f ca="1">IFERROR(__xludf.DUMMYFUNCTION("IF(SUM(COUNTIF(artists!A:A, SPLIT(C152, "",""))) &gt; 0, ""UA"", 0)"),0)</f>
        <v>0</v>
      </c>
      <c r="J152" s="18">
        <f ca="1">IFERROR(__xludf.DUMMYFUNCTION("IF(SUM(COUNTIF(artists!C:C, SPLIT(C152, "",""))) &gt; 0, ""RU"", 0)"),0)</f>
        <v>0</v>
      </c>
      <c r="K152" s="18" t="str">
        <f ca="1">IFERROR(__xludf.DUMMYFUNCTION("IF(SUM(COUNTIF(artists!E:E, SPLIT(C152, "",""))) &gt; 0, ""OTHER"", 0)"),"OTHER")</f>
        <v>OTHER</v>
      </c>
    </row>
    <row r="153" spans="1:11">
      <c r="A153" s="18">
        <v>152</v>
      </c>
      <c r="B153" s="18" t="s">
        <v>3207</v>
      </c>
      <c r="C153" s="18" t="s">
        <v>364</v>
      </c>
      <c r="D153" s="18">
        <v>23019</v>
      </c>
      <c r="E153" s="20" t="s">
        <v>3208</v>
      </c>
      <c r="I153" s="18" t="str">
        <f ca="1">IFERROR(__xludf.DUMMYFUNCTION("IF(SUM(COUNTIF(artists!A:A, SPLIT(C153, "",""))) &gt; 0, ""UA"", 0)"),"UA")</f>
        <v>UA</v>
      </c>
      <c r="J153" s="18">
        <f ca="1">IFERROR(__xludf.DUMMYFUNCTION("IF(SUM(COUNTIF(artists!C:C, SPLIT(C153, "",""))) &gt; 0, ""RU"", 0)"),0)</f>
        <v>0</v>
      </c>
      <c r="K153" s="18">
        <f ca="1">IFERROR(__xludf.DUMMYFUNCTION("IF(SUM(COUNTIF(artists!E:E, SPLIT(C153, "",""))) &gt; 0, ""OTHER"", 0)"),0)</f>
        <v>0</v>
      </c>
    </row>
    <row r="154" spans="1:11">
      <c r="A154" s="18">
        <v>153</v>
      </c>
      <c r="B154" s="18" t="s">
        <v>2293</v>
      </c>
      <c r="C154" s="18" t="s">
        <v>99</v>
      </c>
      <c r="D154" s="18">
        <v>23016</v>
      </c>
      <c r="E154" s="20" t="s">
        <v>3126</v>
      </c>
      <c r="I154" s="18" t="str">
        <f ca="1">IFERROR(__xludf.DUMMYFUNCTION("IF(SUM(COUNTIF(artists!A:A, SPLIT(C154, "",""))) &gt; 0, ""UA"", 0)"),"UA")</f>
        <v>UA</v>
      </c>
      <c r="J154" s="18">
        <f ca="1">IFERROR(__xludf.DUMMYFUNCTION("IF(SUM(COUNTIF(artists!C:C, SPLIT(C154, "",""))) &gt; 0, ""RU"", 0)"),0)</f>
        <v>0</v>
      </c>
      <c r="K154" s="18">
        <f ca="1">IFERROR(__xludf.DUMMYFUNCTION("IF(SUM(COUNTIF(artists!E:E, SPLIT(C154, "",""))) &gt; 0, ""OTHER"", 0)"),0)</f>
        <v>0</v>
      </c>
    </row>
    <row r="155" spans="1:11">
      <c r="A155" s="18">
        <v>154</v>
      </c>
      <c r="B155" s="18" t="s">
        <v>206</v>
      </c>
      <c r="C155" s="18" t="s">
        <v>206</v>
      </c>
      <c r="D155" s="18">
        <v>22978</v>
      </c>
      <c r="E155" s="20" t="s">
        <v>3081</v>
      </c>
      <c r="I155" s="18">
        <f ca="1">IFERROR(__xludf.DUMMYFUNCTION("IF(SUM(COUNTIF(artists!A:A, SPLIT(C155, "",""))) &gt; 0, ""UA"", 0)"),0)</f>
        <v>0</v>
      </c>
      <c r="J155" s="18" t="str">
        <f ca="1">IFERROR(__xludf.DUMMYFUNCTION("IF(SUM(COUNTIF(artists!C:C, SPLIT(C155, "",""))) &gt; 0, ""RU"", 0)"),"RU")</f>
        <v>RU</v>
      </c>
      <c r="K155" s="18">
        <f ca="1">IFERROR(__xludf.DUMMYFUNCTION("IF(SUM(COUNTIF(artists!E:E, SPLIT(C155, "",""))) &gt; 0, ""OTHER"", 0)"),0)</f>
        <v>0</v>
      </c>
    </row>
    <row r="156" spans="1:11">
      <c r="A156" s="18">
        <v>155</v>
      </c>
      <c r="B156" s="18" t="s">
        <v>2017</v>
      </c>
      <c r="C156" s="18" t="s">
        <v>135</v>
      </c>
      <c r="D156" s="18">
        <v>22918</v>
      </c>
      <c r="E156" s="20" t="s">
        <v>3153</v>
      </c>
      <c r="I156" s="18" t="str">
        <f ca="1">IFERROR(__xludf.DUMMYFUNCTION("IF(SUM(COUNTIF(artists!A:A, SPLIT(C156, "",""))) &gt; 0, ""UA"", 0)"),"UA")</f>
        <v>UA</v>
      </c>
      <c r="J156" s="18">
        <f ca="1">IFERROR(__xludf.DUMMYFUNCTION("IF(SUM(COUNTIF(artists!C:C, SPLIT(C156, "",""))) &gt; 0, ""RU"", 0)"),0)</f>
        <v>0</v>
      </c>
      <c r="K156" s="18">
        <f ca="1">IFERROR(__xludf.DUMMYFUNCTION("IF(SUM(COUNTIF(artists!E:E, SPLIT(C156, "",""))) &gt; 0, ""OTHER"", 0)"),0)</f>
        <v>0</v>
      </c>
    </row>
    <row r="157" spans="1:11">
      <c r="A157" s="18">
        <v>156</v>
      </c>
      <c r="B157" s="18" t="s">
        <v>2960</v>
      </c>
      <c r="C157" s="18" t="s">
        <v>284</v>
      </c>
      <c r="D157" s="18">
        <v>22846</v>
      </c>
      <c r="E157" s="20" t="s">
        <v>3163</v>
      </c>
      <c r="I157" s="18">
        <f ca="1">IFERROR(__xludf.DUMMYFUNCTION("IF(SUM(COUNTIF(artists!A:A, SPLIT(C157, "",""))) &gt; 0, ""UA"", 0)"),0)</f>
        <v>0</v>
      </c>
      <c r="J157" s="18" t="str">
        <f ca="1">IFERROR(__xludf.DUMMYFUNCTION("IF(SUM(COUNTIF(artists!C:C, SPLIT(C157, "",""))) &gt; 0, ""RU"", 0)"),"RU")</f>
        <v>RU</v>
      </c>
      <c r="K157" s="18">
        <f ca="1">IFERROR(__xludf.DUMMYFUNCTION("IF(SUM(COUNTIF(artists!E:E, SPLIT(C157, "",""))) &gt; 0, ""OTHER"", 0)"),0)</f>
        <v>0</v>
      </c>
    </row>
    <row r="158" spans="1:11">
      <c r="A158" s="18">
        <v>157</v>
      </c>
      <c r="B158" s="18" t="s">
        <v>2388</v>
      </c>
      <c r="C158" s="18" t="s">
        <v>291</v>
      </c>
      <c r="D158" s="18">
        <v>22740</v>
      </c>
      <c r="E158" s="20" t="s">
        <v>3172</v>
      </c>
      <c r="I158" s="18">
        <f ca="1">IFERROR(__xludf.DUMMYFUNCTION("IF(SUM(COUNTIF(artists!A:A, SPLIT(C158, "",""))) &gt; 0, ""UA"", 0)"),0)</f>
        <v>0</v>
      </c>
      <c r="J158" s="18" t="str">
        <f ca="1">IFERROR(__xludf.DUMMYFUNCTION("IF(SUM(COUNTIF(artists!C:C, SPLIT(C158, "",""))) &gt; 0, ""RU"", 0)"),"RU")</f>
        <v>RU</v>
      </c>
      <c r="K158" s="18">
        <f ca="1">IFERROR(__xludf.DUMMYFUNCTION("IF(SUM(COUNTIF(artists!E:E, SPLIT(C158, "",""))) &gt; 0, ""OTHER"", 0)"),0)</f>
        <v>0</v>
      </c>
    </row>
    <row r="159" spans="1:11">
      <c r="A159" s="18">
        <v>158</v>
      </c>
      <c r="B159" s="18" t="s">
        <v>2445</v>
      </c>
      <c r="C159" s="18" t="s">
        <v>304</v>
      </c>
      <c r="D159" s="18">
        <v>22673</v>
      </c>
      <c r="E159" s="20" t="s">
        <v>3148</v>
      </c>
      <c r="I159" s="18">
        <f ca="1">IFERROR(__xludf.DUMMYFUNCTION("IF(SUM(COUNTIF(artists!A:A, SPLIT(C159, "",""))) &gt; 0, ""UA"", 0)"),0)</f>
        <v>0</v>
      </c>
      <c r="J159" s="18" t="str">
        <f ca="1">IFERROR(__xludf.DUMMYFUNCTION("IF(SUM(COUNTIF(artists!C:C, SPLIT(C159, "",""))) &gt; 0, ""RU"", 0)"),"RU")</f>
        <v>RU</v>
      </c>
      <c r="K159" s="18">
        <f ca="1">IFERROR(__xludf.DUMMYFUNCTION("IF(SUM(COUNTIF(artists!E:E, SPLIT(C159, "",""))) &gt; 0, ""OTHER"", 0)"),0)</f>
        <v>0</v>
      </c>
    </row>
    <row r="160" spans="1:11">
      <c r="A160" s="18">
        <v>159</v>
      </c>
      <c r="B160" s="18" t="s">
        <v>2100</v>
      </c>
      <c r="C160" s="18" t="s">
        <v>144</v>
      </c>
      <c r="D160" s="18">
        <v>22656</v>
      </c>
      <c r="E160" s="20" t="s">
        <v>3140</v>
      </c>
      <c r="I160" s="18" t="str">
        <f ca="1">IFERROR(__xludf.DUMMYFUNCTION("IF(SUM(COUNTIF(artists!A:A, SPLIT(C160, "",""))) &gt; 0, ""UA"", 0)"),"UA")</f>
        <v>UA</v>
      </c>
      <c r="J160" s="18">
        <f ca="1">IFERROR(__xludf.DUMMYFUNCTION("IF(SUM(COUNTIF(artists!C:C, SPLIT(C160, "",""))) &gt; 0, ""RU"", 0)"),0)</f>
        <v>0</v>
      </c>
      <c r="K160" s="18">
        <f ca="1">IFERROR(__xludf.DUMMYFUNCTION("IF(SUM(COUNTIF(artists!E:E, SPLIT(C160, "",""))) &gt; 0, ""OTHER"", 0)"),0)</f>
        <v>0</v>
      </c>
    </row>
    <row r="161" spans="1:11">
      <c r="A161" s="18">
        <v>160</v>
      </c>
      <c r="B161" s="18" t="s">
        <v>1004</v>
      </c>
      <c r="C161" s="18" t="s">
        <v>185</v>
      </c>
      <c r="D161" s="18">
        <v>22648</v>
      </c>
      <c r="E161" s="20" t="s">
        <v>3151</v>
      </c>
      <c r="I161" s="18">
        <f ca="1">IFERROR(__xludf.DUMMYFUNCTION("IF(SUM(COUNTIF(artists!A:A, SPLIT(C161, "",""))) &gt; 0, ""UA"", 0)"),0)</f>
        <v>0</v>
      </c>
      <c r="J161" s="18" t="str">
        <f ca="1">IFERROR(__xludf.DUMMYFUNCTION("IF(SUM(COUNTIF(artists!C:C, SPLIT(C161, "",""))) &gt; 0, ""RU"", 0)"),"RU")</f>
        <v>RU</v>
      </c>
      <c r="K161" s="18">
        <f ca="1">IFERROR(__xludf.DUMMYFUNCTION("IF(SUM(COUNTIF(artists!E:E, SPLIT(C161, "",""))) &gt; 0, ""OTHER"", 0)"),0)</f>
        <v>0</v>
      </c>
    </row>
    <row r="162" spans="1:11">
      <c r="A162" s="18">
        <v>161</v>
      </c>
      <c r="B162" s="18" t="s">
        <v>2473</v>
      </c>
      <c r="C162" s="18" t="s">
        <v>302</v>
      </c>
      <c r="D162" s="18">
        <v>22615</v>
      </c>
      <c r="E162" s="20" t="s">
        <v>3142</v>
      </c>
      <c r="I162" s="18">
        <f ca="1">IFERROR(__xludf.DUMMYFUNCTION("IF(SUM(COUNTIF(artists!A:A, SPLIT(C162, "",""))) &gt; 0, ""UA"", 0)"),0)</f>
        <v>0</v>
      </c>
      <c r="J162" s="18" t="str">
        <f ca="1">IFERROR(__xludf.DUMMYFUNCTION("IF(SUM(COUNTIF(artists!C:C, SPLIT(C162, "",""))) &gt; 0, ""RU"", 0)"),"RU")</f>
        <v>RU</v>
      </c>
      <c r="K162" s="18">
        <f ca="1">IFERROR(__xludf.DUMMYFUNCTION("IF(SUM(COUNTIF(artists!E:E, SPLIT(C162, "",""))) &gt; 0, ""OTHER"", 0)"),0)</f>
        <v>0</v>
      </c>
    </row>
    <row r="163" spans="1:11">
      <c r="A163" s="18">
        <v>162</v>
      </c>
      <c r="B163" s="18" t="s">
        <v>3133</v>
      </c>
      <c r="C163" s="18" t="s">
        <v>109</v>
      </c>
      <c r="D163" s="18">
        <v>22608</v>
      </c>
      <c r="E163" s="20" t="s">
        <v>3134</v>
      </c>
      <c r="I163" s="18">
        <f ca="1">IFERROR(__xludf.DUMMYFUNCTION("IF(SUM(COUNTIF(artists!A:A, SPLIT(C163, "",""))) &gt; 0, ""UA"", 0)"),0)</f>
        <v>0</v>
      </c>
      <c r="J163" s="18" t="str">
        <f ca="1">IFERROR(__xludf.DUMMYFUNCTION("IF(SUM(COUNTIF(artists!C:C, SPLIT(C163, "",""))) &gt; 0, ""RU"", 0)"),"RU")</f>
        <v>RU</v>
      </c>
      <c r="K163" s="18">
        <f ca="1">IFERROR(__xludf.DUMMYFUNCTION("IF(SUM(COUNTIF(artists!E:E, SPLIT(C163, "",""))) &gt; 0, ""OTHER"", 0)"),0)</f>
        <v>0</v>
      </c>
    </row>
    <row r="164" spans="1:11">
      <c r="A164" s="18">
        <v>163</v>
      </c>
      <c r="B164" s="18" t="s">
        <v>2586</v>
      </c>
      <c r="C164" s="18" t="s">
        <v>108</v>
      </c>
      <c r="D164" s="18">
        <v>22546</v>
      </c>
      <c r="E164" s="20" t="s">
        <v>3150</v>
      </c>
      <c r="I164" s="18" t="str">
        <f ca="1">IFERROR(__xludf.DUMMYFUNCTION("IF(SUM(COUNTIF(artists!A:A, SPLIT(C164, "",""))) &gt; 0, ""UA"", 0)"),"UA")</f>
        <v>UA</v>
      </c>
      <c r="J164" s="18">
        <f ca="1">IFERROR(__xludf.DUMMYFUNCTION("IF(SUM(COUNTIF(artists!C:C, SPLIT(C164, "",""))) &gt; 0, ""RU"", 0)"),0)</f>
        <v>0</v>
      </c>
      <c r="K164" s="18">
        <f ca="1">IFERROR(__xludf.DUMMYFUNCTION("IF(SUM(COUNTIF(artists!E:E, SPLIT(C164, "",""))) &gt; 0, ""OTHER"", 0)"),0)</f>
        <v>0</v>
      </c>
    </row>
    <row r="165" spans="1:11">
      <c r="A165" s="18">
        <v>164</v>
      </c>
      <c r="B165" s="18" t="s">
        <v>672</v>
      </c>
      <c r="C165" s="18" t="s">
        <v>107</v>
      </c>
      <c r="D165" s="18">
        <v>22532</v>
      </c>
      <c r="E165" s="20" t="s">
        <v>3209</v>
      </c>
      <c r="I165" s="18">
        <f ca="1">IFERROR(__xludf.DUMMYFUNCTION("IF(SUM(COUNTIF(artists!A:A, SPLIT(C165, "",""))) &gt; 0, ""UA"", 0)"),0)</f>
        <v>0</v>
      </c>
      <c r="J165" s="18">
        <f ca="1">IFERROR(__xludf.DUMMYFUNCTION("IF(SUM(COUNTIF(artists!C:C, SPLIT(C165, "",""))) &gt; 0, ""RU"", 0)"),0)</f>
        <v>0</v>
      </c>
      <c r="K165" s="18" t="str">
        <f ca="1">IFERROR(__xludf.DUMMYFUNCTION("IF(SUM(COUNTIF(artists!E:E, SPLIT(C165, "",""))) &gt; 0, ""OTHER"", 0)"),"OTHER")</f>
        <v>OTHER</v>
      </c>
    </row>
    <row r="166" spans="1:11">
      <c r="A166" s="18">
        <v>165</v>
      </c>
      <c r="B166" s="18" t="s">
        <v>3210</v>
      </c>
      <c r="C166" s="18" t="s">
        <v>218</v>
      </c>
      <c r="D166" s="18">
        <v>22406</v>
      </c>
      <c r="E166" s="20" t="s">
        <v>3211</v>
      </c>
      <c r="I166" s="18">
        <f ca="1">IFERROR(__xludf.DUMMYFUNCTION("IF(SUM(COUNTIF(artists!A:A, SPLIT(C166, "",""))) &gt; 0, ""UA"", 0)"),0)</f>
        <v>0</v>
      </c>
      <c r="J166" s="18" t="str">
        <f ca="1">IFERROR(__xludf.DUMMYFUNCTION("IF(SUM(COUNTIF(artists!C:C, SPLIT(C166, "",""))) &gt; 0, ""RU"", 0)"),"RU")</f>
        <v>RU</v>
      </c>
      <c r="K166" s="18">
        <f ca="1">IFERROR(__xludf.DUMMYFUNCTION("IF(SUM(COUNTIF(artists!E:E, SPLIT(C166, "",""))) &gt; 0, ""OTHER"", 0)"),0)</f>
        <v>0</v>
      </c>
    </row>
    <row r="167" spans="1:11">
      <c r="A167" s="18">
        <v>166</v>
      </c>
      <c r="B167" s="18" t="s">
        <v>2733</v>
      </c>
      <c r="C167" s="18" t="s">
        <v>112</v>
      </c>
      <c r="D167" s="18">
        <v>22404</v>
      </c>
      <c r="E167" s="20" t="s">
        <v>3175</v>
      </c>
      <c r="I167" s="18">
        <f ca="1">IFERROR(__xludf.DUMMYFUNCTION("IF(SUM(COUNTIF(artists!A:A, SPLIT(C167, "",""))) &gt; 0, ""UA"", 0)"),0)</f>
        <v>0</v>
      </c>
      <c r="J167" s="18" t="str">
        <f ca="1">IFERROR(__xludf.DUMMYFUNCTION("IF(SUM(COUNTIF(artists!C:C, SPLIT(C167, "",""))) &gt; 0, ""RU"", 0)"),"RU")</f>
        <v>RU</v>
      </c>
      <c r="K167" s="18">
        <f ca="1">IFERROR(__xludf.DUMMYFUNCTION("IF(SUM(COUNTIF(artists!E:E, SPLIT(C167, "",""))) &gt; 0, ""OTHER"", 0)"),0)</f>
        <v>0</v>
      </c>
    </row>
    <row r="168" spans="1:11">
      <c r="A168" s="18">
        <v>167</v>
      </c>
      <c r="B168" s="18" t="s">
        <v>2424</v>
      </c>
      <c r="C168" s="18" t="s">
        <v>244</v>
      </c>
      <c r="D168" s="18">
        <v>22279</v>
      </c>
      <c r="E168" s="20" t="s">
        <v>3155</v>
      </c>
      <c r="I168" s="18">
        <f ca="1">IFERROR(__xludf.DUMMYFUNCTION("IF(SUM(COUNTIF(artists!A:A, SPLIT(C168, "",""))) &gt; 0, ""UA"", 0)"),0)</f>
        <v>0</v>
      </c>
      <c r="J168" s="18" t="str">
        <f ca="1">IFERROR(__xludf.DUMMYFUNCTION("IF(SUM(COUNTIF(artists!C:C, SPLIT(C168, "",""))) &gt; 0, ""RU"", 0)"),"RU")</f>
        <v>RU</v>
      </c>
      <c r="K168" s="18">
        <f ca="1">IFERROR(__xludf.DUMMYFUNCTION("IF(SUM(COUNTIF(artists!E:E, SPLIT(C168, "",""))) &gt; 0, ""OTHER"", 0)"),0)</f>
        <v>0</v>
      </c>
    </row>
    <row r="169" spans="1:11">
      <c r="A169" s="18">
        <v>168</v>
      </c>
      <c r="B169" s="18" t="s">
        <v>2973</v>
      </c>
      <c r="C169" s="18" t="s">
        <v>156</v>
      </c>
      <c r="D169" s="18">
        <v>22236</v>
      </c>
      <c r="E169" s="20" t="s">
        <v>3193</v>
      </c>
      <c r="I169" s="18">
        <f ca="1">IFERROR(__xludf.DUMMYFUNCTION("IF(SUM(COUNTIF(artists!A:A, SPLIT(C169, "",""))) &gt; 0, ""UA"", 0)"),0)</f>
        <v>0</v>
      </c>
      <c r="J169" s="18" t="str">
        <f ca="1">IFERROR(__xludf.DUMMYFUNCTION("IF(SUM(COUNTIF(artists!C:C, SPLIT(C169, "",""))) &gt; 0, ""RU"", 0)"),"RU")</f>
        <v>RU</v>
      </c>
      <c r="K169" s="18">
        <f ca="1">IFERROR(__xludf.DUMMYFUNCTION("IF(SUM(COUNTIF(artists!E:E, SPLIT(C169, "",""))) &gt; 0, ""OTHER"", 0)"),0)</f>
        <v>0</v>
      </c>
    </row>
    <row r="170" spans="1:11">
      <c r="A170" s="18">
        <v>169</v>
      </c>
      <c r="B170" s="18" t="s">
        <v>1153</v>
      </c>
      <c r="C170" s="18" t="s">
        <v>198</v>
      </c>
      <c r="D170" s="18">
        <v>22195</v>
      </c>
      <c r="E170" s="20" t="s">
        <v>3165</v>
      </c>
      <c r="I170" s="18">
        <f ca="1">IFERROR(__xludf.DUMMYFUNCTION("IF(SUM(COUNTIF(artists!A:A, SPLIT(C170, "",""))) &gt; 0, ""UA"", 0)"),0)</f>
        <v>0</v>
      </c>
      <c r="J170" s="18">
        <f ca="1">IFERROR(__xludf.DUMMYFUNCTION("IF(SUM(COUNTIF(artists!C:C, SPLIT(C170, "",""))) &gt; 0, ""RU"", 0)"),0)</f>
        <v>0</v>
      </c>
      <c r="K170" s="18" t="str">
        <f ca="1">IFERROR(__xludf.DUMMYFUNCTION("IF(SUM(COUNTIF(artists!E:E, SPLIT(C170, "",""))) &gt; 0, ""OTHER"", 0)"),"OTHER")</f>
        <v>OTHER</v>
      </c>
    </row>
    <row r="171" spans="1:11">
      <c r="A171" s="18">
        <v>170</v>
      </c>
      <c r="B171" s="18" t="s">
        <v>2475</v>
      </c>
      <c r="C171" s="18" t="s">
        <v>8</v>
      </c>
      <c r="D171" s="18">
        <v>22154</v>
      </c>
      <c r="E171" s="20" t="s">
        <v>3187</v>
      </c>
      <c r="I171" s="18" t="str">
        <f ca="1">IFERROR(__xludf.DUMMYFUNCTION("IF(SUM(COUNTIF(artists!A:A, SPLIT(C171, "",""))) &gt; 0, ""UA"", 0)"),"UA")</f>
        <v>UA</v>
      </c>
      <c r="J171" s="18">
        <f ca="1">IFERROR(__xludf.DUMMYFUNCTION("IF(SUM(COUNTIF(artists!C:C, SPLIT(C171, "",""))) &gt; 0, ""RU"", 0)"),0)</f>
        <v>0</v>
      </c>
      <c r="K171" s="18">
        <f ca="1">IFERROR(__xludf.DUMMYFUNCTION("IF(SUM(COUNTIF(artists!E:E, SPLIT(C171, "",""))) &gt; 0, ""OTHER"", 0)"),0)</f>
        <v>0</v>
      </c>
    </row>
    <row r="172" spans="1:11">
      <c r="A172" s="18">
        <v>171</v>
      </c>
      <c r="B172" s="18" t="s">
        <v>2588</v>
      </c>
      <c r="C172" s="18" t="s">
        <v>111</v>
      </c>
      <c r="D172" s="18">
        <v>22141</v>
      </c>
      <c r="E172" s="20" t="s">
        <v>3174</v>
      </c>
      <c r="I172" s="18" t="str">
        <f ca="1">IFERROR(__xludf.DUMMYFUNCTION("IF(SUM(COUNTIF(artists!A:A, SPLIT(C172, "",""))) &gt; 0, ""UA"", 0)"),"UA")</f>
        <v>UA</v>
      </c>
      <c r="J172" s="18">
        <f ca="1">IFERROR(__xludf.DUMMYFUNCTION("IF(SUM(COUNTIF(artists!C:C, SPLIT(C172, "",""))) &gt; 0, ""RU"", 0)"),0)</f>
        <v>0</v>
      </c>
      <c r="K172" s="18">
        <f ca="1">IFERROR(__xludf.DUMMYFUNCTION("IF(SUM(COUNTIF(artists!E:E, SPLIT(C172, "",""))) &gt; 0, ""OTHER"", 0)"),0)</f>
        <v>0</v>
      </c>
    </row>
    <row r="173" spans="1:11">
      <c r="A173" s="18">
        <v>172</v>
      </c>
      <c r="B173" s="18" t="s">
        <v>2428</v>
      </c>
      <c r="C173" s="18" t="s">
        <v>273</v>
      </c>
      <c r="D173" s="18">
        <v>22118</v>
      </c>
      <c r="E173" s="20" t="s">
        <v>3147</v>
      </c>
      <c r="I173" s="18">
        <f ca="1">IFERROR(__xludf.DUMMYFUNCTION("IF(SUM(COUNTIF(artists!A:A, SPLIT(C173, "",""))) &gt; 0, ""UA"", 0)"),0)</f>
        <v>0</v>
      </c>
      <c r="J173" s="18" t="str">
        <f ca="1">IFERROR(__xludf.DUMMYFUNCTION("IF(SUM(COUNTIF(artists!C:C, SPLIT(C173, "",""))) &gt; 0, ""RU"", 0)"),"RU")</f>
        <v>RU</v>
      </c>
      <c r="K173" s="18">
        <f ca="1">IFERROR(__xludf.DUMMYFUNCTION("IF(SUM(COUNTIF(artists!E:E, SPLIT(C173, "",""))) &gt; 0, ""OTHER"", 0)"),0)</f>
        <v>0</v>
      </c>
    </row>
    <row r="174" spans="1:11">
      <c r="A174" s="18">
        <v>173</v>
      </c>
      <c r="B174" s="18" t="s">
        <v>3212</v>
      </c>
      <c r="C174" s="18" t="s">
        <v>541</v>
      </c>
      <c r="D174" s="18">
        <v>22070</v>
      </c>
      <c r="E174" s="20" t="s">
        <v>3213</v>
      </c>
      <c r="I174" s="18">
        <f ca="1">IFERROR(__xludf.DUMMYFUNCTION("IF(SUM(COUNTIF(artists!A:A, SPLIT(C174, "",""))) &gt; 0, ""UA"", 0)"),0)</f>
        <v>0</v>
      </c>
      <c r="J174" s="18" t="str">
        <f ca="1">IFERROR(__xludf.DUMMYFUNCTION("IF(SUM(COUNTIF(artists!C:C, SPLIT(C174, "",""))) &gt; 0, ""RU"", 0)"),"RU")</f>
        <v>RU</v>
      </c>
      <c r="K174" s="18">
        <f ca="1">IFERROR(__xludf.DUMMYFUNCTION("IF(SUM(COUNTIF(artists!E:E, SPLIT(C174, "",""))) &gt; 0, ""OTHER"", 0)"),0)</f>
        <v>0</v>
      </c>
    </row>
    <row r="175" spans="1:11">
      <c r="A175" s="18">
        <v>174</v>
      </c>
      <c r="B175" s="18" t="s">
        <v>3189</v>
      </c>
      <c r="C175" s="18" t="s">
        <v>182</v>
      </c>
      <c r="D175" s="18">
        <v>22028</v>
      </c>
      <c r="E175" s="20" t="s">
        <v>3190</v>
      </c>
      <c r="I175" s="18">
        <f ca="1">IFERROR(__xludf.DUMMYFUNCTION("IF(SUM(COUNTIF(artists!A:A, SPLIT(C175, "",""))) &gt; 0, ""UA"", 0)"),0)</f>
        <v>0</v>
      </c>
      <c r="J175" s="18" t="str">
        <f ca="1">IFERROR(__xludf.DUMMYFUNCTION("IF(SUM(COUNTIF(artists!C:C, SPLIT(C175, "",""))) &gt; 0, ""RU"", 0)"),"RU")</f>
        <v>RU</v>
      </c>
      <c r="K175" s="18">
        <f ca="1">IFERROR(__xludf.DUMMYFUNCTION("IF(SUM(COUNTIF(artists!E:E, SPLIT(C175, "",""))) &gt; 0, ""OTHER"", 0)"),0)</f>
        <v>0</v>
      </c>
    </row>
    <row r="176" spans="1:11">
      <c r="A176" s="18">
        <v>175</v>
      </c>
      <c r="B176" s="18" t="s">
        <v>3180</v>
      </c>
      <c r="C176" s="18" t="s">
        <v>159</v>
      </c>
      <c r="D176" s="18">
        <v>21986</v>
      </c>
      <c r="E176" s="20" t="s">
        <v>3181</v>
      </c>
      <c r="I176" s="18">
        <f ca="1">IFERROR(__xludf.DUMMYFUNCTION("IF(SUM(COUNTIF(artists!A:A, SPLIT(C176, "",""))) &gt; 0, ""UA"", 0)"),0)</f>
        <v>0</v>
      </c>
      <c r="J176" s="18" t="str">
        <f ca="1">IFERROR(__xludf.DUMMYFUNCTION("IF(SUM(COUNTIF(artists!C:C, SPLIT(C176, "",""))) &gt; 0, ""RU"", 0)"),"RU")</f>
        <v>RU</v>
      </c>
      <c r="K176" s="18">
        <f ca="1">IFERROR(__xludf.DUMMYFUNCTION("IF(SUM(COUNTIF(artists!E:E, SPLIT(C176, "",""))) &gt; 0, ""OTHER"", 0)"),0)</f>
        <v>0</v>
      </c>
    </row>
    <row r="177" spans="1:11">
      <c r="A177" s="18">
        <v>176</v>
      </c>
      <c r="B177" s="18" t="s">
        <v>1248</v>
      </c>
      <c r="C177" s="18" t="s">
        <v>164</v>
      </c>
      <c r="D177" s="18">
        <v>21979</v>
      </c>
      <c r="E177" s="20" t="s">
        <v>3186</v>
      </c>
      <c r="I177" s="18">
        <f ca="1">IFERROR(__xludf.DUMMYFUNCTION("IF(SUM(COUNTIF(artists!A:A, SPLIT(C177, "",""))) &gt; 0, ""UA"", 0)"),0)</f>
        <v>0</v>
      </c>
      <c r="J177" s="18" t="str">
        <f ca="1">IFERROR(__xludf.DUMMYFUNCTION("IF(SUM(COUNTIF(artists!C:C, SPLIT(C177, "",""))) &gt; 0, ""RU"", 0)"),"RU")</f>
        <v>RU</v>
      </c>
      <c r="K177" s="18">
        <f ca="1">IFERROR(__xludf.DUMMYFUNCTION("IF(SUM(COUNTIF(artists!E:E, SPLIT(C177, "",""))) &gt; 0, ""OTHER"", 0)"),0)</f>
        <v>0</v>
      </c>
    </row>
    <row r="178" spans="1:11">
      <c r="A178" s="18">
        <v>177</v>
      </c>
      <c r="B178" s="18" t="s">
        <v>2532</v>
      </c>
      <c r="C178" s="18" t="s">
        <v>293</v>
      </c>
      <c r="D178" s="18">
        <v>21967</v>
      </c>
      <c r="E178" s="20" t="s">
        <v>3183</v>
      </c>
      <c r="I178" s="18">
        <f ca="1">IFERROR(__xludf.DUMMYFUNCTION("IF(SUM(COUNTIF(artists!A:A, SPLIT(C178, "",""))) &gt; 0, ""UA"", 0)"),0)</f>
        <v>0</v>
      </c>
      <c r="J178" s="18" t="str">
        <f ca="1">IFERROR(__xludf.DUMMYFUNCTION("IF(SUM(COUNTIF(artists!C:C, SPLIT(C178, "",""))) &gt; 0, ""RU"", 0)"),"RU")</f>
        <v>RU</v>
      </c>
      <c r="K178" s="18">
        <f ca="1">IFERROR(__xludf.DUMMYFUNCTION("IF(SUM(COUNTIF(artists!E:E, SPLIT(C178, "",""))) &gt; 0, ""OTHER"", 0)"),0)</f>
        <v>0</v>
      </c>
    </row>
    <row r="179" spans="1:11">
      <c r="A179" s="18">
        <v>178</v>
      </c>
      <c r="B179" s="18" t="s">
        <v>1633</v>
      </c>
      <c r="C179" s="18" t="s">
        <v>295</v>
      </c>
      <c r="D179" s="18">
        <v>21919</v>
      </c>
      <c r="E179" s="20" t="s">
        <v>3184</v>
      </c>
      <c r="I179" s="18">
        <f ca="1">IFERROR(__xludf.DUMMYFUNCTION("IF(SUM(COUNTIF(artists!A:A, SPLIT(C179, "",""))) &gt; 0, ""UA"", 0)"),0)</f>
        <v>0</v>
      </c>
      <c r="J179" s="18" t="str">
        <f ca="1">IFERROR(__xludf.DUMMYFUNCTION("IF(SUM(COUNTIF(artists!C:C, SPLIT(C179, "",""))) &gt; 0, ""RU"", 0)"),"RU")</f>
        <v>RU</v>
      </c>
      <c r="K179" s="18">
        <f ca="1">IFERROR(__xludf.DUMMYFUNCTION("IF(SUM(COUNTIF(artists!E:E, SPLIT(C179, "",""))) &gt; 0, ""OTHER"", 0)"),0)</f>
        <v>0</v>
      </c>
    </row>
    <row r="180" spans="1:11">
      <c r="A180" s="18">
        <v>179</v>
      </c>
      <c r="B180" s="18" t="s">
        <v>865</v>
      </c>
      <c r="C180" s="18" t="s">
        <v>180</v>
      </c>
      <c r="D180" s="18">
        <v>21816</v>
      </c>
      <c r="E180" s="20" t="s">
        <v>3185</v>
      </c>
      <c r="I180" s="18">
        <f ca="1">IFERROR(__xludf.DUMMYFUNCTION("IF(SUM(COUNTIF(artists!A:A, SPLIT(C180, "",""))) &gt; 0, ""UA"", 0)"),0)</f>
        <v>0</v>
      </c>
      <c r="J180" s="18">
        <f ca="1">IFERROR(__xludf.DUMMYFUNCTION("IF(SUM(COUNTIF(artists!C:C, SPLIT(C180, "",""))) &gt; 0, ""RU"", 0)"),0)</f>
        <v>0</v>
      </c>
      <c r="K180" s="18" t="str">
        <f ca="1">IFERROR(__xludf.DUMMYFUNCTION("IF(SUM(COUNTIF(artists!E:E, SPLIT(C180, "",""))) &gt; 0, ""OTHER"", 0)"),"OTHER")</f>
        <v>OTHER</v>
      </c>
    </row>
    <row r="181" spans="1:11">
      <c r="A181" s="18">
        <v>180</v>
      </c>
      <c r="B181" s="18" t="s">
        <v>3166</v>
      </c>
      <c r="C181" s="18" t="s">
        <v>299</v>
      </c>
      <c r="D181" s="18">
        <v>21781</v>
      </c>
      <c r="E181" s="20" t="s">
        <v>3167</v>
      </c>
      <c r="I181" s="18">
        <f ca="1">IFERROR(__xludf.DUMMYFUNCTION("IF(SUM(COUNTIF(artists!A:A, SPLIT(C181, "",""))) &gt; 0, ""UA"", 0)"),0)</f>
        <v>0</v>
      </c>
      <c r="J181" s="18">
        <f ca="1">IFERROR(__xludf.DUMMYFUNCTION("IF(SUM(COUNTIF(artists!C:C, SPLIT(C181, "",""))) &gt; 0, ""RU"", 0)"),0)</f>
        <v>0</v>
      </c>
      <c r="K181" s="18" t="str">
        <f ca="1">IFERROR(__xludf.DUMMYFUNCTION("IF(SUM(COUNTIF(artists!E:E, SPLIT(C181, "",""))) &gt; 0, ""OTHER"", 0)"),"OTHER")</f>
        <v>OTHER</v>
      </c>
    </row>
    <row r="182" spans="1:11">
      <c r="A182" s="18">
        <v>181</v>
      </c>
      <c r="B182" s="18" t="s">
        <v>3214</v>
      </c>
      <c r="C182" s="18" t="s">
        <v>273</v>
      </c>
      <c r="D182" s="18">
        <v>21723</v>
      </c>
      <c r="E182" s="20" t="s">
        <v>3215</v>
      </c>
      <c r="I182" s="18">
        <f ca="1">IFERROR(__xludf.DUMMYFUNCTION("IF(SUM(COUNTIF(artists!A:A, SPLIT(C182, "",""))) &gt; 0, ""UA"", 0)"),0)</f>
        <v>0</v>
      </c>
      <c r="J182" s="18" t="str">
        <f ca="1">IFERROR(__xludf.DUMMYFUNCTION("IF(SUM(COUNTIF(artists!C:C, SPLIT(C182, "",""))) &gt; 0, ""RU"", 0)"),"RU")</f>
        <v>RU</v>
      </c>
      <c r="K182" s="18">
        <f ca="1">IFERROR(__xludf.DUMMYFUNCTION("IF(SUM(COUNTIF(artists!E:E, SPLIT(C182, "",""))) &gt; 0, ""OTHER"", 0)"),0)</f>
        <v>0</v>
      </c>
    </row>
    <row r="183" spans="1:11">
      <c r="A183" s="18">
        <v>182</v>
      </c>
      <c r="B183" s="18" t="s">
        <v>2598</v>
      </c>
      <c r="C183" s="18" t="s">
        <v>161</v>
      </c>
      <c r="D183" s="18">
        <v>21681</v>
      </c>
      <c r="E183" s="20" t="s">
        <v>3145</v>
      </c>
      <c r="I183" s="18" t="str">
        <f ca="1">IFERROR(__xludf.DUMMYFUNCTION("IF(SUM(COUNTIF(artists!A:A, SPLIT(C183, "",""))) &gt; 0, ""UA"", 0)"),"UA")</f>
        <v>UA</v>
      </c>
      <c r="J183" s="18">
        <f ca="1">IFERROR(__xludf.DUMMYFUNCTION("IF(SUM(COUNTIF(artists!C:C, SPLIT(C183, "",""))) &gt; 0, ""RU"", 0)"),0)</f>
        <v>0</v>
      </c>
      <c r="K183" s="18">
        <f ca="1">IFERROR(__xludf.DUMMYFUNCTION("IF(SUM(COUNTIF(artists!E:E, SPLIT(C183, "",""))) &gt; 0, ""OTHER"", 0)"),0)</f>
        <v>0</v>
      </c>
    </row>
    <row r="184" spans="1:11">
      <c r="A184" s="18">
        <v>183</v>
      </c>
      <c r="B184" s="18" t="s">
        <v>2967</v>
      </c>
      <c r="C184" s="18" t="s">
        <v>301</v>
      </c>
      <c r="D184" s="18">
        <v>21645</v>
      </c>
      <c r="E184" s="20" t="s">
        <v>3168</v>
      </c>
      <c r="I184" s="18">
        <f ca="1">IFERROR(__xludf.DUMMYFUNCTION("IF(SUM(COUNTIF(artists!A:A, SPLIT(C184, "",""))) &gt; 0, ""UA"", 0)"),0)</f>
        <v>0</v>
      </c>
      <c r="J184" s="18">
        <f ca="1">IFERROR(__xludf.DUMMYFUNCTION("IF(SUM(COUNTIF(artists!C:C, SPLIT(C184, "",""))) &gt; 0, ""RU"", 0)"),0)</f>
        <v>0</v>
      </c>
      <c r="K184" s="18" t="str">
        <f ca="1">IFERROR(__xludf.DUMMYFUNCTION("IF(SUM(COUNTIF(artists!E:E, SPLIT(C184, "",""))) &gt; 0, ""OTHER"", 0)"),"OTHER")</f>
        <v>OTHER</v>
      </c>
    </row>
    <row r="185" spans="1:11">
      <c r="A185" s="18">
        <v>184</v>
      </c>
      <c r="B185" s="18" t="s">
        <v>2614</v>
      </c>
      <c r="C185" s="18" t="s">
        <v>282</v>
      </c>
      <c r="D185" s="18">
        <v>21622</v>
      </c>
      <c r="E185" s="20" t="s">
        <v>3136</v>
      </c>
      <c r="I185" s="18">
        <f ca="1">IFERROR(__xludf.DUMMYFUNCTION("IF(SUM(COUNTIF(artists!A:A, SPLIT(C185, "",""))) &gt; 0, ""UA"", 0)"),0)</f>
        <v>0</v>
      </c>
      <c r="J185" s="18">
        <f ca="1">IFERROR(__xludf.DUMMYFUNCTION("IF(SUM(COUNTIF(artists!C:C, SPLIT(C185, "",""))) &gt; 0, ""RU"", 0)"),0)</f>
        <v>0</v>
      </c>
      <c r="K185" s="18" t="str">
        <f ca="1">IFERROR(__xludf.DUMMYFUNCTION("IF(SUM(COUNTIF(artists!E:E, SPLIT(C185, "",""))) &gt; 0, ""OTHER"", 0)"),"OTHER")</f>
        <v>OTHER</v>
      </c>
    </row>
    <row r="186" spans="1:11">
      <c r="A186" s="18">
        <v>185</v>
      </c>
      <c r="B186" s="18" t="s">
        <v>2364</v>
      </c>
      <c r="C186" s="18" t="s">
        <v>446</v>
      </c>
      <c r="D186" s="18">
        <v>21609</v>
      </c>
      <c r="E186" s="20" t="s">
        <v>3135</v>
      </c>
      <c r="I186" s="18">
        <f ca="1">IFERROR(__xludf.DUMMYFUNCTION("IF(SUM(COUNTIF(artists!A:A, SPLIT(C186, "",""))) &gt; 0, ""UA"", 0)"),0)</f>
        <v>0</v>
      </c>
      <c r="J186" s="18">
        <f ca="1">IFERROR(__xludf.DUMMYFUNCTION("IF(SUM(COUNTIF(artists!C:C, SPLIT(C186, "",""))) &gt; 0, ""RU"", 0)"),0)</f>
        <v>0</v>
      </c>
      <c r="K186" s="18" t="str">
        <f ca="1">IFERROR(__xludf.DUMMYFUNCTION("IF(SUM(COUNTIF(artists!E:E, SPLIT(C186, "",""))) &gt; 0, ""OTHER"", 0)"),"OTHER")</f>
        <v>OTHER</v>
      </c>
    </row>
    <row r="187" spans="1:11">
      <c r="A187" s="18">
        <v>186</v>
      </c>
      <c r="B187" s="18" t="s">
        <v>922</v>
      </c>
      <c r="C187" s="18" t="s">
        <v>289</v>
      </c>
      <c r="D187" s="18">
        <v>21584</v>
      </c>
      <c r="E187" s="20" t="s">
        <v>3171</v>
      </c>
      <c r="I187" s="18">
        <f ca="1">IFERROR(__xludf.DUMMYFUNCTION("IF(SUM(COUNTIF(artists!A:A, SPLIT(C187, "",""))) &gt; 0, ""UA"", 0)"),0)</f>
        <v>0</v>
      </c>
      <c r="J187" s="18" t="str">
        <f ca="1">IFERROR(__xludf.DUMMYFUNCTION("IF(SUM(COUNTIF(artists!C:C, SPLIT(C187, "",""))) &gt; 0, ""RU"", 0)"),"RU")</f>
        <v>RU</v>
      </c>
      <c r="K187" s="18">
        <f ca="1">IFERROR(__xludf.DUMMYFUNCTION("IF(SUM(COUNTIF(artists!E:E, SPLIT(C187, "",""))) &gt; 0, ""OTHER"", 0)"),0)</f>
        <v>0</v>
      </c>
    </row>
    <row r="188" spans="1:11">
      <c r="A188" s="18">
        <v>187</v>
      </c>
      <c r="B188" s="18" t="s">
        <v>3178</v>
      </c>
      <c r="C188" s="18" t="s">
        <v>174</v>
      </c>
      <c r="D188" s="18">
        <v>21573</v>
      </c>
      <c r="E188" s="20" t="s">
        <v>3179</v>
      </c>
      <c r="I188" s="18">
        <f ca="1">IFERROR(__xludf.DUMMYFUNCTION("IF(SUM(COUNTIF(artists!A:A, SPLIT(C188, "",""))) &gt; 0, ""UA"", 0)"),0)</f>
        <v>0</v>
      </c>
      <c r="J188" s="18">
        <f ca="1">IFERROR(__xludf.DUMMYFUNCTION("IF(SUM(COUNTIF(artists!C:C, SPLIT(C188, "",""))) &gt; 0, ""RU"", 0)"),0)</f>
        <v>0</v>
      </c>
      <c r="K188" s="18" t="str">
        <f ca="1">IFERROR(__xludf.DUMMYFUNCTION("IF(SUM(COUNTIF(artists!E:E, SPLIT(C188, "",""))) &gt; 0, ""OTHER"", 0)"),"OTHER")</f>
        <v>OTHER</v>
      </c>
    </row>
    <row r="189" spans="1:11">
      <c r="A189" s="18">
        <v>188</v>
      </c>
      <c r="B189" s="18" t="s">
        <v>920</v>
      </c>
      <c r="C189" s="18" t="s">
        <v>101</v>
      </c>
      <c r="D189" s="18">
        <v>21553</v>
      </c>
      <c r="E189" s="20" t="s">
        <v>3177</v>
      </c>
      <c r="I189" s="18">
        <f ca="1">IFERROR(__xludf.DUMMYFUNCTION("IF(SUM(COUNTIF(artists!A:A, SPLIT(C189, "",""))) &gt; 0, ""UA"", 0)"),0)</f>
        <v>0</v>
      </c>
      <c r="J189" s="18">
        <f ca="1">IFERROR(__xludf.DUMMYFUNCTION("IF(SUM(COUNTIF(artists!C:C, SPLIT(C189, "",""))) &gt; 0, ""RU"", 0)"),0)</f>
        <v>0</v>
      </c>
      <c r="K189" s="18" t="str">
        <f ca="1">IFERROR(__xludf.DUMMYFUNCTION("IF(SUM(COUNTIF(artists!E:E, SPLIT(C189, "",""))) &gt; 0, ""OTHER"", 0)"),"OTHER")</f>
        <v>OTHER</v>
      </c>
    </row>
    <row r="190" spans="1:11">
      <c r="A190" s="18">
        <v>189</v>
      </c>
      <c r="B190" s="18" t="s">
        <v>3169</v>
      </c>
      <c r="C190" s="18" t="s">
        <v>287</v>
      </c>
      <c r="D190" s="18">
        <v>21477</v>
      </c>
      <c r="E190" s="20" t="s">
        <v>3170</v>
      </c>
      <c r="I190" s="18">
        <f ca="1">IFERROR(__xludf.DUMMYFUNCTION("IF(SUM(COUNTIF(artists!A:A, SPLIT(C190, "",""))) &gt; 0, ""UA"", 0)"),0)</f>
        <v>0</v>
      </c>
      <c r="J190" s="18" t="str">
        <f ca="1">IFERROR(__xludf.DUMMYFUNCTION("IF(SUM(COUNTIF(artists!C:C, SPLIT(C190, "",""))) &gt; 0, ""RU"", 0)"),"RU")</f>
        <v>RU</v>
      </c>
      <c r="K190" s="18">
        <f ca="1">IFERROR(__xludf.DUMMYFUNCTION("IF(SUM(COUNTIF(artists!E:E, SPLIT(C190, "",""))) &gt; 0, ""OTHER"", 0)"),0)</f>
        <v>0</v>
      </c>
    </row>
    <row r="191" spans="1:11">
      <c r="A191" s="18">
        <v>190</v>
      </c>
      <c r="B191" s="18" t="s">
        <v>3216</v>
      </c>
      <c r="C191" s="18" t="s">
        <v>197</v>
      </c>
      <c r="D191" s="18">
        <v>21476</v>
      </c>
      <c r="E191" s="20" t="s">
        <v>3217</v>
      </c>
      <c r="I191" s="18">
        <f ca="1">IFERROR(__xludf.DUMMYFUNCTION("IF(SUM(COUNTIF(artists!A:A, SPLIT(C191, "",""))) &gt; 0, ""UA"", 0)"),0)</f>
        <v>0</v>
      </c>
      <c r="J191" s="18" t="str">
        <f ca="1">IFERROR(__xludf.DUMMYFUNCTION("IF(SUM(COUNTIF(artists!C:C, SPLIT(C191, "",""))) &gt; 0, ""RU"", 0)"),"RU")</f>
        <v>RU</v>
      </c>
      <c r="K191" s="18">
        <f ca="1">IFERROR(__xludf.DUMMYFUNCTION("IF(SUM(COUNTIF(artists!E:E, SPLIT(C191, "",""))) &gt; 0, ""OTHER"", 0)"),0)</f>
        <v>0</v>
      </c>
    </row>
    <row r="192" spans="1:11">
      <c r="A192" s="18">
        <v>191</v>
      </c>
      <c r="B192" s="18" t="s">
        <v>997</v>
      </c>
      <c r="C192" s="18" t="s">
        <v>15</v>
      </c>
      <c r="D192" s="18">
        <v>21465</v>
      </c>
      <c r="E192" s="20" t="s">
        <v>3152</v>
      </c>
      <c r="I192" s="18" t="str">
        <f ca="1">IFERROR(__xludf.DUMMYFUNCTION("IF(SUM(COUNTIF(artists!A:A, SPLIT(C192, "",""))) &gt; 0, ""UA"", 0)"),"UA")</f>
        <v>UA</v>
      </c>
      <c r="J192" s="18">
        <f ca="1">IFERROR(__xludf.DUMMYFUNCTION("IF(SUM(COUNTIF(artists!C:C, SPLIT(C192, "",""))) &gt; 0, ""RU"", 0)"),0)</f>
        <v>0</v>
      </c>
      <c r="K192" s="18">
        <f ca="1">IFERROR(__xludf.DUMMYFUNCTION("IF(SUM(COUNTIF(artists!E:E, SPLIT(C192, "",""))) &gt; 0, ""OTHER"", 0)"),0)</f>
        <v>0</v>
      </c>
    </row>
    <row r="193" spans="1:11">
      <c r="A193" s="18">
        <v>192</v>
      </c>
      <c r="B193" s="18" t="s">
        <v>1227</v>
      </c>
      <c r="C193" s="18" t="s">
        <v>156</v>
      </c>
      <c r="D193" s="18">
        <v>21406</v>
      </c>
      <c r="E193" s="20" t="s">
        <v>3218</v>
      </c>
      <c r="I193" s="18">
        <f ca="1">IFERROR(__xludf.DUMMYFUNCTION("IF(SUM(COUNTIF(artists!A:A, SPLIT(C193, "",""))) &gt; 0, ""UA"", 0)"),0)</f>
        <v>0</v>
      </c>
      <c r="J193" s="18" t="str">
        <f ca="1">IFERROR(__xludf.DUMMYFUNCTION("IF(SUM(COUNTIF(artists!C:C, SPLIT(C193, "",""))) &gt; 0, ""RU"", 0)"),"RU")</f>
        <v>RU</v>
      </c>
      <c r="K193" s="18">
        <f ca="1">IFERROR(__xludf.DUMMYFUNCTION("IF(SUM(COUNTIF(artists!E:E, SPLIT(C193, "",""))) &gt; 0, ""OTHER"", 0)"),0)</f>
        <v>0</v>
      </c>
    </row>
    <row r="194" spans="1:11">
      <c r="A194" s="18">
        <v>193</v>
      </c>
      <c r="B194" s="18" t="s">
        <v>2557</v>
      </c>
      <c r="C194" s="18" t="s">
        <v>194</v>
      </c>
      <c r="D194" s="18">
        <v>21211</v>
      </c>
      <c r="E194" s="20" t="s">
        <v>3219</v>
      </c>
      <c r="I194" s="18">
        <f ca="1">IFERROR(__xludf.DUMMYFUNCTION("IF(SUM(COUNTIF(artists!A:A, SPLIT(C194, "",""))) &gt; 0, ""UA"", 0)"),0)</f>
        <v>0</v>
      </c>
      <c r="J194" s="18" t="str">
        <f ca="1">IFERROR(__xludf.DUMMYFUNCTION("IF(SUM(COUNTIF(artists!C:C, SPLIT(C194, "",""))) &gt; 0, ""RU"", 0)"),"RU")</f>
        <v>RU</v>
      </c>
      <c r="K194" s="18">
        <f ca="1">IFERROR(__xludf.DUMMYFUNCTION("IF(SUM(COUNTIF(artists!E:E, SPLIT(C194, "",""))) &gt; 0, ""OTHER"", 0)"),0)</f>
        <v>0</v>
      </c>
    </row>
    <row r="195" spans="1:11">
      <c r="A195" s="18">
        <v>194</v>
      </c>
      <c r="B195" s="18" t="s">
        <v>2269</v>
      </c>
      <c r="C195" s="18" t="s">
        <v>311</v>
      </c>
      <c r="D195" s="18">
        <v>21197</v>
      </c>
      <c r="E195" s="20" t="s">
        <v>3220</v>
      </c>
      <c r="I195" s="18">
        <f ca="1">IFERROR(__xludf.DUMMYFUNCTION("IF(SUM(COUNTIF(artists!A:A, SPLIT(C195, "",""))) &gt; 0, ""UA"", 0)"),0)</f>
        <v>0</v>
      </c>
      <c r="J195" s="18">
        <f ca="1">IFERROR(__xludf.DUMMYFUNCTION("IF(SUM(COUNTIF(artists!C:C, SPLIT(C195, "",""))) &gt; 0, ""RU"", 0)"),0)</f>
        <v>0</v>
      </c>
      <c r="K195" s="18" t="str">
        <f ca="1">IFERROR(__xludf.DUMMYFUNCTION("IF(SUM(COUNTIF(artists!E:E, SPLIT(C195, "",""))) &gt; 0, ""OTHER"", 0)"),"OTHER")</f>
        <v>OTHER</v>
      </c>
    </row>
    <row r="196" spans="1:11">
      <c r="A196" s="18">
        <v>195</v>
      </c>
      <c r="B196" s="18" t="s">
        <v>2632</v>
      </c>
      <c r="C196" s="18" t="s">
        <v>163</v>
      </c>
      <c r="D196" s="18">
        <v>21138</v>
      </c>
      <c r="E196" s="20" t="s">
        <v>3221</v>
      </c>
      <c r="I196" s="18" t="str">
        <f ca="1">IFERROR(__xludf.DUMMYFUNCTION("IF(SUM(COUNTIF(artists!A:A, SPLIT(C196, "",""))) &gt; 0, ""UA"", 0)"),"UA")</f>
        <v>UA</v>
      </c>
      <c r="J196" s="18">
        <f ca="1">IFERROR(__xludf.DUMMYFUNCTION("IF(SUM(COUNTIF(artists!C:C, SPLIT(C196, "",""))) &gt; 0, ""RU"", 0)"),0)</f>
        <v>0</v>
      </c>
      <c r="K196" s="18">
        <f ca="1">IFERROR(__xludf.DUMMYFUNCTION("IF(SUM(COUNTIF(artists!E:E, SPLIT(C196, "",""))) &gt; 0, ""OTHER"", 0)"),0)</f>
        <v>0</v>
      </c>
    </row>
    <row r="197" spans="1:11">
      <c r="A197" s="18">
        <v>196</v>
      </c>
      <c r="B197" s="18" t="s">
        <v>2277</v>
      </c>
      <c r="C197" s="18" t="s">
        <v>303</v>
      </c>
      <c r="D197" s="18">
        <v>21084</v>
      </c>
      <c r="E197" s="20" t="s">
        <v>3192</v>
      </c>
      <c r="I197" s="18">
        <f ca="1">IFERROR(__xludf.DUMMYFUNCTION("IF(SUM(COUNTIF(artists!A:A, SPLIT(C197, "",""))) &gt; 0, ""UA"", 0)"),0)</f>
        <v>0</v>
      </c>
      <c r="J197" s="18">
        <f ca="1">IFERROR(__xludf.DUMMYFUNCTION("IF(SUM(COUNTIF(artists!C:C, SPLIT(C197, "",""))) &gt; 0, ""RU"", 0)"),0)</f>
        <v>0</v>
      </c>
      <c r="K197" s="18" t="str">
        <f ca="1">IFERROR(__xludf.DUMMYFUNCTION("IF(SUM(COUNTIF(artists!E:E, SPLIT(C197, "",""))) &gt; 0, ""OTHER"", 0)"),"OTHER")</f>
        <v>OTHER</v>
      </c>
    </row>
    <row r="198" spans="1:11">
      <c r="A198" s="18">
        <v>197</v>
      </c>
      <c r="B198" s="18" t="s">
        <v>2981</v>
      </c>
      <c r="C198" s="18" t="s">
        <v>109</v>
      </c>
      <c r="D198" s="18">
        <v>21064</v>
      </c>
      <c r="E198" s="20" t="s">
        <v>3128</v>
      </c>
      <c r="I198" s="18">
        <f ca="1">IFERROR(__xludf.DUMMYFUNCTION("IF(SUM(COUNTIF(artists!A:A, SPLIT(C198, "",""))) &gt; 0, ""UA"", 0)"),0)</f>
        <v>0</v>
      </c>
      <c r="J198" s="18" t="str">
        <f ca="1">IFERROR(__xludf.DUMMYFUNCTION("IF(SUM(COUNTIF(artists!C:C, SPLIT(C198, "",""))) &gt; 0, ""RU"", 0)"),"RU")</f>
        <v>RU</v>
      </c>
      <c r="K198" s="18">
        <f ca="1">IFERROR(__xludf.DUMMYFUNCTION("IF(SUM(COUNTIF(artists!E:E, SPLIT(C198, "",""))) &gt; 0, ""OTHER"", 0)"),0)</f>
        <v>0</v>
      </c>
    </row>
    <row r="199" spans="1:11">
      <c r="A199" s="18">
        <v>198</v>
      </c>
      <c r="B199" s="18" t="s">
        <v>3222</v>
      </c>
      <c r="C199" s="18" t="s">
        <v>133</v>
      </c>
      <c r="D199" s="18">
        <v>20899</v>
      </c>
      <c r="E199" s="20" t="s">
        <v>3223</v>
      </c>
      <c r="I199" s="18">
        <f ca="1">IFERROR(__xludf.DUMMYFUNCTION("IF(SUM(COUNTIF(artists!A:A, SPLIT(C199, "",""))) &gt; 0, ""UA"", 0)"),0)</f>
        <v>0</v>
      </c>
      <c r="J199" s="18" t="str">
        <f ca="1">IFERROR(__xludf.DUMMYFUNCTION("IF(SUM(COUNTIF(artists!C:C, SPLIT(C199, "",""))) &gt; 0, ""RU"", 0)"),"RU")</f>
        <v>RU</v>
      </c>
      <c r="K199" s="18">
        <f ca="1">IFERROR(__xludf.DUMMYFUNCTION("IF(SUM(COUNTIF(artists!E:E, SPLIT(C199, "",""))) &gt; 0, ""OTHER"", 0)"),0)</f>
        <v>0</v>
      </c>
    </row>
    <row r="200" spans="1:11">
      <c r="A200" s="18">
        <v>199</v>
      </c>
      <c r="B200" s="18" t="s">
        <v>3194</v>
      </c>
      <c r="C200" s="18" t="s">
        <v>298</v>
      </c>
      <c r="D200" s="18">
        <v>20896</v>
      </c>
      <c r="E200" s="20" t="s">
        <v>3195</v>
      </c>
      <c r="I200" s="18">
        <f ca="1">IFERROR(__xludf.DUMMYFUNCTION("IF(SUM(COUNTIF(artists!A:A, SPLIT(C200, "",""))) &gt; 0, ""UA"", 0)"),0)</f>
        <v>0</v>
      </c>
      <c r="J200" s="18" t="str">
        <f ca="1">IFERROR(__xludf.DUMMYFUNCTION("IF(SUM(COUNTIF(artists!C:C, SPLIT(C200, "",""))) &gt; 0, ""RU"", 0)"),"RU")</f>
        <v>RU</v>
      </c>
      <c r="K200" s="18">
        <f ca="1">IFERROR(__xludf.DUMMYFUNCTION("IF(SUM(COUNTIF(artists!E:E, SPLIT(C200, "",""))) &gt; 0, ""OTHER"", 0)"),0)</f>
        <v>0</v>
      </c>
    </row>
    <row r="201" spans="1:11">
      <c r="A201" s="18">
        <v>200</v>
      </c>
      <c r="B201" s="18" t="s">
        <v>2362</v>
      </c>
      <c r="C201" s="18" t="s">
        <v>145</v>
      </c>
      <c r="D201" s="18">
        <v>20807</v>
      </c>
      <c r="E201" s="20" t="s">
        <v>3191</v>
      </c>
      <c r="I201" s="18">
        <f ca="1">IFERROR(__xludf.DUMMYFUNCTION("IF(SUM(COUNTIF(artists!A:A, SPLIT(C201, "",""))) &gt; 0, ""UA"", 0)"),0)</f>
        <v>0</v>
      </c>
      <c r="J201" s="18" t="str">
        <f ca="1">IFERROR(__xludf.DUMMYFUNCTION("IF(SUM(COUNTIF(artists!C:C, SPLIT(C201, "",""))) &gt; 0, ""RU"", 0)"),"RU")</f>
        <v>RU</v>
      </c>
      <c r="K201" s="18">
        <f ca="1">IFERROR(__xludf.DUMMYFUNCTION("IF(SUM(COUNTIF(artists!E:E, SPLIT(C201, "",""))) &gt; 0, ""OTHER"", 0)"),0)</f>
        <v>0</v>
      </c>
    </row>
  </sheetData>
  <conditionalFormatting sqref="I2:K201">
    <cfRule type="expression" dxfId="26" priority="1">
      <formula>AND($I2=0, $J2=0, $K2=0)</formula>
    </cfRule>
    <cfRule type="expression" dxfId="25" priority="2">
      <formula>OR(AND($I2&lt;&gt;0, $J2&lt;&gt;0), AND($I2&lt;&gt;0, $K2&lt;&gt;0), AND($J2&lt;&gt;0, $K2&lt;&gt;0))</formula>
    </cfRule>
  </conditionalFormatting>
  <hyperlinks>
    <hyperlink ref="E2" r:id="rId1" xr:uid="{00000000-0004-0000-3100-000000000000}"/>
    <hyperlink ref="E3" r:id="rId2" xr:uid="{00000000-0004-0000-3100-000001000000}"/>
    <hyperlink ref="E4" r:id="rId3" xr:uid="{00000000-0004-0000-3100-000002000000}"/>
    <hyperlink ref="E5" r:id="rId4" xr:uid="{00000000-0004-0000-3100-000003000000}"/>
    <hyperlink ref="E6" r:id="rId5" xr:uid="{00000000-0004-0000-3100-000004000000}"/>
    <hyperlink ref="E7" r:id="rId6" xr:uid="{00000000-0004-0000-3100-000005000000}"/>
    <hyperlink ref="E8" r:id="rId7" xr:uid="{00000000-0004-0000-3100-000006000000}"/>
    <hyperlink ref="E9" r:id="rId8" xr:uid="{00000000-0004-0000-3100-000007000000}"/>
    <hyperlink ref="E10" r:id="rId9" xr:uid="{00000000-0004-0000-3100-000008000000}"/>
    <hyperlink ref="E11" r:id="rId10" xr:uid="{00000000-0004-0000-3100-000009000000}"/>
    <hyperlink ref="E12" r:id="rId11" xr:uid="{00000000-0004-0000-3100-00000A000000}"/>
    <hyperlink ref="E13" r:id="rId12" xr:uid="{00000000-0004-0000-3100-00000B000000}"/>
    <hyperlink ref="E14" r:id="rId13" xr:uid="{00000000-0004-0000-3100-00000C000000}"/>
    <hyperlink ref="E15" r:id="rId14" xr:uid="{00000000-0004-0000-3100-00000D000000}"/>
    <hyperlink ref="E16" r:id="rId15" xr:uid="{00000000-0004-0000-3100-00000E000000}"/>
    <hyperlink ref="E17" r:id="rId16" xr:uid="{00000000-0004-0000-3100-00000F000000}"/>
    <hyperlink ref="E18" r:id="rId17" xr:uid="{00000000-0004-0000-3100-000010000000}"/>
    <hyperlink ref="E19" r:id="rId18" xr:uid="{00000000-0004-0000-3100-000011000000}"/>
    <hyperlink ref="E20" r:id="rId19" xr:uid="{00000000-0004-0000-3100-000012000000}"/>
    <hyperlink ref="E21" r:id="rId20" xr:uid="{00000000-0004-0000-3100-000013000000}"/>
    <hyperlink ref="E22" r:id="rId21" xr:uid="{00000000-0004-0000-3100-000014000000}"/>
    <hyperlink ref="E23" r:id="rId22" xr:uid="{00000000-0004-0000-3100-000015000000}"/>
    <hyperlink ref="E24" r:id="rId23" xr:uid="{00000000-0004-0000-3100-000016000000}"/>
    <hyperlink ref="E25" r:id="rId24" xr:uid="{00000000-0004-0000-3100-000017000000}"/>
    <hyperlink ref="E26" r:id="rId25" xr:uid="{00000000-0004-0000-3100-000018000000}"/>
    <hyperlink ref="E27" r:id="rId26" xr:uid="{00000000-0004-0000-3100-000019000000}"/>
    <hyperlink ref="E28" r:id="rId27" xr:uid="{00000000-0004-0000-3100-00001A000000}"/>
    <hyperlink ref="E29" r:id="rId28" xr:uid="{00000000-0004-0000-3100-00001B000000}"/>
    <hyperlink ref="E30" r:id="rId29" xr:uid="{00000000-0004-0000-3100-00001C000000}"/>
    <hyperlink ref="E31" r:id="rId30" xr:uid="{00000000-0004-0000-3100-00001D000000}"/>
    <hyperlink ref="E32" r:id="rId31" xr:uid="{00000000-0004-0000-3100-00001E000000}"/>
    <hyperlink ref="E33" r:id="rId32" xr:uid="{00000000-0004-0000-3100-00001F000000}"/>
    <hyperlink ref="E34" r:id="rId33" xr:uid="{00000000-0004-0000-3100-000020000000}"/>
    <hyperlink ref="E35" r:id="rId34" xr:uid="{00000000-0004-0000-3100-000021000000}"/>
    <hyperlink ref="E36" r:id="rId35" xr:uid="{00000000-0004-0000-3100-000022000000}"/>
    <hyperlink ref="E37" r:id="rId36" xr:uid="{00000000-0004-0000-3100-000023000000}"/>
    <hyperlink ref="E38" r:id="rId37" xr:uid="{00000000-0004-0000-3100-000024000000}"/>
    <hyperlink ref="E39" r:id="rId38" xr:uid="{00000000-0004-0000-3100-000025000000}"/>
    <hyperlink ref="E40" r:id="rId39" xr:uid="{00000000-0004-0000-3100-000026000000}"/>
    <hyperlink ref="E41" r:id="rId40" xr:uid="{00000000-0004-0000-3100-000027000000}"/>
    <hyperlink ref="E42" r:id="rId41" xr:uid="{00000000-0004-0000-3100-000028000000}"/>
    <hyperlink ref="E43" r:id="rId42" xr:uid="{00000000-0004-0000-3100-000029000000}"/>
    <hyperlink ref="E44" r:id="rId43" xr:uid="{00000000-0004-0000-3100-00002A000000}"/>
    <hyperlink ref="E45" r:id="rId44" xr:uid="{00000000-0004-0000-3100-00002B000000}"/>
    <hyperlink ref="E46" r:id="rId45" xr:uid="{00000000-0004-0000-3100-00002C000000}"/>
    <hyperlink ref="E47" r:id="rId46" xr:uid="{00000000-0004-0000-3100-00002D000000}"/>
    <hyperlink ref="E48" r:id="rId47" xr:uid="{00000000-0004-0000-3100-00002E000000}"/>
    <hyperlink ref="E49" r:id="rId48" xr:uid="{00000000-0004-0000-3100-00002F000000}"/>
    <hyperlink ref="E50" r:id="rId49" xr:uid="{00000000-0004-0000-3100-000030000000}"/>
    <hyperlink ref="E51" r:id="rId50" xr:uid="{00000000-0004-0000-3100-000031000000}"/>
    <hyperlink ref="E52" r:id="rId51" xr:uid="{00000000-0004-0000-3100-000032000000}"/>
    <hyperlink ref="E53" r:id="rId52" xr:uid="{00000000-0004-0000-3100-000033000000}"/>
    <hyperlink ref="E54" r:id="rId53" xr:uid="{00000000-0004-0000-3100-000034000000}"/>
    <hyperlink ref="E55" r:id="rId54" xr:uid="{00000000-0004-0000-3100-000035000000}"/>
    <hyperlink ref="E56" r:id="rId55" xr:uid="{00000000-0004-0000-3100-000036000000}"/>
    <hyperlink ref="E57" r:id="rId56" xr:uid="{00000000-0004-0000-3100-000037000000}"/>
    <hyperlink ref="E58" r:id="rId57" xr:uid="{00000000-0004-0000-3100-000038000000}"/>
    <hyperlink ref="E59" r:id="rId58" xr:uid="{00000000-0004-0000-3100-000039000000}"/>
    <hyperlink ref="E60" r:id="rId59" xr:uid="{00000000-0004-0000-3100-00003A000000}"/>
    <hyperlink ref="E61" r:id="rId60" xr:uid="{00000000-0004-0000-3100-00003B000000}"/>
    <hyperlink ref="E62" r:id="rId61" xr:uid="{00000000-0004-0000-3100-00003C000000}"/>
    <hyperlink ref="E63" r:id="rId62" xr:uid="{00000000-0004-0000-3100-00003D000000}"/>
    <hyperlink ref="E64" r:id="rId63" xr:uid="{00000000-0004-0000-3100-00003E000000}"/>
    <hyperlink ref="E65" r:id="rId64" xr:uid="{00000000-0004-0000-3100-00003F000000}"/>
    <hyperlink ref="E66" r:id="rId65" xr:uid="{00000000-0004-0000-3100-000040000000}"/>
    <hyperlink ref="E67" r:id="rId66" xr:uid="{00000000-0004-0000-3100-000041000000}"/>
    <hyperlink ref="E68" r:id="rId67" xr:uid="{00000000-0004-0000-3100-000042000000}"/>
    <hyperlink ref="E69" r:id="rId68" xr:uid="{00000000-0004-0000-3100-000043000000}"/>
    <hyperlink ref="E70" r:id="rId69" xr:uid="{00000000-0004-0000-3100-000044000000}"/>
    <hyperlink ref="E71" r:id="rId70" xr:uid="{00000000-0004-0000-3100-000045000000}"/>
    <hyperlink ref="E72" r:id="rId71" xr:uid="{00000000-0004-0000-3100-000046000000}"/>
    <hyperlink ref="E73" r:id="rId72" xr:uid="{00000000-0004-0000-3100-000047000000}"/>
    <hyperlink ref="E74" r:id="rId73" xr:uid="{00000000-0004-0000-3100-000048000000}"/>
    <hyperlink ref="E75" r:id="rId74" xr:uid="{00000000-0004-0000-3100-000049000000}"/>
    <hyperlink ref="E76" r:id="rId75" xr:uid="{00000000-0004-0000-3100-00004A000000}"/>
    <hyperlink ref="E77" r:id="rId76" xr:uid="{00000000-0004-0000-3100-00004B000000}"/>
    <hyperlink ref="E78" r:id="rId77" xr:uid="{00000000-0004-0000-3100-00004C000000}"/>
    <hyperlink ref="E79" r:id="rId78" xr:uid="{00000000-0004-0000-3100-00004D000000}"/>
    <hyperlink ref="E80" r:id="rId79" xr:uid="{00000000-0004-0000-3100-00004E000000}"/>
    <hyperlink ref="E81" r:id="rId80" xr:uid="{00000000-0004-0000-3100-00004F000000}"/>
    <hyperlink ref="E82" r:id="rId81" xr:uid="{00000000-0004-0000-3100-000050000000}"/>
    <hyperlink ref="E83" r:id="rId82" xr:uid="{00000000-0004-0000-3100-000051000000}"/>
    <hyperlink ref="E84" r:id="rId83" xr:uid="{00000000-0004-0000-3100-000052000000}"/>
    <hyperlink ref="E85" r:id="rId84" xr:uid="{00000000-0004-0000-3100-000053000000}"/>
    <hyperlink ref="E86" r:id="rId85" xr:uid="{00000000-0004-0000-3100-000054000000}"/>
    <hyperlink ref="E87" r:id="rId86" xr:uid="{00000000-0004-0000-3100-000055000000}"/>
    <hyperlink ref="E88" r:id="rId87" xr:uid="{00000000-0004-0000-3100-000056000000}"/>
    <hyperlink ref="E89" r:id="rId88" xr:uid="{00000000-0004-0000-3100-000057000000}"/>
    <hyperlink ref="E90" r:id="rId89" xr:uid="{00000000-0004-0000-3100-000058000000}"/>
    <hyperlink ref="E91" r:id="rId90" xr:uid="{00000000-0004-0000-3100-000059000000}"/>
    <hyperlink ref="E92" r:id="rId91" xr:uid="{00000000-0004-0000-3100-00005A000000}"/>
    <hyperlink ref="E93" r:id="rId92" xr:uid="{00000000-0004-0000-3100-00005B000000}"/>
    <hyperlink ref="E94" r:id="rId93" xr:uid="{00000000-0004-0000-3100-00005C000000}"/>
    <hyperlink ref="E95" r:id="rId94" xr:uid="{00000000-0004-0000-3100-00005D000000}"/>
    <hyperlink ref="E96" r:id="rId95" xr:uid="{00000000-0004-0000-3100-00005E000000}"/>
    <hyperlink ref="E97" r:id="rId96" xr:uid="{00000000-0004-0000-3100-00005F000000}"/>
    <hyperlink ref="E98" r:id="rId97" xr:uid="{00000000-0004-0000-3100-000060000000}"/>
    <hyperlink ref="E99" r:id="rId98" xr:uid="{00000000-0004-0000-3100-000061000000}"/>
    <hyperlink ref="E100" r:id="rId99" xr:uid="{00000000-0004-0000-3100-000062000000}"/>
    <hyperlink ref="E101" r:id="rId100" xr:uid="{00000000-0004-0000-3100-000063000000}"/>
    <hyperlink ref="E102" r:id="rId101" xr:uid="{00000000-0004-0000-3100-000064000000}"/>
    <hyperlink ref="E103" r:id="rId102" xr:uid="{00000000-0004-0000-3100-000065000000}"/>
    <hyperlink ref="E104" r:id="rId103" xr:uid="{00000000-0004-0000-3100-000066000000}"/>
    <hyperlink ref="E105" r:id="rId104" xr:uid="{00000000-0004-0000-3100-000067000000}"/>
    <hyperlink ref="E106" r:id="rId105" xr:uid="{00000000-0004-0000-3100-000068000000}"/>
    <hyperlink ref="E107" r:id="rId106" xr:uid="{00000000-0004-0000-3100-000069000000}"/>
    <hyperlink ref="E108" r:id="rId107" xr:uid="{00000000-0004-0000-3100-00006A000000}"/>
    <hyperlink ref="E109" r:id="rId108" xr:uid="{00000000-0004-0000-3100-00006B000000}"/>
    <hyperlink ref="E110" r:id="rId109" xr:uid="{00000000-0004-0000-3100-00006C000000}"/>
    <hyperlink ref="E111" r:id="rId110" xr:uid="{00000000-0004-0000-3100-00006D000000}"/>
    <hyperlink ref="E112" r:id="rId111" xr:uid="{00000000-0004-0000-3100-00006E000000}"/>
    <hyperlink ref="E113" r:id="rId112" xr:uid="{00000000-0004-0000-3100-00006F000000}"/>
    <hyperlink ref="E114" r:id="rId113" xr:uid="{00000000-0004-0000-3100-000070000000}"/>
    <hyperlink ref="E115" r:id="rId114" xr:uid="{00000000-0004-0000-3100-000071000000}"/>
    <hyperlink ref="E116" r:id="rId115" xr:uid="{00000000-0004-0000-3100-000072000000}"/>
    <hyperlink ref="E117" r:id="rId116" xr:uid="{00000000-0004-0000-3100-000073000000}"/>
    <hyperlink ref="E118" r:id="rId117" xr:uid="{00000000-0004-0000-3100-000074000000}"/>
    <hyperlink ref="E119" r:id="rId118" xr:uid="{00000000-0004-0000-3100-000075000000}"/>
    <hyperlink ref="E120" r:id="rId119" xr:uid="{00000000-0004-0000-3100-000076000000}"/>
    <hyperlink ref="E121" r:id="rId120" xr:uid="{00000000-0004-0000-3100-000077000000}"/>
    <hyperlink ref="E122" r:id="rId121" xr:uid="{00000000-0004-0000-3100-000078000000}"/>
    <hyperlink ref="E123" r:id="rId122" xr:uid="{00000000-0004-0000-3100-000079000000}"/>
    <hyperlink ref="E124" r:id="rId123" xr:uid="{00000000-0004-0000-3100-00007A000000}"/>
    <hyperlink ref="E125" r:id="rId124" xr:uid="{00000000-0004-0000-3100-00007B000000}"/>
    <hyperlink ref="E126" r:id="rId125" xr:uid="{00000000-0004-0000-3100-00007C000000}"/>
    <hyperlink ref="E127" r:id="rId126" xr:uid="{00000000-0004-0000-3100-00007D000000}"/>
    <hyperlink ref="E128" r:id="rId127" xr:uid="{00000000-0004-0000-3100-00007E000000}"/>
    <hyperlink ref="E129" r:id="rId128" xr:uid="{00000000-0004-0000-3100-00007F000000}"/>
    <hyperlink ref="E130" r:id="rId129" xr:uid="{00000000-0004-0000-3100-000080000000}"/>
    <hyperlink ref="E131" r:id="rId130" xr:uid="{00000000-0004-0000-3100-000081000000}"/>
    <hyperlink ref="E132" r:id="rId131" xr:uid="{00000000-0004-0000-3100-000082000000}"/>
    <hyperlink ref="E133" r:id="rId132" xr:uid="{00000000-0004-0000-3100-000083000000}"/>
    <hyperlink ref="E134" r:id="rId133" xr:uid="{00000000-0004-0000-3100-000084000000}"/>
    <hyperlink ref="E135" r:id="rId134" xr:uid="{00000000-0004-0000-3100-000085000000}"/>
    <hyperlink ref="E136" r:id="rId135" xr:uid="{00000000-0004-0000-3100-000086000000}"/>
    <hyperlink ref="E137" r:id="rId136" xr:uid="{00000000-0004-0000-3100-000087000000}"/>
    <hyperlink ref="E138" r:id="rId137" xr:uid="{00000000-0004-0000-3100-000088000000}"/>
    <hyperlink ref="E139" r:id="rId138" xr:uid="{00000000-0004-0000-3100-000089000000}"/>
    <hyperlink ref="E140" r:id="rId139" xr:uid="{00000000-0004-0000-3100-00008A000000}"/>
    <hyperlink ref="E141" r:id="rId140" xr:uid="{00000000-0004-0000-3100-00008B000000}"/>
    <hyperlink ref="E142" r:id="rId141" xr:uid="{00000000-0004-0000-3100-00008C000000}"/>
    <hyperlink ref="E143" r:id="rId142" xr:uid="{00000000-0004-0000-3100-00008D000000}"/>
    <hyperlink ref="E144" r:id="rId143" xr:uid="{00000000-0004-0000-3100-00008E000000}"/>
    <hyperlink ref="E145" r:id="rId144" xr:uid="{00000000-0004-0000-3100-00008F000000}"/>
    <hyperlink ref="E146" r:id="rId145" xr:uid="{00000000-0004-0000-3100-000090000000}"/>
    <hyperlink ref="E147" r:id="rId146" xr:uid="{00000000-0004-0000-3100-000091000000}"/>
    <hyperlink ref="E148" r:id="rId147" xr:uid="{00000000-0004-0000-3100-000092000000}"/>
    <hyperlink ref="E149" r:id="rId148" xr:uid="{00000000-0004-0000-3100-000093000000}"/>
    <hyperlink ref="E150" r:id="rId149" xr:uid="{00000000-0004-0000-3100-000094000000}"/>
    <hyperlink ref="E151" r:id="rId150" xr:uid="{00000000-0004-0000-3100-000095000000}"/>
    <hyperlink ref="E152" r:id="rId151" xr:uid="{00000000-0004-0000-3100-000096000000}"/>
    <hyperlink ref="E153" r:id="rId152" xr:uid="{00000000-0004-0000-3100-000097000000}"/>
    <hyperlink ref="E154" r:id="rId153" xr:uid="{00000000-0004-0000-3100-000098000000}"/>
    <hyperlink ref="E155" r:id="rId154" xr:uid="{00000000-0004-0000-3100-000099000000}"/>
    <hyperlink ref="E156" r:id="rId155" xr:uid="{00000000-0004-0000-3100-00009A000000}"/>
    <hyperlink ref="E157" r:id="rId156" xr:uid="{00000000-0004-0000-3100-00009B000000}"/>
    <hyperlink ref="E158" r:id="rId157" xr:uid="{00000000-0004-0000-3100-00009C000000}"/>
    <hyperlink ref="E159" r:id="rId158" xr:uid="{00000000-0004-0000-3100-00009D000000}"/>
    <hyperlink ref="E160" r:id="rId159" xr:uid="{00000000-0004-0000-3100-00009E000000}"/>
    <hyperlink ref="E161" r:id="rId160" xr:uid="{00000000-0004-0000-3100-00009F000000}"/>
    <hyperlink ref="E162" r:id="rId161" xr:uid="{00000000-0004-0000-3100-0000A0000000}"/>
    <hyperlink ref="E163" r:id="rId162" xr:uid="{00000000-0004-0000-3100-0000A1000000}"/>
    <hyperlink ref="E164" r:id="rId163" xr:uid="{00000000-0004-0000-3100-0000A2000000}"/>
    <hyperlink ref="E165" r:id="rId164" xr:uid="{00000000-0004-0000-3100-0000A3000000}"/>
    <hyperlink ref="E166" r:id="rId165" xr:uid="{00000000-0004-0000-3100-0000A4000000}"/>
    <hyperlink ref="E167" r:id="rId166" xr:uid="{00000000-0004-0000-3100-0000A5000000}"/>
    <hyperlink ref="E168" r:id="rId167" xr:uid="{00000000-0004-0000-3100-0000A6000000}"/>
    <hyperlink ref="E169" r:id="rId168" xr:uid="{00000000-0004-0000-3100-0000A7000000}"/>
    <hyperlink ref="E170" r:id="rId169" xr:uid="{00000000-0004-0000-3100-0000A8000000}"/>
    <hyperlink ref="E171" r:id="rId170" xr:uid="{00000000-0004-0000-3100-0000A9000000}"/>
    <hyperlink ref="E172" r:id="rId171" xr:uid="{00000000-0004-0000-3100-0000AA000000}"/>
    <hyperlink ref="E173" r:id="rId172" xr:uid="{00000000-0004-0000-3100-0000AB000000}"/>
    <hyperlink ref="E174" r:id="rId173" xr:uid="{00000000-0004-0000-3100-0000AC000000}"/>
    <hyperlink ref="E175" r:id="rId174" xr:uid="{00000000-0004-0000-3100-0000AD000000}"/>
    <hyperlink ref="E176" r:id="rId175" xr:uid="{00000000-0004-0000-3100-0000AE000000}"/>
    <hyperlink ref="E177" r:id="rId176" xr:uid="{00000000-0004-0000-3100-0000AF000000}"/>
    <hyperlink ref="E178" r:id="rId177" xr:uid="{00000000-0004-0000-3100-0000B0000000}"/>
    <hyperlink ref="E179" r:id="rId178" xr:uid="{00000000-0004-0000-3100-0000B1000000}"/>
    <hyperlink ref="E180" r:id="rId179" xr:uid="{00000000-0004-0000-3100-0000B2000000}"/>
    <hyperlink ref="E181" r:id="rId180" xr:uid="{00000000-0004-0000-3100-0000B3000000}"/>
    <hyperlink ref="E182" r:id="rId181" xr:uid="{00000000-0004-0000-3100-0000B4000000}"/>
    <hyperlink ref="E183" r:id="rId182" xr:uid="{00000000-0004-0000-3100-0000B5000000}"/>
    <hyperlink ref="E184" r:id="rId183" xr:uid="{00000000-0004-0000-3100-0000B6000000}"/>
    <hyperlink ref="E185" r:id="rId184" xr:uid="{00000000-0004-0000-3100-0000B7000000}"/>
    <hyperlink ref="E186" r:id="rId185" xr:uid="{00000000-0004-0000-3100-0000B8000000}"/>
    <hyperlink ref="E187" r:id="rId186" xr:uid="{00000000-0004-0000-3100-0000B9000000}"/>
    <hyperlink ref="E188" r:id="rId187" xr:uid="{00000000-0004-0000-3100-0000BA000000}"/>
    <hyperlink ref="E189" r:id="rId188" xr:uid="{00000000-0004-0000-3100-0000BB000000}"/>
    <hyperlink ref="E190" r:id="rId189" xr:uid="{00000000-0004-0000-3100-0000BC000000}"/>
    <hyperlink ref="E191" r:id="rId190" xr:uid="{00000000-0004-0000-3100-0000BD000000}"/>
    <hyperlink ref="E192" r:id="rId191" xr:uid="{00000000-0004-0000-3100-0000BE000000}"/>
    <hyperlink ref="E193" r:id="rId192" xr:uid="{00000000-0004-0000-3100-0000BF000000}"/>
    <hyperlink ref="E194" r:id="rId193" xr:uid="{00000000-0004-0000-3100-0000C0000000}"/>
    <hyperlink ref="E195" r:id="rId194" xr:uid="{00000000-0004-0000-3100-0000C1000000}"/>
    <hyperlink ref="E196" r:id="rId195" xr:uid="{00000000-0004-0000-3100-0000C2000000}"/>
    <hyperlink ref="E197" r:id="rId196" xr:uid="{00000000-0004-0000-3100-0000C3000000}"/>
    <hyperlink ref="E198" r:id="rId197" xr:uid="{00000000-0004-0000-3100-0000C4000000}"/>
    <hyperlink ref="E199" r:id="rId198" xr:uid="{00000000-0004-0000-3100-0000C5000000}"/>
    <hyperlink ref="E200" r:id="rId199" xr:uid="{00000000-0004-0000-3100-0000C6000000}"/>
    <hyperlink ref="E201" r:id="rId200" xr:uid="{00000000-0004-0000-3100-0000C7000000}"/>
  </hyperlinks>
  <pageMargins left="0.7" right="0.7" top="0.75" bottom="0.75" header="0.3" footer="0.3"/>
  <tableParts count="1">
    <tablePart r:id="rId20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38761D"/>
    <outlinePr summaryBelow="0" summaryRight="0"/>
  </sheetPr>
  <dimension ref="A1:K201"/>
  <sheetViews>
    <sheetView workbookViewId="0"/>
  </sheetViews>
  <sheetFormatPr defaultColWidth="12.6640625" defaultRowHeight="15.75" customHeight="1"/>
  <cols>
    <col min="1" max="1" width="6.88671875" customWidth="1"/>
    <col min="5" max="8" width="12.6640625" hidden="1"/>
  </cols>
  <sheetData>
    <row r="1" spans="1:11">
      <c r="A1" s="18" t="s">
        <v>623</v>
      </c>
      <c r="B1" s="18" t="s">
        <v>626</v>
      </c>
      <c r="C1" s="18" t="s">
        <v>625</v>
      </c>
      <c r="D1" s="18" t="s">
        <v>631</v>
      </c>
      <c r="E1" s="18" t="s">
        <v>2984</v>
      </c>
      <c r="I1" s="1" t="s">
        <v>9</v>
      </c>
      <c r="J1" s="1" t="s">
        <v>24</v>
      </c>
      <c r="K1" s="1" t="s">
        <v>32</v>
      </c>
    </row>
    <row r="2" spans="1:11">
      <c r="A2" s="18">
        <v>1</v>
      </c>
      <c r="B2" s="18" t="s">
        <v>306</v>
      </c>
      <c r="C2" s="18" t="s">
        <v>100</v>
      </c>
      <c r="D2" s="18">
        <v>274822</v>
      </c>
      <c r="E2" s="20" t="s">
        <v>2985</v>
      </c>
      <c r="I2" s="18">
        <f ca="1">IFERROR(__xludf.DUMMYFUNCTION("IF(SUM(COUNTIF(artists!A:A, SPLIT(C2, "",""))) &gt; 0, ""UA"", 0)"),0)</f>
        <v>0</v>
      </c>
      <c r="J2" s="18" t="str">
        <f ca="1">IFERROR(__xludf.DUMMYFUNCTION("IF(SUM(COUNTIF(artists!C:C, SPLIT(C2, "",""))) &gt; 0, ""RU"", 0)"),"RU")</f>
        <v>RU</v>
      </c>
      <c r="K2" s="18">
        <f ca="1">IFERROR(__xludf.DUMMYFUNCTION("IF(SUM(COUNTIF(artists!E:E, SPLIT(C2, "",""))) &gt; 0, ""OTHER"", 0)"),0)</f>
        <v>0</v>
      </c>
    </row>
    <row r="3" spans="1:11">
      <c r="A3" s="18">
        <v>2</v>
      </c>
      <c r="B3" s="18" t="s">
        <v>957</v>
      </c>
      <c r="C3" s="18" t="s">
        <v>100</v>
      </c>
      <c r="D3" s="18">
        <v>159783</v>
      </c>
      <c r="E3" s="20" t="s">
        <v>2986</v>
      </c>
      <c r="I3" s="18">
        <f ca="1">IFERROR(__xludf.DUMMYFUNCTION("IF(SUM(COUNTIF(artists!A:A, SPLIT(C3, "",""))) &gt; 0, ""UA"", 0)"),0)</f>
        <v>0</v>
      </c>
      <c r="J3" s="18" t="str">
        <f ca="1">IFERROR(__xludf.DUMMYFUNCTION("IF(SUM(COUNTIF(artists!C:C, SPLIT(C3, "",""))) &gt; 0, ""RU"", 0)"),"RU")</f>
        <v>RU</v>
      </c>
      <c r="K3" s="18">
        <f ca="1">IFERROR(__xludf.DUMMYFUNCTION("IF(SUM(COUNTIF(artists!E:E, SPLIT(C3, "",""))) &gt; 0, ""OTHER"", 0)"),0)</f>
        <v>0</v>
      </c>
    </row>
    <row r="4" spans="1:11">
      <c r="A4" s="18">
        <v>3</v>
      </c>
      <c r="B4" s="18">
        <v>12</v>
      </c>
      <c r="C4" s="18" t="s">
        <v>112</v>
      </c>
      <c r="D4" s="18">
        <v>155686</v>
      </c>
      <c r="E4" s="20" t="s">
        <v>2993</v>
      </c>
      <c r="I4" s="18">
        <f ca="1">IFERROR(__xludf.DUMMYFUNCTION("IF(SUM(COUNTIF(artists!A:A, SPLIT(C4, "",""))) &gt; 0, ""UA"", 0)"),0)</f>
        <v>0</v>
      </c>
      <c r="J4" s="18" t="str">
        <f ca="1">IFERROR(__xludf.DUMMYFUNCTION("IF(SUM(COUNTIF(artists!C:C, SPLIT(C4, "",""))) &gt; 0, ""RU"", 0)"),"RU")</f>
        <v>RU</v>
      </c>
      <c r="K4" s="18">
        <f ca="1">IFERROR(__xludf.DUMMYFUNCTION("IF(SUM(COUNTIF(artists!E:E, SPLIT(C4, "",""))) &gt; 0, ""OTHER"", 0)"),0)</f>
        <v>0</v>
      </c>
    </row>
    <row r="5" spans="1:11">
      <c r="A5" s="18">
        <v>4</v>
      </c>
      <c r="B5" s="18" t="s">
        <v>759</v>
      </c>
      <c r="C5" s="18" t="s">
        <v>99</v>
      </c>
      <c r="D5" s="18">
        <v>122454</v>
      </c>
      <c r="E5" s="20" t="s">
        <v>3224</v>
      </c>
      <c r="I5" s="18" t="str">
        <f ca="1">IFERROR(__xludf.DUMMYFUNCTION("IF(SUM(COUNTIF(artists!A:A, SPLIT(C5, "",""))) &gt; 0, ""UA"", 0)"),"UA")</f>
        <v>UA</v>
      </c>
      <c r="J5" s="18">
        <f ca="1">IFERROR(__xludf.DUMMYFUNCTION("IF(SUM(COUNTIF(artists!C:C, SPLIT(C5, "",""))) &gt; 0, ""RU"", 0)"),0)</f>
        <v>0</v>
      </c>
      <c r="K5" s="18">
        <f ca="1">IFERROR(__xludf.DUMMYFUNCTION("IF(SUM(COUNTIF(artists!E:E, SPLIT(C5, "",""))) &gt; 0, ""OTHER"", 0)"),0)</f>
        <v>0</v>
      </c>
    </row>
    <row r="6" spans="1:11">
      <c r="A6" s="18">
        <v>5</v>
      </c>
      <c r="B6" s="18" t="s">
        <v>1332</v>
      </c>
      <c r="C6" s="18" t="s">
        <v>100</v>
      </c>
      <c r="D6" s="18">
        <v>108938</v>
      </c>
      <c r="E6" s="20" t="s">
        <v>2991</v>
      </c>
      <c r="I6" s="18">
        <f ca="1">IFERROR(__xludf.DUMMYFUNCTION("IF(SUM(COUNTIF(artists!A:A, SPLIT(C6, "",""))) &gt; 0, ""UA"", 0)"),0)</f>
        <v>0</v>
      </c>
      <c r="J6" s="18" t="str">
        <f ca="1">IFERROR(__xludf.DUMMYFUNCTION("IF(SUM(COUNTIF(artists!C:C, SPLIT(C6, "",""))) &gt; 0, ""RU"", 0)"),"RU")</f>
        <v>RU</v>
      </c>
      <c r="K6" s="18">
        <f ca="1">IFERROR(__xludf.DUMMYFUNCTION("IF(SUM(COUNTIF(artists!E:E, SPLIT(C6, "",""))) &gt; 0, ""OTHER"", 0)"),0)</f>
        <v>0</v>
      </c>
    </row>
    <row r="7" spans="1:11">
      <c r="A7" s="18">
        <v>6</v>
      </c>
      <c r="B7" s="18" t="s">
        <v>2308</v>
      </c>
      <c r="C7" s="18" t="s">
        <v>476</v>
      </c>
      <c r="D7" s="18">
        <v>97940</v>
      </c>
      <c r="E7" s="20" t="s">
        <v>2996</v>
      </c>
      <c r="I7" s="18">
        <f ca="1">IFERROR(__xludf.DUMMYFUNCTION("IF(SUM(COUNTIF(artists!A:A, SPLIT(C7, "",""))) &gt; 0, ""UA"", 0)"),0)</f>
        <v>0</v>
      </c>
      <c r="J7" s="18">
        <f ca="1">IFERROR(__xludf.DUMMYFUNCTION("IF(SUM(COUNTIF(artists!C:C, SPLIT(C7, "",""))) &gt; 0, ""RU"", 0)"),0)</f>
        <v>0</v>
      </c>
      <c r="K7" s="18" t="str">
        <f ca="1">IFERROR(__xludf.DUMMYFUNCTION("IF(SUM(COUNTIF(artists!E:E, SPLIT(C7, "",""))) &gt; 0, ""OTHER"", 0)"),"OTHER")</f>
        <v>OTHER</v>
      </c>
    </row>
    <row r="8" spans="1:11">
      <c r="A8" s="18">
        <v>7</v>
      </c>
      <c r="B8" s="18" t="s">
        <v>1384</v>
      </c>
      <c r="C8" s="18" t="s">
        <v>106</v>
      </c>
      <c r="D8" s="18">
        <v>94410</v>
      </c>
      <c r="E8" s="20" t="s">
        <v>2990</v>
      </c>
      <c r="I8" s="18">
        <f ca="1">IFERROR(__xludf.DUMMYFUNCTION("IF(SUM(COUNTIF(artists!A:A, SPLIT(C8, "",""))) &gt; 0, ""UA"", 0)"),0)</f>
        <v>0</v>
      </c>
      <c r="J8" s="18" t="str">
        <f ca="1">IFERROR(__xludf.DUMMYFUNCTION("IF(SUM(COUNTIF(artists!C:C, SPLIT(C8, "",""))) &gt; 0, ""RU"", 0)"),"RU")</f>
        <v>RU</v>
      </c>
      <c r="K8" s="18">
        <f ca="1">IFERROR(__xludf.DUMMYFUNCTION("IF(SUM(COUNTIF(artists!E:E, SPLIT(C8, "",""))) &gt; 0, ""OTHER"", 0)"),0)</f>
        <v>0</v>
      </c>
    </row>
    <row r="9" spans="1:11">
      <c r="A9" s="18">
        <v>8</v>
      </c>
      <c r="B9" s="18" t="s">
        <v>1157</v>
      </c>
      <c r="C9" s="18" t="s">
        <v>103</v>
      </c>
      <c r="D9" s="18">
        <v>88622</v>
      </c>
      <c r="E9" s="20" t="s">
        <v>2988</v>
      </c>
      <c r="I9" s="18">
        <f ca="1">IFERROR(__xludf.DUMMYFUNCTION("IF(SUM(COUNTIF(artists!A:A, SPLIT(C9, "",""))) &gt; 0, ""UA"", 0)"),0)</f>
        <v>0</v>
      </c>
      <c r="J9" s="18" t="str">
        <f ca="1">IFERROR(__xludf.DUMMYFUNCTION("IF(SUM(COUNTIF(artists!C:C, SPLIT(C9, "",""))) &gt; 0, ""RU"", 0)"),"RU")</f>
        <v>RU</v>
      </c>
      <c r="K9" s="18">
        <f ca="1">IFERROR(__xludf.DUMMYFUNCTION("IF(SUM(COUNTIF(artists!E:E, SPLIT(C9, "",""))) &gt; 0, ""OTHER"", 0)"),0)</f>
        <v>0</v>
      </c>
    </row>
    <row r="10" spans="1:11">
      <c r="A10" s="18">
        <v>9</v>
      </c>
      <c r="B10" s="18" t="s">
        <v>2201</v>
      </c>
      <c r="C10" s="18" t="s">
        <v>100</v>
      </c>
      <c r="D10" s="18">
        <v>84480</v>
      </c>
      <c r="E10" s="20" t="s">
        <v>3000</v>
      </c>
      <c r="I10" s="18">
        <f ca="1">IFERROR(__xludf.DUMMYFUNCTION("IF(SUM(COUNTIF(artists!A:A, SPLIT(C10, "",""))) &gt; 0, ""UA"", 0)"),0)</f>
        <v>0</v>
      </c>
      <c r="J10" s="18" t="str">
        <f ca="1">IFERROR(__xludf.DUMMYFUNCTION("IF(SUM(COUNTIF(artists!C:C, SPLIT(C10, "",""))) &gt; 0, ""RU"", 0)"),"RU")</f>
        <v>RU</v>
      </c>
      <c r="K10" s="18">
        <f ca="1">IFERROR(__xludf.DUMMYFUNCTION("IF(SUM(COUNTIF(artists!E:E, SPLIT(C10, "",""))) &gt; 0, ""OTHER"", 0)"),0)</f>
        <v>0</v>
      </c>
    </row>
    <row r="11" spans="1:11">
      <c r="A11" s="18">
        <v>10</v>
      </c>
      <c r="B11" s="18" t="s">
        <v>1567</v>
      </c>
      <c r="C11" s="18" t="s">
        <v>118</v>
      </c>
      <c r="D11" s="18">
        <v>81620</v>
      </c>
      <c r="E11" s="20" t="s">
        <v>3001</v>
      </c>
      <c r="I11" s="18">
        <f ca="1">IFERROR(__xludf.DUMMYFUNCTION("IF(SUM(COUNTIF(artists!A:A, SPLIT(C11, "",""))) &gt; 0, ""UA"", 0)"),0)</f>
        <v>0</v>
      </c>
      <c r="J11" s="18" t="str">
        <f ca="1">IFERROR(__xludf.DUMMYFUNCTION("IF(SUM(COUNTIF(artists!C:C, SPLIT(C11, "",""))) &gt; 0, ""RU"", 0)"),"RU")</f>
        <v>RU</v>
      </c>
      <c r="K11" s="18">
        <f ca="1">IFERROR(__xludf.DUMMYFUNCTION("IF(SUM(COUNTIF(artists!E:E, SPLIT(C11, "",""))) &gt; 0, ""OTHER"", 0)"),0)</f>
        <v>0</v>
      </c>
    </row>
    <row r="12" spans="1:11">
      <c r="A12" s="18">
        <v>11</v>
      </c>
      <c r="B12" s="18" t="s">
        <v>1991</v>
      </c>
      <c r="C12" s="18" t="s">
        <v>100</v>
      </c>
      <c r="D12" s="18">
        <v>80354</v>
      </c>
      <c r="E12" s="20" t="s">
        <v>3002</v>
      </c>
      <c r="I12" s="18">
        <f ca="1">IFERROR(__xludf.DUMMYFUNCTION("IF(SUM(COUNTIF(artists!A:A, SPLIT(C12, "",""))) &gt; 0, ""UA"", 0)"),0)</f>
        <v>0</v>
      </c>
      <c r="J12" s="18" t="str">
        <f ca="1">IFERROR(__xludf.DUMMYFUNCTION("IF(SUM(COUNTIF(artists!C:C, SPLIT(C12, "",""))) &gt; 0, ""RU"", 0)"),"RU")</f>
        <v>RU</v>
      </c>
      <c r="K12" s="18">
        <f ca="1">IFERROR(__xludf.DUMMYFUNCTION("IF(SUM(COUNTIF(artists!E:E, SPLIT(C12, "",""))) &gt; 0, ""OTHER"", 0)"),0)</f>
        <v>0</v>
      </c>
    </row>
    <row r="13" spans="1:11">
      <c r="A13" s="18">
        <v>12</v>
      </c>
      <c r="B13" s="18" t="s">
        <v>1055</v>
      </c>
      <c r="C13" s="18" t="s">
        <v>105</v>
      </c>
      <c r="D13" s="18">
        <v>77340</v>
      </c>
      <c r="E13" s="20" t="s">
        <v>2998</v>
      </c>
      <c r="I13" s="18" t="str">
        <f ca="1">IFERROR(__xludf.DUMMYFUNCTION("IF(SUM(COUNTIF(artists!A:A, SPLIT(C13, "",""))) &gt; 0, ""UA"", 0)"),"UA")</f>
        <v>UA</v>
      </c>
      <c r="J13" s="18">
        <f ca="1">IFERROR(__xludf.DUMMYFUNCTION("IF(SUM(COUNTIF(artists!C:C, SPLIT(C13, "",""))) &gt; 0, ""RU"", 0)"),0)</f>
        <v>0</v>
      </c>
      <c r="K13" s="18">
        <f ca="1">IFERROR(__xludf.DUMMYFUNCTION("IF(SUM(COUNTIF(artists!E:E, SPLIT(C13, "",""))) &gt; 0, ""OTHER"", 0)"),0)</f>
        <v>0</v>
      </c>
    </row>
    <row r="14" spans="1:11">
      <c r="A14" s="18">
        <v>13</v>
      </c>
      <c r="B14" s="18" t="s">
        <v>1391</v>
      </c>
      <c r="C14" s="18" t="s">
        <v>100</v>
      </c>
      <c r="D14" s="18">
        <v>71238</v>
      </c>
      <c r="E14" s="20" t="s">
        <v>3006</v>
      </c>
      <c r="I14" s="18">
        <f ca="1">IFERROR(__xludf.DUMMYFUNCTION("IF(SUM(COUNTIF(artists!A:A, SPLIT(C14, "",""))) &gt; 0, ""UA"", 0)"),0)</f>
        <v>0</v>
      </c>
      <c r="J14" s="18" t="str">
        <f ca="1">IFERROR(__xludf.DUMMYFUNCTION("IF(SUM(COUNTIF(artists!C:C, SPLIT(C14, "",""))) &gt; 0, ""RU"", 0)"),"RU")</f>
        <v>RU</v>
      </c>
      <c r="K14" s="18">
        <f ca="1">IFERROR(__xludf.DUMMYFUNCTION("IF(SUM(COUNTIF(artists!E:E, SPLIT(C14, "",""))) &gt; 0, ""OTHER"", 0)"),0)</f>
        <v>0</v>
      </c>
    </row>
    <row r="15" spans="1:11">
      <c r="A15" s="18">
        <v>14</v>
      </c>
      <c r="B15" s="18" t="s">
        <v>755</v>
      </c>
      <c r="C15" s="18" t="s">
        <v>122</v>
      </c>
      <c r="D15" s="18">
        <v>69272</v>
      </c>
      <c r="E15" s="20" t="s">
        <v>3003</v>
      </c>
      <c r="I15" s="18">
        <f ca="1">IFERROR(__xludf.DUMMYFUNCTION("IF(SUM(COUNTIF(artists!A:A, SPLIT(C15, "",""))) &gt; 0, ""UA"", 0)"),0)</f>
        <v>0</v>
      </c>
      <c r="J15" s="18">
        <f ca="1">IFERROR(__xludf.DUMMYFUNCTION("IF(SUM(COUNTIF(artists!C:C, SPLIT(C15, "",""))) &gt; 0, ""RU"", 0)"),0)</f>
        <v>0</v>
      </c>
      <c r="K15" s="18" t="str">
        <f ca="1">IFERROR(__xludf.DUMMYFUNCTION("IF(SUM(COUNTIF(artists!E:E, SPLIT(C15, "",""))) &gt; 0, ""OTHER"", 0)"),"OTHER")</f>
        <v>OTHER</v>
      </c>
    </row>
    <row r="16" spans="1:11">
      <c r="A16" s="18">
        <v>15</v>
      </c>
      <c r="B16" s="18" t="s">
        <v>1120</v>
      </c>
      <c r="C16" s="18" t="s">
        <v>121</v>
      </c>
      <c r="D16" s="18">
        <v>69136</v>
      </c>
      <c r="E16" s="20" t="s">
        <v>3005</v>
      </c>
      <c r="I16" s="18">
        <f ca="1">IFERROR(__xludf.DUMMYFUNCTION("IF(SUM(COUNTIF(artists!A:A, SPLIT(C16, "",""))) &gt; 0, ""UA"", 0)"),0)</f>
        <v>0</v>
      </c>
      <c r="J16" s="18" t="str">
        <f ca="1">IFERROR(__xludf.DUMMYFUNCTION("IF(SUM(COUNTIF(artists!C:C, SPLIT(C16, "",""))) &gt; 0, ""RU"", 0)"),"RU")</f>
        <v>RU</v>
      </c>
      <c r="K16" s="18">
        <f ca="1">IFERROR(__xludf.DUMMYFUNCTION("IF(SUM(COUNTIF(artists!E:E, SPLIT(C16, "",""))) &gt; 0, ""OTHER"", 0)"),0)</f>
        <v>0</v>
      </c>
    </row>
    <row r="17" spans="1:11">
      <c r="A17" s="18">
        <v>16</v>
      </c>
      <c r="B17" s="18" t="s">
        <v>882</v>
      </c>
      <c r="C17" s="18" t="s">
        <v>124</v>
      </c>
      <c r="D17" s="18">
        <v>68033</v>
      </c>
      <c r="E17" s="20" t="s">
        <v>3010</v>
      </c>
      <c r="I17" s="18">
        <f ca="1">IFERROR(__xludf.DUMMYFUNCTION("IF(SUM(COUNTIF(artists!A:A, SPLIT(C17, "",""))) &gt; 0, ""UA"", 0)"),0)</f>
        <v>0</v>
      </c>
      <c r="J17" s="18" t="str">
        <f ca="1">IFERROR(__xludf.DUMMYFUNCTION("IF(SUM(COUNTIF(artists!C:C, SPLIT(C17, "",""))) &gt; 0, ""RU"", 0)"),"RU")</f>
        <v>RU</v>
      </c>
      <c r="K17" s="18">
        <f ca="1">IFERROR(__xludf.DUMMYFUNCTION("IF(SUM(COUNTIF(artists!E:E, SPLIT(C17, "",""))) &gt; 0, ""OTHER"", 0)"),0)</f>
        <v>0</v>
      </c>
    </row>
    <row r="18" spans="1:11">
      <c r="A18" s="18">
        <v>17</v>
      </c>
      <c r="B18" s="42" t="s">
        <v>2306</v>
      </c>
      <c r="C18" s="18" t="s">
        <v>100</v>
      </c>
      <c r="D18" s="18">
        <v>67599</v>
      </c>
      <c r="E18" s="20" t="s">
        <v>3009</v>
      </c>
      <c r="I18" s="18">
        <f ca="1">IFERROR(__xludf.DUMMYFUNCTION("IF(SUM(COUNTIF(artists!A:A, SPLIT(C18, "",""))) &gt; 0, ""UA"", 0)"),0)</f>
        <v>0</v>
      </c>
      <c r="J18" s="18" t="str">
        <f ca="1">IFERROR(__xludf.DUMMYFUNCTION("IF(SUM(COUNTIF(artists!C:C, SPLIT(C18, "",""))) &gt; 0, ""RU"", 0)"),"RU")</f>
        <v>RU</v>
      </c>
      <c r="K18" s="18">
        <f ca="1">IFERROR(__xludf.DUMMYFUNCTION("IF(SUM(COUNTIF(artists!E:E, SPLIT(C18, "",""))) &gt; 0, ""OTHER"", 0)"),0)</f>
        <v>0</v>
      </c>
    </row>
    <row r="19" spans="1:11">
      <c r="A19" s="18">
        <v>18</v>
      </c>
      <c r="B19" s="18" t="s">
        <v>2084</v>
      </c>
      <c r="C19" s="18" t="s">
        <v>250</v>
      </c>
      <c r="D19" s="18">
        <v>67587</v>
      </c>
      <c r="E19" s="20" t="s">
        <v>3008</v>
      </c>
      <c r="I19" s="18">
        <f ca="1">IFERROR(__xludf.DUMMYFUNCTION("IF(SUM(COUNTIF(artists!A:A, SPLIT(C19, "",""))) &gt; 0, ""UA"", 0)"),0)</f>
        <v>0</v>
      </c>
      <c r="J19" s="18" t="str">
        <f ca="1">IFERROR(__xludf.DUMMYFUNCTION("IF(SUM(COUNTIF(artists!C:C, SPLIT(C19, "",""))) &gt; 0, ""RU"", 0)"),"RU")</f>
        <v>RU</v>
      </c>
      <c r="K19" s="18">
        <f ca="1">IFERROR(__xludf.DUMMYFUNCTION("IF(SUM(COUNTIF(artists!E:E, SPLIT(C19, "",""))) &gt; 0, ""OTHER"", 0)"),0)</f>
        <v>0</v>
      </c>
    </row>
    <row r="20" spans="1:11">
      <c r="A20" s="18">
        <v>19</v>
      </c>
      <c r="B20" s="18" t="s">
        <v>1223</v>
      </c>
      <c r="C20" s="18" t="s">
        <v>127</v>
      </c>
      <c r="D20" s="18">
        <v>63185</v>
      </c>
      <c r="E20" s="20" t="s">
        <v>3011</v>
      </c>
      <c r="I20" s="18">
        <f ca="1">IFERROR(__xludf.DUMMYFUNCTION("IF(SUM(COUNTIF(artists!A:A, SPLIT(C20, "",""))) &gt; 0, ""UA"", 0)"),0)</f>
        <v>0</v>
      </c>
      <c r="J20" s="18" t="str">
        <f ca="1">IFERROR(__xludf.DUMMYFUNCTION("IF(SUM(COUNTIF(artists!C:C, SPLIT(C20, "",""))) &gt; 0, ""RU"", 0)"),"RU")</f>
        <v>RU</v>
      </c>
      <c r="K20" s="18">
        <f ca="1">IFERROR(__xludf.DUMMYFUNCTION("IF(SUM(COUNTIF(artists!E:E, SPLIT(C20, "",""))) &gt; 0, ""OTHER"", 0)"),0)</f>
        <v>0</v>
      </c>
    </row>
    <row r="21" spans="1:11">
      <c r="A21" s="18">
        <v>20</v>
      </c>
      <c r="B21" s="18" t="s">
        <v>678</v>
      </c>
      <c r="C21" s="18" t="s">
        <v>99</v>
      </c>
      <c r="D21" s="18">
        <v>61390</v>
      </c>
      <c r="E21" s="20" t="s">
        <v>2989</v>
      </c>
      <c r="I21" s="18" t="str">
        <f ca="1">IFERROR(__xludf.DUMMYFUNCTION("IF(SUM(COUNTIF(artists!A:A, SPLIT(C21, "",""))) &gt; 0, ""UA"", 0)"),"UA")</f>
        <v>UA</v>
      </c>
      <c r="J21" s="18">
        <f ca="1">IFERROR(__xludf.DUMMYFUNCTION("IF(SUM(COUNTIF(artists!C:C, SPLIT(C21, "",""))) &gt; 0, ""RU"", 0)"),0)</f>
        <v>0</v>
      </c>
      <c r="K21" s="18">
        <f ca="1">IFERROR(__xludf.DUMMYFUNCTION("IF(SUM(COUNTIF(artists!E:E, SPLIT(C21, "",""))) &gt; 0, ""OTHER"", 0)"),0)</f>
        <v>0</v>
      </c>
    </row>
    <row r="22" spans="1:11">
      <c r="A22" s="18">
        <v>21</v>
      </c>
      <c r="B22" s="18" t="s">
        <v>817</v>
      </c>
      <c r="C22" s="18" t="s">
        <v>109</v>
      </c>
      <c r="D22" s="18">
        <v>59911</v>
      </c>
      <c r="E22" s="20" t="s">
        <v>2992</v>
      </c>
      <c r="I22" s="18">
        <f ca="1">IFERROR(__xludf.DUMMYFUNCTION("IF(SUM(COUNTIF(artists!A:A, SPLIT(C22, "",""))) &gt; 0, ""UA"", 0)"),0)</f>
        <v>0</v>
      </c>
      <c r="J22" s="18" t="str">
        <f ca="1">IFERROR(__xludf.DUMMYFUNCTION("IF(SUM(COUNTIF(artists!C:C, SPLIT(C22, "",""))) &gt; 0, ""RU"", 0)"),"RU")</f>
        <v>RU</v>
      </c>
      <c r="K22" s="18">
        <f ca="1">IFERROR(__xludf.DUMMYFUNCTION("IF(SUM(COUNTIF(artists!E:E, SPLIT(C22, "",""))) &gt; 0, ""OTHER"", 0)"),0)</f>
        <v>0</v>
      </c>
    </row>
    <row r="23" spans="1:11">
      <c r="A23" s="18">
        <v>22</v>
      </c>
      <c r="B23" s="18" t="s">
        <v>1623</v>
      </c>
      <c r="C23" s="18" t="s">
        <v>133</v>
      </c>
      <c r="D23" s="18">
        <v>58343</v>
      </c>
      <c r="E23" s="20" t="s">
        <v>3015</v>
      </c>
      <c r="I23" s="18">
        <f ca="1">IFERROR(__xludf.DUMMYFUNCTION("IF(SUM(COUNTIF(artists!A:A, SPLIT(C23, "",""))) &gt; 0, ""UA"", 0)"),0)</f>
        <v>0</v>
      </c>
      <c r="J23" s="18" t="str">
        <f ca="1">IFERROR(__xludf.DUMMYFUNCTION("IF(SUM(COUNTIF(artists!C:C, SPLIT(C23, "",""))) &gt; 0, ""RU"", 0)"),"RU")</f>
        <v>RU</v>
      </c>
      <c r="K23" s="18">
        <f ca="1">IFERROR(__xludf.DUMMYFUNCTION("IF(SUM(COUNTIF(artists!E:E, SPLIT(C23, "",""))) &gt; 0, ""OTHER"", 0)"),0)</f>
        <v>0</v>
      </c>
    </row>
    <row r="24" spans="1:11">
      <c r="A24" s="18">
        <v>23</v>
      </c>
      <c r="B24" s="18" t="s">
        <v>1335</v>
      </c>
      <c r="C24" s="18" t="s">
        <v>155</v>
      </c>
      <c r="D24" s="18">
        <v>58006</v>
      </c>
      <c r="E24" s="20" t="s">
        <v>3007</v>
      </c>
      <c r="I24" s="18" t="str">
        <f ca="1">IFERROR(__xludf.DUMMYFUNCTION("IF(SUM(COUNTIF(artists!A:A, SPLIT(C24, "",""))) &gt; 0, ""UA"", 0)"),"UA")</f>
        <v>UA</v>
      </c>
      <c r="J24" s="18">
        <f ca="1">IFERROR(__xludf.DUMMYFUNCTION("IF(SUM(COUNTIF(artists!C:C, SPLIT(C24, "",""))) &gt; 0, ""RU"", 0)"),0)</f>
        <v>0</v>
      </c>
      <c r="K24" s="18">
        <f ca="1">IFERROR(__xludf.DUMMYFUNCTION("IF(SUM(COUNTIF(artists!E:E, SPLIT(C24, "",""))) &gt; 0, ""OTHER"", 0)"),0)</f>
        <v>0</v>
      </c>
    </row>
    <row r="25" spans="1:11">
      <c r="A25" s="18">
        <v>24</v>
      </c>
      <c r="B25" s="18" t="s">
        <v>2072</v>
      </c>
      <c r="C25" s="18" t="s">
        <v>111</v>
      </c>
      <c r="D25" s="18">
        <v>56463</v>
      </c>
      <c r="E25" s="20" t="s">
        <v>3019</v>
      </c>
      <c r="I25" s="18" t="str">
        <f ca="1">IFERROR(__xludf.DUMMYFUNCTION("IF(SUM(COUNTIF(artists!A:A, SPLIT(C25, "",""))) &gt; 0, ""UA"", 0)"),"UA")</f>
        <v>UA</v>
      </c>
      <c r="J25" s="18">
        <f ca="1">IFERROR(__xludf.DUMMYFUNCTION("IF(SUM(COUNTIF(artists!C:C, SPLIT(C25, "",""))) &gt; 0, ""RU"", 0)"),0)</f>
        <v>0</v>
      </c>
      <c r="K25" s="18">
        <f ca="1">IFERROR(__xludf.DUMMYFUNCTION("IF(SUM(COUNTIF(artists!E:E, SPLIT(C25, "",""))) &gt; 0, ""OTHER"", 0)"),0)</f>
        <v>0</v>
      </c>
    </row>
    <row r="26" spans="1:11">
      <c r="A26" s="18">
        <v>25</v>
      </c>
      <c r="B26" s="18" t="s">
        <v>1022</v>
      </c>
      <c r="C26" s="18" t="s">
        <v>133</v>
      </c>
      <c r="D26" s="18">
        <v>55586</v>
      </c>
      <c r="E26" s="20" t="s">
        <v>3017</v>
      </c>
      <c r="I26" s="18">
        <f ca="1">IFERROR(__xludf.DUMMYFUNCTION("IF(SUM(COUNTIF(artists!A:A, SPLIT(C26, "",""))) &gt; 0, ""UA"", 0)"),0)</f>
        <v>0</v>
      </c>
      <c r="J26" s="18" t="str">
        <f ca="1">IFERROR(__xludf.DUMMYFUNCTION("IF(SUM(COUNTIF(artists!C:C, SPLIT(C26, "",""))) &gt; 0, ""RU"", 0)"),"RU")</f>
        <v>RU</v>
      </c>
      <c r="K26" s="18">
        <f ca="1">IFERROR(__xludf.DUMMYFUNCTION("IF(SUM(COUNTIF(artists!E:E, SPLIT(C26, "",""))) &gt; 0, ""OTHER"", 0)"),0)</f>
        <v>0</v>
      </c>
    </row>
    <row r="27" spans="1:11">
      <c r="A27" s="18">
        <v>26</v>
      </c>
      <c r="B27" s="18" t="s">
        <v>833</v>
      </c>
      <c r="C27" s="18" t="s">
        <v>300</v>
      </c>
      <c r="D27" s="18">
        <v>55188</v>
      </c>
      <c r="E27" s="20" t="s">
        <v>3013</v>
      </c>
      <c r="I27" s="18">
        <f ca="1">IFERROR(__xludf.DUMMYFUNCTION("IF(SUM(COUNTIF(artists!A:A, SPLIT(C27, "",""))) &gt; 0, ""UA"", 0)"),0)</f>
        <v>0</v>
      </c>
      <c r="J27" s="18" t="str">
        <f ca="1">IFERROR(__xludf.DUMMYFUNCTION("IF(SUM(COUNTIF(artists!C:C, SPLIT(C27, "",""))) &gt; 0, ""RU"", 0)"),"RU")</f>
        <v>RU</v>
      </c>
      <c r="K27" s="18">
        <f ca="1">IFERROR(__xludf.DUMMYFUNCTION("IF(SUM(COUNTIF(artists!E:E, SPLIT(C27, "",""))) &gt; 0, ""OTHER"", 0)"),0)</f>
        <v>0</v>
      </c>
    </row>
    <row r="28" spans="1:11">
      <c r="A28" s="18">
        <v>27</v>
      </c>
      <c r="B28" s="18" t="s">
        <v>886</v>
      </c>
      <c r="C28" s="18" t="s">
        <v>133</v>
      </c>
      <c r="D28" s="18">
        <v>54905</v>
      </c>
      <c r="E28" s="20" t="s">
        <v>3021</v>
      </c>
      <c r="I28" s="18">
        <f ca="1">IFERROR(__xludf.DUMMYFUNCTION("IF(SUM(COUNTIF(artists!A:A, SPLIT(C28, "",""))) &gt; 0, ""UA"", 0)"),0)</f>
        <v>0</v>
      </c>
      <c r="J28" s="18" t="str">
        <f ca="1">IFERROR(__xludf.DUMMYFUNCTION("IF(SUM(COUNTIF(artists!C:C, SPLIT(C28, "",""))) &gt; 0, ""RU"", 0)"),"RU")</f>
        <v>RU</v>
      </c>
      <c r="K28" s="18">
        <f ca="1">IFERROR(__xludf.DUMMYFUNCTION("IF(SUM(COUNTIF(artists!E:E, SPLIT(C28, "",""))) &gt; 0, ""OTHER"", 0)"),0)</f>
        <v>0</v>
      </c>
    </row>
    <row r="29" spans="1:11">
      <c r="A29" s="18">
        <v>28</v>
      </c>
      <c r="B29" s="18" t="s">
        <v>924</v>
      </c>
      <c r="C29" s="18" t="s">
        <v>115</v>
      </c>
      <c r="D29" s="18">
        <v>49477</v>
      </c>
      <c r="E29" s="20" t="s">
        <v>2997</v>
      </c>
      <c r="I29" s="18">
        <f ca="1">IFERROR(__xludf.DUMMYFUNCTION("IF(SUM(COUNTIF(artists!A:A, SPLIT(C29, "",""))) &gt; 0, ""UA"", 0)"),0)</f>
        <v>0</v>
      </c>
      <c r="J29" s="18" t="str">
        <f ca="1">IFERROR(__xludf.DUMMYFUNCTION("IF(SUM(COUNTIF(artists!C:C, SPLIT(C29, "",""))) &gt; 0, ""RU"", 0)"),"RU")</f>
        <v>RU</v>
      </c>
      <c r="K29" s="18">
        <f ca="1">IFERROR(__xludf.DUMMYFUNCTION("IF(SUM(COUNTIF(artists!E:E, SPLIT(C29, "",""))) &gt; 0, ""OTHER"", 0)"),0)</f>
        <v>0</v>
      </c>
    </row>
    <row r="30" spans="1:11">
      <c r="A30" s="18">
        <v>29</v>
      </c>
      <c r="B30" s="18" t="s">
        <v>2581</v>
      </c>
      <c r="C30" s="18" t="s">
        <v>153</v>
      </c>
      <c r="D30" s="18">
        <v>49424</v>
      </c>
      <c r="E30" s="20" t="s">
        <v>3038</v>
      </c>
      <c r="I30" s="18">
        <f ca="1">IFERROR(__xludf.DUMMYFUNCTION("IF(SUM(COUNTIF(artists!A:A, SPLIT(C30, "",""))) &gt; 0, ""UA"", 0)"),0)</f>
        <v>0</v>
      </c>
      <c r="J30" s="18" t="str">
        <f ca="1">IFERROR(__xludf.DUMMYFUNCTION("IF(SUM(COUNTIF(artists!C:C, SPLIT(C30, "",""))) &gt; 0, ""RU"", 0)"),"RU")</f>
        <v>RU</v>
      </c>
      <c r="K30" s="18">
        <f ca="1">IFERROR(__xludf.DUMMYFUNCTION("IF(SUM(COUNTIF(artists!E:E, SPLIT(C30, "",""))) &gt; 0, ""OTHER"", 0)"),0)</f>
        <v>0</v>
      </c>
    </row>
    <row r="31" spans="1:11">
      <c r="A31" s="18">
        <v>30</v>
      </c>
      <c r="B31" s="18" t="s">
        <v>2616</v>
      </c>
      <c r="C31" s="18" t="s">
        <v>167</v>
      </c>
      <c r="D31" s="18">
        <v>49056</v>
      </c>
      <c r="E31" s="20" t="s">
        <v>3045</v>
      </c>
      <c r="I31" s="18">
        <f ca="1">IFERROR(__xludf.DUMMYFUNCTION("IF(SUM(COUNTIF(artists!A:A, SPLIT(C31, "",""))) &gt; 0, ""UA"", 0)"),0)</f>
        <v>0</v>
      </c>
      <c r="J31" s="18" t="str">
        <f ca="1">IFERROR(__xludf.DUMMYFUNCTION("IF(SUM(COUNTIF(artists!C:C, SPLIT(C31, "",""))) &gt; 0, ""RU"", 0)"),"RU")</f>
        <v>RU</v>
      </c>
      <c r="K31" s="18">
        <f ca="1">IFERROR(__xludf.DUMMYFUNCTION("IF(SUM(COUNTIF(artists!E:E, SPLIT(C31, "",""))) &gt; 0, ""OTHER"", 0)"),0)</f>
        <v>0</v>
      </c>
    </row>
    <row r="32" spans="1:11">
      <c r="A32" s="18">
        <v>31</v>
      </c>
      <c r="B32" s="18" t="s">
        <v>1279</v>
      </c>
      <c r="C32" s="18" t="s">
        <v>107</v>
      </c>
      <c r="D32" s="18">
        <v>47748</v>
      </c>
      <c r="E32" s="20" t="s">
        <v>3023</v>
      </c>
      <c r="I32" s="18">
        <f ca="1">IFERROR(__xludf.DUMMYFUNCTION("IF(SUM(COUNTIF(artists!A:A, SPLIT(C32, "",""))) &gt; 0, ""UA"", 0)"),0)</f>
        <v>0</v>
      </c>
      <c r="J32" s="18">
        <f ca="1">IFERROR(__xludf.DUMMYFUNCTION("IF(SUM(COUNTIF(artists!C:C, SPLIT(C32, "",""))) &gt; 0, ""RU"", 0)"),0)</f>
        <v>0</v>
      </c>
      <c r="K32" s="18" t="str">
        <f ca="1">IFERROR(__xludf.DUMMYFUNCTION("IF(SUM(COUNTIF(artists!E:E, SPLIT(C32, "",""))) &gt; 0, ""OTHER"", 0)"),"OTHER")</f>
        <v>OTHER</v>
      </c>
    </row>
    <row r="33" spans="1:11">
      <c r="A33" s="18">
        <v>32</v>
      </c>
      <c r="B33" s="18" t="s">
        <v>1365</v>
      </c>
      <c r="C33" s="18" t="s">
        <v>168</v>
      </c>
      <c r="D33" s="18">
        <v>47621</v>
      </c>
      <c r="E33" s="20" t="s">
        <v>3020</v>
      </c>
      <c r="I33" s="18">
        <f ca="1">IFERROR(__xludf.DUMMYFUNCTION("IF(SUM(COUNTIF(artists!A:A, SPLIT(C33, "",""))) &gt; 0, ""UA"", 0)"),0)</f>
        <v>0</v>
      </c>
      <c r="J33" s="18">
        <f ca="1">IFERROR(__xludf.DUMMYFUNCTION("IF(SUM(COUNTIF(artists!C:C, SPLIT(C33, "",""))) &gt; 0, ""RU"", 0)"),0)</f>
        <v>0</v>
      </c>
      <c r="K33" s="18" t="str">
        <f ca="1">IFERROR(__xludf.DUMMYFUNCTION("IF(SUM(COUNTIF(artists!E:E, SPLIT(C33, "",""))) &gt; 0, ""OTHER"", 0)"),"OTHER")</f>
        <v>OTHER</v>
      </c>
    </row>
    <row r="34" spans="1:11">
      <c r="A34" s="18">
        <v>33</v>
      </c>
      <c r="B34" s="18" t="s">
        <v>1543</v>
      </c>
      <c r="C34" s="18" t="s">
        <v>109</v>
      </c>
      <c r="D34" s="18">
        <v>46722</v>
      </c>
      <c r="E34" s="20" t="s">
        <v>2999</v>
      </c>
      <c r="I34" s="18">
        <f ca="1">IFERROR(__xludf.DUMMYFUNCTION("IF(SUM(COUNTIF(artists!A:A, SPLIT(C34, "",""))) &gt; 0, ""UA"", 0)"),0)</f>
        <v>0</v>
      </c>
      <c r="J34" s="18" t="str">
        <f ca="1">IFERROR(__xludf.DUMMYFUNCTION("IF(SUM(COUNTIF(artists!C:C, SPLIT(C34, "",""))) &gt; 0, ""RU"", 0)"),"RU")</f>
        <v>RU</v>
      </c>
      <c r="K34" s="18">
        <f ca="1">IFERROR(__xludf.DUMMYFUNCTION("IF(SUM(COUNTIF(artists!E:E, SPLIT(C34, "",""))) &gt; 0, ""OTHER"", 0)"),0)</f>
        <v>0</v>
      </c>
    </row>
    <row r="35" spans="1:11">
      <c r="A35" s="18">
        <v>34</v>
      </c>
      <c r="B35" s="18" t="s">
        <v>814</v>
      </c>
      <c r="C35" s="18" t="s">
        <v>108</v>
      </c>
      <c r="D35" s="18">
        <v>45631</v>
      </c>
      <c r="E35" s="20" t="s">
        <v>3018</v>
      </c>
      <c r="I35" s="18" t="str">
        <f ca="1">IFERROR(__xludf.DUMMYFUNCTION("IF(SUM(COUNTIF(artists!A:A, SPLIT(C35, "",""))) &gt; 0, ""UA"", 0)"),"UA")</f>
        <v>UA</v>
      </c>
      <c r="J35" s="18">
        <f ca="1">IFERROR(__xludf.DUMMYFUNCTION("IF(SUM(COUNTIF(artists!C:C, SPLIT(C35, "",""))) &gt; 0, ""RU"", 0)"),0)</f>
        <v>0</v>
      </c>
      <c r="K35" s="18">
        <f ca="1">IFERROR(__xludf.DUMMYFUNCTION("IF(SUM(COUNTIF(artists!E:E, SPLIT(C35, "",""))) &gt; 0, ""OTHER"", 0)"),0)</f>
        <v>0</v>
      </c>
    </row>
    <row r="36" spans="1:11">
      <c r="A36" s="18">
        <v>35</v>
      </c>
      <c r="B36" s="18" t="s">
        <v>1852</v>
      </c>
      <c r="C36" s="18" t="s">
        <v>139</v>
      </c>
      <c r="D36" s="18">
        <v>45601</v>
      </c>
      <c r="E36" s="20" t="s">
        <v>3027</v>
      </c>
      <c r="I36" s="18">
        <f ca="1">IFERROR(__xludf.DUMMYFUNCTION("IF(SUM(COUNTIF(artists!A:A, SPLIT(C36, "",""))) &gt; 0, ""UA"", 0)"),0)</f>
        <v>0</v>
      </c>
      <c r="J36" s="18" t="str">
        <f ca="1">IFERROR(__xludf.DUMMYFUNCTION("IF(SUM(COUNTIF(artists!C:C, SPLIT(C36, "",""))) &gt; 0, ""RU"", 0)"),"RU")</f>
        <v>RU</v>
      </c>
      <c r="K36" s="18">
        <f ca="1">IFERROR(__xludf.DUMMYFUNCTION("IF(SUM(COUNTIF(artists!E:E, SPLIT(C36, "",""))) &gt; 0, ""OTHER"", 0)"),0)</f>
        <v>0</v>
      </c>
    </row>
    <row r="37" spans="1:11">
      <c r="A37" s="18">
        <v>36</v>
      </c>
      <c r="B37" s="18" t="s">
        <v>892</v>
      </c>
      <c r="C37" s="18" t="s">
        <v>99</v>
      </c>
      <c r="D37" s="18">
        <v>45529</v>
      </c>
      <c r="E37" s="20" t="s">
        <v>3014</v>
      </c>
      <c r="I37" s="18" t="str">
        <f ca="1">IFERROR(__xludf.DUMMYFUNCTION("IF(SUM(COUNTIF(artists!A:A, SPLIT(C37, "",""))) &gt; 0, ""UA"", 0)"),"UA")</f>
        <v>UA</v>
      </c>
      <c r="J37" s="18">
        <f ca="1">IFERROR(__xludf.DUMMYFUNCTION("IF(SUM(COUNTIF(artists!C:C, SPLIT(C37, "",""))) &gt; 0, ""RU"", 0)"),0)</f>
        <v>0</v>
      </c>
      <c r="K37" s="18">
        <f ca="1">IFERROR(__xludf.DUMMYFUNCTION("IF(SUM(COUNTIF(artists!E:E, SPLIT(C37, "",""))) &gt; 0, ""OTHER"", 0)"),0)</f>
        <v>0</v>
      </c>
    </row>
    <row r="38" spans="1:11">
      <c r="A38" s="18">
        <v>37</v>
      </c>
      <c r="B38" s="18" t="s">
        <v>2318</v>
      </c>
      <c r="C38" s="18" t="s">
        <v>162</v>
      </c>
      <c r="D38" s="18">
        <v>44968</v>
      </c>
      <c r="E38" s="20" t="s">
        <v>3043</v>
      </c>
      <c r="I38" s="18">
        <f ca="1">IFERROR(__xludf.DUMMYFUNCTION("IF(SUM(COUNTIF(artists!A:A, SPLIT(C38, "",""))) &gt; 0, ""UA"", 0)"),0)</f>
        <v>0</v>
      </c>
      <c r="J38" s="18" t="str">
        <f ca="1">IFERROR(__xludf.DUMMYFUNCTION("IF(SUM(COUNTIF(artists!C:C, SPLIT(C38, "",""))) &gt; 0, ""RU"", 0)"),"RU")</f>
        <v>RU</v>
      </c>
      <c r="K38" s="18">
        <f ca="1">IFERROR(__xludf.DUMMYFUNCTION("IF(SUM(COUNTIF(artists!E:E, SPLIT(C38, "",""))) &gt; 0, ""OTHER"", 0)"),0)</f>
        <v>0</v>
      </c>
    </row>
    <row r="39" spans="1:11">
      <c r="A39" s="18">
        <v>38</v>
      </c>
      <c r="B39" s="18" t="s">
        <v>3202</v>
      </c>
      <c r="C39" s="18" t="s">
        <v>488</v>
      </c>
      <c r="D39" s="18">
        <v>43375</v>
      </c>
      <c r="E39" s="20" t="s">
        <v>3203</v>
      </c>
      <c r="I39" s="18">
        <f ca="1">IFERROR(__xludf.DUMMYFUNCTION("IF(SUM(COUNTIF(artists!A:A, SPLIT(C39, "",""))) &gt; 0, ""UA"", 0)"),0)</f>
        <v>0</v>
      </c>
      <c r="J39" s="18">
        <f ca="1">IFERROR(__xludf.DUMMYFUNCTION("IF(SUM(COUNTIF(artists!C:C, SPLIT(C39, "",""))) &gt; 0, ""RU"", 0)"),0)</f>
        <v>0</v>
      </c>
      <c r="K39" s="18" t="str">
        <f ca="1">IFERROR(__xludf.DUMMYFUNCTION("IF(SUM(COUNTIF(artists!E:E, SPLIT(C39, "",""))) &gt; 0, ""OTHER"", 0)"),"OTHER")</f>
        <v>OTHER</v>
      </c>
    </row>
    <row r="40" spans="1:11">
      <c r="A40" s="18">
        <v>39</v>
      </c>
      <c r="B40" s="18" t="s">
        <v>2739</v>
      </c>
      <c r="C40" s="18" t="s">
        <v>200</v>
      </c>
      <c r="D40" s="18">
        <v>43166</v>
      </c>
      <c r="E40" s="20" t="s">
        <v>3074</v>
      </c>
      <c r="I40" s="18">
        <f ca="1">IFERROR(__xludf.DUMMYFUNCTION("IF(SUM(COUNTIF(artists!A:A, SPLIT(C40, "",""))) &gt; 0, ""UA"", 0)"),0)</f>
        <v>0</v>
      </c>
      <c r="J40" s="18" t="str">
        <f ca="1">IFERROR(__xludf.DUMMYFUNCTION("IF(SUM(COUNTIF(artists!C:C, SPLIT(C40, "",""))) &gt; 0, ""RU"", 0)"),"RU")</f>
        <v>RU</v>
      </c>
      <c r="K40" s="18">
        <f ca="1">IFERROR(__xludf.DUMMYFUNCTION("IF(SUM(COUNTIF(artists!E:E, SPLIT(C40, "",""))) &gt; 0, ""OTHER"", 0)"),0)</f>
        <v>0</v>
      </c>
    </row>
    <row r="41" spans="1:11">
      <c r="A41" s="18">
        <v>40</v>
      </c>
      <c r="B41" s="18" t="s">
        <v>689</v>
      </c>
      <c r="C41" s="18" t="s">
        <v>119</v>
      </c>
      <c r="D41" s="18">
        <v>42797</v>
      </c>
      <c r="E41" s="20" t="s">
        <v>3024</v>
      </c>
      <c r="I41" s="18">
        <f ca="1">IFERROR(__xludf.DUMMYFUNCTION("IF(SUM(COUNTIF(artists!A:A, SPLIT(C41, "",""))) &gt; 0, ""UA"", 0)"),0)</f>
        <v>0</v>
      </c>
      <c r="J41" s="18">
        <f ca="1">IFERROR(__xludf.DUMMYFUNCTION("IF(SUM(COUNTIF(artists!C:C, SPLIT(C41, "",""))) &gt; 0, ""RU"", 0)"),0)</f>
        <v>0</v>
      </c>
      <c r="K41" s="18" t="str">
        <f ca="1">IFERROR(__xludf.DUMMYFUNCTION("IF(SUM(COUNTIF(artists!E:E, SPLIT(C41, "",""))) &gt; 0, ""OTHER"", 0)"),"OTHER")</f>
        <v>OTHER</v>
      </c>
    </row>
    <row r="42" spans="1:11">
      <c r="A42" s="18">
        <v>41</v>
      </c>
      <c r="B42" s="18" t="s">
        <v>767</v>
      </c>
      <c r="C42" s="18" t="s">
        <v>136</v>
      </c>
      <c r="D42" s="18">
        <v>42611</v>
      </c>
      <c r="E42" s="20" t="s">
        <v>3026</v>
      </c>
      <c r="I42" s="18">
        <f ca="1">IFERROR(__xludf.DUMMYFUNCTION("IF(SUM(COUNTIF(artists!A:A, SPLIT(C42, "",""))) &gt; 0, ""UA"", 0)"),0)</f>
        <v>0</v>
      </c>
      <c r="J42" s="18" t="str">
        <f ca="1">IFERROR(__xludf.DUMMYFUNCTION("IF(SUM(COUNTIF(artists!C:C, SPLIT(C42, "",""))) &gt; 0, ""RU"", 0)"),"RU")</f>
        <v>RU</v>
      </c>
      <c r="K42" s="18">
        <f ca="1">IFERROR(__xludf.DUMMYFUNCTION("IF(SUM(COUNTIF(artists!E:E, SPLIT(C42, "",""))) &gt; 0, ""OTHER"", 0)"),0)</f>
        <v>0</v>
      </c>
    </row>
    <row r="43" spans="1:11">
      <c r="A43" s="18">
        <v>42</v>
      </c>
      <c r="B43" s="18" t="s">
        <v>1251</v>
      </c>
      <c r="C43" s="18" t="s">
        <v>258</v>
      </c>
      <c r="D43" s="18">
        <v>42550</v>
      </c>
      <c r="E43" s="20" t="s">
        <v>3032</v>
      </c>
      <c r="I43" s="18">
        <f ca="1">IFERROR(__xludf.DUMMYFUNCTION("IF(SUM(COUNTIF(artists!A:A, SPLIT(C43, "",""))) &gt; 0, ""UA"", 0)"),0)</f>
        <v>0</v>
      </c>
      <c r="J43" s="18" t="str">
        <f ca="1">IFERROR(__xludf.DUMMYFUNCTION("IF(SUM(COUNTIF(artists!C:C, SPLIT(C43, "",""))) &gt; 0, ""RU"", 0)"),"RU")</f>
        <v>RU</v>
      </c>
      <c r="K43" s="18">
        <f ca="1">IFERROR(__xludf.DUMMYFUNCTION("IF(SUM(COUNTIF(artists!E:E, SPLIT(C43, "",""))) &gt; 0, ""OTHER"", 0)"),0)</f>
        <v>0</v>
      </c>
    </row>
    <row r="44" spans="1:11">
      <c r="A44" s="18">
        <v>43</v>
      </c>
      <c r="B44" s="18" t="s">
        <v>2191</v>
      </c>
      <c r="C44" s="18" t="s">
        <v>133</v>
      </c>
      <c r="D44" s="18">
        <v>42351</v>
      </c>
      <c r="E44" s="20" t="s">
        <v>3048</v>
      </c>
      <c r="I44" s="18">
        <f ca="1">IFERROR(__xludf.DUMMYFUNCTION("IF(SUM(COUNTIF(artists!A:A, SPLIT(C44, "",""))) &gt; 0, ""UA"", 0)"),0)</f>
        <v>0</v>
      </c>
      <c r="J44" s="18" t="str">
        <f ca="1">IFERROR(__xludf.DUMMYFUNCTION("IF(SUM(COUNTIF(artists!C:C, SPLIT(C44, "",""))) &gt; 0, ""RU"", 0)"),"RU")</f>
        <v>RU</v>
      </c>
      <c r="K44" s="18">
        <f ca="1">IFERROR(__xludf.DUMMYFUNCTION("IF(SUM(COUNTIF(artists!E:E, SPLIT(C44, "",""))) &gt; 0, ""OTHER"", 0)"),0)</f>
        <v>0</v>
      </c>
    </row>
    <row r="45" spans="1:11">
      <c r="A45" s="18">
        <v>44</v>
      </c>
      <c r="B45" s="18" t="s">
        <v>2729</v>
      </c>
      <c r="C45" s="18" t="s">
        <v>197</v>
      </c>
      <c r="D45" s="18">
        <v>41226</v>
      </c>
      <c r="E45" s="20" t="s">
        <v>3073</v>
      </c>
      <c r="I45" s="18">
        <f ca="1">IFERROR(__xludf.DUMMYFUNCTION("IF(SUM(COUNTIF(artists!A:A, SPLIT(C45, "",""))) &gt; 0, ""UA"", 0)"),0)</f>
        <v>0</v>
      </c>
      <c r="J45" s="18" t="str">
        <f ca="1">IFERROR(__xludf.DUMMYFUNCTION("IF(SUM(COUNTIF(artists!C:C, SPLIT(C45, "",""))) &gt; 0, ""RU"", 0)"),"RU")</f>
        <v>RU</v>
      </c>
      <c r="K45" s="18">
        <f ca="1">IFERROR(__xludf.DUMMYFUNCTION("IF(SUM(COUNTIF(artists!E:E, SPLIT(C45, "",""))) &gt; 0, ""OTHER"", 0)"),0)</f>
        <v>0</v>
      </c>
    </row>
    <row r="46" spans="1:11">
      <c r="A46" s="18">
        <v>45</v>
      </c>
      <c r="B46" s="18" t="s">
        <v>2620</v>
      </c>
      <c r="C46" s="18" t="s">
        <v>167</v>
      </c>
      <c r="D46" s="18">
        <v>41146</v>
      </c>
      <c r="E46" s="20" t="s">
        <v>3075</v>
      </c>
      <c r="I46" s="18">
        <f ca="1">IFERROR(__xludf.DUMMYFUNCTION("IF(SUM(COUNTIF(artists!A:A, SPLIT(C46, "",""))) &gt; 0, ""UA"", 0)"),0)</f>
        <v>0</v>
      </c>
      <c r="J46" s="18" t="str">
        <f ca="1">IFERROR(__xludf.DUMMYFUNCTION("IF(SUM(COUNTIF(artists!C:C, SPLIT(C46, "",""))) &gt; 0, ""RU"", 0)"),"RU")</f>
        <v>RU</v>
      </c>
      <c r="K46" s="18">
        <f ca="1">IFERROR(__xludf.DUMMYFUNCTION("IF(SUM(COUNTIF(artists!E:E, SPLIT(C46, "",""))) &gt; 0, ""OTHER"", 0)"),0)</f>
        <v>0</v>
      </c>
    </row>
    <row r="47" spans="1:11">
      <c r="A47" s="18">
        <v>46</v>
      </c>
      <c r="B47" s="18" t="s">
        <v>2529</v>
      </c>
      <c r="C47" s="18" t="s">
        <v>173</v>
      </c>
      <c r="D47" s="18">
        <v>40663</v>
      </c>
      <c r="E47" s="20" t="s">
        <v>3051</v>
      </c>
      <c r="I47" s="18">
        <f ca="1">IFERROR(__xludf.DUMMYFUNCTION("IF(SUM(COUNTIF(artists!A:A, SPLIT(C47, "",""))) &gt; 0, ""UA"", 0)"),0)</f>
        <v>0</v>
      </c>
      <c r="J47" s="18" t="str">
        <f ca="1">IFERROR(__xludf.DUMMYFUNCTION("IF(SUM(COUNTIF(artists!C:C, SPLIT(C47, "",""))) &gt; 0, ""RU"", 0)"),"RU")</f>
        <v>RU</v>
      </c>
      <c r="K47" s="18">
        <f ca="1">IFERROR(__xludf.DUMMYFUNCTION("IF(SUM(COUNTIF(artists!E:E, SPLIT(C47, "",""))) &gt; 0, ""OTHER"", 0)"),0)</f>
        <v>0</v>
      </c>
    </row>
    <row r="48" spans="1:11">
      <c r="A48" s="18">
        <v>47</v>
      </c>
      <c r="B48" s="18" t="s">
        <v>1309</v>
      </c>
      <c r="C48" s="18" t="s">
        <v>171</v>
      </c>
      <c r="D48" s="18">
        <v>40489</v>
      </c>
      <c r="E48" s="20" t="s">
        <v>3036</v>
      </c>
      <c r="I48" s="18">
        <f ca="1">IFERROR(__xludf.DUMMYFUNCTION("IF(SUM(COUNTIF(artists!A:A, SPLIT(C48, "",""))) &gt; 0, ""UA"", 0)"),0)</f>
        <v>0</v>
      </c>
      <c r="J48" s="18">
        <f ca="1">IFERROR(__xludf.DUMMYFUNCTION("IF(SUM(COUNTIF(artists!C:C, SPLIT(C48, "",""))) &gt; 0, ""RU"", 0)"),0)</f>
        <v>0</v>
      </c>
      <c r="K48" s="18" t="str">
        <f ca="1">IFERROR(__xludf.DUMMYFUNCTION("IF(SUM(COUNTIF(artists!E:E, SPLIT(C48, "",""))) &gt; 0, ""OTHER"", 0)"),"OTHER")</f>
        <v>OTHER</v>
      </c>
    </row>
    <row r="49" spans="1:11">
      <c r="A49" s="18">
        <v>48</v>
      </c>
      <c r="B49" s="18" t="s">
        <v>2505</v>
      </c>
      <c r="C49" s="18" t="s">
        <v>176</v>
      </c>
      <c r="D49" s="18">
        <v>39395</v>
      </c>
      <c r="E49" s="20" t="s">
        <v>3057</v>
      </c>
      <c r="I49" s="18">
        <f ca="1">IFERROR(__xludf.DUMMYFUNCTION("IF(SUM(COUNTIF(artists!A:A, SPLIT(C49, "",""))) &gt; 0, ""UA"", 0)"),0)</f>
        <v>0</v>
      </c>
      <c r="J49" s="18" t="str">
        <f ca="1">IFERROR(__xludf.DUMMYFUNCTION("IF(SUM(COUNTIF(artists!C:C, SPLIT(C49, "",""))) &gt; 0, ""RU"", 0)"),"RU")</f>
        <v>RU</v>
      </c>
      <c r="K49" s="18">
        <f ca="1">IFERROR(__xludf.DUMMYFUNCTION("IF(SUM(COUNTIF(artists!E:E, SPLIT(C49, "",""))) &gt; 0, ""OTHER"", 0)"),0)</f>
        <v>0</v>
      </c>
    </row>
    <row r="50" spans="1:11">
      <c r="A50" s="18">
        <v>49</v>
      </c>
      <c r="B50" s="18" t="s">
        <v>1032</v>
      </c>
      <c r="C50" s="18" t="s">
        <v>145</v>
      </c>
      <c r="D50" s="18">
        <v>38913</v>
      </c>
      <c r="E50" s="20" t="s">
        <v>3033</v>
      </c>
      <c r="I50" s="18">
        <f ca="1">IFERROR(__xludf.DUMMYFUNCTION("IF(SUM(COUNTIF(artists!A:A, SPLIT(C50, "",""))) &gt; 0, ""UA"", 0)"),0)</f>
        <v>0</v>
      </c>
      <c r="J50" s="18" t="str">
        <f ca="1">IFERROR(__xludf.DUMMYFUNCTION("IF(SUM(COUNTIF(artists!C:C, SPLIT(C50, "",""))) &gt; 0, ""RU"", 0)"),"RU")</f>
        <v>RU</v>
      </c>
      <c r="K50" s="18">
        <f ca="1">IFERROR(__xludf.DUMMYFUNCTION("IF(SUM(COUNTIF(artists!E:E, SPLIT(C50, "",""))) &gt; 0, ""OTHER"", 0)"),0)</f>
        <v>0</v>
      </c>
    </row>
    <row r="51" spans="1:11">
      <c r="A51" s="18">
        <v>50</v>
      </c>
      <c r="B51" s="18" t="s">
        <v>1172</v>
      </c>
      <c r="C51" s="18" t="s">
        <v>159</v>
      </c>
      <c r="D51" s="18">
        <v>38433</v>
      </c>
      <c r="E51" s="20" t="s">
        <v>3042</v>
      </c>
      <c r="I51" s="18">
        <f ca="1">IFERROR(__xludf.DUMMYFUNCTION("IF(SUM(COUNTIF(artists!A:A, SPLIT(C51, "",""))) &gt; 0, ""UA"", 0)"),0)</f>
        <v>0</v>
      </c>
      <c r="J51" s="18" t="str">
        <f ca="1">IFERROR(__xludf.DUMMYFUNCTION("IF(SUM(COUNTIF(artists!C:C, SPLIT(C51, "",""))) &gt; 0, ""RU"", 0)"),"RU")</f>
        <v>RU</v>
      </c>
      <c r="K51" s="18">
        <f ca="1">IFERROR(__xludf.DUMMYFUNCTION("IF(SUM(COUNTIF(artists!E:E, SPLIT(C51, "",""))) &gt; 0, ""OTHER"", 0)"),0)</f>
        <v>0</v>
      </c>
    </row>
    <row r="52" spans="1:11">
      <c r="A52" s="18">
        <v>51</v>
      </c>
      <c r="B52" s="18" t="s">
        <v>1899</v>
      </c>
      <c r="C52" s="18" t="s">
        <v>170</v>
      </c>
      <c r="D52" s="18">
        <v>38362</v>
      </c>
      <c r="E52" s="20" t="s">
        <v>3049</v>
      </c>
      <c r="I52" s="18">
        <f ca="1">IFERROR(__xludf.DUMMYFUNCTION("IF(SUM(COUNTIF(artists!A:A, SPLIT(C52, "",""))) &gt; 0, ""UA"", 0)"),0)</f>
        <v>0</v>
      </c>
      <c r="J52" s="18" t="str">
        <f ca="1">IFERROR(__xludf.DUMMYFUNCTION("IF(SUM(COUNTIF(artists!C:C, SPLIT(C52, "",""))) &gt; 0, ""RU"", 0)"),"RU")</f>
        <v>RU</v>
      </c>
      <c r="K52" s="18">
        <f ca="1">IFERROR(__xludf.DUMMYFUNCTION("IF(SUM(COUNTIF(artists!E:E, SPLIT(C52, "",""))) &gt; 0, ""OTHER"", 0)"),0)</f>
        <v>0</v>
      </c>
    </row>
    <row r="53" spans="1:11">
      <c r="A53" s="18">
        <v>52</v>
      </c>
      <c r="B53" s="18" t="s">
        <v>2433</v>
      </c>
      <c r="C53" s="18" t="s">
        <v>127</v>
      </c>
      <c r="D53" s="18">
        <v>38148</v>
      </c>
      <c r="E53" s="20" t="s">
        <v>3061</v>
      </c>
      <c r="I53" s="18">
        <f ca="1">IFERROR(__xludf.DUMMYFUNCTION("IF(SUM(COUNTIF(artists!A:A, SPLIT(C53, "",""))) &gt; 0, ""UA"", 0)"),0)</f>
        <v>0</v>
      </c>
      <c r="J53" s="18" t="str">
        <f ca="1">IFERROR(__xludf.DUMMYFUNCTION("IF(SUM(COUNTIF(artists!C:C, SPLIT(C53, "",""))) &gt; 0, ""RU"", 0)"),"RU")</f>
        <v>RU</v>
      </c>
      <c r="K53" s="18">
        <f ca="1">IFERROR(__xludf.DUMMYFUNCTION("IF(SUM(COUNTIF(artists!E:E, SPLIT(C53, "",""))) &gt; 0, ""OTHER"", 0)"),0)</f>
        <v>0</v>
      </c>
    </row>
    <row r="54" spans="1:11">
      <c r="A54" s="18">
        <v>53</v>
      </c>
      <c r="B54" s="18" t="s">
        <v>2183</v>
      </c>
      <c r="C54" s="18" t="s">
        <v>156</v>
      </c>
      <c r="D54" s="18">
        <v>37448</v>
      </c>
      <c r="E54" s="20" t="s">
        <v>3041</v>
      </c>
      <c r="I54" s="18">
        <f ca="1">IFERROR(__xludf.DUMMYFUNCTION("IF(SUM(COUNTIF(artists!A:A, SPLIT(C54, "",""))) &gt; 0, ""UA"", 0)"),0)</f>
        <v>0</v>
      </c>
      <c r="J54" s="18" t="str">
        <f ca="1">IFERROR(__xludf.DUMMYFUNCTION("IF(SUM(COUNTIF(artists!C:C, SPLIT(C54, "",""))) &gt; 0, ""RU"", 0)"),"RU")</f>
        <v>RU</v>
      </c>
      <c r="K54" s="18">
        <f ca="1">IFERROR(__xludf.DUMMYFUNCTION("IF(SUM(COUNTIF(artists!E:E, SPLIT(C54, "",""))) &gt; 0, ""OTHER"", 0)"),0)</f>
        <v>0</v>
      </c>
    </row>
    <row r="55" spans="1:11">
      <c r="A55" s="18">
        <v>54</v>
      </c>
      <c r="B55" s="18" t="s">
        <v>1866</v>
      </c>
      <c r="C55" s="18" t="s">
        <v>183</v>
      </c>
      <c r="D55" s="18">
        <v>37143</v>
      </c>
      <c r="E55" s="20" t="s">
        <v>3031</v>
      </c>
      <c r="I55" s="18">
        <f ca="1">IFERROR(__xludf.DUMMYFUNCTION("IF(SUM(COUNTIF(artists!A:A, SPLIT(C55, "",""))) &gt; 0, ""UA"", 0)"),0)</f>
        <v>0</v>
      </c>
      <c r="J55" s="18">
        <f ca="1">IFERROR(__xludf.DUMMYFUNCTION("IF(SUM(COUNTIF(artists!C:C, SPLIT(C55, "",""))) &gt; 0, ""RU"", 0)"),0)</f>
        <v>0</v>
      </c>
      <c r="K55" s="18" t="str">
        <f ca="1">IFERROR(__xludf.DUMMYFUNCTION("IF(SUM(COUNTIF(artists!E:E, SPLIT(C55, "",""))) &gt; 0, ""OTHER"", 0)"),"OTHER")</f>
        <v>OTHER</v>
      </c>
    </row>
    <row r="56" spans="1:11">
      <c r="A56" s="18">
        <v>55</v>
      </c>
      <c r="B56" s="18" t="s">
        <v>1731</v>
      </c>
      <c r="C56" s="18" t="s">
        <v>160</v>
      </c>
      <c r="D56" s="18">
        <v>36522</v>
      </c>
      <c r="E56" s="20" t="s">
        <v>3056</v>
      </c>
      <c r="I56" s="18">
        <f ca="1">IFERROR(__xludf.DUMMYFUNCTION("IF(SUM(COUNTIF(artists!A:A, SPLIT(C56, "",""))) &gt; 0, ""UA"", 0)"),0)</f>
        <v>0</v>
      </c>
      <c r="J56" s="18">
        <f ca="1">IFERROR(__xludf.DUMMYFUNCTION("IF(SUM(COUNTIF(artists!C:C, SPLIT(C56, "",""))) &gt; 0, ""RU"", 0)"),0)</f>
        <v>0</v>
      </c>
      <c r="K56" s="18" t="str">
        <f ca="1">IFERROR(__xludf.DUMMYFUNCTION("IF(SUM(COUNTIF(artists!E:E, SPLIT(C56, "",""))) &gt; 0, ""OTHER"", 0)"),"OTHER")</f>
        <v>OTHER</v>
      </c>
    </row>
    <row r="57" spans="1:11">
      <c r="A57" s="18">
        <v>56</v>
      </c>
      <c r="B57" s="42" t="s">
        <v>2306</v>
      </c>
      <c r="C57" s="18" t="s">
        <v>118</v>
      </c>
      <c r="D57" s="18">
        <v>36294</v>
      </c>
      <c r="E57" s="20" t="s">
        <v>3059</v>
      </c>
      <c r="I57" s="18">
        <f ca="1">IFERROR(__xludf.DUMMYFUNCTION("IF(SUM(COUNTIF(artists!A:A, SPLIT(C57, "",""))) &gt; 0, ""UA"", 0)"),0)</f>
        <v>0</v>
      </c>
      <c r="J57" s="18" t="str">
        <f ca="1">IFERROR(__xludf.DUMMYFUNCTION("IF(SUM(COUNTIF(artists!C:C, SPLIT(C57, "",""))) &gt; 0, ""RU"", 0)"),"RU")</f>
        <v>RU</v>
      </c>
      <c r="K57" s="18">
        <f ca="1">IFERROR(__xludf.DUMMYFUNCTION("IF(SUM(COUNTIF(artists!E:E, SPLIT(C57, "",""))) &gt; 0, ""OTHER"", 0)"),0)</f>
        <v>0</v>
      </c>
    </row>
    <row r="58" spans="1:11">
      <c r="A58" s="18">
        <v>57</v>
      </c>
      <c r="B58" s="18" t="s">
        <v>2511</v>
      </c>
      <c r="C58" s="18" t="s">
        <v>158</v>
      </c>
      <c r="D58" s="18">
        <v>35907</v>
      </c>
      <c r="E58" s="20" t="s">
        <v>3029</v>
      </c>
      <c r="I58" s="18" t="str">
        <f ca="1">IFERROR(__xludf.DUMMYFUNCTION("IF(SUM(COUNTIF(artists!A:A, SPLIT(C58, "",""))) &gt; 0, ""UA"", 0)"),"UA")</f>
        <v>UA</v>
      </c>
      <c r="J58" s="18">
        <f ca="1">IFERROR(__xludf.DUMMYFUNCTION("IF(SUM(COUNTIF(artists!C:C, SPLIT(C58, "",""))) &gt; 0, ""RU"", 0)"),0)</f>
        <v>0</v>
      </c>
      <c r="K58" s="18">
        <f ca="1">IFERROR(__xludf.DUMMYFUNCTION("IF(SUM(COUNTIF(artists!E:E, SPLIT(C58, "",""))) &gt; 0, ""OTHER"", 0)"),0)</f>
        <v>0</v>
      </c>
    </row>
    <row r="59" spans="1:11">
      <c r="A59" s="18">
        <v>58</v>
      </c>
      <c r="B59" s="18" t="s">
        <v>713</v>
      </c>
      <c r="C59" s="18" t="s">
        <v>131</v>
      </c>
      <c r="D59" s="18">
        <v>35382</v>
      </c>
      <c r="E59" s="20" t="s">
        <v>3034</v>
      </c>
      <c r="I59" s="18">
        <f ca="1">IFERROR(__xludf.DUMMYFUNCTION("IF(SUM(COUNTIF(artists!A:A, SPLIT(C59, "",""))) &gt; 0, ""UA"", 0)"),0)</f>
        <v>0</v>
      </c>
      <c r="J59" s="18">
        <f ca="1">IFERROR(__xludf.DUMMYFUNCTION("IF(SUM(COUNTIF(artists!C:C, SPLIT(C59, "",""))) &gt; 0, ""RU"", 0)"),0)</f>
        <v>0</v>
      </c>
      <c r="K59" s="18" t="str">
        <f ca="1">IFERROR(__xludf.DUMMYFUNCTION("IF(SUM(COUNTIF(artists!E:E, SPLIT(C59, "",""))) &gt; 0, ""OTHER"", 0)"),"OTHER")</f>
        <v>OTHER</v>
      </c>
    </row>
    <row r="60" spans="1:11">
      <c r="A60" s="18">
        <v>59</v>
      </c>
      <c r="B60" s="18" t="s">
        <v>1315</v>
      </c>
      <c r="C60" s="18" t="s">
        <v>191</v>
      </c>
      <c r="D60" s="18">
        <v>35140</v>
      </c>
      <c r="E60" s="20" t="s">
        <v>3071</v>
      </c>
      <c r="I60" s="18">
        <f ca="1">IFERROR(__xludf.DUMMYFUNCTION("IF(SUM(COUNTIF(artists!A:A, SPLIT(C60, "",""))) &gt; 0, ""UA"", 0)"),0)</f>
        <v>0</v>
      </c>
      <c r="J60" s="18" t="str">
        <f ca="1">IFERROR(__xludf.DUMMYFUNCTION("IF(SUM(COUNTIF(artists!C:C, SPLIT(C60, "",""))) &gt; 0, ""RU"", 0)"),"RU")</f>
        <v>RU</v>
      </c>
      <c r="K60" s="18">
        <f ca="1">IFERROR(__xludf.DUMMYFUNCTION("IF(SUM(COUNTIF(artists!E:E, SPLIT(C60, "",""))) &gt; 0, ""OTHER"", 0)"),0)</f>
        <v>0</v>
      </c>
    </row>
    <row r="61" spans="1:11">
      <c r="A61" s="18">
        <v>60</v>
      </c>
      <c r="B61" s="18">
        <v>22</v>
      </c>
      <c r="C61" s="18" t="s">
        <v>138</v>
      </c>
      <c r="D61" s="18">
        <v>34737</v>
      </c>
      <c r="E61" s="20" t="s">
        <v>3108</v>
      </c>
      <c r="I61" s="18" t="str">
        <f ca="1">IFERROR(__xludf.DUMMYFUNCTION("IF(SUM(COUNTIF(artists!A:A, SPLIT(C61, "",""))) &gt; 0, ""UA"", 0)"),"UA")</f>
        <v>UA</v>
      </c>
      <c r="J61" s="18">
        <f ca="1">IFERROR(__xludf.DUMMYFUNCTION("IF(SUM(COUNTIF(artists!C:C, SPLIT(C61, "",""))) &gt; 0, ""RU"", 0)"),0)</f>
        <v>0</v>
      </c>
      <c r="K61" s="18">
        <f ca="1">IFERROR(__xludf.DUMMYFUNCTION("IF(SUM(COUNTIF(artists!E:E, SPLIT(C61, "",""))) &gt; 0, ""OTHER"", 0)"),0)</f>
        <v>0</v>
      </c>
    </row>
    <row r="62" spans="1:11">
      <c r="A62" s="18">
        <v>61</v>
      </c>
      <c r="B62" s="18" t="s">
        <v>2420</v>
      </c>
      <c r="C62" s="18" t="s">
        <v>111</v>
      </c>
      <c r="D62" s="18">
        <v>34417</v>
      </c>
      <c r="E62" s="20" t="s">
        <v>3052</v>
      </c>
      <c r="I62" s="18" t="str">
        <f ca="1">IFERROR(__xludf.DUMMYFUNCTION("IF(SUM(COUNTIF(artists!A:A, SPLIT(C62, "",""))) &gt; 0, ""UA"", 0)"),"UA")</f>
        <v>UA</v>
      </c>
      <c r="J62" s="18">
        <f ca="1">IFERROR(__xludf.DUMMYFUNCTION("IF(SUM(COUNTIF(artists!C:C, SPLIT(C62, "",""))) &gt; 0, ""RU"", 0)"),0)</f>
        <v>0</v>
      </c>
      <c r="K62" s="18">
        <f ca="1">IFERROR(__xludf.DUMMYFUNCTION("IF(SUM(COUNTIF(artists!E:E, SPLIT(C62, "",""))) &gt; 0, ""OTHER"", 0)"),0)</f>
        <v>0</v>
      </c>
    </row>
    <row r="63" spans="1:11">
      <c r="A63" s="18">
        <v>62</v>
      </c>
      <c r="B63" s="18" t="s">
        <v>1132</v>
      </c>
      <c r="C63" s="18" t="s">
        <v>111</v>
      </c>
      <c r="D63" s="18">
        <v>34272</v>
      </c>
      <c r="E63" s="20" t="s">
        <v>3040</v>
      </c>
      <c r="I63" s="18" t="str">
        <f ca="1">IFERROR(__xludf.DUMMYFUNCTION("IF(SUM(COUNTIF(artists!A:A, SPLIT(C63, "",""))) &gt; 0, ""UA"", 0)"),"UA")</f>
        <v>UA</v>
      </c>
      <c r="J63" s="18">
        <f ca="1">IFERROR(__xludf.DUMMYFUNCTION("IF(SUM(COUNTIF(artists!C:C, SPLIT(C63, "",""))) &gt; 0, ""RU"", 0)"),0)</f>
        <v>0</v>
      </c>
      <c r="K63" s="18">
        <f ca="1">IFERROR(__xludf.DUMMYFUNCTION("IF(SUM(COUNTIF(artists!E:E, SPLIT(C63, "",""))) &gt; 0, ""OTHER"", 0)"),0)</f>
        <v>0</v>
      </c>
    </row>
    <row r="64" spans="1:11">
      <c r="A64" s="18">
        <v>63</v>
      </c>
      <c r="B64" s="18" t="s">
        <v>1256</v>
      </c>
      <c r="C64" s="18" t="s">
        <v>126</v>
      </c>
      <c r="D64" s="18">
        <v>34222</v>
      </c>
      <c r="E64" s="20" t="s">
        <v>3025</v>
      </c>
      <c r="I64" s="18" t="str">
        <f ca="1">IFERROR(__xludf.DUMMYFUNCTION("IF(SUM(COUNTIF(artists!A:A, SPLIT(C64, "",""))) &gt; 0, ""UA"", 0)"),"UA")</f>
        <v>UA</v>
      </c>
      <c r="J64" s="18">
        <f ca="1">IFERROR(__xludf.DUMMYFUNCTION("IF(SUM(COUNTIF(artists!C:C, SPLIT(C64, "",""))) &gt; 0, ""RU"", 0)"),0)</f>
        <v>0</v>
      </c>
      <c r="K64" s="18">
        <f ca="1">IFERROR(__xludf.DUMMYFUNCTION("IF(SUM(COUNTIF(artists!E:E, SPLIT(C64, "",""))) &gt; 0, ""OTHER"", 0)"),0)</f>
        <v>0</v>
      </c>
    </row>
    <row r="65" spans="1:11">
      <c r="A65" s="18">
        <v>64</v>
      </c>
      <c r="B65" s="18" t="s">
        <v>1343</v>
      </c>
      <c r="C65" s="18" t="s">
        <v>99</v>
      </c>
      <c r="D65" s="18">
        <v>34175</v>
      </c>
      <c r="E65" s="20" t="s">
        <v>3028</v>
      </c>
      <c r="I65" s="18" t="str">
        <f ca="1">IFERROR(__xludf.DUMMYFUNCTION("IF(SUM(COUNTIF(artists!A:A, SPLIT(C65, "",""))) &gt; 0, ""UA"", 0)"),"UA")</f>
        <v>UA</v>
      </c>
      <c r="J65" s="18">
        <f ca="1">IFERROR(__xludf.DUMMYFUNCTION("IF(SUM(COUNTIF(artists!C:C, SPLIT(C65, "",""))) &gt; 0, ""RU"", 0)"),0)</f>
        <v>0</v>
      </c>
      <c r="K65" s="18">
        <f ca="1">IFERROR(__xludf.DUMMYFUNCTION("IF(SUM(COUNTIF(artists!E:E, SPLIT(C65, "",""))) &gt; 0, ""OTHER"", 0)"),0)</f>
        <v>0</v>
      </c>
    </row>
    <row r="66" spans="1:11">
      <c r="A66" s="18">
        <v>65</v>
      </c>
      <c r="B66" s="18" t="s">
        <v>2007</v>
      </c>
      <c r="C66" s="18" t="s">
        <v>210</v>
      </c>
      <c r="D66" s="18">
        <v>33804</v>
      </c>
      <c r="E66" s="20" t="s">
        <v>3050</v>
      </c>
      <c r="I66" s="18">
        <f ca="1">IFERROR(__xludf.DUMMYFUNCTION("IF(SUM(COUNTIF(artists!A:A, SPLIT(C66, "",""))) &gt; 0, ""UA"", 0)"),0)</f>
        <v>0</v>
      </c>
      <c r="J66" s="18">
        <f ca="1">IFERROR(__xludf.DUMMYFUNCTION("IF(SUM(COUNTIF(artists!C:C, SPLIT(C66, "",""))) &gt; 0, ""RU"", 0)"),0)</f>
        <v>0</v>
      </c>
      <c r="K66" s="18" t="str">
        <f ca="1">IFERROR(__xludf.DUMMYFUNCTION("IF(SUM(COUNTIF(artists!E:E, SPLIT(C66, "",""))) &gt; 0, ""OTHER"", 0)"),"OTHER")</f>
        <v>OTHER</v>
      </c>
    </row>
    <row r="67" spans="1:11">
      <c r="A67" s="18">
        <v>66</v>
      </c>
      <c r="B67" s="18" t="s">
        <v>959</v>
      </c>
      <c r="C67" s="18" t="s">
        <v>114</v>
      </c>
      <c r="D67" s="18">
        <v>33650</v>
      </c>
      <c r="E67" s="20" t="s">
        <v>3039</v>
      </c>
      <c r="I67" s="18" t="str">
        <f ca="1">IFERROR(__xludf.DUMMYFUNCTION("IF(SUM(COUNTIF(artists!A:A, SPLIT(C67, "",""))) &gt; 0, ""UA"", 0)"),"UA")</f>
        <v>UA</v>
      </c>
      <c r="J67" s="18">
        <f ca="1">IFERROR(__xludf.DUMMYFUNCTION("IF(SUM(COUNTIF(artists!C:C, SPLIT(C67, "",""))) &gt; 0, ""RU"", 0)"),0)</f>
        <v>0</v>
      </c>
      <c r="K67" s="18">
        <f ca="1">IFERROR(__xludf.DUMMYFUNCTION("IF(SUM(COUNTIF(artists!E:E, SPLIT(C67, "",""))) &gt; 0, ""OTHER"", 0)"),0)</f>
        <v>0</v>
      </c>
    </row>
    <row r="68" spans="1:11">
      <c r="A68" s="18">
        <v>67</v>
      </c>
      <c r="B68" s="18" t="s">
        <v>2233</v>
      </c>
      <c r="C68" s="18" t="s">
        <v>182</v>
      </c>
      <c r="D68" s="18">
        <v>33609</v>
      </c>
      <c r="E68" s="20" t="s">
        <v>3065</v>
      </c>
      <c r="I68" s="18">
        <f ca="1">IFERROR(__xludf.DUMMYFUNCTION("IF(SUM(COUNTIF(artists!A:A, SPLIT(C68, "",""))) &gt; 0, ""UA"", 0)"),0)</f>
        <v>0</v>
      </c>
      <c r="J68" s="18" t="str">
        <f ca="1">IFERROR(__xludf.DUMMYFUNCTION("IF(SUM(COUNTIF(artists!C:C, SPLIT(C68, "",""))) &gt; 0, ""RU"", 0)"),"RU")</f>
        <v>RU</v>
      </c>
      <c r="K68" s="18">
        <f ca="1">IFERROR(__xludf.DUMMYFUNCTION("IF(SUM(COUNTIF(artists!E:E, SPLIT(C68, "",""))) &gt; 0, ""OTHER"", 0)"),0)</f>
        <v>0</v>
      </c>
    </row>
    <row r="69" spans="1:11">
      <c r="A69" s="18">
        <v>68</v>
      </c>
      <c r="B69" s="18" t="s">
        <v>1438</v>
      </c>
      <c r="C69" s="18" t="s">
        <v>209</v>
      </c>
      <c r="D69" s="18">
        <v>33579</v>
      </c>
      <c r="E69" s="20" t="s">
        <v>3084</v>
      </c>
      <c r="I69" s="18">
        <f ca="1">IFERROR(__xludf.DUMMYFUNCTION("IF(SUM(COUNTIF(artists!A:A, SPLIT(C69, "",""))) &gt; 0, ""UA"", 0)"),0)</f>
        <v>0</v>
      </c>
      <c r="J69" s="18" t="str">
        <f ca="1">IFERROR(__xludf.DUMMYFUNCTION("IF(SUM(COUNTIF(artists!C:C, SPLIT(C69, "",""))) &gt; 0, ""RU"", 0)"),"RU")</f>
        <v>RU</v>
      </c>
      <c r="K69" s="18">
        <f ca="1">IFERROR(__xludf.DUMMYFUNCTION("IF(SUM(COUNTIF(artists!E:E, SPLIT(C69, "",""))) &gt; 0, ""OTHER"", 0)"),0)</f>
        <v>0</v>
      </c>
    </row>
    <row r="70" spans="1:11">
      <c r="A70" s="18">
        <v>69</v>
      </c>
      <c r="B70" s="18" t="s">
        <v>988</v>
      </c>
      <c r="C70" s="18" t="s">
        <v>151</v>
      </c>
      <c r="D70" s="18">
        <v>33114</v>
      </c>
      <c r="E70" s="20" t="s">
        <v>3060</v>
      </c>
      <c r="I70" s="18">
        <f ca="1">IFERROR(__xludf.DUMMYFUNCTION("IF(SUM(COUNTIF(artists!A:A, SPLIT(C70, "",""))) &gt; 0, ""UA"", 0)"),0)</f>
        <v>0</v>
      </c>
      <c r="J70" s="18">
        <f ca="1">IFERROR(__xludf.DUMMYFUNCTION("IF(SUM(COUNTIF(artists!C:C, SPLIT(C70, "",""))) &gt; 0, ""RU"", 0)"),0)</f>
        <v>0</v>
      </c>
      <c r="K70" s="18" t="str">
        <f ca="1">IFERROR(__xludf.DUMMYFUNCTION("IF(SUM(COUNTIF(artists!E:E, SPLIT(C70, "",""))) &gt; 0, ""OTHER"", 0)"),"OTHER")</f>
        <v>OTHER</v>
      </c>
    </row>
    <row r="71" spans="1:11">
      <c r="A71" s="18">
        <v>70</v>
      </c>
      <c r="B71" s="18" t="s">
        <v>1079</v>
      </c>
      <c r="C71" s="18" t="s">
        <v>120</v>
      </c>
      <c r="D71" s="18">
        <v>32439</v>
      </c>
      <c r="E71" s="20" t="s">
        <v>3062</v>
      </c>
      <c r="I71" s="18" t="str">
        <f ca="1">IFERROR(__xludf.DUMMYFUNCTION("IF(SUM(COUNTIF(artists!A:A, SPLIT(C71, "",""))) &gt; 0, ""UA"", 0)"),"UA")</f>
        <v>UA</v>
      </c>
      <c r="J71" s="18">
        <f ca="1">IFERROR(__xludf.DUMMYFUNCTION("IF(SUM(COUNTIF(artists!C:C, SPLIT(C71, "",""))) &gt; 0, ""RU"", 0)"),0)</f>
        <v>0</v>
      </c>
      <c r="K71" s="18">
        <f ca="1">IFERROR(__xludf.DUMMYFUNCTION("IF(SUM(COUNTIF(artists!E:E, SPLIT(C71, "",""))) &gt; 0, ""OTHER"", 0)"),0)</f>
        <v>0</v>
      </c>
    </row>
    <row r="72" spans="1:11">
      <c r="A72" s="18">
        <v>71</v>
      </c>
      <c r="B72" s="18" t="s">
        <v>1094</v>
      </c>
      <c r="C72" s="18" t="s">
        <v>131</v>
      </c>
      <c r="D72" s="18">
        <v>32119</v>
      </c>
      <c r="E72" s="20" t="s">
        <v>3055</v>
      </c>
      <c r="I72" s="18">
        <f ca="1">IFERROR(__xludf.DUMMYFUNCTION("IF(SUM(COUNTIF(artists!A:A, SPLIT(C72, "",""))) &gt; 0, ""UA"", 0)"),0)</f>
        <v>0</v>
      </c>
      <c r="J72" s="18">
        <f ca="1">IFERROR(__xludf.DUMMYFUNCTION("IF(SUM(COUNTIF(artists!C:C, SPLIT(C72, "",""))) &gt; 0, ""RU"", 0)"),0)</f>
        <v>0</v>
      </c>
      <c r="K72" s="18" t="str">
        <f ca="1">IFERROR(__xludf.DUMMYFUNCTION("IF(SUM(COUNTIF(artists!E:E, SPLIT(C72, "",""))) &gt; 0, ""OTHER"", 0)"),"OTHER")</f>
        <v>OTHER</v>
      </c>
    </row>
    <row r="73" spans="1:11">
      <c r="A73" s="18">
        <v>72</v>
      </c>
      <c r="B73" s="18" t="s">
        <v>1138</v>
      </c>
      <c r="C73" s="18" t="s">
        <v>204</v>
      </c>
      <c r="D73" s="18">
        <v>32048</v>
      </c>
      <c r="E73" s="20" t="s">
        <v>3078</v>
      </c>
      <c r="I73" s="18">
        <f ca="1">IFERROR(__xludf.DUMMYFUNCTION("IF(SUM(COUNTIF(artists!A:A, SPLIT(C73, "",""))) &gt; 0, ""UA"", 0)"),0)</f>
        <v>0</v>
      </c>
      <c r="J73" s="18" t="str">
        <f ca="1">IFERROR(__xludf.DUMMYFUNCTION("IF(SUM(COUNTIF(artists!C:C, SPLIT(C73, "",""))) &gt; 0, ""RU"", 0)"),"RU")</f>
        <v>RU</v>
      </c>
      <c r="K73" s="18">
        <f ca="1">IFERROR(__xludf.DUMMYFUNCTION("IF(SUM(COUNTIF(artists!E:E, SPLIT(C73, "",""))) &gt; 0, ""OTHER"", 0)"),0)</f>
        <v>0</v>
      </c>
    </row>
    <row r="74" spans="1:11">
      <c r="A74" s="18">
        <v>73</v>
      </c>
      <c r="B74" s="18" t="s">
        <v>1106</v>
      </c>
      <c r="C74" s="18" t="s">
        <v>185</v>
      </c>
      <c r="D74" s="18">
        <v>31860</v>
      </c>
      <c r="E74" s="20" t="s">
        <v>3066</v>
      </c>
      <c r="I74" s="18">
        <f ca="1">IFERROR(__xludf.DUMMYFUNCTION("IF(SUM(COUNTIF(artists!A:A, SPLIT(C74, "",""))) &gt; 0, ""UA"", 0)"),0)</f>
        <v>0</v>
      </c>
      <c r="J74" s="18" t="str">
        <f ca="1">IFERROR(__xludf.DUMMYFUNCTION("IF(SUM(COUNTIF(artists!C:C, SPLIT(C74, "",""))) &gt; 0, ""RU"", 0)"),"RU")</f>
        <v>RU</v>
      </c>
      <c r="K74" s="18">
        <f ca="1">IFERROR(__xludf.DUMMYFUNCTION("IF(SUM(COUNTIF(artists!E:E, SPLIT(C74, "",""))) &gt; 0, ""OTHER"", 0)"),0)</f>
        <v>0</v>
      </c>
    </row>
    <row r="75" spans="1:11">
      <c r="A75" s="18">
        <v>74</v>
      </c>
      <c r="B75" s="18" t="s">
        <v>2466</v>
      </c>
      <c r="C75" s="18" t="s">
        <v>223</v>
      </c>
      <c r="D75" s="18">
        <v>31646</v>
      </c>
      <c r="E75" s="20" t="s">
        <v>3095</v>
      </c>
      <c r="I75" s="18">
        <f ca="1">IFERROR(__xludf.DUMMYFUNCTION("IF(SUM(COUNTIF(artists!A:A, SPLIT(C75, "",""))) &gt; 0, ""UA"", 0)"),0)</f>
        <v>0</v>
      </c>
      <c r="J75" s="18" t="str">
        <f ca="1">IFERROR(__xludf.DUMMYFUNCTION("IF(SUM(COUNTIF(artists!C:C, SPLIT(C75, "",""))) &gt; 0, ""RU"", 0)"),"RU")</f>
        <v>RU</v>
      </c>
      <c r="K75" s="18">
        <f ca="1">IFERROR(__xludf.DUMMYFUNCTION("IF(SUM(COUNTIF(artists!E:E, SPLIT(C75, "",""))) &gt; 0, ""OTHER"", 0)"),0)</f>
        <v>0</v>
      </c>
    </row>
    <row r="76" spans="1:11">
      <c r="A76" s="18">
        <v>75</v>
      </c>
      <c r="B76" s="18" t="s">
        <v>2272</v>
      </c>
      <c r="C76" s="18" t="s">
        <v>285</v>
      </c>
      <c r="D76" s="18">
        <v>31584</v>
      </c>
      <c r="E76" s="20" t="s">
        <v>3069</v>
      </c>
      <c r="I76" s="18">
        <f ca="1">IFERROR(__xludf.DUMMYFUNCTION("IF(SUM(COUNTIF(artists!A:A, SPLIT(C76, "",""))) &gt; 0, ""UA"", 0)"),0)</f>
        <v>0</v>
      </c>
      <c r="J76" s="18">
        <f ca="1">IFERROR(__xludf.DUMMYFUNCTION("IF(SUM(COUNTIF(artists!C:C, SPLIT(C76, "",""))) &gt; 0, ""RU"", 0)"),0)</f>
        <v>0</v>
      </c>
      <c r="K76" s="18" t="str">
        <f ca="1">IFERROR(__xludf.DUMMYFUNCTION("IF(SUM(COUNTIF(artists!E:E, SPLIT(C76, "",""))) &gt; 0, ""OTHER"", 0)"),"OTHER")</f>
        <v>OTHER</v>
      </c>
    </row>
    <row r="77" spans="1:11">
      <c r="A77" s="18">
        <v>76</v>
      </c>
      <c r="B77" s="18" t="s">
        <v>2462</v>
      </c>
      <c r="C77" s="18" t="s">
        <v>212</v>
      </c>
      <c r="D77" s="18">
        <v>31492</v>
      </c>
      <c r="E77" s="20" t="s">
        <v>3086</v>
      </c>
      <c r="I77" s="18">
        <f ca="1">IFERROR(__xludf.DUMMYFUNCTION("IF(SUM(COUNTIF(artists!A:A, SPLIT(C77, "",""))) &gt; 0, ""UA"", 0)"),0)</f>
        <v>0</v>
      </c>
      <c r="J77" s="18" t="str">
        <f ca="1">IFERROR(__xludf.DUMMYFUNCTION("IF(SUM(COUNTIF(artists!C:C, SPLIT(C77, "",""))) &gt; 0, ""RU"", 0)"),"RU")</f>
        <v>RU</v>
      </c>
      <c r="K77" s="18">
        <f ca="1">IFERROR(__xludf.DUMMYFUNCTION("IF(SUM(COUNTIF(artists!E:E, SPLIT(C77, "",""))) &gt; 0, ""OTHER"", 0)"),0)</f>
        <v>0</v>
      </c>
    </row>
    <row r="78" spans="1:11">
      <c r="A78" s="18">
        <v>77</v>
      </c>
      <c r="B78" s="18" t="s">
        <v>2104</v>
      </c>
      <c r="C78" s="18" t="s">
        <v>166</v>
      </c>
      <c r="D78" s="18">
        <v>31483</v>
      </c>
      <c r="E78" s="20" t="s">
        <v>3004</v>
      </c>
      <c r="I78" s="18" t="str">
        <f ca="1">IFERROR(__xludf.DUMMYFUNCTION("IF(SUM(COUNTIF(artists!A:A, SPLIT(C78, "",""))) &gt; 0, ""UA"", 0)"),"UA")</f>
        <v>UA</v>
      </c>
      <c r="J78" s="18">
        <f ca="1">IFERROR(__xludf.DUMMYFUNCTION("IF(SUM(COUNTIF(artists!C:C, SPLIT(C78, "",""))) &gt; 0, ""RU"", 0)"),0)</f>
        <v>0</v>
      </c>
      <c r="K78" s="18">
        <f ca="1">IFERROR(__xludf.DUMMYFUNCTION("IF(SUM(COUNTIF(artists!E:E, SPLIT(C78, "",""))) &gt; 0, ""OTHER"", 0)"),0)</f>
        <v>0</v>
      </c>
    </row>
    <row r="79" spans="1:11">
      <c r="A79" s="18">
        <v>78</v>
      </c>
      <c r="B79" s="18" t="s">
        <v>2321</v>
      </c>
      <c r="C79" s="18" t="s">
        <v>202</v>
      </c>
      <c r="D79" s="18">
        <v>31094</v>
      </c>
      <c r="E79" s="20" t="s">
        <v>3076</v>
      </c>
      <c r="I79" s="18">
        <f ca="1">IFERROR(__xludf.DUMMYFUNCTION("IF(SUM(COUNTIF(artists!A:A, SPLIT(C79, "",""))) &gt; 0, ""UA"", 0)"),0)</f>
        <v>0</v>
      </c>
      <c r="J79" s="18" t="str">
        <f ca="1">IFERROR(__xludf.DUMMYFUNCTION("IF(SUM(COUNTIF(artists!C:C, SPLIT(C79, "",""))) &gt; 0, ""RU"", 0)"),"RU")</f>
        <v>RU</v>
      </c>
      <c r="K79" s="18">
        <f ca="1">IFERROR(__xludf.DUMMYFUNCTION("IF(SUM(COUNTIF(artists!E:E, SPLIT(C79, "",""))) &gt; 0, ""OTHER"", 0)"),0)</f>
        <v>0</v>
      </c>
    </row>
    <row r="80" spans="1:11">
      <c r="A80" s="18">
        <v>79</v>
      </c>
      <c r="B80" s="18" t="s">
        <v>2254</v>
      </c>
      <c r="C80" s="18" t="s">
        <v>156</v>
      </c>
      <c r="D80" s="18">
        <v>31068</v>
      </c>
      <c r="E80" s="20" t="s">
        <v>3098</v>
      </c>
      <c r="I80" s="18">
        <f ca="1">IFERROR(__xludf.DUMMYFUNCTION("IF(SUM(COUNTIF(artists!A:A, SPLIT(C80, "",""))) &gt; 0, ""UA"", 0)"),0)</f>
        <v>0</v>
      </c>
      <c r="J80" s="18" t="str">
        <f ca="1">IFERROR(__xludf.DUMMYFUNCTION("IF(SUM(COUNTIF(artists!C:C, SPLIT(C80, "",""))) &gt; 0, ""RU"", 0)"),"RU")</f>
        <v>RU</v>
      </c>
      <c r="K80" s="18">
        <f ca="1">IFERROR(__xludf.DUMMYFUNCTION("IF(SUM(COUNTIF(artists!E:E, SPLIT(C80, "",""))) &gt; 0, ""OTHER"", 0)"),0)</f>
        <v>0</v>
      </c>
    </row>
    <row r="81" spans="1:11">
      <c r="A81" s="18">
        <v>80</v>
      </c>
      <c r="B81" s="18" t="s">
        <v>2414</v>
      </c>
      <c r="C81" s="18" t="s">
        <v>111</v>
      </c>
      <c r="D81" s="18">
        <v>30983</v>
      </c>
      <c r="E81" s="20" t="s">
        <v>3080</v>
      </c>
      <c r="I81" s="18" t="str">
        <f ca="1">IFERROR(__xludf.DUMMYFUNCTION("IF(SUM(COUNTIF(artists!A:A, SPLIT(C81, "",""))) &gt; 0, ""UA"", 0)"),"UA")</f>
        <v>UA</v>
      </c>
      <c r="J81" s="18">
        <f ca="1">IFERROR(__xludf.DUMMYFUNCTION("IF(SUM(COUNTIF(artists!C:C, SPLIT(C81, "",""))) &gt; 0, ""RU"", 0)"),0)</f>
        <v>0</v>
      </c>
      <c r="K81" s="18">
        <f ca="1">IFERROR(__xludf.DUMMYFUNCTION("IF(SUM(COUNTIF(artists!E:E, SPLIT(C81, "",""))) &gt; 0, ""OTHER"", 0)"),0)</f>
        <v>0</v>
      </c>
    </row>
    <row r="82" spans="1:11">
      <c r="A82" s="18">
        <v>81</v>
      </c>
      <c r="B82" s="18" t="s">
        <v>2711</v>
      </c>
      <c r="C82" s="18" t="s">
        <v>226</v>
      </c>
      <c r="D82" s="18">
        <v>30702</v>
      </c>
      <c r="E82" s="20" t="s">
        <v>3096</v>
      </c>
      <c r="I82" s="18">
        <f ca="1">IFERROR(__xludf.DUMMYFUNCTION("IF(SUM(COUNTIF(artists!A:A, SPLIT(C82, "",""))) &gt; 0, ""UA"", 0)"),0)</f>
        <v>0</v>
      </c>
      <c r="J82" s="18" t="str">
        <f ca="1">IFERROR(__xludf.DUMMYFUNCTION("IF(SUM(COUNTIF(artists!C:C, SPLIT(C82, "",""))) &gt; 0, ""RU"", 0)"),"RU")</f>
        <v>RU</v>
      </c>
      <c r="K82" s="18">
        <f ca="1">IFERROR(__xludf.DUMMYFUNCTION("IF(SUM(COUNTIF(artists!E:E, SPLIT(C82, "",""))) &gt; 0, ""OTHER"", 0)"),0)</f>
        <v>0</v>
      </c>
    </row>
    <row r="83" spans="1:11">
      <c r="A83" s="18">
        <v>82</v>
      </c>
      <c r="B83" s="18" t="s">
        <v>848</v>
      </c>
      <c r="C83" s="18" t="s">
        <v>179</v>
      </c>
      <c r="D83" s="18">
        <v>30413</v>
      </c>
      <c r="E83" s="20" t="s">
        <v>3063</v>
      </c>
      <c r="I83" s="18">
        <f ca="1">IFERROR(__xludf.DUMMYFUNCTION("IF(SUM(COUNTIF(artists!A:A, SPLIT(C83, "",""))) &gt; 0, ""UA"", 0)"),0)</f>
        <v>0</v>
      </c>
      <c r="J83" s="18" t="str">
        <f ca="1">IFERROR(__xludf.DUMMYFUNCTION("IF(SUM(COUNTIF(artists!C:C, SPLIT(C83, "",""))) &gt; 0, ""RU"", 0)"),"RU")</f>
        <v>RU</v>
      </c>
      <c r="K83" s="18">
        <f ca="1">IFERROR(__xludf.DUMMYFUNCTION("IF(SUM(COUNTIF(artists!E:E, SPLIT(C83, "",""))) &gt; 0, ""OTHER"", 0)"),0)</f>
        <v>0</v>
      </c>
    </row>
    <row r="84" spans="1:11">
      <c r="A84" s="18">
        <v>83</v>
      </c>
      <c r="B84" s="18" t="s">
        <v>2031</v>
      </c>
      <c r="C84" s="18" t="s">
        <v>130</v>
      </c>
      <c r="D84" s="18">
        <v>30241</v>
      </c>
      <c r="E84" s="20" t="s">
        <v>3012</v>
      </c>
      <c r="I84" s="18">
        <f ca="1">IFERROR(__xludf.DUMMYFUNCTION("IF(SUM(COUNTIF(artists!A:A, SPLIT(C84, "",""))) &gt; 0, ""UA"", 0)"),0)</f>
        <v>0</v>
      </c>
      <c r="J84" s="18" t="str">
        <f ca="1">IFERROR(__xludf.DUMMYFUNCTION("IF(SUM(COUNTIF(artists!C:C, SPLIT(C84, "",""))) &gt; 0, ""RU"", 0)"),"RU")</f>
        <v>RU</v>
      </c>
      <c r="K84" s="18">
        <f ca="1">IFERROR(__xludf.DUMMYFUNCTION("IF(SUM(COUNTIF(artists!E:E, SPLIT(C84, "",""))) &gt; 0, ""OTHER"", 0)"),0)</f>
        <v>0</v>
      </c>
    </row>
    <row r="85" spans="1:11">
      <c r="A85" s="18">
        <v>84</v>
      </c>
      <c r="B85" s="18" t="s">
        <v>2264</v>
      </c>
      <c r="C85" s="18" t="s">
        <v>150</v>
      </c>
      <c r="D85" s="18">
        <v>30200</v>
      </c>
      <c r="E85" s="20" t="s">
        <v>3037</v>
      </c>
      <c r="I85" s="18">
        <f ca="1">IFERROR(__xludf.DUMMYFUNCTION("IF(SUM(COUNTIF(artists!A:A, SPLIT(C85, "",""))) &gt; 0, ""UA"", 0)"),0)</f>
        <v>0</v>
      </c>
      <c r="J85" s="18" t="str">
        <f ca="1">IFERROR(__xludf.DUMMYFUNCTION("IF(SUM(COUNTIF(artists!C:C, SPLIT(C85, "",""))) &gt; 0, ""RU"", 0)"),"RU")</f>
        <v>RU</v>
      </c>
      <c r="K85" s="18">
        <f ca="1">IFERROR(__xludf.DUMMYFUNCTION("IF(SUM(COUNTIF(artists!E:E, SPLIT(C85, "",""))) &gt; 0, ""OTHER"", 0)"),0)</f>
        <v>0</v>
      </c>
    </row>
    <row r="86" spans="1:11">
      <c r="A86" s="18">
        <v>85</v>
      </c>
      <c r="B86" s="18" t="s">
        <v>1146</v>
      </c>
      <c r="C86" s="18" t="s">
        <v>109</v>
      </c>
      <c r="D86" s="18">
        <v>30199</v>
      </c>
      <c r="E86" s="20" t="s">
        <v>3022</v>
      </c>
      <c r="I86" s="18">
        <f ca="1">IFERROR(__xludf.DUMMYFUNCTION("IF(SUM(COUNTIF(artists!A:A, SPLIT(C86, "",""))) &gt; 0, ""UA"", 0)"),0)</f>
        <v>0</v>
      </c>
      <c r="J86" s="18" t="str">
        <f ca="1">IFERROR(__xludf.DUMMYFUNCTION("IF(SUM(COUNTIF(artists!C:C, SPLIT(C86, "",""))) &gt; 0, ""RU"", 0)"),"RU")</f>
        <v>RU</v>
      </c>
      <c r="K86" s="18">
        <f ca="1">IFERROR(__xludf.DUMMYFUNCTION("IF(SUM(COUNTIF(artists!E:E, SPLIT(C86, "",""))) &gt; 0, ""OTHER"", 0)"),0)</f>
        <v>0</v>
      </c>
    </row>
    <row r="87" spans="1:11">
      <c r="A87" s="18">
        <v>86</v>
      </c>
      <c r="B87" s="18" t="s">
        <v>1676</v>
      </c>
      <c r="C87" s="18" t="s">
        <v>215</v>
      </c>
      <c r="D87" s="18">
        <v>29859</v>
      </c>
      <c r="E87" s="20" t="s">
        <v>3088</v>
      </c>
      <c r="I87" s="18">
        <f ca="1">IFERROR(__xludf.DUMMYFUNCTION("IF(SUM(COUNTIF(artists!A:A, SPLIT(C87, "",""))) &gt; 0, ""UA"", 0)"),0)</f>
        <v>0</v>
      </c>
      <c r="J87" s="18" t="str">
        <f ca="1">IFERROR(__xludf.DUMMYFUNCTION("IF(SUM(COUNTIF(artists!C:C, SPLIT(C87, "",""))) &gt; 0, ""RU"", 0)"),"RU")</f>
        <v>RU</v>
      </c>
      <c r="K87" s="18">
        <f ca="1">IFERROR(__xludf.DUMMYFUNCTION("IF(SUM(COUNTIF(artists!E:E, SPLIT(C87, "",""))) &gt; 0, ""OTHER"", 0)"),0)</f>
        <v>0</v>
      </c>
    </row>
    <row r="88" spans="1:11">
      <c r="A88" s="18">
        <v>87</v>
      </c>
      <c r="B88" s="18" t="s">
        <v>2405</v>
      </c>
      <c r="C88" s="18" t="s">
        <v>250</v>
      </c>
      <c r="D88" s="18">
        <v>29733</v>
      </c>
      <c r="E88" s="20" t="s">
        <v>3122</v>
      </c>
      <c r="I88" s="18">
        <f ca="1">IFERROR(__xludf.DUMMYFUNCTION("IF(SUM(COUNTIF(artists!A:A, SPLIT(C88, "",""))) &gt; 0, ""UA"", 0)"),0)</f>
        <v>0</v>
      </c>
      <c r="J88" s="18" t="str">
        <f ca="1">IFERROR(__xludf.DUMMYFUNCTION("IF(SUM(COUNTIF(artists!C:C, SPLIT(C88, "",""))) &gt; 0, ""RU"", 0)"),"RU")</f>
        <v>RU</v>
      </c>
      <c r="K88" s="18">
        <f ca="1">IFERROR(__xludf.DUMMYFUNCTION("IF(SUM(COUNTIF(artists!E:E, SPLIT(C88, "",""))) &gt; 0, ""OTHER"", 0)"),0)</f>
        <v>0</v>
      </c>
    </row>
    <row r="89" spans="1:11">
      <c r="A89" s="18">
        <v>88</v>
      </c>
      <c r="B89" s="18" t="s">
        <v>2727</v>
      </c>
      <c r="C89" s="18" t="s">
        <v>264</v>
      </c>
      <c r="D89" s="18">
        <v>29527</v>
      </c>
      <c r="E89" s="20" t="s">
        <v>3130</v>
      </c>
      <c r="I89" s="18">
        <f ca="1">IFERROR(__xludf.DUMMYFUNCTION("IF(SUM(COUNTIF(artists!A:A, SPLIT(C89, "",""))) &gt; 0, ""UA"", 0)"),0)</f>
        <v>0</v>
      </c>
      <c r="J89" s="18" t="str">
        <f ca="1">IFERROR(__xludf.DUMMYFUNCTION("IF(SUM(COUNTIF(artists!C:C, SPLIT(C89, "",""))) &gt; 0, ""RU"", 0)"),"RU")</f>
        <v>RU</v>
      </c>
      <c r="K89" s="18">
        <f ca="1">IFERROR(__xludf.DUMMYFUNCTION("IF(SUM(COUNTIF(artists!E:E, SPLIT(C89, "",""))) &gt; 0, ""OTHER"", 0)"),0)</f>
        <v>0</v>
      </c>
    </row>
    <row r="90" spans="1:11">
      <c r="A90" s="18">
        <v>89</v>
      </c>
      <c r="B90" s="18" t="s">
        <v>1363</v>
      </c>
      <c r="C90" s="18" t="s">
        <v>244</v>
      </c>
      <c r="D90" s="18">
        <v>29425</v>
      </c>
      <c r="E90" s="20" t="s">
        <v>3113</v>
      </c>
      <c r="I90" s="18">
        <f ca="1">IFERROR(__xludf.DUMMYFUNCTION("IF(SUM(COUNTIF(artists!A:A, SPLIT(C90, "",""))) &gt; 0, ""UA"", 0)"),0)</f>
        <v>0</v>
      </c>
      <c r="J90" s="18" t="str">
        <f ca="1">IFERROR(__xludf.DUMMYFUNCTION("IF(SUM(COUNTIF(artists!C:C, SPLIT(C90, "",""))) &gt; 0, ""RU"", 0)"),"RU")</f>
        <v>RU</v>
      </c>
      <c r="K90" s="18">
        <f ca="1">IFERROR(__xludf.DUMMYFUNCTION("IF(SUM(COUNTIF(artists!E:E, SPLIT(C90, "",""))) &gt; 0, ""OTHER"", 0)"),0)</f>
        <v>0</v>
      </c>
    </row>
    <row r="91" spans="1:11">
      <c r="A91" s="18">
        <v>90</v>
      </c>
      <c r="B91" s="18" t="s">
        <v>937</v>
      </c>
      <c r="C91" s="18" t="s">
        <v>177</v>
      </c>
      <c r="D91" s="18">
        <v>29340</v>
      </c>
      <c r="E91" s="20" t="s">
        <v>3079</v>
      </c>
      <c r="I91" s="18">
        <f ca="1">IFERROR(__xludf.DUMMYFUNCTION("IF(SUM(COUNTIF(artists!A:A, SPLIT(C91, "",""))) &gt; 0, ""UA"", 0)"),0)</f>
        <v>0</v>
      </c>
      <c r="J91" s="18">
        <f ca="1">IFERROR(__xludf.DUMMYFUNCTION("IF(SUM(COUNTIF(artists!C:C, SPLIT(C91, "",""))) &gt; 0, ""RU"", 0)"),0)</f>
        <v>0</v>
      </c>
      <c r="K91" s="18" t="str">
        <f ca="1">IFERROR(__xludf.DUMMYFUNCTION("IF(SUM(COUNTIF(artists!E:E, SPLIT(C91, "",""))) &gt; 0, ""OTHER"", 0)"),"OTHER")</f>
        <v>OTHER</v>
      </c>
    </row>
    <row r="92" spans="1:11">
      <c r="A92" s="18">
        <v>91</v>
      </c>
      <c r="B92" s="18" t="s">
        <v>3212</v>
      </c>
      <c r="C92" s="18" t="s">
        <v>541</v>
      </c>
      <c r="D92" s="18">
        <v>29167</v>
      </c>
      <c r="E92" s="20" t="s">
        <v>3213</v>
      </c>
      <c r="I92" s="18">
        <f ca="1">IFERROR(__xludf.DUMMYFUNCTION("IF(SUM(COUNTIF(artists!A:A, SPLIT(C92, "",""))) &gt; 0, ""UA"", 0)"),0)</f>
        <v>0</v>
      </c>
      <c r="J92" s="18" t="str">
        <f ca="1">IFERROR(__xludf.DUMMYFUNCTION("IF(SUM(COUNTIF(artists!C:C, SPLIT(C92, "",""))) &gt; 0, ""RU"", 0)"),"RU")</f>
        <v>RU</v>
      </c>
      <c r="K92" s="18">
        <f ca="1">IFERROR(__xludf.DUMMYFUNCTION("IF(SUM(COUNTIF(artists!E:E, SPLIT(C92, "",""))) &gt; 0, ""OTHER"", 0)"),0)</f>
        <v>0</v>
      </c>
    </row>
    <row r="93" spans="1:11">
      <c r="A93" s="18">
        <v>92</v>
      </c>
      <c r="B93" s="18" t="s">
        <v>2537</v>
      </c>
      <c r="C93" s="18" t="s">
        <v>238</v>
      </c>
      <c r="D93" s="18">
        <v>29162</v>
      </c>
      <c r="E93" s="20" t="s">
        <v>3104</v>
      </c>
      <c r="I93" s="18">
        <f ca="1">IFERROR(__xludf.DUMMYFUNCTION("IF(SUM(COUNTIF(artists!A:A, SPLIT(C93, "",""))) &gt; 0, ""UA"", 0)"),0)</f>
        <v>0</v>
      </c>
      <c r="J93" s="18" t="str">
        <f ca="1">IFERROR(__xludf.DUMMYFUNCTION("IF(SUM(COUNTIF(artists!C:C, SPLIT(C93, "",""))) &gt; 0, ""RU"", 0)"),"RU")</f>
        <v>RU</v>
      </c>
      <c r="K93" s="18">
        <f ca="1">IFERROR(__xludf.DUMMYFUNCTION("IF(SUM(COUNTIF(artists!E:E, SPLIT(C93, "",""))) &gt; 0, ""OTHER"", 0)"),0)</f>
        <v>0</v>
      </c>
    </row>
    <row r="94" spans="1:11">
      <c r="A94" s="18">
        <v>93</v>
      </c>
      <c r="B94" s="18" t="s">
        <v>2544</v>
      </c>
      <c r="C94" s="18" t="s">
        <v>264</v>
      </c>
      <c r="D94" s="18">
        <v>28898</v>
      </c>
      <c r="E94" s="20" t="s">
        <v>3141</v>
      </c>
      <c r="I94" s="18">
        <f ca="1">IFERROR(__xludf.DUMMYFUNCTION("IF(SUM(COUNTIF(artists!A:A, SPLIT(C94, "",""))) &gt; 0, ""UA"", 0)"),0)</f>
        <v>0</v>
      </c>
      <c r="J94" s="18" t="str">
        <f ca="1">IFERROR(__xludf.DUMMYFUNCTION("IF(SUM(COUNTIF(artists!C:C, SPLIT(C94, "",""))) &gt; 0, ""RU"", 0)"),"RU")</f>
        <v>RU</v>
      </c>
      <c r="K94" s="18">
        <f ca="1">IFERROR(__xludf.DUMMYFUNCTION("IF(SUM(COUNTIF(artists!E:E, SPLIT(C94, "",""))) &gt; 0, ""OTHER"", 0)"),0)</f>
        <v>0</v>
      </c>
    </row>
    <row r="95" spans="1:11">
      <c r="A95" s="18">
        <v>94</v>
      </c>
      <c r="B95" s="18" t="s">
        <v>1949</v>
      </c>
      <c r="C95" s="18" t="s">
        <v>232</v>
      </c>
      <c r="D95" s="18">
        <v>28760</v>
      </c>
      <c r="E95" s="20" t="s">
        <v>3101</v>
      </c>
      <c r="I95" s="18">
        <f ca="1">IFERROR(__xludf.DUMMYFUNCTION("IF(SUM(COUNTIF(artists!A:A, SPLIT(C95, "",""))) &gt; 0, ""UA"", 0)"),0)</f>
        <v>0</v>
      </c>
      <c r="J95" s="18" t="str">
        <f ca="1">IFERROR(__xludf.DUMMYFUNCTION("IF(SUM(COUNTIF(artists!C:C, SPLIT(C95, "",""))) &gt; 0, ""RU"", 0)"),"RU")</f>
        <v>RU</v>
      </c>
      <c r="K95" s="18">
        <f ca="1">IFERROR(__xludf.DUMMYFUNCTION("IF(SUM(COUNTIF(artists!E:E, SPLIT(C95, "",""))) &gt; 0, ""OTHER"", 0)"),0)</f>
        <v>0</v>
      </c>
    </row>
    <row r="96" spans="1:11">
      <c r="A96" s="18">
        <v>95</v>
      </c>
      <c r="B96" s="18" t="s">
        <v>2251</v>
      </c>
      <c r="C96" s="18" t="s">
        <v>194</v>
      </c>
      <c r="D96" s="18">
        <v>28757</v>
      </c>
      <c r="E96" s="20" t="s">
        <v>3072</v>
      </c>
      <c r="I96" s="18">
        <f ca="1">IFERROR(__xludf.DUMMYFUNCTION("IF(SUM(COUNTIF(artists!A:A, SPLIT(C96, "",""))) &gt; 0, ""UA"", 0)"),0)</f>
        <v>0</v>
      </c>
      <c r="J96" s="18" t="str">
        <f ca="1">IFERROR(__xludf.DUMMYFUNCTION("IF(SUM(COUNTIF(artists!C:C, SPLIT(C96, "",""))) &gt; 0, ""RU"", 0)"),"RU")</f>
        <v>RU</v>
      </c>
      <c r="K96" s="18">
        <f ca="1">IFERROR(__xludf.DUMMYFUNCTION("IF(SUM(COUNTIF(artists!E:E, SPLIT(C96, "",""))) &gt; 0, ""OTHER"", 0)"),0)</f>
        <v>0</v>
      </c>
    </row>
    <row r="97" spans="1:11">
      <c r="A97" s="18">
        <v>96</v>
      </c>
      <c r="B97" s="18" t="s">
        <v>1012</v>
      </c>
      <c r="C97" s="18" t="s">
        <v>146</v>
      </c>
      <c r="D97" s="18">
        <v>28745</v>
      </c>
      <c r="E97" s="20" t="s">
        <v>3144</v>
      </c>
      <c r="I97" s="18" t="str">
        <f ca="1">IFERROR(__xludf.DUMMYFUNCTION("IF(SUM(COUNTIF(artists!A:A, SPLIT(C97, "",""))) &gt; 0, ""UA"", 0)"),"UA")</f>
        <v>UA</v>
      </c>
      <c r="J97" s="18">
        <f ca="1">IFERROR(__xludf.DUMMYFUNCTION("IF(SUM(COUNTIF(artists!C:C, SPLIT(C97, "",""))) &gt; 0, ""RU"", 0)"),0)</f>
        <v>0</v>
      </c>
      <c r="K97" s="18">
        <f ca="1">IFERROR(__xludf.DUMMYFUNCTION("IF(SUM(COUNTIF(artists!E:E, SPLIT(C97, "",""))) &gt; 0, ""OTHER"", 0)"),0)</f>
        <v>0</v>
      </c>
    </row>
    <row r="98" spans="1:11">
      <c r="A98" s="18">
        <v>97</v>
      </c>
      <c r="B98" s="18" t="s">
        <v>1052</v>
      </c>
      <c r="C98" s="18" t="s">
        <v>235</v>
      </c>
      <c r="D98" s="18">
        <v>28652</v>
      </c>
      <c r="E98" s="20" t="s">
        <v>3118</v>
      </c>
      <c r="I98" s="18">
        <f ca="1">IFERROR(__xludf.DUMMYFUNCTION("IF(SUM(COUNTIF(artists!A:A, SPLIT(C98, "",""))) &gt; 0, ""UA"", 0)"),0)</f>
        <v>0</v>
      </c>
      <c r="J98" s="18" t="str">
        <f ca="1">IFERROR(__xludf.DUMMYFUNCTION("IF(SUM(COUNTIF(artists!C:C, SPLIT(C98, "",""))) &gt; 0, ""RU"", 0)"),"RU")</f>
        <v>RU</v>
      </c>
      <c r="K98" s="18">
        <f ca="1">IFERROR(__xludf.DUMMYFUNCTION("IF(SUM(COUNTIF(artists!E:E, SPLIT(C98, "",""))) &gt; 0, ""OTHER"", 0)"),0)</f>
        <v>0</v>
      </c>
    </row>
    <row r="99" spans="1:11">
      <c r="A99" s="18">
        <v>98</v>
      </c>
      <c r="B99" s="18" t="s">
        <v>2553</v>
      </c>
      <c r="C99" s="18" t="s">
        <v>247</v>
      </c>
      <c r="D99" s="18">
        <v>28640</v>
      </c>
      <c r="E99" s="20" t="s">
        <v>3117</v>
      </c>
      <c r="I99" s="18">
        <f ca="1">IFERROR(__xludf.DUMMYFUNCTION("IF(SUM(COUNTIF(artists!A:A, SPLIT(C99, "",""))) &gt; 0, ""UA"", 0)"),0)</f>
        <v>0</v>
      </c>
      <c r="J99" s="18" t="str">
        <f ca="1">IFERROR(__xludf.DUMMYFUNCTION("IF(SUM(COUNTIF(artists!C:C, SPLIT(C99, "",""))) &gt; 0, ""RU"", 0)"),"RU")</f>
        <v>RU</v>
      </c>
      <c r="K99" s="18">
        <f ca="1">IFERROR(__xludf.DUMMYFUNCTION("IF(SUM(COUNTIF(artists!E:E, SPLIT(C99, "",""))) &gt; 0, ""OTHER"", 0)"),0)</f>
        <v>0</v>
      </c>
    </row>
    <row r="100" spans="1:11">
      <c r="A100" s="18">
        <v>99</v>
      </c>
      <c r="B100" s="18" t="s">
        <v>2555</v>
      </c>
      <c r="C100" s="18" t="s">
        <v>258</v>
      </c>
      <c r="D100" s="18">
        <v>28600</v>
      </c>
      <c r="E100" s="20" t="s">
        <v>3125</v>
      </c>
      <c r="I100" s="18">
        <f ca="1">IFERROR(__xludf.DUMMYFUNCTION("IF(SUM(COUNTIF(artists!A:A, SPLIT(C100, "",""))) &gt; 0, ""UA"", 0)"),0)</f>
        <v>0</v>
      </c>
      <c r="J100" s="18" t="str">
        <f ca="1">IFERROR(__xludf.DUMMYFUNCTION("IF(SUM(COUNTIF(artists!C:C, SPLIT(C100, "",""))) &gt; 0, ""RU"", 0)"),"RU")</f>
        <v>RU</v>
      </c>
      <c r="K100" s="18">
        <f ca="1">IFERROR(__xludf.DUMMYFUNCTION("IF(SUM(COUNTIF(artists!E:E, SPLIT(C100, "",""))) &gt; 0, ""OTHER"", 0)"),0)</f>
        <v>0</v>
      </c>
    </row>
    <row r="101" spans="1:11">
      <c r="A101" s="18">
        <v>100</v>
      </c>
      <c r="B101" s="18" t="s">
        <v>2426</v>
      </c>
      <c r="C101" s="18" t="s">
        <v>223</v>
      </c>
      <c r="D101" s="18">
        <v>28581</v>
      </c>
      <c r="E101" s="20" t="s">
        <v>3139</v>
      </c>
      <c r="I101" s="18">
        <f ca="1">IFERROR(__xludf.DUMMYFUNCTION("IF(SUM(COUNTIF(artists!A:A, SPLIT(C101, "",""))) &gt; 0, ""UA"", 0)"),0)</f>
        <v>0</v>
      </c>
      <c r="J101" s="18" t="str">
        <f ca="1">IFERROR(__xludf.DUMMYFUNCTION("IF(SUM(COUNTIF(artists!C:C, SPLIT(C101, "",""))) &gt; 0, ""RU"", 0)"),"RU")</f>
        <v>RU</v>
      </c>
      <c r="K101" s="18">
        <f ca="1">IFERROR(__xludf.DUMMYFUNCTION("IF(SUM(COUNTIF(artists!E:E, SPLIT(C101, "",""))) &gt; 0, ""OTHER"", 0)"),0)</f>
        <v>0</v>
      </c>
    </row>
    <row r="102" spans="1:11">
      <c r="A102" s="18">
        <v>101</v>
      </c>
      <c r="B102" s="18" t="s">
        <v>2634</v>
      </c>
      <c r="C102" s="18" t="s">
        <v>479</v>
      </c>
      <c r="D102" s="18">
        <v>28530</v>
      </c>
      <c r="E102" s="20" t="s">
        <v>3204</v>
      </c>
      <c r="I102" s="18">
        <f ca="1">IFERROR(__xludf.DUMMYFUNCTION("IF(SUM(COUNTIF(artists!A:A, SPLIT(C102, "",""))) &gt; 0, ""UA"", 0)"),0)</f>
        <v>0</v>
      </c>
      <c r="J102" s="18">
        <f ca="1">IFERROR(__xludf.DUMMYFUNCTION("IF(SUM(COUNTIF(artists!C:C, SPLIT(C102, "",""))) &gt; 0, ""RU"", 0)"),0)</f>
        <v>0</v>
      </c>
      <c r="K102" s="18" t="str">
        <f ca="1">IFERROR(__xludf.DUMMYFUNCTION("IF(SUM(COUNTIF(artists!E:E, SPLIT(C102, "",""))) &gt; 0, ""OTHER"", 0)"),"OTHER")</f>
        <v>OTHER</v>
      </c>
    </row>
    <row r="103" spans="1:11">
      <c r="A103" s="18">
        <v>102</v>
      </c>
      <c r="B103" s="18" t="s">
        <v>2937</v>
      </c>
      <c r="C103" s="18" t="s">
        <v>112</v>
      </c>
      <c r="D103" s="18">
        <v>28430</v>
      </c>
      <c r="E103" s="20" t="s">
        <v>3164</v>
      </c>
      <c r="I103" s="18">
        <f ca="1">IFERROR(__xludf.DUMMYFUNCTION("IF(SUM(COUNTIF(artists!A:A, SPLIT(C103, "",""))) &gt; 0, ""UA"", 0)"),0)</f>
        <v>0</v>
      </c>
      <c r="J103" s="18" t="str">
        <f ca="1">IFERROR(__xludf.DUMMYFUNCTION("IF(SUM(COUNTIF(artists!C:C, SPLIT(C103, "",""))) &gt; 0, ""RU"", 0)"),"RU")</f>
        <v>RU</v>
      </c>
      <c r="K103" s="18">
        <f ca="1">IFERROR(__xludf.DUMMYFUNCTION("IF(SUM(COUNTIF(artists!E:E, SPLIT(C103, "",""))) &gt; 0, ""OTHER"", 0)"),0)</f>
        <v>0</v>
      </c>
    </row>
    <row r="104" spans="1:11">
      <c r="A104" s="18">
        <v>103</v>
      </c>
      <c r="B104" s="18" t="s">
        <v>2070</v>
      </c>
      <c r="C104" s="18" t="s">
        <v>109</v>
      </c>
      <c r="D104" s="18">
        <v>28408</v>
      </c>
      <c r="E104" s="20" t="s">
        <v>3047</v>
      </c>
      <c r="I104" s="18">
        <f ca="1">IFERROR(__xludf.DUMMYFUNCTION("IF(SUM(COUNTIF(artists!A:A, SPLIT(C104, "",""))) &gt; 0, ""UA"", 0)"),0)</f>
        <v>0</v>
      </c>
      <c r="J104" s="18" t="str">
        <f ca="1">IFERROR(__xludf.DUMMYFUNCTION("IF(SUM(COUNTIF(artists!C:C, SPLIT(C104, "",""))) &gt; 0, ""RU"", 0)"),"RU")</f>
        <v>RU</v>
      </c>
      <c r="K104" s="18">
        <f ca="1">IFERROR(__xludf.DUMMYFUNCTION("IF(SUM(COUNTIF(artists!E:E, SPLIT(C104, "",""))) &gt; 0, ""OTHER"", 0)"),0)</f>
        <v>0</v>
      </c>
    </row>
    <row r="105" spans="1:11">
      <c r="A105" s="18">
        <v>104</v>
      </c>
      <c r="B105" s="18" t="s">
        <v>2709</v>
      </c>
      <c r="C105" s="18" t="s">
        <v>453</v>
      </c>
      <c r="D105" s="18">
        <v>28137</v>
      </c>
      <c r="E105" s="20" t="s">
        <v>3115</v>
      </c>
      <c r="I105" s="18">
        <f ca="1">IFERROR(__xludf.DUMMYFUNCTION("IF(SUM(COUNTIF(artists!A:A, SPLIT(C105, "",""))) &gt; 0, ""UA"", 0)"),0)</f>
        <v>0</v>
      </c>
      <c r="J105" s="18">
        <f ca="1">IFERROR(__xludf.DUMMYFUNCTION("IF(SUM(COUNTIF(artists!C:C, SPLIT(C105, "",""))) &gt; 0, ""RU"", 0)"),0)</f>
        <v>0</v>
      </c>
      <c r="K105" s="18" t="str">
        <f ca="1">IFERROR(__xludf.DUMMYFUNCTION("IF(SUM(COUNTIF(artists!E:E, SPLIT(C105, "",""))) &gt; 0, ""OTHER"", 0)"),"OTHER")</f>
        <v>OTHER</v>
      </c>
    </row>
    <row r="106" spans="1:11">
      <c r="A106" s="18">
        <v>105</v>
      </c>
      <c r="B106" s="18" t="s">
        <v>2500</v>
      </c>
      <c r="C106" s="18" t="s">
        <v>292</v>
      </c>
      <c r="D106" s="18">
        <v>28039</v>
      </c>
      <c r="E106" s="20" t="s">
        <v>3087</v>
      </c>
      <c r="I106" s="18">
        <f ca="1">IFERROR(__xludf.DUMMYFUNCTION("IF(SUM(COUNTIF(artists!A:A, SPLIT(C106, "",""))) &gt; 0, ""UA"", 0)"),0)</f>
        <v>0</v>
      </c>
      <c r="J106" s="18">
        <f ca="1">IFERROR(__xludf.DUMMYFUNCTION("IF(SUM(COUNTIF(artists!C:C, SPLIT(C106, "",""))) &gt; 0, ""RU"", 0)"),0)</f>
        <v>0</v>
      </c>
      <c r="K106" s="18" t="str">
        <f ca="1">IFERROR(__xludf.DUMMYFUNCTION("IF(SUM(COUNTIF(artists!E:E, SPLIT(C106, "",""))) &gt; 0, ""OTHER"", 0)"),"OTHER")</f>
        <v>OTHER</v>
      </c>
    </row>
    <row r="107" spans="1:11">
      <c r="A107" s="18">
        <v>106</v>
      </c>
      <c r="B107" s="18" t="s">
        <v>966</v>
      </c>
      <c r="C107" s="18" t="s">
        <v>169</v>
      </c>
      <c r="D107" s="18">
        <v>27980</v>
      </c>
      <c r="E107" s="20" t="s">
        <v>3112</v>
      </c>
      <c r="I107" s="18" t="str">
        <f ca="1">IFERROR(__xludf.DUMMYFUNCTION("IF(SUM(COUNTIF(artists!A:A, SPLIT(C107, "",""))) &gt; 0, ""UA"", 0)"),"UA")</f>
        <v>UA</v>
      </c>
      <c r="J107" s="18">
        <f ca="1">IFERROR(__xludf.DUMMYFUNCTION("IF(SUM(COUNTIF(artists!C:C, SPLIT(C107, "",""))) &gt; 0, ""RU"", 0)"),0)</f>
        <v>0</v>
      </c>
      <c r="K107" s="18">
        <f ca="1">IFERROR(__xludf.DUMMYFUNCTION("IF(SUM(COUNTIF(artists!E:E, SPLIT(C107, "",""))) &gt; 0, ""OTHER"", 0)"),0)</f>
        <v>0</v>
      </c>
    </row>
    <row r="108" spans="1:11">
      <c r="A108" s="18">
        <v>107</v>
      </c>
      <c r="B108" s="18" t="s">
        <v>2258</v>
      </c>
      <c r="C108" s="18" t="s">
        <v>235</v>
      </c>
      <c r="D108" s="18">
        <v>27939</v>
      </c>
      <c r="E108" s="20" t="s">
        <v>3102</v>
      </c>
      <c r="I108" s="18">
        <f ca="1">IFERROR(__xludf.DUMMYFUNCTION("IF(SUM(COUNTIF(artists!A:A, SPLIT(C108, "",""))) &gt; 0, ""UA"", 0)"),0)</f>
        <v>0</v>
      </c>
      <c r="J108" s="18" t="str">
        <f ca="1">IFERROR(__xludf.DUMMYFUNCTION("IF(SUM(COUNTIF(artists!C:C, SPLIT(C108, "",""))) &gt; 0, ""RU"", 0)"),"RU")</f>
        <v>RU</v>
      </c>
      <c r="K108" s="18">
        <f ca="1">IFERROR(__xludf.DUMMYFUNCTION("IF(SUM(COUNTIF(artists!E:E, SPLIT(C108, "",""))) &gt; 0, ""OTHER"", 0)"),0)</f>
        <v>0</v>
      </c>
    </row>
    <row r="109" spans="1:11">
      <c r="A109" s="18">
        <v>108</v>
      </c>
      <c r="B109" s="18" t="s">
        <v>2346</v>
      </c>
      <c r="C109" s="18" t="s">
        <v>194</v>
      </c>
      <c r="D109" s="18">
        <v>27677</v>
      </c>
      <c r="E109" s="20" t="s">
        <v>3077</v>
      </c>
      <c r="I109" s="18">
        <f ca="1">IFERROR(__xludf.DUMMYFUNCTION("IF(SUM(COUNTIF(artists!A:A, SPLIT(C109, "",""))) &gt; 0, ""UA"", 0)"),0)</f>
        <v>0</v>
      </c>
      <c r="J109" s="18" t="str">
        <f ca="1">IFERROR(__xludf.DUMMYFUNCTION("IF(SUM(COUNTIF(artists!C:C, SPLIT(C109, "",""))) &gt; 0, ""RU"", 0)"),"RU")</f>
        <v>RU</v>
      </c>
      <c r="K109" s="18">
        <f ca="1">IFERROR(__xludf.DUMMYFUNCTION("IF(SUM(COUNTIF(artists!E:E, SPLIT(C109, "",""))) &gt; 0, ""OTHER"", 0)"),0)</f>
        <v>0</v>
      </c>
    </row>
    <row r="110" spans="1:11">
      <c r="A110" s="18">
        <v>109</v>
      </c>
      <c r="B110" s="18" t="s">
        <v>2535</v>
      </c>
      <c r="C110" s="18" t="s">
        <v>270</v>
      </c>
      <c r="D110" s="18">
        <v>27561</v>
      </c>
      <c r="E110" s="20" t="s">
        <v>3146</v>
      </c>
      <c r="I110" s="18">
        <f ca="1">IFERROR(__xludf.DUMMYFUNCTION("IF(SUM(COUNTIF(artists!A:A, SPLIT(C110, "",""))) &gt; 0, ""UA"", 0)"),0)</f>
        <v>0</v>
      </c>
      <c r="J110" s="18" t="str">
        <f ca="1">IFERROR(__xludf.DUMMYFUNCTION("IF(SUM(COUNTIF(artists!C:C, SPLIT(C110, "",""))) &gt; 0, ""RU"", 0)"),"RU")</f>
        <v>RU</v>
      </c>
      <c r="K110" s="18">
        <f ca="1">IFERROR(__xludf.DUMMYFUNCTION("IF(SUM(COUNTIF(artists!E:E, SPLIT(C110, "",""))) &gt; 0, ""OTHER"", 0)"),0)</f>
        <v>0</v>
      </c>
    </row>
    <row r="111" spans="1:11">
      <c r="A111" s="18">
        <v>110</v>
      </c>
      <c r="B111" s="18" t="s">
        <v>3225</v>
      </c>
      <c r="C111" s="18" t="s">
        <v>488</v>
      </c>
      <c r="D111" s="18">
        <v>27451</v>
      </c>
      <c r="E111" s="20" t="s">
        <v>3226</v>
      </c>
      <c r="I111" s="18">
        <f ca="1">IFERROR(__xludf.DUMMYFUNCTION("IF(SUM(COUNTIF(artists!A:A, SPLIT(C111, "",""))) &gt; 0, ""UA"", 0)"),0)</f>
        <v>0</v>
      </c>
      <c r="J111" s="18">
        <f ca="1">IFERROR(__xludf.DUMMYFUNCTION("IF(SUM(COUNTIF(artists!C:C, SPLIT(C111, "",""))) &gt; 0, ""RU"", 0)"),0)</f>
        <v>0</v>
      </c>
      <c r="K111" s="18" t="str">
        <f ca="1">IFERROR(__xludf.DUMMYFUNCTION("IF(SUM(COUNTIF(artists!E:E, SPLIT(C111, "",""))) &gt; 0, ""OTHER"", 0)"),"OTHER")</f>
        <v>OTHER</v>
      </c>
    </row>
    <row r="112" spans="1:11">
      <c r="A112" s="18">
        <v>111</v>
      </c>
      <c r="B112" s="18" t="s">
        <v>1754</v>
      </c>
      <c r="C112" s="18" t="s">
        <v>267</v>
      </c>
      <c r="D112" s="18">
        <v>27391</v>
      </c>
      <c r="E112" s="20" t="s">
        <v>3138</v>
      </c>
      <c r="I112" s="18">
        <f ca="1">IFERROR(__xludf.DUMMYFUNCTION("IF(SUM(COUNTIF(artists!A:A, SPLIT(C112, "",""))) &gt; 0, ""UA"", 0)"),0)</f>
        <v>0</v>
      </c>
      <c r="J112" s="18" t="str">
        <f ca="1">IFERROR(__xludf.DUMMYFUNCTION("IF(SUM(COUNTIF(artists!C:C, SPLIT(C112, "",""))) &gt; 0, ""RU"", 0)"),"RU")</f>
        <v>RU</v>
      </c>
      <c r="K112" s="18">
        <f ca="1">IFERROR(__xludf.DUMMYFUNCTION("IF(SUM(COUNTIF(artists!E:E, SPLIT(C112, "",""))) &gt; 0, ""OTHER"", 0)"),0)</f>
        <v>0</v>
      </c>
    </row>
    <row r="113" spans="1:11">
      <c r="A113" s="18">
        <v>112</v>
      </c>
      <c r="B113" s="18" t="s">
        <v>2546</v>
      </c>
      <c r="C113" s="18" t="s">
        <v>253</v>
      </c>
      <c r="D113" s="18">
        <v>27299</v>
      </c>
      <c r="E113" s="20" t="s">
        <v>3123</v>
      </c>
      <c r="I113" s="18">
        <f ca="1">IFERROR(__xludf.DUMMYFUNCTION("IF(SUM(COUNTIF(artists!A:A, SPLIT(C113, "",""))) &gt; 0, ""UA"", 0)"),0)</f>
        <v>0</v>
      </c>
      <c r="J113" s="18" t="str">
        <f ca="1">IFERROR(__xludf.DUMMYFUNCTION("IF(SUM(COUNTIF(artists!C:C, SPLIT(C113, "",""))) &gt; 0, ""RU"", 0)"),"RU")</f>
        <v>RU</v>
      </c>
      <c r="K113" s="18">
        <f ca="1">IFERROR(__xludf.DUMMYFUNCTION("IF(SUM(COUNTIF(artists!E:E, SPLIT(C113, "",""))) &gt; 0, ""OTHER"", 0)"),0)</f>
        <v>0</v>
      </c>
    </row>
    <row r="114" spans="1:11">
      <c r="A114" s="18">
        <v>113</v>
      </c>
      <c r="B114" s="18" t="s">
        <v>2717</v>
      </c>
      <c r="C114" s="18" t="s">
        <v>133</v>
      </c>
      <c r="D114" s="18">
        <v>27207</v>
      </c>
      <c r="E114" s="20" t="s">
        <v>3116</v>
      </c>
      <c r="I114" s="18">
        <f ca="1">IFERROR(__xludf.DUMMYFUNCTION("IF(SUM(COUNTIF(artists!A:A, SPLIT(C114, "",""))) &gt; 0, ""UA"", 0)"),0)</f>
        <v>0</v>
      </c>
      <c r="J114" s="18" t="str">
        <f ca="1">IFERROR(__xludf.DUMMYFUNCTION("IF(SUM(COUNTIF(artists!C:C, SPLIT(C114, "",""))) &gt; 0, ""RU"", 0)"),"RU")</f>
        <v>RU</v>
      </c>
      <c r="K114" s="18">
        <f ca="1">IFERROR(__xludf.DUMMYFUNCTION("IF(SUM(COUNTIF(artists!E:E, SPLIT(C114, "",""))) &gt; 0, ""OTHER"", 0)"),0)</f>
        <v>0</v>
      </c>
    </row>
    <row r="115" spans="1:11">
      <c r="A115" s="18">
        <v>114</v>
      </c>
      <c r="B115" s="18" t="s">
        <v>672</v>
      </c>
      <c r="C115" s="18" t="s">
        <v>107</v>
      </c>
      <c r="D115" s="18">
        <v>26897</v>
      </c>
      <c r="E115" s="20" t="s">
        <v>3209</v>
      </c>
      <c r="I115" s="18">
        <f ca="1">IFERROR(__xludf.DUMMYFUNCTION("IF(SUM(COUNTIF(artists!A:A, SPLIT(C115, "",""))) &gt; 0, ""UA"", 0)"),0)</f>
        <v>0</v>
      </c>
      <c r="J115" s="18">
        <f ca="1">IFERROR(__xludf.DUMMYFUNCTION("IF(SUM(COUNTIF(artists!C:C, SPLIT(C115, "",""))) &gt; 0, ""RU"", 0)"),0)</f>
        <v>0</v>
      </c>
      <c r="K115" s="18" t="str">
        <f ca="1">IFERROR(__xludf.DUMMYFUNCTION("IF(SUM(COUNTIF(artists!E:E, SPLIT(C115, "",""))) &gt; 0, ""OTHER"", 0)"),"OTHER")</f>
        <v>OTHER</v>
      </c>
    </row>
    <row r="116" spans="1:11">
      <c r="A116" s="18">
        <v>115</v>
      </c>
      <c r="B116" s="18" t="s">
        <v>2150</v>
      </c>
      <c r="C116" s="18" t="s">
        <v>218</v>
      </c>
      <c r="D116" s="18">
        <v>26858</v>
      </c>
      <c r="E116" s="20" t="s">
        <v>3227</v>
      </c>
      <c r="I116" s="18">
        <f ca="1">IFERROR(__xludf.DUMMYFUNCTION("IF(SUM(COUNTIF(artists!A:A, SPLIT(C116, "",""))) &gt; 0, ""UA"", 0)"),0)</f>
        <v>0</v>
      </c>
      <c r="J116" s="18" t="str">
        <f ca="1">IFERROR(__xludf.DUMMYFUNCTION("IF(SUM(COUNTIF(artists!C:C, SPLIT(C116, "",""))) &gt; 0, ""RU"", 0)"),"RU")</f>
        <v>RU</v>
      </c>
      <c r="K116" s="18">
        <f ca="1">IFERROR(__xludf.DUMMYFUNCTION("IF(SUM(COUNTIF(artists!E:E, SPLIT(C116, "",""))) &gt; 0, ""OTHER"", 0)"),0)</f>
        <v>0</v>
      </c>
    </row>
    <row r="117" spans="1:11">
      <c r="A117" s="18">
        <v>116</v>
      </c>
      <c r="B117" s="18" t="s">
        <v>2508</v>
      </c>
      <c r="C117" s="18" t="s">
        <v>481</v>
      </c>
      <c r="D117" s="18">
        <v>26668</v>
      </c>
      <c r="E117" s="20" t="s">
        <v>3127</v>
      </c>
      <c r="I117" s="18">
        <f ca="1">IFERROR(__xludf.DUMMYFUNCTION("IF(SUM(COUNTIF(artists!A:A, SPLIT(C117, "",""))) &gt; 0, ""UA"", 0)"),0)</f>
        <v>0</v>
      </c>
      <c r="J117" s="18" t="str">
        <f ca="1">IFERROR(__xludf.DUMMYFUNCTION("IF(SUM(COUNTIF(artists!C:C, SPLIT(C117, "",""))) &gt; 0, ""RU"", 0)"),"RU")</f>
        <v>RU</v>
      </c>
      <c r="K117" s="18">
        <f ca="1">IFERROR(__xludf.DUMMYFUNCTION("IF(SUM(COUNTIF(artists!E:E, SPLIT(C117, "",""))) &gt; 0, ""OTHER"", 0)"),0)</f>
        <v>0</v>
      </c>
    </row>
    <row r="118" spans="1:11">
      <c r="A118" s="18">
        <v>117</v>
      </c>
      <c r="B118" s="18" t="s">
        <v>1864</v>
      </c>
      <c r="C118" s="18" t="s">
        <v>216</v>
      </c>
      <c r="D118" s="18">
        <v>26442</v>
      </c>
      <c r="E118" s="20" t="s">
        <v>3100</v>
      </c>
      <c r="I118" s="18">
        <f ca="1">IFERROR(__xludf.DUMMYFUNCTION("IF(SUM(COUNTIF(artists!A:A, SPLIT(C118, "",""))) &gt; 0, ""UA"", 0)"),0)</f>
        <v>0</v>
      </c>
      <c r="J118" s="18">
        <f ca="1">IFERROR(__xludf.DUMMYFUNCTION("IF(SUM(COUNTIF(artists!C:C, SPLIT(C118, "",""))) &gt; 0, ""RU"", 0)"),0)</f>
        <v>0</v>
      </c>
      <c r="K118" s="18" t="str">
        <f ca="1">IFERROR(__xludf.DUMMYFUNCTION("IF(SUM(COUNTIF(artists!E:E, SPLIT(C118, "",""))) &gt; 0, ""OTHER"", 0)"),"OTHER")</f>
        <v>OTHER</v>
      </c>
    </row>
    <row r="119" spans="1:11">
      <c r="A119" s="18">
        <v>118</v>
      </c>
      <c r="B119" s="18" t="s">
        <v>791</v>
      </c>
      <c r="C119" s="18" t="s">
        <v>109</v>
      </c>
      <c r="D119" s="18">
        <v>26408</v>
      </c>
      <c r="E119" s="20" t="s">
        <v>3058</v>
      </c>
      <c r="I119" s="18">
        <f ca="1">IFERROR(__xludf.DUMMYFUNCTION("IF(SUM(COUNTIF(artists!A:A, SPLIT(C119, "",""))) &gt; 0, ""UA"", 0)"),0)</f>
        <v>0</v>
      </c>
      <c r="J119" s="18" t="str">
        <f ca="1">IFERROR(__xludf.DUMMYFUNCTION("IF(SUM(COUNTIF(artists!C:C, SPLIT(C119, "",""))) &gt; 0, ""RU"", 0)"),"RU")</f>
        <v>RU</v>
      </c>
      <c r="K119" s="18">
        <f ca="1">IFERROR(__xludf.DUMMYFUNCTION("IF(SUM(COUNTIF(artists!E:E, SPLIT(C119, "",""))) &gt; 0, ""OTHER"", 0)"),0)</f>
        <v>0</v>
      </c>
    </row>
    <row r="120" spans="1:11">
      <c r="A120" s="18">
        <v>119</v>
      </c>
      <c r="B120" s="18" t="s">
        <v>2618</v>
      </c>
      <c r="C120" s="18" t="s">
        <v>109</v>
      </c>
      <c r="D120" s="18">
        <v>26407</v>
      </c>
      <c r="E120" s="20" t="s">
        <v>3016</v>
      </c>
      <c r="I120" s="18">
        <f ca="1">IFERROR(__xludf.DUMMYFUNCTION("IF(SUM(COUNTIF(artists!A:A, SPLIT(C120, "",""))) &gt; 0, ""UA"", 0)"),0)</f>
        <v>0</v>
      </c>
      <c r="J120" s="18" t="str">
        <f ca="1">IFERROR(__xludf.DUMMYFUNCTION("IF(SUM(COUNTIF(artists!C:C, SPLIT(C120, "",""))) &gt; 0, ""RU"", 0)"),"RU")</f>
        <v>RU</v>
      </c>
      <c r="K120" s="18">
        <f ca="1">IFERROR(__xludf.DUMMYFUNCTION("IF(SUM(COUNTIF(artists!E:E, SPLIT(C120, "",""))) &gt; 0, ""OTHER"", 0)"),0)</f>
        <v>0</v>
      </c>
    </row>
    <row r="121" spans="1:11">
      <c r="A121" s="18">
        <v>120</v>
      </c>
      <c r="B121" s="18" t="s">
        <v>3228</v>
      </c>
      <c r="C121" s="18" t="s">
        <v>488</v>
      </c>
      <c r="D121" s="18">
        <v>26395</v>
      </c>
      <c r="E121" s="20" t="s">
        <v>3229</v>
      </c>
      <c r="I121" s="18">
        <f ca="1">IFERROR(__xludf.DUMMYFUNCTION("IF(SUM(COUNTIF(artists!A:A, SPLIT(C121, "",""))) &gt; 0, ""UA"", 0)"),0)</f>
        <v>0</v>
      </c>
      <c r="J121" s="18">
        <f ca="1">IFERROR(__xludf.DUMMYFUNCTION("IF(SUM(COUNTIF(artists!C:C, SPLIT(C121, "",""))) &gt; 0, ""RU"", 0)"),0)</f>
        <v>0</v>
      </c>
      <c r="K121" s="18" t="str">
        <f ca="1">IFERROR(__xludf.DUMMYFUNCTION("IF(SUM(COUNTIF(artists!E:E, SPLIT(C121, "",""))) &gt; 0, ""OTHER"", 0)"),"OTHER")</f>
        <v>OTHER</v>
      </c>
    </row>
    <row r="122" spans="1:11">
      <c r="A122" s="18">
        <v>121</v>
      </c>
      <c r="B122" s="18" t="s">
        <v>2454</v>
      </c>
      <c r="C122" s="18" t="s">
        <v>619</v>
      </c>
      <c r="D122" s="18">
        <v>26153</v>
      </c>
      <c r="E122" s="20" t="s">
        <v>3107</v>
      </c>
      <c r="I122" s="18">
        <f ca="1">IFERROR(__xludf.DUMMYFUNCTION("IF(SUM(COUNTIF(artists!A:A, SPLIT(C122, "",""))) &gt; 0, ""UA"", 0)"),0)</f>
        <v>0</v>
      </c>
      <c r="J122" s="18" t="str">
        <f ca="1">IFERROR(__xludf.DUMMYFUNCTION("IF(SUM(COUNTIF(artists!C:C, SPLIT(C122, "",""))) &gt; 0, ""RU"", 0)"),"RU")</f>
        <v>RU</v>
      </c>
      <c r="K122" s="18">
        <f ca="1">IFERROR(__xludf.DUMMYFUNCTION("IF(SUM(COUNTIF(artists!E:E, SPLIT(C122, "",""))) &gt; 0, ""OTHER"", 0)"),0)</f>
        <v>0</v>
      </c>
    </row>
    <row r="123" spans="1:11">
      <c r="A123" s="18">
        <v>122</v>
      </c>
      <c r="B123" s="18" t="s">
        <v>2960</v>
      </c>
      <c r="C123" s="18" t="s">
        <v>284</v>
      </c>
      <c r="D123" s="18">
        <v>25813</v>
      </c>
      <c r="E123" s="20" t="s">
        <v>3163</v>
      </c>
      <c r="I123" s="18">
        <f ca="1">IFERROR(__xludf.DUMMYFUNCTION("IF(SUM(COUNTIF(artists!A:A, SPLIT(C123, "",""))) &gt; 0, ""UA"", 0)"),0)</f>
        <v>0</v>
      </c>
      <c r="J123" s="18" t="str">
        <f ca="1">IFERROR(__xludf.DUMMYFUNCTION("IF(SUM(COUNTIF(artists!C:C, SPLIT(C123, "",""))) &gt; 0, ""RU"", 0)"),"RU")</f>
        <v>RU</v>
      </c>
      <c r="K123" s="18">
        <f ca="1">IFERROR(__xludf.DUMMYFUNCTION("IF(SUM(COUNTIF(artists!E:E, SPLIT(C123, "",""))) &gt; 0, ""OTHER"", 0)"),0)</f>
        <v>0</v>
      </c>
    </row>
    <row r="124" spans="1:11">
      <c r="A124" s="18">
        <v>123</v>
      </c>
      <c r="B124" s="18" t="s">
        <v>2388</v>
      </c>
      <c r="C124" s="18" t="s">
        <v>291</v>
      </c>
      <c r="D124" s="18">
        <v>25704</v>
      </c>
      <c r="E124" s="20" t="s">
        <v>3172</v>
      </c>
      <c r="I124" s="18">
        <f ca="1">IFERROR(__xludf.DUMMYFUNCTION("IF(SUM(COUNTIF(artists!A:A, SPLIT(C124, "",""))) &gt; 0, ""UA"", 0)"),0)</f>
        <v>0</v>
      </c>
      <c r="J124" s="18" t="str">
        <f ca="1">IFERROR(__xludf.DUMMYFUNCTION("IF(SUM(COUNTIF(artists!C:C, SPLIT(C124, "",""))) &gt; 0, ""RU"", 0)"),"RU")</f>
        <v>RU</v>
      </c>
      <c r="K124" s="18">
        <f ca="1">IFERROR(__xludf.DUMMYFUNCTION("IF(SUM(COUNTIF(artists!E:E, SPLIT(C124, "",""))) &gt; 0, ""OTHER"", 0)"),0)</f>
        <v>0</v>
      </c>
    </row>
    <row r="125" spans="1:11">
      <c r="A125" s="18">
        <v>124</v>
      </c>
      <c r="B125" s="18" t="s">
        <v>797</v>
      </c>
      <c r="C125" s="18" t="s">
        <v>99</v>
      </c>
      <c r="D125" s="18">
        <v>25687</v>
      </c>
      <c r="E125" s="20" t="s">
        <v>3054</v>
      </c>
      <c r="I125" s="18" t="str">
        <f ca="1">IFERROR(__xludf.DUMMYFUNCTION("IF(SUM(COUNTIF(artists!A:A, SPLIT(C125, "",""))) &gt; 0, ""UA"", 0)"),"UA")</f>
        <v>UA</v>
      </c>
      <c r="J125" s="18">
        <f ca="1">IFERROR(__xludf.DUMMYFUNCTION("IF(SUM(COUNTIF(artists!C:C, SPLIT(C125, "",""))) &gt; 0, ""RU"", 0)"),0)</f>
        <v>0</v>
      </c>
      <c r="K125" s="18">
        <f ca="1">IFERROR(__xludf.DUMMYFUNCTION("IF(SUM(COUNTIF(artists!E:E, SPLIT(C125, "",""))) &gt; 0, ""OTHER"", 0)"),0)</f>
        <v>0</v>
      </c>
    </row>
    <row r="126" spans="1:11">
      <c r="A126" s="18">
        <v>125</v>
      </c>
      <c r="B126" s="18" t="s">
        <v>1940</v>
      </c>
      <c r="C126" s="18" t="s">
        <v>139</v>
      </c>
      <c r="D126" s="18">
        <v>25566</v>
      </c>
      <c r="E126" s="20" t="s">
        <v>3085</v>
      </c>
      <c r="I126" s="18">
        <f ca="1">IFERROR(__xludf.DUMMYFUNCTION("IF(SUM(COUNTIF(artists!A:A, SPLIT(C126, "",""))) &gt; 0, ""UA"", 0)"),0)</f>
        <v>0</v>
      </c>
      <c r="J126" s="18" t="str">
        <f ca="1">IFERROR(__xludf.DUMMYFUNCTION("IF(SUM(COUNTIF(artists!C:C, SPLIT(C126, "",""))) &gt; 0, ""RU"", 0)"),"RU")</f>
        <v>RU</v>
      </c>
      <c r="K126" s="18">
        <f ca="1">IFERROR(__xludf.DUMMYFUNCTION("IF(SUM(COUNTIF(artists!E:E, SPLIT(C126, "",""))) &gt; 0, ""OTHER"", 0)"),0)</f>
        <v>0</v>
      </c>
    </row>
    <row r="127" spans="1:11">
      <c r="A127" s="18">
        <v>126</v>
      </c>
      <c r="B127" s="18" t="s">
        <v>2523</v>
      </c>
      <c r="C127" s="18" t="s">
        <v>158</v>
      </c>
      <c r="D127" s="18">
        <v>25560</v>
      </c>
      <c r="E127" s="20" t="s">
        <v>3230</v>
      </c>
      <c r="I127" s="18" t="str">
        <f ca="1">IFERROR(__xludf.DUMMYFUNCTION("IF(SUM(COUNTIF(artists!A:A, SPLIT(C127, "",""))) &gt; 0, ""UA"", 0)"),"UA")</f>
        <v>UA</v>
      </c>
      <c r="J127" s="18">
        <f ca="1">IFERROR(__xludf.DUMMYFUNCTION("IF(SUM(COUNTIF(artists!C:C, SPLIT(C127, "",""))) &gt; 0, ""RU"", 0)"),0)</f>
        <v>0</v>
      </c>
      <c r="K127" s="18">
        <f ca="1">IFERROR(__xludf.DUMMYFUNCTION("IF(SUM(COUNTIF(artists!E:E, SPLIT(C127, "",""))) &gt; 0, ""OTHER"", 0)"),0)</f>
        <v>0</v>
      </c>
    </row>
    <row r="128" spans="1:11">
      <c r="A128" s="18">
        <v>127</v>
      </c>
      <c r="B128" s="18" t="s">
        <v>749</v>
      </c>
      <c r="C128" s="18" t="s">
        <v>148</v>
      </c>
      <c r="D128" s="18">
        <v>25536</v>
      </c>
      <c r="E128" s="20" t="s">
        <v>3114</v>
      </c>
      <c r="I128" s="18">
        <f ca="1">IFERROR(__xludf.DUMMYFUNCTION("IF(SUM(COUNTIF(artists!A:A, SPLIT(C128, "",""))) &gt; 0, ""UA"", 0)"),0)</f>
        <v>0</v>
      </c>
      <c r="J128" s="18">
        <f ca="1">IFERROR(__xludf.DUMMYFUNCTION("IF(SUM(COUNTIF(artists!C:C, SPLIT(C128, "",""))) &gt; 0, ""RU"", 0)"),0)</f>
        <v>0</v>
      </c>
      <c r="K128" s="18" t="str">
        <f ca="1">IFERROR(__xludf.DUMMYFUNCTION("IF(SUM(COUNTIF(artists!E:E, SPLIT(C128, "",""))) &gt; 0, ""OTHER"", 0)"),"OTHER")</f>
        <v>OTHER</v>
      </c>
    </row>
    <row r="129" spans="1:11">
      <c r="A129" s="18">
        <v>128</v>
      </c>
      <c r="B129" s="18" t="s">
        <v>2978</v>
      </c>
      <c r="C129" s="18" t="s">
        <v>226</v>
      </c>
      <c r="D129" s="18">
        <v>25480</v>
      </c>
      <c r="E129" s="20" t="s">
        <v>3160</v>
      </c>
      <c r="I129" s="18">
        <f ca="1">IFERROR(__xludf.DUMMYFUNCTION("IF(SUM(COUNTIF(artists!A:A, SPLIT(C129, "",""))) &gt; 0, ""UA"", 0)"),0)</f>
        <v>0</v>
      </c>
      <c r="J129" s="18" t="str">
        <f ca="1">IFERROR(__xludf.DUMMYFUNCTION("IF(SUM(COUNTIF(artists!C:C, SPLIT(C129, "",""))) &gt; 0, ""RU"", 0)"),"RU")</f>
        <v>RU</v>
      </c>
      <c r="K129" s="18">
        <f ca="1">IFERROR(__xludf.DUMMYFUNCTION("IF(SUM(COUNTIF(artists!E:E, SPLIT(C129, "",""))) &gt; 0, ""OTHER"", 0)"),0)</f>
        <v>0</v>
      </c>
    </row>
    <row r="130" spans="1:11">
      <c r="A130" s="18">
        <v>129</v>
      </c>
      <c r="B130" s="18" t="s">
        <v>2548</v>
      </c>
      <c r="C130" s="18" t="s">
        <v>159</v>
      </c>
      <c r="D130" s="18">
        <v>25282</v>
      </c>
      <c r="E130" s="20" t="s">
        <v>3143</v>
      </c>
      <c r="I130" s="18">
        <f ca="1">IFERROR(__xludf.DUMMYFUNCTION("IF(SUM(COUNTIF(artists!A:A, SPLIT(C130, "",""))) &gt; 0, ""UA"", 0)"),0)</f>
        <v>0</v>
      </c>
      <c r="J130" s="18" t="str">
        <f ca="1">IFERROR(__xludf.DUMMYFUNCTION("IF(SUM(COUNTIF(artists!C:C, SPLIT(C130, "",""))) &gt; 0, ""RU"", 0)"),"RU")</f>
        <v>RU</v>
      </c>
      <c r="K130" s="18">
        <f ca="1">IFERROR(__xludf.DUMMYFUNCTION("IF(SUM(COUNTIF(artists!E:E, SPLIT(C130, "",""))) &gt; 0, ""OTHER"", 0)"),0)</f>
        <v>0</v>
      </c>
    </row>
    <row r="131" spans="1:11">
      <c r="A131" s="18">
        <v>130</v>
      </c>
      <c r="B131" s="18" t="s">
        <v>2112</v>
      </c>
      <c r="C131" s="18" t="s">
        <v>133</v>
      </c>
      <c r="D131" s="18">
        <v>25161</v>
      </c>
      <c r="E131" s="20" t="s">
        <v>3121</v>
      </c>
      <c r="I131" s="18">
        <f ca="1">IFERROR(__xludf.DUMMYFUNCTION("IF(SUM(COUNTIF(artists!A:A, SPLIT(C131, "",""))) &gt; 0, ""UA"", 0)"),0)</f>
        <v>0</v>
      </c>
      <c r="J131" s="18" t="str">
        <f ca="1">IFERROR(__xludf.DUMMYFUNCTION("IF(SUM(COUNTIF(artists!C:C, SPLIT(C131, "",""))) &gt; 0, ""RU"", 0)"),"RU")</f>
        <v>RU</v>
      </c>
      <c r="K131" s="18">
        <f ca="1">IFERROR(__xludf.DUMMYFUNCTION("IF(SUM(COUNTIF(artists!E:E, SPLIT(C131, "",""))) &gt; 0, ""OTHER"", 0)"),0)</f>
        <v>0</v>
      </c>
    </row>
    <row r="132" spans="1:11">
      <c r="A132" s="18">
        <v>131</v>
      </c>
      <c r="B132" s="18" t="s">
        <v>3067</v>
      </c>
      <c r="C132" s="18" t="s">
        <v>174</v>
      </c>
      <c r="D132" s="18">
        <v>25109</v>
      </c>
      <c r="E132" s="20" t="s">
        <v>3068</v>
      </c>
      <c r="I132" s="18">
        <f ca="1">IFERROR(__xludf.DUMMYFUNCTION("IF(SUM(COUNTIF(artists!A:A, SPLIT(C132, "",""))) &gt; 0, ""UA"", 0)"),0)</f>
        <v>0</v>
      </c>
      <c r="J132" s="18">
        <f ca="1">IFERROR(__xludf.DUMMYFUNCTION("IF(SUM(COUNTIF(artists!C:C, SPLIT(C132, "",""))) &gt; 0, ""RU"", 0)"),0)</f>
        <v>0</v>
      </c>
      <c r="K132" s="18" t="str">
        <f ca="1">IFERROR(__xludf.DUMMYFUNCTION("IF(SUM(COUNTIF(artists!E:E, SPLIT(C132, "",""))) &gt; 0, ""OTHER"", 0)"),"OTHER")</f>
        <v>OTHER</v>
      </c>
    </row>
    <row r="133" spans="1:11">
      <c r="A133" s="18">
        <v>132</v>
      </c>
      <c r="B133" s="18" t="s">
        <v>2448</v>
      </c>
      <c r="C133" s="18" t="s">
        <v>206</v>
      </c>
      <c r="D133" s="18">
        <v>24931</v>
      </c>
      <c r="E133" s="20" t="s">
        <v>3090</v>
      </c>
      <c r="I133" s="18">
        <f ca="1">IFERROR(__xludf.DUMMYFUNCTION("IF(SUM(COUNTIF(artists!A:A, SPLIT(C133, "",""))) &gt; 0, ""UA"", 0)"),0)</f>
        <v>0</v>
      </c>
      <c r="J133" s="18" t="str">
        <f ca="1">IFERROR(__xludf.DUMMYFUNCTION("IF(SUM(COUNTIF(artists!C:C, SPLIT(C133, "",""))) &gt; 0, ""RU"", 0)"),"RU")</f>
        <v>RU</v>
      </c>
      <c r="K133" s="18">
        <f ca="1">IFERROR(__xludf.DUMMYFUNCTION("IF(SUM(COUNTIF(artists!E:E, SPLIT(C133, "",""))) &gt; 0, ""OTHER"", 0)"),0)</f>
        <v>0</v>
      </c>
    </row>
    <row r="134" spans="1:11">
      <c r="A134" s="18">
        <v>133</v>
      </c>
      <c r="B134" s="18" t="s">
        <v>1073</v>
      </c>
      <c r="C134" s="18" t="s">
        <v>111</v>
      </c>
      <c r="D134" s="18">
        <v>24908</v>
      </c>
      <c r="E134" s="20" t="s">
        <v>3120</v>
      </c>
      <c r="I134" s="18" t="str">
        <f ca="1">IFERROR(__xludf.DUMMYFUNCTION("IF(SUM(COUNTIF(artists!A:A, SPLIT(C134, "",""))) &gt; 0, ""UA"", 0)"),"UA")</f>
        <v>UA</v>
      </c>
      <c r="J134" s="18">
        <f ca="1">IFERROR(__xludf.DUMMYFUNCTION("IF(SUM(COUNTIF(artists!C:C, SPLIT(C134, "",""))) &gt; 0, ""RU"", 0)"),0)</f>
        <v>0</v>
      </c>
      <c r="K134" s="18">
        <f ca="1">IFERROR(__xludf.DUMMYFUNCTION("IF(SUM(COUNTIF(artists!E:E, SPLIT(C134, "",""))) &gt; 0, ""OTHER"", 0)"),0)</f>
        <v>0</v>
      </c>
    </row>
    <row r="135" spans="1:11">
      <c r="A135" s="18">
        <v>134</v>
      </c>
      <c r="B135" s="18" t="s">
        <v>969</v>
      </c>
      <c r="C135" s="18" t="s">
        <v>123</v>
      </c>
      <c r="D135" s="18">
        <v>24893</v>
      </c>
      <c r="E135" s="20" t="s">
        <v>3082</v>
      </c>
      <c r="I135" s="18" t="str">
        <f ca="1">IFERROR(__xludf.DUMMYFUNCTION("IF(SUM(COUNTIF(artists!A:A, SPLIT(C135, "",""))) &gt; 0, ""UA"", 0)"),"UA")</f>
        <v>UA</v>
      </c>
      <c r="J135" s="18">
        <f ca="1">IFERROR(__xludf.DUMMYFUNCTION("IF(SUM(COUNTIF(artists!C:C, SPLIT(C135, "",""))) &gt; 0, ""RU"", 0)"),0)</f>
        <v>0</v>
      </c>
      <c r="K135" s="18">
        <f ca="1">IFERROR(__xludf.DUMMYFUNCTION("IF(SUM(COUNTIF(artists!E:E, SPLIT(C135, "",""))) &gt; 0, ""OTHER"", 0)"),0)</f>
        <v>0</v>
      </c>
    </row>
    <row r="136" spans="1:11">
      <c r="A136" s="18">
        <v>135</v>
      </c>
      <c r="B136" s="18" t="s">
        <v>2724</v>
      </c>
      <c r="C136" s="18" t="s">
        <v>276</v>
      </c>
      <c r="D136" s="18">
        <v>24888</v>
      </c>
      <c r="E136" s="20" t="s">
        <v>3149</v>
      </c>
      <c r="I136" s="18">
        <f ca="1">IFERROR(__xludf.DUMMYFUNCTION("IF(SUM(COUNTIF(artists!A:A, SPLIT(C136, "",""))) &gt; 0, ""UA"", 0)"),0)</f>
        <v>0</v>
      </c>
      <c r="J136" s="18" t="str">
        <f ca="1">IFERROR(__xludf.DUMMYFUNCTION("IF(SUM(COUNTIF(artists!C:C, SPLIT(C136, "",""))) &gt; 0, ""RU"", 0)"),"RU")</f>
        <v>RU</v>
      </c>
      <c r="K136" s="18">
        <f ca="1">IFERROR(__xludf.DUMMYFUNCTION("IF(SUM(COUNTIF(artists!E:E, SPLIT(C136, "",""))) &gt; 0, ""OTHER"", 0)"),0)</f>
        <v>0</v>
      </c>
    </row>
    <row r="137" spans="1:11">
      <c r="A137" s="18">
        <v>136</v>
      </c>
      <c r="B137" s="18" t="s">
        <v>2733</v>
      </c>
      <c r="C137" s="18" t="s">
        <v>112</v>
      </c>
      <c r="D137" s="18">
        <v>24840</v>
      </c>
      <c r="E137" s="20" t="s">
        <v>3175</v>
      </c>
      <c r="I137" s="18">
        <f ca="1">IFERROR(__xludf.DUMMYFUNCTION("IF(SUM(COUNTIF(artists!A:A, SPLIT(C137, "",""))) &gt; 0, ""UA"", 0)"),0)</f>
        <v>0</v>
      </c>
      <c r="J137" s="18" t="str">
        <f ca="1">IFERROR(__xludf.DUMMYFUNCTION("IF(SUM(COUNTIF(artists!C:C, SPLIT(C137, "",""))) &gt; 0, ""RU"", 0)"),"RU")</f>
        <v>RU</v>
      </c>
      <c r="K137" s="18">
        <f ca="1">IFERROR(__xludf.DUMMYFUNCTION("IF(SUM(COUNTIF(artists!E:E, SPLIT(C137, "",""))) &gt; 0, ""OTHER"", 0)"),0)</f>
        <v>0</v>
      </c>
    </row>
    <row r="138" spans="1:11">
      <c r="A138" s="18">
        <v>137</v>
      </c>
      <c r="B138" s="18" t="s">
        <v>3180</v>
      </c>
      <c r="C138" s="18" t="s">
        <v>159</v>
      </c>
      <c r="D138" s="18">
        <v>24784</v>
      </c>
      <c r="E138" s="20" t="s">
        <v>3181</v>
      </c>
      <c r="I138" s="18">
        <f ca="1">IFERROR(__xludf.DUMMYFUNCTION("IF(SUM(COUNTIF(artists!A:A, SPLIT(C138, "",""))) &gt; 0, ""UA"", 0)"),0)</f>
        <v>0</v>
      </c>
      <c r="J138" s="18" t="str">
        <f ca="1">IFERROR(__xludf.DUMMYFUNCTION("IF(SUM(COUNTIF(artists!C:C, SPLIT(C138, "",""))) &gt; 0, ""RU"", 0)"),"RU")</f>
        <v>RU</v>
      </c>
      <c r="K138" s="18">
        <f ca="1">IFERROR(__xludf.DUMMYFUNCTION("IF(SUM(COUNTIF(artists!E:E, SPLIT(C138, "",""))) &gt; 0, ""OTHER"", 0)"),0)</f>
        <v>0</v>
      </c>
    </row>
    <row r="139" spans="1:11">
      <c r="A139" s="18">
        <v>138</v>
      </c>
      <c r="B139" s="18" t="s">
        <v>948</v>
      </c>
      <c r="C139" s="18" t="s">
        <v>126</v>
      </c>
      <c r="D139" s="18">
        <v>24756</v>
      </c>
      <c r="E139" s="20" t="s">
        <v>3083</v>
      </c>
      <c r="I139" s="18" t="str">
        <f ca="1">IFERROR(__xludf.DUMMYFUNCTION("IF(SUM(COUNTIF(artists!A:A, SPLIT(C139, "",""))) &gt; 0, ""UA"", 0)"),"UA")</f>
        <v>UA</v>
      </c>
      <c r="J139" s="18">
        <f ca="1">IFERROR(__xludf.DUMMYFUNCTION("IF(SUM(COUNTIF(artists!C:C, SPLIT(C139, "",""))) &gt; 0, ""RU"", 0)"),0)</f>
        <v>0</v>
      </c>
      <c r="K139" s="18">
        <f ca="1">IFERROR(__xludf.DUMMYFUNCTION("IF(SUM(COUNTIF(artists!E:E, SPLIT(C139, "",""))) &gt; 0, ""OTHER"", 0)"),0)</f>
        <v>0</v>
      </c>
    </row>
    <row r="140" spans="1:11">
      <c r="A140" s="18">
        <v>139</v>
      </c>
      <c r="B140" s="18" t="s">
        <v>3169</v>
      </c>
      <c r="C140" s="18" t="s">
        <v>287</v>
      </c>
      <c r="D140" s="18">
        <v>24755</v>
      </c>
      <c r="E140" s="20" t="s">
        <v>3170</v>
      </c>
      <c r="I140" s="18">
        <f ca="1">IFERROR(__xludf.DUMMYFUNCTION("IF(SUM(COUNTIF(artists!A:A, SPLIT(C140, "",""))) &gt; 0, ""UA"", 0)"),0)</f>
        <v>0</v>
      </c>
      <c r="J140" s="18" t="str">
        <f ca="1">IFERROR(__xludf.DUMMYFUNCTION("IF(SUM(COUNTIF(artists!C:C, SPLIT(C140, "",""))) &gt; 0, ""RU"", 0)"),"RU")</f>
        <v>RU</v>
      </c>
      <c r="K140" s="18">
        <f ca="1">IFERROR(__xludf.DUMMYFUNCTION("IF(SUM(COUNTIF(artists!E:E, SPLIT(C140, "",""))) &gt; 0, ""OTHER"", 0)"),0)</f>
        <v>0</v>
      </c>
    </row>
    <row r="141" spans="1:11">
      <c r="A141" s="18">
        <v>140</v>
      </c>
      <c r="B141" s="18" t="s">
        <v>2155</v>
      </c>
      <c r="C141" s="18" t="s">
        <v>261</v>
      </c>
      <c r="D141" s="18">
        <v>24697</v>
      </c>
      <c r="E141" s="20" t="s">
        <v>3129</v>
      </c>
      <c r="I141" s="18">
        <f ca="1">IFERROR(__xludf.DUMMYFUNCTION("IF(SUM(COUNTIF(artists!A:A, SPLIT(C141, "",""))) &gt; 0, ""UA"", 0)"),0)</f>
        <v>0</v>
      </c>
      <c r="J141" s="18" t="str">
        <f ca="1">IFERROR(__xludf.DUMMYFUNCTION("IF(SUM(COUNTIF(artists!C:C, SPLIT(C141, "",""))) &gt; 0, ""RU"", 0)"),"RU")</f>
        <v>RU</v>
      </c>
      <c r="K141" s="18">
        <f ca="1">IFERROR(__xludf.DUMMYFUNCTION("IF(SUM(COUNTIF(artists!E:E, SPLIT(C141, "",""))) &gt; 0, ""OTHER"", 0)"),0)</f>
        <v>0</v>
      </c>
    </row>
    <row r="142" spans="1:11">
      <c r="A142" s="18">
        <v>141</v>
      </c>
      <c r="B142" s="18" t="s">
        <v>844</v>
      </c>
      <c r="C142" s="18" t="s">
        <v>8</v>
      </c>
      <c r="D142" s="18">
        <v>24687</v>
      </c>
      <c r="E142" s="20" t="s">
        <v>3094</v>
      </c>
      <c r="I142" s="18" t="str">
        <f ca="1">IFERROR(__xludf.DUMMYFUNCTION("IF(SUM(COUNTIF(artists!A:A, SPLIT(C142, "",""))) &gt; 0, ""UA"", 0)"),"UA")</f>
        <v>UA</v>
      </c>
      <c r="J142" s="18">
        <f ca="1">IFERROR(__xludf.DUMMYFUNCTION("IF(SUM(COUNTIF(artists!C:C, SPLIT(C142, "",""))) &gt; 0, ""RU"", 0)"),0)</f>
        <v>0</v>
      </c>
      <c r="K142" s="18">
        <f ca="1">IFERROR(__xludf.DUMMYFUNCTION("IF(SUM(COUNTIF(artists!E:E, SPLIT(C142, "",""))) &gt; 0, ""OTHER"", 0)"),0)</f>
        <v>0</v>
      </c>
    </row>
    <row r="143" spans="1:11">
      <c r="A143" s="18">
        <v>142</v>
      </c>
      <c r="B143" s="18" t="s">
        <v>3092</v>
      </c>
      <c r="C143" s="18" t="s">
        <v>132</v>
      </c>
      <c r="D143" s="18">
        <v>24656</v>
      </c>
      <c r="E143" s="20" t="s">
        <v>3093</v>
      </c>
      <c r="I143" s="18" t="str">
        <f ca="1">IFERROR(__xludf.DUMMYFUNCTION("IF(SUM(COUNTIF(artists!A:A, SPLIT(C143, "",""))) &gt; 0, ""UA"", 0)"),"UA")</f>
        <v>UA</v>
      </c>
      <c r="J143" s="18">
        <f ca="1">IFERROR(__xludf.DUMMYFUNCTION("IF(SUM(COUNTIF(artists!C:C, SPLIT(C143, "",""))) &gt; 0, ""RU"", 0)"),0)</f>
        <v>0</v>
      </c>
      <c r="K143" s="18">
        <f ca="1">IFERROR(__xludf.DUMMYFUNCTION("IF(SUM(COUNTIF(artists!E:E, SPLIT(C143, "",""))) &gt; 0, ""OTHER"", 0)"),0)</f>
        <v>0</v>
      </c>
    </row>
    <row r="144" spans="1:11">
      <c r="A144" s="18">
        <v>143</v>
      </c>
      <c r="B144" s="18" t="s">
        <v>2441</v>
      </c>
      <c r="C144" s="18" t="s">
        <v>149</v>
      </c>
      <c r="D144" s="18">
        <v>24602</v>
      </c>
      <c r="E144" s="20" t="s">
        <v>3154</v>
      </c>
      <c r="I144" s="18" t="str">
        <f ca="1">IFERROR(__xludf.DUMMYFUNCTION("IF(SUM(COUNTIF(artists!A:A, SPLIT(C144, "",""))) &gt; 0, ""UA"", 0)"),"UA")</f>
        <v>UA</v>
      </c>
      <c r="J144" s="18">
        <f ca="1">IFERROR(__xludf.DUMMYFUNCTION("IF(SUM(COUNTIF(artists!C:C, SPLIT(C144, "",""))) &gt; 0, ""RU"", 0)"),0)</f>
        <v>0</v>
      </c>
      <c r="K144" s="18">
        <f ca="1">IFERROR(__xludf.DUMMYFUNCTION("IF(SUM(COUNTIF(artists!E:E, SPLIT(C144, "",""))) &gt; 0, ""OTHER"", 0)"),0)</f>
        <v>0</v>
      </c>
    </row>
    <row r="145" spans="1:11">
      <c r="A145" s="18">
        <v>144</v>
      </c>
      <c r="B145" s="18" t="s">
        <v>2424</v>
      </c>
      <c r="C145" s="18" t="s">
        <v>244</v>
      </c>
      <c r="D145" s="18">
        <v>24545</v>
      </c>
      <c r="E145" s="20" t="s">
        <v>3155</v>
      </c>
      <c r="I145" s="18">
        <f ca="1">IFERROR(__xludf.DUMMYFUNCTION("IF(SUM(COUNTIF(artists!A:A, SPLIT(C145, "",""))) &gt; 0, ""UA"", 0)"),0)</f>
        <v>0</v>
      </c>
      <c r="J145" s="18" t="str">
        <f ca="1">IFERROR(__xludf.DUMMYFUNCTION("IF(SUM(COUNTIF(artists!C:C, SPLIT(C145, "",""))) &gt; 0, ""RU"", 0)"),"RU")</f>
        <v>RU</v>
      </c>
      <c r="K145" s="18">
        <f ca="1">IFERROR(__xludf.DUMMYFUNCTION("IF(SUM(COUNTIF(artists!E:E, SPLIT(C145, "",""))) &gt; 0, ""OTHER"", 0)"),0)</f>
        <v>0</v>
      </c>
    </row>
    <row r="146" spans="1:11">
      <c r="A146" s="18">
        <v>145</v>
      </c>
      <c r="B146" s="18" t="s">
        <v>2532</v>
      </c>
      <c r="C146" s="18" t="s">
        <v>293</v>
      </c>
      <c r="D146" s="18">
        <v>24513</v>
      </c>
      <c r="E146" s="20" t="s">
        <v>3183</v>
      </c>
      <c r="I146" s="18">
        <f ca="1">IFERROR(__xludf.DUMMYFUNCTION("IF(SUM(COUNTIF(artists!A:A, SPLIT(C146, "",""))) &gt; 0, ""UA"", 0)"),0)</f>
        <v>0</v>
      </c>
      <c r="J146" s="18" t="str">
        <f ca="1">IFERROR(__xludf.DUMMYFUNCTION("IF(SUM(COUNTIF(artists!C:C, SPLIT(C146, "",""))) &gt; 0, ""RU"", 0)"),"RU")</f>
        <v>RU</v>
      </c>
      <c r="K146" s="18">
        <f ca="1">IFERROR(__xludf.DUMMYFUNCTION("IF(SUM(COUNTIF(artists!E:E, SPLIT(C146, "",""))) &gt; 0, ""OTHER"", 0)"),0)</f>
        <v>0</v>
      </c>
    </row>
    <row r="147" spans="1:11">
      <c r="A147" s="18">
        <v>146</v>
      </c>
      <c r="B147" s="18" t="s">
        <v>969</v>
      </c>
      <c r="C147" s="18" t="s">
        <v>241</v>
      </c>
      <c r="D147" s="18">
        <v>24492</v>
      </c>
      <c r="E147" s="20" t="s">
        <v>3109</v>
      </c>
      <c r="I147" s="18">
        <f ca="1">IFERROR(__xludf.DUMMYFUNCTION("IF(SUM(COUNTIF(artists!A:A, SPLIT(C147, "",""))) &gt; 0, ""UA"", 0)"),0)</f>
        <v>0</v>
      </c>
      <c r="J147" s="18" t="str">
        <f ca="1">IFERROR(__xludf.DUMMYFUNCTION("IF(SUM(COUNTIF(artists!C:C, SPLIT(C147, "",""))) &gt; 0, ""RU"", 0)"),"RU")</f>
        <v>RU</v>
      </c>
      <c r="K147" s="18">
        <f ca="1">IFERROR(__xludf.DUMMYFUNCTION("IF(SUM(COUNTIF(artists!E:E, SPLIT(C147, "",""))) &gt; 0, ""OTHER"", 0)"),0)</f>
        <v>0</v>
      </c>
    </row>
    <row r="148" spans="1:11">
      <c r="A148" s="18">
        <v>147</v>
      </c>
      <c r="B148" s="18" t="s">
        <v>1858</v>
      </c>
      <c r="C148" s="18" t="s">
        <v>160</v>
      </c>
      <c r="D148" s="18">
        <v>24436</v>
      </c>
      <c r="E148" s="20" t="s">
        <v>3119</v>
      </c>
      <c r="I148" s="18">
        <f ca="1">IFERROR(__xludf.DUMMYFUNCTION("IF(SUM(COUNTIF(artists!A:A, SPLIT(C148, "",""))) &gt; 0, ""UA"", 0)"),0)</f>
        <v>0</v>
      </c>
      <c r="J148" s="18">
        <f ca="1">IFERROR(__xludf.DUMMYFUNCTION("IF(SUM(COUNTIF(artists!C:C, SPLIT(C148, "",""))) &gt; 0, ""RU"", 0)"),0)</f>
        <v>0</v>
      </c>
      <c r="K148" s="18" t="str">
        <f ca="1">IFERROR(__xludf.DUMMYFUNCTION("IF(SUM(COUNTIF(artists!E:E, SPLIT(C148, "",""))) &gt; 0, ""OTHER"", 0)"),"OTHER")</f>
        <v>OTHER</v>
      </c>
    </row>
    <row r="149" spans="1:11">
      <c r="A149" s="18">
        <v>148</v>
      </c>
      <c r="B149" s="18" t="s">
        <v>1004</v>
      </c>
      <c r="C149" s="18" t="s">
        <v>185</v>
      </c>
      <c r="D149" s="18">
        <v>24416</v>
      </c>
      <c r="E149" s="20" t="s">
        <v>3151</v>
      </c>
      <c r="I149" s="18">
        <f ca="1">IFERROR(__xludf.DUMMYFUNCTION("IF(SUM(COUNTIF(artists!A:A, SPLIT(C149, "",""))) &gt; 0, ""UA"", 0)"),0)</f>
        <v>0</v>
      </c>
      <c r="J149" s="18" t="str">
        <f ca="1">IFERROR(__xludf.DUMMYFUNCTION("IF(SUM(COUNTIF(artists!C:C, SPLIT(C149, "",""))) &gt; 0, ""RU"", 0)"),"RU")</f>
        <v>RU</v>
      </c>
      <c r="K149" s="18">
        <f ca="1">IFERROR(__xludf.DUMMYFUNCTION("IF(SUM(COUNTIF(artists!E:E, SPLIT(C149, "",""))) &gt; 0, ""OTHER"", 0)"),0)</f>
        <v>0</v>
      </c>
    </row>
    <row r="150" spans="1:11">
      <c r="A150" s="18">
        <v>149</v>
      </c>
      <c r="B150" s="18" t="s">
        <v>2473</v>
      </c>
      <c r="C150" s="18" t="s">
        <v>302</v>
      </c>
      <c r="D150" s="18">
        <v>24412</v>
      </c>
      <c r="E150" s="20" t="s">
        <v>3142</v>
      </c>
      <c r="I150" s="18">
        <f ca="1">IFERROR(__xludf.DUMMYFUNCTION("IF(SUM(COUNTIF(artists!A:A, SPLIT(C150, "",""))) &gt; 0, ""UA"", 0)"),0)</f>
        <v>0</v>
      </c>
      <c r="J150" s="18" t="str">
        <f ca="1">IFERROR(__xludf.DUMMYFUNCTION("IF(SUM(COUNTIF(artists!C:C, SPLIT(C150, "",""))) &gt; 0, ""RU"", 0)"),"RU")</f>
        <v>RU</v>
      </c>
      <c r="K150" s="18">
        <f ca="1">IFERROR(__xludf.DUMMYFUNCTION("IF(SUM(COUNTIF(artists!E:E, SPLIT(C150, "",""))) &gt; 0, ""OTHER"", 0)"),0)</f>
        <v>0</v>
      </c>
    </row>
    <row r="151" spans="1:11">
      <c r="A151" s="18">
        <v>150</v>
      </c>
      <c r="B151" s="18" t="s">
        <v>2745</v>
      </c>
      <c r="C151" s="18" t="s">
        <v>109</v>
      </c>
      <c r="D151" s="18">
        <v>24322</v>
      </c>
      <c r="E151" s="20" t="s">
        <v>3064</v>
      </c>
      <c r="I151" s="18">
        <f ca="1">IFERROR(__xludf.DUMMYFUNCTION("IF(SUM(COUNTIF(artists!A:A, SPLIT(C151, "",""))) &gt; 0, ""UA"", 0)"),0)</f>
        <v>0</v>
      </c>
      <c r="J151" s="18" t="str">
        <f ca="1">IFERROR(__xludf.DUMMYFUNCTION("IF(SUM(COUNTIF(artists!C:C, SPLIT(C151, "",""))) &gt; 0, ""RU"", 0)"),"RU")</f>
        <v>RU</v>
      </c>
      <c r="K151" s="18">
        <f ca="1">IFERROR(__xludf.DUMMYFUNCTION("IF(SUM(COUNTIF(artists!E:E, SPLIT(C151, "",""))) &gt; 0, ""OTHER"", 0)"),0)</f>
        <v>0</v>
      </c>
    </row>
    <row r="152" spans="1:11">
      <c r="A152" s="18">
        <v>151</v>
      </c>
      <c r="B152" s="18" t="s">
        <v>2713</v>
      </c>
      <c r="C152" s="18" t="s">
        <v>194</v>
      </c>
      <c r="D152" s="18">
        <v>24318</v>
      </c>
      <c r="E152" s="20" t="s">
        <v>3137</v>
      </c>
      <c r="I152" s="18">
        <f ca="1">IFERROR(__xludf.DUMMYFUNCTION("IF(SUM(COUNTIF(artists!A:A, SPLIT(C152, "",""))) &gt; 0, ""UA"", 0)"),0)</f>
        <v>0</v>
      </c>
      <c r="J152" s="18" t="str">
        <f ca="1">IFERROR(__xludf.DUMMYFUNCTION("IF(SUM(COUNTIF(artists!C:C, SPLIT(C152, "",""))) &gt; 0, ""RU"", 0)"),"RU")</f>
        <v>RU</v>
      </c>
      <c r="K152" s="18">
        <f ca="1">IFERROR(__xludf.DUMMYFUNCTION("IF(SUM(COUNTIF(artists!E:E, SPLIT(C152, "",""))) &gt; 0, ""OTHER"", 0)"),0)</f>
        <v>0</v>
      </c>
    </row>
    <row r="153" spans="1:11">
      <c r="A153" s="18">
        <v>152</v>
      </c>
      <c r="B153" s="18" t="s">
        <v>2973</v>
      </c>
      <c r="C153" s="18" t="s">
        <v>156</v>
      </c>
      <c r="D153" s="18">
        <v>24287</v>
      </c>
      <c r="E153" s="20" t="s">
        <v>3193</v>
      </c>
      <c r="I153" s="18">
        <f ca="1">IFERROR(__xludf.DUMMYFUNCTION("IF(SUM(COUNTIF(artists!A:A, SPLIT(C153, "",""))) &gt; 0, ""UA"", 0)"),0)</f>
        <v>0</v>
      </c>
      <c r="J153" s="18" t="str">
        <f ca="1">IFERROR(__xludf.DUMMYFUNCTION("IF(SUM(COUNTIF(artists!C:C, SPLIT(C153, "",""))) &gt; 0, ""RU"", 0)"),"RU")</f>
        <v>RU</v>
      </c>
      <c r="K153" s="18">
        <f ca="1">IFERROR(__xludf.DUMMYFUNCTION("IF(SUM(COUNTIF(artists!E:E, SPLIT(C153, "",""))) &gt; 0, ""OTHER"", 0)"),0)</f>
        <v>0</v>
      </c>
    </row>
    <row r="154" spans="1:11">
      <c r="A154" s="18">
        <v>153</v>
      </c>
      <c r="B154" s="18" t="s">
        <v>2967</v>
      </c>
      <c r="C154" s="18" t="s">
        <v>301</v>
      </c>
      <c r="D154" s="18">
        <v>24243</v>
      </c>
      <c r="E154" s="20" t="s">
        <v>3168</v>
      </c>
      <c r="I154" s="18">
        <f ca="1">IFERROR(__xludf.DUMMYFUNCTION("IF(SUM(COUNTIF(artists!A:A, SPLIT(C154, "",""))) &gt; 0, ""UA"", 0)"),0)</f>
        <v>0</v>
      </c>
      <c r="J154" s="18">
        <f ca="1">IFERROR(__xludf.DUMMYFUNCTION("IF(SUM(COUNTIF(artists!C:C, SPLIT(C154, "",""))) &gt; 0, ""RU"", 0)"),0)</f>
        <v>0</v>
      </c>
      <c r="K154" s="18" t="str">
        <f ca="1">IFERROR(__xludf.DUMMYFUNCTION("IF(SUM(COUNTIF(artists!E:E, SPLIT(C154, "",""))) &gt; 0, ""OTHER"", 0)"),"OTHER")</f>
        <v>OTHER</v>
      </c>
    </row>
    <row r="155" spans="1:11">
      <c r="A155" s="18">
        <v>154</v>
      </c>
      <c r="B155" s="18" t="s">
        <v>1248</v>
      </c>
      <c r="C155" s="18" t="s">
        <v>164</v>
      </c>
      <c r="D155" s="18">
        <v>24186</v>
      </c>
      <c r="E155" s="20" t="s">
        <v>3186</v>
      </c>
      <c r="I155" s="18">
        <f ca="1">IFERROR(__xludf.DUMMYFUNCTION("IF(SUM(COUNTIF(artists!A:A, SPLIT(C155, "",""))) &gt; 0, ""UA"", 0)"),0)</f>
        <v>0</v>
      </c>
      <c r="J155" s="18" t="str">
        <f ca="1">IFERROR(__xludf.DUMMYFUNCTION("IF(SUM(COUNTIF(artists!C:C, SPLIT(C155, "",""))) &gt; 0, ""RU"", 0)"),"RU")</f>
        <v>RU</v>
      </c>
      <c r="K155" s="18">
        <f ca="1">IFERROR(__xludf.DUMMYFUNCTION("IF(SUM(COUNTIF(artists!E:E, SPLIT(C155, "",""))) &gt; 0, ""OTHER"", 0)"),0)</f>
        <v>0</v>
      </c>
    </row>
    <row r="156" spans="1:11">
      <c r="A156" s="18">
        <v>155</v>
      </c>
      <c r="B156" s="18" t="s">
        <v>920</v>
      </c>
      <c r="C156" s="18" t="s">
        <v>101</v>
      </c>
      <c r="D156" s="18">
        <v>23993</v>
      </c>
      <c r="E156" s="20" t="s">
        <v>3177</v>
      </c>
      <c r="I156" s="18">
        <f ca="1">IFERROR(__xludf.DUMMYFUNCTION("IF(SUM(COUNTIF(artists!A:A, SPLIT(C156, "",""))) &gt; 0, ""UA"", 0)"),0)</f>
        <v>0</v>
      </c>
      <c r="J156" s="18">
        <f ca="1">IFERROR(__xludf.DUMMYFUNCTION("IF(SUM(COUNTIF(artists!C:C, SPLIT(C156, "",""))) &gt; 0, ""RU"", 0)"),0)</f>
        <v>0</v>
      </c>
      <c r="K156" s="18" t="str">
        <f ca="1">IFERROR(__xludf.DUMMYFUNCTION("IF(SUM(COUNTIF(artists!E:E, SPLIT(C156, "",""))) &gt; 0, ""OTHER"", 0)"),"OTHER")</f>
        <v>OTHER</v>
      </c>
    </row>
    <row r="157" spans="1:11">
      <c r="A157" s="18">
        <v>156</v>
      </c>
      <c r="B157" s="18" t="s">
        <v>3231</v>
      </c>
      <c r="C157" s="18" t="s">
        <v>525</v>
      </c>
      <c r="D157" s="18">
        <v>23985</v>
      </c>
      <c r="E157" s="20" t="s">
        <v>3232</v>
      </c>
      <c r="I157" s="18">
        <f ca="1">IFERROR(__xludf.DUMMYFUNCTION("IF(SUM(COUNTIF(artists!A:A, SPLIT(C157, "",""))) &gt; 0, ""UA"", 0)"),0)</f>
        <v>0</v>
      </c>
      <c r="J157" s="18" t="str">
        <f ca="1">IFERROR(__xludf.DUMMYFUNCTION("IF(SUM(COUNTIF(artists!C:C, SPLIT(C157, "",""))) &gt; 0, ""RU"", 0)"),"RU")</f>
        <v>RU</v>
      </c>
      <c r="K157" s="18">
        <f ca="1">IFERROR(__xludf.DUMMYFUNCTION("IF(SUM(COUNTIF(artists!E:E, SPLIT(C157, "",""))) &gt; 0, ""OTHER"", 0)"),0)</f>
        <v>0</v>
      </c>
    </row>
    <row r="158" spans="1:11">
      <c r="A158" s="18">
        <v>157</v>
      </c>
      <c r="B158" s="18" t="s">
        <v>2475</v>
      </c>
      <c r="C158" s="18" t="s">
        <v>8</v>
      </c>
      <c r="D158" s="18">
        <v>23880</v>
      </c>
      <c r="E158" s="20" t="s">
        <v>3187</v>
      </c>
      <c r="I158" s="18" t="str">
        <f ca="1">IFERROR(__xludf.DUMMYFUNCTION("IF(SUM(COUNTIF(artists!A:A, SPLIT(C158, "",""))) &gt; 0, ""UA"", 0)"),"UA")</f>
        <v>UA</v>
      </c>
      <c r="J158" s="18">
        <f ca="1">IFERROR(__xludf.DUMMYFUNCTION("IF(SUM(COUNTIF(artists!C:C, SPLIT(C158, "",""))) &gt; 0, ""RU"", 0)"),0)</f>
        <v>0</v>
      </c>
      <c r="K158" s="18">
        <f ca="1">IFERROR(__xludf.DUMMYFUNCTION("IF(SUM(COUNTIF(artists!E:E, SPLIT(C158, "",""))) &gt; 0, ""OTHER"", 0)"),0)</f>
        <v>0</v>
      </c>
    </row>
    <row r="159" spans="1:11">
      <c r="A159" s="18">
        <v>158</v>
      </c>
      <c r="B159" s="18" t="s">
        <v>2748</v>
      </c>
      <c r="C159" s="18" t="s">
        <v>484</v>
      </c>
      <c r="D159" s="18">
        <v>23700</v>
      </c>
      <c r="E159" s="20" t="s">
        <v>3233</v>
      </c>
      <c r="I159" s="18">
        <f ca="1">IFERROR(__xludf.DUMMYFUNCTION("IF(SUM(COUNTIF(artists!A:A, SPLIT(C159, "",""))) &gt; 0, ""UA"", 0)"),0)</f>
        <v>0</v>
      </c>
      <c r="J159" s="18">
        <f ca="1">IFERROR(__xludf.DUMMYFUNCTION("IF(SUM(COUNTIF(artists!C:C, SPLIT(C159, "",""))) &gt; 0, ""RU"", 0)"),0)</f>
        <v>0</v>
      </c>
      <c r="K159" s="18" t="str">
        <f ca="1">IFERROR(__xludf.DUMMYFUNCTION("IF(SUM(COUNTIF(artists!E:E, SPLIT(C159, "",""))) &gt; 0, ""OTHER"", 0)"),"OTHER")</f>
        <v>OTHER</v>
      </c>
    </row>
    <row r="160" spans="1:11">
      <c r="A160" s="18">
        <v>159</v>
      </c>
      <c r="B160" s="18" t="s">
        <v>3166</v>
      </c>
      <c r="C160" s="18" t="s">
        <v>299</v>
      </c>
      <c r="D160" s="18">
        <v>23673</v>
      </c>
      <c r="E160" s="20" t="s">
        <v>3167</v>
      </c>
      <c r="I160" s="18">
        <f ca="1">IFERROR(__xludf.DUMMYFUNCTION("IF(SUM(COUNTIF(artists!A:A, SPLIT(C160, "",""))) &gt; 0, ""UA"", 0)"),0)</f>
        <v>0</v>
      </c>
      <c r="J160" s="18">
        <f ca="1">IFERROR(__xludf.DUMMYFUNCTION("IF(SUM(COUNTIF(artists!C:C, SPLIT(C160, "",""))) &gt; 0, ""RU"", 0)"),0)</f>
        <v>0</v>
      </c>
      <c r="K160" s="18" t="str">
        <f ca="1">IFERROR(__xludf.DUMMYFUNCTION("IF(SUM(COUNTIF(artists!E:E, SPLIT(C160, "",""))) &gt; 0, ""OTHER"", 0)"),"OTHER")</f>
        <v>OTHER</v>
      </c>
    </row>
    <row r="161" spans="1:11">
      <c r="A161" s="18">
        <v>160</v>
      </c>
      <c r="B161" s="18" t="s">
        <v>1633</v>
      </c>
      <c r="C161" s="18" t="s">
        <v>295</v>
      </c>
      <c r="D161" s="18">
        <v>23671</v>
      </c>
      <c r="E161" s="20" t="s">
        <v>3184</v>
      </c>
      <c r="I161" s="18">
        <f ca="1">IFERROR(__xludf.DUMMYFUNCTION("IF(SUM(COUNTIF(artists!A:A, SPLIT(C161, "",""))) &gt; 0, ""UA"", 0)"),0)</f>
        <v>0</v>
      </c>
      <c r="J161" s="18" t="str">
        <f ca="1">IFERROR(__xludf.DUMMYFUNCTION("IF(SUM(COUNTIF(artists!C:C, SPLIT(C161, "",""))) &gt; 0, ""RU"", 0)"),"RU")</f>
        <v>RU</v>
      </c>
      <c r="K161" s="18">
        <f ca="1">IFERROR(__xludf.DUMMYFUNCTION("IF(SUM(COUNTIF(artists!E:E, SPLIT(C161, "",""))) &gt; 0, ""OTHER"", 0)"),0)</f>
        <v>0</v>
      </c>
    </row>
    <row r="162" spans="1:11">
      <c r="A162" s="18">
        <v>161</v>
      </c>
      <c r="B162" s="18" t="s">
        <v>1902</v>
      </c>
      <c r="C162" s="18" t="s">
        <v>167</v>
      </c>
      <c r="D162" s="18">
        <v>23506</v>
      </c>
      <c r="E162" s="20" t="s">
        <v>3162</v>
      </c>
      <c r="I162" s="18">
        <f ca="1">IFERROR(__xludf.DUMMYFUNCTION("IF(SUM(COUNTIF(artists!A:A, SPLIT(C162, "",""))) &gt; 0, ""UA"", 0)"),0)</f>
        <v>0</v>
      </c>
      <c r="J162" s="18" t="str">
        <f ca="1">IFERROR(__xludf.DUMMYFUNCTION("IF(SUM(COUNTIF(artists!C:C, SPLIT(C162, "",""))) &gt; 0, ""RU"", 0)"),"RU")</f>
        <v>RU</v>
      </c>
      <c r="K162" s="18">
        <f ca="1">IFERROR(__xludf.DUMMYFUNCTION("IF(SUM(COUNTIF(artists!E:E, SPLIT(C162, "",""))) &gt; 0, ""OTHER"", 0)"),0)</f>
        <v>0</v>
      </c>
    </row>
    <row r="163" spans="1:11">
      <c r="A163" s="18">
        <v>162</v>
      </c>
      <c r="B163" s="18" t="s">
        <v>3234</v>
      </c>
      <c r="C163" s="18" t="s">
        <v>176</v>
      </c>
      <c r="D163" s="18">
        <v>23413</v>
      </c>
      <c r="E163" s="20" t="s">
        <v>3235</v>
      </c>
      <c r="I163" s="18">
        <f ca="1">IFERROR(__xludf.DUMMYFUNCTION("IF(SUM(COUNTIF(artists!A:A, SPLIT(C163, "",""))) &gt; 0, ""UA"", 0)"),0)</f>
        <v>0</v>
      </c>
      <c r="J163" s="18" t="str">
        <f ca="1">IFERROR(__xludf.DUMMYFUNCTION("IF(SUM(COUNTIF(artists!C:C, SPLIT(C163, "",""))) &gt; 0, ""RU"", 0)"),"RU")</f>
        <v>RU</v>
      </c>
      <c r="K163" s="18">
        <f ca="1">IFERROR(__xludf.DUMMYFUNCTION("IF(SUM(COUNTIF(artists!E:E, SPLIT(C163, "",""))) &gt; 0, ""OTHER"", 0)"),0)</f>
        <v>0</v>
      </c>
    </row>
    <row r="164" spans="1:11">
      <c r="A164" s="18">
        <v>163</v>
      </c>
      <c r="B164" s="18" t="s">
        <v>941</v>
      </c>
      <c r="C164" s="18" t="s">
        <v>135</v>
      </c>
      <c r="D164" s="18">
        <v>23386</v>
      </c>
      <c r="E164" s="20" t="s">
        <v>3099</v>
      </c>
      <c r="I164" s="18" t="str">
        <f ca="1">IFERROR(__xludf.DUMMYFUNCTION("IF(SUM(COUNTIF(artists!A:A, SPLIT(C164, "",""))) &gt; 0, ""UA"", 0)"),"UA")</f>
        <v>UA</v>
      </c>
      <c r="J164" s="18">
        <f ca="1">IFERROR(__xludf.DUMMYFUNCTION("IF(SUM(COUNTIF(artists!C:C, SPLIT(C164, "",""))) &gt; 0, ""RU"", 0)"),0)</f>
        <v>0</v>
      </c>
      <c r="K164" s="18">
        <f ca="1">IFERROR(__xludf.DUMMYFUNCTION("IF(SUM(COUNTIF(artists!E:E, SPLIT(C164, "",""))) &gt; 0, ""OTHER"", 0)"),0)</f>
        <v>0</v>
      </c>
    </row>
    <row r="165" spans="1:11">
      <c r="A165" s="18">
        <v>164</v>
      </c>
      <c r="B165" s="18" t="s">
        <v>3236</v>
      </c>
      <c r="C165" s="18" t="s">
        <v>185</v>
      </c>
      <c r="D165" s="18">
        <v>23315</v>
      </c>
      <c r="E165" s="20" t="s">
        <v>3237</v>
      </c>
      <c r="I165" s="18">
        <f ca="1">IFERROR(__xludf.DUMMYFUNCTION("IF(SUM(COUNTIF(artists!A:A, SPLIT(C165, "",""))) &gt; 0, ""UA"", 0)"),0)</f>
        <v>0</v>
      </c>
      <c r="J165" s="18" t="str">
        <f ca="1">IFERROR(__xludf.DUMMYFUNCTION("IF(SUM(COUNTIF(artists!C:C, SPLIT(C165, "",""))) &gt; 0, ""RU"", 0)"),"RU")</f>
        <v>RU</v>
      </c>
      <c r="K165" s="18">
        <f ca="1">IFERROR(__xludf.DUMMYFUNCTION("IF(SUM(COUNTIF(artists!E:E, SPLIT(C165, "",""))) &gt; 0, ""OTHER"", 0)"),0)</f>
        <v>0</v>
      </c>
    </row>
    <row r="166" spans="1:11">
      <c r="A166" s="18">
        <v>165</v>
      </c>
      <c r="B166" s="18" t="s">
        <v>3238</v>
      </c>
      <c r="C166" s="18" t="s">
        <v>337</v>
      </c>
      <c r="D166" s="18">
        <v>23040</v>
      </c>
      <c r="E166" s="20" t="s">
        <v>3239</v>
      </c>
      <c r="I166" s="18">
        <f ca="1">IFERROR(__xludf.DUMMYFUNCTION("IF(SUM(COUNTIF(artists!A:A, SPLIT(C166, "",""))) &gt; 0, ""UA"", 0)"),0)</f>
        <v>0</v>
      </c>
      <c r="J166" s="18" t="str">
        <f ca="1">IFERROR(__xludf.DUMMYFUNCTION("IF(SUM(COUNTIF(artists!C:C, SPLIT(C166, "",""))) &gt; 0, ""RU"", 0)"),"RU")</f>
        <v>RU</v>
      </c>
      <c r="K166" s="18">
        <f ca="1">IFERROR(__xludf.DUMMYFUNCTION("IF(SUM(COUNTIF(artists!E:E, SPLIT(C166, "",""))) &gt; 0, ""OTHER"", 0)"),0)</f>
        <v>0</v>
      </c>
    </row>
    <row r="167" spans="1:11">
      <c r="A167" s="18">
        <v>166</v>
      </c>
      <c r="B167" s="18" t="s">
        <v>3189</v>
      </c>
      <c r="C167" s="18" t="s">
        <v>182</v>
      </c>
      <c r="D167" s="18">
        <v>22992</v>
      </c>
      <c r="E167" s="20" t="s">
        <v>3190</v>
      </c>
      <c r="I167" s="18">
        <f ca="1">IFERROR(__xludf.DUMMYFUNCTION("IF(SUM(COUNTIF(artists!A:A, SPLIT(C167, "",""))) &gt; 0, ""UA"", 0)"),0)</f>
        <v>0</v>
      </c>
      <c r="J167" s="18" t="str">
        <f ca="1">IFERROR(__xludf.DUMMYFUNCTION("IF(SUM(COUNTIF(artists!C:C, SPLIT(C167, "",""))) &gt; 0, ""RU"", 0)"),"RU")</f>
        <v>RU</v>
      </c>
      <c r="K167" s="18">
        <f ca="1">IFERROR(__xludf.DUMMYFUNCTION("IF(SUM(COUNTIF(artists!E:E, SPLIT(C167, "",""))) &gt; 0, ""OTHER"", 0)"),0)</f>
        <v>0</v>
      </c>
    </row>
    <row r="168" spans="1:11">
      <c r="A168" s="18">
        <v>167</v>
      </c>
      <c r="B168" s="18" t="s">
        <v>3216</v>
      </c>
      <c r="C168" s="18" t="s">
        <v>197</v>
      </c>
      <c r="D168" s="18">
        <v>22823</v>
      </c>
      <c r="E168" s="20" t="s">
        <v>3217</v>
      </c>
      <c r="I168" s="18">
        <f ca="1">IFERROR(__xludf.DUMMYFUNCTION("IF(SUM(COUNTIF(artists!A:A, SPLIT(C168, "",""))) &gt; 0, ""UA"", 0)"),0)</f>
        <v>0</v>
      </c>
      <c r="J168" s="18" t="str">
        <f ca="1">IFERROR(__xludf.DUMMYFUNCTION("IF(SUM(COUNTIF(artists!C:C, SPLIT(C168, "",""))) &gt; 0, ""RU"", 0)"),"RU")</f>
        <v>RU</v>
      </c>
      <c r="K168" s="18">
        <f ca="1">IFERROR(__xludf.DUMMYFUNCTION("IF(SUM(COUNTIF(artists!E:E, SPLIT(C168, "",""))) &gt; 0, ""OTHER"", 0)"),0)</f>
        <v>0</v>
      </c>
    </row>
    <row r="169" spans="1:11">
      <c r="A169" s="18">
        <v>168</v>
      </c>
      <c r="B169" s="18" t="s">
        <v>3240</v>
      </c>
      <c r="C169" s="18" t="s">
        <v>455</v>
      </c>
      <c r="D169" s="18">
        <v>22750</v>
      </c>
      <c r="E169" s="20" t="s">
        <v>3241</v>
      </c>
      <c r="I169" s="18">
        <f ca="1">IFERROR(__xludf.DUMMYFUNCTION("IF(SUM(COUNTIF(artists!A:A, SPLIT(C169, "",""))) &gt; 0, ""UA"", 0)"),0)</f>
        <v>0</v>
      </c>
      <c r="J169" s="18" t="str">
        <f ca="1">IFERROR(__xludf.DUMMYFUNCTION("IF(SUM(COUNTIF(artists!C:C, SPLIT(C169, "",""))) &gt; 0, ""RU"", 0)"),"RU")</f>
        <v>RU</v>
      </c>
      <c r="K169" s="18">
        <f ca="1">IFERROR(__xludf.DUMMYFUNCTION("IF(SUM(COUNTIF(artists!E:E, SPLIT(C169, "",""))) &gt; 0, ""OTHER"", 0)"),0)</f>
        <v>0</v>
      </c>
    </row>
    <row r="170" spans="1:11">
      <c r="A170" s="18">
        <v>169</v>
      </c>
      <c r="B170" s="18" t="s">
        <v>2598</v>
      </c>
      <c r="C170" s="18" t="s">
        <v>161</v>
      </c>
      <c r="D170" s="18">
        <v>22712</v>
      </c>
      <c r="E170" s="20" t="s">
        <v>3145</v>
      </c>
      <c r="I170" s="18" t="str">
        <f ca="1">IFERROR(__xludf.DUMMYFUNCTION("IF(SUM(COUNTIF(artists!A:A, SPLIT(C170, "",""))) &gt; 0, ""UA"", 0)"),"UA")</f>
        <v>UA</v>
      </c>
      <c r="J170" s="18">
        <f ca="1">IFERROR(__xludf.DUMMYFUNCTION("IF(SUM(COUNTIF(artists!C:C, SPLIT(C170, "",""))) &gt; 0, ""RU"", 0)"),0)</f>
        <v>0</v>
      </c>
      <c r="K170" s="18">
        <f ca="1">IFERROR(__xludf.DUMMYFUNCTION("IF(SUM(COUNTIF(artists!E:E, SPLIT(C170, "",""))) &gt; 0, ""OTHER"", 0)"),0)</f>
        <v>0</v>
      </c>
    </row>
    <row r="171" spans="1:11">
      <c r="A171" s="18">
        <v>170</v>
      </c>
      <c r="B171" s="18" t="s">
        <v>865</v>
      </c>
      <c r="C171" s="18" t="s">
        <v>180</v>
      </c>
      <c r="D171" s="18">
        <v>22663</v>
      </c>
      <c r="E171" s="20" t="s">
        <v>3185</v>
      </c>
      <c r="I171" s="18">
        <f ca="1">IFERROR(__xludf.DUMMYFUNCTION("IF(SUM(COUNTIF(artists!A:A, SPLIT(C171, "",""))) &gt; 0, ""UA"", 0)"),0)</f>
        <v>0</v>
      </c>
      <c r="J171" s="18">
        <f ca="1">IFERROR(__xludf.DUMMYFUNCTION("IF(SUM(COUNTIF(artists!C:C, SPLIT(C171, "",""))) &gt; 0, ""RU"", 0)"),0)</f>
        <v>0</v>
      </c>
      <c r="K171" s="18" t="str">
        <f ca="1">IFERROR(__xludf.DUMMYFUNCTION("IF(SUM(COUNTIF(artists!E:E, SPLIT(C171, "",""))) &gt; 0, ""OTHER"", 0)"),"OTHER")</f>
        <v>OTHER</v>
      </c>
    </row>
    <row r="172" spans="1:11">
      <c r="A172" s="18">
        <v>171</v>
      </c>
      <c r="B172" s="18" t="s">
        <v>2614</v>
      </c>
      <c r="C172" s="18" t="s">
        <v>282</v>
      </c>
      <c r="D172" s="18">
        <v>22618</v>
      </c>
      <c r="E172" s="20" t="s">
        <v>3136</v>
      </c>
      <c r="I172" s="18">
        <f ca="1">IFERROR(__xludf.DUMMYFUNCTION("IF(SUM(COUNTIF(artists!A:A, SPLIT(C172, "",""))) &gt; 0, ""UA"", 0)"),0)</f>
        <v>0</v>
      </c>
      <c r="J172" s="18">
        <f ca="1">IFERROR(__xludf.DUMMYFUNCTION("IF(SUM(COUNTIF(artists!C:C, SPLIT(C172, "",""))) &gt; 0, ""RU"", 0)"),0)</f>
        <v>0</v>
      </c>
      <c r="K172" s="18" t="str">
        <f ca="1">IFERROR(__xludf.DUMMYFUNCTION("IF(SUM(COUNTIF(artists!E:E, SPLIT(C172, "",""))) &gt; 0, ""OTHER"", 0)"),"OTHER")</f>
        <v>OTHER</v>
      </c>
    </row>
    <row r="173" spans="1:11">
      <c r="A173" s="18">
        <v>172</v>
      </c>
      <c r="B173" s="18" t="s">
        <v>3242</v>
      </c>
      <c r="C173" s="18" t="s">
        <v>537</v>
      </c>
      <c r="D173" s="18">
        <v>22482</v>
      </c>
      <c r="E173" s="20" t="s">
        <v>3243</v>
      </c>
      <c r="I173" s="18">
        <f ca="1">IFERROR(__xludf.DUMMYFUNCTION("IF(SUM(COUNTIF(artists!A:A, SPLIT(C173, "",""))) &gt; 0, ""UA"", 0)"),0)</f>
        <v>0</v>
      </c>
      <c r="J173" s="18" t="str">
        <f ca="1">IFERROR(__xludf.DUMMYFUNCTION("IF(SUM(COUNTIF(artists!C:C, SPLIT(C173, "",""))) &gt; 0, ""RU"", 0)"),"RU")</f>
        <v>RU</v>
      </c>
      <c r="K173" s="18">
        <f ca="1">IFERROR(__xludf.DUMMYFUNCTION("IF(SUM(COUNTIF(artists!E:E, SPLIT(C173, "",""))) &gt; 0, ""OTHER"", 0)"),0)</f>
        <v>0</v>
      </c>
    </row>
    <row r="174" spans="1:11">
      <c r="A174" s="18">
        <v>173</v>
      </c>
      <c r="B174" s="18" t="s">
        <v>859</v>
      </c>
      <c r="C174" s="18" t="s">
        <v>152</v>
      </c>
      <c r="D174" s="18">
        <v>22451</v>
      </c>
      <c r="E174" s="20" t="s">
        <v>3161</v>
      </c>
      <c r="I174" s="18" t="str">
        <f ca="1">IFERROR(__xludf.DUMMYFUNCTION("IF(SUM(COUNTIF(artists!A:A, SPLIT(C174, "",""))) &gt; 0, ""UA"", 0)"),"UA")</f>
        <v>UA</v>
      </c>
      <c r="J174" s="18">
        <f ca="1">IFERROR(__xludf.DUMMYFUNCTION("IF(SUM(COUNTIF(artists!C:C, SPLIT(C174, "",""))) &gt; 0, ""RU"", 0)"),0)</f>
        <v>0</v>
      </c>
      <c r="K174" s="18">
        <f ca="1">IFERROR(__xludf.DUMMYFUNCTION("IF(SUM(COUNTIF(artists!E:E, SPLIT(C174, "",""))) &gt; 0, ""OTHER"", 0)"),0)</f>
        <v>0</v>
      </c>
    </row>
    <row r="175" spans="1:11">
      <c r="A175" s="18">
        <v>174</v>
      </c>
      <c r="B175" s="18" t="s">
        <v>3244</v>
      </c>
      <c r="C175" s="18" t="s">
        <v>490</v>
      </c>
      <c r="D175" s="18">
        <v>22396</v>
      </c>
      <c r="E175" s="20" t="s">
        <v>3245</v>
      </c>
      <c r="I175" s="18">
        <f ca="1">IFERROR(__xludf.DUMMYFUNCTION("IF(SUM(COUNTIF(artists!A:A, SPLIT(C175, "",""))) &gt; 0, ""UA"", 0)"),0)</f>
        <v>0</v>
      </c>
      <c r="J175" s="18">
        <f ca="1">IFERROR(__xludf.DUMMYFUNCTION("IF(SUM(COUNTIF(artists!C:C, SPLIT(C175, "",""))) &gt; 0, ""RU"", 0)"),0)</f>
        <v>0</v>
      </c>
      <c r="K175" s="18" t="str">
        <f ca="1">IFERROR(__xludf.DUMMYFUNCTION("IF(SUM(COUNTIF(artists!E:E, SPLIT(C175, "",""))) &gt; 0, ""OTHER"", 0)"),"OTHER")</f>
        <v>OTHER</v>
      </c>
    </row>
    <row r="176" spans="1:11">
      <c r="A176" s="18">
        <v>175</v>
      </c>
      <c r="B176" s="18" t="s">
        <v>2586</v>
      </c>
      <c r="C176" s="18" t="s">
        <v>108</v>
      </c>
      <c r="D176" s="18">
        <v>22378</v>
      </c>
      <c r="E176" s="20" t="s">
        <v>3150</v>
      </c>
      <c r="I176" s="18" t="str">
        <f ca="1">IFERROR(__xludf.DUMMYFUNCTION("IF(SUM(COUNTIF(artists!A:A, SPLIT(C176, "",""))) &gt; 0, ""UA"", 0)"),"UA")</f>
        <v>UA</v>
      </c>
      <c r="J176" s="18">
        <f ca="1">IFERROR(__xludf.DUMMYFUNCTION("IF(SUM(COUNTIF(artists!C:C, SPLIT(C176, "",""))) &gt; 0, ""RU"", 0)"),0)</f>
        <v>0</v>
      </c>
      <c r="K176" s="18">
        <f ca="1">IFERROR(__xludf.DUMMYFUNCTION("IF(SUM(COUNTIF(artists!E:E, SPLIT(C176, "",""))) &gt; 0, ""OTHER"", 0)"),0)</f>
        <v>0</v>
      </c>
    </row>
    <row r="177" spans="1:11">
      <c r="A177" s="18">
        <v>176</v>
      </c>
      <c r="B177" s="18" t="s">
        <v>1225</v>
      </c>
      <c r="C177" s="18" t="s">
        <v>185</v>
      </c>
      <c r="D177" s="18">
        <v>22372</v>
      </c>
      <c r="E177" s="20" t="s">
        <v>3246</v>
      </c>
      <c r="I177" s="18">
        <f ca="1">IFERROR(__xludf.DUMMYFUNCTION("IF(SUM(COUNTIF(artists!A:A, SPLIT(C177, "",""))) &gt; 0, ""UA"", 0)"),0)</f>
        <v>0</v>
      </c>
      <c r="J177" s="18" t="str">
        <f ca="1">IFERROR(__xludf.DUMMYFUNCTION("IF(SUM(COUNTIF(artists!C:C, SPLIT(C177, "",""))) &gt; 0, ""RU"", 0)"),"RU")</f>
        <v>RU</v>
      </c>
      <c r="K177" s="18">
        <f ca="1">IFERROR(__xludf.DUMMYFUNCTION("IF(SUM(COUNTIF(artists!E:E, SPLIT(C177, "",""))) &gt; 0, ""OTHER"", 0)"),0)</f>
        <v>0</v>
      </c>
    </row>
    <row r="178" spans="1:11">
      <c r="A178" s="18">
        <v>177</v>
      </c>
      <c r="B178" s="18" t="s">
        <v>2364</v>
      </c>
      <c r="C178" s="18" t="s">
        <v>446</v>
      </c>
      <c r="D178" s="18">
        <v>22367</v>
      </c>
      <c r="E178" s="20" t="s">
        <v>3135</v>
      </c>
      <c r="I178" s="18">
        <f ca="1">IFERROR(__xludf.DUMMYFUNCTION("IF(SUM(COUNTIF(artists!A:A, SPLIT(C178, "",""))) &gt; 0, ""UA"", 0)"),0)</f>
        <v>0</v>
      </c>
      <c r="J178" s="18">
        <f ca="1">IFERROR(__xludf.DUMMYFUNCTION("IF(SUM(COUNTIF(artists!C:C, SPLIT(C178, "",""))) &gt; 0, ""RU"", 0)"),0)</f>
        <v>0</v>
      </c>
      <c r="K178" s="18" t="str">
        <f ca="1">IFERROR(__xludf.DUMMYFUNCTION("IF(SUM(COUNTIF(artists!E:E, SPLIT(C178, "",""))) &gt; 0, ""OTHER"", 0)"),"OTHER")</f>
        <v>OTHER</v>
      </c>
    </row>
    <row r="179" spans="1:11">
      <c r="A179" s="18">
        <v>178</v>
      </c>
      <c r="B179" s="18" t="s">
        <v>2017</v>
      </c>
      <c r="C179" s="18" t="s">
        <v>135</v>
      </c>
      <c r="D179" s="18">
        <v>22306</v>
      </c>
      <c r="E179" s="20" t="s">
        <v>3153</v>
      </c>
      <c r="I179" s="18" t="str">
        <f ca="1">IFERROR(__xludf.DUMMYFUNCTION("IF(SUM(COUNTIF(artists!A:A, SPLIT(C179, "",""))) &gt; 0, ""UA"", 0)"),"UA")</f>
        <v>UA</v>
      </c>
      <c r="J179" s="18">
        <f ca="1">IFERROR(__xludf.DUMMYFUNCTION("IF(SUM(COUNTIF(artists!C:C, SPLIT(C179, "",""))) &gt; 0, ""RU"", 0)"),0)</f>
        <v>0</v>
      </c>
      <c r="K179" s="18">
        <f ca="1">IFERROR(__xludf.DUMMYFUNCTION("IF(SUM(COUNTIF(artists!E:E, SPLIT(C179, "",""))) &gt; 0, ""OTHER"", 0)"),0)</f>
        <v>0</v>
      </c>
    </row>
    <row r="180" spans="1:11">
      <c r="A180" s="18">
        <v>179</v>
      </c>
      <c r="B180" s="18" t="s">
        <v>3247</v>
      </c>
      <c r="C180" s="18" t="s">
        <v>156</v>
      </c>
      <c r="D180" s="18">
        <v>22145</v>
      </c>
      <c r="E180" s="20" t="s">
        <v>3248</v>
      </c>
      <c r="I180" s="18">
        <f ca="1">IFERROR(__xludf.DUMMYFUNCTION("IF(SUM(COUNTIF(artists!A:A, SPLIT(C180, "",""))) &gt; 0, ""UA"", 0)"),0)</f>
        <v>0</v>
      </c>
      <c r="J180" s="18" t="str">
        <f ca="1">IFERROR(__xludf.DUMMYFUNCTION("IF(SUM(COUNTIF(artists!C:C, SPLIT(C180, "",""))) &gt; 0, ""RU"", 0)"),"RU")</f>
        <v>RU</v>
      </c>
      <c r="K180" s="18">
        <f ca="1">IFERROR(__xludf.DUMMYFUNCTION("IF(SUM(COUNTIF(artists!E:E, SPLIT(C180, "",""))) &gt; 0, ""OTHER"", 0)"),0)</f>
        <v>0</v>
      </c>
    </row>
    <row r="181" spans="1:11">
      <c r="A181" s="18">
        <v>180</v>
      </c>
      <c r="B181" s="18" t="s">
        <v>1227</v>
      </c>
      <c r="C181" s="18" t="s">
        <v>156</v>
      </c>
      <c r="D181" s="18">
        <v>22143</v>
      </c>
      <c r="E181" s="20" t="s">
        <v>3218</v>
      </c>
      <c r="I181" s="18">
        <f ca="1">IFERROR(__xludf.DUMMYFUNCTION("IF(SUM(COUNTIF(artists!A:A, SPLIT(C181, "",""))) &gt; 0, ""UA"", 0)"),0)</f>
        <v>0</v>
      </c>
      <c r="J181" s="18" t="str">
        <f ca="1">IFERROR(__xludf.DUMMYFUNCTION("IF(SUM(COUNTIF(artists!C:C, SPLIT(C181, "",""))) &gt; 0, ""RU"", 0)"),"RU")</f>
        <v>RU</v>
      </c>
      <c r="K181" s="18">
        <f ca="1">IFERROR(__xludf.DUMMYFUNCTION("IF(SUM(COUNTIF(artists!E:E, SPLIT(C181, "",""))) &gt; 0, ""OTHER"", 0)"),0)</f>
        <v>0</v>
      </c>
    </row>
    <row r="182" spans="1:11">
      <c r="A182" s="18">
        <v>181</v>
      </c>
      <c r="B182" s="18" t="s">
        <v>2061</v>
      </c>
      <c r="C182" s="18" t="s">
        <v>99</v>
      </c>
      <c r="D182" s="18">
        <v>22139</v>
      </c>
      <c r="E182" s="20" t="s">
        <v>3103</v>
      </c>
      <c r="I182" s="18" t="str">
        <f ca="1">IFERROR(__xludf.DUMMYFUNCTION("IF(SUM(COUNTIF(artists!A:A, SPLIT(C182, "",""))) &gt; 0, ""UA"", 0)"),"UA")</f>
        <v>UA</v>
      </c>
      <c r="J182" s="18">
        <f ca="1">IFERROR(__xludf.DUMMYFUNCTION("IF(SUM(COUNTIF(artists!C:C, SPLIT(C182, "",""))) &gt; 0, ""RU"", 0)"),0)</f>
        <v>0</v>
      </c>
      <c r="K182" s="18">
        <f ca="1">IFERROR(__xludf.DUMMYFUNCTION("IF(SUM(COUNTIF(artists!E:E, SPLIT(C182, "",""))) &gt; 0, ""OTHER"", 0)"),0)</f>
        <v>0</v>
      </c>
    </row>
    <row r="183" spans="1:11">
      <c r="A183" s="18">
        <v>182</v>
      </c>
      <c r="B183" s="18" t="s">
        <v>3194</v>
      </c>
      <c r="C183" s="18" t="s">
        <v>298</v>
      </c>
      <c r="D183" s="18">
        <v>22108</v>
      </c>
      <c r="E183" s="20" t="s">
        <v>3195</v>
      </c>
      <c r="I183" s="18">
        <f ca="1">IFERROR(__xludf.DUMMYFUNCTION("IF(SUM(COUNTIF(artists!A:A, SPLIT(C183, "",""))) &gt; 0, ""UA"", 0)"),0)</f>
        <v>0</v>
      </c>
      <c r="J183" s="18" t="str">
        <f ca="1">IFERROR(__xludf.DUMMYFUNCTION("IF(SUM(COUNTIF(artists!C:C, SPLIT(C183, "",""))) &gt; 0, ""RU"", 0)"),"RU")</f>
        <v>RU</v>
      </c>
      <c r="K183" s="18">
        <f ca="1">IFERROR(__xludf.DUMMYFUNCTION("IF(SUM(COUNTIF(artists!E:E, SPLIT(C183, "",""))) &gt; 0, ""OTHER"", 0)"),0)</f>
        <v>0</v>
      </c>
    </row>
    <row r="184" spans="1:11">
      <c r="A184" s="18">
        <v>183</v>
      </c>
      <c r="B184" s="18" t="s">
        <v>206</v>
      </c>
      <c r="C184" s="18" t="s">
        <v>206</v>
      </c>
      <c r="D184" s="18">
        <v>22089</v>
      </c>
      <c r="E184" s="20" t="s">
        <v>3081</v>
      </c>
      <c r="I184" s="18">
        <f ca="1">IFERROR(__xludf.DUMMYFUNCTION("IF(SUM(COUNTIF(artists!A:A, SPLIT(C184, "",""))) &gt; 0, ""UA"", 0)"),0)</f>
        <v>0</v>
      </c>
      <c r="J184" s="18" t="str">
        <f ca="1">IFERROR(__xludf.DUMMYFUNCTION("IF(SUM(COUNTIF(artists!C:C, SPLIT(C184, "",""))) &gt; 0, ""RU"", 0)"),"RU")</f>
        <v>RU</v>
      </c>
      <c r="K184" s="18">
        <f ca="1">IFERROR(__xludf.DUMMYFUNCTION("IF(SUM(COUNTIF(artists!E:E, SPLIT(C184, "",""))) &gt; 0, ""OTHER"", 0)"),0)</f>
        <v>0</v>
      </c>
    </row>
    <row r="185" spans="1:11">
      <c r="A185" s="18">
        <v>184</v>
      </c>
      <c r="B185" s="18" t="s">
        <v>922</v>
      </c>
      <c r="C185" s="18" t="s">
        <v>289</v>
      </c>
      <c r="D185" s="18">
        <v>22052</v>
      </c>
      <c r="E185" s="20" t="s">
        <v>3171</v>
      </c>
      <c r="I185" s="18">
        <f ca="1">IFERROR(__xludf.DUMMYFUNCTION("IF(SUM(COUNTIF(artists!A:A, SPLIT(C185, "",""))) &gt; 0, ""UA"", 0)"),0)</f>
        <v>0</v>
      </c>
      <c r="J185" s="18" t="str">
        <f ca="1">IFERROR(__xludf.DUMMYFUNCTION("IF(SUM(COUNTIF(artists!C:C, SPLIT(C185, "",""))) &gt; 0, ""RU"", 0)"),"RU")</f>
        <v>RU</v>
      </c>
      <c r="K185" s="18">
        <f ca="1">IFERROR(__xludf.DUMMYFUNCTION("IF(SUM(COUNTIF(artists!E:E, SPLIT(C185, "",""))) &gt; 0, ""OTHER"", 0)"),0)</f>
        <v>0</v>
      </c>
    </row>
    <row r="186" spans="1:11">
      <c r="A186" s="18">
        <v>185</v>
      </c>
      <c r="B186" s="18" t="s">
        <v>1153</v>
      </c>
      <c r="C186" s="18" t="s">
        <v>198</v>
      </c>
      <c r="D186" s="18">
        <v>22010</v>
      </c>
      <c r="E186" s="20" t="s">
        <v>3165</v>
      </c>
      <c r="I186" s="18">
        <f ca="1">IFERROR(__xludf.DUMMYFUNCTION("IF(SUM(COUNTIF(artists!A:A, SPLIT(C186, "",""))) &gt; 0, ""UA"", 0)"),0)</f>
        <v>0</v>
      </c>
      <c r="J186" s="18">
        <f ca="1">IFERROR(__xludf.DUMMYFUNCTION("IF(SUM(COUNTIF(artists!C:C, SPLIT(C186, "",""))) &gt; 0, ""RU"", 0)"),0)</f>
        <v>0</v>
      </c>
      <c r="K186" s="18" t="str">
        <f ca="1">IFERROR(__xludf.DUMMYFUNCTION("IF(SUM(COUNTIF(artists!E:E, SPLIT(C186, "",""))) &gt; 0, ""OTHER"", 0)"),"OTHER")</f>
        <v>OTHER</v>
      </c>
    </row>
    <row r="187" spans="1:11">
      <c r="A187" s="18">
        <v>186</v>
      </c>
      <c r="B187" s="18" t="s">
        <v>3249</v>
      </c>
      <c r="C187" s="18" t="s">
        <v>377</v>
      </c>
      <c r="D187" s="18">
        <v>21826</v>
      </c>
      <c r="E187" s="20" t="s">
        <v>3250</v>
      </c>
      <c r="I187" s="18">
        <f ca="1">IFERROR(__xludf.DUMMYFUNCTION("IF(SUM(COUNTIF(artists!A:A, SPLIT(C187, "",""))) &gt; 0, ""UA"", 0)"),0)</f>
        <v>0</v>
      </c>
      <c r="J187" s="18" t="str">
        <f ca="1">IFERROR(__xludf.DUMMYFUNCTION("IF(SUM(COUNTIF(artists!C:C, SPLIT(C187, "",""))) &gt; 0, ""RU"", 0)"),"RU")</f>
        <v>RU</v>
      </c>
      <c r="K187" s="18">
        <f ca="1">IFERROR(__xludf.DUMMYFUNCTION("IF(SUM(COUNTIF(artists!E:E, SPLIT(C187, "",""))) &gt; 0, ""OTHER"", 0)"),0)</f>
        <v>0</v>
      </c>
    </row>
    <row r="188" spans="1:11">
      <c r="A188" s="18">
        <v>187</v>
      </c>
      <c r="B188" s="18" t="s">
        <v>3222</v>
      </c>
      <c r="C188" s="18" t="s">
        <v>133</v>
      </c>
      <c r="D188" s="18">
        <v>21749</v>
      </c>
      <c r="E188" s="20" t="s">
        <v>3223</v>
      </c>
      <c r="I188" s="18">
        <f ca="1">IFERROR(__xludf.DUMMYFUNCTION("IF(SUM(COUNTIF(artists!A:A, SPLIT(C188, "",""))) &gt; 0, ""UA"", 0)"),0)</f>
        <v>0</v>
      </c>
      <c r="J188" s="18" t="str">
        <f ca="1">IFERROR(__xludf.DUMMYFUNCTION("IF(SUM(COUNTIF(artists!C:C, SPLIT(C188, "",""))) &gt; 0, ""RU"", 0)"),"RU")</f>
        <v>RU</v>
      </c>
      <c r="K188" s="18">
        <f ca="1">IFERROR(__xludf.DUMMYFUNCTION("IF(SUM(COUNTIF(artists!E:E, SPLIT(C188, "",""))) &gt; 0, ""OTHER"", 0)"),0)</f>
        <v>0</v>
      </c>
    </row>
    <row r="189" spans="1:11">
      <c r="A189" s="18">
        <v>188</v>
      </c>
      <c r="B189" s="18" t="s">
        <v>2588</v>
      </c>
      <c r="C189" s="18" t="s">
        <v>111</v>
      </c>
      <c r="D189" s="18">
        <v>21701</v>
      </c>
      <c r="E189" s="20" t="s">
        <v>3174</v>
      </c>
      <c r="I189" s="18" t="str">
        <f ca="1">IFERROR(__xludf.DUMMYFUNCTION("IF(SUM(COUNTIF(artists!A:A, SPLIT(C189, "",""))) &gt; 0, ""UA"", 0)"),"UA")</f>
        <v>UA</v>
      </c>
      <c r="J189" s="18">
        <f ca="1">IFERROR(__xludf.DUMMYFUNCTION("IF(SUM(COUNTIF(artists!C:C, SPLIT(C189, "",""))) &gt; 0, ""RU"", 0)"),0)</f>
        <v>0</v>
      </c>
      <c r="K189" s="18">
        <f ca="1">IFERROR(__xludf.DUMMYFUNCTION("IF(SUM(COUNTIF(artists!E:E, SPLIT(C189, "",""))) &gt; 0, ""OTHER"", 0)"),0)</f>
        <v>0</v>
      </c>
    </row>
    <row r="190" spans="1:11">
      <c r="A190" s="18">
        <v>189</v>
      </c>
      <c r="B190" s="18" t="s">
        <v>2393</v>
      </c>
      <c r="C190" s="18" t="s">
        <v>133</v>
      </c>
      <c r="D190" s="18">
        <v>21654</v>
      </c>
      <c r="E190" s="20" t="s">
        <v>3251</v>
      </c>
      <c r="I190" s="18">
        <f ca="1">IFERROR(__xludf.DUMMYFUNCTION("IF(SUM(COUNTIF(artists!A:A, SPLIT(C190, "",""))) &gt; 0, ""UA"", 0)"),0)</f>
        <v>0</v>
      </c>
      <c r="J190" s="18" t="str">
        <f ca="1">IFERROR(__xludf.DUMMYFUNCTION("IF(SUM(COUNTIF(artists!C:C, SPLIT(C190, "",""))) &gt; 0, ""RU"", 0)"),"RU")</f>
        <v>RU</v>
      </c>
      <c r="K190" s="18">
        <f ca="1">IFERROR(__xludf.DUMMYFUNCTION("IF(SUM(COUNTIF(artists!E:E, SPLIT(C190, "",""))) &gt; 0, ""OTHER"", 0)"),0)</f>
        <v>0</v>
      </c>
    </row>
    <row r="191" spans="1:11">
      <c r="A191" s="18">
        <v>190</v>
      </c>
      <c r="B191" s="18" t="s">
        <v>3252</v>
      </c>
      <c r="C191" s="18" t="s">
        <v>179</v>
      </c>
      <c r="D191" s="18">
        <v>21455</v>
      </c>
      <c r="E191" s="20" t="s">
        <v>3253</v>
      </c>
      <c r="I191" s="18">
        <f ca="1">IFERROR(__xludf.DUMMYFUNCTION("IF(SUM(COUNTIF(artists!A:A, SPLIT(C191, "",""))) &gt; 0, ""UA"", 0)"),0)</f>
        <v>0</v>
      </c>
      <c r="J191" s="18" t="str">
        <f ca="1">IFERROR(__xludf.DUMMYFUNCTION("IF(SUM(COUNTIF(artists!C:C, SPLIT(C191, "",""))) &gt; 0, ""RU"", 0)"),"RU")</f>
        <v>RU</v>
      </c>
      <c r="K191" s="18">
        <f ca="1">IFERROR(__xludf.DUMMYFUNCTION("IF(SUM(COUNTIF(artists!E:E, SPLIT(C191, "",""))) &gt; 0, ""OTHER"", 0)"),0)</f>
        <v>0</v>
      </c>
    </row>
    <row r="192" spans="1:11">
      <c r="A192" s="18">
        <v>191</v>
      </c>
      <c r="B192" s="18" t="s">
        <v>3214</v>
      </c>
      <c r="C192" s="18" t="s">
        <v>273</v>
      </c>
      <c r="D192" s="18">
        <v>21418</v>
      </c>
      <c r="E192" s="20" t="s">
        <v>3215</v>
      </c>
      <c r="I192" s="18">
        <f ca="1">IFERROR(__xludf.DUMMYFUNCTION("IF(SUM(COUNTIF(artists!A:A, SPLIT(C192, "",""))) &gt; 0, ""UA"", 0)"),0)</f>
        <v>0</v>
      </c>
      <c r="J192" s="18" t="str">
        <f ca="1">IFERROR(__xludf.DUMMYFUNCTION("IF(SUM(COUNTIF(artists!C:C, SPLIT(C192, "",""))) &gt; 0, ""RU"", 0)"),"RU")</f>
        <v>RU</v>
      </c>
      <c r="K192" s="18">
        <f ca="1">IFERROR(__xludf.DUMMYFUNCTION("IF(SUM(COUNTIF(artists!E:E, SPLIT(C192, "",""))) &gt; 0, ""OTHER"", 0)"),0)</f>
        <v>0</v>
      </c>
    </row>
    <row r="193" spans="1:11">
      <c r="A193" s="18">
        <v>192</v>
      </c>
      <c r="B193" s="18" t="s">
        <v>2557</v>
      </c>
      <c r="C193" s="18" t="s">
        <v>194</v>
      </c>
      <c r="D193" s="18">
        <v>21360</v>
      </c>
      <c r="E193" s="20" t="s">
        <v>3219</v>
      </c>
      <c r="I193" s="18">
        <f ca="1">IFERROR(__xludf.DUMMYFUNCTION("IF(SUM(COUNTIF(artists!A:A, SPLIT(C193, "",""))) &gt; 0, ""UA"", 0)"),0)</f>
        <v>0</v>
      </c>
      <c r="J193" s="18" t="str">
        <f ca="1">IFERROR(__xludf.DUMMYFUNCTION("IF(SUM(COUNTIF(artists!C:C, SPLIT(C193, "",""))) &gt; 0, ""RU"", 0)"),"RU")</f>
        <v>RU</v>
      </c>
      <c r="K193" s="18">
        <f ca="1">IFERROR(__xludf.DUMMYFUNCTION("IF(SUM(COUNTIF(artists!E:E, SPLIT(C193, "",""))) &gt; 0, ""OTHER"", 0)"),0)</f>
        <v>0</v>
      </c>
    </row>
    <row r="194" spans="1:11">
      <c r="A194" s="18">
        <v>193</v>
      </c>
      <c r="B194" s="18" t="s">
        <v>3254</v>
      </c>
      <c r="C194" s="18" t="s">
        <v>481</v>
      </c>
      <c r="D194" s="18">
        <v>21208</v>
      </c>
      <c r="E194" s="20" t="s">
        <v>3255</v>
      </c>
      <c r="I194" s="18">
        <f ca="1">IFERROR(__xludf.DUMMYFUNCTION("IF(SUM(COUNTIF(artists!A:A, SPLIT(C194, "",""))) &gt; 0, ""UA"", 0)"),0)</f>
        <v>0</v>
      </c>
      <c r="J194" s="18" t="str">
        <f ca="1">IFERROR(__xludf.DUMMYFUNCTION("IF(SUM(COUNTIF(artists!C:C, SPLIT(C194, "",""))) &gt; 0, ""RU"", 0)"),"RU")</f>
        <v>RU</v>
      </c>
      <c r="K194" s="18">
        <f ca="1">IFERROR(__xludf.DUMMYFUNCTION("IF(SUM(COUNTIF(artists!E:E, SPLIT(C194, "",""))) &gt; 0, ""OTHER"", 0)"),0)</f>
        <v>0</v>
      </c>
    </row>
    <row r="195" spans="1:11">
      <c r="A195" s="18">
        <v>194</v>
      </c>
      <c r="B195" s="18" t="s">
        <v>3256</v>
      </c>
      <c r="C195" s="18" t="s">
        <v>331</v>
      </c>
      <c r="D195" s="18">
        <v>21191</v>
      </c>
      <c r="E195" s="20" t="s">
        <v>3257</v>
      </c>
      <c r="I195" s="18">
        <f ca="1">IFERROR(__xludf.DUMMYFUNCTION("IF(SUM(COUNTIF(artists!A:A, SPLIT(C195, "",""))) &gt; 0, ""UA"", 0)"),0)</f>
        <v>0</v>
      </c>
      <c r="J195" s="18" t="str">
        <f ca="1">IFERROR(__xludf.DUMMYFUNCTION("IF(SUM(COUNTIF(artists!C:C, SPLIT(C195, "",""))) &gt; 0, ""RU"", 0)"),"RU")</f>
        <v>RU</v>
      </c>
      <c r="K195" s="18">
        <f ca="1">IFERROR(__xludf.DUMMYFUNCTION("IF(SUM(COUNTIF(artists!E:E, SPLIT(C195, "",""))) &gt; 0, ""OTHER"", 0)"),0)</f>
        <v>0</v>
      </c>
    </row>
    <row r="196" spans="1:11">
      <c r="A196" s="18">
        <v>195</v>
      </c>
      <c r="B196" s="18" t="s">
        <v>2450</v>
      </c>
      <c r="C196" s="18" t="s">
        <v>312</v>
      </c>
      <c r="D196" s="18">
        <v>21123</v>
      </c>
      <c r="E196" s="20" t="s">
        <v>3258</v>
      </c>
      <c r="I196" s="18">
        <f ca="1">IFERROR(__xludf.DUMMYFUNCTION("IF(SUM(COUNTIF(artists!A:A, SPLIT(C196, "",""))) &gt; 0, ""UA"", 0)"),0)</f>
        <v>0</v>
      </c>
      <c r="J196" s="18" t="str">
        <f ca="1">IFERROR(__xludf.DUMMYFUNCTION("IF(SUM(COUNTIF(artists!C:C, SPLIT(C196, "",""))) &gt; 0, ""RU"", 0)"),"RU")</f>
        <v>RU</v>
      </c>
      <c r="K196" s="18">
        <f ca="1">IFERROR(__xludf.DUMMYFUNCTION("IF(SUM(COUNTIF(artists!E:E, SPLIT(C196, "",""))) &gt; 0, ""OTHER"", 0)"),0)</f>
        <v>0</v>
      </c>
    </row>
    <row r="197" spans="1:11">
      <c r="A197" s="18">
        <v>196</v>
      </c>
      <c r="B197" s="18" t="s">
        <v>2428</v>
      </c>
      <c r="C197" s="18" t="s">
        <v>273</v>
      </c>
      <c r="D197" s="18">
        <v>21070</v>
      </c>
      <c r="E197" s="20" t="s">
        <v>3147</v>
      </c>
      <c r="I197" s="18">
        <f ca="1">IFERROR(__xludf.DUMMYFUNCTION("IF(SUM(COUNTIF(artists!A:A, SPLIT(C197, "",""))) &gt; 0, ""UA"", 0)"),0)</f>
        <v>0</v>
      </c>
      <c r="J197" s="18" t="str">
        <f ca="1">IFERROR(__xludf.DUMMYFUNCTION("IF(SUM(COUNTIF(artists!C:C, SPLIT(C197, "",""))) &gt; 0, ""RU"", 0)"),"RU")</f>
        <v>RU</v>
      </c>
      <c r="K197" s="18">
        <f ca="1">IFERROR(__xludf.DUMMYFUNCTION("IF(SUM(COUNTIF(artists!E:E, SPLIT(C197, "",""))) &gt; 0, ""OTHER"", 0)"),0)</f>
        <v>0</v>
      </c>
    </row>
    <row r="198" spans="1:11">
      <c r="A198" s="18">
        <v>197</v>
      </c>
      <c r="B198" s="18" t="s">
        <v>2277</v>
      </c>
      <c r="C198" s="18" t="s">
        <v>303</v>
      </c>
      <c r="D198" s="18">
        <v>21044</v>
      </c>
      <c r="E198" s="20" t="s">
        <v>3192</v>
      </c>
      <c r="I198" s="18">
        <f ca="1">IFERROR(__xludf.DUMMYFUNCTION("IF(SUM(COUNTIF(artists!A:A, SPLIT(C198, "",""))) &gt; 0, ""UA"", 0)"),0)</f>
        <v>0</v>
      </c>
      <c r="J198" s="18">
        <f ca="1">IFERROR(__xludf.DUMMYFUNCTION("IF(SUM(COUNTIF(artists!C:C, SPLIT(C198, "",""))) &gt; 0, ""RU"", 0)"),0)</f>
        <v>0</v>
      </c>
      <c r="K198" s="18" t="str">
        <f ca="1">IFERROR(__xludf.DUMMYFUNCTION("IF(SUM(COUNTIF(artists!E:E, SPLIT(C198, "",""))) &gt; 0, ""OTHER"", 0)"),"OTHER")</f>
        <v>OTHER</v>
      </c>
    </row>
    <row r="199" spans="1:11">
      <c r="A199" s="18">
        <v>198</v>
      </c>
      <c r="B199" s="18" t="s">
        <v>3259</v>
      </c>
      <c r="C199" s="18" t="s">
        <v>488</v>
      </c>
      <c r="D199" s="18">
        <v>21034</v>
      </c>
      <c r="E199" s="20" t="s">
        <v>3260</v>
      </c>
      <c r="I199" s="18">
        <f ca="1">IFERROR(__xludf.DUMMYFUNCTION("IF(SUM(COUNTIF(artists!A:A, SPLIT(C199, "",""))) &gt; 0, ""UA"", 0)"),0)</f>
        <v>0</v>
      </c>
      <c r="J199" s="18">
        <f ca="1">IFERROR(__xludf.DUMMYFUNCTION("IF(SUM(COUNTIF(artists!C:C, SPLIT(C199, "",""))) &gt; 0, ""RU"", 0)"),0)</f>
        <v>0</v>
      </c>
      <c r="K199" s="18" t="str">
        <f ca="1">IFERROR(__xludf.DUMMYFUNCTION("IF(SUM(COUNTIF(artists!E:E, SPLIT(C199, "",""))) &gt; 0, ""OTHER"", 0)"),"OTHER")</f>
        <v>OTHER</v>
      </c>
    </row>
    <row r="200" spans="1:11">
      <c r="A200" s="18">
        <v>199</v>
      </c>
      <c r="B200" s="18" t="s">
        <v>2100</v>
      </c>
      <c r="C200" s="18" t="s">
        <v>144</v>
      </c>
      <c r="D200" s="18">
        <v>20846</v>
      </c>
      <c r="E200" s="20" t="s">
        <v>3140</v>
      </c>
      <c r="I200" s="18" t="str">
        <f ca="1">IFERROR(__xludf.DUMMYFUNCTION("IF(SUM(COUNTIF(artists!A:A, SPLIT(C200, "",""))) &gt; 0, ""UA"", 0)"),"UA")</f>
        <v>UA</v>
      </c>
      <c r="J200" s="18">
        <f ca="1">IFERROR(__xludf.DUMMYFUNCTION("IF(SUM(COUNTIF(artists!C:C, SPLIT(C200, "",""))) &gt; 0, ""RU"", 0)"),0)</f>
        <v>0</v>
      </c>
      <c r="K200" s="18">
        <f ca="1">IFERROR(__xludf.DUMMYFUNCTION("IF(SUM(COUNTIF(artists!E:E, SPLIT(C200, "",""))) &gt; 0, ""OTHER"", 0)"),0)</f>
        <v>0</v>
      </c>
    </row>
    <row r="201" spans="1:11">
      <c r="A201" s="18">
        <v>200</v>
      </c>
      <c r="B201" s="18" t="s">
        <v>3261</v>
      </c>
      <c r="C201" s="18" t="s">
        <v>445</v>
      </c>
      <c r="D201" s="18">
        <v>20789</v>
      </c>
      <c r="E201" s="20" t="s">
        <v>3262</v>
      </c>
      <c r="I201" s="18">
        <f ca="1">IFERROR(__xludf.DUMMYFUNCTION("IF(SUM(COUNTIF(artists!A:A, SPLIT(C201, "",""))) &gt; 0, ""UA"", 0)"),0)</f>
        <v>0</v>
      </c>
      <c r="J201" s="18" t="str">
        <f ca="1">IFERROR(__xludf.DUMMYFUNCTION("IF(SUM(COUNTIF(artists!C:C, SPLIT(C201, "",""))) &gt; 0, ""RU"", 0)"),"RU")</f>
        <v>RU</v>
      </c>
      <c r="K201" s="18">
        <f ca="1">IFERROR(__xludf.DUMMYFUNCTION("IF(SUM(COUNTIF(artists!E:E, SPLIT(C201, "",""))) &gt; 0, ""OTHER"", 0)"),0)</f>
        <v>0</v>
      </c>
    </row>
  </sheetData>
  <conditionalFormatting sqref="I2:K201">
    <cfRule type="expression" dxfId="24" priority="1">
      <formula>AND($I2=0, $J2=0, $K2=0)</formula>
    </cfRule>
    <cfRule type="expression" dxfId="23" priority="2">
      <formula>OR(AND($I2&lt;&gt;0, $J2&lt;&gt;0), AND($I2&lt;&gt;0, $K2&lt;&gt;0), AND($J2&lt;&gt;0, $K2&lt;&gt;0))</formula>
    </cfRule>
  </conditionalFormatting>
  <hyperlinks>
    <hyperlink ref="E2" r:id="rId1" xr:uid="{00000000-0004-0000-3200-000000000000}"/>
    <hyperlink ref="E3" r:id="rId2" xr:uid="{00000000-0004-0000-3200-000001000000}"/>
    <hyperlink ref="E4" r:id="rId3" xr:uid="{00000000-0004-0000-3200-000002000000}"/>
    <hyperlink ref="E5" r:id="rId4" xr:uid="{00000000-0004-0000-3200-000003000000}"/>
    <hyperlink ref="E6" r:id="rId5" xr:uid="{00000000-0004-0000-3200-000004000000}"/>
    <hyperlink ref="E7" r:id="rId6" xr:uid="{00000000-0004-0000-3200-000005000000}"/>
    <hyperlink ref="E8" r:id="rId7" xr:uid="{00000000-0004-0000-3200-000006000000}"/>
    <hyperlink ref="E9" r:id="rId8" xr:uid="{00000000-0004-0000-3200-000007000000}"/>
    <hyperlink ref="E10" r:id="rId9" xr:uid="{00000000-0004-0000-3200-000008000000}"/>
    <hyperlink ref="E11" r:id="rId10" xr:uid="{00000000-0004-0000-3200-000009000000}"/>
    <hyperlink ref="E12" r:id="rId11" xr:uid="{00000000-0004-0000-3200-00000A000000}"/>
    <hyperlink ref="E13" r:id="rId12" xr:uid="{00000000-0004-0000-3200-00000B000000}"/>
    <hyperlink ref="E14" r:id="rId13" xr:uid="{00000000-0004-0000-3200-00000C000000}"/>
    <hyperlink ref="E15" r:id="rId14" xr:uid="{00000000-0004-0000-3200-00000D000000}"/>
    <hyperlink ref="E16" r:id="rId15" xr:uid="{00000000-0004-0000-3200-00000E000000}"/>
    <hyperlink ref="E17" r:id="rId16" xr:uid="{00000000-0004-0000-3200-00000F000000}"/>
    <hyperlink ref="E18" r:id="rId17" xr:uid="{00000000-0004-0000-3200-000010000000}"/>
    <hyperlink ref="E19" r:id="rId18" xr:uid="{00000000-0004-0000-3200-000011000000}"/>
    <hyperlink ref="E20" r:id="rId19" xr:uid="{00000000-0004-0000-3200-000012000000}"/>
    <hyperlink ref="E21" r:id="rId20" xr:uid="{00000000-0004-0000-3200-000013000000}"/>
    <hyperlink ref="E22" r:id="rId21" xr:uid="{00000000-0004-0000-3200-000014000000}"/>
    <hyperlink ref="E23" r:id="rId22" xr:uid="{00000000-0004-0000-3200-000015000000}"/>
    <hyperlink ref="E24" r:id="rId23" xr:uid="{00000000-0004-0000-3200-000016000000}"/>
    <hyperlink ref="E25" r:id="rId24" xr:uid="{00000000-0004-0000-3200-000017000000}"/>
    <hyperlink ref="E26" r:id="rId25" xr:uid="{00000000-0004-0000-3200-000018000000}"/>
    <hyperlink ref="E27" r:id="rId26" xr:uid="{00000000-0004-0000-3200-000019000000}"/>
    <hyperlink ref="E28" r:id="rId27" xr:uid="{00000000-0004-0000-3200-00001A000000}"/>
    <hyperlink ref="E29" r:id="rId28" xr:uid="{00000000-0004-0000-3200-00001B000000}"/>
    <hyperlink ref="E30" r:id="rId29" xr:uid="{00000000-0004-0000-3200-00001C000000}"/>
    <hyperlink ref="E31" r:id="rId30" xr:uid="{00000000-0004-0000-3200-00001D000000}"/>
    <hyperlink ref="E32" r:id="rId31" xr:uid="{00000000-0004-0000-3200-00001E000000}"/>
    <hyperlink ref="E33" r:id="rId32" xr:uid="{00000000-0004-0000-3200-00001F000000}"/>
    <hyperlink ref="E34" r:id="rId33" xr:uid="{00000000-0004-0000-3200-000020000000}"/>
    <hyperlink ref="E35" r:id="rId34" xr:uid="{00000000-0004-0000-3200-000021000000}"/>
    <hyperlink ref="E36" r:id="rId35" xr:uid="{00000000-0004-0000-3200-000022000000}"/>
    <hyperlink ref="E37" r:id="rId36" xr:uid="{00000000-0004-0000-3200-000023000000}"/>
    <hyperlink ref="E38" r:id="rId37" xr:uid="{00000000-0004-0000-3200-000024000000}"/>
    <hyperlink ref="E39" r:id="rId38" xr:uid="{00000000-0004-0000-3200-000025000000}"/>
    <hyperlink ref="E40" r:id="rId39" xr:uid="{00000000-0004-0000-3200-000026000000}"/>
    <hyperlink ref="E41" r:id="rId40" xr:uid="{00000000-0004-0000-3200-000027000000}"/>
    <hyperlink ref="E42" r:id="rId41" xr:uid="{00000000-0004-0000-3200-000028000000}"/>
    <hyperlink ref="E43" r:id="rId42" xr:uid="{00000000-0004-0000-3200-000029000000}"/>
    <hyperlink ref="E44" r:id="rId43" xr:uid="{00000000-0004-0000-3200-00002A000000}"/>
    <hyperlink ref="E45" r:id="rId44" xr:uid="{00000000-0004-0000-3200-00002B000000}"/>
    <hyperlink ref="E46" r:id="rId45" xr:uid="{00000000-0004-0000-3200-00002C000000}"/>
    <hyperlink ref="E47" r:id="rId46" xr:uid="{00000000-0004-0000-3200-00002D000000}"/>
    <hyperlink ref="E48" r:id="rId47" xr:uid="{00000000-0004-0000-3200-00002E000000}"/>
    <hyperlink ref="E49" r:id="rId48" xr:uid="{00000000-0004-0000-3200-00002F000000}"/>
    <hyperlink ref="E50" r:id="rId49" xr:uid="{00000000-0004-0000-3200-000030000000}"/>
    <hyperlink ref="E51" r:id="rId50" xr:uid="{00000000-0004-0000-3200-000031000000}"/>
    <hyperlink ref="E52" r:id="rId51" xr:uid="{00000000-0004-0000-3200-000032000000}"/>
    <hyperlink ref="E53" r:id="rId52" xr:uid="{00000000-0004-0000-3200-000033000000}"/>
    <hyperlink ref="E54" r:id="rId53" xr:uid="{00000000-0004-0000-3200-000034000000}"/>
    <hyperlink ref="E55" r:id="rId54" xr:uid="{00000000-0004-0000-3200-000035000000}"/>
    <hyperlink ref="E56" r:id="rId55" xr:uid="{00000000-0004-0000-3200-000036000000}"/>
    <hyperlink ref="E57" r:id="rId56" xr:uid="{00000000-0004-0000-3200-000037000000}"/>
    <hyperlink ref="E58" r:id="rId57" xr:uid="{00000000-0004-0000-3200-000038000000}"/>
    <hyperlink ref="E59" r:id="rId58" xr:uid="{00000000-0004-0000-3200-000039000000}"/>
    <hyperlink ref="E60" r:id="rId59" xr:uid="{00000000-0004-0000-3200-00003A000000}"/>
    <hyperlink ref="E61" r:id="rId60" xr:uid="{00000000-0004-0000-3200-00003B000000}"/>
    <hyperlink ref="E62" r:id="rId61" xr:uid="{00000000-0004-0000-3200-00003C000000}"/>
    <hyperlink ref="E63" r:id="rId62" xr:uid="{00000000-0004-0000-3200-00003D000000}"/>
    <hyperlink ref="E64" r:id="rId63" xr:uid="{00000000-0004-0000-3200-00003E000000}"/>
    <hyperlink ref="E65" r:id="rId64" xr:uid="{00000000-0004-0000-3200-00003F000000}"/>
    <hyperlink ref="E66" r:id="rId65" xr:uid="{00000000-0004-0000-3200-000040000000}"/>
    <hyperlink ref="E67" r:id="rId66" xr:uid="{00000000-0004-0000-3200-000041000000}"/>
    <hyperlink ref="E68" r:id="rId67" xr:uid="{00000000-0004-0000-3200-000042000000}"/>
    <hyperlink ref="E69" r:id="rId68" xr:uid="{00000000-0004-0000-3200-000043000000}"/>
    <hyperlink ref="E70" r:id="rId69" xr:uid="{00000000-0004-0000-3200-000044000000}"/>
    <hyperlink ref="E71" r:id="rId70" xr:uid="{00000000-0004-0000-3200-000045000000}"/>
    <hyperlink ref="E72" r:id="rId71" xr:uid="{00000000-0004-0000-3200-000046000000}"/>
    <hyperlink ref="E73" r:id="rId72" xr:uid="{00000000-0004-0000-3200-000047000000}"/>
    <hyperlink ref="E74" r:id="rId73" xr:uid="{00000000-0004-0000-3200-000048000000}"/>
    <hyperlink ref="E75" r:id="rId74" xr:uid="{00000000-0004-0000-3200-000049000000}"/>
    <hyperlink ref="E76" r:id="rId75" xr:uid="{00000000-0004-0000-3200-00004A000000}"/>
    <hyperlink ref="E77" r:id="rId76" xr:uid="{00000000-0004-0000-3200-00004B000000}"/>
    <hyperlink ref="E78" r:id="rId77" xr:uid="{00000000-0004-0000-3200-00004C000000}"/>
    <hyperlink ref="E79" r:id="rId78" xr:uid="{00000000-0004-0000-3200-00004D000000}"/>
    <hyperlink ref="E80" r:id="rId79" xr:uid="{00000000-0004-0000-3200-00004E000000}"/>
    <hyperlink ref="E81" r:id="rId80" xr:uid="{00000000-0004-0000-3200-00004F000000}"/>
    <hyperlink ref="E82" r:id="rId81" xr:uid="{00000000-0004-0000-3200-000050000000}"/>
    <hyperlink ref="E83" r:id="rId82" xr:uid="{00000000-0004-0000-3200-000051000000}"/>
    <hyperlink ref="E84" r:id="rId83" xr:uid="{00000000-0004-0000-3200-000052000000}"/>
    <hyperlink ref="E85" r:id="rId84" xr:uid="{00000000-0004-0000-3200-000053000000}"/>
    <hyperlink ref="E86" r:id="rId85" xr:uid="{00000000-0004-0000-3200-000054000000}"/>
    <hyperlink ref="E87" r:id="rId86" xr:uid="{00000000-0004-0000-3200-000055000000}"/>
    <hyperlink ref="E88" r:id="rId87" xr:uid="{00000000-0004-0000-3200-000056000000}"/>
    <hyperlink ref="E89" r:id="rId88" xr:uid="{00000000-0004-0000-3200-000057000000}"/>
    <hyperlink ref="E90" r:id="rId89" xr:uid="{00000000-0004-0000-3200-000058000000}"/>
    <hyperlink ref="E91" r:id="rId90" xr:uid="{00000000-0004-0000-3200-000059000000}"/>
    <hyperlink ref="E92" r:id="rId91" xr:uid="{00000000-0004-0000-3200-00005A000000}"/>
    <hyperlink ref="E93" r:id="rId92" xr:uid="{00000000-0004-0000-3200-00005B000000}"/>
    <hyperlink ref="E94" r:id="rId93" xr:uid="{00000000-0004-0000-3200-00005C000000}"/>
    <hyperlink ref="E95" r:id="rId94" xr:uid="{00000000-0004-0000-3200-00005D000000}"/>
    <hyperlink ref="E96" r:id="rId95" xr:uid="{00000000-0004-0000-3200-00005E000000}"/>
    <hyperlink ref="E97" r:id="rId96" xr:uid="{00000000-0004-0000-3200-00005F000000}"/>
    <hyperlink ref="E98" r:id="rId97" xr:uid="{00000000-0004-0000-3200-000060000000}"/>
    <hyperlink ref="E99" r:id="rId98" xr:uid="{00000000-0004-0000-3200-000061000000}"/>
    <hyperlink ref="E100" r:id="rId99" xr:uid="{00000000-0004-0000-3200-000062000000}"/>
    <hyperlink ref="E101" r:id="rId100" xr:uid="{00000000-0004-0000-3200-000063000000}"/>
    <hyperlink ref="E102" r:id="rId101" xr:uid="{00000000-0004-0000-3200-000064000000}"/>
    <hyperlink ref="E103" r:id="rId102" xr:uid="{00000000-0004-0000-3200-000065000000}"/>
    <hyperlink ref="E104" r:id="rId103" xr:uid="{00000000-0004-0000-3200-000066000000}"/>
    <hyperlink ref="E105" r:id="rId104" xr:uid="{00000000-0004-0000-3200-000067000000}"/>
    <hyperlink ref="E106" r:id="rId105" xr:uid="{00000000-0004-0000-3200-000068000000}"/>
    <hyperlink ref="E107" r:id="rId106" xr:uid="{00000000-0004-0000-3200-000069000000}"/>
    <hyperlink ref="E108" r:id="rId107" xr:uid="{00000000-0004-0000-3200-00006A000000}"/>
    <hyperlink ref="E109" r:id="rId108" xr:uid="{00000000-0004-0000-3200-00006B000000}"/>
    <hyperlink ref="E110" r:id="rId109" xr:uid="{00000000-0004-0000-3200-00006C000000}"/>
    <hyperlink ref="E111" r:id="rId110" xr:uid="{00000000-0004-0000-3200-00006D000000}"/>
    <hyperlink ref="E112" r:id="rId111" xr:uid="{00000000-0004-0000-3200-00006E000000}"/>
    <hyperlink ref="E113" r:id="rId112" xr:uid="{00000000-0004-0000-3200-00006F000000}"/>
    <hyperlink ref="E114" r:id="rId113" xr:uid="{00000000-0004-0000-3200-000070000000}"/>
    <hyperlink ref="E115" r:id="rId114" xr:uid="{00000000-0004-0000-3200-000071000000}"/>
    <hyperlink ref="E116" r:id="rId115" xr:uid="{00000000-0004-0000-3200-000072000000}"/>
    <hyperlink ref="E117" r:id="rId116" xr:uid="{00000000-0004-0000-3200-000073000000}"/>
    <hyperlink ref="E118" r:id="rId117" xr:uid="{00000000-0004-0000-3200-000074000000}"/>
    <hyperlink ref="E119" r:id="rId118" xr:uid="{00000000-0004-0000-3200-000075000000}"/>
    <hyperlink ref="E120" r:id="rId119" xr:uid="{00000000-0004-0000-3200-000076000000}"/>
    <hyperlink ref="E121" r:id="rId120" xr:uid="{00000000-0004-0000-3200-000077000000}"/>
    <hyperlink ref="E122" r:id="rId121" xr:uid="{00000000-0004-0000-3200-000078000000}"/>
    <hyperlink ref="E123" r:id="rId122" xr:uid="{00000000-0004-0000-3200-000079000000}"/>
    <hyperlink ref="E124" r:id="rId123" xr:uid="{00000000-0004-0000-3200-00007A000000}"/>
    <hyperlink ref="E125" r:id="rId124" xr:uid="{00000000-0004-0000-3200-00007B000000}"/>
    <hyperlink ref="E126" r:id="rId125" xr:uid="{00000000-0004-0000-3200-00007C000000}"/>
    <hyperlink ref="E127" r:id="rId126" xr:uid="{00000000-0004-0000-3200-00007D000000}"/>
    <hyperlink ref="E128" r:id="rId127" xr:uid="{00000000-0004-0000-3200-00007E000000}"/>
    <hyperlink ref="E129" r:id="rId128" xr:uid="{00000000-0004-0000-3200-00007F000000}"/>
    <hyperlink ref="E130" r:id="rId129" xr:uid="{00000000-0004-0000-3200-000080000000}"/>
    <hyperlink ref="E131" r:id="rId130" xr:uid="{00000000-0004-0000-3200-000081000000}"/>
    <hyperlink ref="E132" r:id="rId131" xr:uid="{00000000-0004-0000-3200-000082000000}"/>
    <hyperlink ref="E133" r:id="rId132" xr:uid="{00000000-0004-0000-3200-000083000000}"/>
    <hyperlink ref="E134" r:id="rId133" xr:uid="{00000000-0004-0000-3200-000084000000}"/>
    <hyperlink ref="E135" r:id="rId134" xr:uid="{00000000-0004-0000-3200-000085000000}"/>
    <hyperlink ref="E136" r:id="rId135" xr:uid="{00000000-0004-0000-3200-000086000000}"/>
    <hyperlink ref="E137" r:id="rId136" xr:uid="{00000000-0004-0000-3200-000087000000}"/>
    <hyperlink ref="E138" r:id="rId137" xr:uid="{00000000-0004-0000-3200-000088000000}"/>
    <hyperlink ref="E139" r:id="rId138" xr:uid="{00000000-0004-0000-3200-000089000000}"/>
    <hyperlink ref="E140" r:id="rId139" xr:uid="{00000000-0004-0000-3200-00008A000000}"/>
    <hyperlink ref="E141" r:id="rId140" xr:uid="{00000000-0004-0000-3200-00008B000000}"/>
    <hyperlink ref="E142" r:id="rId141" xr:uid="{00000000-0004-0000-3200-00008C000000}"/>
    <hyperlink ref="E143" r:id="rId142" xr:uid="{00000000-0004-0000-3200-00008D000000}"/>
    <hyperlink ref="E144" r:id="rId143" xr:uid="{00000000-0004-0000-3200-00008E000000}"/>
    <hyperlink ref="E145" r:id="rId144" xr:uid="{00000000-0004-0000-3200-00008F000000}"/>
    <hyperlink ref="E146" r:id="rId145" xr:uid="{00000000-0004-0000-3200-000090000000}"/>
    <hyperlink ref="E147" r:id="rId146" xr:uid="{00000000-0004-0000-3200-000091000000}"/>
    <hyperlink ref="E148" r:id="rId147" xr:uid="{00000000-0004-0000-3200-000092000000}"/>
    <hyperlink ref="E149" r:id="rId148" xr:uid="{00000000-0004-0000-3200-000093000000}"/>
    <hyperlink ref="E150" r:id="rId149" xr:uid="{00000000-0004-0000-3200-000094000000}"/>
    <hyperlink ref="E151" r:id="rId150" xr:uid="{00000000-0004-0000-3200-000095000000}"/>
    <hyperlink ref="E152" r:id="rId151" xr:uid="{00000000-0004-0000-3200-000096000000}"/>
    <hyperlink ref="E153" r:id="rId152" xr:uid="{00000000-0004-0000-3200-000097000000}"/>
    <hyperlink ref="E154" r:id="rId153" xr:uid="{00000000-0004-0000-3200-000098000000}"/>
    <hyperlink ref="E155" r:id="rId154" xr:uid="{00000000-0004-0000-3200-000099000000}"/>
    <hyperlink ref="E156" r:id="rId155" xr:uid="{00000000-0004-0000-3200-00009A000000}"/>
    <hyperlink ref="E157" r:id="rId156" xr:uid="{00000000-0004-0000-3200-00009B000000}"/>
    <hyperlink ref="E158" r:id="rId157" xr:uid="{00000000-0004-0000-3200-00009C000000}"/>
    <hyperlink ref="E159" r:id="rId158" xr:uid="{00000000-0004-0000-3200-00009D000000}"/>
    <hyperlink ref="E160" r:id="rId159" xr:uid="{00000000-0004-0000-3200-00009E000000}"/>
    <hyperlink ref="E161" r:id="rId160" xr:uid="{00000000-0004-0000-3200-00009F000000}"/>
    <hyperlink ref="E162" r:id="rId161" xr:uid="{00000000-0004-0000-3200-0000A0000000}"/>
    <hyperlink ref="E163" r:id="rId162" xr:uid="{00000000-0004-0000-3200-0000A1000000}"/>
    <hyperlink ref="E164" r:id="rId163" xr:uid="{00000000-0004-0000-3200-0000A2000000}"/>
    <hyperlink ref="E165" r:id="rId164" xr:uid="{00000000-0004-0000-3200-0000A3000000}"/>
    <hyperlink ref="E166" r:id="rId165" xr:uid="{00000000-0004-0000-3200-0000A4000000}"/>
    <hyperlink ref="E167" r:id="rId166" xr:uid="{00000000-0004-0000-3200-0000A5000000}"/>
    <hyperlink ref="E168" r:id="rId167" xr:uid="{00000000-0004-0000-3200-0000A6000000}"/>
    <hyperlink ref="E169" r:id="rId168" xr:uid="{00000000-0004-0000-3200-0000A7000000}"/>
    <hyperlink ref="E170" r:id="rId169" xr:uid="{00000000-0004-0000-3200-0000A8000000}"/>
    <hyperlink ref="E171" r:id="rId170" xr:uid="{00000000-0004-0000-3200-0000A9000000}"/>
    <hyperlink ref="E172" r:id="rId171" xr:uid="{00000000-0004-0000-3200-0000AA000000}"/>
    <hyperlink ref="E173" r:id="rId172" xr:uid="{00000000-0004-0000-3200-0000AB000000}"/>
    <hyperlink ref="E174" r:id="rId173" xr:uid="{00000000-0004-0000-3200-0000AC000000}"/>
    <hyperlink ref="E175" r:id="rId174" xr:uid="{00000000-0004-0000-3200-0000AD000000}"/>
    <hyperlink ref="E176" r:id="rId175" xr:uid="{00000000-0004-0000-3200-0000AE000000}"/>
    <hyperlink ref="E177" r:id="rId176" xr:uid="{00000000-0004-0000-3200-0000AF000000}"/>
    <hyperlink ref="E178" r:id="rId177" xr:uid="{00000000-0004-0000-3200-0000B0000000}"/>
    <hyperlink ref="E179" r:id="rId178" xr:uid="{00000000-0004-0000-3200-0000B1000000}"/>
    <hyperlink ref="E180" r:id="rId179" xr:uid="{00000000-0004-0000-3200-0000B2000000}"/>
    <hyperlink ref="E181" r:id="rId180" xr:uid="{00000000-0004-0000-3200-0000B3000000}"/>
    <hyperlink ref="E182" r:id="rId181" xr:uid="{00000000-0004-0000-3200-0000B4000000}"/>
    <hyperlink ref="E183" r:id="rId182" xr:uid="{00000000-0004-0000-3200-0000B5000000}"/>
    <hyperlink ref="E184" r:id="rId183" xr:uid="{00000000-0004-0000-3200-0000B6000000}"/>
    <hyperlink ref="E185" r:id="rId184" xr:uid="{00000000-0004-0000-3200-0000B7000000}"/>
    <hyperlink ref="E186" r:id="rId185" xr:uid="{00000000-0004-0000-3200-0000B8000000}"/>
    <hyperlink ref="E187" r:id="rId186" xr:uid="{00000000-0004-0000-3200-0000B9000000}"/>
    <hyperlink ref="E188" r:id="rId187" xr:uid="{00000000-0004-0000-3200-0000BA000000}"/>
    <hyperlink ref="E189" r:id="rId188" xr:uid="{00000000-0004-0000-3200-0000BB000000}"/>
    <hyperlink ref="E190" r:id="rId189" xr:uid="{00000000-0004-0000-3200-0000BC000000}"/>
    <hyperlink ref="E191" r:id="rId190" xr:uid="{00000000-0004-0000-3200-0000BD000000}"/>
    <hyperlink ref="E192" r:id="rId191" xr:uid="{00000000-0004-0000-3200-0000BE000000}"/>
    <hyperlink ref="E193" r:id="rId192" xr:uid="{00000000-0004-0000-3200-0000BF000000}"/>
    <hyperlink ref="E194" r:id="rId193" xr:uid="{00000000-0004-0000-3200-0000C0000000}"/>
    <hyperlink ref="E195" r:id="rId194" xr:uid="{00000000-0004-0000-3200-0000C1000000}"/>
    <hyperlink ref="E196" r:id="rId195" xr:uid="{00000000-0004-0000-3200-0000C2000000}"/>
    <hyperlink ref="E197" r:id="rId196" xr:uid="{00000000-0004-0000-3200-0000C3000000}"/>
    <hyperlink ref="E198" r:id="rId197" xr:uid="{00000000-0004-0000-3200-0000C4000000}"/>
    <hyperlink ref="E199" r:id="rId198" xr:uid="{00000000-0004-0000-3200-0000C5000000}"/>
    <hyperlink ref="E200" r:id="rId199" xr:uid="{00000000-0004-0000-3200-0000C6000000}"/>
    <hyperlink ref="E201" r:id="rId200" xr:uid="{00000000-0004-0000-3200-0000C7000000}"/>
  </hyperlinks>
  <pageMargins left="0.7" right="0.7" top="0.75" bottom="0.75" header="0.3" footer="0.3"/>
  <tableParts count="1">
    <tablePart r:id="rId20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38761D"/>
    <outlinePr summaryBelow="0" summaryRight="0"/>
  </sheetPr>
  <dimension ref="A1:K201"/>
  <sheetViews>
    <sheetView workbookViewId="0"/>
  </sheetViews>
  <sheetFormatPr defaultColWidth="12.6640625" defaultRowHeight="15.75" customHeight="1"/>
  <cols>
    <col min="1" max="1" width="6.88671875" customWidth="1"/>
    <col min="5" max="8" width="12.6640625" hidden="1"/>
  </cols>
  <sheetData>
    <row r="1" spans="1:11">
      <c r="A1" s="18" t="s">
        <v>623</v>
      </c>
      <c r="B1" s="18" t="s">
        <v>626</v>
      </c>
      <c r="C1" s="18" t="s">
        <v>625</v>
      </c>
      <c r="D1" s="18" t="s">
        <v>631</v>
      </c>
      <c r="E1" s="18" t="s">
        <v>2984</v>
      </c>
      <c r="I1" s="1" t="s">
        <v>9</v>
      </c>
      <c r="J1" s="1" t="s">
        <v>24</v>
      </c>
      <c r="K1" s="1" t="s">
        <v>32</v>
      </c>
    </row>
    <row r="2" spans="1:11">
      <c r="A2" s="18">
        <v>1</v>
      </c>
      <c r="B2" s="18" t="s">
        <v>306</v>
      </c>
      <c r="C2" s="18" t="s">
        <v>100</v>
      </c>
      <c r="D2" s="18">
        <v>339917</v>
      </c>
      <c r="E2" s="20" t="s">
        <v>2985</v>
      </c>
      <c r="I2" s="18">
        <f ca="1">IFERROR(__xludf.DUMMYFUNCTION("IF(SUM(COUNTIF(artists!A:A, SPLIT(C2, "",""))) &gt; 0, ""UA"", 0)"),0)</f>
        <v>0</v>
      </c>
      <c r="J2" s="18" t="str">
        <f ca="1">IFERROR(__xludf.DUMMYFUNCTION("IF(SUM(COUNTIF(artists!C:C, SPLIT(C2, "",""))) &gt; 0, ""RU"", 0)"),"RU")</f>
        <v>RU</v>
      </c>
      <c r="K2" s="18">
        <f ca="1">IFERROR(__xludf.DUMMYFUNCTION("IF(SUM(COUNTIF(artists!E:E, SPLIT(C2, "",""))) &gt; 0, ""OTHER"", 0)"),0)</f>
        <v>0</v>
      </c>
    </row>
    <row r="3" spans="1:11">
      <c r="A3" s="18">
        <v>2</v>
      </c>
      <c r="B3" s="18" t="s">
        <v>957</v>
      </c>
      <c r="C3" s="18" t="s">
        <v>100</v>
      </c>
      <c r="D3" s="18">
        <v>176235</v>
      </c>
      <c r="E3" s="20" t="s">
        <v>2986</v>
      </c>
      <c r="I3" s="18">
        <f ca="1">IFERROR(__xludf.DUMMYFUNCTION("IF(SUM(COUNTIF(artists!A:A, SPLIT(C3, "",""))) &gt; 0, ""UA"", 0)"),0)</f>
        <v>0</v>
      </c>
      <c r="J3" s="18" t="str">
        <f ca="1">IFERROR(__xludf.DUMMYFUNCTION("IF(SUM(COUNTIF(artists!C:C, SPLIT(C3, "",""))) &gt; 0, ""RU"", 0)"),"RU")</f>
        <v>RU</v>
      </c>
      <c r="K3" s="18">
        <f ca="1">IFERROR(__xludf.DUMMYFUNCTION("IF(SUM(COUNTIF(artists!E:E, SPLIT(C3, "",""))) &gt; 0, ""OTHER"", 0)"),0)</f>
        <v>0</v>
      </c>
    </row>
    <row r="4" spans="1:11">
      <c r="A4" s="18">
        <v>3</v>
      </c>
      <c r="B4" s="18" t="s">
        <v>1332</v>
      </c>
      <c r="C4" s="18" t="s">
        <v>100</v>
      </c>
      <c r="D4" s="18">
        <v>124229</v>
      </c>
      <c r="E4" s="20" t="s">
        <v>2991</v>
      </c>
      <c r="I4" s="18">
        <f ca="1">IFERROR(__xludf.DUMMYFUNCTION("IF(SUM(COUNTIF(artists!A:A, SPLIT(C4, "",""))) &gt; 0, ""UA"", 0)"),0)</f>
        <v>0</v>
      </c>
      <c r="J4" s="18" t="str">
        <f ca="1">IFERROR(__xludf.DUMMYFUNCTION("IF(SUM(COUNTIF(artists!C:C, SPLIT(C4, "",""))) &gt; 0, ""RU"", 0)"),"RU")</f>
        <v>RU</v>
      </c>
      <c r="K4" s="18">
        <f ca="1">IFERROR(__xludf.DUMMYFUNCTION("IF(SUM(COUNTIF(artists!E:E, SPLIT(C4, "",""))) &gt; 0, ""OTHER"", 0)"),0)</f>
        <v>0</v>
      </c>
    </row>
    <row r="5" spans="1:11">
      <c r="A5" s="18">
        <v>4</v>
      </c>
      <c r="B5" s="18" t="s">
        <v>759</v>
      </c>
      <c r="C5" s="18" t="s">
        <v>99</v>
      </c>
      <c r="D5" s="18">
        <v>113900</v>
      </c>
      <c r="E5" s="20" t="s">
        <v>3224</v>
      </c>
      <c r="I5" s="18" t="str">
        <f ca="1">IFERROR(__xludf.DUMMYFUNCTION("IF(SUM(COUNTIF(artists!A:A, SPLIT(C5, "",""))) &gt; 0, ""UA"", 0)"),"UA")</f>
        <v>UA</v>
      </c>
      <c r="J5" s="18">
        <f ca="1">IFERROR(__xludf.DUMMYFUNCTION("IF(SUM(COUNTIF(artists!C:C, SPLIT(C5, "",""))) &gt; 0, ""RU"", 0)"),0)</f>
        <v>0</v>
      </c>
      <c r="K5" s="18">
        <f ca="1">IFERROR(__xludf.DUMMYFUNCTION("IF(SUM(COUNTIF(artists!E:E, SPLIT(C5, "",""))) &gt; 0, ""OTHER"", 0)"),0)</f>
        <v>0</v>
      </c>
    </row>
    <row r="6" spans="1:11">
      <c r="A6" s="18">
        <v>5</v>
      </c>
      <c r="B6" s="18" t="s">
        <v>2308</v>
      </c>
      <c r="C6" s="18" t="s">
        <v>476</v>
      </c>
      <c r="D6" s="18">
        <v>104838</v>
      </c>
      <c r="E6" s="20" t="s">
        <v>2996</v>
      </c>
      <c r="I6" s="18">
        <f ca="1">IFERROR(__xludf.DUMMYFUNCTION("IF(SUM(COUNTIF(artists!A:A, SPLIT(C6, "",""))) &gt; 0, ""UA"", 0)"),0)</f>
        <v>0</v>
      </c>
      <c r="J6" s="18">
        <f ca="1">IFERROR(__xludf.DUMMYFUNCTION("IF(SUM(COUNTIF(artists!C:C, SPLIT(C6, "",""))) &gt; 0, ""RU"", 0)"),0)</f>
        <v>0</v>
      </c>
      <c r="K6" s="18" t="str">
        <f ca="1">IFERROR(__xludf.DUMMYFUNCTION("IF(SUM(COUNTIF(artists!E:E, SPLIT(C6, "",""))) &gt; 0, ""OTHER"", 0)"),"OTHER")</f>
        <v>OTHER</v>
      </c>
    </row>
    <row r="7" spans="1:11">
      <c r="A7" s="18">
        <v>6</v>
      </c>
      <c r="B7" s="18" t="s">
        <v>1384</v>
      </c>
      <c r="C7" s="18" t="s">
        <v>106</v>
      </c>
      <c r="D7" s="18">
        <v>100432</v>
      </c>
      <c r="E7" s="20" t="s">
        <v>2990</v>
      </c>
      <c r="I7" s="18">
        <f ca="1">IFERROR(__xludf.DUMMYFUNCTION("IF(SUM(COUNTIF(artists!A:A, SPLIT(C7, "",""))) &gt; 0, ""UA"", 0)"),0)</f>
        <v>0</v>
      </c>
      <c r="J7" s="18" t="str">
        <f ca="1">IFERROR(__xludf.DUMMYFUNCTION("IF(SUM(COUNTIF(artists!C:C, SPLIT(C7, "",""))) &gt; 0, ""RU"", 0)"),"RU")</f>
        <v>RU</v>
      </c>
      <c r="K7" s="18">
        <f ca="1">IFERROR(__xludf.DUMMYFUNCTION("IF(SUM(COUNTIF(artists!E:E, SPLIT(C7, "",""))) &gt; 0, ""OTHER"", 0)"),0)</f>
        <v>0</v>
      </c>
    </row>
    <row r="8" spans="1:11">
      <c r="A8" s="18">
        <v>7</v>
      </c>
      <c r="B8" s="18" t="s">
        <v>2201</v>
      </c>
      <c r="C8" s="18" t="s">
        <v>100</v>
      </c>
      <c r="D8" s="18">
        <v>94282</v>
      </c>
      <c r="E8" s="20" t="s">
        <v>3000</v>
      </c>
      <c r="I8" s="18">
        <f ca="1">IFERROR(__xludf.DUMMYFUNCTION("IF(SUM(COUNTIF(artists!A:A, SPLIT(C8, "",""))) &gt; 0, ""UA"", 0)"),0)</f>
        <v>0</v>
      </c>
      <c r="J8" s="18" t="str">
        <f ca="1">IFERROR(__xludf.DUMMYFUNCTION("IF(SUM(COUNTIF(artists!C:C, SPLIT(C8, "",""))) &gt; 0, ""RU"", 0)"),"RU")</f>
        <v>RU</v>
      </c>
      <c r="K8" s="18">
        <f ca="1">IFERROR(__xludf.DUMMYFUNCTION("IF(SUM(COUNTIF(artists!E:E, SPLIT(C8, "",""))) &gt; 0, ""OTHER"", 0)"),0)</f>
        <v>0</v>
      </c>
    </row>
    <row r="9" spans="1:11">
      <c r="A9" s="18">
        <v>8</v>
      </c>
      <c r="B9" s="18" t="s">
        <v>1991</v>
      </c>
      <c r="C9" s="18" t="s">
        <v>100</v>
      </c>
      <c r="D9" s="18">
        <v>90002</v>
      </c>
      <c r="E9" s="20" t="s">
        <v>3002</v>
      </c>
      <c r="I9" s="18">
        <f ca="1">IFERROR(__xludf.DUMMYFUNCTION("IF(SUM(COUNTIF(artists!A:A, SPLIT(C9, "",""))) &gt; 0, ""UA"", 0)"),0)</f>
        <v>0</v>
      </c>
      <c r="J9" s="18" t="str">
        <f ca="1">IFERROR(__xludf.DUMMYFUNCTION("IF(SUM(COUNTIF(artists!C:C, SPLIT(C9, "",""))) &gt; 0, ""RU"", 0)"),"RU")</f>
        <v>RU</v>
      </c>
      <c r="K9" s="18">
        <f ca="1">IFERROR(__xludf.DUMMYFUNCTION("IF(SUM(COUNTIF(artists!E:E, SPLIT(C9, "",""))) &gt; 0, ""OTHER"", 0)"),0)</f>
        <v>0</v>
      </c>
    </row>
    <row r="10" spans="1:11">
      <c r="A10" s="18">
        <v>9</v>
      </c>
      <c r="B10" s="18" t="s">
        <v>1567</v>
      </c>
      <c r="C10" s="18" t="s">
        <v>118</v>
      </c>
      <c r="D10" s="18">
        <v>86978</v>
      </c>
      <c r="E10" s="20" t="s">
        <v>3001</v>
      </c>
      <c r="I10" s="18">
        <f ca="1">IFERROR(__xludf.DUMMYFUNCTION("IF(SUM(COUNTIF(artists!A:A, SPLIT(C10, "",""))) &gt; 0, ""UA"", 0)"),0)</f>
        <v>0</v>
      </c>
      <c r="J10" s="18" t="str">
        <f ca="1">IFERROR(__xludf.DUMMYFUNCTION("IF(SUM(COUNTIF(artists!C:C, SPLIT(C10, "",""))) &gt; 0, ""RU"", 0)"),"RU")</f>
        <v>RU</v>
      </c>
      <c r="K10" s="18">
        <f ca="1">IFERROR(__xludf.DUMMYFUNCTION("IF(SUM(COUNTIF(artists!E:E, SPLIT(C10, "",""))) &gt; 0, ""OTHER"", 0)"),0)</f>
        <v>0</v>
      </c>
    </row>
    <row r="11" spans="1:11">
      <c r="A11" s="18">
        <v>10</v>
      </c>
      <c r="B11" s="18" t="s">
        <v>1157</v>
      </c>
      <c r="C11" s="18" t="s">
        <v>103</v>
      </c>
      <c r="D11" s="18">
        <v>86872</v>
      </c>
      <c r="E11" s="20" t="s">
        <v>2988</v>
      </c>
      <c r="I11" s="18">
        <f ca="1">IFERROR(__xludf.DUMMYFUNCTION("IF(SUM(COUNTIF(artists!A:A, SPLIT(C11, "",""))) &gt; 0, ""UA"", 0)"),0)</f>
        <v>0</v>
      </c>
      <c r="J11" s="18" t="str">
        <f ca="1">IFERROR(__xludf.DUMMYFUNCTION("IF(SUM(COUNTIF(artists!C:C, SPLIT(C11, "",""))) &gt; 0, ""RU"", 0)"),"RU")</f>
        <v>RU</v>
      </c>
      <c r="K11" s="18">
        <f ca="1">IFERROR(__xludf.DUMMYFUNCTION("IF(SUM(COUNTIF(artists!E:E, SPLIT(C11, "",""))) &gt; 0, ""OTHER"", 0)"),0)</f>
        <v>0</v>
      </c>
    </row>
    <row r="12" spans="1:11">
      <c r="A12" s="18">
        <v>11</v>
      </c>
      <c r="B12" s="18" t="s">
        <v>1391</v>
      </c>
      <c r="C12" s="18" t="s">
        <v>100</v>
      </c>
      <c r="D12" s="18">
        <v>80456</v>
      </c>
      <c r="E12" s="20" t="s">
        <v>3006</v>
      </c>
      <c r="I12" s="18">
        <f ca="1">IFERROR(__xludf.DUMMYFUNCTION("IF(SUM(COUNTIF(artists!A:A, SPLIT(C12, "",""))) &gt; 0, ""UA"", 0)"),0)</f>
        <v>0</v>
      </c>
      <c r="J12" s="18" t="str">
        <f ca="1">IFERROR(__xludf.DUMMYFUNCTION("IF(SUM(COUNTIF(artists!C:C, SPLIT(C12, "",""))) &gt; 0, ""RU"", 0)"),"RU")</f>
        <v>RU</v>
      </c>
      <c r="K12" s="18">
        <f ca="1">IFERROR(__xludf.DUMMYFUNCTION("IF(SUM(COUNTIF(artists!E:E, SPLIT(C12, "",""))) &gt; 0, ""OTHER"", 0)"),0)</f>
        <v>0</v>
      </c>
    </row>
    <row r="13" spans="1:11">
      <c r="A13" s="18">
        <v>12</v>
      </c>
      <c r="B13" s="42" t="s">
        <v>2306</v>
      </c>
      <c r="C13" s="18" t="s">
        <v>100</v>
      </c>
      <c r="D13" s="18">
        <v>74676</v>
      </c>
      <c r="E13" s="20" t="s">
        <v>3009</v>
      </c>
      <c r="I13" s="18">
        <f ca="1">IFERROR(__xludf.DUMMYFUNCTION("IF(SUM(COUNTIF(artists!A:A, SPLIT(C13, "",""))) &gt; 0, ""UA"", 0)"),0)</f>
        <v>0</v>
      </c>
      <c r="J13" s="18" t="str">
        <f ca="1">IFERROR(__xludf.DUMMYFUNCTION("IF(SUM(COUNTIF(artists!C:C, SPLIT(C13, "",""))) &gt; 0, ""RU"", 0)"),"RU")</f>
        <v>RU</v>
      </c>
      <c r="K13" s="18">
        <f ca="1">IFERROR(__xludf.DUMMYFUNCTION("IF(SUM(COUNTIF(artists!E:E, SPLIT(C13, "",""))) &gt; 0, ""OTHER"", 0)"),0)</f>
        <v>0</v>
      </c>
    </row>
    <row r="14" spans="1:11">
      <c r="A14" s="18">
        <v>13</v>
      </c>
      <c r="B14" s="18" t="s">
        <v>1120</v>
      </c>
      <c r="C14" s="18" t="s">
        <v>121</v>
      </c>
      <c r="D14" s="18">
        <v>72740</v>
      </c>
      <c r="E14" s="20" t="s">
        <v>3005</v>
      </c>
      <c r="I14" s="18">
        <f ca="1">IFERROR(__xludf.DUMMYFUNCTION("IF(SUM(COUNTIF(artists!A:A, SPLIT(C14, "",""))) &gt; 0, ""UA"", 0)"),0)</f>
        <v>0</v>
      </c>
      <c r="J14" s="18" t="str">
        <f ca="1">IFERROR(__xludf.DUMMYFUNCTION("IF(SUM(COUNTIF(artists!C:C, SPLIT(C14, "",""))) &gt; 0, ""RU"", 0)"),"RU")</f>
        <v>RU</v>
      </c>
      <c r="K14" s="18">
        <f ca="1">IFERROR(__xludf.DUMMYFUNCTION("IF(SUM(COUNTIF(artists!E:E, SPLIT(C14, "",""))) &gt; 0, ""OTHER"", 0)"),0)</f>
        <v>0</v>
      </c>
    </row>
    <row r="15" spans="1:11">
      <c r="A15" s="18">
        <v>14</v>
      </c>
      <c r="B15" s="18" t="s">
        <v>2084</v>
      </c>
      <c r="C15" s="18" t="s">
        <v>250</v>
      </c>
      <c r="D15" s="18">
        <v>72217</v>
      </c>
      <c r="E15" s="20" t="s">
        <v>3008</v>
      </c>
      <c r="I15" s="18">
        <f ca="1">IFERROR(__xludf.DUMMYFUNCTION("IF(SUM(COUNTIF(artists!A:A, SPLIT(C15, "",""))) &gt; 0, ""UA"", 0)"),0)</f>
        <v>0</v>
      </c>
      <c r="J15" s="18" t="str">
        <f ca="1">IFERROR(__xludf.DUMMYFUNCTION("IF(SUM(COUNTIF(artists!C:C, SPLIT(C15, "",""))) &gt; 0, ""RU"", 0)"),"RU")</f>
        <v>RU</v>
      </c>
      <c r="K15" s="18">
        <f ca="1">IFERROR(__xludf.DUMMYFUNCTION("IF(SUM(COUNTIF(artists!E:E, SPLIT(C15, "",""))) &gt; 0, ""OTHER"", 0)"),0)</f>
        <v>0</v>
      </c>
    </row>
    <row r="16" spans="1:11">
      <c r="A16" s="18">
        <v>15</v>
      </c>
      <c r="B16" s="18" t="s">
        <v>1055</v>
      </c>
      <c r="C16" s="18" t="s">
        <v>105</v>
      </c>
      <c r="D16" s="18">
        <v>69731</v>
      </c>
      <c r="E16" s="20" t="s">
        <v>2998</v>
      </c>
      <c r="I16" s="18" t="str">
        <f ca="1">IFERROR(__xludf.DUMMYFUNCTION("IF(SUM(COUNTIF(artists!A:A, SPLIT(C16, "",""))) &gt; 0, ""UA"", 0)"),"UA")</f>
        <v>UA</v>
      </c>
      <c r="J16" s="18">
        <f ca="1">IFERROR(__xludf.DUMMYFUNCTION("IF(SUM(COUNTIF(artists!C:C, SPLIT(C16, "",""))) &gt; 0, ""RU"", 0)"),0)</f>
        <v>0</v>
      </c>
      <c r="K16" s="18">
        <f ca="1">IFERROR(__xludf.DUMMYFUNCTION("IF(SUM(COUNTIF(artists!E:E, SPLIT(C16, "",""))) &gt; 0, ""OTHER"", 0)"),0)</f>
        <v>0</v>
      </c>
    </row>
    <row r="17" spans="1:11">
      <c r="A17" s="18">
        <v>16</v>
      </c>
      <c r="B17" s="18" t="s">
        <v>882</v>
      </c>
      <c r="C17" s="18" t="s">
        <v>124</v>
      </c>
      <c r="D17" s="18">
        <v>66459</v>
      </c>
      <c r="E17" s="20" t="s">
        <v>3010</v>
      </c>
      <c r="I17" s="18">
        <f ca="1">IFERROR(__xludf.DUMMYFUNCTION("IF(SUM(COUNTIF(artists!A:A, SPLIT(C17, "",""))) &gt; 0, ""UA"", 0)"),0)</f>
        <v>0</v>
      </c>
      <c r="J17" s="18" t="str">
        <f ca="1">IFERROR(__xludf.DUMMYFUNCTION("IF(SUM(COUNTIF(artists!C:C, SPLIT(C17, "",""))) &gt; 0, ""RU"", 0)"),"RU")</f>
        <v>RU</v>
      </c>
      <c r="K17" s="18">
        <f ca="1">IFERROR(__xludf.DUMMYFUNCTION("IF(SUM(COUNTIF(artists!E:E, SPLIT(C17, "",""))) &gt; 0, ""OTHER"", 0)"),0)</f>
        <v>0</v>
      </c>
    </row>
    <row r="18" spans="1:11">
      <c r="A18" s="18">
        <v>17</v>
      </c>
      <c r="B18" s="18" t="s">
        <v>1223</v>
      </c>
      <c r="C18" s="18" t="s">
        <v>127</v>
      </c>
      <c r="D18" s="18">
        <v>65823</v>
      </c>
      <c r="E18" s="20" t="s">
        <v>3011</v>
      </c>
      <c r="I18" s="18">
        <f ca="1">IFERROR(__xludf.DUMMYFUNCTION("IF(SUM(COUNTIF(artists!A:A, SPLIT(C18, "",""))) &gt; 0, ""UA"", 0)"),0)</f>
        <v>0</v>
      </c>
      <c r="J18" s="18" t="str">
        <f ca="1">IFERROR(__xludf.DUMMYFUNCTION("IF(SUM(COUNTIF(artists!C:C, SPLIT(C18, "",""))) &gt; 0, ""RU"", 0)"),"RU")</f>
        <v>RU</v>
      </c>
      <c r="K18" s="18">
        <f ca="1">IFERROR(__xludf.DUMMYFUNCTION("IF(SUM(COUNTIF(artists!E:E, SPLIT(C18, "",""))) &gt; 0, ""OTHER"", 0)"),0)</f>
        <v>0</v>
      </c>
    </row>
    <row r="19" spans="1:11">
      <c r="A19" s="18">
        <v>18</v>
      </c>
      <c r="B19" s="18" t="s">
        <v>755</v>
      </c>
      <c r="C19" s="18" t="s">
        <v>122</v>
      </c>
      <c r="D19" s="18">
        <v>61255</v>
      </c>
      <c r="E19" s="20" t="s">
        <v>3003</v>
      </c>
      <c r="I19" s="18">
        <f ca="1">IFERROR(__xludf.DUMMYFUNCTION("IF(SUM(COUNTIF(artists!A:A, SPLIT(C19, "",""))) &gt; 0, ""UA"", 0)"),0)</f>
        <v>0</v>
      </c>
      <c r="J19" s="18">
        <f ca="1">IFERROR(__xludf.DUMMYFUNCTION("IF(SUM(COUNTIF(artists!C:C, SPLIT(C19, "",""))) &gt; 0, ""RU"", 0)"),0)</f>
        <v>0</v>
      </c>
      <c r="K19" s="18" t="str">
        <f ca="1">IFERROR(__xludf.DUMMYFUNCTION("IF(SUM(COUNTIF(artists!E:E, SPLIT(C19, "",""))) &gt; 0, ""OTHER"", 0)"),"OTHER")</f>
        <v>OTHER</v>
      </c>
    </row>
    <row r="20" spans="1:11">
      <c r="A20" s="18">
        <v>19</v>
      </c>
      <c r="B20" s="18" t="s">
        <v>817</v>
      </c>
      <c r="C20" s="18" t="s">
        <v>109</v>
      </c>
      <c r="D20" s="18">
        <v>60140</v>
      </c>
      <c r="E20" s="20" t="s">
        <v>2992</v>
      </c>
      <c r="I20" s="18">
        <f ca="1">IFERROR(__xludf.DUMMYFUNCTION("IF(SUM(COUNTIF(artists!A:A, SPLIT(C20, "",""))) &gt; 0, ""UA"", 0)"),0)</f>
        <v>0</v>
      </c>
      <c r="J20" s="18" t="str">
        <f ca="1">IFERROR(__xludf.DUMMYFUNCTION("IF(SUM(COUNTIF(artists!C:C, SPLIT(C20, "",""))) &gt; 0, ""RU"", 0)"),"RU")</f>
        <v>RU</v>
      </c>
      <c r="K20" s="18">
        <f ca="1">IFERROR(__xludf.DUMMYFUNCTION("IF(SUM(COUNTIF(artists!E:E, SPLIT(C20, "",""))) &gt; 0, ""OTHER"", 0)"),0)</f>
        <v>0</v>
      </c>
    </row>
    <row r="21" spans="1:11">
      <c r="A21" s="18">
        <v>20</v>
      </c>
      <c r="B21" s="18" t="s">
        <v>1623</v>
      </c>
      <c r="C21" s="18" t="s">
        <v>133</v>
      </c>
      <c r="D21" s="18">
        <v>58163</v>
      </c>
      <c r="E21" s="20" t="s">
        <v>3015</v>
      </c>
      <c r="I21" s="18">
        <f ca="1">IFERROR(__xludf.DUMMYFUNCTION("IF(SUM(COUNTIF(artists!A:A, SPLIT(C21, "",""))) &gt; 0, ""UA"", 0)"),0)</f>
        <v>0</v>
      </c>
      <c r="J21" s="18" t="str">
        <f ca="1">IFERROR(__xludf.DUMMYFUNCTION("IF(SUM(COUNTIF(artists!C:C, SPLIT(C21, "",""))) &gt; 0, ""RU"", 0)"),"RU")</f>
        <v>RU</v>
      </c>
      <c r="K21" s="18">
        <f ca="1">IFERROR(__xludf.DUMMYFUNCTION("IF(SUM(COUNTIF(artists!E:E, SPLIT(C21, "",""))) &gt; 0, ""OTHER"", 0)"),0)</f>
        <v>0</v>
      </c>
    </row>
    <row r="22" spans="1:11">
      <c r="A22" s="18">
        <v>21</v>
      </c>
      <c r="B22" s="18" t="s">
        <v>2072</v>
      </c>
      <c r="C22" s="18" t="s">
        <v>111</v>
      </c>
      <c r="D22" s="18">
        <v>57008</v>
      </c>
      <c r="E22" s="20" t="s">
        <v>3019</v>
      </c>
      <c r="I22" s="18" t="str">
        <f ca="1">IFERROR(__xludf.DUMMYFUNCTION("IF(SUM(COUNTIF(artists!A:A, SPLIT(C22, "",""))) &gt; 0, ""UA"", 0)"),"UA")</f>
        <v>UA</v>
      </c>
      <c r="J22" s="18">
        <f ca="1">IFERROR(__xludf.DUMMYFUNCTION("IF(SUM(COUNTIF(artists!C:C, SPLIT(C22, "",""))) &gt; 0, ""RU"", 0)"),0)</f>
        <v>0</v>
      </c>
      <c r="K22" s="18">
        <f ca="1">IFERROR(__xludf.DUMMYFUNCTION("IF(SUM(COUNTIF(artists!E:E, SPLIT(C22, "",""))) &gt; 0, ""OTHER"", 0)"),0)</f>
        <v>0</v>
      </c>
    </row>
    <row r="23" spans="1:11">
      <c r="A23" s="18">
        <v>22</v>
      </c>
      <c r="B23" s="18" t="s">
        <v>2616</v>
      </c>
      <c r="C23" s="18" t="s">
        <v>167</v>
      </c>
      <c r="D23" s="18">
        <v>56063</v>
      </c>
      <c r="E23" s="20" t="s">
        <v>3045</v>
      </c>
      <c r="I23" s="18">
        <f ca="1">IFERROR(__xludf.DUMMYFUNCTION("IF(SUM(COUNTIF(artists!A:A, SPLIT(C23, "",""))) &gt; 0, ""UA"", 0)"),0)</f>
        <v>0</v>
      </c>
      <c r="J23" s="18" t="str">
        <f ca="1">IFERROR(__xludf.DUMMYFUNCTION("IF(SUM(COUNTIF(artists!C:C, SPLIT(C23, "",""))) &gt; 0, ""RU"", 0)"),"RU")</f>
        <v>RU</v>
      </c>
      <c r="K23" s="18">
        <f ca="1">IFERROR(__xludf.DUMMYFUNCTION("IF(SUM(COUNTIF(artists!E:E, SPLIT(C23, "",""))) &gt; 0, ""OTHER"", 0)"),0)</f>
        <v>0</v>
      </c>
    </row>
    <row r="24" spans="1:11">
      <c r="A24" s="18">
        <v>23</v>
      </c>
      <c r="B24" s="18" t="s">
        <v>886</v>
      </c>
      <c r="C24" s="18" t="s">
        <v>133</v>
      </c>
      <c r="D24" s="18">
        <v>55422</v>
      </c>
      <c r="E24" s="20" t="s">
        <v>3021</v>
      </c>
      <c r="I24" s="18">
        <f ca="1">IFERROR(__xludf.DUMMYFUNCTION("IF(SUM(COUNTIF(artists!A:A, SPLIT(C24, "",""))) &gt; 0, ""UA"", 0)"),0)</f>
        <v>0</v>
      </c>
      <c r="J24" s="18" t="str">
        <f ca="1">IFERROR(__xludf.DUMMYFUNCTION("IF(SUM(COUNTIF(artists!C:C, SPLIT(C24, "",""))) &gt; 0, ""RU"", 0)"),"RU")</f>
        <v>RU</v>
      </c>
      <c r="K24" s="18">
        <f ca="1">IFERROR(__xludf.DUMMYFUNCTION("IF(SUM(COUNTIF(artists!E:E, SPLIT(C24, "",""))) &gt; 0, ""OTHER"", 0)"),0)</f>
        <v>0</v>
      </c>
    </row>
    <row r="25" spans="1:11">
      <c r="A25" s="18">
        <v>24</v>
      </c>
      <c r="B25" s="18" t="s">
        <v>833</v>
      </c>
      <c r="C25" s="18" t="s">
        <v>300</v>
      </c>
      <c r="D25" s="18">
        <v>55358</v>
      </c>
      <c r="E25" s="20" t="s">
        <v>3013</v>
      </c>
      <c r="I25" s="18">
        <f ca="1">IFERROR(__xludf.DUMMYFUNCTION("IF(SUM(COUNTIF(artists!A:A, SPLIT(C25, "",""))) &gt; 0, ""UA"", 0)"),0)</f>
        <v>0</v>
      </c>
      <c r="J25" s="18" t="str">
        <f ca="1">IFERROR(__xludf.DUMMYFUNCTION("IF(SUM(COUNTIF(artists!C:C, SPLIT(C25, "",""))) &gt; 0, ""RU"", 0)"),"RU")</f>
        <v>RU</v>
      </c>
      <c r="K25" s="18">
        <f ca="1">IFERROR(__xludf.DUMMYFUNCTION("IF(SUM(COUNTIF(artists!E:E, SPLIT(C25, "",""))) &gt; 0, ""OTHER"", 0)"),0)</f>
        <v>0</v>
      </c>
    </row>
    <row r="26" spans="1:11">
      <c r="A26" s="18">
        <v>25</v>
      </c>
      <c r="B26" s="18" t="s">
        <v>1022</v>
      </c>
      <c r="C26" s="18" t="s">
        <v>133</v>
      </c>
      <c r="D26" s="18">
        <v>54961</v>
      </c>
      <c r="E26" s="20" t="s">
        <v>3017</v>
      </c>
      <c r="I26" s="18">
        <f ca="1">IFERROR(__xludf.DUMMYFUNCTION("IF(SUM(COUNTIF(artists!A:A, SPLIT(C26, "",""))) &gt; 0, ""UA"", 0)"),0)</f>
        <v>0</v>
      </c>
      <c r="J26" s="18" t="str">
        <f ca="1">IFERROR(__xludf.DUMMYFUNCTION("IF(SUM(COUNTIF(artists!C:C, SPLIT(C26, "",""))) &gt; 0, ""RU"", 0)"),"RU")</f>
        <v>RU</v>
      </c>
      <c r="K26" s="18">
        <f ca="1">IFERROR(__xludf.DUMMYFUNCTION("IF(SUM(COUNTIF(artists!E:E, SPLIT(C26, "",""))) &gt; 0, ""OTHER"", 0)"),0)</f>
        <v>0</v>
      </c>
    </row>
    <row r="27" spans="1:11">
      <c r="A27" s="18">
        <v>26</v>
      </c>
      <c r="B27" s="18" t="s">
        <v>2581</v>
      </c>
      <c r="C27" s="18" t="s">
        <v>153</v>
      </c>
      <c r="D27" s="18">
        <v>54251</v>
      </c>
      <c r="E27" s="20" t="s">
        <v>3038</v>
      </c>
      <c r="I27" s="18">
        <f ca="1">IFERROR(__xludf.DUMMYFUNCTION("IF(SUM(COUNTIF(artists!A:A, SPLIT(C27, "",""))) &gt; 0, ""UA"", 0)"),0)</f>
        <v>0</v>
      </c>
      <c r="J27" s="18" t="str">
        <f ca="1">IFERROR(__xludf.DUMMYFUNCTION("IF(SUM(COUNTIF(artists!C:C, SPLIT(C27, "",""))) &gt; 0, ""RU"", 0)"),"RU")</f>
        <v>RU</v>
      </c>
      <c r="K27" s="18">
        <f ca="1">IFERROR(__xludf.DUMMYFUNCTION("IF(SUM(COUNTIF(artists!E:E, SPLIT(C27, "",""))) &gt; 0, ""OTHER"", 0)"),0)</f>
        <v>0</v>
      </c>
    </row>
    <row r="28" spans="1:11">
      <c r="A28" s="18">
        <v>27</v>
      </c>
      <c r="B28" s="18" t="s">
        <v>2318</v>
      </c>
      <c r="C28" s="18" t="s">
        <v>162</v>
      </c>
      <c r="D28" s="18">
        <v>53517</v>
      </c>
      <c r="E28" s="20" t="s">
        <v>3043</v>
      </c>
      <c r="I28" s="18">
        <f ca="1">IFERROR(__xludf.DUMMYFUNCTION("IF(SUM(COUNTIF(artists!A:A, SPLIT(C28, "",""))) &gt; 0, ""UA"", 0)"),0)</f>
        <v>0</v>
      </c>
      <c r="J28" s="18" t="str">
        <f ca="1">IFERROR(__xludf.DUMMYFUNCTION("IF(SUM(COUNTIF(artists!C:C, SPLIT(C28, "",""))) &gt; 0, ""RU"", 0)"),"RU")</f>
        <v>RU</v>
      </c>
      <c r="K28" s="18">
        <f ca="1">IFERROR(__xludf.DUMMYFUNCTION("IF(SUM(COUNTIF(artists!E:E, SPLIT(C28, "",""))) &gt; 0, ""OTHER"", 0)"),0)</f>
        <v>0</v>
      </c>
    </row>
    <row r="29" spans="1:11">
      <c r="A29" s="18">
        <v>28</v>
      </c>
      <c r="B29" s="18" t="s">
        <v>1279</v>
      </c>
      <c r="C29" s="18" t="s">
        <v>107</v>
      </c>
      <c r="D29" s="18">
        <v>47540</v>
      </c>
      <c r="E29" s="20" t="s">
        <v>3023</v>
      </c>
      <c r="I29" s="18">
        <f ca="1">IFERROR(__xludf.DUMMYFUNCTION("IF(SUM(COUNTIF(artists!A:A, SPLIT(C29, "",""))) &gt; 0, ""UA"", 0)"),0)</f>
        <v>0</v>
      </c>
      <c r="J29" s="18">
        <f ca="1">IFERROR(__xludf.DUMMYFUNCTION("IF(SUM(COUNTIF(artists!C:C, SPLIT(C29, "",""))) &gt; 0, ""RU"", 0)"),0)</f>
        <v>0</v>
      </c>
      <c r="K29" s="18" t="str">
        <f ca="1">IFERROR(__xludf.DUMMYFUNCTION("IF(SUM(COUNTIF(artists!E:E, SPLIT(C29, "",""))) &gt; 0, ""OTHER"", 0)"),"OTHER")</f>
        <v>OTHER</v>
      </c>
    </row>
    <row r="30" spans="1:11">
      <c r="A30" s="18">
        <v>29</v>
      </c>
      <c r="B30" s="18" t="s">
        <v>2739</v>
      </c>
      <c r="C30" s="18" t="s">
        <v>200</v>
      </c>
      <c r="D30" s="18">
        <v>47467</v>
      </c>
      <c r="E30" s="20" t="s">
        <v>3074</v>
      </c>
      <c r="I30" s="18">
        <f ca="1">IFERROR(__xludf.DUMMYFUNCTION("IF(SUM(COUNTIF(artists!A:A, SPLIT(C30, "",""))) &gt; 0, ""UA"", 0)"),0)</f>
        <v>0</v>
      </c>
      <c r="J30" s="18" t="str">
        <f ca="1">IFERROR(__xludf.DUMMYFUNCTION("IF(SUM(COUNTIF(artists!C:C, SPLIT(C30, "",""))) &gt; 0, ""RU"", 0)"),"RU")</f>
        <v>RU</v>
      </c>
      <c r="K30" s="18">
        <f ca="1">IFERROR(__xludf.DUMMYFUNCTION("IF(SUM(COUNTIF(artists!E:E, SPLIT(C30, "",""))) &gt; 0, ""OTHER"", 0)"),0)</f>
        <v>0</v>
      </c>
    </row>
    <row r="31" spans="1:11">
      <c r="A31" s="18">
        <v>30</v>
      </c>
      <c r="B31" s="18" t="s">
        <v>1852</v>
      </c>
      <c r="C31" s="18" t="s">
        <v>139</v>
      </c>
      <c r="D31" s="18">
        <v>46471</v>
      </c>
      <c r="E31" s="20" t="s">
        <v>3027</v>
      </c>
      <c r="I31" s="18">
        <f ca="1">IFERROR(__xludf.DUMMYFUNCTION("IF(SUM(COUNTIF(artists!A:A, SPLIT(C31, "",""))) &gt; 0, ""UA"", 0)"),0)</f>
        <v>0</v>
      </c>
      <c r="J31" s="18" t="str">
        <f ca="1">IFERROR(__xludf.DUMMYFUNCTION("IF(SUM(COUNTIF(artists!C:C, SPLIT(C31, "",""))) &gt; 0, ""RU"", 0)"),"RU")</f>
        <v>RU</v>
      </c>
      <c r="K31" s="18">
        <f ca="1">IFERROR(__xludf.DUMMYFUNCTION("IF(SUM(COUNTIF(artists!E:E, SPLIT(C31, "",""))) &gt; 0, ""OTHER"", 0)"),0)</f>
        <v>0</v>
      </c>
    </row>
    <row r="32" spans="1:11">
      <c r="A32" s="18">
        <v>31</v>
      </c>
      <c r="B32" s="18" t="s">
        <v>2505</v>
      </c>
      <c r="C32" s="18" t="s">
        <v>176</v>
      </c>
      <c r="D32" s="18">
        <v>46188</v>
      </c>
      <c r="E32" s="20" t="s">
        <v>3057</v>
      </c>
      <c r="I32" s="18">
        <f ca="1">IFERROR(__xludf.DUMMYFUNCTION("IF(SUM(COUNTIF(artists!A:A, SPLIT(C32, "",""))) &gt; 0, ""UA"", 0)"),0)</f>
        <v>0</v>
      </c>
      <c r="J32" s="18" t="str">
        <f ca="1">IFERROR(__xludf.DUMMYFUNCTION("IF(SUM(COUNTIF(artists!C:C, SPLIT(C32, "",""))) &gt; 0, ""RU"", 0)"),"RU")</f>
        <v>RU</v>
      </c>
      <c r="K32" s="18">
        <f ca="1">IFERROR(__xludf.DUMMYFUNCTION("IF(SUM(COUNTIF(artists!E:E, SPLIT(C32, "",""))) &gt; 0, ""OTHER"", 0)"),0)</f>
        <v>0</v>
      </c>
    </row>
    <row r="33" spans="1:11">
      <c r="A33" s="18">
        <v>32</v>
      </c>
      <c r="B33" s="18" t="s">
        <v>1335</v>
      </c>
      <c r="C33" s="18" t="s">
        <v>155</v>
      </c>
      <c r="D33" s="18">
        <v>45779</v>
      </c>
      <c r="E33" s="20" t="s">
        <v>3007</v>
      </c>
      <c r="I33" s="18" t="str">
        <f ca="1">IFERROR(__xludf.DUMMYFUNCTION("IF(SUM(COUNTIF(artists!A:A, SPLIT(C33, "",""))) &gt; 0, ""UA"", 0)"),"UA")</f>
        <v>UA</v>
      </c>
      <c r="J33" s="18">
        <f ca="1">IFERROR(__xludf.DUMMYFUNCTION("IF(SUM(COUNTIF(artists!C:C, SPLIT(C33, "",""))) &gt; 0, ""RU"", 0)"),0)</f>
        <v>0</v>
      </c>
      <c r="K33" s="18">
        <f ca="1">IFERROR(__xludf.DUMMYFUNCTION("IF(SUM(COUNTIF(artists!E:E, SPLIT(C33, "",""))) &gt; 0, ""OTHER"", 0)"),0)</f>
        <v>0</v>
      </c>
    </row>
    <row r="34" spans="1:11">
      <c r="A34" s="18">
        <v>33</v>
      </c>
      <c r="B34" s="18" t="s">
        <v>1251</v>
      </c>
      <c r="C34" s="18" t="s">
        <v>258</v>
      </c>
      <c r="D34" s="18">
        <v>44787</v>
      </c>
      <c r="E34" s="20" t="s">
        <v>3032</v>
      </c>
      <c r="I34" s="18">
        <f ca="1">IFERROR(__xludf.DUMMYFUNCTION("IF(SUM(COUNTIF(artists!A:A, SPLIT(C34, "",""))) &gt; 0, ""UA"", 0)"),0)</f>
        <v>0</v>
      </c>
      <c r="J34" s="18" t="str">
        <f ca="1">IFERROR(__xludf.DUMMYFUNCTION("IF(SUM(COUNTIF(artists!C:C, SPLIT(C34, "",""))) &gt; 0, ""RU"", 0)"),"RU")</f>
        <v>RU</v>
      </c>
      <c r="K34" s="18">
        <f ca="1">IFERROR(__xludf.DUMMYFUNCTION("IF(SUM(COUNTIF(artists!E:E, SPLIT(C34, "",""))) &gt; 0, ""OTHER"", 0)"),0)</f>
        <v>0</v>
      </c>
    </row>
    <row r="35" spans="1:11">
      <c r="A35" s="18">
        <v>34</v>
      </c>
      <c r="B35" s="18" t="s">
        <v>678</v>
      </c>
      <c r="C35" s="18" t="s">
        <v>99</v>
      </c>
      <c r="D35" s="18">
        <v>44168</v>
      </c>
      <c r="E35" s="20" t="s">
        <v>2989</v>
      </c>
      <c r="I35" s="18" t="str">
        <f ca="1">IFERROR(__xludf.DUMMYFUNCTION("IF(SUM(COUNTIF(artists!A:A, SPLIT(C35, "",""))) &gt; 0, ""UA"", 0)"),"UA")</f>
        <v>UA</v>
      </c>
      <c r="J35" s="18">
        <f ca="1">IFERROR(__xludf.DUMMYFUNCTION("IF(SUM(COUNTIF(artists!C:C, SPLIT(C35, "",""))) &gt; 0, ""RU"", 0)"),0)</f>
        <v>0</v>
      </c>
      <c r="K35" s="18">
        <f ca="1">IFERROR(__xludf.DUMMYFUNCTION("IF(SUM(COUNTIF(artists!E:E, SPLIT(C35, "",""))) &gt; 0, ""OTHER"", 0)"),0)</f>
        <v>0</v>
      </c>
    </row>
    <row r="36" spans="1:11">
      <c r="A36" s="18">
        <v>35</v>
      </c>
      <c r="B36" s="18" t="s">
        <v>1543</v>
      </c>
      <c r="C36" s="18" t="s">
        <v>109</v>
      </c>
      <c r="D36" s="18">
        <v>44064</v>
      </c>
      <c r="E36" s="20" t="s">
        <v>2999</v>
      </c>
      <c r="I36" s="18">
        <f ca="1">IFERROR(__xludf.DUMMYFUNCTION("IF(SUM(COUNTIF(artists!A:A, SPLIT(C36, "",""))) &gt; 0, ""UA"", 0)"),0)</f>
        <v>0</v>
      </c>
      <c r="J36" s="18" t="str">
        <f ca="1">IFERROR(__xludf.DUMMYFUNCTION("IF(SUM(COUNTIF(artists!C:C, SPLIT(C36, "",""))) &gt; 0, ""RU"", 0)"),"RU")</f>
        <v>RU</v>
      </c>
      <c r="K36" s="18">
        <f ca="1">IFERROR(__xludf.DUMMYFUNCTION("IF(SUM(COUNTIF(artists!E:E, SPLIT(C36, "",""))) &gt; 0, ""OTHER"", 0)"),0)</f>
        <v>0</v>
      </c>
    </row>
    <row r="37" spans="1:11">
      <c r="A37" s="18">
        <v>36</v>
      </c>
      <c r="B37" s="18" t="s">
        <v>2191</v>
      </c>
      <c r="C37" s="18" t="s">
        <v>133</v>
      </c>
      <c r="D37" s="18">
        <v>43831</v>
      </c>
      <c r="E37" s="20" t="s">
        <v>3048</v>
      </c>
      <c r="I37" s="18">
        <f ca="1">IFERROR(__xludf.DUMMYFUNCTION("IF(SUM(COUNTIF(artists!A:A, SPLIT(C37, "",""))) &gt; 0, ""UA"", 0)"),0)</f>
        <v>0</v>
      </c>
      <c r="J37" s="18" t="str">
        <f ca="1">IFERROR(__xludf.DUMMYFUNCTION("IF(SUM(COUNTIF(artists!C:C, SPLIT(C37, "",""))) &gt; 0, ""RU"", 0)"),"RU")</f>
        <v>RU</v>
      </c>
      <c r="K37" s="18">
        <f ca="1">IFERROR(__xludf.DUMMYFUNCTION("IF(SUM(COUNTIF(artists!E:E, SPLIT(C37, "",""))) &gt; 0, ""OTHER"", 0)"),0)</f>
        <v>0</v>
      </c>
    </row>
    <row r="38" spans="1:11">
      <c r="A38" s="18">
        <v>37</v>
      </c>
      <c r="B38" s="18" t="s">
        <v>767</v>
      </c>
      <c r="C38" s="18" t="s">
        <v>136</v>
      </c>
      <c r="D38" s="18">
        <v>43346</v>
      </c>
      <c r="E38" s="20" t="s">
        <v>3026</v>
      </c>
      <c r="I38" s="18">
        <f ca="1">IFERROR(__xludf.DUMMYFUNCTION("IF(SUM(COUNTIF(artists!A:A, SPLIT(C38, "",""))) &gt; 0, ""UA"", 0)"),0)</f>
        <v>0</v>
      </c>
      <c r="J38" s="18" t="str">
        <f ca="1">IFERROR(__xludf.DUMMYFUNCTION("IF(SUM(COUNTIF(artists!C:C, SPLIT(C38, "",""))) &gt; 0, ""RU"", 0)"),"RU")</f>
        <v>RU</v>
      </c>
      <c r="K38" s="18">
        <f ca="1">IFERROR(__xludf.DUMMYFUNCTION("IF(SUM(COUNTIF(artists!E:E, SPLIT(C38, "",""))) &gt; 0, ""OTHER"", 0)"),0)</f>
        <v>0</v>
      </c>
    </row>
    <row r="39" spans="1:11">
      <c r="A39" s="18">
        <v>38</v>
      </c>
      <c r="B39" s="18" t="s">
        <v>2620</v>
      </c>
      <c r="C39" s="18" t="s">
        <v>167</v>
      </c>
      <c r="D39" s="18">
        <v>42819</v>
      </c>
      <c r="E39" s="20" t="s">
        <v>3075</v>
      </c>
      <c r="I39" s="18">
        <f ca="1">IFERROR(__xludf.DUMMYFUNCTION("IF(SUM(COUNTIF(artists!A:A, SPLIT(C39, "",""))) &gt; 0, ""UA"", 0)"),0)</f>
        <v>0</v>
      </c>
      <c r="J39" s="18" t="str">
        <f ca="1">IFERROR(__xludf.DUMMYFUNCTION("IF(SUM(COUNTIF(artists!C:C, SPLIT(C39, "",""))) &gt; 0, ""RU"", 0)"),"RU")</f>
        <v>RU</v>
      </c>
      <c r="K39" s="18">
        <f ca="1">IFERROR(__xludf.DUMMYFUNCTION("IF(SUM(COUNTIF(artists!E:E, SPLIT(C39, "",""))) &gt; 0, ""OTHER"", 0)"),0)</f>
        <v>0</v>
      </c>
    </row>
    <row r="40" spans="1:11">
      <c r="A40" s="18">
        <v>39</v>
      </c>
      <c r="B40" s="18" t="s">
        <v>689</v>
      </c>
      <c r="C40" s="18" t="s">
        <v>119</v>
      </c>
      <c r="D40" s="18">
        <v>41894</v>
      </c>
      <c r="E40" s="20" t="s">
        <v>3024</v>
      </c>
      <c r="I40" s="18">
        <f ca="1">IFERROR(__xludf.DUMMYFUNCTION("IF(SUM(COUNTIF(artists!A:A, SPLIT(C40, "",""))) &gt; 0, ""UA"", 0)"),0)</f>
        <v>0</v>
      </c>
      <c r="J40" s="18">
        <f ca="1">IFERROR(__xludf.DUMMYFUNCTION("IF(SUM(COUNTIF(artists!C:C, SPLIT(C40, "",""))) &gt; 0, ""RU"", 0)"),0)</f>
        <v>0</v>
      </c>
      <c r="K40" s="18" t="str">
        <f ca="1">IFERROR(__xludf.DUMMYFUNCTION("IF(SUM(COUNTIF(artists!E:E, SPLIT(C40, "",""))) &gt; 0, ""OTHER"", 0)"),"OTHER")</f>
        <v>OTHER</v>
      </c>
    </row>
    <row r="41" spans="1:11">
      <c r="A41" s="18">
        <v>40</v>
      </c>
      <c r="B41" s="18" t="s">
        <v>1365</v>
      </c>
      <c r="C41" s="18" t="s">
        <v>168</v>
      </c>
      <c r="D41" s="18">
        <v>41558</v>
      </c>
      <c r="E41" s="20" t="s">
        <v>3020</v>
      </c>
      <c r="I41" s="18">
        <f ca="1">IFERROR(__xludf.DUMMYFUNCTION("IF(SUM(COUNTIF(artists!A:A, SPLIT(C41, "",""))) &gt; 0, ""UA"", 0)"),0)</f>
        <v>0</v>
      </c>
      <c r="J41" s="18">
        <f ca="1">IFERROR(__xludf.DUMMYFUNCTION("IF(SUM(COUNTIF(artists!C:C, SPLIT(C41, "",""))) &gt; 0, ""RU"", 0)"),0)</f>
        <v>0</v>
      </c>
      <c r="K41" s="18" t="str">
        <f ca="1">IFERROR(__xludf.DUMMYFUNCTION("IF(SUM(COUNTIF(artists!E:E, SPLIT(C41, "",""))) &gt; 0, ""OTHER"", 0)"),"OTHER")</f>
        <v>OTHER</v>
      </c>
    </row>
    <row r="42" spans="1:11">
      <c r="A42" s="18">
        <v>41</v>
      </c>
      <c r="B42" s="18" t="s">
        <v>2529</v>
      </c>
      <c r="C42" s="18" t="s">
        <v>173</v>
      </c>
      <c r="D42" s="18">
        <v>41526</v>
      </c>
      <c r="E42" s="20" t="s">
        <v>3051</v>
      </c>
      <c r="I42" s="18">
        <f ca="1">IFERROR(__xludf.DUMMYFUNCTION("IF(SUM(COUNTIF(artists!A:A, SPLIT(C42, "",""))) &gt; 0, ""UA"", 0)"),0)</f>
        <v>0</v>
      </c>
      <c r="J42" s="18" t="str">
        <f ca="1">IFERROR(__xludf.DUMMYFUNCTION("IF(SUM(COUNTIF(artists!C:C, SPLIT(C42, "",""))) &gt; 0, ""RU"", 0)"),"RU")</f>
        <v>RU</v>
      </c>
      <c r="K42" s="18">
        <f ca="1">IFERROR(__xludf.DUMMYFUNCTION("IF(SUM(COUNTIF(artists!E:E, SPLIT(C42, "",""))) &gt; 0, ""OTHER"", 0)"),0)</f>
        <v>0</v>
      </c>
    </row>
    <row r="43" spans="1:11">
      <c r="A43" s="18">
        <v>42</v>
      </c>
      <c r="B43" s="18" t="s">
        <v>2729</v>
      </c>
      <c r="C43" s="18" t="s">
        <v>197</v>
      </c>
      <c r="D43" s="18">
        <v>41335</v>
      </c>
      <c r="E43" s="20" t="s">
        <v>3073</v>
      </c>
      <c r="I43" s="18">
        <f ca="1">IFERROR(__xludf.DUMMYFUNCTION("IF(SUM(COUNTIF(artists!A:A, SPLIT(C43, "",""))) &gt; 0, ""UA"", 0)"),0)</f>
        <v>0</v>
      </c>
      <c r="J43" s="18" t="str">
        <f ca="1">IFERROR(__xludf.DUMMYFUNCTION("IF(SUM(COUNTIF(artists!C:C, SPLIT(C43, "",""))) &gt; 0, ""RU"", 0)"),"RU")</f>
        <v>RU</v>
      </c>
      <c r="K43" s="18">
        <f ca="1">IFERROR(__xludf.DUMMYFUNCTION("IF(SUM(COUNTIF(artists!E:E, SPLIT(C43, "",""))) &gt; 0, ""OTHER"", 0)"),0)</f>
        <v>0</v>
      </c>
    </row>
    <row r="44" spans="1:11">
      <c r="A44" s="18">
        <v>43</v>
      </c>
      <c r="B44" s="18" t="s">
        <v>2433</v>
      </c>
      <c r="C44" s="18" t="s">
        <v>127</v>
      </c>
      <c r="D44" s="18">
        <v>41173</v>
      </c>
      <c r="E44" s="20" t="s">
        <v>3061</v>
      </c>
      <c r="I44" s="18">
        <f ca="1">IFERROR(__xludf.DUMMYFUNCTION("IF(SUM(COUNTIF(artists!A:A, SPLIT(C44, "",""))) &gt; 0, ""UA"", 0)"),0)</f>
        <v>0</v>
      </c>
      <c r="J44" s="18" t="str">
        <f ca="1">IFERROR(__xludf.DUMMYFUNCTION("IF(SUM(COUNTIF(artists!C:C, SPLIT(C44, "",""))) &gt; 0, ""RU"", 0)"),"RU")</f>
        <v>RU</v>
      </c>
      <c r="K44" s="18">
        <f ca="1">IFERROR(__xludf.DUMMYFUNCTION("IF(SUM(COUNTIF(artists!E:E, SPLIT(C44, "",""))) &gt; 0, ""OTHER"", 0)"),0)</f>
        <v>0</v>
      </c>
    </row>
    <row r="45" spans="1:11">
      <c r="A45" s="18">
        <v>44</v>
      </c>
      <c r="B45" s="18" t="s">
        <v>3212</v>
      </c>
      <c r="C45" s="18" t="s">
        <v>541</v>
      </c>
      <c r="D45" s="18">
        <v>40977</v>
      </c>
      <c r="E45" s="20" t="s">
        <v>3213</v>
      </c>
      <c r="I45" s="18">
        <f ca="1">IFERROR(__xludf.DUMMYFUNCTION("IF(SUM(COUNTIF(artists!A:A, SPLIT(C45, "",""))) &gt; 0, ""UA"", 0)"),0)</f>
        <v>0</v>
      </c>
      <c r="J45" s="18" t="str">
        <f ca="1">IFERROR(__xludf.DUMMYFUNCTION("IF(SUM(COUNTIF(artists!C:C, SPLIT(C45, "",""))) &gt; 0, ""RU"", 0)"),"RU")</f>
        <v>RU</v>
      </c>
      <c r="K45" s="18">
        <f ca="1">IFERROR(__xludf.DUMMYFUNCTION("IF(SUM(COUNTIF(artists!E:E, SPLIT(C45, "",""))) &gt; 0, ""OTHER"", 0)"),0)</f>
        <v>0</v>
      </c>
    </row>
    <row r="46" spans="1:11">
      <c r="A46" s="18">
        <v>45</v>
      </c>
      <c r="B46" s="18" t="s">
        <v>814</v>
      </c>
      <c r="C46" s="18" t="s">
        <v>108</v>
      </c>
      <c r="D46" s="18">
        <v>40809</v>
      </c>
      <c r="E46" s="20" t="s">
        <v>3018</v>
      </c>
      <c r="I46" s="18" t="str">
        <f ca="1">IFERROR(__xludf.DUMMYFUNCTION("IF(SUM(COUNTIF(artists!A:A, SPLIT(C46, "",""))) &gt; 0, ""UA"", 0)"),"UA")</f>
        <v>UA</v>
      </c>
      <c r="J46" s="18">
        <f ca="1">IFERROR(__xludf.DUMMYFUNCTION("IF(SUM(COUNTIF(artists!C:C, SPLIT(C46, "",""))) &gt; 0, ""RU"", 0)"),0)</f>
        <v>0</v>
      </c>
      <c r="K46" s="18">
        <f ca="1">IFERROR(__xludf.DUMMYFUNCTION("IF(SUM(COUNTIF(artists!E:E, SPLIT(C46, "",""))) &gt; 0, ""OTHER"", 0)"),0)</f>
        <v>0</v>
      </c>
    </row>
    <row r="47" spans="1:11">
      <c r="A47" s="18">
        <v>46</v>
      </c>
      <c r="B47" s="18" t="s">
        <v>1315</v>
      </c>
      <c r="C47" s="18" t="s">
        <v>191</v>
      </c>
      <c r="D47" s="18">
        <v>40061</v>
      </c>
      <c r="E47" s="20" t="s">
        <v>3071</v>
      </c>
      <c r="I47" s="18">
        <f ca="1">IFERROR(__xludf.DUMMYFUNCTION("IF(SUM(COUNTIF(artists!A:A, SPLIT(C47, "",""))) &gt; 0, ""UA"", 0)"),0)</f>
        <v>0</v>
      </c>
      <c r="J47" s="18" t="str">
        <f ca="1">IFERROR(__xludf.DUMMYFUNCTION("IF(SUM(COUNTIF(artists!C:C, SPLIT(C47, "",""))) &gt; 0, ""RU"", 0)"),"RU")</f>
        <v>RU</v>
      </c>
      <c r="K47" s="18">
        <f ca="1">IFERROR(__xludf.DUMMYFUNCTION("IF(SUM(COUNTIF(artists!E:E, SPLIT(C47, "",""))) &gt; 0, ""OTHER"", 0)"),0)</f>
        <v>0</v>
      </c>
    </row>
    <row r="48" spans="1:11">
      <c r="A48" s="18">
        <v>47</v>
      </c>
      <c r="B48" s="18" t="s">
        <v>1172</v>
      </c>
      <c r="C48" s="18" t="s">
        <v>159</v>
      </c>
      <c r="D48" s="18">
        <v>39360</v>
      </c>
      <c r="E48" s="20" t="s">
        <v>3042</v>
      </c>
      <c r="I48" s="18">
        <f ca="1">IFERROR(__xludf.DUMMYFUNCTION("IF(SUM(COUNTIF(artists!A:A, SPLIT(C48, "",""))) &gt; 0, ""UA"", 0)"),0)</f>
        <v>0</v>
      </c>
      <c r="J48" s="18" t="str">
        <f ca="1">IFERROR(__xludf.DUMMYFUNCTION("IF(SUM(COUNTIF(artists!C:C, SPLIT(C48, "",""))) &gt; 0, ""RU"", 0)"),"RU")</f>
        <v>RU</v>
      </c>
      <c r="K48" s="18">
        <f ca="1">IFERROR(__xludf.DUMMYFUNCTION("IF(SUM(COUNTIF(artists!E:E, SPLIT(C48, "",""))) &gt; 0, ""OTHER"", 0)"),0)</f>
        <v>0</v>
      </c>
    </row>
    <row r="49" spans="1:11">
      <c r="A49" s="18">
        <v>48</v>
      </c>
      <c r="B49" s="42" t="s">
        <v>2306</v>
      </c>
      <c r="C49" s="18" t="s">
        <v>118</v>
      </c>
      <c r="D49" s="18">
        <v>38987</v>
      </c>
      <c r="E49" s="20" t="s">
        <v>3059</v>
      </c>
      <c r="I49" s="18">
        <f ca="1">IFERROR(__xludf.DUMMYFUNCTION("IF(SUM(COUNTIF(artists!A:A, SPLIT(C49, "",""))) &gt; 0, ""UA"", 0)"),0)</f>
        <v>0</v>
      </c>
      <c r="J49" s="18" t="str">
        <f ca="1">IFERROR(__xludf.DUMMYFUNCTION("IF(SUM(COUNTIF(artists!C:C, SPLIT(C49, "",""))) &gt; 0, ""RU"", 0)"),"RU")</f>
        <v>RU</v>
      </c>
      <c r="K49" s="18">
        <f ca="1">IFERROR(__xludf.DUMMYFUNCTION("IF(SUM(COUNTIF(artists!E:E, SPLIT(C49, "",""))) &gt; 0, ""OTHER"", 0)"),0)</f>
        <v>0</v>
      </c>
    </row>
    <row r="50" spans="1:11">
      <c r="A50" s="18">
        <v>49</v>
      </c>
      <c r="B50" s="18" t="s">
        <v>1899</v>
      </c>
      <c r="C50" s="18" t="s">
        <v>170</v>
      </c>
      <c r="D50" s="18">
        <v>38285</v>
      </c>
      <c r="E50" s="20" t="s">
        <v>3049</v>
      </c>
      <c r="I50" s="18">
        <f ca="1">IFERROR(__xludf.DUMMYFUNCTION("IF(SUM(COUNTIF(artists!A:A, SPLIT(C50, "",""))) &gt; 0, ""UA"", 0)"),0)</f>
        <v>0</v>
      </c>
      <c r="J50" s="18" t="str">
        <f ca="1">IFERROR(__xludf.DUMMYFUNCTION("IF(SUM(COUNTIF(artists!C:C, SPLIT(C50, "",""))) &gt; 0, ""RU"", 0)"),"RU")</f>
        <v>RU</v>
      </c>
      <c r="K50" s="18">
        <f ca="1">IFERROR(__xludf.DUMMYFUNCTION("IF(SUM(COUNTIF(artists!E:E, SPLIT(C50, "",""))) &gt; 0, ""OTHER"", 0)"),0)</f>
        <v>0</v>
      </c>
    </row>
    <row r="51" spans="1:11">
      <c r="A51" s="18">
        <v>50</v>
      </c>
      <c r="B51" s="18" t="s">
        <v>1309</v>
      </c>
      <c r="C51" s="18" t="s">
        <v>171</v>
      </c>
      <c r="D51" s="18">
        <v>37860</v>
      </c>
      <c r="E51" s="20" t="s">
        <v>3036</v>
      </c>
      <c r="I51" s="18">
        <f ca="1">IFERROR(__xludf.DUMMYFUNCTION("IF(SUM(COUNTIF(artists!A:A, SPLIT(C51, "",""))) &gt; 0, ""UA"", 0)"),0)</f>
        <v>0</v>
      </c>
      <c r="J51" s="18">
        <f ca="1">IFERROR(__xludf.DUMMYFUNCTION("IF(SUM(COUNTIF(artists!C:C, SPLIT(C51, "",""))) &gt; 0, ""RU"", 0)"),0)</f>
        <v>0</v>
      </c>
      <c r="K51" s="18" t="str">
        <f ca="1">IFERROR(__xludf.DUMMYFUNCTION("IF(SUM(COUNTIF(artists!E:E, SPLIT(C51, "",""))) &gt; 0, ""OTHER"", 0)"),"OTHER")</f>
        <v>OTHER</v>
      </c>
    </row>
    <row r="52" spans="1:11">
      <c r="A52" s="18">
        <v>51</v>
      </c>
      <c r="B52" s="18">
        <v>22</v>
      </c>
      <c r="C52" s="18" t="s">
        <v>138</v>
      </c>
      <c r="D52" s="18">
        <v>37843</v>
      </c>
      <c r="E52" s="20" t="s">
        <v>3108</v>
      </c>
      <c r="I52" s="18" t="str">
        <f ca="1">IFERROR(__xludf.DUMMYFUNCTION("IF(SUM(COUNTIF(artists!A:A, SPLIT(C52, "",""))) &gt; 0, ""UA"", 0)"),"UA")</f>
        <v>UA</v>
      </c>
      <c r="J52" s="18">
        <f ca="1">IFERROR(__xludf.DUMMYFUNCTION("IF(SUM(COUNTIF(artists!C:C, SPLIT(C52, "",""))) &gt; 0, ""RU"", 0)"),0)</f>
        <v>0</v>
      </c>
      <c r="K52" s="18">
        <f ca="1">IFERROR(__xludf.DUMMYFUNCTION("IF(SUM(COUNTIF(artists!E:E, SPLIT(C52, "",""))) &gt; 0, ""OTHER"", 0)"),0)</f>
        <v>0</v>
      </c>
    </row>
    <row r="53" spans="1:11">
      <c r="A53" s="18">
        <v>52</v>
      </c>
      <c r="B53" s="18" t="s">
        <v>2183</v>
      </c>
      <c r="C53" s="18" t="s">
        <v>156</v>
      </c>
      <c r="D53" s="18">
        <v>37230</v>
      </c>
      <c r="E53" s="20" t="s">
        <v>3041</v>
      </c>
      <c r="I53" s="18">
        <f ca="1">IFERROR(__xludf.DUMMYFUNCTION("IF(SUM(COUNTIF(artists!A:A, SPLIT(C53, "",""))) &gt; 0, ""UA"", 0)"),0)</f>
        <v>0</v>
      </c>
      <c r="J53" s="18" t="str">
        <f ca="1">IFERROR(__xludf.DUMMYFUNCTION("IF(SUM(COUNTIF(artists!C:C, SPLIT(C53, "",""))) &gt; 0, ""RU"", 0)"),"RU")</f>
        <v>RU</v>
      </c>
      <c r="K53" s="18">
        <f ca="1">IFERROR(__xludf.DUMMYFUNCTION("IF(SUM(COUNTIF(artists!E:E, SPLIT(C53, "",""))) &gt; 0, ""OTHER"", 0)"),0)</f>
        <v>0</v>
      </c>
    </row>
    <row r="54" spans="1:11">
      <c r="A54" s="18">
        <v>53</v>
      </c>
      <c r="B54" s="18" t="s">
        <v>1032</v>
      </c>
      <c r="C54" s="18" t="s">
        <v>145</v>
      </c>
      <c r="D54" s="18">
        <v>35770</v>
      </c>
      <c r="E54" s="20" t="s">
        <v>3033</v>
      </c>
      <c r="I54" s="18">
        <f ca="1">IFERROR(__xludf.DUMMYFUNCTION("IF(SUM(COUNTIF(artists!A:A, SPLIT(C54, "",""))) &gt; 0, ""UA"", 0)"),0)</f>
        <v>0</v>
      </c>
      <c r="J54" s="18" t="str">
        <f ca="1">IFERROR(__xludf.DUMMYFUNCTION("IF(SUM(COUNTIF(artists!C:C, SPLIT(C54, "",""))) &gt; 0, ""RU"", 0)"),"RU")</f>
        <v>RU</v>
      </c>
      <c r="K54" s="18">
        <f ca="1">IFERROR(__xludf.DUMMYFUNCTION("IF(SUM(COUNTIF(artists!E:E, SPLIT(C54, "",""))) &gt; 0, ""OTHER"", 0)"),0)</f>
        <v>0</v>
      </c>
    </row>
    <row r="55" spans="1:11">
      <c r="A55" s="18">
        <v>54</v>
      </c>
      <c r="B55" s="18" t="s">
        <v>1866</v>
      </c>
      <c r="C55" s="18" t="s">
        <v>183</v>
      </c>
      <c r="D55" s="18">
        <v>35379</v>
      </c>
      <c r="E55" s="20" t="s">
        <v>3031</v>
      </c>
      <c r="I55" s="18">
        <f ca="1">IFERROR(__xludf.DUMMYFUNCTION("IF(SUM(COUNTIF(artists!A:A, SPLIT(C55, "",""))) &gt; 0, ""UA"", 0)"),0)</f>
        <v>0</v>
      </c>
      <c r="J55" s="18">
        <f ca="1">IFERROR(__xludf.DUMMYFUNCTION("IF(SUM(COUNTIF(artists!C:C, SPLIT(C55, "",""))) &gt; 0, ""RU"", 0)"),0)</f>
        <v>0</v>
      </c>
      <c r="K55" s="18" t="str">
        <f ca="1">IFERROR(__xludf.DUMMYFUNCTION("IF(SUM(COUNTIF(artists!E:E, SPLIT(C55, "",""))) &gt; 0, ""OTHER"", 0)"),"OTHER")</f>
        <v>OTHER</v>
      </c>
    </row>
    <row r="56" spans="1:11">
      <c r="A56" s="18">
        <v>55</v>
      </c>
      <c r="B56" s="18">
        <v>12</v>
      </c>
      <c r="C56" s="18" t="s">
        <v>112</v>
      </c>
      <c r="D56" s="18">
        <v>35300</v>
      </c>
      <c r="E56" s="20" t="s">
        <v>2993</v>
      </c>
      <c r="I56" s="18">
        <f ca="1">IFERROR(__xludf.DUMMYFUNCTION("IF(SUM(COUNTIF(artists!A:A, SPLIT(C56, "",""))) &gt; 0, ""UA"", 0)"),0)</f>
        <v>0</v>
      </c>
      <c r="J56" s="18" t="str">
        <f ca="1">IFERROR(__xludf.DUMMYFUNCTION("IF(SUM(COUNTIF(artists!C:C, SPLIT(C56, "",""))) &gt; 0, ""RU"", 0)"),"RU")</f>
        <v>RU</v>
      </c>
      <c r="K56" s="18">
        <f ca="1">IFERROR(__xludf.DUMMYFUNCTION("IF(SUM(COUNTIF(artists!E:E, SPLIT(C56, "",""))) &gt; 0, ""OTHER"", 0)"),0)</f>
        <v>0</v>
      </c>
    </row>
    <row r="57" spans="1:11">
      <c r="A57" s="18">
        <v>56</v>
      </c>
      <c r="B57" s="18" t="s">
        <v>2466</v>
      </c>
      <c r="C57" s="18" t="s">
        <v>223</v>
      </c>
      <c r="D57" s="18">
        <v>35198</v>
      </c>
      <c r="E57" s="20" t="s">
        <v>3095</v>
      </c>
      <c r="I57" s="18">
        <f ca="1">IFERROR(__xludf.DUMMYFUNCTION("IF(SUM(COUNTIF(artists!A:A, SPLIT(C57, "",""))) &gt; 0, ""UA"", 0)"),0)</f>
        <v>0</v>
      </c>
      <c r="J57" s="18" t="str">
        <f ca="1">IFERROR(__xludf.DUMMYFUNCTION("IF(SUM(COUNTIF(artists!C:C, SPLIT(C57, "",""))) &gt; 0, ""RU"", 0)"),"RU")</f>
        <v>RU</v>
      </c>
      <c r="K57" s="18">
        <f ca="1">IFERROR(__xludf.DUMMYFUNCTION("IF(SUM(COUNTIF(artists!E:E, SPLIT(C57, "",""))) &gt; 0, ""OTHER"", 0)"),0)</f>
        <v>0</v>
      </c>
    </row>
    <row r="58" spans="1:11">
      <c r="A58" s="18">
        <v>57</v>
      </c>
      <c r="B58" s="18" t="s">
        <v>1438</v>
      </c>
      <c r="C58" s="18" t="s">
        <v>209</v>
      </c>
      <c r="D58" s="18">
        <v>34978</v>
      </c>
      <c r="E58" s="20" t="s">
        <v>3084</v>
      </c>
      <c r="I58" s="18">
        <f ca="1">IFERROR(__xludf.DUMMYFUNCTION("IF(SUM(COUNTIF(artists!A:A, SPLIT(C58, "",""))) &gt; 0, ""UA"", 0)"),0)</f>
        <v>0</v>
      </c>
      <c r="J58" s="18" t="str">
        <f ca="1">IFERROR(__xludf.DUMMYFUNCTION("IF(SUM(COUNTIF(artists!C:C, SPLIT(C58, "",""))) &gt; 0, ""RU"", 0)"),"RU")</f>
        <v>RU</v>
      </c>
      <c r="K58" s="18">
        <f ca="1">IFERROR(__xludf.DUMMYFUNCTION("IF(SUM(COUNTIF(artists!E:E, SPLIT(C58, "",""))) &gt; 0, ""OTHER"", 0)"),0)</f>
        <v>0</v>
      </c>
    </row>
    <row r="59" spans="1:11">
      <c r="A59" s="18">
        <v>58</v>
      </c>
      <c r="B59" s="18" t="s">
        <v>892</v>
      </c>
      <c r="C59" s="18" t="s">
        <v>99</v>
      </c>
      <c r="D59" s="18">
        <v>34862</v>
      </c>
      <c r="E59" s="20" t="s">
        <v>3014</v>
      </c>
      <c r="I59" s="18" t="str">
        <f ca="1">IFERROR(__xludf.DUMMYFUNCTION("IF(SUM(COUNTIF(artists!A:A, SPLIT(C59, "",""))) &gt; 0, ""UA"", 0)"),"UA")</f>
        <v>UA</v>
      </c>
      <c r="J59" s="18">
        <f ca="1">IFERROR(__xludf.DUMMYFUNCTION("IF(SUM(COUNTIF(artists!C:C, SPLIT(C59, "",""))) &gt; 0, ""RU"", 0)"),0)</f>
        <v>0</v>
      </c>
      <c r="K59" s="18">
        <f ca="1">IFERROR(__xludf.DUMMYFUNCTION("IF(SUM(COUNTIF(artists!E:E, SPLIT(C59, "",""))) &gt; 0, ""OTHER"", 0)"),0)</f>
        <v>0</v>
      </c>
    </row>
    <row r="60" spans="1:11">
      <c r="A60" s="18">
        <v>59</v>
      </c>
      <c r="B60" s="18" t="s">
        <v>1731</v>
      </c>
      <c r="C60" s="18" t="s">
        <v>160</v>
      </c>
      <c r="D60" s="18">
        <v>34774</v>
      </c>
      <c r="E60" s="20" t="s">
        <v>3056</v>
      </c>
      <c r="I60" s="18">
        <f ca="1">IFERROR(__xludf.DUMMYFUNCTION("IF(SUM(COUNTIF(artists!A:A, SPLIT(C60, "",""))) &gt; 0, ""UA"", 0)"),0)</f>
        <v>0</v>
      </c>
      <c r="J60" s="18">
        <f ca="1">IFERROR(__xludf.DUMMYFUNCTION("IF(SUM(COUNTIF(artists!C:C, SPLIT(C60, "",""))) &gt; 0, ""RU"", 0)"),0)</f>
        <v>0</v>
      </c>
      <c r="K60" s="18" t="str">
        <f ca="1">IFERROR(__xludf.DUMMYFUNCTION("IF(SUM(COUNTIF(artists!E:E, SPLIT(C60, "",""))) &gt; 0, ""OTHER"", 0)"),"OTHER")</f>
        <v>OTHER</v>
      </c>
    </row>
    <row r="61" spans="1:11">
      <c r="A61" s="18">
        <v>60</v>
      </c>
      <c r="B61" s="18" t="s">
        <v>2420</v>
      </c>
      <c r="C61" s="18" t="s">
        <v>111</v>
      </c>
      <c r="D61" s="18">
        <v>34762</v>
      </c>
      <c r="E61" s="20" t="s">
        <v>3052</v>
      </c>
      <c r="I61" s="18" t="str">
        <f ca="1">IFERROR(__xludf.DUMMYFUNCTION("IF(SUM(COUNTIF(artists!A:A, SPLIT(C61, "",""))) &gt; 0, ""UA"", 0)"),"UA")</f>
        <v>UA</v>
      </c>
      <c r="J61" s="18">
        <f ca="1">IFERROR(__xludf.DUMMYFUNCTION("IF(SUM(COUNTIF(artists!C:C, SPLIT(C61, "",""))) &gt; 0, ""RU"", 0)"),0)</f>
        <v>0</v>
      </c>
      <c r="K61" s="18">
        <f ca="1">IFERROR(__xludf.DUMMYFUNCTION("IF(SUM(COUNTIF(artists!E:E, SPLIT(C61, "",""))) &gt; 0, ""OTHER"", 0)"),0)</f>
        <v>0</v>
      </c>
    </row>
    <row r="62" spans="1:11">
      <c r="A62" s="18">
        <v>61</v>
      </c>
      <c r="B62" s="18" t="s">
        <v>988</v>
      </c>
      <c r="C62" s="18" t="s">
        <v>151</v>
      </c>
      <c r="D62" s="18">
        <v>34408</v>
      </c>
      <c r="E62" s="20" t="s">
        <v>3060</v>
      </c>
      <c r="I62" s="18">
        <f ca="1">IFERROR(__xludf.DUMMYFUNCTION("IF(SUM(COUNTIF(artists!A:A, SPLIT(C62, "",""))) &gt; 0, ""UA"", 0)"),0)</f>
        <v>0</v>
      </c>
      <c r="J62" s="18">
        <f ca="1">IFERROR(__xludf.DUMMYFUNCTION("IF(SUM(COUNTIF(artists!C:C, SPLIT(C62, "",""))) &gt; 0, ""RU"", 0)"),0)</f>
        <v>0</v>
      </c>
      <c r="K62" s="18" t="str">
        <f ca="1">IFERROR(__xludf.DUMMYFUNCTION("IF(SUM(COUNTIF(artists!E:E, SPLIT(C62, "",""))) &gt; 0, ""OTHER"", 0)"),"OTHER")</f>
        <v>OTHER</v>
      </c>
    </row>
    <row r="63" spans="1:11">
      <c r="A63" s="18">
        <v>62</v>
      </c>
      <c r="B63" s="18" t="s">
        <v>1106</v>
      </c>
      <c r="C63" s="18" t="s">
        <v>185</v>
      </c>
      <c r="D63" s="18">
        <v>34077</v>
      </c>
      <c r="E63" s="20" t="s">
        <v>3066</v>
      </c>
      <c r="I63" s="18">
        <f ca="1">IFERROR(__xludf.DUMMYFUNCTION("IF(SUM(COUNTIF(artists!A:A, SPLIT(C63, "",""))) &gt; 0, ""UA"", 0)"),0)</f>
        <v>0</v>
      </c>
      <c r="J63" s="18" t="str">
        <f ca="1">IFERROR(__xludf.DUMMYFUNCTION("IF(SUM(COUNTIF(artists!C:C, SPLIT(C63, "",""))) &gt; 0, ""RU"", 0)"),"RU")</f>
        <v>RU</v>
      </c>
      <c r="K63" s="18">
        <f ca="1">IFERROR(__xludf.DUMMYFUNCTION("IF(SUM(COUNTIF(artists!E:E, SPLIT(C63, "",""))) &gt; 0, ""OTHER"", 0)"),0)</f>
        <v>0</v>
      </c>
    </row>
    <row r="64" spans="1:11">
      <c r="A64" s="18">
        <v>63</v>
      </c>
      <c r="B64" s="18" t="s">
        <v>1138</v>
      </c>
      <c r="C64" s="18" t="s">
        <v>204</v>
      </c>
      <c r="D64" s="18">
        <v>32777</v>
      </c>
      <c r="E64" s="20" t="s">
        <v>3078</v>
      </c>
      <c r="I64" s="18">
        <f ca="1">IFERROR(__xludf.DUMMYFUNCTION("IF(SUM(COUNTIF(artists!A:A, SPLIT(C64, "",""))) &gt; 0, ""UA"", 0)"),0)</f>
        <v>0</v>
      </c>
      <c r="J64" s="18" t="str">
        <f ca="1">IFERROR(__xludf.DUMMYFUNCTION("IF(SUM(COUNTIF(artists!C:C, SPLIT(C64, "",""))) &gt; 0, ""RU"", 0)"),"RU")</f>
        <v>RU</v>
      </c>
      <c r="K64" s="18">
        <f ca="1">IFERROR(__xludf.DUMMYFUNCTION("IF(SUM(COUNTIF(artists!E:E, SPLIT(C64, "",""))) &gt; 0, ""OTHER"", 0)"),0)</f>
        <v>0</v>
      </c>
    </row>
    <row r="65" spans="1:11">
      <c r="A65" s="18">
        <v>64</v>
      </c>
      <c r="B65" s="18" t="s">
        <v>2258</v>
      </c>
      <c r="C65" s="18" t="s">
        <v>235</v>
      </c>
      <c r="D65" s="18">
        <v>32689</v>
      </c>
      <c r="E65" s="20" t="s">
        <v>3102</v>
      </c>
      <c r="I65" s="18">
        <f ca="1">IFERROR(__xludf.DUMMYFUNCTION("IF(SUM(COUNTIF(artists!A:A, SPLIT(C65, "",""))) &gt; 0, ""UA"", 0)"),0)</f>
        <v>0</v>
      </c>
      <c r="J65" s="18" t="str">
        <f ca="1">IFERROR(__xludf.DUMMYFUNCTION("IF(SUM(COUNTIF(artists!C:C, SPLIT(C65, "",""))) &gt; 0, ""RU"", 0)"),"RU")</f>
        <v>RU</v>
      </c>
      <c r="K65" s="18">
        <f ca="1">IFERROR(__xludf.DUMMYFUNCTION("IF(SUM(COUNTIF(artists!E:E, SPLIT(C65, "",""))) &gt; 0, ""OTHER"", 0)"),0)</f>
        <v>0</v>
      </c>
    </row>
    <row r="66" spans="1:11">
      <c r="A66" s="18">
        <v>65</v>
      </c>
      <c r="B66" s="18" t="s">
        <v>713</v>
      </c>
      <c r="C66" s="18" t="s">
        <v>131</v>
      </c>
      <c r="D66" s="18">
        <v>32610</v>
      </c>
      <c r="E66" s="20" t="s">
        <v>3034</v>
      </c>
      <c r="I66" s="18">
        <f ca="1">IFERROR(__xludf.DUMMYFUNCTION("IF(SUM(COUNTIF(artists!A:A, SPLIT(C66, "",""))) &gt; 0, ""UA"", 0)"),0)</f>
        <v>0</v>
      </c>
      <c r="J66" s="18">
        <f ca="1">IFERROR(__xludf.DUMMYFUNCTION("IF(SUM(COUNTIF(artists!C:C, SPLIT(C66, "",""))) &gt; 0, ""RU"", 0)"),0)</f>
        <v>0</v>
      </c>
      <c r="K66" s="18" t="str">
        <f ca="1">IFERROR(__xludf.DUMMYFUNCTION("IF(SUM(COUNTIF(artists!E:E, SPLIT(C66, "",""))) &gt; 0, ""OTHER"", 0)"),"OTHER")</f>
        <v>OTHER</v>
      </c>
    </row>
    <row r="67" spans="1:11">
      <c r="A67" s="18">
        <v>66</v>
      </c>
      <c r="B67" s="18" t="s">
        <v>2462</v>
      </c>
      <c r="C67" s="18" t="s">
        <v>212</v>
      </c>
      <c r="D67" s="18">
        <v>32414</v>
      </c>
      <c r="E67" s="20" t="s">
        <v>3086</v>
      </c>
      <c r="I67" s="18">
        <f ca="1">IFERROR(__xludf.DUMMYFUNCTION("IF(SUM(COUNTIF(artists!A:A, SPLIT(C67, "",""))) &gt; 0, ""UA"", 0)"),0)</f>
        <v>0</v>
      </c>
      <c r="J67" s="18" t="str">
        <f ca="1">IFERROR(__xludf.DUMMYFUNCTION("IF(SUM(COUNTIF(artists!C:C, SPLIT(C67, "",""))) &gt; 0, ""RU"", 0)"),"RU")</f>
        <v>RU</v>
      </c>
      <c r="K67" s="18">
        <f ca="1">IFERROR(__xludf.DUMMYFUNCTION("IF(SUM(COUNTIF(artists!E:E, SPLIT(C67, "",""))) &gt; 0, ""OTHER"", 0)"),0)</f>
        <v>0</v>
      </c>
    </row>
    <row r="68" spans="1:11">
      <c r="A68" s="18">
        <v>67</v>
      </c>
      <c r="B68" s="18" t="s">
        <v>2405</v>
      </c>
      <c r="C68" s="18" t="s">
        <v>250</v>
      </c>
      <c r="D68" s="18">
        <v>32365</v>
      </c>
      <c r="E68" s="20" t="s">
        <v>3122</v>
      </c>
      <c r="I68" s="18">
        <f ca="1">IFERROR(__xludf.DUMMYFUNCTION("IF(SUM(COUNTIF(artists!A:A, SPLIT(C68, "",""))) &gt; 0, ""UA"", 0)"),0)</f>
        <v>0</v>
      </c>
      <c r="J68" s="18" t="str">
        <f ca="1">IFERROR(__xludf.DUMMYFUNCTION("IF(SUM(COUNTIF(artists!C:C, SPLIT(C68, "",""))) &gt; 0, ""RU"", 0)"),"RU")</f>
        <v>RU</v>
      </c>
      <c r="K68" s="18">
        <f ca="1">IFERROR(__xludf.DUMMYFUNCTION("IF(SUM(COUNTIF(artists!E:E, SPLIT(C68, "",""))) &gt; 0, ""OTHER"", 0)"),0)</f>
        <v>0</v>
      </c>
    </row>
    <row r="69" spans="1:11">
      <c r="A69" s="18">
        <v>68</v>
      </c>
      <c r="B69" s="18" t="s">
        <v>2233</v>
      </c>
      <c r="C69" s="18" t="s">
        <v>182</v>
      </c>
      <c r="D69" s="18">
        <v>32363</v>
      </c>
      <c r="E69" s="20" t="s">
        <v>3065</v>
      </c>
      <c r="I69" s="18">
        <f ca="1">IFERROR(__xludf.DUMMYFUNCTION("IF(SUM(COUNTIF(artists!A:A, SPLIT(C69, "",""))) &gt; 0, ""UA"", 0)"),0)</f>
        <v>0</v>
      </c>
      <c r="J69" s="18" t="str">
        <f ca="1">IFERROR(__xludf.DUMMYFUNCTION("IF(SUM(COUNTIF(artists!C:C, SPLIT(C69, "",""))) &gt; 0, ""RU"", 0)"),"RU")</f>
        <v>RU</v>
      </c>
      <c r="K69" s="18">
        <f ca="1">IFERROR(__xludf.DUMMYFUNCTION("IF(SUM(COUNTIF(artists!E:E, SPLIT(C69, "",""))) &gt; 0, ""OTHER"", 0)"),0)</f>
        <v>0</v>
      </c>
    </row>
    <row r="70" spans="1:11">
      <c r="A70" s="18">
        <v>69</v>
      </c>
      <c r="B70" s="18" t="s">
        <v>2321</v>
      </c>
      <c r="C70" s="18" t="s">
        <v>202</v>
      </c>
      <c r="D70" s="18">
        <v>32341</v>
      </c>
      <c r="E70" s="20" t="s">
        <v>3076</v>
      </c>
      <c r="I70" s="18">
        <f ca="1">IFERROR(__xludf.DUMMYFUNCTION("IF(SUM(COUNTIF(artists!A:A, SPLIT(C70, "",""))) &gt; 0, ""UA"", 0)"),0)</f>
        <v>0</v>
      </c>
      <c r="J70" s="18" t="str">
        <f ca="1">IFERROR(__xludf.DUMMYFUNCTION("IF(SUM(COUNTIF(artists!C:C, SPLIT(C70, "",""))) &gt; 0, ""RU"", 0)"),"RU")</f>
        <v>RU</v>
      </c>
      <c r="K70" s="18">
        <f ca="1">IFERROR(__xludf.DUMMYFUNCTION("IF(SUM(COUNTIF(artists!E:E, SPLIT(C70, "",""))) &gt; 0, ""OTHER"", 0)"),0)</f>
        <v>0</v>
      </c>
    </row>
    <row r="71" spans="1:11">
      <c r="A71" s="18">
        <v>70</v>
      </c>
      <c r="B71" s="18" t="s">
        <v>2711</v>
      </c>
      <c r="C71" s="18" t="s">
        <v>226</v>
      </c>
      <c r="D71" s="18">
        <v>32340</v>
      </c>
      <c r="E71" s="20" t="s">
        <v>3096</v>
      </c>
      <c r="I71" s="18">
        <f ca="1">IFERROR(__xludf.DUMMYFUNCTION("IF(SUM(COUNTIF(artists!A:A, SPLIT(C71, "",""))) &gt; 0, ""UA"", 0)"),0)</f>
        <v>0</v>
      </c>
      <c r="J71" s="18" t="str">
        <f ca="1">IFERROR(__xludf.DUMMYFUNCTION("IF(SUM(COUNTIF(artists!C:C, SPLIT(C71, "",""))) &gt; 0, ""RU"", 0)"),"RU")</f>
        <v>RU</v>
      </c>
      <c r="K71" s="18">
        <f ca="1">IFERROR(__xludf.DUMMYFUNCTION("IF(SUM(COUNTIF(artists!E:E, SPLIT(C71, "",""))) &gt; 0, ""OTHER"", 0)"),0)</f>
        <v>0</v>
      </c>
    </row>
    <row r="72" spans="1:11">
      <c r="A72" s="18">
        <v>71</v>
      </c>
      <c r="B72" s="18" t="s">
        <v>2709</v>
      </c>
      <c r="C72" s="18" t="s">
        <v>453</v>
      </c>
      <c r="D72" s="18">
        <v>32168</v>
      </c>
      <c r="E72" s="20" t="s">
        <v>3115</v>
      </c>
      <c r="I72" s="18">
        <f ca="1">IFERROR(__xludf.DUMMYFUNCTION("IF(SUM(COUNTIF(artists!A:A, SPLIT(C72, "",""))) &gt; 0, ""UA"", 0)"),0)</f>
        <v>0</v>
      </c>
      <c r="J72" s="18">
        <f ca="1">IFERROR(__xludf.DUMMYFUNCTION("IF(SUM(COUNTIF(artists!C:C, SPLIT(C72, "",""))) &gt; 0, ""RU"", 0)"),0)</f>
        <v>0</v>
      </c>
      <c r="K72" s="18" t="str">
        <f ca="1">IFERROR(__xludf.DUMMYFUNCTION("IF(SUM(COUNTIF(artists!E:E, SPLIT(C72, "",""))) &gt; 0, ""OTHER"", 0)"),"OTHER")</f>
        <v>OTHER</v>
      </c>
    </row>
    <row r="73" spans="1:11">
      <c r="A73" s="18">
        <v>72</v>
      </c>
      <c r="B73" s="18" t="s">
        <v>2031</v>
      </c>
      <c r="C73" s="18" t="s">
        <v>130</v>
      </c>
      <c r="D73" s="18">
        <v>31564</v>
      </c>
      <c r="E73" s="20" t="s">
        <v>3012</v>
      </c>
      <c r="I73" s="18">
        <f ca="1">IFERROR(__xludf.DUMMYFUNCTION("IF(SUM(COUNTIF(artists!A:A, SPLIT(C73, "",""))) &gt; 0, ""UA"", 0)"),0)</f>
        <v>0</v>
      </c>
      <c r="J73" s="18" t="str">
        <f ca="1">IFERROR(__xludf.DUMMYFUNCTION("IF(SUM(COUNTIF(artists!C:C, SPLIT(C73, "",""))) &gt; 0, ""RU"", 0)"),"RU")</f>
        <v>RU</v>
      </c>
      <c r="K73" s="18">
        <f ca="1">IFERROR(__xludf.DUMMYFUNCTION("IF(SUM(COUNTIF(artists!E:E, SPLIT(C73, "",""))) &gt; 0, ""OTHER"", 0)"),0)</f>
        <v>0</v>
      </c>
    </row>
    <row r="74" spans="1:11">
      <c r="A74" s="18">
        <v>73</v>
      </c>
      <c r="B74" s="18" t="s">
        <v>1094</v>
      </c>
      <c r="C74" s="18" t="s">
        <v>131</v>
      </c>
      <c r="D74" s="18">
        <v>31473</v>
      </c>
      <c r="E74" s="20" t="s">
        <v>3055</v>
      </c>
      <c r="I74" s="18">
        <f ca="1">IFERROR(__xludf.DUMMYFUNCTION("IF(SUM(COUNTIF(artists!A:A, SPLIT(C74, "",""))) &gt; 0, ""UA"", 0)"),0)</f>
        <v>0</v>
      </c>
      <c r="J74" s="18">
        <f ca="1">IFERROR(__xludf.DUMMYFUNCTION("IF(SUM(COUNTIF(artists!C:C, SPLIT(C74, "",""))) &gt; 0, ""RU"", 0)"),0)</f>
        <v>0</v>
      </c>
      <c r="K74" s="18" t="str">
        <f ca="1">IFERROR(__xludf.DUMMYFUNCTION("IF(SUM(COUNTIF(artists!E:E, SPLIT(C74, "",""))) &gt; 0, ""OTHER"", 0)"),"OTHER")</f>
        <v>OTHER</v>
      </c>
    </row>
    <row r="75" spans="1:11">
      <c r="A75" s="18">
        <v>74</v>
      </c>
      <c r="B75" s="18" t="s">
        <v>2007</v>
      </c>
      <c r="C75" s="18" t="s">
        <v>210</v>
      </c>
      <c r="D75" s="18">
        <v>31417</v>
      </c>
      <c r="E75" s="20" t="s">
        <v>3050</v>
      </c>
      <c r="I75" s="18">
        <f ca="1">IFERROR(__xludf.DUMMYFUNCTION("IF(SUM(COUNTIF(artists!A:A, SPLIT(C75, "",""))) &gt; 0, ""UA"", 0)"),0)</f>
        <v>0</v>
      </c>
      <c r="J75" s="18">
        <f ca="1">IFERROR(__xludf.DUMMYFUNCTION("IF(SUM(COUNTIF(artists!C:C, SPLIT(C75, "",""))) &gt; 0, ""RU"", 0)"),0)</f>
        <v>0</v>
      </c>
      <c r="K75" s="18" t="str">
        <f ca="1">IFERROR(__xludf.DUMMYFUNCTION("IF(SUM(COUNTIF(artists!E:E, SPLIT(C75, "",""))) &gt; 0, ""OTHER"", 0)"),"OTHER")</f>
        <v>OTHER</v>
      </c>
    </row>
    <row r="76" spans="1:11">
      <c r="A76" s="18">
        <v>75</v>
      </c>
      <c r="B76" s="18" t="s">
        <v>2727</v>
      </c>
      <c r="C76" s="18" t="s">
        <v>264</v>
      </c>
      <c r="D76" s="18">
        <v>31018</v>
      </c>
      <c r="E76" s="20" t="s">
        <v>3130</v>
      </c>
      <c r="I76" s="18">
        <f ca="1">IFERROR(__xludf.DUMMYFUNCTION("IF(SUM(COUNTIF(artists!A:A, SPLIT(C76, "",""))) &gt; 0, ""UA"", 0)"),0)</f>
        <v>0</v>
      </c>
      <c r="J76" s="18" t="str">
        <f ca="1">IFERROR(__xludf.DUMMYFUNCTION("IF(SUM(COUNTIF(artists!C:C, SPLIT(C76, "",""))) &gt; 0, ""RU"", 0)"),"RU")</f>
        <v>RU</v>
      </c>
      <c r="K76" s="18">
        <f ca="1">IFERROR(__xludf.DUMMYFUNCTION("IF(SUM(COUNTIF(artists!E:E, SPLIT(C76, "",""))) &gt; 0, ""OTHER"", 0)"),0)</f>
        <v>0</v>
      </c>
    </row>
    <row r="77" spans="1:11">
      <c r="A77" s="18">
        <v>76</v>
      </c>
      <c r="B77" s="18" t="s">
        <v>2937</v>
      </c>
      <c r="C77" s="18" t="s">
        <v>112</v>
      </c>
      <c r="D77" s="18">
        <v>30884</v>
      </c>
      <c r="E77" s="20" t="s">
        <v>3164</v>
      </c>
      <c r="I77" s="18">
        <f ca="1">IFERROR(__xludf.DUMMYFUNCTION("IF(SUM(COUNTIF(artists!A:A, SPLIT(C77, "",""))) &gt; 0, ""UA"", 0)"),0)</f>
        <v>0</v>
      </c>
      <c r="J77" s="18" t="str">
        <f ca="1">IFERROR(__xludf.DUMMYFUNCTION("IF(SUM(COUNTIF(artists!C:C, SPLIT(C77, "",""))) &gt; 0, ""RU"", 0)"),"RU")</f>
        <v>RU</v>
      </c>
      <c r="K77" s="18">
        <f ca="1">IFERROR(__xludf.DUMMYFUNCTION("IF(SUM(COUNTIF(artists!E:E, SPLIT(C77, "",""))) &gt; 0, ""OTHER"", 0)"),0)</f>
        <v>0</v>
      </c>
    </row>
    <row r="78" spans="1:11">
      <c r="A78" s="18">
        <v>77</v>
      </c>
      <c r="B78" s="18" t="s">
        <v>2426</v>
      </c>
      <c r="C78" s="18" t="s">
        <v>223</v>
      </c>
      <c r="D78" s="18">
        <v>30517</v>
      </c>
      <c r="E78" s="20" t="s">
        <v>3139</v>
      </c>
      <c r="I78" s="18">
        <f ca="1">IFERROR(__xludf.DUMMYFUNCTION("IF(SUM(COUNTIF(artists!A:A, SPLIT(C78, "",""))) &gt; 0, ""UA"", 0)"),0)</f>
        <v>0</v>
      </c>
      <c r="J78" s="18" t="str">
        <f ca="1">IFERROR(__xludf.DUMMYFUNCTION("IF(SUM(COUNTIF(artists!C:C, SPLIT(C78, "",""))) &gt; 0, ""RU"", 0)"),"RU")</f>
        <v>RU</v>
      </c>
      <c r="K78" s="18">
        <f ca="1">IFERROR(__xludf.DUMMYFUNCTION("IF(SUM(COUNTIF(artists!E:E, SPLIT(C78, "",""))) &gt; 0, ""OTHER"", 0)"),0)</f>
        <v>0</v>
      </c>
    </row>
    <row r="79" spans="1:11">
      <c r="A79" s="18">
        <v>78</v>
      </c>
      <c r="B79" s="18" t="s">
        <v>2537</v>
      </c>
      <c r="C79" s="18" t="s">
        <v>238</v>
      </c>
      <c r="D79" s="18">
        <v>30444</v>
      </c>
      <c r="E79" s="20" t="s">
        <v>3104</v>
      </c>
      <c r="I79" s="18">
        <f ca="1">IFERROR(__xludf.DUMMYFUNCTION("IF(SUM(COUNTIF(artists!A:A, SPLIT(C79, "",""))) &gt; 0, ""UA"", 0)"),0)</f>
        <v>0</v>
      </c>
      <c r="J79" s="18" t="str">
        <f ca="1">IFERROR(__xludf.DUMMYFUNCTION("IF(SUM(COUNTIF(artists!C:C, SPLIT(C79, "",""))) &gt; 0, ""RU"", 0)"),"RU")</f>
        <v>RU</v>
      </c>
      <c r="K79" s="18">
        <f ca="1">IFERROR(__xludf.DUMMYFUNCTION("IF(SUM(COUNTIF(artists!E:E, SPLIT(C79, "",""))) &gt; 0, ""OTHER"", 0)"),0)</f>
        <v>0</v>
      </c>
    </row>
    <row r="80" spans="1:11">
      <c r="A80" s="18">
        <v>79</v>
      </c>
      <c r="B80" s="18" t="s">
        <v>2272</v>
      </c>
      <c r="C80" s="18" t="s">
        <v>285</v>
      </c>
      <c r="D80" s="18">
        <v>30352</v>
      </c>
      <c r="E80" s="20" t="s">
        <v>3069</v>
      </c>
      <c r="I80" s="18">
        <f ca="1">IFERROR(__xludf.DUMMYFUNCTION("IF(SUM(COUNTIF(artists!A:A, SPLIT(C80, "",""))) &gt; 0, ""UA"", 0)"),0)</f>
        <v>0</v>
      </c>
      <c r="J80" s="18">
        <f ca="1">IFERROR(__xludf.DUMMYFUNCTION("IF(SUM(COUNTIF(artists!C:C, SPLIT(C80, "",""))) &gt; 0, ""RU"", 0)"),0)</f>
        <v>0</v>
      </c>
      <c r="K80" s="18" t="str">
        <f ca="1">IFERROR(__xludf.DUMMYFUNCTION("IF(SUM(COUNTIF(artists!E:E, SPLIT(C80, "",""))) &gt; 0, ""OTHER"", 0)"),"OTHER")</f>
        <v>OTHER</v>
      </c>
    </row>
    <row r="81" spans="1:11">
      <c r="A81" s="18">
        <v>80</v>
      </c>
      <c r="B81" s="18" t="s">
        <v>2555</v>
      </c>
      <c r="C81" s="18" t="s">
        <v>258</v>
      </c>
      <c r="D81" s="18">
        <v>30269</v>
      </c>
      <c r="E81" s="20" t="s">
        <v>3125</v>
      </c>
      <c r="I81" s="18">
        <f ca="1">IFERROR(__xludf.DUMMYFUNCTION("IF(SUM(COUNTIF(artists!A:A, SPLIT(C81, "",""))) &gt; 0, ""UA"", 0)"),0)</f>
        <v>0</v>
      </c>
      <c r="J81" s="18" t="str">
        <f ca="1">IFERROR(__xludf.DUMMYFUNCTION("IF(SUM(COUNTIF(artists!C:C, SPLIT(C81, "",""))) &gt; 0, ""RU"", 0)"),"RU")</f>
        <v>RU</v>
      </c>
      <c r="K81" s="18">
        <f ca="1">IFERROR(__xludf.DUMMYFUNCTION("IF(SUM(COUNTIF(artists!E:E, SPLIT(C81, "",""))) &gt; 0, ""OTHER"", 0)"),0)</f>
        <v>0</v>
      </c>
    </row>
    <row r="82" spans="1:11">
      <c r="A82" s="18">
        <v>81</v>
      </c>
      <c r="B82" s="18" t="s">
        <v>1363</v>
      </c>
      <c r="C82" s="18" t="s">
        <v>244</v>
      </c>
      <c r="D82" s="18">
        <v>30229</v>
      </c>
      <c r="E82" s="20" t="s">
        <v>3113</v>
      </c>
      <c r="I82" s="18">
        <f ca="1">IFERROR(__xludf.DUMMYFUNCTION("IF(SUM(COUNTIF(artists!A:A, SPLIT(C82, "",""))) &gt; 0, ""UA"", 0)"),0)</f>
        <v>0</v>
      </c>
      <c r="J82" s="18" t="str">
        <f ca="1">IFERROR(__xludf.DUMMYFUNCTION("IF(SUM(COUNTIF(artists!C:C, SPLIT(C82, "",""))) &gt; 0, ""RU"", 0)"),"RU")</f>
        <v>RU</v>
      </c>
      <c r="K82" s="18">
        <f ca="1">IFERROR(__xludf.DUMMYFUNCTION("IF(SUM(COUNTIF(artists!E:E, SPLIT(C82, "",""))) &gt; 0, ""OTHER"", 0)"),0)</f>
        <v>0</v>
      </c>
    </row>
    <row r="83" spans="1:11">
      <c r="A83" s="18">
        <v>82</v>
      </c>
      <c r="B83" s="18" t="s">
        <v>1676</v>
      </c>
      <c r="C83" s="18" t="s">
        <v>215</v>
      </c>
      <c r="D83" s="18">
        <v>30074</v>
      </c>
      <c r="E83" s="20" t="s">
        <v>3088</v>
      </c>
      <c r="I83" s="18">
        <f ca="1">IFERROR(__xludf.DUMMYFUNCTION("IF(SUM(COUNTIF(artists!A:A, SPLIT(C83, "",""))) &gt; 0, ""UA"", 0)"),0)</f>
        <v>0</v>
      </c>
      <c r="J83" s="18" t="str">
        <f ca="1">IFERROR(__xludf.DUMMYFUNCTION("IF(SUM(COUNTIF(artists!C:C, SPLIT(C83, "",""))) &gt; 0, ""RU"", 0)"),"RU")</f>
        <v>RU</v>
      </c>
      <c r="K83" s="18">
        <f ca="1">IFERROR(__xludf.DUMMYFUNCTION("IF(SUM(COUNTIF(artists!E:E, SPLIT(C83, "",""))) &gt; 0, ""OTHER"", 0)"),0)</f>
        <v>0</v>
      </c>
    </row>
    <row r="84" spans="1:11">
      <c r="A84" s="18">
        <v>83</v>
      </c>
      <c r="B84" s="18" t="s">
        <v>2264</v>
      </c>
      <c r="C84" s="18" t="s">
        <v>150</v>
      </c>
      <c r="D84" s="18">
        <v>29975</v>
      </c>
      <c r="E84" s="20" t="s">
        <v>3037</v>
      </c>
      <c r="I84" s="18">
        <f ca="1">IFERROR(__xludf.DUMMYFUNCTION("IF(SUM(COUNTIF(artists!A:A, SPLIT(C84, "",""))) &gt; 0, ""UA"", 0)"),0)</f>
        <v>0</v>
      </c>
      <c r="J84" s="18" t="str">
        <f ca="1">IFERROR(__xludf.DUMMYFUNCTION("IF(SUM(COUNTIF(artists!C:C, SPLIT(C84, "",""))) &gt; 0, ""RU"", 0)"),"RU")</f>
        <v>RU</v>
      </c>
      <c r="K84" s="18">
        <f ca="1">IFERROR(__xludf.DUMMYFUNCTION("IF(SUM(COUNTIF(artists!E:E, SPLIT(C84, "",""))) &gt; 0, ""OTHER"", 0)"),0)</f>
        <v>0</v>
      </c>
    </row>
    <row r="85" spans="1:11">
      <c r="A85" s="18">
        <v>84</v>
      </c>
      <c r="B85" s="18" t="s">
        <v>2251</v>
      </c>
      <c r="C85" s="18" t="s">
        <v>194</v>
      </c>
      <c r="D85" s="18">
        <v>29575</v>
      </c>
      <c r="E85" s="20" t="s">
        <v>3072</v>
      </c>
      <c r="I85" s="18">
        <f ca="1">IFERROR(__xludf.DUMMYFUNCTION("IF(SUM(COUNTIF(artists!A:A, SPLIT(C85, "",""))) &gt; 0, ""UA"", 0)"),0)</f>
        <v>0</v>
      </c>
      <c r="J85" s="18" t="str">
        <f ca="1">IFERROR(__xludf.DUMMYFUNCTION("IF(SUM(COUNTIF(artists!C:C, SPLIT(C85, "",""))) &gt; 0, ""RU"", 0)"),"RU")</f>
        <v>RU</v>
      </c>
      <c r="K85" s="18">
        <f ca="1">IFERROR(__xludf.DUMMYFUNCTION("IF(SUM(COUNTIF(artists!E:E, SPLIT(C85, "",""))) &gt; 0, ""OTHER"", 0)"),0)</f>
        <v>0</v>
      </c>
    </row>
    <row r="86" spans="1:11">
      <c r="A86" s="18">
        <v>85</v>
      </c>
      <c r="B86" s="18" t="s">
        <v>2254</v>
      </c>
      <c r="C86" s="18" t="s">
        <v>156</v>
      </c>
      <c r="D86" s="18">
        <v>29569</v>
      </c>
      <c r="E86" s="20" t="s">
        <v>3098</v>
      </c>
      <c r="I86" s="18">
        <f ca="1">IFERROR(__xludf.DUMMYFUNCTION("IF(SUM(COUNTIF(artists!A:A, SPLIT(C86, "",""))) &gt; 0, ""UA"", 0)"),0)</f>
        <v>0</v>
      </c>
      <c r="J86" s="18" t="str">
        <f ca="1">IFERROR(__xludf.DUMMYFUNCTION("IF(SUM(COUNTIF(artists!C:C, SPLIT(C86, "",""))) &gt; 0, ""RU"", 0)"),"RU")</f>
        <v>RU</v>
      </c>
      <c r="K86" s="18">
        <f ca="1">IFERROR(__xludf.DUMMYFUNCTION("IF(SUM(COUNTIF(artists!E:E, SPLIT(C86, "",""))) &gt; 0, ""OTHER"", 0)"),0)</f>
        <v>0</v>
      </c>
    </row>
    <row r="87" spans="1:11">
      <c r="A87" s="18">
        <v>86</v>
      </c>
      <c r="B87" s="18" t="s">
        <v>3234</v>
      </c>
      <c r="C87" s="18" t="s">
        <v>176</v>
      </c>
      <c r="D87" s="18">
        <v>29461</v>
      </c>
      <c r="E87" s="20" t="s">
        <v>3235</v>
      </c>
      <c r="I87" s="18">
        <f ca="1">IFERROR(__xludf.DUMMYFUNCTION("IF(SUM(COUNTIF(artists!A:A, SPLIT(C87, "",""))) &gt; 0, ""UA"", 0)"),0)</f>
        <v>0</v>
      </c>
      <c r="J87" s="18" t="str">
        <f ca="1">IFERROR(__xludf.DUMMYFUNCTION("IF(SUM(COUNTIF(artists!C:C, SPLIT(C87, "",""))) &gt; 0, ""RU"", 0)"),"RU")</f>
        <v>RU</v>
      </c>
      <c r="K87" s="18">
        <f ca="1">IFERROR(__xludf.DUMMYFUNCTION("IF(SUM(COUNTIF(artists!E:E, SPLIT(C87, "",""))) &gt; 0, ""OTHER"", 0)"),0)</f>
        <v>0</v>
      </c>
    </row>
    <row r="88" spans="1:11">
      <c r="A88" s="18">
        <v>87</v>
      </c>
      <c r="B88" s="18" t="s">
        <v>1754</v>
      </c>
      <c r="C88" s="18" t="s">
        <v>267</v>
      </c>
      <c r="D88" s="18">
        <v>29439</v>
      </c>
      <c r="E88" s="20" t="s">
        <v>3138</v>
      </c>
      <c r="I88" s="18">
        <f ca="1">IFERROR(__xludf.DUMMYFUNCTION("IF(SUM(COUNTIF(artists!A:A, SPLIT(C88, "",""))) &gt; 0, ""UA"", 0)"),0)</f>
        <v>0</v>
      </c>
      <c r="J88" s="18" t="str">
        <f ca="1">IFERROR(__xludf.DUMMYFUNCTION("IF(SUM(COUNTIF(artists!C:C, SPLIT(C88, "",""))) &gt; 0, ""RU"", 0)"),"RU")</f>
        <v>RU</v>
      </c>
      <c r="K88" s="18">
        <f ca="1">IFERROR(__xludf.DUMMYFUNCTION("IF(SUM(COUNTIF(artists!E:E, SPLIT(C88, "",""))) &gt; 0, ""OTHER"", 0)"),0)</f>
        <v>0</v>
      </c>
    </row>
    <row r="89" spans="1:11">
      <c r="A89" s="18">
        <v>88</v>
      </c>
      <c r="B89" s="18" t="s">
        <v>1146</v>
      </c>
      <c r="C89" s="18" t="s">
        <v>109</v>
      </c>
      <c r="D89" s="18">
        <v>29357</v>
      </c>
      <c r="E89" s="20" t="s">
        <v>3022</v>
      </c>
      <c r="I89" s="18">
        <f ca="1">IFERROR(__xludf.DUMMYFUNCTION("IF(SUM(COUNTIF(artists!A:A, SPLIT(C89, "",""))) &gt; 0, ""UA"", 0)"),0)</f>
        <v>0</v>
      </c>
      <c r="J89" s="18" t="str">
        <f ca="1">IFERROR(__xludf.DUMMYFUNCTION("IF(SUM(COUNTIF(artists!C:C, SPLIT(C89, "",""))) &gt; 0, ""RU"", 0)"),"RU")</f>
        <v>RU</v>
      </c>
      <c r="K89" s="18">
        <f ca="1">IFERROR(__xludf.DUMMYFUNCTION("IF(SUM(COUNTIF(artists!E:E, SPLIT(C89, "",""))) &gt; 0, ""OTHER"", 0)"),0)</f>
        <v>0</v>
      </c>
    </row>
    <row r="90" spans="1:11">
      <c r="A90" s="18">
        <v>89</v>
      </c>
      <c r="B90" s="18" t="s">
        <v>937</v>
      </c>
      <c r="C90" s="18" t="s">
        <v>177</v>
      </c>
      <c r="D90" s="18">
        <v>29279</v>
      </c>
      <c r="E90" s="20" t="s">
        <v>3079</v>
      </c>
      <c r="I90" s="18">
        <f ca="1">IFERROR(__xludf.DUMMYFUNCTION("IF(SUM(COUNTIF(artists!A:A, SPLIT(C90, "",""))) &gt; 0, ""UA"", 0)"),0)</f>
        <v>0</v>
      </c>
      <c r="J90" s="18">
        <f ca="1">IFERROR(__xludf.DUMMYFUNCTION("IF(SUM(COUNTIF(artists!C:C, SPLIT(C90, "",""))) &gt; 0, ""RU"", 0)"),0)</f>
        <v>0</v>
      </c>
      <c r="K90" s="18" t="str">
        <f ca="1">IFERROR(__xludf.DUMMYFUNCTION("IF(SUM(COUNTIF(artists!E:E, SPLIT(C90, "",""))) &gt; 0, ""OTHER"", 0)"),"OTHER")</f>
        <v>OTHER</v>
      </c>
    </row>
    <row r="91" spans="1:11">
      <c r="A91" s="18">
        <v>90</v>
      </c>
      <c r="B91" s="18" t="s">
        <v>2414</v>
      </c>
      <c r="C91" s="18" t="s">
        <v>111</v>
      </c>
      <c r="D91" s="18">
        <v>29216</v>
      </c>
      <c r="E91" s="20" t="s">
        <v>3080</v>
      </c>
      <c r="I91" s="18" t="str">
        <f ca="1">IFERROR(__xludf.DUMMYFUNCTION("IF(SUM(COUNTIF(artists!A:A, SPLIT(C91, "",""))) &gt; 0, ""UA"", 0)"),"UA")</f>
        <v>UA</v>
      </c>
      <c r="J91" s="18">
        <f ca="1">IFERROR(__xludf.DUMMYFUNCTION("IF(SUM(COUNTIF(artists!C:C, SPLIT(C91, "",""))) &gt; 0, ""RU"", 0)"),0)</f>
        <v>0</v>
      </c>
      <c r="K91" s="18">
        <f ca="1">IFERROR(__xludf.DUMMYFUNCTION("IF(SUM(COUNTIF(artists!E:E, SPLIT(C91, "",""))) &gt; 0, ""OTHER"", 0)"),0)</f>
        <v>0</v>
      </c>
    </row>
    <row r="92" spans="1:11">
      <c r="A92" s="18">
        <v>91</v>
      </c>
      <c r="B92" s="18" t="s">
        <v>2634</v>
      </c>
      <c r="C92" s="18" t="s">
        <v>479</v>
      </c>
      <c r="D92" s="18">
        <v>29066</v>
      </c>
      <c r="E92" s="20" t="s">
        <v>3204</v>
      </c>
      <c r="I92" s="18">
        <f ca="1">IFERROR(__xludf.DUMMYFUNCTION("IF(SUM(COUNTIF(artists!A:A, SPLIT(C92, "",""))) &gt; 0, ""UA"", 0)"),0)</f>
        <v>0</v>
      </c>
      <c r="J92" s="18">
        <f ca="1">IFERROR(__xludf.DUMMYFUNCTION("IF(SUM(COUNTIF(artists!C:C, SPLIT(C92, "",""))) &gt; 0, ""RU"", 0)"),0)</f>
        <v>0</v>
      </c>
      <c r="K92" s="18" t="str">
        <f ca="1">IFERROR(__xludf.DUMMYFUNCTION("IF(SUM(COUNTIF(artists!E:E, SPLIT(C92, "",""))) &gt; 0, ""OTHER"", 0)"),"OTHER")</f>
        <v>OTHER</v>
      </c>
    </row>
    <row r="93" spans="1:11">
      <c r="A93" s="18">
        <v>92</v>
      </c>
      <c r="B93" s="18" t="s">
        <v>2150</v>
      </c>
      <c r="C93" s="18" t="s">
        <v>218</v>
      </c>
      <c r="D93" s="18">
        <v>28907</v>
      </c>
      <c r="E93" s="20" t="s">
        <v>3227</v>
      </c>
      <c r="I93" s="18">
        <f ca="1">IFERROR(__xludf.DUMMYFUNCTION("IF(SUM(COUNTIF(artists!A:A, SPLIT(C93, "",""))) &gt; 0, ""UA"", 0)"),0)</f>
        <v>0</v>
      </c>
      <c r="J93" s="18" t="str">
        <f ca="1">IFERROR(__xludf.DUMMYFUNCTION("IF(SUM(COUNTIF(artists!C:C, SPLIT(C93, "",""))) &gt; 0, ""RU"", 0)"),"RU")</f>
        <v>RU</v>
      </c>
      <c r="K93" s="18">
        <f ca="1">IFERROR(__xludf.DUMMYFUNCTION("IF(SUM(COUNTIF(artists!E:E, SPLIT(C93, "",""))) &gt; 0, ""OTHER"", 0)"),0)</f>
        <v>0</v>
      </c>
    </row>
    <row r="94" spans="1:11">
      <c r="A94" s="18">
        <v>93</v>
      </c>
      <c r="B94" s="18" t="s">
        <v>2070</v>
      </c>
      <c r="C94" s="18" t="s">
        <v>109</v>
      </c>
      <c r="D94" s="18">
        <v>28668</v>
      </c>
      <c r="E94" s="20" t="s">
        <v>3047</v>
      </c>
      <c r="I94" s="18">
        <f ca="1">IFERROR(__xludf.DUMMYFUNCTION("IF(SUM(COUNTIF(artists!A:A, SPLIT(C94, "",""))) &gt; 0, ""UA"", 0)"),0)</f>
        <v>0</v>
      </c>
      <c r="J94" s="18" t="str">
        <f ca="1">IFERROR(__xludf.DUMMYFUNCTION("IF(SUM(COUNTIF(artists!C:C, SPLIT(C94, "",""))) &gt; 0, ""RU"", 0)"),"RU")</f>
        <v>RU</v>
      </c>
      <c r="K94" s="18">
        <f ca="1">IFERROR(__xludf.DUMMYFUNCTION("IF(SUM(COUNTIF(artists!E:E, SPLIT(C94, "",""))) &gt; 0, ""OTHER"", 0)"),0)</f>
        <v>0</v>
      </c>
    </row>
    <row r="95" spans="1:11">
      <c r="A95" s="18">
        <v>94</v>
      </c>
      <c r="B95" s="18" t="s">
        <v>2346</v>
      </c>
      <c r="C95" s="18" t="s">
        <v>194</v>
      </c>
      <c r="D95" s="18">
        <v>28668</v>
      </c>
      <c r="E95" s="20" t="s">
        <v>3077</v>
      </c>
      <c r="I95" s="18">
        <f ca="1">IFERROR(__xludf.DUMMYFUNCTION("IF(SUM(COUNTIF(artists!A:A, SPLIT(C95, "",""))) &gt; 0, ""UA"", 0)"),0)</f>
        <v>0</v>
      </c>
      <c r="J95" s="18" t="str">
        <f ca="1">IFERROR(__xludf.DUMMYFUNCTION("IF(SUM(COUNTIF(artists!C:C, SPLIT(C95, "",""))) &gt; 0, ""RU"", 0)"),"RU")</f>
        <v>RU</v>
      </c>
      <c r="K95" s="18">
        <f ca="1">IFERROR(__xludf.DUMMYFUNCTION("IF(SUM(COUNTIF(artists!E:E, SPLIT(C95, "",""))) &gt; 0, ""OTHER"", 0)"),0)</f>
        <v>0</v>
      </c>
    </row>
    <row r="96" spans="1:11">
      <c r="A96" s="18">
        <v>95</v>
      </c>
      <c r="B96" s="18" t="s">
        <v>2553</v>
      </c>
      <c r="C96" s="18" t="s">
        <v>247</v>
      </c>
      <c r="D96" s="18">
        <v>28637</v>
      </c>
      <c r="E96" s="20" t="s">
        <v>3117</v>
      </c>
      <c r="I96" s="18">
        <f ca="1">IFERROR(__xludf.DUMMYFUNCTION("IF(SUM(COUNTIF(artists!A:A, SPLIT(C96, "",""))) &gt; 0, ""UA"", 0)"),0)</f>
        <v>0</v>
      </c>
      <c r="J96" s="18" t="str">
        <f ca="1">IFERROR(__xludf.DUMMYFUNCTION("IF(SUM(COUNTIF(artists!C:C, SPLIT(C96, "",""))) &gt; 0, ""RU"", 0)"),"RU")</f>
        <v>RU</v>
      </c>
      <c r="K96" s="18">
        <f ca="1">IFERROR(__xludf.DUMMYFUNCTION("IF(SUM(COUNTIF(artists!E:E, SPLIT(C96, "",""))) &gt; 0, ""OTHER"", 0)"),0)</f>
        <v>0</v>
      </c>
    </row>
    <row r="97" spans="1:11">
      <c r="A97" s="18">
        <v>96</v>
      </c>
      <c r="B97" s="18" t="s">
        <v>2388</v>
      </c>
      <c r="C97" s="18" t="s">
        <v>291</v>
      </c>
      <c r="D97" s="18">
        <v>28499</v>
      </c>
      <c r="E97" s="20" t="s">
        <v>3172</v>
      </c>
      <c r="I97" s="18">
        <f ca="1">IFERROR(__xludf.DUMMYFUNCTION("IF(SUM(COUNTIF(artists!A:A, SPLIT(C97, "",""))) &gt; 0, ""UA"", 0)"),0)</f>
        <v>0</v>
      </c>
      <c r="J97" s="18" t="str">
        <f ca="1">IFERROR(__xludf.DUMMYFUNCTION("IF(SUM(COUNTIF(artists!C:C, SPLIT(C97, "",""))) &gt; 0, ""RU"", 0)"),"RU")</f>
        <v>RU</v>
      </c>
      <c r="K97" s="18">
        <f ca="1">IFERROR(__xludf.DUMMYFUNCTION("IF(SUM(COUNTIF(artists!E:E, SPLIT(C97, "",""))) &gt; 0, ""OTHER"", 0)"),0)</f>
        <v>0</v>
      </c>
    </row>
    <row r="98" spans="1:11">
      <c r="A98" s="18">
        <v>97</v>
      </c>
      <c r="B98" s="18" t="s">
        <v>2960</v>
      </c>
      <c r="C98" s="18" t="s">
        <v>284</v>
      </c>
      <c r="D98" s="18">
        <v>28462</v>
      </c>
      <c r="E98" s="20" t="s">
        <v>3163</v>
      </c>
      <c r="I98" s="18">
        <f ca="1">IFERROR(__xludf.DUMMYFUNCTION("IF(SUM(COUNTIF(artists!A:A, SPLIT(C98, "",""))) &gt; 0, ""UA"", 0)"),0)</f>
        <v>0</v>
      </c>
      <c r="J98" s="18" t="str">
        <f ca="1">IFERROR(__xludf.DUMMYFUNCTION("IF(SUM(COUNTIF(artists!C:C, SPLIT(C98, "",""))) &gt; 0, ""RU"", 0)"),"RU")</f>
        <v>RU</v>
      </c>
      <c r="K98" s="18">
        <f ca="1">IFERROR(__xludf.DUMMYFUNCTION("IF(SUM(COUNTIF(artists!E:E, SPLIT(C98, "",""))) &gt; 0, ""OTHER"", 0)"),0)</f>
        <v>0</v>
      </c>
    </row>
    <row r="99" spans="1:11">
      <c r="A99" s="18">
        <v>98</v>
      </c>
      <c r="B99" s="18" t="s">
        <v>1052</v>
      </c>
      <c r="C99" s="18" t="s">
        <v>235</v>
      </c>
      <c r="D99" s="18">
        <v>28308</v>
      </c>
      <c r="E99" s="20" t="s">
        <v>3118</v>
      </c>
      <c r="I99" s="18">
        <f ca="1">IFERROR(__xludf.DUMMYFUNCTION("IF(SUM(COUNTIF(artists!A:A, SPLIT(C99, "",""))) &gt; 0, ""UA"", 0)"),0)</f>
        <v>0</v>
      </c>
      <c r="J99" s="18" t="str">
        <f ca="1">IFERROR(__xludf.DUMMYFUNCTION("IF(SUM(COUNTIF(artists!C:C, SPLIT(C99, "",""))) &gt; 0, ""RU"", 0)"),"RU")</f>
        <v>RU</v>
      </c>
      <c r="K99" s="18">
        <f ca="1">IFERROR(__xludf.DUMMYFUNCTION("IF(SUM(COUNTIF(artists!E:E, SPLIT(C99, "",""))) &gt; 0, ""OTHER"", 0)"),0)</f>
        <v>0</v>
      </c>
    </row>
    <row r="100" spans="1:11">
      <c r="A100" s="18">
        <v>99</v>
      </c>
      <c r="B100" s="18" t="s">
        <v>1132</v>
      </c>
      <c r="C100" s="18" t="s">
        <v>111</v>
      </c>
      <c r="D100" s="18">
        <v>28235</v>
      </c>
      <c r="E100" s="20" t="s">
        <v>3040</v>
      </c>
      <c r="I100" s="18" t="str">
        <f ca="1">IFERROR(__xludf.DUMMYFUNCTION("IF(SUM(COUNTIF(artists!A:A, SPLIT(C100, "",""))) &gt; 0, ""UA"", 0)"),"UA")</f>
        <v>UA</v>
      </c>
      <c r="J100" s="18">
        <f ca="1">IFERROR(__xludf.DUMMYFUNCTION("IF(SUM(COUNTIF(artists!C:C, SPLIT(C100, "",""))) &gt; 0, ""RU"", 0)"),0)</f>
        <v>0</v>
      </c>
      <c r="K100" s="18">
        <f ca="1">IFERROR(__xludf.DUMMYFUNCTION("IF(SUM(COUNTIF(artists!E:E, SPLIT(C100, "",""))) &gt; 0, ""OTHER"", 0)"),0)</f>
        <v>0</v>
      </c>
    </row>
    <row r="101" spans="1:11">
      <c r="A101" s="18">
        <v>100</v>
      </c>
      <c r="B101" s="18" t="s">
        <v>2535</v>
      </c>
      <c r="C101" s="18" t="s">
        <v>270</v>
      </c>
      <c r="D101" s="18">
        <v>28233</v>
      </c>
      <c r="E101" s="20" t="s">
        <v>3146</v>
      </c>
      <c r="I101" s="18">
        <f ca="1">IFERROR(__xludf.DUMMYFUNCTION("IF(SUM(COUNTIF(artists!A:A, SPLIT(C101, "",""))) &gt; 0, ""UA"", 0)"),0)</f>
        <v>0</v>
      </c>
      <c r="J101" s="18" t="str">
        <f ca="1">IFERROR(__xludf.DUMMYFUNCTION("IF(SUM(COUNTIF(artists!C:C, SPLIT(C101, "",""))) &gt; 0, ""RU"", 0)"),"RU")</f>
        <v>RU</v>
      </c>
      <c r="K101" s="18">
        <f ca="1">IFERROR(__xludf.DUMMYFUNCTION("IF(SUM(COUNTIF(artists!E:E, SPLIT(C101, "",""))) &gt; 0, ""OTHER"", 0)"),0)</f>
        <v>0</v>
      </c>
    </row>
    <row r="102" spans="1:11">
      <c r="A102" s="18">
        <v>101</v>
      </c>
      <c r="B102" s="18" t="s">
        <v>2544</v>
      </c>
      <c r="C102" s="18" t="s">
        <v>264</v>
      </c>
      <c r="D102" s="18">
        <v>28072</v>
      </c>
      <c r="E102" s="20" t="s">
        <v>3141</v>
      </c>
      <c r="I102" s="18">
        <f ca="1">IFERROR(__xludf.DUMMYFUNCTION("IF(SUM(COUNTIF(artists!A:A, SPLIT(C102, "",""))) &gt; 0, ""UA"", 0)"),0)</f>
        <v>0</v>
      </c>
      <c r="J102" s="18" t="str">
        <f ca="1">IFERROR(__xludf.DUMMYFUNCTION("IF(SUM(COUNTIF(artists!C:C, SPLIT(C102, "",""))) &gt; 0, ""RU"", 0)"),"RU")</f>
        <v>RU</v>
      </c>
      <c r="K102" s="18">
        <f ca="1">IFERROR(__xludf.DUMMYFUNCTION("IF(SUM(COUNTIF(artists!E:E, SPLIT(C102, "",""))) &gt; 0, ""OTHER"", 0)"),0)</f>
        <v>0</v>
      </c>
    </row>
    <row r="103" spans="1:11">
      <c r="A103" s="18">
        <v>102</v>
      </c>
      <c r="B103" s="18" t="s">
        <v>1949</v>
      </c>
      <c r="C103" s="18" t="s">
        <v>232</v>
      </c>
      <c r="D103" s="18">
        <v>27722</v>
      </c>
      <c r="E103" s="20" t="s">
        <v>3101</v>
      </c>
      <c r="I103" s="18">
        <f ca="1">IFERROR(__xludf.DUMMYFUNCTION("IF(SUM(COUNTIF(artists!A:A, SPLIT(C103, "",""))) &gt; 0, ""UA"", 0)"),0)</f>
        <v>0</v>
      </c>
      <c r="J103" s="18" t="str">
        <f ca="1">IFERROR(__xludf.DUMMYFUNCTION("IF(SUM(COUNTIF(artists!C:C, SPLIT(C103, "",""))) &gt; 0, ""RU"", 0)"),"RU")</f>
        <v>RU</v>
      </c>
      <c r="K103" s="18">
        <f ca="1">IFERROR(__xludf.DUMMYFUNCTION("IF(SUM(COUNTIF(artists!E:E, SPLIT(C103, "",""))) &gt; 0, ""OTHER"", 0)"),0)</f>
        <v>0</v>
      </c>
    </row>
    <row r="104" spans="1:11">
      <c r="A104" s="18">
        <v>103</v>
      </c>
      <c r="B104" s="18" t="s">
        <v>848</v>
      </c>
      <c r="C104" s="18" t="s">
        <v>179</v>
      </c>
      <c r="D104" s="18">
        <v>27638</v>
      </c>
      <c r="E104" s="20" t="s">
        <v>3063</v>
      </c>
      <c r="I104" s="18">
        <f ca="1">IFERROR(__xludf.DUMMYFUNCTION("IF(SUM(COUNTIF(artists!A:A, SPLIT(C104, "",""))) &gt; 0, ""UA"", 0)"),0)</f>
        <v>0</v>
      </c>
      <c r="J104" s="18" t="str">
        <f ca="1">IFERROR(__xludf.DUMMYFUNCTION("IF(SUM(COUNTIF(artists!C:C, SPLIT(C104, "",""))) &gt; 0, ""RU"", 0)"),"RU")</f>
        <v>RU</v>
      </c>
      <c r="K104" s="18">
        <f ca="1">IFERROR(__xludf.DUMMYFUNCTION("IF(SUM(COUNTIF(artists!E:E, SPLIT(C104, "",""))) &gt; 0, ""OTHER"", 0)"),0)</f>
        <v>0</v>
      </c>
    </row>
    <row r="105" spans="1:11">
      <c r="A105" s="18">
        <v>104</v>
      </c>
      <c r="B105" s="18" t="s">
        <v>2546</v>
      </c>
      <c r="C105" s="18" t="s">
        <v>253</v>
      </c>
      <c r="D105" s="18">
        <v>27319</v>
      </c>
      <c r="E105" s="20" t="s">
        <v>3123</v>
      </c>
      <c r="I105" s="18">
        <f ca="1">IFERROR(__xludf.DUMMYFUNCTION("IF(SUM(COUNTIF(artists!A:A, SPLIT(C105, "",""))) &gt; 0, ""UA"", 0)"),0)</f>
        <v>0</v>
      </c>
      <c r="J105" s="18" t="str">
        <f ca="1">IFERROR(__xludf.DUMMYFUNCTION("IF(SUM(COUNTIF(artists!C:C, SPLIT(C105, "",""))) &gt; 0, ""RU"", 0)"),"RU")</f>
        <v>RU</v>
      </c>
      <c r="K105" s="18">
        <f ca="1">IFERROR(__xludf.DUMMYFUNCTION("IF(SUM(COUNTIF(artists!E:E, SPLIT(C105, "",""))) &gt; 0, ""OTHER"", 0)"),0)</f>
        <v>0</v>
      </c>
    </row>
    <row r="106" spans="1:11">
      <c r="A106" s="18">
        <v>105</v>
      </c>
      <c r="B106" s="18" t="s">
        <v>2548</v>
      </c>
      <c r="C106" s="18" t="s">
        <v>159</v>
      </c>
      <c r="D106" s="18">
        <v>27080</v>
      </c>
      <c r="E106" s="20" t="s">
        <v>3143</v>
      </c>
      <c r="I106" s="18">
        <f ca="1">IFERROR(__xludf.DUMMYFUNCTION("IF(SUM(COUNTIF(artists!A:A, SPLIT(C106, "",""))) &gt; 0, ""UA"", 0)"),0)</f>
        <v>0</v>
      </c>
      <c r="J106" s="18" t="str">
        <f ca="1">IFERROR(__xludf.DUMMYFUNCTION("IF(SUM(COUNTIF(artists!C:C, SPLIT(C106, "",""))) &gt; 0, ""RU"", 0)"),"RU")</f>
        <v>RU</v>
      </c>
      <c r="K106" s="18">
        <f ca="1">IFERROR(__xludf.DUMMYFUNCTION("IF(SUM(COUNTIF(artists!E:E, SPLIT(C106, "",""))) &gt; 0, ""OTHER"", 0)"),0)</f>
        <v>0</v>
      </c>
    </row>
    <row r="107" spans="1:11">
      <c r="A107" s="18">
        <v>106</v>
      </c>
      <c r="B107" s="18" t="s">
        <v>1343</v>
      </c>
      <c r="C107" s="18" t="s">
        <v>99</v>
      </c>
      <c r="D107" s="18">
        <v>27040</v>
      </c>
      <c r="E107" s="20" t="s">
        <v>3028</v>
      </c>
      <c r="I107" s="18" t="str">
        <f ca="1">IFERROR(__xludf.DUMMYFUNCTION("IF(SUM(COUNTIF(artists!A:A, SPLIT(C107, "",""))) &gt; 0, ""UA"", 0)"),"UA")</f>
        <v>UA</v>
      </c>
      <c r="J107" s="18">
        <f ca="1">IFERROR(__xludf.DUMMYFUNCTION("IF(SUM(COUNTIF(artists!C:C, SPLIT(C107, "",""))) &gt; 0, ""RU"", 0)"),0)</f>
        <v>0</v>
      </c>
      <c r="K107" s="18">
        <f ca="1">IFERROR(__xludf.DUMMYFUNCTION("IF(SUM(COUNTIF(artists!E:E, SPLIT(C107, "",""))) &gt; 0, ""OTHER"", 0)"),0)</f>
        <v>0</v>
      </c>
    </row>
    <row r="108" spans="1:11">
      <c r="A108" s="18">
        <v>107</v>
      </c>
      <c r="B108" s="18" t="s">
        <v>3180</v>
      </c>
      <c r="C108" s="18" t="s">
        <v>159</v>
      </c>
      <c r="D108" s="18">
        <v>26936</v>
      </c>
      <c r="E108" s="20" t="s">
        <v>3181</v>
      </c>
      <c r="I108" s="18">
        <f ca="1">IFERROR(__xludf.DUMMYFUNCTION("IF(SUM(COUNTIF(artists!A:A, SPLIT(C108, "",""))) &gt; 0, ""UA"", 0)"),0)</f>
        <v>0</v>
      </c>
      <c r="J108" s="18" t="str">
        <f ca="1">IFERROR(__xludf.DUMMYFUNCTION("IF(SUM(COUNTIF(artists!C:C, SPLIT(C108, "",""))) &gt; 0, ""RU"", 0)"),"RU")</f>
        <v>RU</v>
      </c>
      <c r="K108" s="18">
        <f ca="1">IFERROR(__xludf.DUMMYFUNCTION("IF(SUM(COUNTIF(artists!E:E, SPLIT(C108, "",""))) &gt; 0, ""OTHER"", 0)"),0)</f>
        <v>0</v>
      </c>
    </row>
    <row r="109" spans="1:11">
      <c r="A109" s="18">
        <v>108</v>
      </c>
      <c r="B109" s="18" t="s">
        <v>1864</v>
      </c>
      <c r="C109" s="18" t="s">
        <v>216</v>
      </c>
      <c r="D109" s="18">
        <v>26860</v>
      </c>
      <c r="E109" s="20" t="s">
        <v>3100</v>
      </c>
      <c r="I109" s="18">
        <f ca="1">IFERROR(__xludf.DUMMYFUNCTION("IF(SUM(COUNTIF(artists!A:A, SPLIT(C109, "",""))) &gt; 0, ""UA"", 0)"),0)</f>
        <v>0</v>
      </c>
      <c r="J109" s="18">
        <f ca="1">IFERROR(__xludf.DUMMYFUNCTION("IF(SUM(COUNTIF(artists!C:C, SPLIT(C109, "",""))) &gt; 0, ""RU"", 0)"),0)</f>
        <v>0</v>
      </c>
      <c r="K109" s="18" t="str">
        <f ca="1">IFERROR(__xludf.DUMMYFUNCTION("IF(SUM(COUNTIF(artists!E:E, SPLIT(C109, "",""))) &gt; 0, ""OTHER"", 0)"),"OTHER")</f>
        <v>OTHER</v>
      </c>
    </row>
    <row r="110" spans="1:11">
      <c r="A110" s="18">
        <v>109</v>
      </c>
      <c r="B110" s="18" t="s">
        <v>2717</v>
      </c>
      <c r="C110" s="18" t="s">
        <v>133</v>
      </c>
      <c r="D110" s="18">
        <v>26759</v>
      </c>
      <c r="E110" s="20" t="s">
        <v>3116</v>
      </c>
      <c r="I110" s="18">
        <f ca="1">IFERROR(__xludf.DUMMYFUNCTION("IF(SUM(COUNTIF(artists!A:A, SPLIT(C110, "",""))) &gt; 0, ""UA"", 0)"),0)</f>
        <v>0</v>
      </c>
      <c r="J110" s="18" t="str">
        <f ca="1">IFERROR(__xludf.DUMMYFUNCTION("IF(SUM(COUNTIF(artists!C:C, SPLIT(C110, "",""))) &gt; 0, ""RU"", 0)"),"RU")</f>
        <v>RU</v>
      </c>
      <c r="K110" s="18">
        <f ca="1">IFERROR(__xludf.DUMMYFUNCTION("IF(SUM(COUNTIF(artists!E:E, SPLIT(C110, "",""))) &gt; 0, ""OTHER"", 0)"),0)</f>
        <v>0</v>
      </c>
    </row>
    <row r="111" spans="1:11">
      <c r="A111" s="18">
        <v>110</v>
      </c>
      <c r="B111" s="18" t="s">
        <v>959</v>
      </c>
      <c r="C111" s="18" t="s">
        <v>114</v>
      </c>
      <c r="D111" s="18">
        <v>26750</v>
      </c>
      <c r="E111" s="20" t="s">
        <v>3039</v>
      </c>
      <c r="I111" s="18" t="str">
        <f ca="1">IFERROR(__xludf.DUMMYFUNCTION("IF(SUM(COUNTIF(artists!A:A, SPLIT(C111, "",""))) &gt; 0, ""UA"", 0)"),"UA")</f>
        <v>UA</v>
      </c>
      <c r="J111" s="18">
        <f ca="1">IFERROR(__xludf.DUMMYFUNCTION("IF(SUM(COUNTIF(artists!C:C, SPLIT(C111, "",""))) &gt; 0, ""RU"", 0)"),0)</f>
        <v>0</v>
      </c>
      <c r="K111" s="18">
        <f ca="1">IFERROR(__xludf.DUMMYFUNCTION("IF(SUM(COUNTIF(artists!E:E, SPLIT(C111, "",""))) &gt; 0, ""OTHER"", 0)"),0)</f>
        <v>0</v>
      </c>
    </row>
    <row r="112" spans="1:11">
      <c r="A112" s="18">
        <v>111</v>
      </c>
      <c r="B112" s="18" t="s">
        <v>2978</v>
      </c>
      <c r="C112" s="18" t="s">
        <v>226</v>
      </c>
      <c r="D112" s="18">
        <v>26747</v>
      </c>
      <c r="E112" s="20" t="s">
        <v>3160</v>
      </c>
      <c r="I112" s="18">
        <f ca="1">IFERROR(__xludf.DUMMYFUNCTION("IF(SUM(COUNTIF(artists!A:A, SPLIT(C112, "",""))) &gt; 0, ""UA"", 0)"),0)</f>
        <v>0</v>
      </c>
      <c r="J112" s="18" t="str">
        <f ca="1">IFERROR(__xludf.DUMMYFUNCTION("IF(SUM(COUNTIF(artists!C:C, SPLIT(C112, "",""))) &gt; 0, ""RU"", 0)"),"RU")</f>
        <v>RU</v>
      </c>
      <c r="K112" s="18">
        <f ca="1">IFERROR(__xludf.DUMMYFUNCTION("IF(SUM(COUNTIF(artists!E:E, SPLIT(C112, "",""))) &gt; 0, ""OTHER"", 0)"),0)</f>
        <v>0</v>
      </c>
    </row>
    <row r="113" spans="1:11">
      <c r="A113" s="18">
        <v>112</v>
      </c>
      <c r="B113" s="18" t="s">
        <v>3169</v>
      </c>
      <c r="C113" s="18" t="s">
        <v>287</v>
      </c>
      <c r="D113" s="18">
        <v>26531</v>
      </c>
      <c r="E113" s="20" t="s">
        <v>3170</v>
      </c>
      <c r="I113" s="18">
        <f ca="1">IFERROR(__xludf.DUMMYFUNCTION("IF(SUM(COUNTIF(artists!A:A, SPLIT(C113, "",""))) &gt; 0, ""UA"", 0)"),0)</f>
        <v>0</v>
      </c>
      <c r="J113" s="18" t="str">
        <f ca="1">IFERROR(__xludf.DUMMYFUNCTION("IF(SUM(COUNTIF(artists!C:C, SPLIT(C113, "",""))) &gt; 0, ""RU"", 0)"),"RU")</f>
        <v>RU</v>
      </c>
      <c r="K113" s="18">
        <f ca="1">IFERROR(__xludf.DUMMYFUNCTION("IF(SUM(COUNTIF(artists!E:E, SPLIT(C113, "",""))) &gt; 0, ""OTHER"", 0)"),0)</f>
        <v>0</v>
      </c>
    </row>
    <row r="114" spans="1:11">
      <c r="A114" s="18">
        <v>113</v>
      </c>
      <c r="B114" s="18" t="s">
        <v>2508</v>
      </c>
      <c r="C114" s="18" t="s">
        <v>481</v>
      </c>
      <c r="D114" s="18">
        <v>26370</v>
      </c>
      <c r="E114" s="20" t="s">
        <v>3127</v>
      </c>
      <c r="I114" s="18">
        <f ca="1">IFERROR(__xludf.DUMMYFUNCTION("IF(SUM(COUNTIF(artists!A:A, SPLIT(C114, "",""))) &gt; 0, ""UA"", 0)"),0)</f>
        <v>0</v>
      </c>
      <c r="J114" s="18" t="str">
        <f ca="1">IFERROR(__xludf.DUMMYFUNCTION("IF(SUM(COUNTIF(artists!C:C, SPLIT(C114, "",""))) &gt; 0, ""RU"", 0)"),"RU")</f>
        <v>RU</v>
      </c>
      <c r="K114" s="18">
        <f ca="1">IFERROR(__xludf.DUMMYFUNCTION("IF(SUM(COUNTIF(artists!E:E, SPLIT(C114, "",""))) &gt; 0, ""OTHER"", 0)"),0)</f>
        <v>0</v>
      </c>
    </row>
    <row r="115" spans="1:11">
      <c r="A115" s="18">
        <v>114</v>
      </c>
      <c r="B115" s="18" t="s">
        <v>2454</v>
      </c>
      <c r="C115" s="18" t="s">
        <v>619</v>
      </c>
      <c r="D115" s="18">
        <v>26345</v>
      </c>
      <c r="E115" s="20" t="s">
        <v>3107</v>
      </c>
      <c r="I115" s="18">
        <f ca="1">IFERROR(__xludf.DUMMYFUNCTION("IF(SUM(COUNTIF(artists!A:A, SPLIT(C115, "",""))) &gt; 0, ""UA"", 0)"),0)</f>
        <v>0</v>
      </c>
      <c r="J115" s="18" t="str">
        <f ca="1">IFERROR(__xludf.DUMMYFUNCTION("IF(SUM(COUNTIF(artists!C:C, SPLIT(C115, "",""))) &gt; 0, ""RU"", 0)"),"RU")</f>
        <v>RU</v>
      </c>
      <c r="K115" s="18">
        <f ca="1">IFERROR(__xludf.DUMMYFUNCTION("IF(SUM(COUNTIF(artists!E:E, SPLIT(C115, "",""))) &gt; 0, ""OTHER"", 0)"),0)</f>
        <v>0</v>
      </c>
    </row>
    <row r="116" spans="1:11">
      <c r="A116" s="18">
        <v>115</v>
      </c>
      <c r="B116" s="18" t="s">
        <v>966</v>
      </c>
      <c r="C116" s="18" t="s">
        <v>169</v>
      </c>
      <c r="D116" s="18">
        <v>26267</v>
      </c>
      <c r="E116" s="20" t="s">
        <v>3112</v>
      </c>
      <c r="I116" s="18" t="str">
        <f ca="1">IFERROR(__xludf.DUMMYFUNCTION("IF(SUM(COUNTIF(artists!A:A, SPLIT(C116, "",""))) &gt; 0, ""UA"", 0)"),"UA")</f>
        <v>UA</v>
      </c>
      <c r="J116" s="18">
        <f ca="1">IFERROR(__xludf.DUMMYFUNCTION("IF(SUM(COUNTIF(artists!C:C, SPLIT(C116, "",""))) &gt; 0, ""RU"", 0)"),0)</f>
        <v>0</v>
      </c>
      <c r="K116" s="18">
        <f ca="1">IFERROR(__xludf.DUMMYFUNCTION("IF(SUM(COUNTIF(artists!E:E, SPLIT(C116, "",""))) &gt; 0, ""OTHER"", 0)"),0)</f>
        <v>0</v>
      </c>
    </row>
    <row r="117" spans="1:11">
      <c r="A117" s="18">
        <v>116</v>
      </c>
      <c r="B117" s="18" t="s">
        <v>2500</v>
      </c>
      <c r="C117" s="18" t="s">
        <v>292</v>
      </c>
      <c r="D117" s="18">
        <v>25845</v>
      </c>
      <c r="E117" s="20" t="s">
        <v>3087</v>
      </c>
      <c r="I117" s="18">
        <f ca="1">IFERROR(__xludf.DUMMYFUNCTION("IF(SUM(COUNTIF(artists!A:A, SPLIT(C117, "",""))) &gt; 0, ""UA"", 0)"),0)</f>
        <v>0</v>
      </c>
      <c r="J117" s="18">
        <f ca="1">IFERROR(__xludf.DUMMYFUNCTION("IF(SUM(COUNTIF(artists!C:C, SPLIT(C117, "",""))) &gt; 0, ""RU"", 0)"),0)</f>
        <v>0</v>
      </c>
      <c r="K117" s="18" t="str">
        <f ca="1">IFERROR(__xludf.DUMMYFUNCTION("IF(SUM(COUNTIF(artists!E:E, SPLIT(C117, "",""))) &gt; 0, ""OTHER"", 0)"),"OTHER")</f>
        <v>OTHER</v>
      </c>
    </row>
    <row r="118" spans="1:11">
      <c r="A118" s="18">
        <v>117</v>
      </c>
      <c r="B118" s="18" t="s">
        <v>2112</v>
      </c>
      <c r="C118" s="18" t="s">
        <v>133</v>
      </c>
      <c r="D118" s="18">
        <v>25774</v>
      </c>
      <c r="E118" s="20" t="s">
        <v>3121</v>
      </c>
      <c r="I118" s="18">
        <f ca="1">IFERROR(__xludf.DUMMYFUNCTION("IF(SUM(COUNTIF(artists!A:A, SPLIT(C118, "",""))) &gt; 0, ""UA"", 0)"),0)</f>
        <v>0</v>
      </c>
      <c r="J118" s="18" t="str">
        <f ca="1">IFERROR(__xludf.DUMMYFUNCTION("IF(SUM(COUNTIF(artists!C:C, SPLIT(C118, "",""))) &gt; 0, ""RU"", 0)"),"RU")</f>
        <v>RU</v>
      </c>
      <c r="K118" s="18">
        <f ca="1">IFERROR(__xludf.DUMMYFUNCTION("IF(SUM(COUNTIF(artists!E:E, SPLIT(C118, "",""))) &gt; 0, ""OTHER"", 0)"),0)</f>
        <v>0</v>
      </c>
    </row>
    <row r="119" spans="1:11">
      <c r="A119" s="18">
        <v>118</v>
      </c>
      <c r="B119" s="18" t="s">
        <v>791</v>
      </c>
      <c r="C119" s="18" t="s">
        <v>109</v>
      </c>
      <c r="D119" s="18">
        <v>25696</v>
      </c>
      <c r="E119" s="20" t="s">
        <v>3058</v>
      </c>
      <c r="I119" s="18">
        <f ca="1">IFERROR(__xludf.DUMMYFUNCTION("IF(SUM(COUNTIF(artists!A:A, SPLIT(C119, "",""))) &gt; 0, ""UA"", 0)"),0)</f>
        <v>0</v>
      </c>
      <c r="J119" s="18" t="str">
        <f ca="1">IFERROR(__xludf.DUMMYFUNCTION("IF(SUM(COUNTIF(artists!C:C, SPLIT(C119, "",""))) &gt; 0, ""RU"", 0)"),"RU")</f>
        <v>RU</v>
      </c>
      <c r="K119" s="18">
        <f ca="1">IFERROR(__xludf.DUMMYFUNCTION("IF(SUM(COUNTIF(artists!E:E, SPLIT(C119, "",""))) &gt; 0, ""OTHER"", 0)"),0)</f>
        <v>0</v>
      </c>
    </row>
    <row r="120" spans="1:11">
      <c r="A120" s="18">
        <v>119</v>
      </c>
      <c r="B120" s="18" t="s">
        <v>2618</v>
      </c>
      <c r="C120" s="18" t="s">
        <v>109</v>
      </c>
      <c r="D120" s="18">
        <v>25636</v>
      </c>
      <c r="E120" s="20" t="s">
        <v>3016</v>
      </c>
      <c r="I120" s="18">
        <f ca="1">IFERROR(__xludf.DUMMYFUNCTION("IF(SUM(COUNTIF(artists!A:A, SPLIT(C120, "",""))) &gt; 0, ""UA"", 0)"),0)</f>
        <v>0</v>
      </c>
      <c r="J120" s="18" t="str">
        <f ca="1">IFERROR(__xludf.DUMMYFUNCTION("IF(SUM(COUNTIF(artists!C:C, SPLIT(C120, "",""))) &gt; 0, ""RU"", 0)"),"RU")</f>
        <v>RU</v>
      </c>
      <c r="K120" s="18">
        <f ca="1">IFERROR(__xludf.DUMMYFUNCTION("IF(SUM(COUNTIF(artists!E:E, SPLIT(C120, "",""))) &gt; 0, ""OTHER"", 0)"),0)</f>
        <v>0</v>
      </c>
    </row>
    <row r="121" spans="1:11">
      <c r="A121" s="18">
        <v>120</v>
      </c>
      <c r="B121" s="18" t="s">
        <v>2532</v>
      </c>
      <c r="C121" s="18" t="s">
        <v>293</v>
      </c>
      <c r="D121" s="18">
        <v>25497</v>
      </c>
      <c r="E121" s="20" t="s">
        <v>3183</v>
      </c>
      <c r="I121" s="18">
        <f ca="1">IFERROR(__xludf.DUMMYFUNCTION("IF(SUM(COUNTIF(artists!A:A, SPLIT(C121, "",""))) &gt; 0, ""UA"", 0)"),0)</f>
        <v>0</v>
      </c>
      <c r="J121" s="18" t="str">
        <f ca="1">IFERROR(__xludf.DUMMYFUNCTION("IF(SUM(COUNTIF(artists!C:C, SPLIT(C121, "",""))) &gt; 0, ""RU"", 0)"),"RU")</f>
        <v>RU</v>
      </c>
      <c r="K121" s="18">
        <f ca="1">IFERROR(__xludf.DUMMYFUNCTION("IF(SUM(COUNTIF(artists!E:E, SPLIT(C121, "",""))) &gt; 0, ""OTHER"", 0)"),0)</f>
        <v>0</v>
      </c>
    </row>
    <row r="122" spans="1:11">
      <c r="A122" s="18">
        <v>121</v>
      </c>
      <c r="B122" s="18" t="s">
        <v>749</v>
      </c>
      <c r="C122" s="18" t="s">
        <v>148</v>
      </c>
      <c r="D122" s="18">
        <v>25438</v>
      </c>
      <c r="E122" s="20" t="s">
        <v>3114</v>
      </c>
      <c r="I122" s="18">
        <f ca="1">IFERROR(__xludf.DUMMYFUNCTION("IF(SUM(COUNTIF(artists!A:A, SPLIT(C122, "",""))) &gt; 0, ""UA"", 0)"),0)</f>
        <v>0</v>
      </c>
      <c r="J122" s="18">
        <f ca="1">IFERROR(__xludf.DUMMYFUNCTION("IF(SUM(COUNTIF(artists!C:C, SPLIT(C122, "",""))) &gt; 0, ""RU"", 0)"),0)</f>
        <v>0</v>
      </c>
      <c r="K122" s="18" t="str">
        <f ca="1">IFERROR(__xludf.DUMMYFUNCTION("IF(SUM(COUNTIF(artists!E:E, SPLIT(C122, "",""))) &gt; 0, ""OTHER"", 0)"),"OTHER")</f>
        <v>OTHER</v>
      </c>
    </row>
    <row r="123" spans="1:11">
      <c r="A123" s="18">
        <v>122</v>
      </c>
      <c r="B123" s="18" t="s">
        <v>2967</v>
      </c>
      <c r="C123" s="18" t="s">
        <v>301</v>
      </c>
      <c r="D123" s="18">
        <v>25335</v>
      </c>
      <c r="E123" s="20" t="s">
        <v>3168</v>
      </c>
      <c r="I123" s="18">
        <f ca="1">IFERROR(__xludf.DUMMYFUNCTION("IF(SUM(COUNTIF(artists!A:A, SPLIT(C123, "",""))) &gt; 0, ""UA"", 0)"),0)</f>
        <v>0</v>
      </c>
      <c r="J123" s="18">
        <f ca="1">IFERROR(__xludf.DUMMYFUNCTION("IF(SUM(COUNTIF(artists!C:C, SPLIT(C123, "",""))) &gt; 0, ""RU"", 0)"),0)</f>
        <v>0</v>
      </c>
      <c r="K123" s="18" t="str">
        <f ca="1">IFERROR(__xludf.DUMMYFUNCTION("IF(SUM(COUNTIF(artists!E:E, SPLIT(C123, "",""))) &gt; 0, ""OTHER"", 0)"),"OTHER")</f>
        <v>OTHER</v>
      </c>
    </row>
    <row r="124" spans="1:11">
      <c r="A124" s="18">
        <v>123</v>
      </c>
      <c r="B124" s="18" t="s">
        <v>1902</v>
      </c>
      <c r="C124" s="18" t="s">
        <v>167</v>
      </c>
      <c r="D124" s="18">
        <v>25162</v>
      </c>
      <c r="E124" s="20" t="s">
        <v>3162</v>
      </c>
      <c r="I124" s="18">
        <f ca="1">IFERROR(__xludf.DUMMYFUNCTION("IF(SUM(COUNTIF(artists!A:A, SPLIT(C124, "",""))) &gt; 0, ""UA"", 0)"),0)</f>
        <v>0</v>
      </c>
      <c r="J124" s="18" t="str">
        <f ca="1">IFERROR(__xludf.DUMMYFUNCTION("IF(SUM(COUNTIF(artists!C:C, SPLIT(C124, "",""))) &gt; 0, ""RU"", 0)"),"RU")</f>
        <v>RU</v>
      </c>
      <c r="K124" s="18">
        <f ca="1">IFERROR(__xludf.DUMMYFUNCTION("IF(SUM(COUNTIF(artists!E:E, SPLIT(C124, "",""))) &gt; 0, ""OTHER"", 0)"),0)</f>
        <v>0</v>
      </c>
    </row>
    <row r="125" spans="1:11">
      <c r="A125" s="18">
        <v>124</v>
      </c>
      <c r="B125" s="18" t="s">
        <v>1248</v>
      </c>
      <c r="C125" s="18" t="s">
        <v>164</v>
      </c>
      <c r="D125" s="18">
        <v>25127</v>
      </c>
      <c r="E125" s="20" t="s">
        <v>3186</v>
      </c>
      <c r="I125" s="18">
        <f ca="1">IFERROR(__xludf.DUMMYFUNCTION("IF(SUM(COUNTIF(artists!A:A, SPLIT(C125, "",""))) &gt; 0, ""UA"", 0)"),0)</f>
        <v>0</v>
      </c>
      <c r="J125" s="18" t="str">
        <f ca="1">IFERROR(__xludf.DUMMYFUNCTION("IF(SUM(COUNTIF(artists!C:C, SPLIT(C125, "",""))) &gt; 0, ""RU"", 0)"),"RU")</f>
        <v>RU</v>
      </c>
      <c r="K125" s="18">
        <f ca="1">IFERROR(__xludf.DUMMYFUNCTION("IF(SUM(COUNTIF(artists!E:E, SPLIT(C125, "",""))) &gt; 0, ""OTHER"", 0)"),0)</f>
        <v>0</v>
      </c>
    </row>
    <row r="126" spans="1:11">
      <c r="A126" s="18">
        <v>125</v>
      </c>
      <c r="B126" s="18" t="s">
        <v>1256</v>
      </c>
      <c r="C126" s="18" t="s">
        <v>126</v>
      </c>
      <c r="D126" s="18">
        <v>25112</v>
      </c>
      <c r="E126" s="20" t="s">
        <v>3025</v>
      </c>
      <c r="I126" s="18" t="str">
        <f ca="1">IFERROR(__xludf.DUMMYFUNCTION("IF(SUM(COUNTIF(artists!A:A, SPLIT(C126, "",""))) &gt; 0, ""UA"", 0)"),"UA")</f>
        <v>UA</v>
      </c>
      <c r="J126" s="18">
        <f ca="1">IFERROR(__xludf.DUMMYFUNCTION("IF(SUM(COUNTIF(artists!C:C, SPLIT(C126, "",""))) &gt; 0, ""RU"", 0)"),0)</f>
        <v>0</v>
      </c>
      <c r="K126" s="18">
        <f ca="1">IFERROR(__xludf.DUMMYFUNCTION("IF(SUM(COUNTIF(artists!E:E, SPLIT(C126, "",""))) &gt; 0, ""OTHER"", 0)"),0)</f>
        <v>0</v>
      </c>
    </row>
    <row r="127" spans="1:11">
      <c r="A127" s="18">
        <v>126</v>
      </c>
      <c r="B127" s="18" t="s">
        <v>2724</v>
      </c>
      <c r="C127" s="18" t="s">
        <v>276</v>
      </c>
      <c r="D127" s="18">
        <v>25009</v>
      </c>
      <c r="E127" s="20" t="s">
        <v>3149</v>
      </c>
      <c r="I127" s="18">
        <f ca="1">IFERROR(__xludf.DUMMYFUNCTION("IF(SUM(COUNTIF(artists!A:A, SPLIT(C127, "",""))) &gt; 0, ""UA"", 0)"),0)</f>
        <v>0</v>
      </c>
      <c r="J127" s="18" t="str">
        <f ca="1">IFERROR(__xludf.DUMMYFUNCTION("IF(SUM(COUNTIF(artists!C:C, SPLIT(C127, "",""))) &gt; 0, ""RU"", 0)"),"RU")</f>
        <v>RU</v>
      </c>
      <c r="K127" s="18">
        <f ca="1">IFERROR(__xludf.DUMMYFUNCTION("IF(SUM(COUNTIF(artists!E:E, SPLIT(C127, "",""))) &gt; 0, ""OTHER"", 0)"),0)</f>
        <v>0</v>
      </c>
    </row>
    <row r="128" spans="1:11">
      <c r="A128" s="18">
        <v>127</v>
      </c>
      <c r="B128" s="18" t="s">
        <v>3236</v>
      </c>
      <c r="C128" s="18" t="s">
        <v>185</v>
      </c>
      <c r="D128" s="18">
        <v>25004</v>
      </c>
      <c r="E128" s="20" t="s">
        <v>3237</v>
      </c>
      <c r="I128" s="18">
        <f ca="1">IFERROR(__xludf.DUMMYFUNCTION("IF(SUM(COUNTIF(artists!A:A, SPLIT(C128, "",""))) &gt; 0, ""UA"", 0)"),0)</f>
        <v>0</v>
      </c>
      <c r="J128" s="18" t="str">
        <f ca="1">IFERROR(__xludf.DUMMYFUNCTION("IF(SUM(COUNTIF(artists!C:C, SPLIT(C128, "",""))) &gt; 0, ""RU"", 0)"),"RU")</f>
        <v>RU</v>
      </c>
      <c r="K128" s="18">
        <f ca="1">IFERROR(__xludf.DUMMYFUNCTION("IF(SUM(COUNTIF(artists!E:E, SPLIT(C128, "",""))) &gt; 0, ""OTHER"", 0)"),0)</f>
        <v>0</v>
      </c>
    </row>
    <row r="129" spans="1:11">
      <c r="A129" s="18">
        <v>128</v>
      </c>
      <c r="B129" s="18" t="s">
        <v>3166</v>
      </c>
      <c r="C129" s="18" t="s">
        <v>299</v>
      </c>
      <c r="D129" s="18">
        <v>24845</v>
      </c>
      <c r="E129" s="20" t="s">
        <v>3167</v>
      </c>
      <c r="I129" s="18">
        <f ca="1">IFERROR(__xludf.DUMMYFUNCTION("IF(SUM(COUNTIF(artists!A:A, SPLIT(C129, "",""))) &gt; 0, ""UA"", 0)"),0)</f>
        <v>0</v>
      </c>
      <c r="J129" s="18">
        <f ca="1">IFERROR(__xludf.DUMMYFUNCTION("IF(SUM(COUNTIF(artists!C:C, SPLIT(C129, "",""))) &gt; 0, ""RU"", 0)"),0)</f>
        <v>0</v>
      </c>
      <c r="K129" s="18" t="str">
        <f ca="1">IFERROR(__xludf.DUMMYFUNCTION("IF(SUM(COUNTIF(artists!E:E, SPLIT(C129, "",""))) &gt; 0, ""OTHER"", 0)"),"OTHER")</f>
        <v>OTHER</v>
      </c>
    </row>
    <row r="130" spans="1:11">
      <c r="A130" s="18">
        <v>129</v>
      </c>
      <c r="B130" s="18" t="s">
        <v>2448</v>
      </c>
      <c r="C130" s="18" t="s">
        <v>206</v>
      </c>
      <c r="D130" s="18">
        <v>24824</v>
      </c>
      <c r="E130" s="20" t="s">
        <v>3090</v>
      </c>
      <c r="I130" s="18">
        <f ca="1">IFERROR(__xludf.DUMMYFUNCTION("IF(SUM(COUNTIF(artists!A:A, SPLIT(C130, "",""))) &gt; 0, ""UA"", 0)"),0)</f>
        <v>0</v>
      </c>
      <c r="J130" s="18" t="str">
        <f ca="1">IFERROR(__xludf.DUMMYFUNCTION("IF(SUM(COUNTIF(artists!C:C, SPLIT(C130, "",""))) &gt; 0, ""RU"", 0)"),"RU")</f>
        <v>RU</v>
      </c>
      <c r="K130" s="18">
        <f ca="1">IFERROR(__xludf.DUMMYFUNCTION("IF(SUM(COUNTIF(artists!E:E, SPLIT(C130, "",""))) &gt; 0, ""OTHER"", 0)"),0)</f>
        <v>0</v>
      </c>
    </row>
    <row r="131" spans="1:11">
      <c r="A131" s="18">
        <v>130</v>
      </c>
      <c r="B131" s="18" t="s">
        <v>2473</v>
      </c>
      <c r="C131" s="18" t="s">
        <v>302</v>
      </c>
      <c r="D131" s="18">
        <v>24758</v>
      </c>
      <c r="E131" s="20" t="s">
        <v>3142</v>
      </c>
      <c r="I131" s="18">
        <f ca="1">IFERROR(__xludf.DUMMYFUNCTION("IF(SUM(COUNTIF(artists!A:A, SPLIT(C131, "",""))) &gt; 0, ""UA"", 0)"),0)</f>
        <v>0</v>
      </c>
      <c r="J131" s="18" t="str">
        <f ca="1">IFERROR(__xludf.DUMMYFUNCTION("IF(SUM(COUNTIF(artists!C:C, SPLIT(C131, "",""))) &gt; 0, ""RU"", 0)"),"RU")</f>
        <v>RU</v>
      </c>
      <c r="K131" s="18">
        <f ca="1">IFERROR(__xludf.DUMMYFUNCTION("IF(SUM(COUNTIF(artists!E:E, SPLIT(C131, "",""))) &gt; 0, ""OTHER"", 0)"),0)</f>
        <v>0</v>
      </c>
    </row>
    <row r="132" spans="1:11">
      <c r="A132" s="18">
        <v>131</v>
      </c>
      <c r="B132" s="18" t="s">
        <v>3067</v>
      </c>
      <c r="C132" s="18" t="s">
        <v>174</v>
      </c>
      <c r="D132" s="18">
        <v>24749</v>
      </c>
      <c r="E132" s="20" t="s">
        <v>3068</v>
      </c>
      <c r="I132" s="18">
        <f ca="1">IFERROR(__xludf.DUMMYFUNCTION("IF(SUM(COUNTIF(artists!A:A, SPLIT(C132, "",""))) &gt; 0, ""UA"", 0)"),0)</f>
        <v>0</v>
      </c>
      <c r="J132" s="18">
        <f ca="1">IFERROR(__xludf.DUMMYFUNCTION("IF(SUM(COUNTIF(artists!C:C, SPLIT(C132, "",""))) &gt; 0, ""RU"", 0)"),0)</f>
        <v>0</v>
      </c>
      <c r="K132" s="18" t="str">
        <f ca="1">IFERROR(__xludf.DUMMYFUNCTION("IF(SUM(COUNTIF(artists!E:E, SPLIT(C132, "",""))) &gt; 0, ""OTHER"", 0)"),"OTHER")</f>
        <v>OTHER</v>
      </c>
    </row>
    <row r="133" spans="1:11">
      <c r="A133" s="18">
        <v>132</v>
      </c>
      <c r="B133" s="18" t="s">
        <v>2424</v>
      </c>
      <c r="C133" s="18" t="s">
        <v>244</v>
      </c>
      <c r="D133" s="18">
        <v>24695</v>
      </c>
      <c r="E133" s="20" t="s">
        <v>3155</v>
      </c>
      <c r="I133" s="18">
        <f ca="1">IFERROR(__xludf.DUMMYFUNCTION("IF(SUM(COUNTIF(artists!A:A, SPLIT(C133, "",""))) &gt; 0, ""UA"", 0)"),0)</f>
        <v>0</v>
      </c>
      <c r="J133" s="18" t="str">
        <f ca="1">IFERROR(__xludf.DUMMYFUNCTION("IF(SUM(COUNTIF(artists!C:C, SPLIT(C133, "",""))) &gt; 0, ""RU"", 0)"),"RU")</f>
        <v>RU</v>
      </c>
      <c r="K133" s="18">
        <f ca="1">IFERROR(__xludf.DUMMYFUNCTION("IF(SUM(COUNTIF(artists!E:E, SPLIT(C133, "",""))) &gt; 0, ""OTHER"", 0)"),0)</f>
        <v>0</v>
      </c>
    </row>
    <row r="134" spans="1:11">
      <c r="A134" s="18">
        <v>133</v>
      </c>
      <c r="B134" s="18" t="s">
        <v>1633</v>
      </c>
      <c r="C134" s="18" t="s">
        <v>295</v>
      </c>
      <c r="D134" s="18">
        <v>24657</v>
      </c>
      <c r="E134" s="20" t="s">
        <v>3184</v>
      </c>
      <c r="I134" s="18">
        <f ca="1">IFERROR(__xludf.DUMMYFUNCTION("IF(SUM(COUNTIF(artists!A:A, SPLIT(C134, "",""))) &gt; 0, ""UA"", 0)"),0)</f>
        <v>0</v>
      </c>
      <c r="J134" s="18" t="str">
        <f ca="1">IFERROR(__xludf.DUMMYFUNCTION("IF(SUM(COUNTIF(artists!C:C, SPLIT(C134, "",""))) &gt; 0, ""RU"", 0)"),"RU")</f>
        <v>RU</v>
      </c>
      <c r="K134" s="18">
        <f ca="1">IFERROR(__xludf.DUMMYFUNCTION("IF(SUM(COUNTIF(artists!E:E, SPLIT(C134, "",""))) &gt; 0, ""OTHER"", 0)"),0)</f>
        <v>0</v>
      </c>
    </row>
    <row r="135" spans="1:11">
      <c r="A135" s="18">
        <v>134</v>
      </c>
      <c r="B135" s="18" t="s">
        <v>2155</v>
      </c>
      <c r="C135" s="18" t="s">
        <v>261</v>
      </c>
      <c r="D135" s="18">
        <v>24458</v>
      </c>
      <c r="E135" s="20" t="s">
        <v>3129</v>
      </c>
      <c r="I135" s="18">
        <f ca="1">IFERROR(__xludf.DUMMYFUNCTION("IF(SUM(COUNTIF(artists!A:A, SPLIT(C135, "",""))) &gt; 0, ""UA"", 0)"),0)</f>
        <v>0</v>
      </c>
      <c r="J135" s="18" t="str">
        <f ca="1">IFERROR(__xludf.DUMMYFUNCTION("IF(SUM(COUNTIF(artists!C:C, SPLIT(C135, "",""))) &gt; 0, ""RU"", 0)"),"RU")</f>
        <v>RU</v>
      </c>
      <c r="K135" s="18">
        <f ca="1">IFERROR(__xludf.DUMMYFUNCTION("IF(SUM(COUNTIF(artists!E:E, SPLIT(C135, "",""))) &gt; 0, ""OTHER"", 0)"),0)</f>
        <v>0</v>
      </c>
    </row>
    <row r="136" spans="1:11">
      <c r="A136" s="18">
        <v>135</v>
      </c>
      <c r="B136" s="18" t="s">
        <v>2713</v>
      </c>
      <c r="C136" s="18" t="s">
        <v>194</v>
      </c>
      <c r="D136" s="18">
        <v>24291</v>
      </c>
      <c r="E136" s="20" t="s">
        <v>3137</v>
      </c>
      <c r="I136" s="18">
        <f ca="1">IFERROR(__xludf.DUMMYFUNCTION("IF(SUM(COUNTIF(artists!A:A, SPLIT(C136, "",""))) &gt; 0, ""UA"", 0)"),0)</f>
        <v>0</v>
      </c>
      <c r="J136" s="18" t="str">
        <f ca="1">IFERROR(__xludf.DUMMYFUNCTION("IF(SUM(COUNTIF(artists!C:C, SPLIT(C136, "",""))) &gt; 0, ""RU"", 0)"),"RU")</f>
        <v>RU</v>
      </c>
      <c r="K136" s="18">
        <f ca="1">IFERROR(__xludf.DUMMYFUNCTION("IF(SUM(COUNTIF(artists!E:E, SPLIT(C136, "",""))) &gt; 0, ""OTHER"", 0)"),0)</f>
        <v>0</v>
      </c>
    </row>
    <row r="137" spans="1:11">
      <c r="A137" s="18">
        <v>136</v>
      </c>
      <c r="B137" s="18" t="s">
        <v>1073</v>
      </c>
      <c r="C137" s="18" t="s">
        <v>111</v>
      </c>
      <c r="D137" s="18">
        <v>24078</v>
      </c>
      <c r="E137" s="20" t="s">
        <v>3120</v>
      </c>
      <c r="I137" s="18" t="str">
        <f ca="1">IFERROR(__xludf.DUMMYFUNCTION("IF(SUM(COUNTIF(artists!A:A, SPLIT(C137, "",""))) &gt; 0, ""UA"", 0)"),"UA")</f>
        <v>UA</v>
      </c>
      <c r="J137" s="18">
        <f ca="1">IFERROR(__xludf.DUMMYFUNCTION("IF(SUM(COUNTIF(artists!C:C, SPLIT(C137, "",""))) &gt; 0, ""RU"", 0)"),0)</f>
        <v>0</v>
      </c>
      <c r="K137" s="18">
        <f ca="1">IFERROR(__xludf.DUMMYFUNCTION("IF(SUM(COUNTIF(artists!E:E, SPLIT(C137, "",""))) &gt; 0, ""OTHER"", 0)"),0)</f>
        <v>0</v>
      </c>
    </row>
    <row r="138" spans="1:11">
      <c r="A138" s="18">
        <v>137</v>
      </c>
      <c r="B138" s="18" t="s">
        <v>3242</v>
      </c>
      <c r="C138" s="18" t="s">
        <v>537</v>
      </c>
      <c r="D138" s="18">
        <v>24066</v>
      </c>
      <c r="E138" s="20" t="s">
        <v>3243</v>
      </c>
      <c r="I138" s="18">
        <f ca="1">IFERROR(__xludf.DUMMYFUNCTION("IF(SUM(COUNTIF(artists!A:A, SPLIT(C138, "",""))) &gt; 0, ""UA"", 0)"),0)</f>
        <v>0</v>
      </c>
      <c r="J138" s="18" t="str">
        <f ca="1">IFERROR(__xludf.DUMMYFUNCTION("IF(SUM(COUNTIF(artists!C:C, SPLIT(C138, "",""))) &gt; 0, ""RU"", 0)"),"RU")</f>
        <v>RU</v>
      </c>
      <c r="K138" s="18">
        <f ca="1">IFERROR(__xludf.DUMMYFUNCTION("IF(SUM(COUNTIF(artists!E:E, SPLIT(C138, "",""))) &gt; 0, ""OTHER"", 0)"),0)</f>
        <v>0</v>
      </c>
    </row>
    <row r="139" spans="1:11">
      <c r="A139" s="18">
        <v>138</v>
      </c>
      <c r="B139" s="18" t="s">
        <v>969</v>
      </c>
      <c r="C139" s="18" t="s">
        <v>241</v>
      </c>
      <c r="D139" s="18">
        <v>24052</v>
      </c>
      <c r="E139" s="20" t="s">
        <v>3109</v>
      </c>
      <c r="I139" s="18">
        <f ca="1">IFERROR(__xludf.DUMMYFUNCTION("IF(SUM(COUNTIF(artists!A:A, SPLIT(C139, "",""))) &gt; 0, ""UA"", 0)"),0)</f>
        <v>0</v>
      </c>
      <c r="J139" s="18" t="str">
        <f ca="1">IFERROR(__xludf.DUMMYFUNCTION("IF(SUM(COUNTIF(artists!C:C, SPLIT(C139, "",""))) &gt; 0, ""RU"", 0)"),"RU")</f>
        <v>RU</v>
      </c>
      <c r="K139" s="18">
        <f ca="1">IFERROR(__xludf.DUMMYFUNCTION("IF(SUM(COUNTIF(artists!E:E, SPLIT(C139, "",""))) &gt; 0, ""OTHER"", 0)"),0)</f>
        <v>0</v>
      </c>
    </row>
    <row r="140" spans="1:11">
      <c r="A140" s="18">
        <v>139</v>
      </c>
      <c r="B140" s="18" t="s">
        <v>2745</v>
      </c>
      <c r="C140" s="18" t="s">
        <v>109</v>
      </c>
      <c r="D140" s="18">
        <v>23900</v>
      </c>
      <c r="E140" s="20" t="s">
        <v>3064</v>
      </c>
      <c r="I140" s="18">
        <f ca="1">IFERROR(__xludf.DUMMYFUNCTION("IF(SUM(COUNTIF(artists!A:A, SPLIT(C140, "",""))) &gt; 0, ""UA"", 0)"),0)</f>
        <v>0</v>
      </c>
      <c r="J140" s="18" t="str">
        <f ca="1">IFERROR(__xludf.DUMMYFUNCTION("IF(SUM(COUNTIF(artists!C:C, SPLIT(C140, "",""))) &gt; 0, ""RU"", 0)"),"RU")</f>
        <v>RU</v>
      </c>
      <c r="K140" s="18">
        <f ca="1">IFERROR(__xludf.DUMMYFUNCTION("IF(SUM(COUNTIF(artists!E:E, SPLIT(C140, "",""))) &gt; 0, ""OTHER"", 0)"),0)</f>
        <v>0</v>
      </c>
    </row>
    <row r="141" spans="1:11">
      <c r="A141" s="18">
        <v>140</v>
      </c>
      <c r="B141" s="18" t="s">
        <v>2614</v>
      </c>
      <c r="C141" s="18" t="s">
        <v>282</v>
      </c>
      <c r="D141" s="18">
        <v>23771</v>
      </c>
      <c r="E141" s="20" t="s">
        <v>3136</v>
      </c>
      <c r="I141" s="18">
        <f ca="1">IFERROR(__xludf.DUMMYFUNCTION("IF(SUM(COUNTIF(artists!A:A, SPLIT(C141, "",""))) &gt; 0, ""UA"", 0)"),0)</f>
        <v>0</v>
      </c>
      <c r="J141" s="18">
        <f ca="1">IFERROR(__xludf.DUMMYFUNCTION("IF(SUM(COUNTIF(artists!C:C, SPLIT(C141, "",""))) &gt; 0, ""RU"", 0)"),0)</f>
        <v>0</v>
      </c>
      <c r="K141" s="18" t="str">
        <f ca="1">IFERROR(__xludf.DUMMYFUNCTION("IF(SUM(COUNTIF(artists!E:E, SPLIT(C141, "",""))) &gt; 0, ""OTHER"", 0)"),"OTHER")</f>
        <v>OTHER</v>
      </c>
    </row>
    <row r="142" spans="1:11">
      <c r="A142" s="18">
        <v>141</v>
      </c>
      <c r="B142" s="18" t="s">
        <v>1940</v>
      </c>
      <c r="C142" s="18" t="s">
        <v>139</v>
      </c>
      <c r="D142" s="18">
        <v>23641</v>
      </c>
      <c r="E142" s="20" t="s">
        <v>3085</v>
      </c>
      <c r="I142" s="18">
        <f ca="1">IFERROR(__xludf.DUMMYFUNCTION("IF(SUM(COUNTIF(artists!A:A, SPLIT(C142, "",""))) &gt; 0, ""UA"", 0)"),0)</f>
        <v>0</v>
      </c>
      <c r="J142" s="18" t="str">
        <f ca="1">IFERROR(__xludf.DUMMYFUNCTION("IF(SUM(COUNTIF(artists!C:C, SPLIT(C142, "",""))) &gt; 0, ""RU"", 0)"),"RU")</f>
        <v>RU</v>
      </c>
      <c r="K142" s="18">
        <f ca="1">IFERROR(__xludf.DUMMYFUNCTION("IF(SUM(COUNTIF(artists!E:E, SPLIT(C142, "",""))) &gt; 0, ""OTHER"", 0)"),0)</f>
        <v>0</v>
      </c>
    </row>
    <row r="143" spans="1:11">
      <c r="A143" s="18">
        <v>142</v>
      </c>
      <c r="B143" s="18" t="s">
        <v>1858</v>
      </c>
      <c r="C143" s="18" t="s">
        <v>160</v>
      </c>
      <c r="D143" s="18">
        <v>23636</v>
      </c>
      <c r="E143" s="20" t="s">
        <v>3119</v>
      </c>
      <c r="I143" s="18">
        <f ca="1">IFERROR(__xludf.DUMMYFUNCTION("IF(SUM(COUNTIF(artists!A:A, SPLIT(C143, "",""))) &gt; 0, ""UA"", 0)"),0)</f>
        <v>0</v>
      </c>
      <c r="J143" s="18">
        <f ca="1">IFERROR(__xludf.DUMMYFUNCTION("IF(SUM(COUNTIF(artists!C:C, SPLIT(C143, "",""))) &gt; 0, ""RU"", 0)"),0)</f>
        <v>0</v>
      </c>
      <c r="K143" s="18" t="str">
        <f ca="1">IFERROR(__xludf.DUMMYFUNCTION("IF(SUM(COUNTIF(artists!E:E, SPLIT(C143, "",""))) &gt; 0, ""OTHER"", 0)"),"OTHER")</f>
        <v>OTHER</v>
      </c>
    </row>
    <row r="144" spans="1:11">
      <c r="A144" s="18">
        <v>143</v>
      </c>
      <c r="B144" s="18" t="s">
        <v>2748</v>
      </c>
      <c r="C144" s="18" t="s">
        <v>484</v>
      </c>
      <c r="D144" s="18">
        <v>23605</v>
      </c>
      <c r="E144" s="20" t="s">
        <v>3233</v>
      </c>
      <c r="I144" s="18">
        <f ca="1">IFERROR(__xludf.DUMMYFUNCTION("IF(SUM(COUNTIF(artists!A:A, SPLIT(C144, "",""))) &gt; 0, ""UA"", 0)"),0)</f>
        <v>0</v>
      </c>
      <c r="J144" s="18">
        <f ca="1">IFERROR(__xludf.DUMMYFUNCTION("IF(SUM(COUNTIF(artists!C:C, SPLIT(C144, "",""))) &gt; 0, ""RU"", 0)"),0)</f>
        <v>0</v>
      </c>
      <c r="K144" s="18" t="str">
        <f ca="1">IFERROR(__xludf.DUMMYFUNCTION("IF(SUM(COUNTIF(artists!E:E, SPLIT(C144, "",""))) &gt; 0, ""OTHER"", 0)"),"OTHER")</f>
        <v>OTHER</v>
      </c>
    </row>
    <row r="145" spans="1:11">
      <c r="A145" s="18">
        <v>144</v>
      </c>
      <c r="B145" s="18" t="s">
        <v>2973</v>
      </c>
      <c r="C145" s="18" t="s">
        <v>156</v>
      </c>
      <c r="D145" s="18">
        <v>23589</v>
      </c>
      <c r="E145" s="20" t="s">
        <v>3193</v>
      </c>
      <c r="I145" s="18">
        <f ca="1">IFERROR(__xludf.DUMMYFUNCTION("IF(SUM(COUNTIF(artists!A:A, SPLIT(C145, "",""))) &gt; 0, ""UA"", 0)"),0)</f>
        <v>0</v>
      </c>
      <c r="J145" s="18" t="str">
        <f ca="1">IFERROR(__xludf.DUMMYFUNCTION("IF(SUM(COUNTIF(artists!C:C, SPLIT(C145, "",""))) &gt; 0, ""RU"", 0)"),"RU")</f>
        <v>RU</v>
      </c>
      <c r="K145" s="18">
        <f ca="1">IFERROR(__xludf.DUMMYFUNCTION("IF(SUM(COUNTIF(artists!E:E, SPLIT(C145, "",""))) &gt; 0, ""OTHER"", 0)"),0)</f>
        <v>0</v>
      </c>
    </row>
    <row r="146" spans="1:11">
      <c r="A146" s="18">
        <v>145</v>
      </c>
      <c r="B146" s="18" t="s">
        <v>3231</v>
      </c>
      <c r="C146" s="18" t="s">
        <v>525</v>
      </c>
      <c r="D146" s="18">
        <v>23291</v>
      </c>
      <c r="E146" s="20" t="s">
        <v>3232</v>
      </c>
      <c r="I146" s="18">
        <f ca="1">IFERROR(__xludf.DUMMYFUNCTION("IF(SUM(COUNTIF(artists!A:A, SPLIT(C146, "",""))) &gt; 0, ""UA"", 0)"),0)</f>
        <v>0</v>
      </c>
      <c r="J146" s="18" t="str">
        <f ca="1">IFERROR(__xludf.DUMMYFUNCTION("IF(SUM(COUNTIF(artists!C:C, SPLIT(C146, "",""))) &gt; 0, ""RU"", 0)"),"RU")</f>
        <v>RU</v>
      </c>
      <c r="K146" s="18">
        <f ca="1">IFERROR(__xludf.DUMMYFUNCTION("IF(SUM(COUNTIF(artists!E:E, SPLIT(C146, "",""))) &gt; 0, ""OTHER"", 0)"),0)</f>
        <v>0</v>
      </c>
    </row>
    <row r="147" spans="1:11">
      <c r="A147" s="18">
        <v>146</v>
      </c>
      <c r="B147" s="18" t="s">
        <v>1004</v>
      </c>
      <c r="C147" s="18" t="s">
        <v>185</v>
      </c>
      <c r="D147" s="18">
        <v>23271</v>
      </c>
      <c r="E147" s="20" t="s">
        <v>3151</v>
      </c>
      <c r="I147" s="18">
        <f ca="1">IFERROR(__xludf.DUMMYFUNCTION("IF(SUM(COUNTIF(artists!A:A, SPLIT(C147, "",""))) &gt; 0, ""UA"", 0)"),0)</f>
        <v>0</v>
      </c>
      <c r="J147" s="18" t="str">
        <f ca="1">IFERROR(__xludf.DUMMYFUNCTION("IF(SUM(COUNTIF(artists!C:C, SPLIT(C147, "",""))) &gt; 0, ""RU"", 0)"),"RU")</f>
        <v>RU</v>
      </c>
      <c r="K147" s="18">
        <f ca="1">IFERROR(__xludf.DUMMYFUNCTION("IF(SUM(COUNTIF(artists!E:E, SPLIT(C147, "",""))) &gt; 0, ""OTHER"", 0)"),0)</f>
        <v>0</v>
      </c>
    </row>
    <row r="148" spans="1:11">
      <c r="A148" s="18">
        <v>147</v>
      </c>
      <c r="B148" s="18" t="s">
        <v>3214</v>
      </c>
      <c r="C148" s="18" t="s">
        <v>273</v>
      </c>
      <c r="D148" s="18">
        <v>23264</v>
      </c>
      <c r="E148" s="20" t="s">
        <v>3215</v>
      </c>
      <c r="I148" s="18">
        <f ca="1">IFERROR(__xludf.DUMMYFUNCTION("IF(SUM(COUNTIF(artists!A:A, SPLIT(C148, "",""))) &gt; 0, ""UA"", 0)"),0)</f>
        <v>0</v>
      </c>
      <c r="J148" s="18" t="str">
        <f ca="1">IFERROR(__xludf.DUMMYFUNCTION("IF(SUM(COUNTIF(artists!C:C, SPLIT(C148, "",""))) &gt; 0, ""RU"", 0)"),"RU")</f>
        <v>RU</v>
      </c>
      <c r="K148" s="18">
        <f ca="1">IFERROR(__xludf.DUMMYFUNCTION("IF(SUM(COUNTIF(artists!E:E, SPLIT(C148, "",""))) &gt; 0, ""OTHER"", 0)"),0)</f>
        <v>0</v>
      </c>
    </row>
    <row r="149" spans="1:11">
      <c r="A149" s="18">
        <v>148</v>
      </c>
      <c r="B149" s="18" t="s">
        <v>2733</v>
      </c>
      <c r="C149" s="18" t="s">
        <v>112</v>
      </c>
      <c r="D149" s="18">
        <v>23148</v>
      </c>
      <c r="E149" s="20" t="s">
        <v>3175</v>
      </c>
      <c r="I149" s="18">
        <f ca="1">IFERROR(__xludf.DUMMYFUNCTION("IF(SUM(COUNTIF(artists!A:A, SPLIT(C149, "",""))) &gt; 0, ""UA"", 0)"),0)</f>
        <v>0</v>
      </c>
      <c r="J149" s="18" t="str">
        <f ca="1">IFERROR(__xludf.DUMMYFUNCTION("IF(SUM(COUNTIF(artists!C:C, SPLIT(C149, "",""))) &gt; 0, ""RU"", 0)"),"RU")</f>
        <v>RU</v>
      </c>
      <c r="K149" s="18">
        <f ca="1">IFERROR(__xludf.DUMMYFUNCTION("IF(SUM(COUNTIF(artists!E:E, SPLIT(C149, "",""))) &gt; 0, ""OTHER"", 0)"),0)</f>
        <v>0</v>
      </c>
    </row>
    <row r="150" spans="1:11">
      <c r="A150" s="18">
        <v>149</v>
      </c>
      <c r="B150" s="18" t="s">
        <v>2104</v>
      </c>
      <c r="C150" s="18" t="s">
        <v>166</v>
      </c>
      <c r="D150" s="18">
        <v>23044</v>
      </c>
      <c r="E150" s="20" t="s">
        <v>3004</v>
      </c>
      <c r="I150" s="18" t="str">
        <f ca="1">IFERROR(__xludf.DUMMYFUNCTION("IF(SUM(COUNTIF(artists!A:A, SPLIT(C150, "",""))) &gt; 0, ""UA"", 0)"),"UA")</f>
        <v>UA</v>
      </c>
      <c r="J150" s="18">
        <f ca="1">IFERROR(__xludf.DUMMYFUNCTION("IF(SUM(COUNTIF(artists!C:C, SPLIT(C150, "",""))) &gt; 0, ""RU"", 0)"),0)</f>
        <v>0</v>
      </c>
      <c r="K150" s="18">
        <f ca="1">IFERROR(__xludf.DUMMYFUNCTION("IF(SUM(COUNTIF(artists!E:E, SPLIT(C150, "",""))) &gt; 0, ""OTHER"", 0)"),0)</f>
        <v>0</v>
      </c>
    </row>
    <row r="151" spans="1:11">
      <c r="A151" s="18">
        <v>150</v>
      </c>
      <c r="B151" s="18" t="s">
        <v>3263</v>
      </c>
      <c r="C151" s="18" t="s">
        <v>486</v>
      </c>
      <c r="D151" s="18">
        <v>22871</v>
      </c>
      <c r="E151" s="20" t="s">
        <v>3264</v>
      </c>
      <c r="I151" s="18">
        <f ca="1">IFERROR(__xludf.DUMMYFUNCTION("IF(SUM(COUNTIF(artists!A:A, SPLIT(C151, "",""))) &gt; 0, ""UA"", 0)"),0)</f>
        <v>0</v>
      </c>
      <c r="J151" s="18">
        <f ca="1">IFERROR(__xludf.DUMMYFUNCTION("IF(SUM(COUNTIF(artists!C:C, SPLIT(C151, "",""))) &gt; 0, ""RU"", 0)"),0)</f>
        <v>0</v>
      </c>
      <c r="K151" s="18" t="str">
        <f ca="1">IFERROR(__xludf.DUMMYFUNCTION("IF(SUM(COUNTIF(artists!E:E, SPLIT(C151, "",""))) &gt; 0, ""OTHER"", 0)"),"OTHER")</f>
        <v>OTHER</v>
      </c>
    </row>
    <row r="152" spans="1:11">
      <c r="A152" s="18">
        <v>151</v>
      </c>
      <c r="B152" s="18" t="s">
        <v>1012</v>
      </c>
      <c r="C152" s="18" t="s">
        <v>146</v>
      </c>
      <c r="D152" s="18">
        <v>22852</v>
      </c>
      <c r="E152" s="20" t="s">
        <v>3144</v>
      </c>
      <c r="I152" s="18" t="str">
        <f ca="1">IFERROR(__xludf.DUMMYFUNCTION("IF(SUM(COUNTIF(artists!A:A, SPLIT(C152, "",""))) &gt; 0, ""UA"", 0)"),"UA")</f>
        <v>UA</v>
      </c>
      <c r="J152" s="18">
        <f ca="1">IFERROR(__xludf.DUMMYFUNCTION("IF(SUM(COUNTIF(artists!C:C, SPLIT(C152, "",""))) &gt; 0, ""RU"", 0)"),0)</f>
        <v>0</v>
      </c>
      <c r="K152" s="18">
        <f ca="1">IFERROR(__xludf.DUMMYFUNCTION("IF(SUM(COUNTIF(artists!E:E, SPLIT(C152, "",""))) &gt; 0, ""OTHER"", 0)"),0)</f>
        <v>0</v>
      </c>
    </row>
    <row r="153" spans="1:11">
      <c r="A153" s="18">
        <v>152</v>
      </c>
      <c r="B153" s="18" t="s">
        <v>2364</v>
      </c>
      <c r="C153" s="18" t="s">
        <v>446</v>
      </c>
      <c r="D153" s="18">
        <v>22816</v>
      </c>
      <c r="E153" s="20" t="s">
        <v>3135</v>
      </c>
      <c r="I153" s="18">
        <f ca="1">IFERROR(__xludf.DUMMYFUNCTION("IF(SUM(COUNTIF(artists!A:A, SPLIT(C153, "",""))) &gt; 0, ""UA"", 0)"),0)</f>
        <v>0</v>
      </c>
      <c r="J153" s="18">
        <f ca="1">IFERROR(__xludf.DUMMYFUNCTION("IF(SUM(COUNTIF(artists!C:C, SPLIT(C153, "",""))) &gt; 0, ""RU"", 0)"),0)</f>
        <v>0</v>
      </c>
      <c r="K153" s="18" t="str">
        <f ca="1">IFERROR(__xludf.DUMMYFUNCTION("IF(SUM(COUNTIF(artists!E:E, SPLIT(C153, "",""))) &gt; 0, ""OTHER"", 0)"),"OTHER")</f>
        <v>OTHER</v>
      </c>
    </row>
    <row r="154" spans="1:11">
      <c r="A154" s="18">
        <v>153</v>
      </c>
      <c r="B154" s="18" t="s">
        <v>3189</v>
      </c>
      <c r="C154" s="18" t="s">
        <v>182</v>
      </c>
      <c r="D154" s="18">
        <v>22776</v>
      </c>
      <c r="E154" s="20" t="s">
        <v>3190</v>
      </c>
      <c r="I154" s="18">
        <f ca="1">IFERROR(__xludf.DUMMYFUNCTION("IF(SUM(COUNTIF(artists!A:A, SPLIT(C154, "",""))) &gt; 0, ""UA"", 0)"),0)</f>
        <v>0</v>
      </c>
      <c r="J154" s="18" t="str">
        <f ca="1">IFERROR(__xludf.DUMMYFUNCTION("IF(SUM(COUNTIF(artists!C:C, SPLIT(C154, "",""))) &gt; 0, ""RU"", 0)"),"RU")</f>
        <v>RU</v>
      </c>
      <c r="K154" s="18">
        <f ca="1">IFERROR(__xludf.DUMMYFUNCTION("IF(SUM(COUNTIF(artists!E:E, SPLIT(C154, "",""))) &gt; 0, ""OTHER"", 0)"),0)</f>
        <v>0</v>
      </c>
    </row>
    <row r="155" spans="1:11">
      <c r="A155" s="18">
        <v>154</v>
      </c>
      <c r="B155" s="18" t="s">
        <v>3238</v>
      </c>
      <c r="C155" s="18" t="s">
        <v>337</v>
      </c>
      <c r="D155" s="18">
        <v>22677</v>
      </c>
      <c r="E155" s="20" t="s">
        <v>3239</v>
      </c>
      <c r="I155" s="18">
        <f ca="1">IFERROR(__xludf.DUMMYFUNCTION("IF(SUM(COUNTIF(artists!A:A, SPLIT(C155, "",""))) &gt; 0, ""UA"", 0)"),0)</f>
        <v>0</v>
      </c>
      <c r="J155" s="18" t="str">
        <f ca="1">IFERROR(__xludf.DUMMYFUNCTION("IF(SUM(COUNTIF(artists!C:C, SPLIT(C155, "",""))) &gt; 0, ""RU"", 0)"),"RU")</f>
        <v>RU</v>
      </c>
      <c r="K155" s="18">
        <f ca="1">IFERROR(__xludf.DUMMYFUNCTION("IF(SUM(COUNTIF(artists!E:E, SPLIT(C155, "",""))) &gt; 0, ""OTHER"", 0)"),0)</f>
        <v>0</v>
      </c>
    </row>
    <row r="156" spans="1:11">
      <c r="A156" s="18">
        <v>155</v>
      </c>
      <c r="B156" s="18" t="s">
        <v>3216</v>
      </c>
      <c r="C156" s="18" t="s">
        <v>197</v>
      </c>
      <c r="D156" s="18">
        <v>22481</v>
      </c>
      <c r="E156" s="20" t="s">
        <v>3217</v>
      </c>
      <c r="I156" s="18">
        <f ca="1">IFERROR(__xludf.DUMMYFUNCTION("IF(SUM(COUNTIF(artists!A:A, SPLIT(C156, "",""))) &gt; 0, ""UA"", 0)"),0)</f>
        <v>0</v>
      </c>
      <c r="J156" s="18" t="str">
        <f ca="1">IFERROR(__xludf.DUMMYFUNCTION("IF(SUM(COUNTIF(artists!C:C, SPLIT(C156, "",""))) &gt; 0, ""RU"", 0)"),"RU")</f>
        <v>RU</v>
      </c>
      <c r="K156" s="18">
        <f ca="1">IFERROR(__xludf.DUMMYFUNCTION("IF(SUM(COUNTIF(artists!E:E, SPLIT(C156, "",""))) &gt; 0, ""OTHER"", 0)"),0)</f>
        <v>0</v>
      </c>
    </row>
    <row r="157" spans="1:11">
      <c r="A157" s="18">
        <v>156</v>
      </c>
      <c r="B157" s="18" t="s">
        <v>2475</v>
      </c>
      <c r="C157" s="18" t="s">
        <v>8</v>
      </c>
      <c r="D157" s="18">
        <v>22435</v>
      </c>
      <c r="E157" s="20" t="s">
        <v>3187</v>
      </c>
      <c r="I157" s="18" t="str">
        <f ca="1">IFERROR(__xludf.DUMMYFUNCTION("IF(SUM(COUNTIF(artists!A:A, SPLIT(C157, "",""))) &gt; 0, ""UA"", 0)"),"UA")</f>
        <v>UA</v>
      </c>
      <c r="J157" s="18">
        <f ca="1">IFERROR(__xludf.DUMMYFUNCTION("IF(SUM(COUNTIF(artists!C:C, SPLIT(C157, "",""))) &gt; 0, ""RU"", 0)"),0)</f>
        <v>0</v>
      </c>
      <c r="K157" s="18">
        <f ca="1">IFERROR(__xludf.DUMMYFUNCTION("IF(SUM(COUNTIF(artists!E:E, SPLIT(C157, "",""))) &gt; 0, ""OTHER"", 0)"),0)</f>
        <v>0</v>
      </c>
    </row>
    <row r="158" spans="1:11">
      <c r="A158" s="18">
        <v>157</v>
      </c>
      <c r="B158" s="18" t="s">
        <v>672</v>
      </c>
      <c r="C158" s="18" t="s">
        <v>107</v>
      </c>
      <c r="D158" s="18">
        <v>22258</v>
      </c>
      <c r="E158" s="20" t="s">
        <v>3209</v>
      </c>
      <c r="I158" s="18">
        <f ca="1">IFERROR(__xludf.DUMMYFUNCTION("IF(SUM(COUNTIF(artists!A:A, SPLIT(C158, "",""))) &gt; 0, ""UA"", 0)"),0)</f>
        <v>0</v>
      </c>
      <c r="J158" s="18">
        <f ca="1">IFERROR(__xludf.DUMMYFUNCTION("IF(SUM(COUNTIF(artists!C:C, SPLIT(C158, "",""))) &gt; 0, ""RU"", 0)"),0)</f>
        <v>0</v>
      </c>
      <c r="K158" s="18" t="str">
        <f ca="1">IFERROR(__xludf.DUMMYFUNCTION("IF(SUM(COUNTIF(artists!E:E, SPLIT(C158, "",""))) &gt; 0, ""OTHER"", 0)"),"OTHER")</f>
        <v>OTHER</v>
      </c>
    </row>
    <row r="159" spans="1:11">
      <c r="A159" s="18">
        <v>158</v>
      </c>
      <c r="B159" s="18" t="s">
        <v>3194</v>
      </c>
      <c r="C159" s="18" t="s">
        <v>298</v>
      </c>
      <c r="D159" s="18">
        <v>22192</v>
      </c>
      <c r="E159" s="20" t="s">
        <v>3195</v>
      </c>
      <c r="I159" s="18">
        <f ca="1">IFERROR(__xludf.DUMMYFUNCTION("IF(SUM(COUNTIF(artists!A:A, SPLIT(C159, "",""))) &gt; 0, ""UA"", 0)"),0)</f>
        <v>0</v>
      </c>
      <c r="J159" s="18" t="str">
        <f ca="1">IFERROR(__xludf.DUMMYFUNCTION("IF(SUM(COUNTIF(artists!C:C, SPLIT(C159, "",""))) &gt; 0, ""RU"", 0)"),"RU")</f>
        <v>RU</v>
      </c>
      <c r="K159" s="18">
        <f ca="1">IFERROR(__xludf.DUMMYFUNCTION("IF(SUM(COUNTIF(artists!E:E, SPLIT(C159, "",""))) &gt; 0, ""OTHER"", 0)"),0)</f>
        <v>0</v>
      </c>
    </row>
    <row r="160" spans="1:11">
      <c r="A160" s="18">
        <v>159</v>
      </c>
      <c r="B160" s="18" t="s">
        <v>865</v>
      </c>
      <c r="C160" s="18" t="s">
        <v>180</v>
      </c>
      <c r="D160" s="18">
        <v>22156</v>
      </c>
      <c r="E160" s="20" t="s">
        <v>3185</v>
      </c>
      <c r="I160" s="18">
        <f ca="1">IFERROR(__xludf.DUMMYFUNCTION("IF(SUM(COUNTIF(artists!A:A, SPLIT(C160, "",""))) &gt; 0, ""UA"", 0)"),0)</f>
        <v>0</v>
      </c>
      <c r="J160" s="18">
        <f ca="1">IFERROR(__xludf.DUMMYFUNCTION("IF(SUM(COUNTIF(artists!C:C, SPLIT(C160, "",""))) &gt; 0, ""RU"", 0)"),0)</f>
        <v>0</v>
      </c>
      <c r="K160" s="18" t="str">
        <f ca="1">IFERROR(__xludf.DUMMYFUNCTION("IF(SUM(COUNTIF(artists!E:E, SPLIT(C160, "",""))) &gt; 0, ""OTHER"", 0)"),"OTHER")</f>
        <v>OTHER</v>
      </c>
    </row>
    <row r="161" spans="1:11">
      <c r="A161" s="18">
        <v>160</v>
      </c>
      <c r="B161" s="18" t="s">
        <v>293</v>
      </c>
      <c r="C161" s="18" t="s">
        <v>562</v>
      </c>
      <c r="D161" s="18">
        <v>22025</v>
      </c>
      <c r="E161" s="20" t="s">
        <v>3265</v>
      </c>
      <c r="I161" s="18">
        <f ca="1">IFERROR(__xludf.DUMMYFUNCTION("IF(SUM(COUNTIF(artists!A:A, SPLIT(C161, "",""))) &gt; 0, ""UA"", 0)"),0)</f>
        <v>0</v>
      </c>
      <c r="J161" s="18" t="str">
        <f ca="1">IFERROR(__xludf.DUMMYFUNCTION("IF(SUM(COUNTIF(artists!C:C, SPLIT(C161, "",""))) &gt; 0, ""RU"", 0)"),"RU")</f>
        <v>RU</v>
      </c>
      <c r="K161" s="18">
        <f ca="1">IFERROR(__xludf.DUMMYFUNCTION("IF(SUM(COUNTIF(artists!E:E, SPLIT(C161, "",""))) &gt; 0, ""OTHER"", 0)"),0)</f>
        <v>0</v>
      </c>
    </row>
    <row r="162" spans="1:11">
      <c r="A162" s="18">
        <v>161</v>
      </c>
      <c r="B162" s="18" t="s">
        <v>3247</v>
      </c>
      <c r="C162" s="18" t="s">
        <v>156</v>
      </c>
      <c r="D162" s="18">
        <v>22002</v>
      </c>
      <c r="E162" s="20" t="s">
        <v>3248</v>
      </c>
      <c r="I162" s="18">
        <f ca="1">IFERROR(__xludf.DUMMYFUNCTION("IF(SUM(COUNTIF(artists!A:A, SPLIT(C162, "",""))) &gt; 0, ""UA"", 0)"),0)</f>
        <v>0</v>
      </c>
      <c r="J162" s="18" t="str">
        <f ca="1">IFERROR(__xludf.DUMMYFUNCTION("IF(SUM(COUNTIF(artists!C:C, SPLIT(C162, "",""))) &gt; 0, ""RU"", 0)"),"RU")</f>
        <v>RU</v>
      </c>
      <c r="K162" s="18">
        <f ca="1">IFERROR(__xludf.DUMMYFUNCTION("IF(SUM(COUNTIF(artists!E:E, SPLIT(C162, "",""))) &gt; 0, ""OTHER"", 0)"),0)</f>
        <v>0</v>
      </c>
    </row>
    <row r="163" spans="1:11">
      <c r="A163" s="18">
        <v>162</v>
      </c>
      <c r="B163" s="18" t="s">
        <v>948</v>
      </c>
      <c r="C163" s="18" t="s">
        <v>126</v>
      </c>
      <c r="D163" s="18">
        <v>21865</v>
      </c>
      <c r="E163" s="20" t="s">
        <v>3083</v>
      </c>
      <c r="I163" s="18" t="str">
        <f ca="1">IFERROR(__xludf.DUMMYFUNCTION("IF(SUM(COUNTIF(artists!A:A, SPLIT(C163, "",""))) &gt; 0, ""UA"", 0)"),"UA")</f>
        <v>UA</v>
      </c>
      <c r="J163" s="18">
        <f ca="1">IFERROR(__xludf.DUMMYFUNCTION("IF(SUM(COUNTIF(artists!C:C, SPLIT(C163, "",""))) &gt; 0, ""RU"", 0)"),0)</f>
        <v>0</v>
      </c>
      <c r="K163" s="18">
        <f ca="1">IFERROR(__xludf.DUMMYFUNCTION("IF(SUM(COUNTIF(artists!E:E, SPLIT(C163, "",""))) &gt; 0, ""OTHER"", 0)"),0)</f>
        <v>0</v>
      </c>
    </row>
    <row r="164" spans="1:11">
      <c r="A164" s="18">
        <v>163</v>
      </c>
      <c r="B164" s="18" t="s">
        <v>2450</v>
      </c>
      <c r="C164" s="18" t="s">
        <v>312</v>
      </c>
      <c r="D164" s="18">
        <v>21825</v>
      </c>
      <c r="E164" s="20" t="s">
        <v>3258</v>
      </c>
      <c r="I164" s="18">
        <f ca="1">IFERROR(__xludf.DUMMYFUNCTION("IF(SUM(COUNTIF(artists!A:A, SPLIT(C164, "",""))) &gt; 0, ""UA"", 0)"),0)</f>
        <v>0</v>
      </c>
      <c r="J164" s="18" t="str">
        <f ca="1">IFERROR(__xludf.DUMMYFUNCTION("IF(SUM(COUNTIF(artists!C:C, SPLIT(C164, "",""))) &gt; 0, ""RU"", 0)"),"RU")</f>
        <v>RU</v>
      </c>
      <c r="K164" s="18">
        <f ca="1">IFERROR(__xludf.DUMMYFUNCTION("IF(SUM(COUNTIF(artists!E:E, SPLIT(C164, "",""))) &gt; 0, ""OTHER"", 0)"),0)</f>
        <v>0</v>
      </c>
    </row>
    <row r="165" spans="1:11">
      <c r="A165" s="18">
        <v>164</v>
      </c>
      <c r="B165" s="18" t="s">
        <v>3240</v>
      </c>
      <c r="C165" s="18" t="s">
        <v>455</v>
      </c>
      <c r="D165" s="18">
        <v>21782</v>
      </c>
      <c r="E165" s="20" t="s">
        <v>3241</v>
      </c>
      <c r="I165" s="18">
        <f ca="1">IFERROR(__xludf.DUMMYFUNCTION("IF(SUM(COUNTIF(artists!A:A, SPLIT(C165, "",""))) &gt; 0, ""UA"", 0)"),0)</f>
        <v>0</v>
      </c>
      <c r="J165" s="18" t="str">
        <f ca="1">IFERROR(__xludf.DUMMYFUNCTION("IF(SUM(COUNTIF(artists!C:C, SPLIT(C165, "",""))) &gt; 0, ""RU"", 0)"),"RU")</f>
        <v>RU</v>
      </c>
      <c r="K165" s="18">
        <f ca="1">IFERROR(__xludf.DUMMYFUNCTION("IF(SUM(COUNTIF(artists!E:E, SPLIT(C165, "",""))) &gt; 0, ""OTHER"", 0)"),0)</f>
        <v>0</v>
      </c>
    </row>
    <row r="166" spans="1:11">
      <c r="A166" s="18">
        <v>165</v>
      </c>
      <c r="B166" s="18" t="s">
        <v>3266</v>
      </c>
      <c r="C166" s="18" t="s">
        <v>440</v>
      </c>
      <c r="D166" s="18">
        <v>21742</v>
      </c>
      <c r="E166" s="20" t="s">
        <v>3267</v>
      </c>
      <c r="I166" s="18">
        <f ca="1">IFERROR(__xludf.DUMMYFUNCTION("IF(SUM(COUNTIF(artists!A:A, SPLIT(C166, "",""))) &gt; 0, ""UA"", 0)"),0)</f>
        <v>0</v>
      </c>
      <c r="J166" s="18">
        <f ca="1">IFERROR(__xludf.DUMMYFUNCTION("IF(SUM(COUNTIF(artists!C:C, SPLIT(C166, "",""))) &gt; 0, ""RU"", 0)"),0)</f>
        <v>0</v>
      </c>
      <c r="K166" s="18" t="str">
        <f ca="1">IFERROR(__xludf.DUMMYFUNCTION("IF(SUM(COUNTIF(artists!E:E, SPLIT(C166, "",""))) &gt; 0, ""OTHER"", 0)"),"OTHER")</f>
        <v>OTHER</v>
      </c>
    </row>
    <row r="167" spans="1:11">
      <c r="A167" s="18">
        <v>166</v>
      </c>
      <c r="B167" s="18" t="s">
        <v>2393</v>
      </c>
      <c r="C167" s="18" t="s">
        <v>133</v>
      </c>
      <c r="D167" s="18">
        <v>21717</v>
      </c>
      <c r="E167" s="20" t="s">
        <v>3251</v>
      </c>
      <c r="I167" s="18">
        <f ca="1">IFERROR(__xludf.DUMMYFUNCTION("IF(SUM(COUNTIF(artists!A:A, SPLIT(C167, "",""))) &gt; 0, ""UA"", 0)"),0)</f>
        <v>0</v>
      </c>
      <c r="J167" s="18" t="str">
        <f ca="1">IFERROR(__xludf.DUMMYFUNCTION("IF(SUM(COUNTIF(artists!C:C, SPLIT(C167, "",""))) &gt; 0, ""RU"", 0)"),"RU")</f>
        <v>RU</v>
      </c>
      <c r="K167" s="18">
        <f ca="1">IFERROR(__xludf.DUMMYFUNCTION("IF(SUM(COUNTIF(artists!E:E, SPLIT(C167, "",""))) &gt; 0, ""OTHER"", 0)"),0)</f>
        <v>0</v>
      </c>
    </row>
    <row r="168" spans="1:11">
      <c r="A168" s="18">
        <v>167</v>
      </c>
      <c r="B168" s="18" t="s">
        <v>1977</v>
      </c>
      <c r="C168" s="18" t="s">
        <v>329</v>
      </c>
      <c r="D168" s="18">
        <v>21669</v>
      </c>
      <c r="E168" s="20" t="s">
        <v>3268</v>
      </c>
      <c r="I168" s="18">
        <f ca="1">IFERROR(__xludf.DUMMYFUNCTION("IF(SUM(COUNTIF(artists!A:A, SPLIT(C168, "",""))) &gt; 0, ""UA"", 0)"),0)</f>
        <v>0</v>
      </c>
      <c r="J168" s="18" t="str">
        <f ca="1">IFERROR(__xludf.DUMMYFUNCTION("IF(SUM(COUNTIF(artists!C:C, SPLIT(C168, "",""))) &gt; 0, ""RU"", 0)"),"RU")</f>
        <v>RU</v>
      </c>
      <c r="K168" s="18">
        <f ca="1">IFERROR(__xludf.DUMMYFUNCTION("IF(SUM(COUNTIF(artists!E:E, SPLIT(C168, "",""))) &gt; 0, ""OTHER"", 0)"),0)</f>
        <v>0</v>
      </c>
    </row>
    <row r="169" spans="1:11">
      <c r="A169" s="18">
        <v>168</v>
      </c>
      <c r="B169" s="18" t="s">
        <v>1831</v>
      </c>
      <c r="C169" s="18" t="s">
        <v>191</v>
      </c>
      <c r="D169" s="18">
        <v>21637</v>
      </c>
      <c r="E169" s="20" t="s">
        <v>3269</v>
      </c>
      <c r="I169" s="18">
        <f ca="1">IFERROR(__xludf.DUMMYFUNCTION("IF(SUM(COUNTIF(artists!A:A, SPLIT(C169, "",""))) &gt; 0, ""UA"", 0)"),0)</f>
        <v>0</v>
      </c>
      <c r="J169" s="18" t="str">
        <f ca="1">IFERROR(__xludf.DUMMYFUNCTION("IF(SUM(COUNTIF(artists!C:C, SPLIT(C169, "",""))) &gt; 0, ""RU"", 0)"),"RU")</f>
        <v>RU</v>
      </c>
      <c r="K169" s="18">
        <f ca="1">IFERROR(__xludf.DUMMYFUNCTION("IF(SUM(COUNTIF(artists!E:E, SPLIT(C169, "",""))) &gt; 0, ""OTHER"", 0)"),0)</f>
        <v>0</v>
      </c>
    </row>
    <row r="170" spans="1:11">
      <c r="A170" s="18">
        <v>169</v>
      </c>
      <c r="B170" s="18" t="s">
        <v>1227</v>
      </c>
      <c r="C170" s="18" t="s">
        <v>156</v>
      </c>
      <c r="D170" s="18">
        <v>21567</v>
      </c>
      <c r="E170" s="20" t="s">
        <v>3218</v>
      </c>
      <c r="I170" s="18">
        <f ca="1">IFERROR(__xludf.DUMMYFUNCTION("IF(SUM(COUNTIF(artists!A:A, SPLIT(C170, "",""))) &gt; 0, ""UA"", 0)"),0)</f>
        <v>0</v>
      </c>
      <c r="J170" s="18" t="str">
        <f ca="1">IFERROR(__xludf.DUMMYFUNCTION("IF(SUM(COUNTIF(artists!C:C, SPLIT(C170, "",""))) &gt; 0, ""RU"", 0)"),"RU")</f>
        <v>RU</v>
      </c>
      <c r="K170" s="18">
        <f ca="1">IFERROR(__xludf.DUMMYFUNCTION("IF(SUM(COUNTIF(artists!E:E, SPLIT(C170, "",""))) &gt; 0, ""OTHER"", 0)"),0)</f>
        <v>0</v>
      </c>
    </row>
    <row r="171" spans="1:11">
      <c r="A171" s="18">
        <v>170</v>
      </c>
      <c r="B171" s="18" t="s">
        <v>3222</v>
      </c>
      <c r="C171" s="18" t="s">
        <v>133</v>
      </c>
      <c r="D171" s="18">
        <v>21531</v>
      </c>
      <c r="E171" s="20" t="s">
        <v>3223</v>
      </c>
      <c r="I171" s="18">
        <f ca="1">IFERROR(__xludf.DUMMYFUNCTION("IF(SUM(COUNTIF(artists!A:A, SPLIT(C171, "",""))) &gt; 0, ""UA"", 0)"),0)</f>
        <v>0</v>
      </c>
      <c r="J171" s="18" t="str">
        <f ca="1">IFERROR(__xludf.DUMMYFUNCTION("IF(SUM(COUNTIF(artists!C:C, SPLIT(C171, "",""))) &gt; 0, ""RU"", 0)"),"RU")</f>
        <v>RU</v>
      </c>
      <c r="K171" s="18">
        <f ca="1">IFERROR(__xludf.DUMMYFUNCTION("IF(SUM(COUNTIF(artists!E:E, SPLIT(C171, "",""))) &gt; 0, ""OTHER"", 0)"),0)</f>
        <v>0</v>
      </c>
    </row>
    <row r="172" spans="1:11">
      <c r="A172" s="18">
        <v>171</v>
      </c>
      <c r="B172" s="18" t="s">
        <v>3261</v>
      </c>
      <c r="C172" s="18" t="s">
        <v>445</v>
      </c>
      <c r="D172" s="18">
        <v>21439</v>
      </c>
      <c r="E172" s="20" t="s">
        <v>3262</v>
      </c>
      <c r="I172" s="18">
        <f ca="1">IFERROR(__xludf.DUMMYFUNCTION("IF(SUM(COUNTIF(artists!A:A, SPLIT(C172, "",""))) &gt; 0, ""UA"", 0)"),0)</f>
        <v>0</v>
      </c>
      <c r="J172" s="18" t="str">
        <f ca="1">IFERROR(__xludf.DUMMYFUNCTION("IF(SUM(COUNTIF(artists!C:C, SPLIT(C172, "",""))) &gt; 0, ""RU"", 0)"),"RU")</f>
        <v>RU</v>
      </c>
      <c r="K172" s="18">
        <f ca="1">IFERROR(__xludf.DUMMYFUNCTION("IF(SUM(COUNTIF(artists!E:E, SPLIT(C172, "",""))) &gt; 0, ""OTHER"", 0)"),0)</f>
        <v>0</v>
      </c>
    </row>
    <row r="173" spans="1:11">
      <c r="A173" s="18">
        <v>172</v>
      </c>
      <c r="B173" s="18" t="s">
        <v>3270</v>
      </c>
      <c r="C173" s="18" t="s">
        <v>229</v>
      </c>
      <c r="D173" s="18">
        <v>21324</v>
      </c>
      <c r="E173" s="20" t="s">
        <v>3271</v>
      </c>
      <c r="I173" s="18">
        <f ca="1">IFERROR(__xludf.DUMMYFUNCTION("IF(SUM(COUNTIF(artists!A:A, SPLIT(C173, "",""))) &gt; 0, ""UA"", 0)"),0)</f>
        <v>0</v>
      </c>
      <c r="J173" s="18" t="str">
        <f ca="1">IFERROR(__xludf.DUMMYFUNCTION("IF(SUM(COUNTIF(artists!C:C, SPLIT(C173, "",""))) &gt; 0, ""RU"", 0)"),"RU")</f>
        <v>RU</v>
      </c>
      <c r="K173" s="18">
        <f ca="1">IFERROR(__xludf.DUMMYFUNCTION("IF(SUM(COUNTIF(artists!E:E, SPLIT(C173, "",""))) &gt; 0, ""OTHER"", 0)"),0)</f>
        <v>0</v>
      </c>
    </row>
    <row r="174" spans="1:11">
      <c r="A174" s="18">
        <v>173</v>
      </c>
      <c r="B174" s="18" t="s">
        <v>922</v>
      </c>
      <c r="C174" s="18" t="s">
        <v>289</v>
      </c>
      <c r="D174" s="18">
        <v>21300</v>
      </c>
      <c r="E174" s="20" t="s">
        <v>3171</v>
      </c>
      <c r="I174" s="18">
        <f ca="1">IFERROR(__xludf.DUMMYFUNCTION("IF(SUM(COUNTIF(artists!A:A, SPLIT(C174, "",""))) &gt; 0, ""UA"", 0)"),0)</f>
        <v>0</v>
      </c>
      <c r="J174" s="18" t="str">
        <f ca="1">IFERROR(__xludf.DUMMYFUNCTION("IF(SUM(COUNTIF(artists!C:C, SPLIT(C174, "",""))) &gt; 0, ""RU"", 0)"),"RU")</f>
        <v>RU</v>
      </c>
      <c r="K174" s="18">
        <f ca="1">IFERROR(__xludf.DUMMYFUNCTION("IF(SUM(COUNTIF(artists!E:E, SPLIT(C174, "",""))) &gt; 0, ""OTHER"", 0)"),0)</f>
        <v>0</v>
      </c>
    </row>
    <row r="175" spans="1:11">
      <c r="A175" s="18">
        <v>174</v>
      </c>
      <c r="B175" s="18" t="s">
        <v>3254</v>
      </c>
      <c r="C175" s="18" t="s">
        <v>481</v>
      </c>
      <c r="D175" s="18">
        <v>21291</v>
      </c>
      <c r="E175" s="20" t="s">
        <v>3255</v>
      </c>
      <c r="I175" s="18">
        <f ca="1">IFERROR(__xludf.DUMMYFUNCTION("IF(SUM(COUNTIF(artists!A:A, SPLIT(C175, "",""))) &gt; 0, ""UA"", 0)"),0)</f>
        <v>0</v>
      </c>
      <c r="J175" s="18" t="str">
        <f ca="1">IFERROR(__xludf.DUMMYFUNCTION("IF(SUM(COUNTIF(artists!C:C, SPLIT(C175, "",""))) &gt; 0, ""RU"", 0)"),"RU")</f>
        <v>RU</v>
      </c>
      <c r="K175" s="18">
        <f ca="1">IFERROR(__xludf.DUMMYFUNCTION("IF(SUM(COUNTIF(artists!E:E, SPLIT(C175, "",""))) &gt; 0, ""OTHER"", 0)"),0)</f>
        <v>0</v>
      </c>
    </row>
    <row r="176" spans="1:11">
      <c r="A176" s="18">
        <v>175</v>
      </c>
      <c r="B176" s="18" t="s">
        <v>3256</v>
      </c>
      <c r="C176" s="18" t="s">
        <v>331</v>
      </c>
      <c r="D176" s="18">
        <v>21287</v>
      </c>
      <c r="E176" s="20" t="s">
        <v>3257</v>
      </c>
      <c r="I176" s="18">
        <f ca="1">IFERROR(__xludf.DUMMYFUNCTION("IF(SUM(COUNTIF(artists!A:A, SPLIT(C176, "",""))) &gt; 0, ""UA"", 0)"),0)</f>
        <v>0</v>
      </c>
      <c r="J176" s="18" t="str">
        <f ca="1">IFERROR(__xludf.DUMMYFUNCTION("IF(SUM(COUNTIF(artists!C:C, SPLIT(C176, "",""))) &gt; 0, ""RU"", 0)"),"RU")</f>
        <v>RU</v>
      </c>
      <c r="K176" s="18">
        <f ca="1">IFERROR(__xludf.DUMMYFUNCTION("IF(SUM(COUNTIF(artists!E:E, SPLIT(C176, "",""))) &gt; 0, ""OTHER"", 0)"),0)</f>
        <v>0</v>
      </c>
    </row>
    <row r="177" spans="1:11">
      <c r="A177" s="18">
        <v>176</v>
      </c>
      <c r="B177" s="18" t="s">
        <v>1225</v>
      </c>
      <c r="C177" s="18" t="s">
        <v>185</v>
      </c>
      <c r="D177" s="18">
        <v>21282</v>
      </c>
      <c r="E177" s="20" t="s">
        <v>3246</v>
      </c>
      <c r="I177" s="18">
        <f ca="1">IFERROR(__xludf.DUMMYFUNCTION("IF(SUM(COUNTIF(artists!A:A, SPLIT(C177, "",""))) &gt; 0, ""UA"", 0)"),0)</f>
        <v>0</v>
      </c>
      <c r="J177" s="18" t="str">
        <f ca="1">IFERROR(__xludf.DUMMYFUNCTION("IF(SUM(COUNTIF(artists!C:C, SPLIT(C177, "",""))) &gt; 0, ""RU"", 0)"),"RU")</f>
        <v>RU</v>
      </c>
      <c r="K177" s="18">
        <f ca="1">IFERROR(__xludf.DUMMYFUNCTION("IF(SUM(COUNTIF(artists!E:E, SPLIT(C177, "",""))) &gt; 0, ""OTHER"", 0)"),0)</f>
        <v>0</v>
      </c>
    </row>
    <row r="178" spans="1:11">
      <c r="A178" s="18">
        <v>177</v>
      </c>
      <c r="B178" s="18" t="s">
        <v>752</v>
      </c>
      <c r="C178" s="18" t="s">
        <v>389</v>
      </c>
      <c r="D178" s="18">
        <v>21032</v>
      </c>
      <c r="E178" s="20" t="s">
        <v>3272</v>
      </c>
      <c r="I178" s="18">
        <f ca="1">IFERROR(__xludf.DUMMYFUNCTION("IF(SUM(COUNTIF(artists!A:A, SPLIT(C178, "",""))) &gt; 0, ""UA"", 0)"),0)</f>
        <v>0</v>
      </c>
      <c r="J178" s="18" t="str">
        <f ca="1">IFERROR(__xludf.DUMMYFUNCTION("IF(SUM(COUNTIF(artists!C:C, SPLIT(C178, "",""))) &gt; 0, ""RU"", 0)"),"RU")</f>
        <v>RU</v>
      </c>
      <c r="K178" s="18">
        <f ca="1">IFERROR(__xludf.DUMMYFUNCTION("IF(SUM(COUNTIF(artists!E:E, SPLIT(C178, "",""))) &gt; 0, ""OTHER"", 0)"),0)</f>
        <v>0</v>
      </c>
    </row>
    <row r="179" spans="1:11">
      <c r="A179" s="18">
        <v>178</v>
      </c>
      <c r="B179" s="18" t="s">
        <v>2557</v>
      </c>
      <c r="C179" s="18" t="s">
        <v>194</v>
      </c>
      <c r="D179" s="18">
        <v>21022</v>
      </c>
      <c r="E179" s="20" t="s">
        <v>3219</v>
      </c>
      <c r="I179" s="18">
        <f ca="1">IFERROR(__xludf.DUMMYFUNCTION("IF(SUM(COUNTIF(artists!A:A, SPLIT(C179, "",""))) &gt; 0, ""UA"", 0)"),0)</f>
        <v>0</v>
      </c>
      <c r="J179" s="18" t="str">
        <f ca="1">IFERROR(__xludf.DUMMYFUNCTION("IF(SUM(COUNTIF(artists!C:C, SPLIT(C179, "",""))) &gt; 0, ""RU"", 0)"),"RU")</f>
        <v>RU</v>
      </c>
      <c r="K179" s="18">
        <f ca="1">IFERROR(__xludf.DUMMYFUNCTION("IF(SUM(COUNTIF(artists!E:E, SPLIT(C179, "",""))) &gt; 0, ""OTHER"", 0)"),0)</f>
        <v>0</v>
      </c>
    </row>
    <row r="180" spans="1:11">
      <c r="A180" s="18">
        <v>179</v>
      </c>
      <c r="B180" s="18" t="s">
        <v>3273</v>
      </c>
      <c r="C180" s="18" t="s">
        <v>321</v>
      </c>
      <c r="D180" s="18">
        <v>20919</v>
      </c>
      <c r="E180" s="20" t="s">
        <v>3274</v>
      </c>
      <c r="I180" s="18">
        <f ca="1">IFERROR(__xludf.DUMMYFUNCTION("IF(SUM(COUNTIF(artists!A:A, SPLIT(C180, "",""))) &gt; 0, ""UA"", 0)"),0)</f>
        <v>0</v>
      </c>
      <c r="J180" s="18">
        <f ca="1">IFERROR(__xludf.DUMMYFUNCTION("IF(SUM(COUNTIF(artists!C:C, SPLIT(C180, "",""))) &gt; 0, ""RU"", 0)"),0)</f>
        <v>0</v>
      </c>
      <c r="K180" s="18" t="str">
        <f ca="1">IFERROR(__xludf.DUMMYFUNCTION("IF(SUM(COUNTIF(artists!E:E, SPLIT(C180, "",""))) &gt; 0, ""OTHER"", 0)"),"OTHER")</f>
        <v>OTHER</v>
      </c>
    </row>
    <row r="181" spans="1:11">
      <c r="A181" s="18">
        <v>180</v>
      </c>
      <c r="B181" s="18" t="s">
        <v>3275</v>
      </c>
      <c r="C181" s="18" t="s">
        <v>148</v>
      </c>
      <c r="D181" s="18">
        <v>20621</v>
      </c>
      <c r="E181" s="20" t="s">
        <v>3276</v>
      </c>
      <c r="I181" s="18">
        <f ca="1">IFERROR(__xludf.DUMMYFUNCTION("IF(SUM(COUNTIF(artists!A:A, SPLIT(C181, "",""))) &gt; 0, ""UA"", 0)"),0)</f>
        <v>0</v>
      </c>
      <c r="J181" s="18">
        <f ca="1">IFERROR(__xludf.DUMMYFUNCTION("IF(SUM(COUNTIF(artists!C:C, SPLIT(C181, "",""))) &gt; 0, ""RU"", 0)"),0)</f>
        <v>0</v>
      </c>
      <c r="K181" s="18" t="str">
        <f ca="1">IFERROR(__xludf.DUMMYFUNCTION("IF(SUM(COUNTIF(artists!E:E, SPLIT(C181, "",""))) &gt; 0, ""OTHER"", 0)"),"OTHER")</f>
        <v>OTHER</v>
      </c>
    </row>
    <row r="182" spans="1:11">
      <c r="A182" s="18">
        <v>181</v>
      </c>
      <c r="B182" s="18" t="s">
        <v>3277</v>
      </c>
      <c r="C182" s="18" t="s">
        <v>253</v>
      </c>
      <c r="D182" s="18">
        <v>20574</v>
      </c>
      <c r="E182" s="20" t="s">
        <v>3278</v>
      </c>
      <c r="I182" s="18">
        <f ca="1">IFERROR(__xludf.DUMMYFUNCTION("IF(SUM(COUNTIF(artists!A:A, SPLIT(C182, "",""))) &gt; 0, ""UA"", 0)"),0)</f>
        <v>0</v>
      </c>
      <c r="J182" s="18" t="str">
        <f ca="1">IFERROR(__xludf.DUMMYFUNCTION("IF(SUM(COUNTIF(artists!C:C, SPLIT(C182, "",""))) &gt; 0, ""RU"", 0)"),"RU")</f>
        <v>RU</v>
      </c>
      <c r="K182" s="18">
        <f ca="1">IFERROR(__xludf.DUMMYFUNCTION("IF(SUM(COUNTIF(artists!E:E, SPLIT(C182, "",""))) &gt; 0, ""OTHER"", 0)"),0)</f>
        <v>0</v>
      </c>
    </row>
    <row r="183" spans="1:11">
      <c r="A183" s="18">
        <v>182</v>
      </c>
      <c r="B183" s="18" t="s">
        <v>3249</v>
      </c>
      <c r="C183" s="18" t="s">
        <v>377</v>
      </c>
      <c r="D183" s="18">
        <v>20569</v>
      </c>
      <c r="E183" s="20" t="s">
        <v>3250</v>
      </c>
      <c r="I183" s="18">
        <f ca="1">IFERROR(__xludf.DUMMYFUNCTION("IF(SUM(COUNTIF(artists!A:A, SPLIT(C183, "",""))) &gt; 0, ""UA"", 0)"),0)</f>
        <v>0</v>
      </c>
      <c r="J183" s="18" t="str">
        <f ca="1">IFERROR(__xludf.DUMMYFUNCTION("IF(SUM(COUNTIF(artists!C:C, SPLIT(C183, "",""))) &gt; 0, ""RU"", 0)"),"RU")</f>
        <v>RU</v>
      </c>
      <c r="K183" s="18">
        <f ca="1">IFERROR(__xludf.DUMMYFUNCTION("IF(SUM(COUNTIF(artists!E:E, SPLIT(C183, "",""))) &gt; 0, ""OTHER"", 0)"),0)</f>
        <v>0</v>
      </c>
    </row>
    <row r="184" spans="1:11">
      <c r="A184" s="18">
        <v>183</v>
      </c>
      <c r="B184" s="18" t="s">
        <v>920</v>
      </c>
      <c r="C184" s="18" t="s">
        <v>101</v>
      </c>
      <c r="D184" s="18">
        <v>20490</v>
      </c>
      <c r="E184" s="20" t="s">
        <v>3177</v>
      </c>
      <c r="I184" s="18">
        <f ca="1">IFERROR(__xludf.DUMMYFUNCTION("IF(SUM(COUNTIF(artists!A:A, SPLIT(C184, "",""))) &gt; 0, ""UA"", 0)"),0)</f>
        <v>0</v>
      </c>
      <c r="J184" s="18">
        <f ca="1">IFERROR(__xludf.DUMMYFUNCTION("IF(SUM(COUNTIF(artists!C:C, SPLIT(C184, "",""))) &gt; 0, ""RU"", 0)"),0)</f>
        <v>0</v>
      </c>
      <c r="K184" s="18" t="str">
        <f ca="1">IFERROR(__xludf.DUMMYFUNCTION("IF(SUM(COUNTIF(artists!E:E, SPLIT(C184, "",""))) &gt; 0, ""OTHER"", 0)"),"OTHER")</f>
        <v>OTHER</v>
      </c>
    </row>
    <row r="185" spans="1:11">
      <c r="A185" s="18">
        <v>184</v>
      </c>
      <c r="B185" s="18" t="s">
        <v>2221</v>
      </c>
      <c r="C185" s="18" t="s">
        <v>164</v>
      </c>
      <c r="D185" s="18">
        <v>20366</v>
      </c>
      <c r="E185" s="20" t="s">
        <v>3279</v>
      </c>
      <c r="I185" s="18">
        <f ca="1">IFERROR(__xludf.DUMMYFUNCTION("IF(SUM(COUNTIF(artists!A:A, SPLIT(C185, "",""))) &gt; 0, ""UA"", 0)"),0)</f>
        <v>0</v>
      </c>
      <c r="J185" s="18" t="str">
        <f ca="1">IFERROR(__xludf.DUMMYFUNCTION("IF(SUM(COUNTIF(artists!C:C, SPLIT(C185, "",""))) &gt; 0, ""RU"", 0)"),"RU")</f>
        <v>RU</v>
      </c>
      <c r="K185" s="18">
        <f ca="1">IFERROR(__xludf.DUMMYFUNCTION("IF(SUM(COUNTIF(artists!E:E, SPLIT(C185, "",""))) &gt; 0, ""OTHER"", 0)"),0)</f>
        <v>0</v>
      </c>
    </row>
    <row r="186" spans="1:11">
      <c r="A186" s="18">
        <v>185</v>
      </c>
      <c r="B186" s="18" t="s">
        <v>206</v>
      </c>
      <c r="C186" s="18" t="s">
        <v>206</v>
      </c>
      <c r="D186" s="18">
        <v>20340</v>
      </c>
      <c r="E186" s="20" t="s">
        <v>3081</v>
      </c>
      <c r="I186" s="18">
        <f ca="1">IFERROR(__xludf.DUMMYFUNCTION("IF(SUM(COUNTIF(artists!A:A, SPLIT(C186, "",""))) &gt; 0, ""UA"", 0)"),0)</f>
        <v>0</v>
      </c>
      <c r="J186" s="18" t="str">
        <f ca="1">IFERROR(__xludf.DUMMYFUNCTION("IF(SUM(COUNTIF(artists!C:C, SPLIT(C186, "",""))) &gt; 0, ""RU"", 0)"),"RU")</f>
        <v>RU</v>
      </c>
      <c r="K186" s="18">
        <f ca="1">IFERROR(__xludf.DUMMYFUNCTION("IF(SUM(COUNTIF(artists!E:E, SPLIT(C186, "",""))) &gt; 0, ""OTHER"", 0)"),0)</f>
        <v>0</v>
      </c>
    </row>
    <row r="187" spans="1:11">
      <c r="A187" s="18">
        <v>186</v>
      </c>
      <c r="B187" s="18" t="s">
        <v>2428</v>
      </c>
      <c r="C187" s="18" t="s">
        <v>273</v>
      </c>
      <c r="D187" s="18">
        <v>20280</v>
      </c>
      <c r="E187" s="20" t="s">
        <v>3147</v>
      </c>
      <c r="I187" s="18">
        <f ca="1">IFERROR(__xludf.DUMMYFUNCTION("IF(SUM(COUNTIF(artists!A:A, SPLIT(C187, "",""))) &gt; 0, ""UA"", 0)"),0)</f>
        <v>0</v>
      </c>
      <c r="J187" s="18" t="str">
        <f ca="1">IFERROR(__xludf.DUMMYFUNCTION("IF(SUM(COUNTIF(artists!C:C, SPLIT(C187, "",""))) &gt; 0, ""RU"", 0)"),"RU")</f>
        <v>RU</v>
      </c>
      <c r="K187" s="18">
        <f ca="1">IFERROR(__xludf.DUMMYFUNCTION("IF(SUM(COUNTIF(artists!E:E, SPLIT(C187, "",""))) &gt; 0, ""OTHER"", 0)"),0)</f>
        <v>0</v>
      </c>
    </row>
    <row r="188" spans="1:11">
      <c r="A188" s="18">
        <v>187</v>
      </c>
      <c r="B188" s="18" t="s">
        <v>3280</v>
      </c>
      <c r="C188" s="18" t="s">
        <v>451</v>
      </c>
      <c r="D188" s="18">
        <v>20254</v>
      </c>
      <c r="E188" s="20" t="s">
        <v>3281</v>
      </c>
      <c r="I188" s="18">
        <f ca="1">IFERROR(__xludf.DUMMYFUNCTION("IF(SUM(COUNTIF(artists!A:A, SPLIT(C188, "",""))) &gt; 0, ""UA"", 0)"),0)</f>
        <v>0</v>
      </c>
      <c r="J188" s="18" t="str">
        <f ca="1">IFERROR(__xludf.DUMMYFUNCTION("IF(SUM(COUNTIF(artists!C:C, SPLIT(C188, "",""))) &gt; 0, ""RU"", 0)"),"RU")</f>
        <v>RU</v>
      </c>
      <c r="K188" s="18">
        <f ca="1">IFERROR(__xludf.DUMMYFUNCTION("IF(SUM(COUNTIF(artists!E:E, SPLIT(C188, "",""))) &gt; 0, ""OTHER"", 0)"),0)</f>
        <v>0</v>
      </c>
    </row>
    <row r="189" spans="1:11">
      <c r="A189" s="18">
        <v>188</v>
      </c>
      <c r="B189" s="18" t="s">
        <v>2441</v>
      </c>
      <c r="C189" s="18" t="s">
        <v>149</v>
      </c>
      <c r="D189" s="18">
        <v>20190</v>
      </c>
      <c r="E189" s="20" t="s">
        <v>3154</v>
      </c>
      <c r="I189" s="18" t="str">
        <f ca="1">IFERROR(__xludf.DUMMYFUNCTION("IF(SUM(COUNTIF(artists!A:A, SPLIT(C189, "",""))) &gt; 0, ""UA"", 0)"),"UA")</f>
        <v>UA</v>
      </c>
      <c r="J189" s="18">
        <f ca="1">IFERROR(__xludf.DUMMYFUNCTION("IF(SUM(COUNTIF(artists!C:C, SPLIT(C189, "",""))) &gt; 0, ""RU"", 0)"),0)</f>
        <v>0</v>
      </c>
      <c r="K189" s="18">
        <f ca="1">IFERROR(__xludf.DUMMYFUNCTION("IF(SUM(COUNTIF(artists!E:E, SPLIT(C189, "",""))) &gt; 0, ""OTHER"", 0)"),0)</f>
        <v>0</v>
      </c>
    </row>
    <row r="190" spans="1:11">
      <c r="A190" s="18">
        <v>189</v>
      </c>
      <c r="B190" s="18" t="s">
        <v>3252</v>
      </c>
      <c r="C190" s="18" t="s">
        <v>179</v>
      </c>
      <c r="D190" s="18">
        <v>20171</v>
      </c>
      <c r="E190" s="20" t="s">
        <v>3253</v>
      </c>
      <c r="I190" s="18">
        <f ca="1">IFERROR(__xludf.DUMMYFUNCTION("IF(SUM(COUNTIF(artists!A:A, SPLIT(C190, "",""))) &gt; 0, ""UA"", 0)"),0)</f>
        <v>0</v>
      </c>
      <c r="J190" s="18" t="str">
        <f ca="1">IFERROR(__xludf.DUMMYFUNCTION("IF(SUM(COUNTIF(artists!C:C, SPLIT(C190, "",""))) &gt; 0, ""RU"", 0)"),"RU")</f>
        <v>RU</v>
      </c>
      <c r="K190" s="18">
        <f ca="1">IFERROR(__xludf.DUMMYFUNCTION("IF(SUM(COUNTIF(artists!E:E, SPLIT(C190, "",""))) &gt; 0, ""OTHER"", 0)"),0)</f>
        <v>0</v>
      </c>
    </row>
    <row r="191" spans="1:11">
      <c r="A191" s="18">
        <v>190</v>
      </c>
      <c r="B191" s="18" t="s">
        <v>990</v>
      </c>
      <c r="C191" s="18" t="s">
        <v>157</v>
      </c>
      <c r="D191" s="18">
        <v>20139</v>
      </c>
      <c r="E191" s="20" t="s">
        <v>3282</v>
      </c>
      <c r="I191" s="18">
        <f ca="1">IFERROR(__xludf.DUMMYFUNCTION("IF(SUM(COUNTIF(artists!A:A, SPLIT(C191, "",""))) &gt; 0, ""UA"", 0)"),0)</f>
        <v>0</v>
      </c>
      <c r="J191" s="18">
        <f ca="1">IFERROR(__xludf.DUMMYFUNCTION("IF(SUM(COUNTIF(artists!C:C, SPLIT(C191, "",""))) &gt; 0, ""RU"", 0)"),0)</f>
        <v>0</v>
      </c>
      <c r="K191" s="18" t="str">
        <f ca="1">IFERROR(__xludf.DUMMYFUNCTION("IF(SUM(COUNTIF(artists!E:E, SPLIT(C191, "",""))) &gt; 0, ""OTHER"", 0)"),"OTHER")</f>
        <v>OTHER</v>
      </c>
    </row>
    <row r="192" spans="1:11">
      <c r="A192" s="18">
        <v>191</v>
      </c>
      <c r="B192" s="18" t="s">
        <v>2623</v>
      </c>
      <c r="C192" s="18" t="s">
        <v>293</v>
      </c>
      <c r="D192" s="18">
        <v>20133</v>
      </c>
      <c r="E192" s="20" t="s">
        <v>3283</v>
      </c>
      <c r="I192" s="18">
        <f ca="1">IFERROR(__xludf.DUMMYFUNCTION("IF(SUM(COUNTIF(artists!A:A, SPLIT(C192, "",""))) &gt; 0, ""UA"", 0)"),0)</f>
        <v>0</v>
      </c>
      <c r="J192" s="18" t="str">
        <f ca="1">IFERROR(__xludf.DUMMYFUNCTION("IF(SUM(COUNTIF(artists!C:C, SPLIT(C192, "",""))) &gt; 0, ""RU"", 0)"),"RU")</f>
        <v>RU</v>
      </c>
      <c r="K192" s="18">
        <f ca="1">IFERROR(__xludf.DUMMYFUNCTION("IF(SUM(COUNTIF(artists!E:E, SPLIT(C192, "",""))) &gt; 0, ""OTHER"", 0)"),0)</f>
        <v>0</v>
      </c>
    </row>
    <row r="193" spans="1:11">
      <c r="A193" s="18">
        <v>192</v>
      </c>
      <c r="B193" s="18" t="s">
        <v>3284</v>
      </c>
      <c r="C193" s="18" t="s">
        <v>118</v>
      </c>
      <c r="D193" s="18">
        <v>20116</v>
      </c>
      <c r="E193" s="20" t="s">
        <v>3285</v>
      </c>
      <c r="I193" s="18">
        <f ca="1">IFERROR(__xludf.DUMMYFUNCTION("IF(SUM(COUNTIF(artists!A:A, SPLIT(C193, "",""))) &gt; 0, ""UA"", 0)"),0)</f>
        <v>0</v>
      </c>
      <c r="J193" s="18" t="str">
        <f ca="1">IFERROR(__xludf.DUMMYFUNCTION("IF(SUM(COUNTIF(artists!C:C, SPLIT(C193, "",""))) &gt; 0, ""RU"", 0)"),"RU")</f>
        <v>RU</v>
      </c>
      <c r="K193" s="18">
        <f ca="1">IFERROR(__xludf.DUMMYFUNCTION("IF(SUM(COUNTIF(artists!E:E, SPLIT(C193, "",""))) &gt; 0, ""OTHER"", 0)"),0)</f>
        <v>0</v>
      </c>
    </row>
    <row r="194" spans="1:11">
      <c r="A194" s="18">
        <v>193</v>
      </c>
      <c r="B194" s="18" t="s">
        <v>1153</v>
      </c>
      <c r="C194" s="18" t="s">
        <v>198</v>
      </c>
      <c r="D194" s="18">
        <v>20080</v>
      </c>
      <c r="E194" s="20" t="s">
        <v>3165</v>
      </c>
      <c r="I194" s="18">
        <f ca="1">IFERROR(__xludf.DUMMYFUNCTION("IF(SUM(COUNTIF(artists!A:A, SPLIT(C194, "",""))) &gt; 0, ""UA"", 0)"),0)</f>
        <v>0</v>
      </c>
      <c r="J194" s="18">
        <f ca="1">IFERROR(__xludf.DUMMYFUNCTION("IF(SUM(COUNTIF(artists!C:C, SPLIT(C194, "",""))) &gt; 0, ""RU"", 0)"),0)</f>
        <v>0</v>
      </c>
      <c r="K194" s="18" t="str">
        <f ca="1">IFERROR(__xludf.DUMMYFUNCTION("IF(SUM(COUNTIF(artists!E:E, SPLIT(C194, "",""))) &gt; 0, ""OTHER"", 0)"),"OTHER")</f>
        <v>OTHER</v>
      </c>
    </row>
    <row r="195" spans="1:11">
      <c r="A195" s="18">
        <v>194</v>
      </c>
      <c r="B195" s="18" t="s">
        <v>2722</v>
      </c>
      <c r="C195" s="18" t="s">
        <v>255</v>
      </c>
      <c r="D195" s="18">
        <v>19975</v>
      </c>
      <c r="E195" s="20" t="s">
        <v>3124</v>
      </c>
      <c r="I195" s="18">
        <f ca="1">IFERROR(__xludf.DUMMYFUNCTION("IF(SUM(COUNTIF(artists!A:A, SPLIT(C195, "",""))) &gt; 0, ""UA"", 0)"),0)</f>
        <v>0</v>
      </c>
      <c r="J195" s="18" t="str">
        <f ca="1">IFERROR(__xludf.DUMMYFUNCTION("IF(SUM(COUNTIF(artists!C:C, SPLIT(C195, "",""))) &gt; 0, ""RU"", 0)"),"RU")</f>
        <v>RU</v>
      </c>
      <c r="K195" s="18">
        <f ca="1">IFERROR(__xludf.DUMMYFUNCTION("IF(SUM(COUNTIF(artists!E:E, SPLIT(C195, "",""))) &gt; 0, ""OTHER"", 0)"),0)</f>
        <v>0</v>
      </c>
    </row>
    <row r="196" spans="1:11">
      <c r="A196" s="18">
        <v>195</v>
      </c>
      <c r="B196" s="18" t="s">
        <v>1891</v>
      </c>
      <c r="C196" s="18" t="s">
        <v>186</v>
      </c>
      <c r="D196" s="18">
        <v>19963</v>
      </c>
      <c r="E196" s="20" t="s">
        <v>3286</v>
      </c>
      <c r="I196" s="18">
        <f ca="1">IFERROR(__xludf.DUMMYFUNCTION("IF(SUM(COUNTIF(artists!A:A, SPLIT(C196, "",""))) &gt; 0, ""UA"", 0)"),0)</f>
        <v>0</v>
      </c>
      <c r="J196" s="18">
        <f ca="1">IFERROR(__xludf.DUMMYFUNCTION("IF(SUM(COUNTIF(artists!C:C, SPLIT(C196, "",""))) &gt; 0, ""RU"", 0)"),0)</f>
        <v>0</v>
      </c>
      <c r="K196" s="18" t="str">
        <f ca="1">IFERROR(__xludf.DUMMYFUNCTION("IF(SUM(COUNTIF(artists!E:E, SPLIT(C196, "",""))) &gt; 0, ""OTHER"", 0)"),"OTHER")</f>
        <v>OTHER</v>
      </c>
    </row>
    <row r="197" spans="1:11">
      <c r="A197" s="18">
        <v>196</v>
      </c>
      <c r="B197" s="18" t="s">
        <v>2256</v>
      </c>
      <c r="C197" s="18" t="s">
        <v>188</v>
      </c>
      <c r="D197" s="18">
        <v>19934</v>
      </c>
      <c r="E197" s="20" t="s">
        <v>3287</v>
      </c>
      <c r="I197" s="18">
        <f ca="1">IFERROR(__xludf.DUMMYFUNCTION("IF(SUM(COUNTIF(artists!A:A, SPLIT(C197, "",""))) &gt; 0, ""UA"", 0)"),0)</f>
        <v>0</v>
      </c>
      <c r="J197" s="18" t="str">
        <f ca="1">IFERROR(__xludf.DUMMYFUNCTION("IF(SUM(COUNTIF(artists!C:C, SPLIT(C197, "",""))) &gt; 0, ""RU"", 0)"),"RU")</f>
        <v>RU</v>
      </c>
      <c r="K197" s="18">
        <f ca="1">IFERROR(__xludf.DUMMYFUNCTION("IF(SUM(COUNTIF(artists!E:E, SPLIT(C197, "",""))) &gt; 0, ""OTHER"", 0)"),0)</f>
        <v>0</v>
      </c>
    </row>
    <row r="198" spans="1:11">
      <c r="A198" s="18">
        <v>197</v>
      </c>
      <c r="B198" s="18" t="s">
        <v>3288</v>
      </c>
      <c r="C198" s="18" t="s">
        <v>121</v>
      </c>
      <c r="D198" s="18">
        <v>19923</v>
      </c>
      <c r="E198" s="20" t="s">
        <v>3289</v>
      </c>
      <c r="I198" s="18">
        <f ca="1">IFERROR(__xludf.DUMMYFUNCTION("IF(SUM(COUNTIF(artists!A:A, SPLIT(C198, "",""))) &gt; 0, ""UA"", 0)"),0)</f>
        <v>0</v>
      </c>
      <c r="J198" s="18" t="str">
        <f ca="1">IFERROR(__xludf.DUMMYFUNCTION("IF(SUM(COUNTIF(artists!C:C, SPLIT(C198, "",""))) &gt; 0, ""RU"", 0)"),"RU")</f>
        <v>RU</v>
      </c>
      <c r="K198" s="18">
        <f ca="1">IFERROR(__xludf.DUMMYFUNCTION("IF(SUM(COUNTIF(artists!E:E, SPLIT(C198, "",""))) &gt; 0, ""OTHER"", 0)"),0)</f>
        <v>0</v>
      </c>
    </row>
    <row r="199" spans="1:11">
      <c r="A199" s="18">
        <v>198</v>
      </c>
      <c r="B199" s="18" t="s">
        <v>797</v>
      </c>
      <c r="C199" s="18" t="s">
        <v>99</v>
      </c>
      <c r="D199" s="18">
        <v>19905</v>
      </c>
      <c r="E199" s="20" t="s">
        <v>3054</v>
      </c>
      <c r="I199" s="18" t="str">
        <f ca="1">IFERROR(__xludf.DUMMYFUNCTION("IF(SUM(COUNTIF(artists!A:A, SPLIT(C199, "",""))) &gt; 0, ""UA"", 0)"),"UA")</f>
        <v>UA</v>
      </c>
      <c r="J199" s="18">
        <f ca="1">IFERROR(__xludf.DUMMYFUNCTION("IF(SUM(COUNTIF(artists!C:C, SPLIT(C199, "",""))) &gt; 0, ""RU"", 0)"),0)</f>
        <v>0</v>
      </c>
      <c r="K199" s="18">
        <f ca="1">IFERROR(__xludf.DUMMYFUNCTION("IF(SUM(COUNTIF(artists!E:E, SPLIT(C199, "",""))) &gt; 0, ""OTHER"", 0)"),0)</f>
        <v>0</v>
      </c>
    </row>
    <row r="200" spans="1:11">
      <c r="A200" s="18">
        <v>199</v>
      </c>
      <c r="B200" s="18" t="s">
        <v>3290</v>
      </c>
      <c r="C200" s="18" t="s">
        <v>559</v>
      </c>
      <c r="D200" s="18">
        <v>19794</v>
      </c>
      <c r="E200" s="20" t="s">
        <v>3291</v>
      </c>
      <c r="I200" s="18">
        <f ca="1">IFERROR(__xludf.DUMMYFUNCTION("IF(SUM(COUNTIF(artists!A:A, SPLIT(C200, "",""))) &gt; 0, ""UA"", 0)"),0)</f>
        <v>0</v>
      </c>
      <c r="J200" s="18" t="str">
        <f ca="1">IFERROR(__xludf.DUMMYFUNCTION("IF(SUM(COUNTIF(artists!C:C, SPLIT(C200, "",""))) &gt; 0, ""RU"", 0)"),"RU")</f>
        <v>RU</v>
      </c>
      <c r="K200" s="18">
        <f ca="1">IFERROR(__xludf.DUMMYFUNCTION("IF(SUM(COUNTIF(artists!E:E, SPLIT(C200, "",""))) &gt; 0, ""OTHER"", 0)"),0)</f>
        <v>0</v>
      </c>
    </row>
    <row r="201" spans="1:11">
      <c r="A201" s="18">
        <v>200</v>
      </c>
      <c r="B201" s="18" t="s">
        <v>1640</v>
      </c>
      <c r="C201" s="18" t="s">
        <v>461</v>
      </c>
      <c r="D201" s="18">
        <v>19776</v>
      </c>
      <c r="E201" s="20" t="s">
        <v>3292</v>
      </c>
      <c r="I201" s="18">
        <f ca="1">IFERROR(__xludf.DUMMYFUNCTION("IF(SUM(COUNTIF(artists!A:A, SPLIT(C201, "",""))) &gt; 0, ""UA"", 0)"),0)</f>
        <v>0</v>
      </c>
      <c r="J201" s="18">
        <f ca="1">IFERROR(__xludf.DUMMYFUNCTION("IF(SUM(COUNTIF(artists!C:C, SPLIT(C201, "",""))) &gt; 0, ""RU"", 0)"),0)</f>
        <v>0</v>
      </c>
      <c r="K201" s="18" t="str">
        <f ca="1">IFERROR(__xludf.DUMMYFUNCTION("IF(SUM(COUNTIF(artists!E:E, SPLIT(C201, "",""))) &gt; 0, ""OTHER"", 0)"),"OTHER")</f>
        <v>OTHER</v>
      </c>
    </row>
  </sheetData>
  <conditionalFormatting sqref="I2:K201">
    <cfRule type="expression" dxfId="22" priority="1">
      <formula>AND($I2=0, $J2=0, $K2=0)</formula>
    </cfRule>
    <cfRule type="expression" dxfId="21" priority="2">
      <formula>OR(AND($I2&lt;&gt;0, $J2&lt;&gt;0), AND($I2&lt;&gt;0, $K2&lt;&gt;0), AND($J2&lt;&gt;0, $K2&lt;&gt;0))</formula>
    </cfRule>
  </conditionalFormatting>
  <hyperlinks>
    <hyperlink ref="E2" r:id="rId1" xr:uid="{00000000-0004-0000-3300-000000000000}"/>
    <hyperlink ref="E3" r:id="rId2" xr:uid="{00000000-0004-0000-3300-000001000000}"/>
    <hyperlink ref="E4" r:id="rId3" xr:uid="{00000000-0004-0000-3300-000002000000}"/>
    <hyperlink ref="E5" r:id="rId4" xr:uid="{00000000-0004-0000-3300-000003000000}"/>
    <hyperlink ref="E6" r:id="rId5" xr:uid="{00000000-0004-0000-3300-000004000000}"/>
    <hyperlink ref="E7" r:id="rId6" xr:uid="{00000000-0004-0000-3300-000005000000}"/>
    <hyperlink ref="E8" r:id="rId7" xr:uid="{00000000-0004-0000-3300-000006000000}"/>
    <hyperlink ref="E9" r:id="rId8" xr:uid="{00000000-0004-0000-3300-000007000000}"/>
    <hyperlink ref="E10" r:id="rId9" xr:uid="{00000000-0004-0000-3300-000008000000}"/>
    <hyperlink ref="E11" r:id="rId10" xr:uid="{00000000-0004-0000-3300-000009000000}"/>
    <hyperlink ref="E12" r:id="rId11" xr:uid="{00000000-0004-0000-3300-00000A000000}"/>
    <hyperlink ref="E13" r:id="rId12" xr:uid="{00000000-0004-0000-3300-00000B000000}"/>
    <hyperlink ref="E14" r:id="rId13" xr:uid="{00000000-0004-0000-3300-00000C000000}"/>
    <hyperlink ref="E15" r:id="rId14" xr:uid="{00000000-0004-0000-3300-00000D000000}"/>
    <hyperlink ref="E16" r:id="rId15" xr:uid="{00000000-0004-0000-3300-00000E000000}"/>
    <hyperlink ref="E17" r:id="rId16" xr:uid="{00000000-0004-0000-3300-00000F000000}"/>
    <hyperlink ref="E18" r:id="rId17" xr:uid="{00000000-0004-0000-3300-000010000000}"/>
    <hyperlink ref="E19" r:id="rId18" xr:uid="{00000000-0004-0000-3300-000011000000}"/>
    <hyperlink ref="E20" r:id="rId19" xr:uid="{00000000-0004-0000-3300-000012000000}"/>
    <hyperlink ref="E21" r:id="rId20" xr:uid="{00000000-0004-0000-3300-000013000000}"/>
    <hyperlink ref="E22" r:id="rId21" xr:uid="{00000000-0004-0000-3300-000014000000}"/>
    <hyperlink ref="E23" r:id="rId22" xr:uid="{00000000-0004-0000-3300-000015000000}"/>
    <hyperlink ref="E24" r:id="rId23" xr:uid="{00000000-0004-0000-3300-000016000000}"/>
    <hyperlink ref="E25" r:id="rId24" xr:uid="{00000000-0004-0000-3300-000017000000}"/>
    <hyperlink ref="E26" r:id="rId25" xr:uid="{00000000-0004-0000-3300-000018000000}"/>
    <hyperlink ref="E27" r:id="rId26" xr:uid="{00000000-0004-0000-3300-000019000000}"/>
    <hyperlink ref="E28" r:id="rId27" xr:uid="{00000000-0004-0000-3300-00001A000000}"/>
    <hyperlink ref="E29" r:id="rId28" xr:uid="{00000000-0004-0000-3300-00001B000000}"/>
    <hyperlink ref="E30" r:id="rId29" xr:uid="{00000000-0004-0000-3300-00001C000000}"/>
    <hyperlink ref="E31" r:id="rId30" xr:uid="{00000000-0004-0000-3300-00001D000000}"/>
    <hyperlink ref="E32" r:id="rId31" xr:uid="{00000000-0004-0000-3300-00001E000000}"/>
    <hyperlink ref="E33" r:id="rId32" xr:uid="{00000000-0004-0000-3300-00001F000000}"/>
    <hyperlink ref="E34" r:id="rId33" xr:uid="{00000000-0004-0000-3300-000020000000}"/>
    <hyperlink ref="E35" r:id="rId34" xr:uid="{00000000-0004-0000-3300-000021000000}"/>
    <hyperlink ref="E36" r:id="rId35" xr:uid="{00000000-0004-0000-3300-000022000000}"/>
    <hyperlink ref="E37" r:id="rId36" xr:uid="{00000000-0004-0000-3300-000023000000}"/>
    <hyperlink ref="E38" r:id="rId37" xr:uid="{00000000-0004-0000-3300-000024000000}"/>
    <hyperlink ref="E39" r:id="rId38" xr:uid="{00000000-0004-0000-3300-000025000000}"/>
    <hyperlink ref="E40" r:id="rId39" xr:uid="{00000000-0004-0000-3300-000026000000}"/>
    <hyperlink ref="E41" r:id="rId40" xr:uid="{00000000-0004-0000-3300-000027000000}"/>
    <hyperlink ref="E42" r:id="rId41" xr:uid="{00000000-0004-0000-3300-000028000000}"/>
    <hyperlink ref="E43" r:id="rId42" xr:uid="{00000000-0004-0000-3300-000029000000}"/>
    <hyperlink ref="E44" r:id="rId43" xr:uid="{00000000-0004-0000-3300-00002A000000}"/>
    <hyperlink ref="E45" r:id="rId44" xr:uid="{00000000-0004-0000-3300-00002B000000}"/>
    <hyperlink ref="E46" r:id="rId45" xr:uid="{00000000-0004-0000-3300-00002C000000}"/>
    <hyperlink ref="E47" r:id="rId46" xr:uid="{00000000-0004-0000-3300-00002D000000}"/>
    <hyperlink ref="E48" r:id="rId47" xr:uid="{00000000-0004-0000-3300-00002E000000}"/>
    <hyperlink ref="E49" r:id="rId48" xr:uid="{00000000-0004-0000-3300-00002F000000}"/>
    <hyperlink ref="E50" r:id="rId49" xr:uid="{00000000-0004-0000-3300-000030000000}"/>
    <hyperlink ref="E51" r:id="rId50" xr:uid="{00000000-0004-0000-3300-000031000000}"/>
    <hyperlink ref="E52" r:id="rId51" xr:uid="{00000000-0004-0000-3300-000032000000}"/>
    <hyperlink ref="E53" r:id="rId52" xr:uid="{00000000-0004-0000-3300-000033000000}"/>
    <hyperlink ref="E54" r:id="rId53" xr:uid="{00000000-0004-0000-3300-000034000000}"/>
    <hyperlink ref="E55" r:id="rId54" xr:uid="{00000000-0004-0000-3300-000035000000}"/>
    <hyperlink ref="E56" r:id="rId55" xr:uid="{00000000-0004-0000-3300-000036000000}"/>
    <hyperlink ref="E57" r:id="rId56" xr:uid="{00000000-0004-0000-3300-000037000000}"/>
    <hyperlink ref="E58" r:id="rId57" xr:uid="{00000000-0004-0000-3300-000038000000}"/>
    <hyperlink ref="E59" r:id="rId58" xr:uid="{00000000-0004-0000-3300-000039000000}"/>
    <hyperlink ref="E60" r:id="rId59" xr:uid="{00000000-0004-0000-3300-00003A000000}"/>
    <hyperlink ref="E61" r:id="rId60" xr:uid="{00000000-0004-0000-3300-00003B000000}"/>
    <hyperlink ref="E62" r:id="rId61" xr:uid="{00000000-0004-0000-3300-00003C000000}"/>
    <hyperlink ref="E63" r:id="rId62" xr:uid="{00000000-0004-0000-3300-00003D000000}"/>
    <hyperlink ref="E64" r:id="rId63" xr:uid="{00000000-0004-0000-3300-00003E000000}"/>
    <hyperlink ref="E65" r:id="rId64" xr:uid="{00000000-0004-0000-3300-00003F000000}"/>
    <hyperlink ref="E66" r:id="rId65" xr:uid="{00000000-0004-0000-3300-000040000000}"/>
    <hyperlink ref="E67" r:id="rId66" xr:uid="{00000000-0004-0000-3300-000041000000}"/>
    <hyperlink ref="E68" r:id="rId67" xr:uid="{00000000-0004-0000-3300-000042000000}"/>
    <hyperlink ref="E69" r:id="rId68" xr:uid="{00000000-0004-0000-3300-000043000000}"/>
    <hyperlink ref="E70" r:id="rId69" xr:uid="{00000000-0004-0000-3300-000044000000}"/>
    <hyperlink ref="E71" r:id="rId70" xr:uid="{00000000-0004-0000-3300-000045000000}"/>
    <hyperlink ref="E72" r:id="rId71" xr:uid="{00000000-0004-0000-3300-000046000000}"/>
    <hyperlink ref="E73" r:id="rId72" xr:uid="{00000000-0004-0000-3300-000047000000}"/>
    <hyperlink ref="E74" r:id="rId73" xr:uid="{00000000-0004-0000-3300-000048000000}"/>
    <hyperlink ref="E75" r:id="rId74" xr:uid="{00000000-0004-0000-3300-000049000000}"/>
    <hyperlink ref="E76" r:id="rId75" xr:uid="{00000000-0004-0000-3300-00004A000000}"/>
    <hyperlink ref="E77" r:id="rId76" xr:uid="{00000000-0004-0000-3300-00004B000000}"/>
    <hyperlink ref="E78" r:id="rId77" xr:uid="{00000000-0004-0000-3300-00004C000000}"/>
    <hyperlink ref="E79" r:id="rId78" xr:uid="{00000000-0004-0000-3300-00004D000000}"/>
    <hyperlink ref="E80" r:id="rId79" xr:uid="{00000000-0004-0000-3300-00004E000000}"/>
    <hyperlink ref="E81" r:id="rId80" xr:uid="{00000000-0004-0000-3300-00004F000000}"/>
    <hyperlink ref="E82" r:id="rId81" xr:uid="{00000000-0004-0000-3300-000050000000}"/>
    <hyperlink ref="E83" r:id="rId82" xr:uid="{00000000-0004-0000-3300-000051000000}"/>
    <hyperlink ref="E84" r:id="rId83" xr:uid="{00000000-0004-0000-3300-000052000000}"/>
    <hyperlink ref="E85" r:id="rId84" xr:uid="{00000000-0004-0000-3300-000053000000}"/>
    <hyperlink ref="E86" r:id="rId85" xr:uid="{00000000-0004-0000-3300-000054000000}"/>
    <hyperlink ref="E87" r:id="rId86" xr:uid="{00000000-0004-0000-3300-000055000000}"/>
    <hyperlink ref="E88" r:id="rId87" xr:uid="{00000000-0004-0000-3300-000056000000}"/>
    <hyperlink ref="E89" r:id="rId88" xr:uid="{00000000-0004-0000-3300-000057000000}"/>
    <hyperlink ref="E90" r:id="rId89" xr:uid="{00000000-0004-0000-3300-000058000000}"/>
    <hyperlink ref="E91" r:id="rId90" xr:uid="{00000000-0004-0000-3300-000059000000}"/>
    <hyperlink ref="E92" r:id="rId91" xr:uid="{00000000-0004-0000-3300-00005A000000}"/>
    <hyperlink ref="E93" r:id="rId92" xr:uid="{00000000-0004-0000-3300-00005B000000}"/>
    <hyperlink ref="E94" r:id="rId93" xr:uid="{00000000-0004-0000-3300-00005C000000}"/>
    <hyperlink ref="E95" r:id="rId94" xr:uid="{00000000-0004-0000-3300-00005D000000}"/>
    <hyperlink ref="E96" r:id="rId95" xr:uid="{00000000-0004-0000-3300-00005E000000}"/>
    <hyperlink ref="E97" r:id="rId96" xr:uid="{00000000-0004-0000-3300-00005F000000}"/>
    <hyperlink ref="E98" r:id="rId97" xr:uid="{00000000-0004-0000-3300-000060000000}"/>
    <hyperlink ref="E99" r:id="rId98" xr:uid="{00000000-0004-0000-3300-000061000000}"/>
    <hyperlink ref="E100" r:id="rId99" xr:uid="{00000000-0004-0000-3300-000062000000}"/>
    <hyperlink ref="E101" r:id="rId100" xr:uid="{00000000-0004-0000-3300-000063000000}"/>
    <hyperlink ref="E102" r:id="rId101" xr:uid="{00000000-0004-0000-3300-000064000000}"/>
    <hyperlink ref="E103" r:id="rId102" xr:uid="{00000000-0004-0000-3300-000065000000}"/>
    <hyperlink ref="E104" r:id="rId103" xr:uid="{00000000-0004-0000-3300-000066000000}"/>
    <hyperlink ref="E105" r:id="rId104" xr:uid="{00000000-0004-0000-3300-000067000000}"/>
    <hyperlink ref="E106" r:id="rId105" xr:uid="{00000000-0004-0000-3300-000068000000}"/>
    <hyperlink ref="E107" r:id="rId106" xr:uid="{00000000-0004-0000-3300-000069000000}"/>
    <hyperlink ref="E108" r:id="rId107" xr:uid="{00000000-0004-0000-3300-00006A000000}"/>
    <hyperlink ref="E109" r:id="rId108" xr:uid="{00000000-0004-0000-3300-00006B000000}"/>
    <hyperlink ref="E110" r:id="rId109" xr:uid="{00000000-0004-0000-3300-00006C000000}"/>
    <hyperlink ref="E111" r:id="rId110" xr:uid="{00000000-0004-0000-3300-00006D000000}"/>
    <hyperlink ref="E112" r:id="rId111" xr:uid="{00000000-0004-0000-3300-00006E000000}"/>
    <hyperlink ref="E113" r:id="rId112" xr:uid="{00000000-0004-0000-3300-00006F000000}"/>
    <hyperlink ref="E114" r:id="rId113" xr:uid="{00000000-0004-0000-3300-000070000000}"/>
    <hyperlink ref="E115" r:id="rId114" xr:uid="{00000000-0004-0000-3300-000071000000}"/>
    <hyperlink ref="E116" r:id="rId115" xr:uid="{00000000-0004-0000-3300-000072000000}"/>
    <hyperlink ref="E117" r:id="rId116" xr:uid="{00000000-0004-0000-3300-000073000000}"/>
    <hyperlink ref="E118" r:id="rId117" xr:uid="{00000000-0004-0000-3300-000074000000}"/>
    <hyperlink ref="E119" r:id="rId118" xr:uid="{00000000-0004-0000-3300-000075000000}"/>
    <hyperlink ref="E120" r:id="rId119" xr:uid="{00000000-0004-0000-3300-000076000000}"/>
    <hyperlink ref="E121" r:id="rId120" xr:uid="{00000000-0004-0000-3300-000077000000}"/>
    <hyperlink ref="E122" r:id="rId121" xr:uid="{00000000-0004-0000-3300-000078000000}"/>
    <hyperlink ref="E123" r:id="rId122" xr:uid="{00000000-0004-0000-3300-000079000000}"/>
    <hyperlink ref="E124" r:id="rId123" xr:uid="{00000000-0004-0000-3300-00007A000000}"/>
    <hyperlink ref="E125" r:id="rId124" xr:uid="{00000000-0004-0000-3300-00007B000000}"/>
    <hyperlink ref="E126" r:id="rId125" xr:uid="{00000000-0004-0000-3300-00007C000000}"/>
    <hyperlink ref="E127" r:id="rId126" xr:uid="{00000000-0004-0000-3300-00007D000000}"/>
    <hyperlink ref="E128" r:id="rId127" xr:uid="{00000000-0004-0000-3300-00007E000000}"/>
    <hyperlink ref="E129" r:id="rId128" xr:uid="{00000000-0004-0000-3300-00007F000000}"/>
    <hyperlink ref="E130" r:id="rId129" xr:uid="{00000000-0004-0000-3300-000080000000}"/>
    <hyperlink ref="E131" r:id="rId130" xr:uid="{00000000-0004-0000-3300-000081000000}"/>
    <hyperlink ref="E132" r:id="rId131" xr:uid="{00000000-0004-0000-3300-000082000000}"/>
    <hyperlink ref="E133" r:id="rId132" xr:uid="{00000000-0004-0000-3300-000083000000}"/>
    <hyperlink ref="E134" r:id="rId133" xr:uid="{00000000-0004-0000-3300-000084000000}"/>
    <hyperlink ref="E135" r:id="rId134" xr:uid="{00000000-0004-0000-3300-000085000000}"/>
    <hyperlink ref="E136" r:id="rId135" xr:uid="{00000000-0004-0000-3300-000086000000}"/>
    <hyperlink ref="E137" r:id="rId136" xr:uid="{00000000-0004-0000-3300-000087000000}"/>
    <hyperlink ref="E138" r:id="rId137" xr:uid="{00000000-0004-0000-3300-000088000000}"/>
    <hyperlink ref="E139" r:id="rId138" xr:uid="{00000000-0004-0000-3300-000089000000}"/>
    <hyperlink ref="E140" r:id="rId139" xr:uid="{00000000-0004-0000-3300-00008A000000}"/>
    <hyperlink ref="E141" r:id="rId140" xr:uid="{00000000-0004-0000-3300-00008B000000}"/>
    <hyperlink ref="E142" r:id="rId141" xr:uid="{00000000-0004-0000-3300-00008C000000}"/>
    <hyperlink ref="E143" r:id="rId142" xr:uid="{00000000-0004-0000-3300-00008D000000}"/>
    <hyperlink ref="E144" r:id="rId143" xr:uid="{00000000-0004-0000-3300-00008E000000}"/>
    <hyperlink ref="E145" r:id="rId144" xr:uid="{00000000-0004-0000-3300-00008F000000}"/>
    <hyperlink ref="E146" r:id="rId145" xr:uid="{00000000-0004-0000-3300-000090000000}"/>
    <hyperlink ref="E147" r:id="rId146" xr:uid="{00000000-0004-0000-3300-000091000000}"/>
    <hyperlink ref="E148" r:id="rId147" xr:uid="{00000000-0004-0000-3300-000092000000}"/>
    <hyperlink ref="E149" r:id="rId148" xr:uid="{00000000-0004-0000-3300-000093000000}"/>
    <hyperlink ref="E150" r:id="rId149" xr:uid="{00000000-0004-0000-3300-000094000000}"/>
    <hyperlink ref="E151" r:id="rId150" xr:uid="{00000000-0004-0000-3300-000095000000}"/>
    <hyperlink ref="E152" r:id="rId151" xr:uid="{00000000-0004-0000-3300-000096000000}"/>
    <hyperlink ref="E153" r:id="rId152" xr:uid="{00000000-0004-0000-3300-000097000000}"/>
    <hyperlink ref="E154" r:id="rId153" xr:uid="{00000000-0004-0000-3300-000098000000}"/>
    <hyperlink ref="E155" r:id="rId154" xr:uid="{00000000-0004-0000-3300-000099000000}"/>
    <hyperlink ref="E156" r:id="rId155" xr:uid="{00000000-0004-0000-3300-00009A000000}"/>
    <hyperlink ref="E157" r:id="rId156" xr:uid="{00000000-0004-0000-3300-00009B000000}"/>
    <hyperlink ref="E158" r:id="rId157" xr:uid="{00000000-0004-0000-3300-00009C000000}"/>
    <hyperlink ref="E159" r:id="rId158" xr:uid="{00000000-0004-0000-3300-00009D000000}"/>
    <hyperlink ref="E160" r:id="rId159" xr:uid="{00000000-0004-0000-3300-00009E000000}"/>
    <hyperlink ref="E161" r:id="rId160" xr:uid="{00000000-0004-0000-3300-00009F000000}"/>
    <hyperlink ref="E162" r:id="rId161" xr:uid="{00000000-0004-0000-3300-0000A0000000}"/>
    <hyperlink ref="E163" r:id="rId162" xr:uid="{00000000-0004-0000-3300-0000A1000000}"/>
    <hyperlink ref="E164" r:id="rId163" xr:uid="{00000000-0004-0000-3300-0000A2000000}"/>
    <hyperlink ref="E165" r:id="rId164" xr:uid="{00000000-0004-0000-3300-0000A3000000}"/>
    <hyperlink ref="E166" r:id="rId165" xr:uid="{00000000-0004-0000-3300-0000A4000000}"/>
    <hyperlink ref="E167" r:id="rId166" xr:uid="{00000000-0004-0000-3300-0000A5000000}"/>
    <hyperlink ref="E168" r:id="rId167" xr:uid="{00000000-0004-0000-3300-0000A6000000}"/>
    <hyperlink ref="E169" r:id="rId168" xr:uid="{00000000-0004-0000-3300-0000A7000000}"/>
    <hyperlink ref="E170" r:id="rId169" xr:uid="{00000000-0004-0000-3300-0000A8000000}"/>
    <hyperlink ref="E171" r:id="rId170" xr:uid="{00000000-0004-0000-3300-0000A9000000}"/>
    <hyperlink ref="E172" r:id="rId171" xr:uid="{00000000-0004-0000-3300-0000AA000000}"/>
    <hyperlink ref="E173" r:id="rId172" xr:uid="{00000000-0004-0000-3300-0000AB000000}"/>
    <hyperlink ref="E174" r:id="rId173" xr:uid="{00000000-0004-0000-3300-0000AC000000}"/>
    <hyperlink ref="E175" r:id="rId174" xr:uid="{00000000-0004-0000-3300-0000AD000000}"/>
    <hyperlink ref="E176" r:id="rId175" xr:uid="{00000000-0004-0000-3300-0000AE000000}"/>
    <hyperlink ref="E177" r:id="rId176" xr:uid="{00000000-0004-0000-3300-0000AF000000}"/>
    <hyperlink ref="E178" r:id="rId177" xr:uid="{00000000-0004-0000-3300-0000B0000000}"/>
    <hyperlink ref="E179" r:id="rId178" xr:uid="{00000000-0004-0000-3300-0000B1000000}"/>
    <hyperlink ref="E180" r:id="rId179" xr:uid="{00000000-0004-0000-3300-0000B2000000}"/>
    <hyperlink ref="E181" r:id="rId180" xr:uid="{00000000-0004-0000-3300-0000B3000000}"/>
    <hyperlink ref="E182" r:id="rId181" xr:uid="{00000000-0004-0000-3300-0000B4000000}"/>
    <hyperlink ref="E183" r:id="rId182" xr:uid="{00000000-0004-0000-3300-0000B5000000}"/>
    <hyperlink ref="E184" r:id="rId183" xr:uid="{00000000-0004-0000-3300-0000B6000000}"/>
    <hyperlink ref="E185" r:id="rId184" xr:uid="{00000000-0004-0000-3300-0000B7000000}"/>
    <hyperlink ref="E186" r:id="rId185" xr:uid="{00000000-0004-0000-3300-0000B8000000}"/>
    <hyperlink ref="E187" r:id="rId186" xr:uid="{00000000-0004-0000-3300-0000B9000000}"/>
    <hyperlink ref="E188" r:id="rId187" xr:uid="{00000000-0004-0000-3300-0000BA000000}"/>
    <hyperlink ref="E189" r:id="rId188" xr:uid="{00000000-0004-0000-3300-0000BB000000}"/>
    <hyperlink ref="E190" r:id="rId189" xr:uid="{00000000-0004-0000-3300-0000BC000000}"/>
    <hyperlink ref="E191" r:id="rId190" xr:uid="{00000000-0004-0000-3300-0000BD000000}"/>
    <hyperlink ref="E192" r:id="rId191" xr:uid="{00000000-0004-0000-3300-0000BE000000}"/>
    <hyperlink ref="E193" r:id="rId192" xr:uid="{00000000-0004-0000-3300-0000BF000000}"/>
    <hyperlink ref="E194" r:id="rId193" xr:uid="{00000000-0004-0000-3300-0000C0000000}"/>
    <hyperlink ref="E195" r:id="rId194" xr:uid="{00000000-0004-0000-3300-0000C1000000}"/>
    <hyperlink ref="E196" r:id="rId195" xr:uid="{00000000-0004-0000-3300-0000C2000000}"/>
    <hyperlink ref="E197" r:id="rId196" xr:uid="{00000000-0004-0000-3300-0000C3000000}"/>
    <hyperlink ref="E198" r:id="rId197" xr:uid="{00000000-0004-0000-3300-0000C4000000}"/>
    <hyperlink ref="E199" r:id="rId198" xr:uid="{00000000-0004-0000-3300-0000C5000000}"/>
    <hyperlink ref="E200" r:id="rId199" xr:uid="{00000000-0004-0000-3300-0000C6000000}"/>
    <hyperlink ref="E201" r:id="rId200" xr:uid="{00000000-0004-0000-3300-0000C7000000}"/>
  </hyperlinks>
  <pageMargins left="0.7" right="0.7" top="0.75" bottom="0.75" header="0.3" footer="0.3"/>
  <tableParts count="1">
    <tablePart r:id="rId20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38761D"/>
    <outlinePr summaryBelow="0" summaryRight="0"/>
  </sheetPr>
  <dimension ref="A1:K201"/>
  <sheetViews>
    <sheetView workbookViewId="0"/>
  </sheetViews>
  <sheetFormatPr defaultColWidth="12.6640625" defaultRowHeight="15.75" customHeight="1"/>
  <cols>
    <col min="1" max="1" width="6.88671875" customWidth="1"/>
    <col min="5" max="8" width="12.6640625" hidden="1"/>
  </cols>
  <sheetData>
    <row r="1" spans="1:11">
      <c r="A1" s="18" t="s">
        <v>623</v>
      </c>
      <c r="B1" s="18" t="s">
        <v>626</v>
      </c>
      <c r="C1" s="18" t="s">
        <v>625</v>
      </c>
      <c r="D1" s="18" t="s">
        <v>631</v>
      </c>
      <c r="E1" s="18" t="s">
        <v>2984</v>
      </c>
      <c r="I1" s="1" t="s">
        <v>9</v>
      </c>
      <c r="J1" s="1" t="s">
        <v>24</v>
      </c>
      <c r="K1" s="1" t="s">
        <v>32</v>
      </c>
    </row>
    <row r="2" spans="1:11">
      <c r="A2" s="18">
        <v>1</v>
      </c>
      <c r="B2" s="18" t="s">
        <v>306</v>
      </c>
      <c r="C2" s="18" t="s">
        <v>100</v>
      </c>
      <c r="D2" s="18">
        <v>507449</v>
      </c>
      <c r="E2" s="20" t="s">
        <v>2985</v>
      </c>
      <c r="I2" s="18">
        <f ca="1">IFERROR(__xludf.DUMMYFUNCTION("IF(SUM(COUNTIF(artists!A:A, SPLIT(C2, "",""))) &gt; 0, ""UA"", 0)"),0)</f>
        <v>0</v>
      </c>
      <c r="J2" s="18" t="str">
        <f ca="1">IFERROR(__xludf.DUMMYFUNCTION("IF(SUM(COUNTIF(artists!C:C, SPLIT(C2, "",""))) &gt; 0, ""RU"", 0)"),"RU")</f>
        <v>RU</v>
      </c>
      <c r="K2" s="18">
        <f ca="1">IFERROR(__xludf.DUMMYFUNCTION("IF(SUM(COUNTIF(artists!E:E, SPLIT(C2, "",""))) &gt; 0, ""OTHER"", 0)"),0)</f>
        <v>0</v>
      </c>
    </row>
    <row r="3" spans="1:11">
      <c r="A3" s="18">
        <v>2</v>
      </c>
      <c r="B3" s="18" t="s">
        <v>957</v>
      </c>
      <c r="C3" s="18" t="s">
        <v>100</v>
      </c>
      <c r="D3" s="18">
        <v>188978</v>
      </c>
      <c r="E3" s="20" t="s">
        <v>2986</v>
      </c>
      <c r="I3" s="18">
        <f ca="1">IFERROR(__xludf.DUMMYFUNCTION("IF(SUM(COUNTIF(artists!A:A, SPLIT(C3, "",""))) &gt; 0, ""UA"", 0)"),0)</f>
        <v>0</v>
      </c>
      <c r="J3" s="18" t="str">
        <f ca="1">IFERROR(__xludf.DUMMYFUNCTION("IF(SUM(COUNTIF(artists!C:C, SPLIT(C3, "",""))) &gt; 0, ""RU"", 0)"),"RU")</f>
        <v>RU</v>
      </c>
      <c r="K3" s="18">
        <f ca="1">IFERROR(__xludf.DUMMYFUNCTION("IF(SUM(COUNTIF(artists!E:E, SPLIT(C3, "",""))) &gt; 0, ""OTHER"", 0)"),0)</f>
        <v>0</v>
      </c>
    </row>
    <row r="4" spans="1:11">
      <c r="A4" s="18">
        <v>3</v>
      </c>
      <c r="B4" s="18" t="s">
        <v>1332</v>
      </c>
      <c r="C4" s="18" t="s">
        <v>100</v>
      </c>
      <c r="D4" s="18">
        <v>139020</v>
      </c>
      <c r="E4" s="20" t="s">
        <v>2991</v>
      </c>
      <c r="I4" s="18">
        <f ca="1">IFERROR(__xludf.DUMMYFUNCTION("IF(SUM(COUNTIF(artists!A:A, SPLIT(C4, "",""))) &gt; 0, ""UA"", 0)"),0)</f>
        <v>0</v>
      </c>
      <c r="J4" s="18" t="str">
        <f ca="1">IFERROR(__xludf.DUMMYFUNCTION("IF(SUM(COUNTIF(artists!C:C, SPLIT(C4, "",""))) &gt; 0, ""RU"", 0)"),"RU")</f>
        <v>RU</v>
      </c>
      <c r="K4" s="18">
        <f ca="1">IFERROR(__xludf.DUMMYFUNCTION("IF(SUM(COUNTIF(artists!E:E, SPLIT(C4, "",""))) &gt; 0, ""OTHER"", 0)"),0)</f>
        <v>0</v>
      </c>
    </row>
    <row r="5" spans="1:11">
      <c r="A5" s="18">
        <v>4</v>
      </c>
      <c r="B5" s="18" t="s">
        <v>759</v>
      </c>
      <c r="C5" s="18" t="s">
        <v>99</v>
      </c>
      <c r="D5" s="18">
        <v>117046</v>
      </c>
      <c r="E5" s="20" t="s">
        <v>3224</v>
      </c>
      <c r="I5" s="18" t="str">
        <f ca="1">IFERROR(__xludf.DUMMYFUNCTION("IF(SUM(COUNTIF(artists!A:A, SPLIT(C5, "",""))) &gt; 0, ""UA"", 0)"),"UA")</f>
        <v>UA</v>
      </c>
      <c r="J5" s="18">
        <f ca="1">IFERROR(__xludf.DUMMYFUNCTION("IF(SUM(COUNTIF(artists!C:C, SPLIT(C5, "",""))) &gt; 0, ""RU"", 0)"),0)</f>
        <v>0</v>
      </c>
      <c r="K5" s="18">
        <f ca="1">IFERROR(__xludf.DUMMYFUNCTION("IF(SUM(COUNTIF(artists!E:E, SPLIT(C5, "",""))) &gt; 0, ""OTHER"", 0)"),0)</f>
        <v>0</v>
      </c>
    </row>
    <row r="6" spans="1:11">
      <c r="A6" s="18">
        <v>5</v>
      </c>
      <c r="B6" s="18" t="s">
        <v>2201</v>
      </c>
      <c r="C6" s="18" t="s">
        <v>100</v>
      </c>
      <c r="D6" s="18">
        <v>102115</v>
      </c>
      <c r="E6" s="20" t="s">
        <v>3000</v>
      </c>
      <c r="I6" s="18">
        <f ca="1">IFERROR(__xludf.DUMMYFUNCTION("IF(SUM(COUNTIF(artists!A:A, SPLIT(C6, "",""))) &gt; 0, ""UA"", 0)"),0)</f>
        <v>0</v>
      </c>
      <c r="J6" s="18" t="str">
        <f ca="1">IFERROR(__xludf.DUMMYFUNCTION("IF(SUM(COUNTIF(artists!C:C, SPLIT(C6, "",""))) &gt; 0, ""RU"", 0)"),"RU")</f>
        <v>RU</v>
      </c>
      <c r="K6" s="18">
        <f ca="1">IFERROR(__xludf.DUMMYFUNCTION("IF(SUM(COUNTIF(artists!E:E, SPLIT(C6, "",""))) &gt; 0, ""OTHER"", 0)"),0)</f>
        <v>0</v>
      </c>
    </row>
    <row r="7" spans="1:11">
      <c r="A7" s="18">
        <v>6</v>
      </c>
      <c r="B7" s="18" t="s">
        <v>1384</v>
      </c>
      <c r="C7" s="18" t="s">
        <v>106</v>
      </c>
      <c r="D7" s="18">
        <v>97398</v>
      </c>
      <c r="E7" s="20" t="s">
        <v>2990</v>
      </c>
      <c r="I7" s="18">
        <f ca="1">IFERROR(__xludf.DUMMYFUNCTION("IF(SUM(COUNTIF(artists!A:A, SPLIT(C7, "",""))) &gt; 0, ""UA"", 0)"),0)</f>
        <v>0</v>
      </c>
      <c r="J7" s="18" t="str">
        <f ca="1">IFERROR(__xludf.DUMMYFUNCTION("IF(SUM(COUNTIF(artists!C:C, SPLIT(C7, "",""))) &gt; 0, ""RU"", 0)"),"RU")</f>
        <v>RU</v>
      </c>
      <c r="K7" s="18">
        <f ca="1">IFERROR(__xludf.DUMMYFUNCTION("IF(SUM(COUNTIF(artists!E:E, SPLIT(C7, "",""))) &gt; 0, ""OTHER"", 0)"),0)</f>
        <v>0</v>
      </c>
    </row>
    <row r="8" spans="1:11">
      <c r="A8" s="18">
        <v>7</v>
      </c>
      <c r="B8" s="18" t="s">
        <v>1991</v>
      </c>
      <c r="C8" s="18" t="s">
        <v>100</v>
      </c>
      <c r="D8" s="18">
        <v>95773</v>
      </c>
      <c r="E8" s="20" t="s">
        <v>3002</v>
      </c>
      <c r="I8" s="18">
        <f ca="1">IFERROR(__xludf.DUMMYFUNCTION("IF(SUM(COUNTIF(artists!A:A, SPLIT(C8, "",""))) &gt; 0, ""UA"", 0)"),0)</f>
        <v>0</v>
      </c>
      <c r="J8" s="18" t="str">
        <f ca="1">IFERROR(__xludf.DUMMYFUNCTION("IF(SUM(COUNTIF(artists!C:C, SPLIT(C8, "",""))) &gt; 0, ""RU"", 0)"),"RU")</f>
        <v>RU</v>
      </c>
      <c r="K8" s="18">
        <f ca="1">IFERROR(__xludf.DUMMYFUNCTION("IF(SUM(COUNTIF(artists!E:E, SPLIT(C8, "",""))) &gt; 0, ""OTHER"", 0)"),0)</f>
        <v>0</v>
      </c>
    </row>
    <row r="9" spans="1:11">
      <c r="A9" s="18">
        <v>8</v>
      </c>
      <c r="B9" s="18" t="s">
        <v>1567</v>
      </c>
      <c r="C9" s="18" t="s">
        <v>118</v>
      </c>
      <c r="D9" s="18">
        <v>91712</v>
      </c>
      <c r="E9" s="20" t="s">
        <v>3001</v>
      </c>
      <c r="I9" s="18">
        <f ca="1">IFERROR(__xludf.DUMMYFUNCTION("IF(SUM(COUNTIF(artists!A:A, SPLIT(C9, "",""))) &gt; 0, ""UA"", 0)"),0)</f>
        <v>0</v>
      </c>
      <c r="J9" s="18" t="str">
        <f ca="1">IFERROR(__xludf.DUMMYFUNCTION("IF(SUM(COUNTIF(artists!C:C, SPLIT(C9, "",""))) &gt; 0, ""RU"", 0)"),"RU")</f>
        <v>RU</v>
      </c>
      <c r="K9" s="18">
        <f ca="1">IFERROR(__xludf.DUMMYFUNCTION("IF(SUM(COUNTIF(artists!E:E, SPLIT(C9, "",""))) &gt; 0, ""OTHER"", 0)"),0)</f>
        <v>0</v>
      </c>
    </row>
    <row r="10" spans="1:11">
      <c r="A10" s="18">
        <v>9</v>
      </c>
      <c r="B10" s="18" t="s">
        <v>1391</v>
      </c>
      <c r="C10" s="18" t="s">
        <v>100</v>
      </c>
      <c r="D10" s="18">
        <v>85538</v>
      </c>
      <c r="E10" s="20" t="s">
        <v>3006</v>
      </c>
      <c r="I10" s="18">
        <f ca="1">IFERROR(__xludf.DUMMYFUNCTION("IF(SUM(COUNTIF(artists!A:A, SPLIT(C10, "",""))) &gt; 0, ""UA"", 0)"),0)</f>
        <v>0</v>
      </c>
      <c r="J10" s="18" t="str">
        <f ca="1">IFERROR(__xludf.DUMMYFUNCTION("IF(SUM(COUNTIF(artists!C:C, SPLIT(C10, "",""))) &gt; 0, ""RU"", 0)"),"RU")</f>
        <v>RU</v>
      </c>
      <c r="K10" s="18">
        <f ca="1">IFERROR(__xludf.DUMMYFUNCTION("IF(SUM(COUNTIF(artists!E:E, SPLIT(C10, "",""))) &gt; 0, ""OTHER"", 0)"),0)</f>
        <v>0</v>
      </c>
    </row>
    <row r="11" spans="1:11">
      <c r="A11" s="18">
        <v>10</v>
      </c>
      <c r="B11" s="18" t="s">
        <v>2308</v>
      </c>
      <c r="C11" s="18" t="s">
        <v>476</v>
      </c>
      <c r="D11" s="18">
        <v>81159</v>
      </c>
      <c r="E11" s="20" t="s">
        <v>2996</v>
      </c>
      <c r="I11" s="18">
        <f ca="1">IFERROR(__xludf.DUMMYFUNCTION("IF(SUM(COUNTIF(artists!A:A, SPLIT(C11, "",""))) &gt; 0, ""UA"", 0)"),0)</f>
        <v>0</v>
      </c>
      <c r="J11" s="18">
        <f ca="1">IFERROR(__xludf.DUMMYFUNCTION("IF(SUM(COUNTIF(artists!C:C, SPLIT(C11, "",""))) &gt; 0, ""RU"", 0)"),0)</f>
        <v>0</v>
      </c>
      <c r="K11" s="18" t="str">
        <f ca="1">IFERROR(__xludf.DUMMYFUNCTION("IF(SUM(COUNTIF(artists!E:E, SPLIT(C11, "",""))) &gt; 0, ""OTHER"", 0)"),"OTHER")</f>
        <v>OTHER</v>
      </c>
    </row>
    <row r="12" spans="1:11">
      <c r="A12" s="18">
        <v>11</v>
      </c>
      <c r="B12" s="42" t="s">
        <v>2306</v>
      </c>
      <c r="C12" s="18" t="s">
        <v>100</v>
      </c>
      <c r="D12" s="18">
        <v>80835</v>
      </c>
      <c r="E12" s="20" t="s">
        <v>3009</v>
      </c>
      <c r="I12" s="18">
        <f ca="1">IFERROR(__xludf.DUMMYFUNCTION("IF(SUM(COUNTIF(artists!A:A, SPLIT(C12, "",""))) &gt; 0, ""UA"", 0)"),0)</f>
        <v>0</v>
      </c>
      <c r="J12" s="18" t="str">
        <f ca="1">IFERROR(__xludf.DUMMYFUNCTION("IF(SUM(COUNTIF(artists!C:C, SPLIT(C12, "",""))) &gt; 0, ""RU"", 0)"),"RU")</f>
        <v>RU</v>
      </c>
      <c r="K12" s="18">
        <f ca="1">IFERROR(__xludf.DUMMYFUNCTION("IF(SUM(COUNTIF(artists!E:E, SPLIT(C12, "",""))) &gt; 0, ""OTHER"", 0)"),0)</f>
        <v>0</v>
      </c>
    </row>
    <row r="13" spans="1:11">
      <c r="A13" s="18">
        <v>12</v>
      </c>
      <c r="B13" s="18" t="s">
        <v>1120</v>
      </c>
      <c r="C13" s="18" t="s">
        <v>121</v>
      </c>
      <c r="D13" s="18">
        <v>77031</v>
      </c>
      <c r="E13" s="20" t="s">
        <v>3005</v>
      </c>
      <c r="I13" s="18">
        <f ca="1">IFERROR(__xludf.DUMMYFUNCTION("IF(SUM(COUNTIF(artists!A:A, SPLIT(C13, "",""))) &gt; 0, ""UA"", 0)"),0)</f>
        <v>0</v>
      </c>
      <c r="J13" s="18" t="str">
        <f ca="1">IFERROR(__xludf.DUMMYFUNCTION("IF(SUM(COUNTIF(artists!C:C, SPLIT(C13, "",""))) &gt; 0, ""RU"", 0)"),"RU")</f>
        <v>RU</v>
      </c>
      <c r="K13" s="18">
        <f ca="1">IFERROR(__xludf.DUMMYFUNCTION("IF(SUM(COUNTIF(artists!E:E, SPLIT(C13, "",""))) &gt; 0, ""OTHER"", 0)"),0)</f>
        <v>0</v>
      </c>
    </row>
    <row r="14" spans="1:11">
      <c r="A14" s="18">
        <v>13</v>
      </c>
      <c r="B14" s="18" t="s">
        <v>2084</v>
      </c>
      <c r="C14" s="18" t="s">
        <v>250</v>
      </c>
      <c r="D14" s="18">
        <v>76722</v>
      </c>
      <c r="E14" s="20" t="s">
        <v>3008</v>
      </c>
      <c r="I14" s="18">
        <f ca="1">IFERROR(__xludf.DUMMYFUNCTION("IF(SUM(COUNTIF(artists!A:A, SPLIT(C14, "",""))) &gt; 0, ""UA"", 0)"),0)</f>
        <v>0</v>
      </c>
      <c r="J14" s="18" t="str">
        <f ca="1">IFERROR(__xludf.DUMMYFUNCTION("IF(SUM(COUNTIF(artists!C:C, SPLIT(C14, "",""))) &gt; 0, ""RU"", 0)"),"RU")</f>
        <v>RU</v>
      </c>
      <c r="K14" s="18">
        <f ca="1">IFERROR(__xludf.DUMMYFUNCTION("IF(SUM(COUNTIF(artists!E:E, SPLIT(C14, "",""))) &gt; 0, ""OTHER"", 0)"),0)</f>
        <v>0</v>
      </c>
    </row>
    <row r="15" spans="1:11">
      <c r="A15" s="18">
        <v>14</v>
      </c>
      <c r="B15" s="18" t="s">
        <v>1223</v>
      </c>
      <c r="C15" s="18" t="s">
        <v>127</v>
      </c>
      <c r="D15" s="18">
        <v>70652</v>
      </c>
      <c r="E15" s="20" t="s">
        <v>3011</v>
      </c>
      <c r="I15" s="18">
        <f ca="1">IFERROR(__xludf.DUMMYFUNCTION("IF(SUM(COUNTIF(artists!A:A, SPLIT(C15, "",""))) &gt; 0, ""UA"", 0)"),0)</f>
        <v>0</v>
      </c>
      <c r="J15" s="18" t="str">
        <f ca="1">IFERROR(__xludf.DUMMYFUNCTION("IF(SUM(COUNTIF(artists!C:C, SPLIT(C15, "",""))) &gt; 0, ""RU"", 0)"),"RU")</f>
        <v>RU</v>
      </c>
      <c r="K15" s="18">
        <f ca="1">IFERROR(__xludf.DUMMYFUNCTION("IF(SUM(COUNTIF(artists!E:E, SPLIT(C15, "",""))) &gt; 0, ""OTHER"", 0)"),0)</f>
        <v>0</v>
      </c>
    </row>
    <row r="16" spans="1:11">
      <c r="A16" s="18">
        <v>15</v>
      </c>
      <c r="B16" s="18" t="s">
        <v>882</v>
      </c>
      <c r="C16" s="18" t="s">
        <v>124</v>
      </c>
      <c r="D16" s="18">
        <v>66804</v>
      </c>
      <c r="E16" s="20" t="s">
        <v>3010</v>
      </c>
      <c r="I16" s="18">
        <f ca="1">IFERROR(__xludf.DUMMYFUNCTION("IF(SUM(COUNTIF(artists!A:A, SPLIT(C16, "",""))) &gt; 0, ""UA"", 0)"),0)</f>
        <v>0</v>
      </c>
      <c r="J16" s="18" t="str">
        <f ca="1">IFERROR(__xludf.DUMMYFUNCTION("IF(SUM(COUNTIF(artists!C:C, SPLIT(C16, "",""))) &gt; 0, ""RU"", 0)"),"RU")</f>
        <v>RU</v>
      </c>
      <c r="K16" s="18">
        <f ca="1">IFERROR(__xludf.DUMMYFUNCTION("IF(SUM(COUNTIF(artists!E:E, SPLIT(C16, "",""))) &gt; 0, ""OTHER"", 0)"),0)</f>
        <v>0</v>
      </c>
    </row>
    <row r="17" spans="1:11">
      <c r="A17" s="18">
        <v>16</v>
      </c>
      <c r="B17" s="18" t="s">
        <v>3212</v>
      </c>
      <c r="C17" s="18" t="s">
        <v>541</v>
      </c>
      <c r="D17" s="18">
        <v>63682</v>
      </c>
      <c r="E17" s="20" t="s">
        <v>3213</v>
      </c>
      <c r="I17" s="18">
        <f ca="1">IFERROR(__xludf.DUMMYFUNCTION("IF(SUM(COUNTIF(artists!A:A, SPLIT(C17, "",""))) &gt; 0, ""UA"", 0)"),0)</f>
        <v>0</v>
      </c>
      <c r="J17" s="18" t="str">
        <f ca="1">IFERROR(__xludf.DUMMYFUNCTION("IF(SUM(COUNTIF(artists!C:C, SPLIT(C17, "",""))) &gt; 0, ""RU"", 0)"),"RU")</f>
        <v>RU</v>
      </c>
      <c r="K17" s="18">
        <f ca="1">IFERROR(__xludf.DUMMYFUNCTION("IF(SUM(COUNTIF(artists!E:E, SPLIT(C17, "",""))) &gt; 0, ""OTHER"", 0)"),0)</f>
        <v>0</v>
      </c>
    </row>
    <row r="18" spans="1:11">
      <c r="A18" s="18">
        <v>17</v>
      </c>
      <c r="B18" s="18" t="s">
        <v>2616</v>
      </c>
      <c r="C18" s="18" t="s">
        <v>167</v>
      </c>
      <c r="D18" s="18">
        <v>60216</v>
      </c>
      <c r="E18" s="20" t="s">
        <v>3045</v>
      </c>
      <c r="I18" s="18">
        <f ca="1">IFERROR(__xludf.DUMMYFUNCTION("IF(SUM(COUNTIF(artists!A:A, SPLIT(C18, "",""))) &gt; 0, ""UA"", 0)"),0)</f>
        <v>0</v>
      </c>
      <c r="J18" s="18" t="str">
        <f ca="1">IFERROR(__xludf.DUMMYFUNCTION("IF(SUM(COUNTIF(artists!C:C, SPLIT(C18, "",""))) &gt; 0, ""RU"", 0)"),"RU")</f>
        <v>RU</v>
      </c>
      <c r="K18" s="18">
        <f ca="1">IFERROR(__xludf.DUMMYFUNCTION("IF(SUM(COUNTIF(artists!E:E, SPLIT(C18, "",""))) &gt; 0, ""OTHER"", 0)"),0)</f>
        <v>0</v>
      </c>
    </row>
    <row r="19" spans="1:11">
      <c r="A19" s="18">
        <v>18</v>
      </c>
      <c r="B19" s="18" t="s">
        <v>2581</v>
      </c>
      <c r="C19" s="18" t="s">
        <v>153</v>
      </c>
      <c r="D19" s="18">
        <v>59556</v>
      </c>
      <c r="E19" s="20" t="s">
        <v>3038</v>
      </c>
      <c r="I19" s="18">
        <f ca="1">IFERROR(__xludf.DUMMYFUNCTION("IF(SUM(COUNTIF(artists!A:A, SPLIT(C19, "",""))) &gt; 0, ""UA"", 0)"),0)</f>
        <v>0</v>
      </c>
      <c r="J19" s="18" t="str">
        <f ca="1">IFERROR(__xludf.DUMMYFUNCTION("IF(SUM(COUNTIF(artists!C:C, SPLIT(C19, "",""))) &gt; 0, ""RU"", 0)"),"RU")</f>
        <v>RU</v>
      </c>
      <c r="K19" s="18">
        <f ca="1">IFERROR(__xludf.DUMMYFUNCTION("IF(SUM(COUNTIF(artists!E:E, SPLIT(C19, "",""))) &gt; 0, ""OTHER"", 0)"),0)</f>
        <v>0</v>
      </c>
    </row>
    <row r="20" spans="1:11">
      <c r="A20" s="18">
        <v>19</v>
      </c>
      <c r="B20" s="18" t="s">
        <v>1623</v>
      </c>
      <c r="C20" s="18" t="s">
        <v>133</v>
      </c>
      <c r="D20" s="18">
        <v>59118</v>
      </c>
      <c r="E20" s="20" t="s">
        <v>3015</v>
      </c>
      <c r="I20" s="18">
        <f ca="1">IFERROR(__xludf.DUMMYFUNCTION("IF(SUM(COUNTIF(artists!A:A, SPLIT(C20, "",""))) &gt; 0, ""UA"", 0)"),0)</f>
        <v>0</v>
      </c>
      <c r="J20" s="18" t="str">
        <f ca="1">IFERROR(__xludf.DUMMYFUNCTION("IF(SUM(COUNTIF(artists!C:C, SPLIT(C20, "",""))) &gt; 0, ""RU"", 0)"),"RU")</f>
        <v>RU</v>
      </c>
      <c r="K20" s="18">
        <f ca="1">IFERROR(__xludf.DUMMYFUNCTION("IF(SUM(COUNTIF(artists!E:E, SPLIT(C20, "",""))) &gt; 0, ""OTHER"", 0)"),0)</f>
        <v>0</v>
      </c>
    </row>
    <row r="21" spans="1:11">
      <c r="A21" s="18">
        <v>20</v>
      </c>
      <c r="B21" s="18" t="s">
        <v>2318</v>
      </c>
      <c r="C21" s="18" t="s">
        <v>162</v>
      </c>
      <c r="D21" s="18">
        <v>58028</v>
      </c>
      <c r="E21" s="20" t="s">
        <v>3043</v>
      </c>
      <c r="I21" s="18">
        <f ca="1">IFERROR(__xludf.DUMMYFUNCTION("IF(SUM(COUNTIF(artists!A:A, SPLIT(C21, "",""))) &gt; 0, ""UA"", 0)"),0)</f>
        <v>0</v>
      </c>
      <c r="J21" s="18" t="str">
        <f ca="1">IFERROR(__xludf.DUMMYFUNCTION("IF(SUM(COUNTIF(artists!C:C, SPLIT(C21, "",""))) &gt; 0, ""RU"", 0)"),"RU")</f>
        <v>RU</v>
      </c>
      <c r="K21" s="18">
        <f ca="1">IFERROR(__xludf.DUMMYFUNCTION("IF(SUM(COUNTIF(artists!E:E, SPLIT(C21, "",""))) &gt; 0, ""OTHER"", 0)"),0)</f>
        <v>0</v>
      </c>
    </row>
    <row r="22" spans="1:11">
      <c r="A22" s="18">
        <v>21</v>
      </c>
      <c r="B22" s="18" t="s">
        <v>833</v>
      </c>
      <c r="C22" s="18" t="s">
        <v>300</v>
      </c>
      <c r="D22" s="18">
        <v>55271</v>
      </c>
      <c r="E22" s="20" t="s">
        <v>3013</v>
      </c>
      <c r="I22" s="18">
        <f ca="1">IFERROR(__xludf.DUMMYFUNCTION("IF(SUM(COUNTIF(artists!A:A, SPLIT(C22, "",""))) &gt; 0, ""UA"", 0)"),0)</f>
        <v>0</v>
      </c>
      <c r="J22" s="18" t="str">
        <f ca="1">IFERROR(__xludf.DUMMYFUNCTION("IF(SUM(COUNTIF(artists!C:C, SPLIT(C22, "",""))) &gt; 0, ""RU"", 0)"),"RU")</f>
        <v>RU</v>
      </c>
      <c r="K22" s="18">
        <f ca="1">IFERROR(__xludf.DUMMYFUNCTION("IF(SUM(COUNTIF(artists!E:E, SPLIT(C22, "",""))) &gt; 0, ""OTHER"", 0)"),0)</f>
        <v>0</v>
      </c>
    </row>
    <row r="23" spans="1:11">
      <c r="A23" s="18">
        <v>22</v>
      </c>
      <c r="B23" s="18" t="s">
        <v>1022</v>
      </c>
      <c r="C23" s="18" t="s">
        <v>133</v>
      </c>
      <c r="D23" s="18">
        <v>54838</v>
      </c>
      <c r="E23" s="20" t="s">
        <v>3017</v>
      </c>
      <c r="I23" s="18">
        <f ca="1">IFERROR(__xludf.DUMMYFUNCTION("IF(SUM(COUNTIF(artists!A:A, SPLIT(C23, "",""))) &gt; 0, ""UA"", 0)"),0)</f>
        <v>0</v>
      </c>
      <c r="J23" s="18" t="str">
        <f ca="1">IFERROR(__xludf.DUMMYFUNCTION("IF(SUM(COUNTIF(artists!C:C, SPLIT(C23, "",""))) &gt; 0, ""RU"", 0)"),"RU")</f>
        <v>RU</v>
      </c>
      <c r="K23" s="18">
        <f ca="1">IFERROR(__xludf.DUMMYFUNCTION("IF(SUM(COUNTIF(artists!E:E, SPLIT(C23, "",""))) &gt; 0, ""OTHER"", 0)"),0)</f>
        <v>0</v>
      </c>
    </row>
    <row r="24" spans="1:11">
      <c r="A24" s="18">
        <v>23</v>
      </c>
      <c r="B24" s="18" t="s">
        <v>2072</v>
      </c>
      <c r="C24" s="18" t="s">
        <v>111</v>
      </c>
      <c r="D24" s="18">
        <v>54605</v>
      </c>
      <c r="E24" s="20" t="s">
        <v>3019</v>
      </c>
      <c r="I24" s="18" t="str">
        <f ca="1">IFERROR(__xludf.DUMMYFUNCTION("IF(SUM(COUNTIF(artists!A:A, SPLIT(C24, "",""))) &gt; 0, ""UA"", 0)"),"UA")</f>
        <v>UA</v>
      </c>
      <c r="J24" s="18">
        <f ca="1">IFERROR(__xludf.DUMMYFUNCTION("IF(SUM(COUNTIF(artists!C:C, SPLIT(C24, "",""))) &gt; 0, ""RU"", 0)"),0)</f>
        <v>0</v>
      </c>
      <c r="K24" s="18">
        <f ca="1">IFERROR(__xludf.DUMMYFUNCTION("IF(SUM(COUNTIF(artists!E:E, SPLIT(C24, "",""))) &gt; 0, ""OTHER"", 0)"),0)</f>
        <v>0</v>
      </c>
    </row>
    <row r="25" spans="1:11">
      <c r="A25" s="18">
        <v>24</v>
      </c>
      <c r="B25" s="18" t="s">
        <v>886</v>
      </c>
      <c r="C25" s="18" t="s">
        <v>133</v>
      </c>
      <c r="D25" s="18">
        <v>54596</v>
      </c>
      <c r="E25" s="20" t="s">
        <v>3021</v>
      </c>
      <c r="I25" s="18">
        <f ca="1">IFERROR(__xludf.DUMMYFUNCTION("IF(SUM(COUNTIF(artists!A:A, SPLIT(C25, "",""))) &gt; 0, ""UA"", 0)"),0)</f>
        <v>0</v>
      </c>
      <c r="J25" s="18" t="str">
        <f ca="1">IFERROR(__xludf.DUMMYFUNCTION("IF(SUM(COUNTIF(artists!C:C, SPLIT(C25, "",""))) &gt; 0, ""RU"", 0)"),"RU")</f>
        <v>RU</v>
      </c>
      <c r="K25" s="18">
        <f ca="1">IFERROR(__xludf.DUMMYFUNCTION("IF(SUM(COUNTIF(artists!E:E, SPLIT(C25, "",""))) &gt; 0, ""OTHER"", 0)"),0)</f>
        <v>0</v>
      </c>
    </row>
    <row r="26" spans="1:11">
      <c r="A26" s="18">
        <v>25</v>
      </c>
      <c r="B26" s="18" t="s">
        <v>817</v>
      </c>
      <c r="C26" s="18" t="s">
        <v>109</v>
      </c>
      <c r="D26" s="18">
        <v>54524</v>
      </c>
      <c r="E26" s="20" t="s">
        <v>2992</v>
      </c>
      <c r="I26" s="18">
        <f ca="1">IFERROR(__xludf.DUMMYFUNCTION("IF(SUM(COUNTIF(artists!A:A, SPLIT(C26, "",""))) &gt; 0, ""UA"", 0)"),0)</f>
        <v>0</v>
      </c>
      <c r="J26" s="18" t="str">
        <f ca="1">IFERROR(__xludf.DUMMYFUNCTION("IF(SUM(COUNTIF(artists!C:C, SPLIT(C26, "",""))) &gt; 0, ""RU"", 0)"),"RU")</f>
        <v>RU</v>
      </c>
      <c r="K26" s="18">
        <f ca="1">IFERROR(__xludf.DUMMYFUNCTION("IF(SUM(COUNTIF(artists!E:E, SPLIT(C26, "",""))) &gt; 0, ""OTHER"", 0)"),0)</f>
        <v>0</v>
      </c>
    </row>
    <row r="27" spans="1:11">
      <c r="A27" s="18">
        <v>26</v>
      </c>
      <c r="B27" s="18" t="s">
        <v>2505</v>
      </c>
      <c r="C27" s="18" t="s">
        <v>176</v>
      </c>
      <c r="D27" s="18">
        <v>52293</v>
      </c>
      <c r="E27" s="20" t="s">
        <v>3057</v>
      </c>
      <c r="I27" s="18">
        <f ca="1">IFERROR(__xludf.DUMMYFUNCTION("IF(SUM(COUNTIF(artists!A:A, SPLIT(C27, "",""))) &gt; 0, ""UA"", 0)"),0)</f>
        <v>0</v>
      </c>
      <c r="J27" s="18" t="str">
        <f ca="1">IFERROR(__xludf.DUMMYFUNCTION("IF(SUM(COUNTIF(artists!C:C, SPLIT(C27, "",""))) &gt; 0, ""RU"", 0)"),"RU")</f>
        <v>RU</v>
      </c>
      <c r="K27" s="18">
        <f ca="1">IFERROR(__xludf.DUMMYFUNCTION("IF(SUM(COUNTIF(artists!E:E, SPLIT(C27, "",""))) &gt; 0, ""OTHER"", 0)"),0)</f>
        <v>0</v>
      </c>
    </row>
    <row r="28" spans="1:11">
      <c r="A28" s="18">
        <v>27</v>
      </c>
      <c r="B28" s="18" t="s">
        <v>2620</v>
      </c>
      <c r="C28" s="18" t="s">
        <v>167</v>
      </c>
      <c r="D28" s="18">
        <v>47018</v>
      </c>
      <c r="E28" s="20" t="s">
        <v>3075</v>
      </c>
      <c r="I28" s="18">
        <f ca="1">IFERROR(__xludf.DUMMYFUNCTION("IF(SUM(COUNTIF(artists!A:A, SPLIT(C28, "",""))) &gt; 0, ""UA"", 0)"),0)</f>
        <v>0</v>
      </c>
      <c r="J28" s="18" t="str">
        <f ca="1">IFERROR(__xludf.DUMMYFUNCTION("IF(SUM(COUNTIF(artists!C:C, SPLIT(C28, "",""))) &gt; 0, ""RU"", 0)"),"RU")</f>
        <v>RU</v>
      </c>
      <c r="K28" s="18">
        <f ca="1">IFERROR(__xludf.DUMMYFUNCTION("IF(SUM(COUNTIF(artists!E:E, SPLIT(C28, "",""))) &gt; 0, ""OTHER"", 0)"),0)</f>
        <v>0</v>
      </c>
    </row>
    <row r="29" spans="1:11">
      <c r="A29" s="18">
        <v>28</v>
      </c>
      <c r="B29" s="18" t="s">
        <v>1251</v>
      </c>
      <c r="C29" s="18" t="s">
        <v>258</v>
      </c>
      <c r="D29" s="18">
        <v>46091</v>
      </c>
      <c r="E29" s="20" t="s">
        <v>3032</v>
      </c>
      <c r="I29" s="18">
        <f ca="1">IFERROR(__xludf.DUMMYFUNCTION("IF(SUM(COUNTIF(artists!A:A, SPLIT(C29, "",""))) &gt; 0, ""UA"", 0)"),0)</f>
        <v>0</v>
      </c>
      <c r="J29" s="18" t="str">
        <f ca="1">IFERROR(__xludf.DUMMYFUNCTION("IF(SUM(COUNTIF(artists!C:C, SPLIT(C29, "",""))) &gt; 0, ""RU"", 0)"),"RU")</f>
        <v>RU</v>
      </c>
      <c r="K29" s="18">
        <f ca="1">IFERROR(__xludf.DUMMYFUNCTION("IF(SUM(COUNTIF(artists!E:E, SPLIT(C29, "",""))) &gt; 0, ""OTHER"", 0)"),0)</f>
        <v>0</v>
      </c>
    </row>
    <row r="30" spans="1:11">
      <c r="A30" s="18">
        <v>29</v>
      </c>
      <c r="B30" s="18" t="s">
        <v>1852</v>
      </c>
      <c r="C30" s="18" t="s">
        <v>139</v>
      </c>
      <c r="D30" s="18">
        <v>46005</v>
      </c>
      <c r="E30" s="20" t="s">
        <v>3027</v>
      </c>
      <c r="I30" s="18">
        <f ca="1">IFERROR(__xludf.DUMMYFUNCTION("IF(SUM(COUNTIF(artists!A:A, SPLIT(C30, "",""))) &gt; 0, ""UA"", 0)"),0)</f>
        <v>0</v>
      </c>
      <c r="J30" s="18" t="str">
        <f ca="1">IFERROR(__xludf.DUMMYFUNCTION("IF(SUM(COUNTIF(artists!C:C, SPLIT(C30, "",""))) &gt; 0, ""RU"", 0)"),"RU")</f>
        <v>RU</v>
      </c>
      <c r="K30" s="18">
        <f ca="1">IFERROR(__xludf.DUMMYFUNCTION("IF(SUM(COUNTIF(artists!E:E, SPLIT(C30, "",""))) &gt; 0, ""OTHER"", 0)"),0)</f>
        <v>0</v>
      </c>
    </row>
    <row r="31" spans="1:11">
      <c r="A31" s="18">
        <v>30</v>
      </c>
      <c r="B31" s="18" t="s">
        <v>1315</v>
      </c>
      <c r="C31" s="18" t="s">
        <v>191</v>
      </c>
      <c r="D31" s="18">
        <v>45927</v>
      </c>
      <c r="E31" s="20" t="s">
        <v>3071</v>
      </c>
      <c r="I31" s="18">
        <f ca="1">IFERROR(__xludf.DUMMYFUNCTION("IF(SUM(COUNTIF(artists!A:A, SPLIT(C31, "",""))) &gt; 0, ""UA"", 0)"),0)</f>
        <v>0</v>
      </c>
      <c r="J31" s="18" t="str">
        <f ca="1">IFERROR(__xludf.DUMMYFUNCTION("IF(SUM(COUNTIF(artists!C:C, SPLIT(C31, "",""))) &gt; 0, ""RU"", 0)"),"RU")</f>
        <v>RU</v>
      </c>
      <c r="K31" s="18">
        <f ca="1">IFERROR(__xludf.DUMMYFUNCTION("IF(SUM(COUNTIF(artists!E:E, SPLIT(C31, "",""))) &gt; 0, ""OTHER"", 0)"),0)</f>
        <v>0</v>
      </c>
    </row>
    <row r="32" spans="1:11">
      <c r="A32" s="18">
        <v>31</v>
      </c>
      <c r="B32" s="18" t="s">
        <v>2433</v>
      </c>
      <c r="C32" s="18" t="s">
        <v>127</v>
      </c>
      <c r="D32" s="18">
        <v>44581</v>
      </c>
      <c r="E32" s="20" t="s">
        <v>3061</v>
      </c>
      <c r="I32" s="18">
        <f ca="1">IFERROR(__xludf.DUMMYFUNCTION("IF(SUM(COUNTIF(artists!A:A, SPLIT(C32, "",""))) &gt; 0, ""UA"", 0)"),0)</f>
        <v>0</v>
      </c>
      <c r="J32" s="18" t="str">
        <f ca="1">IFERROR(__xludf.DUMMYFUNCTION("IF(SUM(COUNTIF(artists!C:C, SPLIT(C32, "",""))) &gt; 0, ""RU"", 0)"),"RU")</f>
        <v>RU</v>
      </c>
      <c r="K32" s="18">
        <f ca="1">IFERROR(__xludf.DUMMYFUNCTION("IF(SUM(COUNTIF(artists!E:E, SPLIT(C32, "",""))) &gt; 0, ""OTHER"", 0)"),0)</f>
        <v>0</v>
      </c>
    </row>
    <row r="33" spans="1:11">
      <c r="A33" s="18">
        <v>32</v>
      </c>
      <c r="B33" s="18" t="s">
        <v>1279</v>
      </c>
      <c r="C33" s="18" t="s">
        <v>107</v>
      </c>
      <c r="D33" s="18">
        <v>44194</v>
      </c>
      <c r="E33" s="20" t="s">
        <v>3023</v>
      </c>
      <c r="I33" s="18">
        <f ca="1">IFERROR(__xludf.DUMMYFUNCTION("IF(SUM(COUNTIF(artists!A:A, SPLIT(C33, "",""))) &gt; 0, ""UA"", 0)"),0)</f>
        <v>0</v>
      </c>
      <c r="J33" s="18">
        <f ca="1">IFERROR(__xludf.DUMMYFUNCTION("IF(SUM(COUNTIF(artists!C:C, SPLIT(C33, "",""))) &gt; 0, ""RU"", 0)"),0)</f>
        <v>0</v>
      </c>
      <c r="K33" s="18" t="str">
        <f ca="1">IFERROR(__xludf.DUMMYFUNCTION("IF(SUM(COUNTIF(artists!E:E, SPLIT(C33, "",""))) &gt; 0, ""OTHER"", 0)"),"OTHER")</f>
        <v>OTHER</v>
      </c>
    </row>
    <row r="34" spans="1:11">
      <c r="A34" s="18">
        <v>33</v>
      </c>
      <c r="B34" s="18" t="s">
        <v>2739</v>
      </c>
      <c r="C34" s="18" t="s">
        <v>200</v>
      </c>
      <c r="D34" s="18">
        <v>43624</v>
      </c>
      <c r="E34" s="20" t="s">
        <v>3074</v>
      </c>
      <c r="I34" s="18">
        <f ca="1">IFERROR(__xludf.DUMMYFUNCTION("IF(SUM(COUNTIF(artists!A:A, SPLIT(C34, "",""))) &gt; 0, ""UA"", 0)"),0)</f>
        <v>0</v>
      </c>
      <c r="J34" s="18" t="str">
        <f ca="1">IFERROR(__xludf.DUMMYFUNCTION("IF(SUM(COUNTIF(artists!C:C, SPLIT(C34, "",""))) &gt; 0, ""RU"", 0)"),"RU")</f>
        <v>RU</v>
      </c>
      <c r="K34" s="18">
        <f ca="1">IFERROR(__xludf.DUMMYFUNCTION("IF(SUM(COUNTIF(artists!E:E, SPLIT(C34, "",""))) &gt; 0, ""OTHER"", 0)"),0)</f>
        <v>0</v>
      </c>
    </row>
    <row r="35" spans="1:11">
      <c r="A35" s="18">
        <v>34</v>
      </c>
      <c r="B35" s="18" t="s">
        <v>2191</v>
      </c>
      <c r="C35" s="18" t="s">
        <v>133</v>
      </c>
      <c r="D35" s="18">
        <v>42977</v>
      </c>
      <c r="E35" s="20" t="s">
        <v>3048</v>
      </c>
      <c r="I35" s="18">
        <f ca="1">IFERROR(__xludf.DUMMYFUNCTION("IF(SUM(COUNTIF(artists!A:A, SPLIT(C35, "",""))) &gt; 0, ""UA"", 0)"),0)</f>
        <v>0</v>
      </c>
      <c r="J35" s="18" t="str">
        <f ca="1">IFERROR(__xludf.DUMMYFUNCTION("IF(SUM(COUNTIF(artists!C:C, SPLIT(C35, "",""))) &gt; 0, ""RU"", 0)"),"RU")</f>
        <v>RU</v>
      </c>
      <c r="K35" s="18">
        <f ca="1">IFERROR(__xludf.DUMMYFUNCTION("IF(SUM(COUNTIF(artists!E:E, SPLIT(C35, "",""))) &gt; 0, ""OTHER"", 0)"),0)</f>
        <v>0</v>
      </c>
    </row>
    <row r="36" spans="1:11">
      <c r="A36" s="18">
        <v>35</v>
      </c>
      <c r="B36" s="18" t="s">
        <v>767</v>
      </c>
      <c r="C36" s="18" t="s">
        <v>136</v>
      </c>
      <c r="D36" s="18">
        <v>42445</v>
      </c>
      <c r="E36" s="20" t="s">
        <v>3026</v>
      </c>
      <c r="I36" s="18">
        <f ca="1">IFERROR(__xludf.DUMMYFUNCTION("IF(SUM(COUNTIF(artists!A:A, SPLIT(C36, "",""))) &gt; 0, ""UA"", 0)"),0)</f>
        <v>0</v>
      </c>
      <c r="J36" s="18" t="str">
        <f ca="1">IFERROR(__xludf.DUMMYFUNCTION("IF(SUM(COUNTIF(artists!C:C, SPLIT(C36, "",""))) &gt; 0, ""RU"", 0)"),"RU")</f>
        <v>RU</v>
      </c>
      <c r="K36" s="18">
        <f ca="1">IFERROR(__xludf.DUMMYFUNCTION("IF(SUM(COUNTIF(artists!E:E, SPLIT(C36, "",""))) &gt; 0, ""OTHER"", 0)"),0)</f>
        <v>0</v>
      </c>
    </row>
    <row r="37" spans="1:11">
      <c r="A37" s="18">
        <v>36</v>
      </c>
      <c r="B37" s="18" t="s">
        <v>2529</v>
      </c>
      <c r="C37" s="18" t="s">
        <v>173</v>
      </c>
      <c r="D37" s="18">
        <v>42439</v>
      </c>
      <c r="E37" s="20" t="s">
        <v>3051</v>
      </c>
      <c r="I37" s="18">
        <f ca="1">IFERROR(__xludf.DUMMYFUNCTION("IF(SUM(COUNTIF(artists!A:A, SPLIT(C37, "",""))) &gt; 0, ""UA"", 0)"),0)</f>
        <v>0</v>
      </c>
      <c r="J37" s="18" t="str">
        <f ca="1">IFERROR(__xludf.DUMMYFUNCTION("IF(SUM(COUNTIF(artists!C:C, SPLIT(C37, "",""))) &gt; 0, ""RU"", 0)"),"RU")</f>
        <v>RU</v>
      </c>
      <c r="K37" s="18">
        <f ca="1">IFERROR(__xludf.DUMMYFUNCTION("IF(SUM(COUNTIF(artists!E:E, SPLIT(C37, "",""))) &gt; 0, ""OTHER"", 0)"),0)</f>
        <v>0</v>
      </c>
    </row>
    <row r="38" spans="1:11">
      <c r="A38" s="18">
        <v>37</v>
      </c>
      <c r="B38" s="42" t="s">
        <v>2306</v>
      </c>
      <c r="C38" s="18" t="s">
        <v>118</v>
      </c>
      <c r="D38" s="18">
        <v>40271</v>
      </c>
      <c r="E38" s="20" t="s">
        <v>3059</v>
      </c>
      <c r="I38" s="18">
        <f ca="1">IFERROR(__xludf.DUMMYFUNCTION("IF(SUM(COUNTIF(artists!A:A, SPLIT(C38, "",""))) &gt; 0, ""UA"", 0)"),0)</f>
        <v>0</v>
      </c>
      <c r="J38" s="18" t="str">
        <f ca="1">IFERROR(__xludf.DUMMYFUNCTION("IF(SUM(COUNTIF(artists!C:C, SPLIT(C38, "",""))) &gt; 0, ""RU"", 0)"),"RU")</f>
        <v>RU</v>
      </c>
      <c r="K38" s="18">
        <f ca="1">IFERROR(__xludf.DUMMYFUNCTION("IF(SUM(COUNTIF(artists!E:E, SPLIT(C38, "",""))) &gt; 0, ""OTHER"", 0)"),0)</f>
        <v>0</v>
      </c>
    </row>
    <row r="39" spans="1:11">
      <c r="A39" s="18">
        <v>38</v>
      </c>
      <c r="B39" s="18" t="s">
        <v>814</v>
      </c>
      <c r="C39" s="18" t="s">
        <v>108</v>
      </c>
      <c r="D39" s="18">
        <v>39949</v>
      </c>
      <c r="E39" s="20" t="s">
        <v>3018</v>
      </c>
      <c r="I39" s="18" t="str">
        <f ca="1">IFERROR(__xludf.DUMMYFUNCTION("IF(SUM(COUNTIF(artists!A:A, SPLIT(C39, "",""))) &gt; 0, ""UA"", 0)"),"UA")</f>
        <v>UA</v>
      </c>
      <c r="J39" s="18">
        <f ca="1">IFERROR(__xludf.DUMMYFUNCTION("IF(SUM(COUNTIF(artists!C:C, SPLIT(C39, "",""))) &gt; 0, ""RU"", 0)"),0)</f>
        <v>0</v>
      </c>
      <c r="K39" s="18">
        <f ca="1">IFERROR(__xludf.DUMMYFUNCTION("IF(SUM(COUNTIF(artists!E:E, SPLIT(C39, "",""))) &gt; 0, ""OTHER"", 0)"),0)</f>
        <v>0</v>
      </c>
    </row>
    <row r="40" spans="1:11">
      <c r="A40" s="18">
        <v>39</v>
      </c>
      <c r="B40" s="18" t="s">
        <v>2466</v>
      </c>
      <c r="C40" s="18" t="s">
        <v>223</v>
      </c>
      <c r="D40" s="18">
        <v>39542</v>
      </c>
      <c r="E40" s="20" t="s">
        <v>3095</v>
      </c>
      <c r="I40" s="18">
        <f ca="1">IFERROR(__xludf.DUMMYFUNCTION("IF(SUM(COUNTIF(artists!A:A, SPLIT(C40, "",""))) &gt; 0, ""UA"", 0)"),0)</f>
        <v>0</v>
      </c>
      <c r="J40" s="18" t="str">
        <f ca="1">IFERROR(__xludf.DUMMYFUNCTION("IF(SUM(COUNTIF(artists!C:C, SPLIT(C40, "",""))) &gt; 0, ""RU"", 0)"),"RU")</f>
        <v>RU</v>
      </c>
      <c r="K40" s="18">
        <f ca="1">IFERROR(__xludf.DUMMYFUNCTION("IF(SUM(COUNTIF(artists!E:E, SPLIT(C40, "",""))) &gt; 0, ""OTHER"", 0)"),0)</f>
        <v>0</v>
      </c>
    </row>
    <row r="41" spans="1:11">
      <c r="A41" s="18">
        <v>40</v>
      </c>
      <c r="B41" s="18" t="s">
        <v>1172</v>
      </c>
      <c r="C41" s="18" t="s">
        <v>159</v>
      </c>
      <c r="D41" s="18">
        <v>39258</v>
      </c>
      <c r="E41" s="20" t="s">
        <v>3042</v>
      </c>
      <c r="I41" s="18">
        <f ca="1">IFERROR(__xludf.DUMMYFUNCTION("IF(SUM(COUNTIF(artists!A:A, SPLIT(C41, "",""))) &gt; 0, ""UA"", 0)"),0)</f>
        <v>0</v>
      </c>
      <c r="J41" s="18" t="str">
        <f ca="1">IFERROR(__xludf.DUMMYFUNCTION("IF(SUM(COUNTIF(artists!C:C, SPLIT(C41, "",""))) &gt; 0, ""RU"", 0)"),"RU")</f>
        <v>RU</v>
      </c>
      <c r="K41" s="18">
        <f ca="1">IFERROR(__xludf.DUMMYFUNCTION("IF(SUM(COUNTIF(artists!E:E, SPLIT(C41, "",""))) &gt; 0, ""OTHER"", 0)"),0)</f>
        <v>0</v>
      </c>
    </row>
    <row r="42" spans="1:11">
      <c r="A42" s="18">
        <v>41</v>
      </c>
      <c r="B42" s="18" t="s">
        <v>689</v>
      </c>
      <c r="C42" s="18" t="s">
        <v>119</v>
      </c>
      <c r="D42" s="18">
        <v>39255</v>
      </c>
      <c r="E42" s="20" t="s">
        <v>3024</v>
      </c>
      <c r="I42" s="18">
        <f ca="1">IFERROR(__xludf.DUMMYFUNCTION("IF(SUM(COUNTIF(artists!A:A, SPLIT(C42, "",""))) &gt; 0, ""UA"", 0)"),0)</f>
        <v>0</v>
      </c>
      <c r="J42" s="18">
        <f ca="1">IFERROR(__xludf.DUMMYFUNCTION("IF(SUM(COUNTIF(artists!C:C, SPLIT(C42, "",""))) &gt; 0, ""RU"", 0)"),0)</f>
        <v>0</v>
      </c>
      <c r="K42" s="18" t="str">
        <f ca="1">IFERROR(__xludf.DUMMYFUNCTION("IF(SUM(COUNTIF(artists!E:E, SPLIT(C42, "",""))) &gt; 0, ""OTHER"", 0)"),"OTHER")</f>
        <v>OTHER</v>
      </c>
    </row>
    <row r="43" spans="1:11">
      <c r="A43" s="18">
        <v>42</v>
      </c>
      <c r="B43" s="18" t="s">
        <v>1543</v>
      </c>
      <c r="C43" s="18" t="s">
        <v>109</v>
      </c>
      <c r="D43" s="18">
        <v>38891</v>
      </c>
      <c r="E43" s="20" t="s">
        <v>2999</v>
      </c>
      <c r="I43" s="18">
        <f ca="1">IFERROR(__xludf.DUMMYFUNCTION("IF(SUM(COUNTIF(artists!A:A, SPLIT(C43, "",""))) &gt; 0, ""UA"", 0)"),0)</f>
        <v>0</v>
      </c>
      <c r="J43" s="18" t="str">
        <f ca="1">IFERROR(__xludf.DUMMYFUNCTION("IF(SUM(COUNTIF(artists!C:C, SPLIT(C43, "",""))) &gt; 0, ""RU"", 0)"),"RU")</f>
        <v>RU</v>
      </c>
      <c r="K43" s="18">
        <f ca="1">IFERROR(__xludf.DUMMYFUNCTION("IF(SUM(COUNTIF(artists!E:E, SPLIT(C43, "",""))) &gt; 0, ""OTHER"", 0)"),0)</f>
        <v>0</v>
      </c>
    </row>
    <row r="44" spans="1:11">
      <c r="A44" s="18">
        <v>43</v>
      </c>
      <c r="B44" s="18" t="s">
        <v>2420</v>
      </c>
      <c r="C44" s="18" t="s">
        <v>111</v>
      </c>
      <c r="D44" s="18">
        <v>38866</v>
      </c>
      <c r="E44" s="20" t="s">
        <v>3052</v>
      </c>
      <c r="I44" s="18" t="str">
        <f ca="1">IFERROR(__xludf.DUMMYFUNCTION("IF(SUM(COUNTIF(artists!A:A, SPLIT(C44, "",""))) &gt; 0, ""UA"", 0)"),"UA")</f>
        <v>UA</v>
      </c>
      <c r="J44" s="18">
        <f ca="1">IFERROR(__xludf.DUMMYFUNCTION("IF(SUM(COUNTIF(artists!C:C, SPLIT(C44, "",""))) &gt; 0, ""RU"", 0)"),0)</f>
        <v>0</v>
      </c>
      <c r="K44" s="18">
        <f ca="1">IFERROR(__xludf.DUMMYFUNCTION("IF(SUM(COUNTIF(artists!E:E, SPLIT(C44, "",""))) &gt; 0, ""OTHER"", 0)"),0)</f>
        <v>0</v>
      </c>
    </row>
    <row r="45" spans="1:11">
      <c r="A45" s="18">
        <v>44</v>
      </c>
      <c r="B45" s="18" t="s">
        <v>1899</v>
      </c>
      <c r="C45" s="18" t="s">
        <v>170</v>
      </c>
      <c r="D45" s="18">
        <v>38382</v>
      </c>
      <c r="E45" s="20" t="s">
        <v>3049</v>
      </c>
      <c r="I45" s="18">
        <f ca="1">IFERROR(__xludf.DUMMYFUNCTION("IF(SUM(COUNTIF(artists!A:A, SPLIT(C45, "",""))) &gt; 0, ""UA"", 0)"),0)</f>
        <v>0</v>
      </c>
      <c r="J45" s="18" t="str">
        <f ca="1">IFERROR(__xludf.DUMMYFUNCTION("IF(SUM(COUNTIF(artists!C:C, SPLIT(C45, "",""))) &gt; 0, ""RU"", 0)"),"RU")</f>
        <v>RU</v>
      </c>
      <c r="K45" s="18">
        <f ca="1">IFERROR(__xludf.DUMMYFUNCTION("IF(SUM(COUNTIF(artists!E:E, SPLIT(C45, "",""))) &gt; 0, ""OTHER"", 0)"),0)</f>
        <v>0</v>
      </c>
    </row>
    <row r="46" spans="1:11">
      <c r="A46" s="18">
        <v>45</v>
      </c>
      <c r="B46" s="18" t="s">
        <v>755</v>
      </c>
      <c r="C46" s="18" t="s">
        <v>122</v>
      </c>
      <c r="D46" s="18">
        <v>37607</v>
      </c>
      <c r="E46" s="20" t="s">
        <v>3003</v>
      </c>
      <c r="I46" s="18">
        <f ca="1">IFERROR(__xludf.DUMMYFUNCTION("IF(SUM(COUNTIF(artists!A:A, SPLIT(C46, "",""))) &gt; 0, ""UA"", 0)"),0)</f>
        <v>0</v>
      </c>
      <c r="J46" s="18">
        <f ca="1">IFERROR(__xludf.DUMMYFUNCTION("IF(SUM(COUNTIF(artists!C:C, SPLIT(C46, "",""))) &gt; 0, ""RU"", 0)"),0)</f>
        <v>0</v>
      </c>
      <c r="K46" s="18" t="str">
        <f ca="1">IFERROR(__xludf.DUMMYFUNCTION("IF(SUM(COUNTIF(artists!E:E, SPLIT(C46, "",""))) &gt; 0, ""OTHER"", 0)"),"OTHER")</f>
        <v>OTHER</v>
      </c>
    </row>
    <row r="47" spans="1:11">
      <c r="A47" s="18">
        <v>46</v>
      </c>
      <c r="B47" s="18" t="s">
        <v>1309</v>
      </c>
      <c r="C47" s="18" t="s">
        <v>171</v>
      </c>
      <c r="D47" s="18">
        <v>37511</v>
      </c>
      <c r="E47" s="20" t="s">
        <v>3036</v>
      </c>
      <c r="I47" s="18">
        <f ca="1">IFERROR(__xludf.DUMMYFUNCTION("IF(SUM(COUNTIF(artists!A:A, SPLIT(C47, "",""))) &gt; 0, ""UA"", 0)"),0)</f>
        <v>0</v>
      </c>
      <c r="J47" s="18">
        <f ca="1">IFERROR(__xludf.DUMMYFUNCTION("IF(SUM(COUNTIF(artists!C:C, SPLIT(C47, "",""))) &gt; 0, ""RU"", 0)"),0)</f>
        <v>0</v>
      </c>
      <c r="K47" s="18" t="str">
        <f ca="1">IFERROR(__xludf.DUMMYFUNCTION("IF(SUM(COUNTIF(artists!E:E, SPLIT(C47, "",""))) &gt; 0, ""OTHER"", 0)"),"OTHER")</f>
        <v>OTHER</v>
      </c>
    </row>
    <row r="48" spans="1:11">
      <c r="A48" s="18">
        <v>47</v>
      </c>
      <c r="B48" s="18" t="s">
        <v>1438</v>
      </c>
      <c r="C48" s="18" t="s">
        <v>209</v>
      </c>
      <c r="D48" s="18">
        <v>37288</v>
      </c>
      <c r="E48" s="20" t="s">
        <v>3084</v>
      </c>
      <c r="I48" s="18">
        <f ca="1">IFERROR(__xludf.DUMMYFUNCTION("IF(SUM(COUNTIF(artists!A:A, SPLIT(C48, "",""))) &gt; 0, ""UA"", 0)"),0)</f>
        <v>0</v>
      </c>
      <c r="J48" s="18" t="str">
        <f ca="1">IFERROR(__xludf.DUMMYFUNCTION("IF(SUM(COUNTIF(artists!C:C, SPLIT(C48, "",""))) &gt; 0, ""RU"", 0)"),"RU")</f>
        <v>RU</v>
      </c>
      <c r="K48" s="18">
        <f ca="1">IFERROR(__xludf.DUMMYFUNCTION("IF(SUM(COUNTIF(artists!E:E, SPLIT(C48, "",""))) &gt; 0, ""OTHER"", 0)"),0)</f>
        <v>0</v>
      </c>
    </row>
    <row r="49" spans="1:11">
      <c r="A49" s="18">
        <v>48</v>
      </c>
      <c r="B49" s="18" t="s">
        <v>1731</v>
      </c>
      <c r="C49" s="18" t="s">
        <v>160</v>
      </c>
      <c r="D49" s="18">
        <v>36301</v>
      </c>
      <c r="E49" s="20" t="s">
        <v>3056</v>
      </c>
      <c r="I49" s="18">
        <f ca="1">IFERROR(__xludf.DUMMYFUNCTION("IF(SUM(COUNTIF(artists!A:A, SPLIT(C49, "",""))) &gt; 0, ""UA"", 0)"),0)</f>
        <v>0</v>
      </c>
      <c r="J49" s="18">
        <f ca="1">IFERROR(__xludf.DUMMYFUNCTION("IF(SUM(COUNTIF(artists!C:C, SPLIT(C49, "",""))) &gt; 0, ""RU"", 0)"),0)</f>
        <v>0</v>
      </c>
      <c r="K49" s="18" t="str">
        <f ca="1">IFERROR(__xludf.DUMMYFUNCTION("IF(SUM(COUNTIF(artists!E:E, SPLIT(C49, "",""))) &gt; 0, ""OTHER"", 0)"),"OTHER")</f>
        <v>OTHER</v>
      </c>
    </row>
    <row r="50" spans="1:11">
      <c r="A50" s="18">
        <v>49</v>
      </c>
      <c r="B50" s="18" t="s">
        <v>2729</v>
      </c>
      <c r="C50" s="18" t="s">
        <v>197</v>
      </c>
      <c r="D50" s="18">
        <v>36040</v>
      </c>
      <c r="E50" s="20" t="s">
        <v>3073</v>
      </c>
      <c r="I50" s="18">
        <f ca="1">IFERROR(__xludf.DUMMYFUNCTION("IF(SUM(COUNTIF(artists!A:A, SPLIT(C50, "",""))) &gt; 0, ""UA"", 0)"),0)</f>
        <v>0</v>
      </c>
      <c r="J50" s="18" t="str">
        <f ca="1">IFERROR(__xludf.DUMMYFUNCTION("IF(SUM(COUNTIF(artists!C:C, SPLIT(C50, "",""))) &gt; 0, ""RU"", 0)"),"RU")</f>
        <v>RU</v>
      </c>
      <c r="K50" s="18">
        <f ca="1">IFERROR(__xludf.DUMMYFUNCTION("IF(SUM(COUNTIF(artists!E:E, SPLIT(C50, "",""))) &gt; 0, ""OTHER"", 0)"),0)</f>
        <v>0</v>
      </c>
    </row>
    <row r="51" spans="1:11">
      <c r="A51" s="18">
        <v>50</v>
      </c>
      <c r="B51" s="18" t="s">
        <v>2031</v>
      </c>
      <c r="C51" s="18" t="s">
        <v>130</v>
      </c>
      <c r="D51" s="18">
        <v>35969</v>
      </c>
      <c r="E51" s="20" t="s">
        <v>3012</v>
      </c>
      <c r="I51" s="18">
        <f ca="1">IFERROR(__xludf.DUMMYFUNCTION("IF(SUM(COUNTIF(artists!A:A, SPLIT(C51, "",""))) &gt; 0, ""UA"", 0)"),0)</f>
        <v>0</v>
      </c>
      <c r="J51" s="18" t="str">
        <f ca="1">IFERROR(__xludf.DUMMYFUNCTION("IF(SUM(COUNTIF(artists!C:C, SPLIT(C51, "",""))) &gt; 0, ""RU"", 0)"),"RU")</f>
        <v>RU</v>
      </c>
      <c r="K51" s="18">
        <f ca="1">IFERROR(__xludf.DUMMYFUNCTION("IF(SUM(COUNTIF(artists!E:E, SPLIT(C51, "",""))) &gt; 0, ""OTHER"", 0)"),0)</f>
        <v>0</v>
      </c>
    </row>
    <row r="52" spans="1:11">
      <c r="A52" s="18">
        <v>51</v>
      </c>
      <c r="B52" s="18" t="s">
        <v>1365</v>
      </c>
      <c r="C52" s="18" t="s">
        <v>168</v>
      </c>
      <c r="D52" s="18">
        <v>35958</v>
      </c>
      <c r="E52" s="20" t="s">
        <v>3020</v>
      </c>
      <c r="I52" s="18">
        <f ca="1">IFERROR(__xludf.DUMMYFUNCTION("IF(SUM(COUNTIF(artists!A:A, SPLIT(C52, "",""))) &gt; 0, ""UA"", 0)"),0)</f>
        <v>0</v>
      </c>
      <c r="J52" s="18">
        <f ca="1">IFERROR(__xludf.DUMMYFUNCTION("IF(SUM(COUNTIF(artists!C:C, SPLIT(C52, "",""))) &gt; 0, ""RU"", 0)"),0)</f>
        <v>0</v>
      </c>
      <c r="K52" s="18" t="str">
        <f ca="1">IFERROR(__xludf.DUMMYFUNCTION("IF(SUM(COUNTIF(artists!E:E, SPLIT(C52, "",""))) &gt; 0, ""OTHER"", 0)"),"OTHER")</f>
        <v>OTHER</v>
      </c>
    </row>
    <row r="53" spans="1:11">
      <c r="A53" s="18">
        <v>52</v>
      </c>
      <c r="B53" s="18" t="s">
        <v>2426</v>
      </c>
      <c r="C53" s="18" t="s">
        <v>223</v>
      </c>
      <c r="D53" s="18">
        <v>35840</v>
      </c>
      <c r="E53" s="20" t="s">
        <v>3139</v>
      </c>
      <c r="I53" s="18">
        <f ca="1">IFERROR(__xludf.DUMMYFUNCTION("IF(SUM(COUNTIF(artists!A:A, SPLIT(C53, "",""))) &gt; 0, ""UA"", 0)"),0)</f>
        <v>0</v>
      </c>
      <c r="J53" s="18" t="str">
        <f ca="1">IFERROR(__xludf.DUMMYFUNCTION("IF(SUM(COUNTIF(artists!C:C, SPLIT(C53, "",""))) &gt; 0, ""RU"", 0)"),"RU")</f>
        <v>RU</v>
      </c>
      <c r="K53" s="18">
        <f ca="1">IFERROR(__xludf.DUMMYFUNCTION("IF(SUM(COUNTIF(artists!E:E, SPLIT(C53, "",""))) &gt; 0, ""OTHER"", 0)"),0)</f>
        <v>0</v>
      </c>
    </row>
    <row r="54" spans="1:11">
      <c r="A54" s="18">
        <v>53</v>
      </c>
      <c r="B54" s="18" t="s">
        <v>678</v>
      </c>
      <c r="C54" s="18" t="s">
        <v>99</v>
      </c>
      <c r="D54" s="18">
        <v>35834</v>
      </c>
      <c r="E54" s="20" t="s">
        <v>2989</v>
      </c>
      <c r="I54" s="18" t="str">
        <f ca="1">IFERROR(__xludf.DUMMYFUNCTION("IF(SUM(COUNTIF(artists!A:A, SPLIT(C54, "",""))) &gt; 0, ""UA"", 0)"),"UA")</f>
        <v>UA</v>
      </c>
      <c r="J54" s="18">
        <f ca="1">IFERROR(__xludf.DUMMYFUNCTION("IF(SUM(COUNTIF(artists!C:C, SPLIT(C54, "",""))) &gt; 0, ""RU"", 0)"),0)</f>
        <v>0</v>
      </c>
      <c r="K54" s="18">
        <f ca="1">IFERROR(__xludf.DUMMYFUNCTION("IF(SUM(COUNTIF(artists!E:E, SPLIT(C54, "",""))) &gt; 0, ""OTHER"", 0)"),0)</f>
        <v>0</v>
      </c>
    </row>
    <row r="55" spans="1:11">
      <c r="A55" s="18">
        <v>54</v>
      </c>
      <c r="B55" s="18" t="s">
        <v>2183</v>
      </c>
      <c r="C55" s="18" t="s">
        <v>156</v>
      </c>
      <c r="D55" s="18">
        <v>35816</v>
      </c>
      <c r="E55" s="20" t="s">
        <v>3041</v>
      </c>
      <c r="I55" s="18">
        <f ca="1">IFERROR(__xludf.DUMMYFUNCTION("IF(SUM(COUNTIF(artists!A:A, SPLIT(C55, "",""))) &gt; 0, ""UA"", 0)"),0)</f>
        <v>0</v>
      </c>
      <c r="J55" s="18" t="str">
        <f ca="1">IFERROR(__xludf.DUMMYFUNCTION("IF(SUM(COUNTIF(artists!C:C, SPLIT(C55, "",""))) &gt; 0, ""RU"", 0)"),"RU")</f>
        <v>RU</v>
      </c>
      <c r="K55" s="18">
        <f ca="1">IFERROR(__xludf.DUMMYFUNCTION("IF(SUM(COUNTIF(artists!E:E, SPLIT(C55, "",""))) &gt; 0, ""OTHER"", 0)"),0)</f>
        <v>0</v>
      </c>
    </row>
    <row r="56" spans="1:11">
      <c r="A56" s="18">
        <v>55</v>
      </c>
      <c r="B56" s="18" t="s">
        <v>2711</v>
      </c>
      <c r="C56" s="18" t="s">
        <v>226</v>
      </c>
      <c r="D56" s="18">
        <v>35276</v>
      </c>
      <c r="E56" s="20" t="s">
        <v>3096</v>
      </c>
      <c r="I56" s="18">
        <f ca="1">IFERROR(__xludf.DUMMYFUNCTION("IF(SUM(COUNTIF(artists!A:A, SPLIT(C56, "",""))) &gt; 0, ""UA"", 0)"),0)</f>
        <v>0</v>
      </c>
      <c r="J56" s="18" t="str">
        <f ca="1">IFERROR(__xludf.DUMMYFUNCTION("IF(SUM(COUNTIF(artists!C:C, SPLIT(C56, "",""))) &gt; 0, ""RU"", 0)"),"RU")</f>
        <v>RU</v>
      </c>
      <c r="K56" s="18">
        <f ca="1">IFERROR(__xludf.DUMMYFUNCTION("IF(SUM(COUNTIF(artists!E:E, SPLIT(C56, "",""))) &gt; 0, ""OTHER"", 0)"),0)</f>
        <v>0</v>
      </c>
    </row>
    <row r="57" spans="1:11">
      <c r="A57" s="18">
        <v>56</v>
      </c>
      <c r="B57" s="18" t="s">
        <v>2258</v>
      </c>
      <c r="C57" s="18" t="s">
        <v>235</v>
      </c>
      <c r="D57" s="18">
        <v>34703</v>
      </c>
      <c r="E57" s="20" t="s">
        <v>3102</v>
      </c>
      <c r="I57" s="18">
        <f ca="1">IFERROR(__xludf.DUMMYFUNCTION("IF(SUM(COUNTIF(artists!A:A, SPLIT(C57, "",""))) &gt; 0, ""UA"", 0)"),0)</f>
        <v>0</v>
      </c>
      <c r="J57" s="18" t="str">
        <f ca="1">IFERROR(__xludf.DUMMYFUNCTION("IF(SUM(COUNTIF(artists!C:C, SPLIT(C57, "",""))) &gt; 0, ""RU"", 0)"),"RU")</f>
        <v>RU</v>
      </c>
      <c r="K57" s="18">
        <f ca="1">IFERROR(__xludf.DUMMYFUNCTION("IF(SUM(COUNTIF(artists!E:E, SPLIT(C57, "",""))) &gt; 0, ""OTHER"", 0)"),0)</f>
        <v>0</v>
      </c>
    </row>
    <row r="58" spans="1:11">
      <c r="A58" s="18">
        <v>57</v>
      </c>
      <c r="B58" s="18" t="s">
        <v>2405</v>
      </c>
      <c r="C58" s="18" t="s">
        <v>250</v>
      </c>
      <c r="D58" s="18">
        <v>34579</v>
      </c>
      <c r="E58" s="20" t="s">
        <v>3122</v>
      </c>
      <c r="I58" s="18">
        <f ca="1">IFERROR(__xludf.DUMMYFUNCTION("IF(SUM(COUNTIF(artists!A:A, SPLIT(C58, "",""))) &gt; 0, ""UA"", 0)"),0)</f>
        <v>0</v>
      </c>
      <c r="J58" s="18" t="str">
        <f ca="1">IFERROR(__xludf.DUMMYFUNCTION("IF(SUM(COUNTIF(artists!C:C, SPLIT(C58, "",""))) &gt; 0, ""RU"", 0)"),"RU")</f>
        <v>RU</v>
      </c>
      <c r="K58" s="18">
        <f ca="1">IFERROR(__xludf.DUMMYFUNCTION("IF(SUM(COUNTIF(artists!E:E, SPLIT(C58, "",""))) &gt; 0, ""OTHER"", 0)"),0)</f>
        <v>0</v>
      </c>
    </row>
    <row r="59" spans="1:11">
      <c r="A59" s="18">
        <v>58</v>
      </c>
      <c r="B59" s="18" t="s">
        <v>2462</v>
      </c>
      <c r="C59" s="18" t="s">
        <v>212</v>
      </c>
      <c r="D59" s="18">
        <v>34482</v>
      </c>
      <c r="E59" s="20" t="s">
        <v>3086</v>
      </c>
      <c r="I59" s="18">
        <f ca="1">IFERROR(__xludf.DUMMYFUNCTION("IF(SUM(COUNTIF(artists!A:A, SPLIT(C59, "",""))) &gt; 0, ""UA"", 0)"),0)</f>
        <v>0</v>
      </c>
      <c r="J59" s="18" t="str">
        <f ca="1">IFERROR(__xludf.DUMMYFUNCTION("IF(SUM(COUNTIF(artists!C:C, SPLIT(C59, "",""))) &gt; 0, ""RU"", 0)"),"RU")</f>
        <v>RU</v>
      </c>
      <c r="K59" s="18">
        <f ca="1">IFERROR(__xludf.DUMMYFUNCTION("IF(SUM(COUNTIF(artists!E:E, SPLIT(C59, "",""))) &gt; 0, ""OTHER"", 0)"),0)</f>
        <v>0</v>
      </c>
    </row>
    <row r="60" spans="1:11">
      <c r="A60" s="18">
        <v>59</v>
      </c>
      <c r="B60" s="18" t="s">
        <v>2414</v>
      </c>
      <c r="C60" s="18" t="s">
        <v>111</v>
      </c>
      <c r="D60" s="18">
        <v>34446</v>
      </c>
      <c r="E60" s="20" t="s">
        <v>3080</v>
      </c>
      <c r="I60" s="18" t="str">
        <f ca="1">IFERROR(__xludf.DUMMYFUNCTION("IF(SUM(COUNTIF(artists!A:A, SPLIT(C60, "",""))) &gt; 0, ""UA"", 0)"),"UA")</f>
        <v>UA</v>
      </c>
      <c r="J60" s="18">
        <f ca="1">IFERROR(__xludf.DUMMYFUNCTION("IF(SUM(COUNTIF(artists!C:C, SPLIT(C60, "",""))) &gt; 0, ""RU"", 0)"),0)</f>
        <v>0</v>
      </c>
      <c r="K60" s="18">
        <f ca="1">IFERROR(__xludf.DUMMYFUNCTION("IF(SUM(COUNTIF(artists!E:E, SPLIT(C60, "",""))) &gt; 0, ""OTHER"", 0)"),0)</f>
        <v>0</v>
      </c>
    </row>
    <row r="61" spans="1:11">
      <c r="A61" s="18">
        <v>60</v>
      </c>
      <c r="B61" s="18" t="s">
        <v>3234</v>
      </c>
      <c r="C61" s="18" t="s">
        <v>176</v>
      </c>
      <c r="D61" s="18">
        <v>34302</v>
      </c>
      <c r="E61" s="20" t="s">
        <v>3235</v>
      </c>
      <c r="I61" s="18">
        <f ca="1">IFERROR(__xludf.DUMMYFUNCTION("IF(SUM(COUNTIF(artists!A:A, SPLIT(C61, "",""))) &gt; 0, ""UA"", 0)"),0)</f>
        <v>0</v>
      </c>
      <c r="J61" s="18" t="str">
        <f ca="1">IFERROR(__xludf.DUMMYFUNCTION("IF(SUM(COUNTIF(artists!C:C, SPLIT(C61, "",""))) &gt; 0, ""RU"", 0)"),"RU")</f>
        <v>RU</v>
      </c>
      <c r="K61" s="18">
        <f ca="1">IFERROR(__xludf.DUMMYFUNCTION("IF(SUM(COUNTIF(artists!E:E, SPLIT(C61, "",""))) &gt; 0, ""OTHER"", 0)"),0)</f>
        <v>0</v>
      </c>
    </row>
    <row r="62" spans="1:11">
      <c r="A62" s="18">
        <v>61</v>
      </c>
      <c r="B62" s="18" t="s">
        <v>988</v>
      </c>
      <c r="C62" s="18" t="s">
        <v>151</v>
      </c>
      <c r="D62" s="18">
        <v>34219</v>
      </c>
      <c r="E62" s="20" t="s">
        <v>3060</v>
      </c>
      <c r="I62" s="18">
        <f ca="1">IFERROR(__xludf.DUMMYFUNCTION("IF(SUM(COUNTIF(artists!A:A, SPLIT(C62, "",""))) &gt; 0, ""UA"", 0)"),0)</f>
        <v>0</v>
      </c>
      <c r="J62" s="18">
        <f ca="1">IFERROR(__xludf.DUMMYFUNCTION("IF(SUM(COUNTIF(artists!C:C, SPLIT(C62, "",""))) &gt; 0, ""RU"", 0)"),0)</f>
        <v>0</v>
      </c>
      <c r="K62" s="18" t="str">
        <f ca="1">IFERROR(__xludf.DUMMYFUNCTION("IF(SUM(COUNTIF(artists!E:E, SPLIT(C62, "",""))) &gt; 0, ""OTHER"", 0)"),"OTHER")</f>
        <v>OTHER</v>
      </c>
    </row>
    <row r="63" spans="1:11">
      <c r="A63" s="18">
        <v>62</v>
      </c>
      <c r="B63" s="18" t="s">
        <v>1106</v>
      </c>
      <c r="C63" s="18" t="s">
        <v>185</v>
      </c>
      <c r="D63" s="18">
        <v>33744</v>
      </c>
      <c r="E63" s="20" t="s">
        <v>3066</v>
      </c>
      <c r="I63" s="18">
        <f ca="1">IFERROR(__xludf.DUMMYFUNCTION("IF(SUM(COUNTIF(artists!A:A, SPLIT(C63, "",""))) &gt; 0, ""UA"", 0)"),0)</f>
        <v>0</v>
      </c>
      <c r="J63" s="18" t="str">
        <f ca="1">IFERROR(__xludf.DUMMYFUNCTION("IF(SUM(COUNTIF(artists!C:C, SPLIT(C63, "",""))) &gt; 0, ""RU"", 0)"),"RU")</f>
        <v>RU</v>
      </c>
      <c r="K63" s="18">
        <f ca="1">IFERROR(__xludf.DUMMYFUNCTION("IF(SUM(COUNTIF(artists!E:E, SPLIT(C63, "",""))) &gt; 0, ""OTHER"", 0)"),0)</f>
        <v>0</v>
      </c>
    </row>
    <row r="64" spans="1:11">
      <c r="A64" s="18">
        <v>63</v>
      </c>
      <c r="B64" s="18" t="s">
        <v>2150</v>
      </c>
      <c r="C64" s="18" t="s">
        <v>218</v>
      </c>
      <c r="D64" s="18">
        <v>33564</v>
      </c>
      <c r="E64" s="20" t="s">
        <v>3227</v>
      </c>
      <c r="I64" s="18">
        <f ca="1">IFERROR(__xludf.DUMMYFUNCTION("IF(SUM(COUNTIF(artists!A:A, SPLIT(C64, "",""))) &gt; 0, ""UA"", 0)"),0)</f>
        <v>0</v>
      </c>
      <c r="J64" s="18" t="str">
        <f ca="1">IFERROR(__xludf.DUMMYFUNCTION("IF(SUM(COUNTIF(artists!C:C, SPLIT(C64, "",""))) &gt; 0, ""RU"", 0)"),"RU")</f>
        <v>RU</v>
      </c>
      <c r="K64" s="18">
        <f ca="1">IFERROR(__xludf.DUMMYFUNCTION("IF(SUM(COUNTIF(artists!E:E, SPLIT(C64, "",""))) &gt; 0, ""OTHER"", 0)"),0)</f>
        <v>0</v>
      </c>
    </row>
    <row r="65" spans="1:11">
      <c r="A65" s="18">
        <v>64</v>
      </c>
      <c r="B65" s="18" t="s">
        <v>2634</v>
      </c>
      <c r="C65" s="18" t="s">
        <v>479</v>
      </c>
      <c r="D65" s="18">
        <v>33563</v>
      </c>
      <c r="E65" s="20" t="s">
        <v>3204</v>
      </c>
      <c r="I65" s="18">
        <f ca="1">IFERROR(__xludf.DUMMYFUNCTION("IF(SUM(COUNTIF(artists!A:A, SPLIT(C65, "",""))) &gt; 0, ""UA"", 0)"),0)</f>
        <v>0</v>
      </c>
      <c r="J65" s="18">
        <f ca="1">IFERROR(__xludf.DUMMYFUNCTION("IF(SUM(COUNTIF(artists!C:C, SPLIT(C65, "",""))) &gt; 0, ""RU"", 0)"),0)</f>
        <v>0</v>
      </c>
      <c r="K65" s="18" t="str">
        <f ca="1">IFERROR(__xludf.DUMMYFUNCTION("IF(SUM(COUNTIF(artists!E:E, SPLIT(C65, "",""))) &gt; 0, ""OTHER"", 0)"),"OTHER")</f>
        <v>OTHER</v>
      </c>
    </row>
    <row r="66" spans="1:11">
      <c r="A66" s="18">
        <v>65</v>
      </c>
      <c r="B66" s="18" t="s">
        <v>1032</v>
      </c>
      <c r="C66" s="18" t="s">
        <v>145</v>
      </c>
      <c r="D66" s="18">
        <v>33457</v>
      </c>
      <c r="E66" s="20" t="s">
        <v>3033</v>
      </c>
      <c r="I66" s="18">
        <f ca="1">IFERROR(__xludf.DUMMYFUNCTION("IF(SUM(COUNTIF(artists!A:A, SPLIT(C66, "",""))) &gt; 0, ""UA"", 0)"),0)</f>
        <v>0</v>
      </c>
      <c r="J66" s="18" t="str">
        <f ca="1">IFERROR(__xludf.DUMMYFUNCTION("IF(SUM(COUNTIF(artists!C:C, SPLIT(C66, "",""))) &gt; 0, ""RU"", 0)"),"RU")</f>
        <v>RU</v>
      </c>
      <c r="K66" s="18">
        <f ca="1">IFERROR(__xludf.DUMMYFUNCTION("IF(SUM(COUNTIF(artists!E:E, SPLIT(C66, "",""))) &gt; 0, ""OTHER"", 0)"),0)</f>
        <v>0</v>
      </c>
    </row>
    <row r="67" spans="1:11">
      <c r="A67" s="18">
        <v>66</v>
      </c>
      <c r="B67" s="18" t="s">
        <v>1866</v>
      </c>
      <c r="C67" s="18" t="s">
        <v>183</v>
      </c>
      <c r="D67" s="18">
        <v>33303</v>
      </c>
      <c r="E67" s="20" t="s">
        <v>3031</v>
      </c>
      <c r="I67" s="18">
        <f ca="1">IFERROR(__xludf.DUMMYFUNCTION("IF(SUM(COUNTIF(artists!A:A, SPLIT(C67, "",""))) &gt; 0, ""UA"", 0)"),0)</f>
        <v>0</v>
      </c>
      <c r="J67" s="18">
        <f ca="1">IFERROR(__xludf.DUMMYFUNCTION("IF(SUM(COUNTIF(artists!C:C, SPLIT(C67, "",""))) &gt; 0, ""RU"", 0)"),0)</f>
        <v>0</v>
      </c>
      <c r="K67" s="18" t="str">
        <f ca="1">IFERROR(__xludf.DUMMYFUNCTION("IF(SUM(COUNTIF(artists!E:E, SPLIT(C67, "",""))) &gt; 0, ""OTHER"", 0)"),"OTHER")</f>
        <v>OTHER</v>
      </c>
    </row>
    <row r="68" spans="1:11">
      <c r="A68" s="18">
        <v>67</v>
      </c>
      <c r="B68" s="18" t="s">
        <v>2709</v>
      </c>
      <c r="C68" s="18" t="s">
        <v>453</v>
      </c>
      <c r="D68" s="18">
        <v>32754</v>
      </c>
      <c r="E68" s="20" t="s">
        <v>3115</v>
      </c>
      <c r="I68" s="18">
        <f ca="1">IFERROR(__xludf.DUMMYFUNCTION("IF(SUM(COUNTIF(artists!A:A, SPLIT(C68, "",""))) &gt; 0, ""UA"", 0)"),0)</f>
        <v>0</v>
      </c>
      <c r="J68" s="18">
        <f ca="1">IFERROR(__xludf.DUMMYFUNCTION("IF(SUM(COUNTIF(artists!C:C, SPLIT(C68, "",""))) &gt; 0, ""RU"", 0)"),0)</f>
        <v>0</v>
      </c>
      <c r="K68" s="18" t="str">
        <f ca="1">IFERROR(__xludf.DUMMYFUNCTION("IF(SUM(COUNTIF(artists!E:E, SPLIT(C68, "",""))) &gt; 0, ""OTHER"", 0)"),"OTHER")</f>
        <v>OTHER</v>
      </c>
    </row>
    <row r="69" spans="1:11">
      <c r="A69" s="18">
        <v>68</v>
      </c>
      <c r="B69" s="18" t="s">
        <v>2321</v>
      </c>
      <c r="C69" s="18" t="s">
        <v>202</v>
      </c>
      <c r="D69" s="18">
        <v>32726</v>
      </c>
      <c r="E69" s="20" t="s">
        <v>3076</v>
      </c>
      <c r="I69" s="18">
        <f ca="1">IFERROR(__xludf.DUMMYFUNCTION("IF(SUM(COUNTIF(artists!A:A, SPLIT(C69, "",""))) &gt; 0, ""UA"", 0)"),0)</f>
        <v>0</v>
      </c>
      <c r="J69" s="18" t="str">
        <f ca="1">IFERROR(__xludf.DUMMYFUNCTION("IF(SUM(COUNTIF(artists!C:C, SPLIT(C69, "",""))) &gt; 0, ""RU"", 0)"),"RU")</f>
        <v>RU</v>
      </c>
      <c r="K69" s="18">
        <f ca="1">IFERROR(__xludf.DUMMYFUNCTION("IF(SUM(COUNTIF(artists!E:E, SPLIT(C69, "",""))) &gt; 0, ""OTHER"", 0)"),0)</f>
        <v>0</v>
      </c>
    </row>
    <row r="70" spans="1:11">
      <c r="A70" s="18">
        <v>69</v>
      </c>
      <c r="B70" s="18" t="s">
        <v>1094</v>
      </c>
      <c r="C70" s="18" t="s">
        <v>131</v>
      </c>
      <c r="D70" s="18">
        <v>32482</v>
      </c>
      <c r="E70" s="20" t="s">
        <v>3055</v>
      </c>
      <c r="I70" s="18">
        <f ca="1">IFERROR(__xludf.DUMMYFUNCTION("IF(SUM(COUNTIF(artists!A:A, SPLIT(C70, "",""))) &gt; 0, ""UA"", 0)"),0)</f>
        <v>0</v>
      </c>
      <c r="J70" s="18">
        <f ca="1">IFERROR(__xludf.DUMMYFUNCTION("IF(SUM(COUNTIF(artists!C:C, SPLIT(C70, "",""))) &gt; 0, ""RU"", 0)"),0)</f>
        <v>0</v>
      </c>
      <c r="K70" s="18" t="str">
        <f ca="1">IFERROR(__xludf.DUMMYFUNCTION("IF(SUM(COUNTIF(artists!E:E, SPLIT(C70, "",""))) &gt; 0, ""OTHER"", 0)"),"OTHER")</f>
        <v>OTHER</v>
      </c>
    </row>
    <row r="71" spans="1:11">
      <c r="A71" s="18">
        <v>70</v>
      </c>
      <c r="B71" s="18" t="s">
        <v>1363</v>
      </c>
      <c r="C71" s="18" t="s">
        <v>244</v>
      </c>
      <c r="D71" s="18">
        <v>32199</v>
      </c>
      <c r="E71" s="20" t="s">
        <v>3113</v>
      </c>
      <c r="I71" s="18">
        <f ca="1">IFERROR(__xludf.DUMMYFUNCTION("IF(SUM(COUNTIF(artists!A:A, SPLIT(C71, "",""))) &gt; 0, ""UA"", 0)"),0)</f>
        <v>0</v>
      </c>
      <c r="J71" s="18" t="str">
        <f ca="1">IFERROR(__xludf.DUMMYFUNCTION("IF(SUM(COUNTIF(artists!C:C, SPLIT(C71, "",""))) &gt; 0, ""RU"", 0)"),"RU")</f>
        <v>RU</v>
      </c>
      <c r="K71" s="18">
        <f ca="1">IFERROR(__xludf.DUMMYFUNCTION("IF(SUM(COUNTIF(artists!E:E, SPLIT(C71, "",""))) &gt; 0, ""OTHER"", 0)"),0)</f>
        <v>0</v>
      </c>
    </row>
    <row r="72" spans="1:11">
      <c r="A72" s="18">
        <v>71</v>
      </c>
      <c r="B72" s="18" t="s">
        <v>2233</v>
      </c>
      <c r="C72" s="18" t="s">
        <v>182</v>
      </c>
      <c r="D72" s="18">
        <v>31782</v>
      </c>
      <c r="E72" s="20" t="s">
        <v>3065</v>
      </c>
      <c r="I72" s="18">
        <f ca="1">IFERROR(__xludf.DUMMYFUNCTION("IF(SUM(COUNTIF(artists!A:A, SPLIT(C72, "",""))) &gt; 0, ""UA"", 0)"),0)</f>
        <v>0</v>
      </c>
      <c r="J72" s="18" t="str">
        <f ca="1">IFERROR(__xludf.DUMMYFUNCTION("IF(SUM(COUNTIF(artists!C:C, SPLIT(C72, "",""))) &gt; 0, ""RU"", 0)"),"RU")</f>
        <v>RU</v>
      </c>
      <c r="K72" s="18">
        <f ca="1">IFERROR(__xludf.DUMMYFUNCTION("IF(SUM(COUNTIF(artists!E:E, SPLIT(C72, "",""))) &gt; 0, ""OTHER"", 0)"),0)</f>
        <v>0</v>
      </c>
    </row>
    <row r="73" spans="1:11">
      <c r="A73" s="18">
        <v>72</v>
      </c>
      <c r="B73" s="18" t="s">
        <v>1138</v>
      </c>
      <c r="C73" s="18" t="s">
        <v>204</v>
      </c>
      <c r="D73" s="18">
        <v>31563</v>
      </c>
      <c r="E73" s="20" t="s">
        <v>3078</v>
      </c>
      <c r="I73" s="18">
        <f ca="1">IFERROR(__xludf.DUMMYFUNCTION("IF(SUM(COUNTIF(artists!A:A, SPLIT(C73, "",""))) &gt; 0, ""UA"", 0)"),0)</f>
        <v>0</v>
      </c>
      <c r="J73" s="18" t="str">
        <f ca="1">IFERROR(__xludf.DUMMYFUNCTION("IF(SUM(COUNTIF(artists!C:C, SPLIT(C73, "",""))) &gt; 0, ""RU"", 0)"),"RU")</f>
        <v>RU</v>
      </c>
      <c r="K73" s="18">
        <f ca="1">IFERROR(__xludf.DUMMYFUNCTION("IF(SUM(COUNTIF(artists!E:E, SPLIT(C73, "",""))) &gt; 0, ""OTHER"", 0)"),0)</f>
        <v>0</v>
      </c>
    </row>
    <row r="74" spans="1:11">
      <c r="A74" s="18">
        <v>73</v>
      </c>
      <c r="B74" s="18" t="s">
        <v>2555</v>
      </c>
      <c r="C74" s="18" t="s">
        <v>258</v>
      </c>
      <c r="D74" s="18">
        <v>31409</v>
      </c>
      <c r="E74" s="20" t="s">
        <v>3125</v>
      </c>
      <c r="I74" s="18">
        <f ca="1">IFERROR(__xludf.DUMMYFUNCTION("IF(SUM(COUNTIF(artists!A:A, SPLIT(C74, "",""))) &gt; 0, ""UA"", 0)"),0)</f>
        <v>0</v>
      </c>
      <c r="J74" s="18" t="str">
        <f ca="1">IFERROR(__xludf.DUMMYFUNCTION("IF(SUM(COUNTIF(artists!C:C, SPLIT(C74, "",""))) &gt; 0, ""RU"", 0)"),"RU")</f>
        <v>RU</v>
      </c>
      <c r="K74" s="18">
        <f ca="1">IFERROR(__xludf.DUMMYFUNCTION("IF(SUM(COUNTIF(artists!E:E, SPLIT(C74, "",""))) &gt; 0, ""OTHER"", 0)"),0)</f>
        <v>0</v>
      </c>
    </row>
    <row r="75" spans="1:11">
      <c r="A75" s="18">
        <v>74</v>
      </c>
      <c r="B75" s="18" t="s">
        <v>713</v>
      </c>
      <c r="C75" s="18" t="s">
        <v>131</v>
      </c>
      <c r="D75" s="18">
        <v>31312</v>
      </c>
      <c r="E75" s="20" t="s">
        <v>3034</v>
      </c>
      <c r="I75" s="18">
        <f ca="1">IFERROR(__xludf.DUMMYFUNCTION("IF(SUM(COUNTIF(artists!A:A, SPLIT(C75, "",""))) &gt; 0, ""UA"", 0)"),0)</f>
        <v>0</v>
      </c>
      <c r="J75" s="18">
        <f ca="1">IFERROR(__xludf.DUMMYFUNCTION("IF(SUM(COUNTIF(artists!C:C, SPLIT(C75, "",""))) &gt; 0, ""RU"", 0)"),0)</f>
        <v>0</v>
      </c>
      <c r="K75" s="18" t="str">
        <f ca="1">IFERROR(__xludf.DUMMYFUNCTION("IF(SUM(COUNTIF(artists!E:E, SPLIT(C75, "",""))) &gt; 0, ""OTHER"", 0)"),"OTHER")</f>
        <v>OTHER</v>
      </c>
    </row>
    <row r="76" spans="1:11">
      <c r="A76" s="18">
        <v>75</v>
      </c>
      <c r="B76" s="18" t="s">
        <v>1335</v>
      </c>
      <c r="C76" s="18" t="s">
        <v>155</v>
      </c>
      <c r="D76" s="18">
        <v>31249</v>
      </c>
      <c r="E76" s="20" t="s">
        <v>3007</v>
      </c>
      <c r="I76" s="18" t="str">
        <f ca="1">IFERROR(__xludf.DUMMYFUNCTION("IF(SUM(COUNTIF(artists!A:A, SPLIT(C76, "",""))) &gt; 0, ""UA"", 0)"),"UA")</f>
        <v>UA</v>
      </c>
      <c r="J76" s="18">
        <f ca="1">IFERROR(__xludf.DUMMYFUNCTION("IF(SUM(COUNTIF(artists!C:C, SPLIT(C76, "",""))) &gt; 0, ""RU"", 0)"),0)</f>
        <v>0</v>
      </c>
      <c r="K76" s="18">
        <f ca="1">IFERROR(__xludf.DUMMYFUNCTION("IF(SUM(COUNTIF(artists!E:E, SPLIT(C76, "",""))) &gt; 0, ""OTHER"", 0)"),0)</f>
        <v>0</v>
      </c>
    </row>
    <row r="77" spans="1:11">
      <c r="A77" s="18">
        <v>76</v>
      </c>
      <c r="B77" s="18" t="s">
        <v>1676</v>
      </c>
      <c r="C77" s="18" t="s">
        <v>215</v>
      </c>
      <c r="D77" s="18">
        <v>31218</v>
      </c>
      <c r="E77" s="20" t="s">
        <v>3088</v>
      </c>
      <c r="I77" s="18">
        <f ca="1">IFERROR(__xludf.DUMMYFUNCTION("IF(SUM(COUNTIF(artists!A:A, SPLIT(C77, "",""))) &gt; 0, ""UA"", 0)"),0)</f>
        <v>0</v>
      </c>
      <c r="J77" s="18" t="str">
        <f ca="1">IFERROR(__xludf.DUMMYFUNCTION("IF(SUM(COUNTIF(artists!C:C, SPLIT(C77, "",""))) &gt; 0, ""RU"", 0)"),"RU")</f>
        <v>RU</v>
      </c>
      <c r="K77" s="18">
        <f ca="1">IFERROR(__xludf.DUMMYFUNCTION("IF(SUM(COUNTIF(artists!E:E, SPLIT(C77, "",""))) &gt; 0, ""OTHER"", 0)"),0)</f>
        <v>0</v>
      </c>
    </row>
    <row r="78" spans="1:11">
      <c r="A78" s="18">
        <v>77</v>
      </c>
      <c r="B78" s="18" t="s">
        <v>2544</v>
      </c>
      <c r="C78" s="18" t="s">
        <v>264</v>
      </c>
      <c r="D78" s="18">
        <v>30846</v>
      </c>
      <c r="E78" s="20" t="s">
        <v>3141</v>
      </c>
      <c r="I78" s="18">
        <f ca="1">IFERROR(__xludf.DUMMYFUNCTION("IF(SUM(COUNTIF(artists!A:A, SPLIT(C78, "",""))) &gt; 0, ""UA"", 0)"),0)</f>
        <v>0</v>
      </c>
      <c r="J78" s="18" t="str">
        <f ca="1">IFERROR(__xludf.DUMMYFUNCTION("IF(SUM(COUNTIF(artists!C:C, SPLIT(C78, "",""))) &gt; 0, ""RU"", 0)"),"RU")</f>
        <v>RU</v>
      </c>
      <c r="K78" s="18">
        <f ca="1">IFERROR(__xludf.DUMMYFUNCTION("IF(SUM(COUNTIF(artists!E:E, SPLIT(C78, "",""))) &gt; 0, ""OTHER"", 0)"),0)</f>
        <v>0</v>
      </c>
    </row>
    <row r="79" spans="1:11">
      <c r="A79" s="18">
        <v>78</v>
      </c>
      <c r="B79" s="18" t="s">
        <v>2264</v>
      </c>
      <c r="C79" s="18" t="s">
        <v>150</v>
      </c>
      <c r="D79" s="18">
        <v>30596</v>
      </c>
      <c r="E79" s="20" t="s">
        <v>3037</v>
      </c>
      <c r="I79" s="18">
        <f ca="1">IFERROR(__xludf.DUMMYFUNCTION("IF(SUM(COUNTIF(artists!A:A, SPLIT(C79, "",""))) &gt; 0, ""UA"", 0)"),0)</f>
        <v>0</v>
      </c>
      <c r="J79" s="18" t="str">
        <f ca="1">IFERROR(__xludf.DUMMYFUNCTION("IF(SUM(COUNTIF(artists!C:C, SPLIT(C79, "",""))) &gt; 0, ""RU"", 0)"),"RU")</f>
        <v>RU</v>
      </c>
      <c r="K79" s="18">
        <f ca="1">IFERROR(__xludf.DUMMYFUNCTION("IF(SUM(COUNTIF(artists!E:E, SPLIT(C79, "",""))) &gt; 0, ""OTHER"", 0)"),0)</f>
        <v>0</v>
      </c>
    </row>
    <row r="80" spans="1:11">
      <c r="A80" s="18">
        <v>79</v>
      </c>
      <c r="B80" s="18" t="s">
        <v>2537</v>
      </c>
      <c r="C80" s="18" t="s">
        <v>238</v>
      </c>
      <c r="D80" s="18">
        <v>30471</v>
      </c>
      <c r="E80" s="20" t="s">
        <v>3104</v>
      </c>
      <c r="I80" s="18">
        <f ca="1">IFERROR(__xludf.DUMMYFUNCTION("IF(SUM(COUNTIF(artists!A:A, SPLIT(C80, "",""))) &gt; 0, ""UA"", 0)"),0)</f>
        <v>0</v>
      </c>
      <c r="J80" s="18" t="str">
        <f ca="1">IFERROR(__xludf.DUMMYFUNCTION("IF(SUM(COUNTIF(artists!C:C, SPLIT(C80, "",""))) &gt; 0, ""RU"", 0)"),"RU")</f>
        <v>RU</v>
      </c>
      <c r="K80" s="18">
        <f ca="1">IFERROR(__xludf.DUMMYFUNCTION("IF(SUM(COUNTIF(artists!E:E, SPLIT(C80, "",""))) &gt; 0, ""OTHER"", 0)"),0)</f>
        <v>0</v>
      </c>
    </row>
    <row r="81" spans="1:11">
      <c r="A81" s="18">
        <v>80</v>
      </c>
      <c r="B81" s="18" t="s">
        <v>2553</v>
      </c>
      <c r="C81" s="18" t="s">
        <v>247</v>
      </c>
      <c r="D81" s="18">
        <v>30308</v>
      </c>
      <c r="E81" s="20" t="s">
        <v>3117</v>
      </c>
      <c r="I81" s="18">
        <f ca="1">IFERROR(__xludf.DUMMYFUNCTION("IF(SUM(COUNTIF(artists!A:A, SPLIT(C81, "",""))) &gt; 0, ""UA"", 0)"),0)</f>
        <v>0</v>
      </c>
      <c r="J81" s="18" t="str">
        <f ca="1">IFERROR(__xludf.DUMMYFUNCTION("IF(SUM(COUNTIF(artists!C:C, SPLIT(C81, "",""))) &gt; 0, ""RU"", 0)"),"RU")</f>
        <v>RU</v>
      </c>
      <c r="K81" s="18">
        <f ca="1">IFERROR(__xludf.DUMMYFUNCTION("IF(SUM(COUNTIF(artists!E:E, SPLIT(C81, "",""))) &gt; 0, ""OTHER"", 0)"),0)</f>
        <v>0</v>
      </c>
    </row>
    <row r="82" spans="1:11">
      <c r="A82" s="18">
        <v>81</v>
      </c>
      <c r="B82" s="18" t="s">
        <v>2960</v>
      </c>
      <c r="C82" s="18" t="s">
        <v>284</v>
      </c>
      <c r="D82" s="18">
        <v>29832</v>
      </c>
      <c r="E82" s="20" t="s">
        <v>3163</v>
      </c>
      <c r="I82" s="18">
        <f ca="1">IFERROR(__xludf.DUMMYFUNCTION("IF(SUM(COUNTIF(artists!A:A, SPLIT(C82, "",""))) &gt; 0, ""UA"", 0)"),0)</f>
        <v>0</v>
      </c>
      <c r="J82" s="18" t="str">
        <f ca="1">IFERROR(__xludf.DUMMYFUNCTION("IF(SUM(COUNTIF(artists!C:C, SPLIT(C82, "",""))) &gt; 0, ""RU"", 0)"),"RU")</f>
        <v>RU</v>
      </c>
      <c r="K82" s="18">
        <f ca="1">IFERROR(__xludf.DUMMYFUNCTION("IF(SUM(COUNTIF(artists!E:E, SPLIT(C82, "",""))) &gt; 0, ""OTHER"", 0)"),0)</f>
        <v>0</v>
      </c>
    </row>
    <row r="83" spans="1:11">
      <c r="A83" s="18">
        <v>82</v>
      </c>
      <c r="B83" s="18" t="s">
        <v>2272</v>
      </c>
      <c r="C83" s="18" t="s">
        <v>285</v>
      </c>
      <c r="D83" s="18">
        <v>29747</v>
      </c>
      <c r="E83" s="20" t="s">
        <v>3069</v>
      </c>
      <c r="I83" s="18">
        <f ca="1">IFERROR(__xludf.DUMMYFUNCTION("IF(SUM(COUNTIF(artists!A:A, SPLIT(C83, "",""))) &gt; 0, ""UA"", 0)"),0)</f>
        <v>0</v>
      </c>
      <c r="J83" s="18">
        <f ca="1">IFERROR(__xludf.DUMMYFUNCTION("IF(SUM(COUNTIF(artists!C:C, SPLIT(C83, "",""))) &gt; 0, ""RU"", 0)"),0)</f>
        <v>0</v>
      </c>
      <c r="K83" s="18" t="str">
        <f ca="1">IFERROR(__xludf.DUMMYFUNCTION("IF(SUM(COUNTIF(artists!E:E, SPLIT(C83, "",""))) &gt; 0, ""OTHER"", 0)"),"OTHER")</f>
        <v>OTHER</v>
      </c>
    </row>
    <row r="84" spans="1:11">
      <c r="A84" s="18">
        <v>83</v>
      </c>
      <c r="B84" s="18" t="s">
        <v>749</v>
      </c>
      <c r="C84" s="18" t="s">
        <v>148</v>
      </c>
      <c r="D84" s="18">
        <v>29662</v>
      </c>
      <c r="E84" s="20" t="s">
        <v>3114</v>
      </c>
      <c r="I84" s="18">
        <f ca="1">IFERROR(__xludf.DUMMYFUNCTION("IF(SUM(COUNTIF(artists!A:A, SPLIT(C84, "",""))) &gt; 0, ""UA"", 0)"),0)</f>
        <v>0</v>
      </c>
      <c r="J84" s="18">
        <f ca="1">IFERROR(__xludf.DUMMYFUNCTION("IF(SUM(COUNTIF(artists!C:C, SPLIT(C84, "",""))) &gt; 0, ""RU"", 0)"),0)</f>
        <v>0</v>
      </c>
      <c r="K84" s="18" t="str">
        <f ca="1">IFERROR(__xludf.DUMMYFUNCTION("IF(SUM(COUNTIF(artists!E:E, SPLIT(C84, "",""))) &gt; 0, ""OTHER"", 0)"),"OTHER")</f>
        <v>OTHER</v>
      </c>
    </row>
    <row r="85" spans="1:11">
      <c r="A85" s="18">
        <v>84</v>
      </c>
      <c r="B85" s="18" t="s">
        <v>2007</v>
      </c>
      <c r="C85" s="18" t="s">
        <v>210</v>
      </c>
      <c r="D85" s="18">
        <v>29520</v>
      </c>
      <c r="E85" s="20" t="s">
        <v>3050</v>
      </c>
      <c r="I85" s="18">
        <f ca="1">IFERROR(__xludf.DUMMYFUNCTION("IF(SUM(COUNTIF(artists!A:A, SPLIT(C85, "",""))) &gt; 0, ""UA"", 0)"),0)</f>
        <v>0</v>
      </c>
      <c r="J85" s="18">
        <f ca="1">IFERROR(__xludf.DUMMYFUNCTION("IF(SUM(COUNTIF(artists!C:C, SPLIT(C85, "",""))) &gt; 0, ""RU"", 0)"),0)</f>
        <v>0</v>
      </c>
      <c r="K85" s="18" t="str">
        <f ca="1">IFERROR(__xludf.DUMMYFUNCTION("IF(SUM(COUNTIF(artists!E:E, SPLIT(C85, "",""))) &gt; 0, ""OTHER"", 0)"),"OTHER")</f>
        <v>OTHER</v>
      </c>
    </row>
    <row r="86" spans="1:11">
      <c r="A86" s="18">
        <v>85</v>
      </c>
      <c r="B86" s="18" t="s">
        <v>1052</v>
      </c>
      <c r="C86" s="18" t="s">
        <v>235</v>
      </c>
      <c r="D86" s="18">
        <v>29413</v>
      </c>
      <c r="E86" s="20" t="s">
        <v>3118</v>
      </c>
      <c r="I86" s="18">
        <f ca="1">IFERROR(__xludf.DUMMYFUNCTION("IF(SUM(COUNTIF(artists!A:A, SPLIT(C86, "",""))) &gt; 0, ""UA"", 0)"),0)</f>
        <v>0</v>
      </c>
      <c r="J86" s="18" t="str">
        <f ca="1">IFERROR(__xludf.DUMMYFUNCTION("IF(SUM(COUNTIF(artists!C:C, SPLIT(C86, "",""))) &gt; 0, ""RU"", 0)"),"RU")</f>
        <v>RU</v>
      </c>
      <c r="K86" s="18">
        <f ca="1">IFERROR(__xludf.DUMMYFUNCTION("IF(SUM(COUNTIF(artists!E:E, SPLIT(C86, "",""))) &gt; 0, ""OTHER"", 0)"),0)</f>
        <v>0</v>
      </c>
    </row>
    <row r="87" spans="1:11">
      <c r="A87" s="18">
        <v>86</v>
      </c>
      <c r="B87" s="18" t="s">
        <v>1754</v>
      </c>
      <c r="C87" s="18" t="s">
        <v>267</v>
      </c>
      <c r="D87" s="18">
        <v>29271</v>
      </c>
      <c r="E87" s="20" t="s">
        <v>3138</v>
      </c>
      <c r="I87" s="18">
        <f ca="1">IFERROR(__xludf.DUMMYFUNCTION("IF(SUM(COUNTIF(artists!A:A, SPLIT(C87, "",""))) &gt; 0, ""UA"", 0)"),0)</f>
        <v>0</v>
      </c>
      <c r="J87" s="18" t="str">
        <f ca="1">IFERROR(__xludf.DUMMYFUNCTION("IF(SUM(COUNTIF(artists!C:C, SPLIT(C87, "",""))) &gt; 0, ""RU"", 0)"),"RU")</f>
        <v>RU</v>
      </c>
      <c r="K87" s="18">
        <f ca="1">IFERROR(__xludf.DUMMYFUNCTION("IF(SUM(COUNTIF(artists!E:E, SPLIT(C87, "",""))) &gt; 0, ""OTHER"", 0)"),0)</f>
        <v>0</v>
      </c>
    </row>
    <row r="88" spans="1:11">
      <c r="A88" s="18">
        <v>87</v>
      </c>
      <c r="B88" s="18" t="s">
        <v>2727</v>
      </c>
      <c r="C88" s="18" t="s">
        <v>264</v>
      </c>
      <c r="D88" s="18">
        <v>29176</v>
      </c>
      <c r="E88" s="20" t="s">
        <v>3130</v>
      </c>
      <c r="I88" s="18">
        <f ca="1">IFERROR(__xludf.DUMMYFUNCTION("IF(SUM(COUNTIF(artists!A:A, SPLIT(C88, "",""))) &gt; 0, ""UA"", 0)"),0)</f>
        <v>0</v>
      </c>
      <c r="J88" s="18" t="str">
        <f ca="1">IFERROR(__xludf.DUMMYFUNCTION("IF(SUM(COUNTIF(artists!C:C, SPLIT(C88, "",""))) &gt; 0, ""RU"", 0)"),"RU")</f>
        <v>RU</v>
      </c>
      <c r="K88" s="18">
        <f ca="1">IFERROR(__xludf.DUMMYFUNCTION("IF(SUM(COUNTIF(artists!E:E, SPLIT(C88, "",""))) &gt; 0, ""OTHER"", 0)"),0)</f>
        <v>0</v>
      </c>
    </row>
    <row r="89" spans="1:11">
      <c r="A89" s="18">
        <v>88</v>
      </c>
      <c r="B89" s="18">
        <v>22</v>
      </c>
      <c r="C89" s="18" t="s">
        <v>138</v>
      </c>
      <c r="D89" s="18">
        <v>29097</v>
      </c>
      <c r="E89" s="20" t="s">
        <v>3108</v>
      </c>
      <c r="I89" s="18" t="str">
        <f ca="1">IFERROR(__xludf.DUMMYFUNCTION("IF(SUM(COUNTIF(artists!A:A, SPLIT(C89, "",""))) &gt; 0, ""UA"", 0)"),"UA")</f>
        <v>UA</v>
      </c>
      <c r="J89" s="18">
        <f ca="1">IFERROR(__xludf.DUMMYFUNCTION("IF(SUM(COUNTIF(artists!C:C, SPLIT(C89, "",""))) &gt; 0, ""RU"", 0)"),0)</f>
        <v>0</v>
      </c>
      <c r="K89" s="18">
        <f ca="1">IFERROR(__xludf.DUMMYFUNCTION("IF(SUM(COUNTIF(artists!E:E, SPLIT(C89, "",""))) &gt; 0, ""OTHER"", 0)"),0)</f>
        <v>0</v>
      </c>
    </row>
    <row r="90" spans="1:11">
      <c r="A90" s="18">
        <v>89</v>
      </c>
      <c r="B90" s="18" t="s">
        <v>937</v>
      </c>
      <c r="C90" s="18" t="s">
        <v>177</v>
      </c>
      <c r="D90" s="18">
        <v>29089</v>
      </c>
      <c r="E90" s="20" t="s">
        <v>3079</v>
      </c>
      <c r="I90" s="18">
        <f ca="1">IFERROR(__xludf.DUMMYFUNCTION("IF(SUM(COUNTIF(artists!A:A, SPLIT(C90, "",""))) &gt; 0, ""UA"", 0)"),0)</f>
        <v>0</v>
      </c>
      <c r="J90" s="18">
        <f ca="1">IFERROR(__xludf.DUMMYFUNCTION("IF(SUM(COUNTIF(artists!C:C, SPLIT(C90, "",""))) &gt; 0, ""RU"", 0)"),0)</f>
        <v>0</v>
      </c>
      <c r="K90" s="18" t="str">
        <f ca="1">IFERROR(__xludf.DUMMYFUNCTION("IF(SUM(COUNTIF(artists!E:E, SPLIT(C90, "",""))) &gt; 0, ""OTHER"", 0)"),"OTHER")</f>
        <v>OTHER</v>
      </c>
    </row>
    <row r="91" spans="1:11">
      <c r="A91" s="18">
        <v>90</v>
      </c>
      <c r="B91" s="18" t="s">
        <v>3169</v>
      </c>
      <c r="C91" s="18" t="s">
        <v>287</v>
      </c>
      <c r="D91" s="18">
        <v>28952</v>
      </c>
      <c r="E91" s="20" t="s">
        <v>3170</v>
      </c>
      <c r="I91" s="18">
        <f ca="1">IFERROR(__xludf.DUMMYFUNCTION("IF(SUM(COUNTIF(artists!A:A, SPLIT(C91, "",""))) &gt; 0, ""UA"", 0)"),0)</f>
        <v>0</v>
      </c>
      <c r="J91" s="18" t="str">
        <f ca="1">IFERROR(__xludf.DUMMYFUNCTION("IF(SUM(COUNTIF(artists!C:C, SPLIT(C91, "",""))) &gt; 0, ""RU"", 0)"),"RU")</f>
        <v>RU</v>
      </c>
      <c r="K91" s="18">
        <f ca="1">IFERROR(__xludf.DUMMYFUNCTION("IF(SUM(COUNTIF(artists!E:E, SPLIT(C91, "",""))) &gt; 0, ""OTHER"", 0)"),0)</f>
        <v>0</v>
      </c>
    </row>
    <row r="92" spans="1:11">
      <c r="A92" s="18">
        <v>91</v>
      </c>
      <c r="B92" s="18" t="s">
        <v>2535</v>
      </c>
      <c r="C92" s="18" t="s">
        <v>270</v>
      </c>
      <c r="D92" s="18">
        <v>28942</v>
      </c>
      <c r="E92" s="20" t="s">
        <v>3146</v>
      </c>
      <c r="I92" s="18">
        <f ca="1">IFERROR(__xludf.DUMMYFUNCTION("IF(SUM(COUNTIF(artists!A:A, SPLIT(C92, "",""))) &gt; 0, ""UA"", 0)"),0)</f>
        <v>0</v>
      </c>
      <c r="J92" s="18" t="str">
        <f ca="1">IFERROR(__xludf.DUMMYFUNCTION("IF(SUM(COUNTIF(artists!C:C, SPLIT(C92, "",""))) &gt; 0, ""RU"", 0)"),"RU")</f>
        <v>RU</v>
      </c>
      <c r="K92" s="18">
        <f ca="1">IFERROR(__xludf.DUMMYFUNCTION("IF(SUM(COUNTIF(artists!E:E, SPLIT(C92, "",""))) &gt; 0, ""OTHER"", 0)"),0)</f>
        <v>0</v>
      </c>
    </row>
    <row r="93" spans="1:11">
      <c r="A93" s="18">
        <v>92</v>
      </c>
      <c r="B93" s="18" t="s">
        <v>892</v>
      </c>
      <c r="C93" s="18" t="s">
        <v>99</v>
      </c>
      <c r="D93" s="18">
        <v>28892</v>
      </c>
      <c r="E93" s="20" t="s">
        <v>3014</v>
      </c>
      <c r="I93" s="18" t="str">
        <f ca="1">IFERROR(__xludf.DUMMYFUNCTION("IF(SUM(COUNTIF(artists!A:A, SPLIT(C93, "",""))) &gt; 0, ""UA"", 0)"),"UA")</f>
        <v>UA</v>
      </c>
      <c r="J93" s="18">
        <f ca="1">IFERROR(__xludf.DUMMYFUNCTION("IF(SUM(COUNTIF(artists!C:C, SPLIT(C93, "",""))) &gt; 0, ""RU"", 0)"),0)</f>
        <v>0</v>
      </c>
      <c r="K93" s="18">
        <f ca="1">IFERROR(__xludf.DUMMYFUNCTION("IF(SUM(COUNTIF(artists!E:E, SPLIT(C93, "",""))) &gt; 0, ""OTHER"", 0)"),0)</f>
        <v>0</v>
      </c>
    </row>
    <row r="94" spans="1:11">
      <c r="A94" s="18">
        <v>93</v>
      </c>
      <c r="B94" s="18" t="s">
        <v>2967</v>
      </c>
      <c r="C94" s="18" t="s">
        <v>301</v>
      </c>
      <c r="D94" s="18">
        <v>28633</v>
      </c>
      <c r="E94" s="20" t="s">
        <v>3168</v>
      </c>
      <c r="I94" s="18">
        <f ca="1">IFERROR(__xludf.DUMMYFUNCTION("IF(SUM(COUNTIF(artists!A:A, SPLIT(C94, "",""))) &gt; 0, ""UA"", 0)"),0)</f>
        <v>0</v>
      </c>
      <c r="J94" s="18">
        <f ca="1">IFERROR(__xludf.DUMMYFUNCTION("IF(SUM(COUNTIF(artists!C:C, SPLIT(C94, "",""))) &gt; 0, ""RU"", 0)"),0)</f>
        <v>0</v>
      </c>
      <c r="K94" s="18" t="str">
        <f ca="1">IFERROR(__xludf.DUMMYFUNCTION("IF(SUM(COUNTIF(artists!E:E, SPLIT(C94, "",""))) &gt; 0, ""OTHER"", 0)"),"OTHER")</f>
        <v>OTHER</v>
      </c>
    </row>
    <row r="95" spans="1:11">
      <c r="A95" s="18">
        <v>94</v>
      </c>
      <c r="B95" s="18" t="s">
        <v>2978</v>
      </c>
      <c r="C95" s="18" t="s">
        <v>226</v>
      </c>
      <c r="D95" s="18">
        <v>28338</v>
      </c>
      <c r="E95" s="20" t="s">
        <v>3160</v>
      </c>
      <c r="I95" s="18">
        <f ca="1">IFERROR(__xludf.DUMMYFUNCTION("IF(SUM(COUNTIF(artists!A:A, SPLIT(C95, "",""))) &gt; 0, ""UA"", 0)"),0)</f>
        <v>0</v>
      </c>
      <c r="J95" s="18" t="str">
        <f ca="1">IFERROR(__xludf.DUMMYFUNCTION("IF(SUM(COUNTIF(artists!C:C, SPLIT(C95, "",""))) &gt; 0, ""RU"", 0)"),"RU")</f>
        <v>RU</v>
      </c>
      <c r="K95" s="18">
        <f ca="1">IFERROR(__xludf.DUMMYFUNCTION("IF(SUM(COUNTIF(artists!E:E, SPLIT(C95, "",""))) &gt; 0, ""OTHER"", 0)"),0)</f>
        <v>0</v>
      </c>
    </row>
    <row r="96" spans="1:11">
      <c r="A96" s="18">
        <v>95</v>
      </c>
      <c r="B96" s="18" t="s">
        <v>2546</v>
      </c>
      <c r="C96" s="18" t="s">
        <v>253</v>
      </c>
      <c r="D96" s="18">
        <v>28257</v>
      </c>
      <c r="E96" s="20" t="s">
        <v>3123</v>
      </c>
      <c r="I96" s="18">
        <f ca="1">IFERROR(__xludf.DUMMYFUNCTION("IF(SUM(COUNTIF(artists!A:A, SPLIT(C96, "",""))) &gt; 0, ""UA"", 0)"),0)</f>
        <v>0</v>
      </c>
      <c r="J96" s="18" t="str">
        <f ca="1">IFERROR(__xludf.DUMMYFUNCTION("IF(SUM(COUNTIF(artists!C:C, SPLIT(C96, "",""))) &gt; 0, ""RU"", 0)"),"RU")</f>
        <v>RU</v>
      </c>
      <c r="K96" s="18">
        <f ca="1">IFERROR(__xludf.DUMMYFUNCTION("IF(SUM(COUNTIF(artists!E:E, SPLIT(C96, "",""))) &gt; 0, ""OTHER"", 0)"),0)</f>
        <v>0</v>
      </c>
    </row>
    <row r="97" spans="1:11">
      <c r="A97" s="18">
        <v>96</v>
      </c>
      <c r="B97" s="18" t="s">
        <v>2254</v>
      </c>
      <c r="C97" s="18" t="s">
        <v>156</v>
      </c>
      <c r="D97" s="18">
        <v>28168</v>
      </c>
      <c r="E97" s="20" t="s">
        <v>3098</v>
      </c>
      <c r="I97" s="18">
        <f ca="1">IFERROR(__xludf.DUMMYFUNCTION("IF(SUM(COUNTIF(artists!A:A, SPLIT(C97, "",""))) &gt; 0, ""UA"", 0)"),0)</f>
        <v>0</v>
      </c>
      <c r="J97" s="18" t="str">
        <f ca="1">IFERROR(__xludf.DUMMYFUNCTION("IF(SUM(COUNTIF(artists!C:C, SPLIT(C97, "",""))) &gt; 0, ""RU"", 0)"),"RU")</f>
        <v>RU</v>
      </c>
      <c r="K97" s="18">
        <f ca="1">IFERROR(__xludf.DUMMYFUNCTION("IF(SUM(COUNTIF(artists!E:E, SPLIT(C97, "",""))) &gt; 0, ""OTHER"", 0)"),0)</f>
        <v>0</v>
      </c>
    </row>
    <row r="98" spans="1:11">
      <c r="A98" s="18">
        <v>97</v>
      </c>
      <c r="B98" s="18" t="s">
        <v>2532</v>
      </c>
      <c r="C98" s="18" t="s">
        <v>293</v>
      </c>
      <c r="D98" s="18">
        <v>28091</v>
      </c>
      <c r="E98" s="20" t="s">
        <v>3183</v>
      </c>
      <c r="I98" s="18">
        <f ca="1">IFERROR(__xludf.DUMMYFUNCTION("IF(SUM(COUNTIF(artists!A:A, SPLIT(C98, "",""))) &gt; 0, ""UA"", 0)"),0)</f>
        <v>0</v>
      </c>
      <c r="J98" s="18" t="str">
        <f ca="1">IFERROR(__xludf.DUMMYFUNCTION("IF(SUM(COUNTIF(artists!C:C, SPLIT(C98, "",""))) &gt; 0, ""RU"", 0)"),"RU")</f>
        <v>RU</v>
      </c>
      <c r="K98" s="18">
        <f ca="1">IFERROR(__xludf.DUMMYFUNCTION("IF(SUM(COUNTIF(artists!E:E, SPLIT(C98, "",""))) &gt; 0, ""OTHER"", 0)"),0)</f>
        <v>0</v>
      </c>
    </row>
    <row r="99" spans="1:11">
      <c r="A99" s="18">
        <v>98</v>
      </c>
      <c r="B99" s="18" t="s">
        <v>2937</v>
      </c>
      <c r="C99" s="18" t="s">
        <v>112</v>
      </c>
      <c r="D99" s="18">
        <v>27775</v>
      </c>
      <c r="E99" s="20" t="s">
        <v>3164</v>
      </c>
      <c r="I99" s="18">
        <f ca="1">IFERROR(__xludf.DUMMYFUNCTION("IF(SUM(COUNTIF(artists!A:A, SPLIT(C99, "",""))) &gt; 0, ""UA"", 0)"),0)</f>
        <v>0</v>
      </c>
      <c r="J99" s="18" t="str">
        <f ca="1">IFERROR(__xludf.DUMMYFUNCTION("IF(SUM(COUNTIF(artists!C:C, SPLIT(C99, "",""))) &gt; 0, ""RU"", 0)"),"RU")</f>
        <v>RU</v>
      </c>
      <c r="K99" s="18">
        <f ca="1">IFERROR(__xludf.DUMMYFUNCTION("IF(SUM(COUNTIF(artists!E:E, SPLIT(C99, "",""))) &gt; 0, ""OTHER"", 0)"),0)</f>
        <v>0</v>
      </c>
    </row>
    <row r="100" spans="1:11">
      <c r="A100" s="18">
        <v>99</v>
      </c>
      <c r="B100" s="18" t="s">
        <v>1949</v>
      </c>
      <c r="C100" s="18" t="s">
        <v>232</v>
      </c>
      <c r="D100" s="18">
        <v>27640</v>
      </c>
      <c r="E100" s="20" t="s">
        <v>3101</v>
      </c>
      <c r="I100" s="18">
        <f ca="1">IFERROR(__xludf.DUMMYFUNCTION("IF(SUM(COUNTIF(artists!A:A, SPLIT(C100, "",""))) &gt; 0, ""UA"", 0)"),0)</f>
        <v>0</v>
      </c>
      <c r="J100" s="18" t="str">
        <f ca="1">IFERROR(__xludf.DUMMYFUNCTION("IF(SUM(COUNTIF(artists!C:C, SPLIT(C100, "",""))) &gt; 0, ""RU"", 0)"),"RU")</f>
        <v>RU</v>
      </c>
      <c r="K100" s="18">
        <f ca="1">IFERROR(__xludf.DUMMYFUNCTION("IF(SUM(COUNTIF(artists!E:E, SPLIT(C100, "",""))) &gt; 0, ""OTHER"", 0)"),0)</f>
        <v>0</v>
      </c>
    </row>
    <row r="101" spans="1:11">
      <c r="A101" s="18">
        <v>100</v>
      </c>
      <c r="B101" s="18" t="s">
        <v>1248</v>
      </c>
      <c r="C101" s="18" t="s">
        <v>164</v>
      </c>
      <c r="D101" s="18">
        <v>27434</v>
      </c>
      <c r="E101" s="20" t="s">
        <v>3186</v>
      </c>
      <c r="I101" s="18">
        <f ca="1">IFERROR(__xludf.DUMMYFUNCTION("IF(SUM(COUNTIF(artists!A:A, SPLIT(C101, "",""))) &gt; 0, ""UA"", 0)"),0)</f>
        <v>0</v>
      </c>
      <c r="J101" s="18" t="str">
        <f ca="1">IFERROR(__xludf.DUMMYFUNCTION("IF(SUM(COUNTIF(artists!C:C, SPLIT(C101, "",""))) &gt; 0, ""RU"", 0)"),"RU")</f>
        <v>RU</v>
      </c>
      <c r="K101" s="18">
        <f ca="1">IFERROR(__xludf.DUMMYFUNCTION("IF(SUM(COUNTIF(artists!E:E, SPLIT(C101, "",""))) &gt; 0, ""OTHER"", 0)"),0)</f>
        <v>0</v>
      </c>
    </row>
    <row r="102" spans="1:11">
      <c r="A102" s="18">
        <v>101</v>
      </c>
      <c r="B102" s="18" t="s">
        <v>3236</v>
      </c>
      <c r="C102" s="18" t="s">
        <v>185</v>
      </c>
      <c r="D102" s="18">
        <v>27270</v>
      </c>
      <c r="E102" s="20" t="s">
        <v>3237</v>
      </c>
      <c r="I102" s="18">
        <f ca="1">IFERROR(__xludf.DUMMYFUNCTION("IF(SUM(COUNTIF(artists!A:A, SPLIT(C102, "",""))) &gt; 0, ""UA"", 0)"),0)</f>
        <v>0</v>
      </c>
      <c r="J102" s="18" t="str">
        <f ca="1">IFERROR(__xludf.DUMMYFUNCTION("IF(SUM(COUNTIF(artists!C:C, SPLIT(C102, "",""))) &gt; 0, ""RU"", 0)"),"RU")</f>
        <v>RU</v>
      </c>
      <c r="K102" s="18">
        <f ca="1">IFERROR(__xludf.DUMMYFUNCTION("IF(SUM(COUNTIF(artists!E:E, SPLIT(C102, "",""))) &gt; 0, ""OTHER"", 0)"),0)</f>
        <v>0</v>
      </c>
    </row>
    <row r="103" spans="1:11">
      <c r="A103" s="18">
        <v>102</v>
      </c>
      <c r="B103" s="18" t="s">
        <v>3242</v>
      </c>
      <c r="C103" s="18" t="s">
        <v>537</v>
      </c>
      <c r="D103" s="18">
        <v>27267</v>
      </c>
      <c r="E103" s="20" t="s">
        <v>3243</v>
      </c>
      <c r="I103" s="18">
        <f ca="1">IFERROR(__xludf.DUMMYFUNCTION("IF(SUM(COUNTIF(artists!A:A, SPLIT(C103, "",""))) &gt; 0, ""UA"", 0)"),0)</f>
        <v>0</v>
      </c>
      <c r="J103" s="18" t="str">
        <f ca="1">IFERROR(__xludf.DUMMYFUNCTION("IF(SUM(COUNTIF(artists!C:C, SPLIT(C103, "",""))) &gt; 0, ""RU"", 0)"),"RU")</f>
        <v>RU</v>
      </c>
      <c r="K103" s="18">
        <f ca="1">IFERROR(__xludf.DUMMYFUNCTION("IF(SUM(COUNTIF(artists!E:E, SPLIT(C103, "",""))) &gt; 0, ""OTHER"", 0)"),0)</f>
        <v>0</v>
      </c>
    </row>
    <row r="104" spans="1:11">
      <c r="A104" s="18">
        <v>103</v>
      </c>
      <c r="B104" s="18" t="s">
        <v>2424</v>
      </c>
      <c r="C104" s="18" t="s">
        <v>244</v>
      </c>
      <c r="D104" s="18">
        <v>27086</v>
      </c>
      <c r="E104" s="20" t="s">
        <v>3155</v>
      </c>
      <c r="I104" s="18">
        <f ca="1">IFERROR(__xludf.DUMMYFUNCTION("IF(SUM(COUNTIF(artists!A:A, SPLIT(C104, "",""))) &gt; 0, ""UA"", 0)"),0)</f>
        <v>0</v>
      </c>
      <c r="J104" s="18" t="str">
        <f ca="1">IFERROR(__xludf.DUMMYFUNCTION("IF(SUM(COUNTIF(artists!C:C, SPLIT(C104, "",""))) &gt; 0, ""RU"", 0)"),"RU")</f>
        <v>RU</v>
      </c>
      <c r="K104" s="18">
        <f ca="1">IFERROR(__xludf.DUMMYFUNCTION("IF(SUM(COUNTIF(artists!E:E, SPLIT(C104, "",""))) &gt; 0, ""OTHER"", 0)"),0)</f>
        <v>0</v>
      </c>
    </row>
    <row r="105" spans="1:11">
      <c r="A105" s="18">
        <v>104</v>
      </c>
      <c r="B105" s="18" t="s">
        <v>966</v>
      </c>
      <c r="C105" s="18" t="s">
        <v>169</v>
      </c>
      <c r="D105" s="18">
        <v>27077</v>
      </c>
      <c r="E105" s="20" t="s">
        <v>3112</v>
      </c>
      <c r="I105" s="18" t="str">
        <f ca="1">IFERROR(__xludf.DUMMYFUNCTION("IF(SUM(COUNTIF(artists!A:A, SPLIT(C105, "",""))) &gt; 0, ""UA"", 0)"),"UA")</f>
        <v>UA</v>
      </c>
      <c r="J105" s="18">
        <f ca="1">IFERROR(__xludf.DUMMYFUNCTION("IF(SUM(COUNTIF(artists!C:C, SPLIT(C105, "",""))) &gt; 0, ""RU"", 0)"),0)</f>
        <v>0</v>
      </c>
      <c r="K105" s="18">
        <f ca="1">IFERROR(__xludf.DUMMYFUNCTION("IF(SUM(COUNTIF(artists!E:E, SPLIT(C105, "",""))) &gt; 0, ""OTHER"", 0)"),0)</f>
        <v>0</v>
      </c>
    </row>
    <row r="106" spans="1:11">
      <c r="A106" s="18">
        <v>105</v>
      </c>
      <c r="B106" s="18" t="s">
        <v>2548</v>
      </c>
      <c r="C106" s="18" t="s">
        <v>159</v>
      </c>
      <c r="D106" s="18">
        <v>27016</v>
      </c>
      <c r="E106" s="20" t="s">
        <v>3143</v>
      </c>
      <c r="I106" s="18">
        <f ca="1">IFERROR(__xludf.DUMMYFUNCTION("IF(SUM(COUNTIF(artists!A:A, SPLIT(C106, "",""))) &gt; 0, ""UA"", 0)"),0)</f>
        <v>0</v>
      </c>
      <c r="J106" s="18" t="str">
        <f ca="1">IFERROR(__xludf.DUMMYFUNCTION("IF(SUM(COUNTIF(artists!C:C, SPLIT(C106, "",""))) &gt; 0, ""RU"", 0)"),"RU")</f>
        <v>RU</v>
      </c>
      <c r="K106" s="18">
        <f ca="1">IFERROR(__xludf.DUMMYFUNCTION("IF(SUM(COUNTIF(artists!E:E, SPLIT(C106, "",""))) &gt; 0, ""OTHER"", 0)"),0)</f>
        <v>0</v>
      </c>
    </row>
    <row r="107" spans="1:11">
      <c r="A107" s="18">
        <v>106</v>
      </c>
      <c r="B107" s="18" t="s">
        <v>1864</v>
      </c>
      <c r="C107" s="18" t="s">
        <v>216</v>
      </c>
      <c r="D107" s="18">
        <v>26946</v>
      </c>
      <c r="E107" s="20" t="s">
        <v>3100</v>
      </c>
      <c r="I107" s="18">
        <f ca="1">IFERROR(__xludf.DUMMYFUNCTION("IF(SUM(COUNTIF(artists!A:A, SPLIT(C107, "",""))) &gt; 0, ""UA"", 0)"),0)</f>
        <v>0</v>
      </c>
      <c r="J107" s="18">
        <f ca="1">IFERROR(__xludf.DUMMYFUNCTION("IF(SUM(COUNTIF(artists!C:C, SPLIT(C107, "",""))) &gt; 0, ""RU"", 0)"),0)</f>
        <v>0</v>
      </c>
      <c r="K107" s="18" t="str">
        <f ca="1">IFERROR(__xludf.DUMMYFUNCTION("IF(SUM(COUNTIF(artists!E:E, SPLIT(C107, "",""))) &gt; 0, ""OTHER"", 0)"),"OTHER")</f>
        <v>OTHER</v>
      </c>
    </row>
    <row r="108" spans="1:11">
      <c r="A108" s="18">
        <v>107</v>
      </c>
      <c r="B108" s="18" t="s">
        <v>1633</v>
      </c>
      <c r="C108" s="18" t="s">
        <v>295</v>
      </c>
      <c r="D108" s="18">
        <v>26860</v>
      </c>
      <c r="E108" s="20" t="s">
        <v>3184</v>
      </c>
      <c r="I108" s="18">
        <f ca="1">IFERROR(__xludf.DUMMYFUNCTION("IF(SUM(COUNTIF(artists!A:A, SPLIT(C108, "",""))) &gt; 0, ""UA"", 0)"),0)</f>
        <v>0</v>
      </c>
      <c r="J108" s="18" t="str">
        <f ca="1">IFERROR(__xludf.DUMMYFUNCTION("IF(SUM(COUNTIF(artists!C:C, SPLIT(C108, "",""))) &gt; 0, ""RU"", 0)"),"RU")</f>
        <v>RU</v>
      </c>
      <c r="K108" s="18">
        <f ca="1">IFERROR(__xludf.DUMMYFUNCTION("IF(SUM(COUNTIF(artists!E:E, SPLIT(C108, "",""))) &gt; 0, ""OTHER"", 0)"),0)</f>
        <v>0</v>
      </c>
    </row>
    <row r="109" spans="1:11">
      <c r="A109" s="18">
        <v>108</v>
      </c>
      <c r="B109" s="18" t="s">
        <v>2454</v>
      </c>
      <c r="C109" s="18" t="s">
        <v>619</v>
      </c>
      <c r="D109" s="18">
        <v>26835</v>
      </c>
      <c r="E109" s="20" t="s">
        <v>3107</v>
      </c>
      <c r="I109" s="18">
        <f ca="1">IFERROR(__xludf.DUMMYFUNCTION("IF(SUM(COUNTIF(artists!A:A, SPLIT(C109, "",""))) &gt; 0, ""UA"", 0)"),0)</f>
        <v>0</v>
      </c>
      <c r="J109" s="18" t="str">
        <f ca="1">IFERROR(__xludf.DUMMYFUNCTION("IF(SUM(COUNTIF(artists!C:C, SPLIT(C109, "",""))) &gt; 0, ""RU"", 0)"),"RU")</f>
        <v>RU</v>
      </c>
      <c r="K109" s="18">
        <f ca="1">IFERROR(__xludf.DUMMYFUNCTION("IF(SUM(COUNTIF(artists!E:E, SPLIT(C109, "",""))) &gt; 0, ""OTHER"", 0)"),0)</f>
        <v>0</v>
      </c>
    </row>
    <row r="110" spans="1:11">
      <c r="A110" s="18">
        <v>109</v>
      </c>
      <c r="B110" s="18" t="s">
        <v>2070</v>
      </c>
      <c r="C110" s="18" t="s">
        <v>109</v>
      </c>
      <c r="D110" s="18">
        <v>26689</v>
      </c>
      <c r="E110" s="20" t="s">
        <v>3047</v>
      </c>
      <c r="I110" s="18">
        <f ca="1">IFERROR(__xludf.DUMMYFUNCTION("IF(SUM(COUNTIF(artists!A:A, SPLIT(C110, "",""))) &gt; 0, ""UA"", 0)"),0)</f>
        <v>0</v>
      </c>
      <c r="J110" s="18" t="str">
        <f ca="1">IFERROR(__xludf.DUMMYFUNCTION("IF(SUM(COUNTIF(artists!C:C, SPLIT(C110, "",""))) &gt; 0, ""RU"", 0)"),"RU")</f>
        <v>RU</v>
      </c>
      <c r="K110" s="18">
        <f ca="1">IFERROR(__xludf.DUMMYFUNCTION("IF(SUM(COUNTIF(artists!E:E, SPLIT(C110, "",""))) &gt; 0, ""OTHER"", 0)"),0)</f>
        <v>0</v>
      </c>
    </row>
    <row r="111" spans="1:11">
      <c r="A111" s="18">
        <v>110</v>
      </c>
      <c r="B111" s="18" t="s">
        <v>2388</v>
      </c>
      <c r="C111" s="18" t="s">
        <v>291</v>
      </c>
      <c r="D111" s="18">
        <v>26685</v>
      </c>
      <c r="E111" s="20" t="s">
        <v>3172</v>
      </c>
      <c r="I111" s="18">
        <f ca="1">IFERROR(__xludf.DUMMYFUNCTION("IF(SUM(COUNTIF(artists!A:A, SPLIT(C111, "",""))) &gt; 0, ""UA"", 0)"),0)</f>
        <v>0</v>
      </c>
      <c r="J111" s="18" t="str">
        <f ca="1">IFERROR(__xludf.DUMMYFUNCTION("IF(SUM(COUNTIF(artists!C:C, SPLIT(C111, "",""))) &gt; 0, ""RU"", 0)"),"RU")</f>
        <v>RU</v>
      </c>
      <c r="K111" s="18">
        <f ca="1">IFERROR(__xludf.DUMMYFUNCTION("IF(SUM(COUNTIF(artists!E:E, SPLIT(C111, "",""))) &gt; 0, ""OTHER"", 0)"),0)</f>
        <v>0</v>
      </c>
    </row>
    <row r="112" spans="1:11">
      <c r="A112" s="18">
        <v>111</v>
      </c>
      <c r="B112" s="18" t="s">
        <v>2508</v>
      </c>
      <c r="C112" s="18" t="s">
        <v>481</v>
      </c>
      <c r="D112" s="18">
        <v>26473</v>
      </c>
      <c r="E112" s="20" t="s">
        <v>3127</v>
      </c>
      <c r="I112" s="18">
        <f ca="1">IFERROR(__xludf.DUMMYFUNCTION("IF(SUM(COUNTIF(artists!A:A, SPLIT(C112, "",""))) &gt; 0, ""UA"", 0)"),0)</f>
        <v>0</v>
      </c>
      <c r="J112" s="18" t="str">
        <f ca="1">IFERROR(__xludf.DUMMYFUNCTION("IF(SUM(COUNTIF(artists!C:C, SPLIT(C112, "",""))) &gt; 0, ""RU"", 0)"),"RU")</f>
        <v>RU</v>
      </c>
      <c r="K112" s="18">
        <f ca="1">IFERROR(__xludf.DUMMYFUNCTION("IF(SUM(COUNTIF(artists!E:E, SPLIT(C112, "",""))) &gt; 0, ""OTHER"", 0)"),0)</f>
        <v>0</v>
      </c>
    </row>
    <row r="113" spans="1:11">
      <c r="A113" s="18">
        <v>112</v>
      </c>
      <c r="B113" s="18" t="s">
        <v>3166</v>
      </c>
      <c r="C113" s="18" t="s">
        <v>299</v>
      </c>
      <c r="D113" s="18">
        <v>26368</v>
      </c>
      <c r="E113" s="20" t="s">
        <v>3167</v>
      </c>
      <c r="I113" s="18">
        <f ca="1">IFERROR(__xludf.DUMMYFUNCTION("IF(SUM(COUNTIF(artists!A:A, SPLIT(C113, "",""))) &gt; 0, ""UA"", 0)"),0)</f>
        <v>0</v>
      </c>
      <c r="J113" s="18">
        <f ca="1">IFERROR(__xludf.DUMMYFUNCTION("IF(SUM(COUNTIF(artists!C:C, SPLIT(C113, "",""))) &gt; 0, ""RU"", 0)"),0)</f>
        <v>0</v>
      </c>
      <c r="K113" s="18" t="str">
        <f ca="1">IFERROR(__xludf.DUMMYFUNCTION("IF(SUM(COUNTIF(artists!E:E, SPLIT(C113, "",""))) &gt; 0, ""OTHER"", 0)"),"OTHER")</f>
        <v>OTHER</v>
      </c>
    </row>
    <row r="114" spans="1:11">
      <c r="A114" s="18">
        <v>113</v>
      </c>
      <c r="B114" s="18" t="s">
        <v>2717</v>
      </c>
      <c r="C114" s="18" t="s">
        <v>133</v>
      </c>
      <c r="D114" s="18">
        <v>26034</v>
      </c>
      <c r="E114" s="20" t="s">
        <v>3116</v>
      </c>
      <c r="I114" s="18">
        <f ca="1">IFERROR(__xludf.DUMMYFUNCTION("IF(SUM(COUNTIF(artists!A:A, SPLIT(C114, "",""))) &gt; 0, ""UA"", 0)"),0)</f>
        <v>0</v>
      </c>
      <c r="J114" s="18" t="str">
        <f ca="1">IFERROR(__xludf.DUMMYFUNCTION("IF(SUM(COUNTIF(artists!C:C, SPLIT(C114, "",""))) &gt; 0, ""RU"", 0)"),"RU")</f>
        <v>RU</v>
      </c>
      <c r="K114" s="18">
        <f ca="1">IFERROR(__xludf.DUMMYFUNCTION("IF(SUM(COUNTIF(artists!E:E, SPLIT(C114, "",""))) &gt; 0, ""OTHER"", 0)"),0)</f>
        <v>0</v>
      </c>
    </row>
    <row r="115" spans="1:11">
      <c r="A115" s="18">
        <v>114</v>
      </c>
      <c r="B115" s="18" t="s">
        <v>2748</v>
      </c>
      <c r="C115" s="18" t="s">
        <v>484</v>
      </c>
      <c r="D115" s="18">
        <v>25923</v>
      </c>
      <c r="E115" s="20" t="s">
        <v>3233</v>
      </c>
      <c r="I115" s="18">
        <f ca="1">IFERROR(__xludf.DUMMYFUNCTION("IF(SUM(COUNTIF(artists!A:A, SPLIT(C115, "",""))) &gt; 0, ""UA"", 0)"),0)</f>
        <v>0</v>
      </c>
      <c r="J115" s="18">
        <f ca="1">IFERROR(__xludf.DUMMYFUNCTION("IF(SUM(COUNTIF(artists!C:C, SPLIT(C115, "",""))) &gt; 0, ""RU"", 0)"),0)</f>
        <v>0</v>
      </c>
      <c r="K115" s="18" t="str">
        <f ca="1">IFERROR(__xludf.DUMMYFUNCTION("IF(SUM(COUNTIF(artists!E:E, SPLIT(C115, "",""))) &gt; 0, ""OTHER"", 0)"),"OTHER")</f>
        <v>OTHER</v>
      </c>
    </row>
    <row r="116" spans="1:11">
      <c r="A116" s="18">
        <v>115</v>
      </c>
      <c r="B116" s="18" t="s">
        <v>1132</v>
      </c>
      <c r="C116" s="18" t="s">
        <v>111</v>
      </c>
      <c r="D116" s="18">
        <v>25824</v>
      </c>
      <c r="E116" s="20" t="s">
        <v>3040</v>
      </c>
      <c r="I116" s="18" t="str">
        <f ca="1">IFERROR(__xludf.DUMMYFUNCTION("IF(SUM(COUNTIF(artists!A:A, SPLIT(C116, "",""))) &gt; 0, ""UA"", 0)"),"UA")</f>
        <v>UA</v>
      </c>
      <c r="J116" s="18">
        <f ca="1">IFERROR(__xludf.DUMMYFUNCTION("IF(SUM(COUNTIF(artists!C:C, SPLIT(C116, "",""))) &gt; 0, ""RU"", 0)"),0)</f>
        <v>0</v>
      </c>
      <c r="K116" s="18">
        <f ca="1">IFERROR(__xludf.DUMMYFUNCTION("IF(SUM(COUNTIF(artists!E:E, SPLIT(C116, "",""))) &gt; 0, ""OTHER"", 0)"),0)</f>
        <v>0</v>
      </c>
    </row>
    <row r="117" spans="1:11">
      <c r="A117" s="18">
        <v>116</v>
      </c>
      <c r="B117" s="18" t="s">
        <v>3180</v>
      </c>
      <c r="C117" s="18" t="s">
        <v>159</v>
      </c>
      <c r="D117" s="18">
        <v>25711</v>
      </c>
      <c r="E117" s="20" t="s">
        <v>3181</v>
      </c>
      <c r="I117" s="18">
        <f ca="1">IFERROR(__xludf.DUMMYFUNCTION("IF(SUM(COUNTIF(artists!A:A, SPLIT(C117, "",""))) &gt; 0, ""UA"", 0)"),0)</f>
        <v>0</v>
      </c>
      <c r="J117" s="18" t="str">
        <f ca="1">IFERROR(__xludf.DUMMYFUNCTION("IF(SUM(COUNTIF(artists!C:C, SPLIT(C117, "",""))) &gt; 0, ""RU"", 0)"),"RU")</f>
        <v>RU</v>
      </c>
      <c r="K117" s="18">
        <f ca="1">IFERROR(__xludf.DUMMYFUNCTION("IF(SUM(COUNTIF(artists!E:E, SPLIT(C117, "",""))) &gt; 0, ""OTHER"", 0)"),0)</f>
        <v>0</v>
      </c>
    </row>
    <row r="118" spans="1:11">
      <c r="A118" s="18">
        <v>117</v>
      </c>
      <c r="B118" s="18" t="s">
        <v>3214</v>
      </c>
      <c r="C118" s="18" t="s">
        <v>273</v>
      </c>
      <c r="D118" s="18">
        <v>25696</v>
      </c>
      <c r="E118" s="20" t="s">
        <v>3215</v>
      </c>
      <c r="I118" s="18">
        <f ca="1">IFERROR(__xludf.DUMMYFUNCTION("IF(SUM(COUNTIF(artists!A:A, SPLIT(C118, "",""))) &gt; 0, ""UA"", 0)"),0)</f>
        <v>0</v>
      </c>
      <c r="J118" s="18" t="str">
        <f ca="1">IFERROR(__xludf.DUMMYFUNCTION("IF(SUM(COUNTIF(artists!C:C, SPLIT(C118, "",""))) &gt; 0, ""RU"", 0)"),"RU")</f>
        <v>RU</v>
      </c>
      <c r="K118" s="18">
        <f ca="1">IFERROR(__xludf.DUMMYFUNCTION("IF(SUM(COUNTIF(artists!E:E, SPLIT(C118, "",""))) &gt; 0, ""OTHER"", 0)"),0)</f>
        <v>0</v>
      </c>
    </row>
    <row r="119" spans="1:11">
      <c r="A119" s="18">
        <v>118</v>
      </c>
      <c r="B119" s="18" t="s">
        <v>1073</v>
      </c>
      <c r="C119" s="18" t="s">
        <v>111</v>
      </c>
      <c r="D119" s="18">
        <v>25402</v>
      </c>
      <c r="E119" s="20" t="s">
        <v>3120</v>
      </c>
      <c r="I119" s="18" t="str">
        <f ca="1">IFERROR(__xludf.DUMMYFUNCTION("IF(SUM(COUNTIF(artists!A:A, SPLIT(C119, "",""))) &gt; 0, ""UA"", 0)"),"UA")</f>
        <v>UA</v>
      </c>
      <c r="J119" s="18">
        <f ca="1">IFERROR(__xludf.DUMMYFUNCTION("IF(SUM(COUNTIF(artists!C:C, SPLIT(C119, "",""))) &gt; 0, ""RU"", 0)"),0)</f>
        <v>0</v>
      </c>
      <c r="K119" s="18">
        <f ca="1">IFERROR(__xludf.DUMMYFUNCTION("IF(SUM(COUNTIF(artists!E:E, SPLIT(C119, "",""))) &gt; 0, ""OTHER"", 0)"),0)</f>
        <v>0</v>
      </c>
    </row>
    <row r="120" spans="1:11">
      <c r="A120" s="18">
        <v>119</v>
      </c>
      <c r="B120" s="18" t="s">
        <v>1902</v>
      </c>
      <c r="C120" s="18" t="s">
        <v>167</v>
      </c>
      <c r="D120" s="18">
        <v>25112</v>
      </c>
      <c r="E120" s="20" t="s">
        <v>3162</v>
      </c>
      <c r="I120" s="18">
        <f ca="1">IFERROR(__xludf.DUMMYFUNCTION("IF(SUM(COUNTIF(artists!A:A, SPLIT(C120, "",""))) &gt; 0, ""UA"", 0)"),0)</f>
        <v>0</v>
      </c>
      <c r="J120" s="18" t="str">
        <f ca="1">IFERROR(__xludf.DUMMYFUNCTION("IF(SUM(COUNTIF(artists!C:C, SPLIT(C120, "",""))) &gt; 0, ""RU"", 0)"),"RU")</f>
        <v>RU</v>
      </c>
      <c r="K120" s="18">
        <f ca="1">IFERROR(__xludf.DUMMYFUNCTION("IF(SUM(COUNTIF(artists!E:E, SPLIT(C120, "",""))) &gt; 0, ""OTHER"", 0)"),0)</f>
        <v>0</v>
      </c>
    </row>
    <row r="121" spans="1:11">
      <c r="A121" s="18">
        <v>120</v>
      </c>
      <c r="B121" s="18" t="s">
        <v>2473</v>
      </c>
      <c r="C121" s="18" t="s">
        <v>302</v>
      </c>
      <c r="D121" s="18">
        <v>24846</v>
      </c>
      <c r="E121" s="20" t="s">
        <v>3142</v>
      </c>
      <c r="I121" s="18">
        <f ca="1">IFERROR(__xludf.DUMMYFUNCTION("IF(SUM(COUNTIF(artists!A:A, SPLIT(C121, "",""))) &gt; 0, ""UA"", 0)"),0)</f>
        <v>0</v>
      </c>
      <c r="J121" s="18" t="str">
        <f ca="1">IFERROR(__xludf.DUMMYFUNCTION("IF(SUM(COUNTIF(artists!C:C, SPLIT(C121, "",""))) &gt; 0, ""RU"", 0)"),"RU")</f>
        <v>RU</v>
      </c>
      <c r="K121" s="18">
        <f ca="1">IFERROR(__xludf.DUMMYFUNCTION("IF(SUM(COUNTIF(artists!E:E, SPLIT(C121, "",""))) &gt; 0, ""OTHER"", 0)"),0)</f>
        <v>0</v>
      </c>
    </row>
    <row r="122" spans="1:11">
      <c r="A122" s="18">
        <v>121</v>
      </c>
      <c r="B122" s="18" t="s">
        <v>2155</v>
      </c>
      <c r="C122" s="18" t="s">
        <v>261</v>
      </c>
      <c r="D122" s="18">
        <v>24612</v>
      </c>
      <c r="E122" s="20" t="s">
        <v>3129</v>
      </c>
      <c r="I122" s="18">
        <f ca="1">IFERROR(__xludf.DUMMYFUNCTION("IF(SUM(COUNTIF(artists!A:A, SPLIT(C122, "",""))) &gt; 0, ""UA"", 0)"),0)</f>
        <v>0</v>
      </c>
      <c r="J122" s="18" t="str">
        <f ca="1">IFERROR(__xludf.DUMMYFUNCTION("IF(SUM(COUNTIF(artists!C:C, SPLIT(C122, "",""))) &gt; 0, ""RU"", 0)"),"RU")</f>
        <v>RU</v>
      </c>
      <c r="K122" s="18">
        <f ca="1">IFERROR(__xludf.DUMMYFUNCTION("IF(SUM(COUNTIF(artists!E:E, SPLIT(C122, "",""))) &gt; 0, ""OTHER"", 0)"),0)</f>
        <v>0</v>
      </c>
    </row>
    <row r="123" spans="1:11">
      <c r="A123" s="18">
        <v>122</v>
      </c>
      <c r="B123" s="18" t="s">
        <v>2251</v>
      </c>
      <c r="C123" s="18" t="s">
        <v>194</v>
      </c>
      <c r="D123" s="18">
        <v>24602</v>
      </c>
      <c r="E123" s="20" t="s">
        <v>3072</v>
      </c>
      <c r="I123" s="18">
        <f ca="1">IFERROR(__xludf.DUMMYFUNCTION("IF(SUM(COUNTIF(artists!A:A, SPLIT(C123, "",""))) &gt; 0, ""UA"", 0)"),0)</f>
        <v>0</v>
      </c>
      <c r="J123" s="18" t="str">
        <f ca="1">IFERROR(__xludf.DUMMYFUNCTION("IF(SUM(COUNTIF(artists!C:C, SPLIT(C123, "",""))) &gt; 0, ""RU"", 0)"),"RU")</f>
        <v>RU</v>
      </c>
      <c r="K123" s="18">
        <f ca="1">IFERROR(__xludf.DUMMYFUNCTION("IF(SUM(COUNTIF(artists!E:E, SPLIT(C123, "",""))) &gt; 0, ""OTHER"", 0)"),0)</f>
        <v>0</v>
      </c>
    </row>
    <row r="124" spans="1:11">
      <c r="A124" s="18">
        <v>123</v>
      </c>
      <c r="B124" s="18" t="s">
        <v>2112</v>
      </c>
      <c r="C124" s="18" t="s">
        <v>133</v>
      </c>
      <c r="D124" s="18">
        <v>24556</v>
      </c>
      <c r="E124" s="20" t="s">
        <v>3121</v>
      </c>
      <c r="I124" s="18">
        <f ca="1">IFERROR(__xludf.DUMMYFUNCTION("IF(SUM(COUNTIF(artists!A:A, SPLIT(C124, "",""))) &gt; 0, ""UA"", 0)"),0)</f>
        <v>0</v>
      </c>
      <c r="J124" s="18" t="str">
        <f ca="1">IFERROR(__xludf.DUMMYFUNCTION("IF(SUM(COUNTIF(artists!C:C, SPLIT(C124, "",""))) &gt; 0, ""RU"", 0)"),"RU")</f>
        <v>RU</v>
      </c>
      <c r="K124" s="18">
        <f ca="1">IFERROR(__xludf.DUMMYFUNCTION("IF(SUM(COUNTIF(artists!E:E, SPLIT(C124, "",""))) &gt; 0, ""OTHER"", 0)"),0)</f>
        <v>0</v>
      </c>
    </row>
    <row r="125" spans="1:11">
      <c r="A125" s="18">
        <v>124</v>
      </c>
      <c r="B125" s="18" t="s">
        <v>1940</v>
      </c>
      <c r="C125" s="18" t="s">
        <v>139</v>
      </c>
      <c r="D125" s="18">
        <v>24482</v>
      </c>
      <c r="E125" s="20" t="s">
        <v>3085</v>
      </c>
      <c r="I125" s="18">
        <f ca="1">IFERROR(__xludf.DUMMYFUNCTION("IF(SUM(COUNTIF(artists!A:A, SPLIT(C125, "",""))) &gt; 0, ""UA"", 0)"),0)</f>
        <v>0</v>
      </c>
      <c r="J125" s="18" t="str">
        <f ca="1">IFERROR(__xludf.DUMMYFUNCTION("IF(SUM(COUNTIF(artists!C:C, SPLIT(C125, "",""))) &gt; 0, ""RU"", 0)"),"RU")</f>
        <v>RU</v>
      </c>
      <c r="K125" s="18">
        <f ca="1">IFERROR(__xludf.DUMMYFUNCTION("IF(SUM(COUNTIF(artists!E:E, SPLIT(C125, "",""))) &gt; 0, ""OTHER"", 0)"),0)</f>
        <v>0</v>
      </c>
    </row>
    <row r="126" spans="1:11">
      <c r="A126" s="18">
        <v>125</v>
      </c>
      <c r="B126" s="18" t="s">
        <v>2614</v>
      </c>
      <c r="C126" s="18" t="s">
        <v>282</v>
      </c>
      <c r="D126" s="18">
        <v>24363</v>
      </c>
      <c r="E126" s="20" t="s">
        <v>3136</v>
      </c>
      <c r="I126" s="18">
        <f ca="1">IFERROR(__xludf.DUMMYFUNCTION("IF(SUM(COUNTIF(artists!A:A, SPLIT(C126, "",""))) &gt; 0, ""UA"", 0)"),0)</f>
        <v>0</v>
      </c>
      <c r="J126" s="18">
        <f ca="1">IFERROR(__xludf.DUMMYFUNCTION("IF(SUM(COUNTIF(artists!C:C, SPLIT(C126, "",""))) &gt; 0, ""RU"", 0)"),0)</f>
        <v>0</v>
      </c>
      <c r="K126" s="18" t="str">
        <f ca="1">IFERROR(__xludf.DUMMYFUNCTION("IF(SUM(COUNTIF(artists!E:E, SPLIT(C126, "",""))) &gt; 0, ""OTHER"", 0)"),"OTHER")</f>
        <v>OTHER</v>
      </c>
    </row>
    <row r="127" spans="1:11">
      <c r="A127" s="18">
        <v>126</v>
      </c>
      <c r="B127" s="18" t="s">
        <v>2475</v>
      </c>
      <c r="C127" s="18" t="s">
        <v>8</v>
      </c>
      <c r="D127" s="18">
        <v>24318</v>
      </c>
      <c r="E127" s="20" t="s">
        <v>3187</v>
      </c>
      <c r="I127" s="18" t="str">
        <f ca="1">IFERROR(__xludf.DUMMYFUNCTION("IF(SUM(COUNTIF(artists!A:A, SPLIT(C127, "",""))) &gt; 0, ""UA"", 0)"),"UA")</f>
        <v>UA</v>
      </c>
      <c r="J127" s="18">
        <f ca="1">IFERROR(__xludf.DUMMYFUNCTION("IF(SUM(COUNTIF(artists!C:C, SPLIT(C127, "",""))) &gt; 0, ""RU"", 0)"),0)</f>
        <v>0</v>
      </c>
      <c r="K127" s="18">
        <f ca="1">IFERROR(__xludf.DUMMYFUNCTION("IF(SUM(COUNTIF(artists!E:E, SPLIT(C127, "",""))) &gt; 0, ""OTHER"", 0)"),0)</f>
        <v>0</v>
      </c>
    </row>
    <row r="128" spans="1:11">
      <c r="A128" s="18">
        <v>127</v>
      </c>
      <c r="B128" s="18" t="s">
        <v>3231</v>
      </c>
      <c r="C128" s="18" t="s">
        <v>525</v>
      </c>
      <c r="D128" s="18">
        <v>24230</v>
      </c>
      <c r="E128" s="20" t="s">
        <v>3232</v>
      </c>
      <c r="I128" s="18">
        <f ca="1">IFERROR(__xludf.DUMMYFUNCTION("IF(SUM(COUNTIF(artists!A:A, SPLIT(C128, "",""))) &gt; 0, ""UA"", 0)"),0)</f>
        <v>0</v>
      </c>
      <c r="J128" s="18" t="str">
        <f ca="1">IFERROR(__xludf.DUMMYFUNCTION("IF(SUM(COUNTIF(artists!C:C, SPLIT(C128, "",""))) &gt; 0, ""RU"", 0)"),"RU")</f>
        <v>RU</v>
      </c>
      <c r="K128" s="18">
        <f ca="1">IFERROR(__xludf.DUMMYFUNCTION("IF(SUM(COUNTIF(artists!E:E, SPLIT(C128, "",""))) &gt; 0, ""OTHER"", 0)"),0)</f>
        <v>0</v>
      </c>
    </row>
    <row r="129" spans="1:11">
      <c r="A129" s="18">
        <v>128</v>
      </c>
      <c r="B129" s="18" t="s">
        <v>2500</v>
      </c>
      <c r="C129" s="18" t="s">
        <v>292</v>
      </c>
      <c r="D129" s="18">
        <v>24163</v>
      </c>
      <c r="E129" s="20" t="s">
        <v>3087</v>
      </c>
      <c r="I129" s="18">
        <f ca="1">IFERROR(__xludf.DUMMYFUNCTION("IF(SUM(COUNTIF(artists!A:A, SPLIT(C129, "",""))) &gt; 0, ""UA"", 0)"),0)</f>
        <v>0</v>
      </c>
      <c r="J129" s="18">
        <f ca="1">IFERROR(__xludf.DUMMYFUNCTION("IF(SUM(COUNTIF(artists!C:C, SPLIT(C129, "",""))) &gt; 0, ""RU"", 0)"),0)</f>
        <v>0</v>
      </c>
      <c r="K129" s="18" t="str">
        <f ca="1">IFERROR(__xludf.DUMMYFUNCTION("IF(SUM(COUNTIF(artists!E:E, SPLIT(C129, "",""))) &gt; 0, ""OTHER"", 0)"),"OTHER")</f>
        <v>OTHER</v>
      </c>
    </row>
    <row r="130" spans="1:11">
      <c r="A130" s="18">
        <v>129</v>
      </c>
      <c r="B130" s="18" t="s">
        <v>2346</v>
      </c>
      <c r="C130" s="18" t="s">
        <v>194</v>
      </c>
      <c r="D130" s="18">
        <v>24122</v>
      </c>
      <c r="E130" s="20" t="s">
        <v>3077</v>
      </c>
      <c r="I130" s="18">
        <f ca="1">IFERROR(__xludf.DUMMYFUNCTION("IF(SUM(COUNTIF(artists!A:A, SPLIT(C130, "",""))) &gt; 0, ""UA"", 0)"),0)</f>
        <v>0</v>
      </c>
      <c r="J130" s="18" t="str">
        <f ca="1">IFERROR(__xludf.DUMMYFUNCTION("IF(SUM(COUNTIF(artists!C:C, SPLIT(C130, "",""))) &gt; 0, ""RU"", 0)"),"RU")</f>
        <v>RU</v>
      </c>
      <c r="K130" s="18">
        <f ca="1">IFERROR(__xludf.DUMMYFUNCTION("IF(SUM(COUNTIF(artists!E:E, SPLIT(C130, "",""))) &gt; 0, ""OTHER"", 0)"),0)</f>
        <v>0</v>
      </c>
    </row>
    <row r="131" spans="1:11">
      <c r="A131" s="18">
        <v>130</v>
      </c>
      <c r="B131" s="18" t="s">
        <v>959</v>
      </c>
      <c r="C131" s="18" t="s">
        <v>114</v>
      </c>
      <c r="D131" s="18">
        <v>24116</v>
      </c>
      <c r="E131" s="20" t="s">
        <v>3039</v>
      </c>
      <c r="I131" s="18" t="str">
        <f ca="1">IFERROR(__xludf.DUMMYFUNCTION("IF(SUM(COUNTIF(artists!A:A, SPLIT(C131, "",""))) &gt; 0, ""UA"", 0)"),"UA")</f>
        <v>UA</v>
      </c>
      <c r="J131" s="18">
        <f ca="1">IFERROR(__xludf.DUMMYFUNCTION("IF(SUM(COUNTIF(artists!C:C, SPLIT(C131, "",""))) &gt; 0, ""RU"", 0)"),0)</f>
        <v>0</v>
      </c>
      <c r="K131" s="18">
        <f ca="1">IFERROR(__xludf.DUMMYFUNCTION("IF(SUM(COUNTIF(artists!E:E, SPLIT(C131, "",""))) &gt; 0, ""OTHER"", 0)"),0)</f>
        <v>0</v>
      </c>
    </row>
    <row r="132" spans="1:11">
      <c r="A132" s="18">
        <v>131</v>
      </c>
      <c r="B132" s="18" t="s">
        <v>2724</v>
      </c>
      <c r="C132" s="18" t="s">
        <v>276</v>
      </c>
      <c r="D132" s="18">
        <v>23920</v>
      </c>
      <c r="E132" s="20" t="s">
        <v>3149</v>
      </c>
      <c r="I132" s="18">
        <f ca="1">IFERROR(__xludf.DUMMYFUNCTION("IF(SUM(COUNTIF(artists!A:A, SPLIT(C132, "",""))) &gt; 0, ""UA"", 0)"),0)</f>
        <v>0</v>
      </c>
      <c r="J132" s="18" t="str">
        <f ca="1">IFERROR(__xludf.DUMMYFUNCTION("IF(SUM(COUNTIF(artists!C:C, SPLIT(C132, "",""))) &gt; 0, ""RU"", 0)"),"RU")</f>
        <v>RU</v>
      </c>
      <c r="K132" s="18">
        <f ca="1">IFERROR(__xludf.DUMMYFUNCTION("IF(SUM(COUNTIF(artists!E:E, SPLIT(C132, "",""))) &gt; 0, ""OTHER"", 0)"),0)</f>
        <v>0</v>
      </c>
    </row>
    <row r="133" spans="1:11">
      <c r="A133" s="18">
        <v>132</v>
      </c>
      <c r="B133" s="18" t="s">
        <v>2448</v>
      </c>
      <c r="C133" s="18" t="s">
        <v>206</v>
      </c>
      <c r="D133" s="18">
        <v>23812</v>
      </c>
      <c r="E133" s="20" t="s">
        <v>3090</v>
      </c>
      <c r="I133" s="18">
        <f ca="1">IFERROR(__xludf.DUMMYFUNCTION("IF(SUM(COUNTIF(artists!A:A, SPLIT(C133, "",""))) &gt; 0, ""UA"", 0)"),0)</f>
        <v>0</v>
      </c>
      <c r="J133" s="18" t="str">
        <f ca="1">IFERROR(__xludf.DUMMYFUNCTION("IF(SUM(COUNTIF(artists!C:C, SPLIT(C133, "",""))) &gt; 0, ""RU"", 0)"),"RU")</f>
        <v>RU</v>
      </c>
      <c r="K133" s="18">
        <f ca="1">IFERROR(__xludf.DUMMYFUNCTION("IF(SUM(COUNTIF(artists!E:E, SPLIT(C133, "",""))) &gt; 0, ""OTHER"", 0)"),0)</f>
        <v>0</v>
      </c>
    </row>
    <row r="134" spans="1:11">
      <c r="A134" s="18">
        <v>133</v>
      </c>
      <c r="B134" s="18" t="s">
        <v>969</v>
      </c>
      <c r="C134" s="18" t="s">
        <v>241</v>
      </c>
      <c r="D134" s="18">
        <v>23797</v>
      </c>
      <c r="E134" s="20" t="s">
        <v>3109</v>
      </c>
      <c r="I134" s="18">
        <f ca="1">IFERROR(__xludf.DUMMYFUNCTION("IF(SUM(COUNTIF(artists!A:A, SPLIT(C134, "",""))) &gt; 0, ""UA"", 0)"),0)</f>
        <v>0</v>
      </c>
      <c r="J134" s="18" t="str">
        <f ca="1">IFERROR(__xludf.DUMMYFUNCTION("IF(SUM(COUNTIF(artists!C:C, SPLIT(C134, "",""))) &gt; 0, ""RU"", 0)"),"RU")</f>
        <v>RU</v>
      </c>
      <c r="K134" s="18">
        <f ca="1">IFERROR(__xludf.DUMMYFUNCTION("IF(SUM(COUNTIF(artists!E:E, SPLIT(C134, "",""))) &gt; 0, ""OTHER"", 0)"),0)</f>
        <v>0</v>
      </c>
    </row>
    <row r="135" spans="1:11">
      <c r="A135" s="18">
        <v>134</v>
      </c>
      <c r="B135" s="18" t="s">
        <v>1146</v>
      </c>
      <c r="C135" s="18" t="s">
        <v>109</v>
      </c>
      <c r="D135" s="18">
        <v>23696</v>
      </c>
      <c r="E135" s="20" t="s">
        <v>3022</v>
      </c>
      <c r="I135" s="18">
        <f ca="1">IFERROR(__xludf.DUMMYFUNCTION("IF(SUM(COUNTIF(artists!A:A, SPLIT(C135, "",""))) &gt; 0, ""UA"", 0)"),0)</f>
        <v>0</v>
      </c>
      <c r="J135" s="18" t="str">
        <f ca="1">IFERROR(__xludf.DUMMYFUNCTION("IF(SUM(COUNTIF(artists!C:C, SPLIT(C135, "",""))) &gt; 0, ""RU"", 0)"),"RU")</f>
        <v>RU</v>
      </c>
      <c r="K135" s="18">
        <f ca="1">IFERROR(__xludf.DUMMYFUNCTION("IF(SUM(COUNTIF(artists!E:E, SPLIT(C135, "",""))) &gt; 0, ""OTHER"", 0)"),0)</f>
        <v>0</v>
      </c>
    </row>
    <row r="136" spans="1:11">
      <c r="A136" s="18">
        <v>135</v>
      </c>
      <c r="B136" s="18" t="s">
        <v>3266</v>
      </c>
      <c r="C136" s="18" t="s">
        <v>440</v>
      </c>
      <c r="D136" s="18">
        <v>23506</v>
      </c>
      <c r="E136" s="20" t="s">
        <v>3267</v>
      </c>
      <c r="I136" s="18">
        <f ca="1">IFERROR(__xludf.DUMMYFUNCTION("IF(SUM(COUNTIF(artists!A:A, SPLIT(C136, "",""))) &gt; 0, ""UA"", 0)"),0)</f>
        <v>0</v>
      </c>
      <c r="J136" s="18">
        <f ca="1">IFERROR(__xludf.DUMMYFUNCTION("IF(SUM(COUNTIF(artists!C:C, SPLIT(C136, "",""))) &gt; 0, ""RU"", 0)"),0)</f>
        <v>0</v>
      </c>
      <c r="K136" s="18" t="str">
        <f ca="1">IFERROR(__xludf.DUMMYFUNCTION("IF(SUM(COUNTIF(artists!E:E, SPLIT(C136, "",""))) &gt; 0, ""OTHER"", 0)"),"OTHER")</f>
        <v>OTHER</v>
      </c>
    </row>
    <row r="137" spans="1:11">
      <c r="A137" s="18">
        <v>136</v>
      </c>
      <c r="B137" s="18" t="s">
        <v>2364</v>
      </c>
      <c r="C137" s="18" t="s">
        <v>446</v>
      </c>
      <c r="D137" s="18">
        <v>23498</v>
      </c>
      <c r="E137" s="20" t="s">
        <v>3135</v>
      </c>
      <c r="I137" s="18">
        <f ca="1">IFERROR(__xludf.DUMMYFUNCTION("IF(SUM(COUNTIF(artists!A:A, SPLIT(C137, "",""))) &gt; 0, ""UA"", 0)"),0)</f>
        <v>0</v>
      </c>
      <c r="J137" s="18">
        <f ca="1">IFERROR(__xludf.DUMMYFUNCTION("IF(SUM(COUNTIF(artists!C:C, SPLIT(C137, "",""))) &gt; 0, ""RU"", 0)"),0)</f>
        <v>0</v>
      </c>
      <c r="K137" s="18" t="str">
        <f ca="1">IFERROR(__xludf.DUMMYFUNCTION("IF(SUM(COUNTIF(artists!E:E, SPLIT(C137, "",""))) &gt; 0, ""OTHER"", 0)"),"OTHER")</f>
        <v>OTHER</v>
      </c>
    </row>
    <row r="138" spans="1:11">
      <c r="A138" s="18">
        <v>137</v>
      </c>
      <c r="B138" s="18" t="s">
        <v>3067</v>
      </c>
      <c r="C138" s="18" t="s">
        <v>174</v>
      </c>
      <c r="D138" s="18">
        <v>23462</v>
      </c>
      <c r="E138" s="20" t="s">
        <v>3068</v>
      </c>
      <c r="I138" s="18">
        <f ca="1">IFERROR(__xludf.DUMMYFUNCTION("IF(SUM(COUNTIF(artists!A:A, SPLIT(C138, "",""))) &gt; 0, ""UA"", 0)"),0)</f>
        <v>0</v>
      </c>
      <c r="J138" s="18">
        <f ca="1">IFERROR(__xludf.DUMMYFUNCTION("IF(SUM(COUNTIF(artists!C:C, SPLIT(C138, "",""))) &gt; 0, ""RU"", 0)"),0)</f>
        <v>0</v>
      </c>
      <c r="K138" s="18" t="str">
        <f ca="1">IFERROR(__xludf.DUMMYFUNCTION("IF(SUM(COUNTIF(artists!E:E, SPLIT(C138, "",""))) &gt; 0, ""OTHER"", 0)"),"OTHER")</f>
        <v>OTHER</v>
      </c>
    </row>
    <row r="139" spans="1:11">
      <c r="A139" s="18">
        <v>138</v>
      </c>
      <c r="B139" s="18" t="s">
        <v>2973</v>
      </c>
      <c r="C139" s="18" t="s">
        <v>156</v>
      </c>
      <c r="D139" s="18">
        <v>23386</v>
      </c>
      <c r="E139" s="20" t="s">
        <v>3193</v>
      </c>
      <c r="I139" s="18">
        <f ca="1">IFERROR(__xludf.DUMMYFUNCTION("IF(SUM(COUNTIF(artists!A:A, SPLIT(C139, "",""))) &gt; 0, ""UA"", 0)"),0)</f>
        <v>0</v>
      </c>
      <c r="J139" s="18" t="str">
        <f ca="1">IFERROR(__xludf.DUMMYFUNCTION("IF(SUM(COUNTIF(artists!C:C, SPLIT(C139, "",""))) &gt; 0, ""RU"", 0)"),"RU")</f>
        <v>RU</v>
      </c>
      <c r="K139" s="18">
        <f ca="1">IFERROR(__xludf.DUMMYFUNCTION("IF(SUM(COUNTIF(artists!E:E, SPLIT(C139, "",""))) &gt; 0, ""OTHER"", 0)"),0)</f>
        <v>0</v>
      </c>
    </row>
    <row r="140" spans="1:11">
      <c r="A140" s="18">
        <v>139</v>
      </c>
      <c r="B140" s="18" t="s">
        <v>3238</v>
      </c>
      <c r="C140" s="18" t="s">
        <v>337</v>
      </c>
      <c r="D140" s="18">
        <v>23257</v>
      </c>
      <c r="E140" s="20" t="s">
        <v>3239</v>
      </c>
      <c r="I140" s="18">
        <f ca="1">IFERROR(__xludf.DUMMYFUNCTION("IF(SUM(COUNTIF(artists!A:A, SPLIT(C140, "",""))) &gt; 0, ""UA"", 0)"),0)</f>
        <v>0</v>
      </c>
      <c r="J140" s="18" t="str">
        <f ca="1">IFERROR(__xludf.DUMMYFUNCTION("IF(SUM(COUNTIF(artists!C:C, SPLIT(C140, "",""))) &gt; 0, ""RU"", 0)"),"RU")</f>
        <v>RU</v>
      </c>
      <c r="K140" s="18">
        <f ca="1">IFERROR(__xludf.DUMMYFUNCTION("IF(SUM(COUNTIF(artists!E:E, SPLIT(C140, "",""))) &gt; 0, ""OTHER"", 0)"),0)</f>
        <v>0</v>
      </c>
    </row>
    <row r="141" spans="1:11">
      <c r="A141" s="18">
        <v>140</v>
      </c>
      <c r="B141" s="18" t="s">
        <v>1343</v>
      </c>
      <c r="C141" s="18" t="s">
        <v>99</v>
      </c>
      <c r="D141" s="18">
        <v>23196</v>
      </c>
      <c r="E141" s="20" t="s">
        <v>3028</v>
      </c>
      <c r="I141" s="18" t="str">
        <f ca="1">IFERROR(__xludf.DUMMYFUNCTION("IF(SUM(COUNTIF(artists!A:A, SPLIT(C141, "",""))) &gt; 0, ""UA"", 0)"),"UA")</f>
        <v>UA</v>
      </c>
      <c r="J141" s="18">
        <f ca="1">IFERROR(__xludf.DUMMYFUNCTION("IF(SUM(COUNTIF(artists!C:C, SPLIT(C141, "",""))) &gt; 0, ""RU"", 0)"),0)</f>
        <v>0</v>
      </c>
      <c r="K141" s="18">
        <f ca="1">IFERROR(__xludf.DUMMYFUNCTION("IF(SUM(COUNTIF(artists!E:E, SPLIT(C141, "",""))) &gt; 0, ""OTHER"", 0)"),0)</f>
        <v>0</v>
      </c>
    </row>
    <row r="142" spans="1:11">
      <c r="A142" s="18">
        <v>141</v>
      </c>
      <c r="B142" s="18" t="s">
        <v>791</v>
      </c>
      <c r="C142" s="18" t="s">
        <v>109</v>
      </c>
      <c r="D142" s="18">
        <v>23187</v>
      </c>
      <c r="E142" s="20" t="s">
        <v>3058</v>
      </c>
      <c r="I142" s="18">
        <f ca="1">IFERROR(__xludf.DUMMYFUNCTION("IF(SUM(COUNTIF(artists!A:A, SPLIT(C142, "",""))) &gt; 0, ""UA"", 0)"),0)</f>
        <v>0</v>
      </c>
      <c r="J142" s="18" t="str">
        <f ca="1">IFERROR(__xludf.DUMMYFUNCTION("IF(SUM(COUNTIF(artists!C:C, SPLIT(C142, "",""))) &gt; 0, ""RU"", 0)"),"RU")</f>
        <v>RU</v>
      </c>
      <c r="K142" s="18">
        <f ca="1">IFERROR(__xludf.DUMMYFUNCTION("IF(SUM(COUNTIF(artists!E:E, SPLIT(C142, "",""))) &gt; 0, ""OTHER"", 0)"),0)</f>
        <v>0</v>
      </c>
    </row>
    <row r="143" spans="1:11">
      <c r="A143" s="18">
        <v>142</v>
      </c>
      <c r="B143" s="18" t="s">
        <v>1858</v>
      </c>
      <c r="C143" s="18" t="s">
        <v>160</v>
      </c>
      <c r="D143" s="18">
        <v>23140</v>
      </c>
      <c r="E143" s="20" t="s">
        <v>3119</v>
      </c>
      <c r="I143" s="18">
        <f ca="1">IFERROR(__xludf.DUMMYFUNCTION("IF(SUM(COUNTIF(artists!A:A, SPLIT(C143, "",""))) &gt; 0, ""UA"", 0)"),0)</f>
        <v>0</v>
      </c>
      <c r="J143" s="18">
        <f ca="1">IFERROR(__xludf.DUMMYFUNCTION("IF(SUM(COUNTIF(artists!C:C, SPLIT(C143, "",""))) &gt; 0, ""RU"", 0)"),0)</f>
        <v>0</v>
      </c>
      <c r="K143" s="18" t="str">
        <f ca="1">IFERROR(__xludf.DUMMYFUNCTION("IF(SUM(COUNTIF(artists!E:E, SPLIT(C143, "",""))) &gt; 0, ""OTHER"", 0)"),"OTHER")</f>
        <v>OTHER</v>
      </c>
    </row>
    <row r="144" spans="1:11">
      <c r="A144" s="18">
        <v>143</v>
      </c>
      <c r="B144" s="18" t="s">
        <v>2450</v>
      </c>
      <c r="C144" s="18" t="s">
        <v>312</v>
      </c>
      <c r="D144" s="18">
        <v>23096</v>
      </c>
      <c r="E144" s="20" t="s">
        <v>3258</v>
      </c>
      <c r="I144" s="18">
        <f ca="1">IFERROR(__xludf.DUMMYFUNCTION("IF(SUM(COUNTIF(artists!A:A, SPLIT(C144, "",""))) &gt; 0, ""UA"", 0)"),0)</f>
        <v>0</v>
      </c>
      <c r="J144" s="18" t="str">
        <f ca="1">IFERROR(__xludf.DUMMYFUNCTION("IF(SUM(COUNTIF(artists!C:C, SPLIT(C144, "",""))) &gt; 0, ""RU"", 0)"),"RU")</f>
        <v>RU</v>
      </c>
      <c r="K144" s="18">
        <f ca="1">IFERROR(__xludf.DUMMYFUNCTION("IF(SUM(COUNTIF(artists!E:E, SPLIT(C144, "",""))) &gt; 0, ""OTHER"", 0)"),0)</f>
        <v>0</v>
      </c>
    </row>
    <row r="145" spans="1:11">
      <c r="A145" s="18">
        <v>144</v>
      </c>
      <c r="B145" s="18" t="s">
        <v>3256</v>
      </c>
      <c r="C145" s="18" t="s">
        <v>331</v>
      </c>
      <c r="D145" s="18">
        <v>22864</v>
      </c>
      <c r="E145" s="20" t="s">
        <v>3257</v>
      </c>
      <c r="I145" s="18">
        <f ca="1">IFERROR(__xludf.DUMMYFUNCTION("IF(SUM(COUNTIF(artists!A:A, SPLIT(C145, "",""))) &gt; 0, ""UA"", 0)"),0)</f>
        <v>0</v>
      </c>
      <c r="J145" s="18" t="str">
        <f ca="1">IFERROR(__xludf.DUMMYFUNCTION("IF(SUM(COUNTIF(artists!C:C, SPLIT(C145, "",""))) &gt; 0, ""RU"", 0)"),"RU")</f>
        <v>RU</v>
      </c>
      <c r="K145" s="18">
        <f ca="1">IFERROR(__xludf.DUMMYFUNCTION("IF(SUM(COUNTIF(artists!E:E, SPLIT(C145, "",""))) &gt; 0, ""OTHER"", 0)"),0)</f>
        <v>0</v>
      </c>
    </row>
    <row r="146" spans="1:11">
      <c r="A146" s="18">
        <v>145</v>
      </c>
      <c r="B146" s="18" t="s">
        <v>3277</v>
      </c>
      <c r="C146" s="18" t="s">
        <v>253</v>
      </c>
      <c r="D146" s="18">
        <v>22829</v>
      </c>
      <c r="E146" s="20" t="s">
        <v>3278</v>
      </c>
      <c r="I146" s="18">
        <f ca="1">IFERROR(__xludf.DUMMYFUNCTION("IF(SUM(COUNTIF(artists!A:A, SPLIT(C146, "",""))) &gt; 0, ""UA"", 0)"),0)</f>
        <v>0</v>
      </c>
      <c r="J146" s="18" t="str">
        <f ca="1">IFERROR(__xludf.DUMMYFUNCTION("IF(SUM(COUNTIF(artists!C:C, SPLIT(C146, "",""))) &gt; 0, ""RU"", 0)"),"RU")</f>
        <v>RU</v>
      </c>
      <c r="K146" s="18">
        <f ca="1">IFERROR(__xludf.DUMMYFUNCTION("IF(SUM(COUNTIF(artists!E:E, SPLIT(C146, "",""))) &gt; 0, ""OTHER"", 0)"),0)</f>
        <v>0</v>
      </c>
    </row>
    <row r="147" spans="1:11">
      <c r="A147" s="18">
        <v>146</v>
      </c>
      <c r="B147" s="18" t="s">
        <v>3273</v>
      </c>
      <c r="C147" s="18" t="s">
        <v>321</v>
      </c>
      <c r="D147" s="18">
        <v>22667</v>
      </c>
      <c r="E147" s="20" t="s">
        <v>3274</v>
      </c>
      <c r="I147" s="18">
        <f ca="1">IFERROR(__xludf.DUMMYFUNCTION("IF(SUM(COUNTIF(artists!A:A, SPLIT(C147, "",""))) &gt; 0, ""UA"", 0)"),0)</f>
        <v>0</v>
      </c>
      <c r="J147" s="18">
        <f ca="1">IFERROR(__xludf.DUMMYFUNCTION("IF(SUM(COUNTIF(artists!C:C, SPLIT(C147, "",""))) &gt; 0, ""RU"", 0)"),0)</f>
        <v>0</v>
      </c>
      <c r="K147" s="18" t="str">
        <f ca="1">IFERROR(__xludf.DUMMYFUNCTION("IF(SUM(COUNTIF(artists!E:E, SPLIT(C147, "",""))) &gt; 0, ""OTHER"", 0)"),"OTHER")</f>
        <v>OTHER</v>
      </c>
    </row>
    <row r="148" spans="1:11">
      <c r="A148" s="18">
        <v>147</v>
      </c>
      <c r="B148" s="18" t="s">
        <v>3189</v>
      </c>
      <c r="C148" s="18" t="s">
        <v>182</v>
      </c>
      <c r="D148" s="18">
        <v>22395</v>
      </c>
      <c r="E148" s="20" t="s">
        <v>3190</v>
      </c>
      <c r="I148" s="18">
        <f ca="1">IFERROR(__xludf.DUMMYFUNCTION("IF(SUM(COUNTIF(artists!A:A, SPLIT(C148, "",""))) &gt; 0, ""UA"", 0)"),0)</f>
        <v>0</v>
      </c>
      <c r="J148" s="18" t="str">
        <f ca="1">IFERROR(__xludf.DUMMYFUNCTION("IF(SUM(COUNTIF(artists!C:C, SPLIT(C148, "",""))) &gt; 0, ""RU"", 0)"),"RU")</f>
        <v>RU</v>
      </c>
      <c r="K148" s="18">
        <f ca="1">IFERROR(__xludf.DUMMYFUNCTION("IF(SUM(COUNTIF(artists!E:E, SPLIT(C148, "",""))) &gt; 0, ""OTHER"", 0)"),0)</f>
        <v>0</v>
      </c>
    </row>
    <row r="149" spans="1:11">
      <c r="A149" s="18">
        <v>148</v>
      </c>
      <c r="B149" s="18" t="s">
        <v>752</v>
      </c>
      <c r="C149" s="18" t="s">
        <v>389</v>
      </c>
      <c r="D149" s="18">
        <v>22258</v>
      </c>
      <c r="E149" s="20" t="s">
        <v>3272</v>
      </c>
      <c r="I149" s="18">
        <f ca="1">IFERROR(__xludf.DUMMYFUNCTION("IF(SUM(COUNTIF(artists!A:A, SPLIT(C149, "",""))) &gt; 0, ""UA"", 0)"),0)</f>
        <v>0</v>
      </c>
      <c r="J149" s="18" t="str">
        <f ca="1">IFERROR(__xludf.DUMMYFUNCTION("IF(SUM(COUNTIF(artists!C:C, SPLIT(C149, "",""))) &gt; 0, ""RU"", 0)"),"RU")</f>
        <v>RU</v>
      </c>
      <c r="K149" s="18">
        <f ca="1">IFERROR(__xludf.DUMMYFUNCTION("IF(SUM(COUNTIF(artists!E:E, SPLIT(C149, "",""))) &gt; 0, ""OTHER"", 0)"),0)</f>
        <v>0</v>
      </c>
    </row>
    <row r="150" spans="1:11">
      <c r="A150" s="18">
        <v>149</v>
      </c>
      <c r="B150" s="18" t="s">
        <v>2713</v>
      </c>
      <c r="C150" s="18" t="s">
        <v>194</v>
      </c>
      <c r="D150" s="18">
        <v>22167</v>
      </c>
      <c r="E150" s="20" t="s">
        <v>3137</v>
      </c>
      <c r="I150" s="18">
        <f ca="1">IFERROR(__xludf.DUMMYFUNCTION("IF(SUM(COUNTIF(artists!A:A, SPLIT(C150, "",""))) &gt; 0, ""UA"", 0)"),0)</f>
        <v>0</v>
      </c>
      <c r="J150" s="18" t="str">
        <f ca="1">IFERROR(__xludf.DUMMYFUNCTION("IF(SUM(COUNTIF(artists!C:C, SPLIT(C150, "",""))) &gt; 0, ""RU"", 0)"),"RU")</f>
        <v>RU</v>
      </c>
      <c r="K150" s="18">
        <f ca="1">IFERROR(__xludf.DUMMYFUNCTION("IF(SUM(COUNTIF(artists!E:E, SPLIT(C150, "",""))) &gt; 0, ""OTHER"", 0)"),0)</f>
        <v>0</v>
      </c>
    </row>
    <row r="151" spans="1:11">
      <c r="A151" s="18">
        <v>150</v>
      </c>
      <c r="B151" s="18" t="s">
        <v>3194</v>
      </c>
      <c r="C151" s="18" t="s">
        <v>298</v>
      </c>
      <c r="D151" s="18">
        <v>22090</v>
      </c>
      <c r="E151" s="20" t="s">
        <v>3195</v>
      </c>
      <c r="I151" s="18">
        <f ca="1">IFERROR(__xludf.DUMMYFUNCTION("IF(SUM(COUNTIF(artists!A:A, SPLIT(C151, "",""))) &gt; 0, ""UA"", 0)"),0)</f>
        <v>0</v>
      </c>
      <c r="J151" s="18" t="str">
        <f ca="1">IFERROR(__xludf.DUMMYFUNCTION("IF(SUM(COUNTIF(artists!C:C, SPLIT(C151, "",""))) &gt; 0, ""RU"", 0)"),"RU")</f>
        <v>RU</v>
      </c>
      <c r="K151" s="18">
        <f ca="1">IFERROR(__xludf.DUMMYFUNCTION("IF(SUM(COUNTIF(artists!E:E, SPLIT(C151, "",""))) &gt; 0, ""OTHER"", 0)"),0)</f>
        <v>0</v>
      </c>
    </row>
    <row r="152" spans="1:11">
      <c r="A152" s="18">
        <v>151</v>
      </c>
      <c r="B152" s="18" t="s">
        <v>3216</v>
      </c>
      <c r="C152" s="18" t="s">
        <v>197</v>
      </c>
      <c r="D152" s="18">
        <v>22088</v>
      </c>
      <c r="E152" s="20" t="s">
        <v>3217</v>
      </c>
      <c r="I152" s="18">
        <f ca="1">IFERROR(__xludf.DUMMYFUNCTION("IF(SUM(COUNTIF(artists!A:A, SPLIT(C152, "",""))) &gt; 0, ""UA"", 0)"),0)</f>
        <v>0</v>
      </c>
      <c r="J152" s="18" t="str">
        <f ca="1">IFERROR(__xludf.DUMMYFUNCTION("IF(SUM(COUNTIF(artists!C:C, SPLIT(C152, "",""))) &gt; 0, ""RU"", 0)"),"RU")</f>
        <v>RU</v>
      </c>
      <c r="K152" s="18">
        <f ca="1">IFERROR(__xludf.DUMMYFUNCTION("IF(SUM(COUNTIF(artists!E:E, SPLIT(C152, "",""))) &gt; 0, ""OTHER"", 0)"),0)</f>
        <v>0</v>
      </c>
    </row>
    <row r="153" spans="1:11">
      <c r="A153" s="18">
        <v>152</v>
      </c>
      <c r="B153" s="18" t="s">
        <v>1831</v>
      </c>
      <c r="C153" s="18" t="s">
        <v>191</v>
      </c>
      <c r="D153" s="18">
        <v>21924</v>
      </c>
      <c r="E153" s="20" t="s">
        <v>3269</v>
      </c>
      <c r="I153" s="18">
        <f ca="1">IFERROR(__xludf.DUMMYFUNCTION("IF(SUM(COUNTIF(artists!A:A, SPLIT(C153, "",""))) &gt; 0, ""UA"", 0)"),0)</f>
        <v>0</v>
      </c>
      <c r="J153" s="18" t="str">
        <f ca="1">IFERROR(__xludf.DUMMYFUNCTION("IF(SUM(COUNTIF(artists!C:C, SPLIT(C153, "",""))) &gt; 0, ""RU"", 0)"),"RU")</f>
        <v>RU</v>
      </c>
      <c r="K153" s="18">
        <f ca="1">IFERROR(__xludf.DUMMYFUNCTION("IF(SUM(COUNTIF(artists!E:E, SPLIT(C153, "",""))) &gt; 0, ""OTHER"", 0)"),0)</f>
        <v>0</v>
      </c>
    </row>
    <row r="154" spans="1:11">
      <c r="A154" s="18">
        <v>153</v>
      </c>
      <c r="B154" s="18" t="s">
        <v>1977</v>
      </c>
      <c r="C154" s="18" t="s">
        <v>329</v>
      </c>
      <c r="D154" s="18">
        <v>21869</v>
      </c>
      <c r="E154" s="20" t="s">
        <v>3268</v>
      </c>
      <c r="I154" s="18">
        <f ca="1">IFERROR(__xludf.DUMMYFUNCTION("IF(SUM(COUNTIF(artists!A:A, SPLIT(C154, "",""))) &gt; 0, ""UA"", 0)"),0)</f>
        <v>0</v>
      </c>
      <c r="J154" s="18" t="str">
        <f ca="1">IFERROR(__xludf.DUMMYFUNCTION("IF(SUM(COUNTIF(artists!C:C, SPLIT(C154, "",""))) &gt; 0, ""RU"", 0)"),"RU")</f>
        <v>RU</v>
      </c>
      <c r="K154" s="18">
        <f ca="1">IFERROR(__xludf.DUMMYFUNCTION("IF(SUM(COUNTIF(artists!E:E, SPLIT(C154, "",""))) &gt; 0, ""OTHER"", 0)"),0)</f>
        <v>0</v>
      </c>
    </row>
    <row r="155" spans="1:11">
      <c r="A155" s="18">
        <v>154</v>
      </c>
      <c r="B155" s="18" t="s">
        <v>3293</v>
      </c>
      <c r="C155" s="18" t="s">
        <v>552</v>
      </c>
      <c r="D155" s="18">
        <v>21843</v>
      </c>
      <c r="E155" s="20" t="s">
        <v>3294</v>
      </c>
      <c r="I155" s="18">
        <f ca="1">IFERROR(__xludf.DUMMYFUNCTION("IF(SUM(COUNTIF(artists!A:A, SPLIT(C155, "",""))) &gt; 0, ""UA"", 0)"),0)</f>
        <v>0</v>
      </c>
      <c r="J155" s="18" t="str">
        <f ca="1">IFERROR(__xludf.DUMMYFUNCTION("IF(SUM(COUNTIF(artists!C:C, SPLIT(C155, "",""))) &gt; 0, ""RU"", 0)"),"RU")</f>
        <v>RU</v>
      </c>
      <c r="K155" s="18">
        <f ca="1">IFERROR(__xludf.DUMMYFUNCTION("IF(SUM(COUNTIF(artists!E:E, SPLIT(C155, "",""))) &gt; 0, ""OTHER"", 0)"),0)</f>
        <v>0</v>
      </c>
    </row>
    <row r="156" spans="1:11">
      <c r="A156" s="18">
        <v>155</v>
      </c>
      <c r="B156" s="18" t="s">
        <v>3247</v>
      </c>
      <c r="C156" s="18" t="s">
        <v>156</v>
      </c>
      <c r="D156" s="18">
        <v>21720</v>
      </c>
      <c r="E156" s="20" t="s">
        <v>3248</v>
      </c>
      <c r="I156" s="18">
        <f ca="1">IFERROR(__xludf.DUMMYFUNCTION("IF(SUM(COUNTIF(artists!A:A, SPLIT(C156, "",""))) &gt; 0, ""UA"", 0)"),0)</f>
        <v>0</v>
      </c>
      <c r="J156" s="18" t="str">
        <f ca="1">IFERROR(__xludf.DUMMYFUNCTION("IF(SUM(COUNTIF(artists!C:C, SPLIT(C156, "",""))) &gt; 0, ""RU"", 0)"),"RU")</f>
        <v>RU</v>
      </c>
      <c r="K156" s="18">
        <f ca="1">IFERROR(__xludf.DUMMYFUNCTION("IF(SUM(COUNTIF(artists!E:E, SPLIT(C156, "",""))) &gt; 0, ""OTHER"", 0)"),0)</f>
        <v>0</v>
      </c>
    </row>
    <row r="157" spans="1:11">
      <c r="A157" s="18">
        <v>156</v>
      </c>
      <c r="B157" s="18" t="s">
        <v>865</v>
      </c>
      <c r="C157" s="18" t="s">
        <v>180</v>
      </c>
      <c r="D157" s="18">
        <v>21698</v>
      </c>
      <c r="E157" s="20" t="s">
        <v>3185</v>
      </c>
      <c r="I157" s="18">
        <f ca="1">IFERROR(__xludf.DUMMYFUNCTION("IF(SUM(COUNTIF(artists!A:A, SPLIT(C157, "",""))) &gt; 0, ""UA"", 0)"),0)</f>
        <v>0</v>
      </c>
      <c r="J157" s="18">
        <f ca="1">IFERROR(__xludf.DUMMYFUNCTION("IF(SUM(COUNTIF(artists!C:C, SPLIT(C157, "",""))) &gt; 0, ""RU"", 0)"),0)</f>
        <v>0</v>
      </c>
      <c r="K157" s="18" t="str">
        <f ca="1">IFERROR(__xludf.DUMMYFUNCTION("IF(SUM(COUNTIF(artists!E:E, SPLIT(C157, "",""))) &gt; 0, ""OTHER"", 0)"),"OTHER")</f>
        <v>OTHER</v>
      </c>
    </row>
    <row r="158" spans="1:11">
      <c r="A158" s="18">
        <v>157</v>
      </c>
      <c r="B158" s="18" t="s">
        <v>2733</v>
      </c>
      <c r="C158" s="18" t="s">
        <v>112</v>
      </c>
      <c r="D158" s="18">
        <v>21688</v>
      </c>
      <c r="E158" s="20" t="s">
        <v>3175</v>
      </c>
      <c r="I158" s="18">
        <f ca="1">IFERROR(__xludf.DUMMYFUNCTION("IF(SUM(COUNTIF(artists!A:A, SPLIT(C158, "",""))) &gt; 0, ""UA"", 0)"),0)</f>
        <v>0</v>
      </c>
      <c r="J158" s="18" t="str">
        <f ca="1">IFERROR(__xludf.DUMMYFUNCTION("IF(SUM(COUNTIF(artists!C:C, SPLIT(C158, "",""))) &gt; 0, ""RU"", 0)"),"RU")</f>
        <v>RU</v>
      </c>
      <c r="K158" s="18">
        <f ca="1">IFERROR(__xludf.DUMMYFUNCTION("IF(SUM(COUNTIF(artists!E:E, SPLIT(C158, "",""))) &gt; 0, ""OTHER"", 0)"),0)</f>
        <v>0</v>
      </c>
    </row>
    <row r="159" spans="1:11">
      <c r="A159" s="18">
        <v>158</v>
      </c>
      <c r="B159" s="18" t="s">
        <v>3280</v>
      </c>
      <c r="C159" s="18" t="s">
        <v>451</v>
      </c>
      <c r="D159" s="18">
        <v>21638</v>
      </c>
      <c r="E159" s="20" t="s">
        <v>3281</v>
      </c>
      <c r="I159" s="18">
        <f ca="1">IFERROR(__xludf.DUMMYFUNCTION("IF(SUM(COUNTIF(artists!A:A, SPLIT(C159, "",""))) &gt; 0, ""UA"", 0)"),0)</f>
        <v>0</v>
      </c>
      <c r="J159" s="18" t="str">
        <f ca="1">IFERROR(__xludf.DUMMYFUNCTION("IF(SUM(COUNTIF(artists!C:C, SPLIT(C159, "",""))) &gt; 0, ""RU"", 0)"),"RU")</f>
        <v>RU</v>
      </c>
      <c r="K159" s="18">
        <f ca="1">IFERROR(__xludf.DUMMYFUNCTION("IF(SUM(COUNTIF(artists!E:E, SPLIT(C159, "",""))) &gt; 0, ""OTHER"", 0)"),0)</f>
        <v>0</v>
      </c>
    </row>
    <row r="160" spans="1:11">
      <c r="A160" s="18">
        <v>159</v>
      </c>
      <c r="B160" s="18" t="s">
        <v>922</v>
      </c>
      <c r="C160" s="18" t="s">
        <v>289</v>
      </c>
      <c r="D160" s="18">
        <v>21626</v>
      </c>
      <c r="E160" s="20" t="s">
        <v>3171</v>
      </c>
      <c r="I160" s="18">
        <f ca="1">IFERROR(__xludf.DUMMYFUNCTION("IF(SUM(COUNTIF(artists!A:A, SPLIT(C160, "",""))) &gt; 0, ""UA"", 0)"),0)</f>
        <v>0</v>
      </c>
      <c r="J160" s="18" t="str">
        <f ca="1">IFERROR(__xludf.DUMMYFUNCTION("IF(SUM(COUNTIF(artists!C:C, SPLIT(C160, "",""))) &gt; 0, ""RU"", 0)"),"RU")</f>
        <v>RU</v>
      </c>
      <c r="K160" s="18">
        <f ca="1">IFERROR(__xludf.DUMMYFUNCTION("IF(SUM(COUNTIF(artists!E:E, SPLIT(C160, "",""))) &gt; 0, ""OTHER"", 0)"),0)</f>
        <v>0</v>
      </c>
    </row>
    <row r="161" spans="1:11">
      <c r="A161" s="18">
        <v>160</v>
      </c>
      <c r="B161" s="18" t="s">
        <v>2745</v>
      </c>
      <c r="C161" s="18" t="s">
        <v>109</v>
      </c>
      <c r="D161" s="18">
        <v>21599</v>
      </c>
      <c r="E161" s="20" t="s">
        <v>3064</v>
      </c>
      <c r="I161" s="18">
        <f ca="1">IFERROR(__xludf.DUMMYFUNCTION("IF(SUM(COUNTIF(artists!A:A, SPLIT(C161, "",""))) &gt; 0, ""UA"", 0)"),0)</f>
        <v>0</v>
      </c>
      <c r="J161" s="18" t="str">
        <f ca="1">IFERROR(__xludf.DUMMYFUNCTION("IF(SUM(COUNTIF(artists!C:C, SPLIT(C161, "",""))) &gt; 0, ""RU"", 0)"),"RU")</f>
        <v>RU</v>
      </c>
      <c r="K161" s="18">
        <f ca="1">IFERROR(__xludf.DUMMYFUNCTION("IF(SUM(COUNTIF(artists!E:E, SPLIT(C161, "",""))) &gt; 0, ""OTHER"", 0)"),0)</f>
        <v>0</v>
      </c>
    </row>
    <row r="162" spans="1:11">
      <c r="A162" s="18">
        <v>161</v>
      </c>
      <c r="B162" s="18" t="s">
        <v>3261</v>
      </c>
      <c r="C162" s="18" t="s">
        <v>445</v>
      </c>
      <c r="D162" s="18">
        <v>21501</v>
      </c>
      <c r="E162" s="20" t="s">
        <v>3262</v>
      </c>
      <c r="I162" s="18">
        <f ca="1">IFERROR(__xludf.DUMMYFUNCTION("IF(SUM(COUNTIF(artists!A:A, SPLIT(C162, "",""))) &gt; 0, ""UA"", 0)"),0)</f>
        <v>0</v>
      </c>
      <c r="J162" s="18" t="str">
        <f ca="1">IFERROR(__xludf.DUMMYFUNCTION("IF(SUM(COUNTIF(artists!C:C, SPLIT(C162, "",""))) &gt; 0, ""RU"", 0)"),"RU")</f>
        <v>RU</v>
      </c>
      <c r="K162" s="18">
        <f ca="1">IFERROR(__xludf.DUMMYFUNCTION("IF(SUM(COUNTIF(artists!E:E, SPLIT(C162, "",""))) &gt; 0, ""OTHER"", 0)"),0)</f>
        <v>0</v>
      </c>
    </row>
    <row r="163" spans="1:11">
      <c r="A163" s="18">
        <v>162</v>
      </c>
      <c r="B163" s="18" t="s">
        <v>3270</v>
      </c>
      <c r="C163" s="18" t="s">
        <v>229</v>
      </c>
      <c r="D163" s="18">
        <v>21418</v>
      </c>
      <c r="E163" s="20" t="s">
        <v>3271</v>
      </c>
      <c r="I163" s="18">
        <f ca="1">IFERROR(__xludf.DUMMYFUNCTION("IF(SUM(COUNTIF(artists!A:A, SPLIT(C163, "",""))) &gt; 0, ""UA"", 0)"),0)</f>
        <v>0</v>
      </c>
      <c r="J163" s="18" t="str">
        <f ca="1">IFERROR(__xludf.DUMMYFUNCTION("IF(SUM(COUNTIF(artists!C:C, SPLIT(C163, "",""))) &gt; 0, ""RU"", 0)"),"RU")</f>
        <v>RU</v>
      </c>
      <c r="K163" s="18">
        <f ca="1">IFERROR(__xludf.DUMMYFUNCTION("IF(SUM(COUNTIF(artists!E:E, SPLIT(C163, "",""))) &gt; 0, ""OTHER"", 0)"),0)</f>
        <v>0</v>
      </c>
    </row>
    <row r="164" spans="1:11">
      <c r="A164" s="18">
        <v>163</v>
      </c>
      <c r="B164" s="18" t="s">
        <v>3275</v>
      </c>
      <c r="C164" s="18" t="s">
        <v>148</v>
      </c>
      <c r="D164" s="18">
        <v>21306</v>
      </c>
      <c r="E164" s="20" t="s">
        <v>3276</v>
      </c>
      <c r="I164" s="18">
        <f ca="1">IFERROR(__xludf.DUMMYFUNCTION("IF(SUM(COUNTIF(artists!A:A, SPLIT(C164, "",""))) &gt; 0, ""UA"", 0)"),0)</f>
        <v>0</v>
      </c>
      <c r="J164" s="18">
        <f ca="1">IFERROR(__xludf.DUMMYFUNCTION("IF(SUM(COUNTIF(artists!C:C, SPLIT(C164, "",""))) &gt; 0, ""RU"", 0)"),0)</f>
        <v>0</v>
      </c>
      <c r="K164" s="18" t="str">
        <f ca="1">IFERROR(__xludf.DUMMYFUNCTION("IF(SUM(COUNTIF(artists!E:E, SPLIT(C164, "",""))) &gt; 0, ""OTHER"", 0)"),"OTHER")</f>
        <v>OTHER</v>
      </c>
    </row>
    <row r="165" spans="1:11">
      <c r="A165" s="18">
        <v>164</v>
      </c>
      <c r="B165" s="18" t="s">
        <v>3240</v>
      </c>
      <c r="C165" s="18" t="s">
        <v>455</v>
      </c>
      <c r="D165" s="18">
        <v>21206</v>
      </c>
      <c r="E165" s="20" t="s">
        <v>3241</v>
      </c>
      <c r="I165" s="18">
        <f ca="1">IFERROR(__xludf.DUMMYFUNCTION("IF(SUM(COUNTIF(artists!A:A, SPLIT(C165, "",""))) &gt; 0, ""UA"", 0)"),0)</f>
        <v>0</v>
      </c>
      <c r="J165" s="18" t="str">
        <f ca="1">IFERROR(__xludf.DUMMYFUNCTION("IF(SUM(COUNTIF(artists!C:C, SPLIT(C165, "",""))) &gt; 0, ""RU"", 0)"),"RU")</f>
        <v>RU</v>
      </c>
      <c r="K165" s="18">
        <f ca="1">IFERROR(__xludf.DUMMYFUNCTION("IF(SUM(COUNTIF(artists!E:E, SPLIT(C165, "",""))) &gt; 0, ""OTHER"", 0)"),0)</f>
        <v>0</v>
      </c>
    </row>
    <row r="166" spans="1:11">
      <c r="A166" s="18">
        <v>165</v>
      </c>
      <c r="B166" s="18" t="s">
        <v>2393</v>
      </c>
      <c r="C166" s="18" t="s">
        <v>133</v>
      </c>
      <c r="D166" s="18">
        <v>21193</v>
      </c>
      <c r="E166" s="20" t="s">
        <v>3251</v>
      </c>
      <c r="I166" s="18">
        <f ca="1">IFERROR(__xludf.DUMMYFUNCTION("IF(SUM(COUNTIF(artists!A:A, SPLIT(C166, "",""))) &gt; 0, ""UA"", 0)"),0)</f>
        <v>0</v>
      </c>
      <c r="J166" s="18" t="str">
        <f ca="1">IFERROR(__xludf.DUMMYFUNCTION("IF(SUM(COUNTIF(artists!C:C, SPLIT(C166, "",""))) &gt; 0, ""RU"", 0)"),"RU")</f>
        <v>RU</v>
      </c>
      <c r="K166" s="18">
        <f ca="1">IFERROR(__xludf.DUMMYFUNCTION("IF(SUM(COUNTIF(artists!E:E, SPLIT(C166, "",""))) &gt; 0, ""OTHER"", 0)"),0)</f>
        <v>0</v>
      </c>
    </row>
    <row r="167" spans="1:11">
      <c r="A167" s="18">
        <v>166</v>
      </c>
      <c r="B167" s="18" t="s">
        <v>3254</v>
      </c>
      <c r="C167" s="18" t="s">
        <v>481</v>
      </c>
      <c r="D167" s="18">
        <v>21136</v>
      </c>
      <c r="E167" s="20" t="s">
        <v>3255</v>
      </c>
      <c r="I167" s="18">
        <f ca="1">IFERROR(__xludf.DUMMYFUNCTION("IF(SUM(COUNTIF(artists!A:A, SPLIT(C167, "",""))) &gt; 0, ""UA"", 0)"),0)</f>
        <v>0</v>
      </c>
      <c r="J167" s="18" t="str">
        <f ca="1">IFERROR(__xludf.DUMMYFUNCTION("IF(SUM(COUNTIF(artists!C:C, SPLIT(C167, "",""))) &gt; 0, ""RU"", 0)"),"RU")</f>
        <v>RU</v>
      </c>
      <c r="K167" s="18">
        <f ca="1">IFERROR(__xludf.DUMMYFUNCTION("IF(SUM(COUNTIF(artists!E:E, SPLIT(C167, "",""))) &gt; 0, ""OTHER"", 0)"),0)</f>
        <v>0</v>
      </c>
    </row>
    <row r="168" spans="1:11">
      <c r="A168" s="18">
        <v>167</v>
      </c>
      <c r="B168" s="18" t="s">
        <v>3295</v>
      </c>
      <c r="C168" s="18" t="s">
        <v>354</v>
      </c>
      <c r="D168" s="18">
        <v>21117</v>
      </c>
      <c r="E168" s="20" t="s">
        <v>3296</v>
      </c>
      <c r="I168" s="18">
        <f ca="1">IFERROR(__xludf.DUMMYFUNCTION("IF(SUM(COUNTIF(artists!A:A, SPLIT(C168, "",""))) &gt; 0, ""UA"", 0)"),0)</f>
        <v>0</v>
      </c>
      <c r="J168" s="18" t="str">
        <f ca="1">IFERROR(__xludf.DUMMYFUNCTION("IF(SUM(COUNTIF(artists!C:C, SPLIT(C168, "",""))) &gt; 0, ""RU"", 0)"),"RU")</f>
        <v>RU</v>
      </c>
      <c r="K168" s="18">
        <f ca="1">IFERROR(__xludf.DUMMYFUNCTION("IF(SUM(COUNTIF(artists!E:E, SPLIT(C168, "",""))) &gt; 0, ""OTHER"", 0)"),0)</f>
        <v>0</v>
      </c>
    </row>
    <row r="169" spans="1:11">
      <c r="A169" s="18">
        <v>168</v>
      </c>
      <c r="B169" s="18" t="s">
        <v>920</v>
      </c>
      <c r="C169" s="18" t="s">
        <v>101</v>
      </c>
      <c r="D169" s="18">
        <v>21035</v>
      </c>
      <c r="E169" s="20" t="s">
        <v>3177</v>
      </c>
      <c r="I169" s="18">
        <f ca="1">IFERROR(__xludf.DUMMYFUNCTION("IF(SUM(COUNTIF(artists!A:A, SPLIT(C169, "",""))) &gt; 0, ""UA"", 0)"),0)</f>
        <v>0</v>
      </c>
      <c r="J169" s="18">
        <f ca="1">IFERROR(__xludf.DUMMYFUNCTION("IF(SUM(COUNTIF(artists!C:C, SPLIT(C169, "",""))) &gt; 0, ""RU"", 0)"),0)</f>
        <v>0</v>
      </c>
      <c r="K169" s="18" t="str">
        <f ca="1">IFERROR(__xludf.DUMMYFUNCTION("IF(SUM(COUNTIF(artists!E:E, SPLIT(C169, "",""))) &gt; 0, ""OTHER"", 0)"),"OTHER")</f>
        <v>OTHER</v>
      </c>
    </row>
    <row r="170" spans="1:11">
      <c r="A170" s="18">
        <v>169</v>
      </c>
      <c r="B170" s="18" t="s">
        <v>3222</v>
      </c>
      <c r="C170" s="18" t="s">
        <v>133</v>
      </c>
      <c r="D170" s="18">
        <v>20977</v>
      </c>
      <c r="E170" s="20" t="s">
        <v>3223</v>
      </c>
      <c r="I170" s="18">
        <f ca="1">IFERROR(__xludf.DUMMYFUNCTION("IF(SUM(COUNTIF(artists!A:A, SPLIT(C170, "",""))) &gt; 0, ""UA"", 0)"),0)</f>
        <v>0</v>
      </c>
      <c r="J170" s="18" t="str">
        <f ca="1">IFERROR(__xludf.DUMMYFUNCTION("IF(SUM(COUNTIF(artists!C:C, SPLIT(C170, "",""))) &gt; 0, ""RU"", 0)"),"RU")</f>
        <v>RU</v>
      </c>
      <c r="K170" s="18">
        <f ca="1">IFERROR(__xludf.DUMMYFUNCTION("IF(SUM(COUNTIF(artists!E:E, SPLIT(C170, "",""))) &gt; 0, ""OTHER"", 0)"),0)</f>
        <v>0</v>
      </c>
    </row>
    <row r="171" spans="1:11">
      <c r="A171" s="18">
        <v>170</v>
      </c>
      <c r="B171" s="18" t="s">
        <v>3297</v>
      </c>
      <c r="C171" s="18" t="s">
        <v>377</v>
      </c>
      <c r="D171" s="18">
        <v>20784</v>
      </c>
      <c r="E171" s="20" t="s">
        <v>3298</v>
      </c>
      <c r="I171" s="18">
        <f ca="1">IFERROR(__xludf.DUMMYFUNCTION("IF(SUM(COUNTIF(artists!A:A, SPLIT(C171, "",""))) &gt; 0, ""UA"", 0)"),0)</f>
        <v>0</v>
      </c>
      <c r="J171" s="18" t="str">
        <f ca="1">IFERROR(__xludf.DUMMYFUNCTION("IF(SUM(COUNTIF(artists!C:C, SPLIT(C171, "",""))) &gt; 0, ""RU"", 0)"),"RU")</f>
        <v>RU</v>
      </c>
      <c r="K171" s="18">
        <f ca="1">IFERROR(__xludf.DUMMYFUNCTION("IF(SUM(COUNTIF(artists!E:E, SPLIT(C171, "",""))) &gt; 0, ""OTHER"", 0)"),0)</f>
        <v>0</v>
      </c>
    </row>
    <row r="172" spans="1:11">
      <c r="A172" s="18">
        <v>171</v>
      </c>
      <c r="B172" s="18" t="s">
        <v>848</v>
      </c>
      <c r="C172" s="18" t="s">
        <v>179</v>
      </c>
      <c r="D172" s="18">
        <v>20567</v>
      </c>
      <c r="E172" s="20" t="s">
        <v>3063</v>
      </c>
      <c r="I172" s="18">
        <f ca="1">IFERROR(__xludf.DUMMYFUNCTION("IF(SUM(COUNTIF(artists!A:A, SPLIT(C172, "",""))) &gt; 0, ""UA"", 0)"),0)</f>
        <v>0</v>
      </c>
      <c r="J172" s="18" t="str">
        <f ca="1">IFERROR(__xludf.DUMMYFUNCTION("IF(SUM(COUNTIF(artists!C:C, SPLIT(C172, "",""))) &gt; 0, ""RU"", 0)"),"RU")</f>
        <v>RU</v>
      </c>
      <c r="K172" s="18">
        <f ca="1">IFERROR(__xludf.DUMMYFUNCTION("IF(SUM(COUNTIF(artists!E:E, SPLIT(C172, "",""))) &gt; 0, ""OTHER"", 0)"),0)</f>
        <v>0</v>
      </c>
    </row>
    <row r="173" spans="1:11">
      <c r="A173" s="18">
        <v>172</v>
      </c>
      <c r="B173" s="18" t="s">
        <v>3299</v>
      </c>
      <c r="C173" s="18" t="s">
        <v>176</v>
      </c>
      <c r="D173" s="18">
        <v>20561</v>
      </c>
      <c r="E173" s="20" t="s">
        <v>3300</v>
      </c>
      <c r="I173" s="18">
        <f ca="1">IFERROR(__xludf.DUMMYFUNCTION("IF(SUM(COUNTIF(artists!A:A, SPLIT(C173, "",""))) &gt; 0, ""UA"", 0)"),0)</f>
        <v>0</v>
      </c>
      <c r="J173" s="18" t="str">
        <f ca="1">IFERROR(__xludf.DUMMYFUNCTION("IF(SUM(COUNTIF(artists!C:C, SPLIT(C173, "",""))) &gt; 0, ""RU"", 0)"),"RU")</f>
        <v>RU</v>
      </c>
      <c r="K173" s="18">
        <f ca="1">IFERROR(__xludf.DUMMYFUNCTION("IF(SUM(COUNTIF(artists!E:E, SPLIT(C173, "",""))) &gt; 0, ""OTHER"", 0)"),0)</f>
        <v>0</v>
      </c>
    </row>
    <row r="174" spans="1:11">
      <c r="A174" s="18">
        <v>173</v>
      </c>
      <c r="B174" s="18" t="s">
        <v>2221</v>
      </c>
      <c r="C174" s="18" t="s">
        <v>164</v>
      </c>
      <c r="D174" s="18">
        <v>20494</v>
      </c>
      <c r="E174" s="20" t="s">
        <v>3279</v>
      </c>
      <c r="I174" s="18">
        <f ca="1">IFERROR(__xludf.DUMMYFUNCTION("IF(SUM(COUNTIF(artists!A:A, SPLIT(C174, "",""))) &gt; 0, ""UA"", 0)"),0)</f>
        <v>0</v>
      </c>
      <c r="J174" s="18" t="str">
        <f ca="1">IFERROR(__xludf.DUMMYFUNCTION("IF(SUM(COUNTIF(artists!C:C, SPLIT(C174, "",""))) &gt; 0, ""RU"", 0)"),"RU")</f>
        <v>RU</v>
      </c>
      <c r="K174" s="18">
        <f ca="1">IFERROR(__xludf.DUMMYFUNCTION("IF(SUM(COUNTIF(artists!E:E, SPLIT(C174, "",""))) &gt; 0, ""OTHER"", 0)"),0)</f>
        <v>0</v>
      </c>
    </row>
    <row r="175" spans="1:11">
      <c r="A175" s="18">
        <v>174</v>
      </c>
      <c r="B175" s="18" t="s">
        <v>2626</v>
      </c>
      <c r="C175" s="18" t="s">
        <v>293</v>
      </c>
      <c r="D175" s="18">
        <v>20491</v>
      </c>
      <c r="E175" s="20" t="s">
        <v>3301</v>
      </c>
      <c r="I175" s="18">
        <f ca="1">IFERROR(__xludf.DUMMYFUNCTION("IF(SUM(COUNTIF(artists!A:A, SPLIT(C175, "",""))) &gt; 0, ""UA"", 0)"),0)</f>
        <v>0</v>
      </c>
      <c r="J175" s="18" t="str">
        <f ca="1">IFERROR(__xludf.DUMMYFUNCTION("IF(SUM(COUNTIF(artists!C:C, SPLIT(C175, "",""))) &gt; 0, ""RU"", 0)"),"RU")</f>
        <v>RU</v>
      </c>
      <c r="K175" s="18">
        <f ca="1">IFERROR(__xludf.DUMMYFUNCTION("IF(SUM(COUNTIF(artists!E:E, SPLIT(C175, "",""))) &gt; 0, ""OTHER"", 0)"),0)</f>
        <v>0</v>
      </c>
    </row>
    <row r="176" spans="1:11">
      <c r="A176" s="18">
        <v>175</v>
      </c>
      <c r="B176" s="18" t="s">
        <v>1891</v>
      </c>
      <c r="C176" s="18" t="s">
        <v>186</v>
      </c>
      <c r="D176" s="18">
        <v>20476</v>
      </c>
      <c r="E176" s="20" t="s">
        <v>3286</v>
      </c>
      <c r="I176" s="18">
        <f ca="1">IFERROR(__xludf.DUMMYFUNCTION("IF(SUM(COUNTIF(artists!A:A, SPLIT(C176, "",""))) &gt; 0, ""UA"", 0)"),0)</f>
        <v>0</v>
      </c>
      <c r="J176" s="18">
        <f ca="1">IFERROR(__xludf.DUMMYFUNCTION("IF(SUM(COUNTIF(artists!C:C, SPLIT(C176, "",""))) &gt; 0, ""RU"", 0)"),0)</f>
        <v>0</v>
      </c>
      <c r="K176" s="18" t="str">
        <f ca="1">IFERROR(__xludf.DUMMYFUNCTION("IF(SUM(COUNTIF(artists!E:E, SPLIT(C176, "",""))) &gt; 0, ""OTHER"", 0)"),"OTHER")</f>
        <v>OTHER</v>
      </c>
    </row>
    <row r="177" spans="1:11">
      <c r="A177" s="18">
        <v>176</v>
      </c>
      <c r="B177" s="18" t="s">
        <v>3302</v>
      </c>
      <c r="C177" s="18" t="s">
        <v>531</v>
      </c>
      <c r="D177" s="18">
        <v>20445</v>
      </c>
      <c r="E177" s="20" t="s">
        <v>3303</v>
      </c>
      <c r="I177" s="18">
        <f ca="1">IFERROR(__xludf.DUMMYFUNCTION("IF(SUM(COUNTIF(artists!A:A, SPLIT(C177, "",""))) &gt; 0, ""UA"", 0)"),0)</f>
        <v>0</v>
      </c>
      <c r="J177" s="18" t="str">
        <f ca="1">IFERROR(__xludf.DUMMYFUNCTION("IF(SUM(COUNTIF(artists!C:C, SPLIT(C177, "",""))) &gt; 0, ""RU"", 0)"),"RU")</f>
        <v>RU</v>
      </c>
      <c r="K177" s="18">
        <f ca="1">IFERROR(__xludf.DUMMYFUNCTION("IF(SUM(COUNTIF(artists!E:E, SPLIT(C177, "",""))) &gt; 0, ""OTHER"", 0)"),0)</f>
        <v>0</v>
      </c>
    </row>
    <row r="178" spans="1:11">
      <c r="A178" s="18">
        <v>177</v>
      </c>
      <c r="B178" s="18" t="s">
        <v>2722</v>
      </c>
      <c r="C178" s="18" t="s">
        <v>255</v>
      </c>
      <c r="D178" s="18">
        <v>20443</v>
      </c>
      <c r="E178" s="20" t="s">
        <v>3124</v>
      </c>
      <c r="I178" s="18">
        <f ca="1">IFERROR(__xludf.DUMMYFUNCTION("IF(SUM(COUNTIF(artists!A:A, SPLIT(C178, "",""))) &gt; 0, ""UA"", 0)"),0)</f>
        <v>0</v>
      </c>
      <c r="J178" s="18" t="str">
        <f ca="1">IFERROR(__xludf.DUMMYFUNCTION("IF(SUM(COUNTIF(artists!C:C, SPLIT(C178, "",""))) &gt; 0, ""RU"", 0)"),"RU")</f>
        <v>RU</v>
      </c>
      <c r="K178" s="18">
        <f ca="1">IFERROR(__xludf.DUMMYFUNCTION("IF(SUM(COUNTIF(artists!E:E, SPLIT(C178, "",""))) &gt; 0, ""OTHER"", 0)"),0)</f>
        <v>0</v>
      </c>
    </row>
    <row r="179" spans="1:11">
      <c r="A179" s="18">
        <v>178</v>
      </c>
      <c r="B179" s="18" t="s">
        <v>1227</v>
      </c>
      <c r="C179" s="18" t="s">
        <v>156</v>
      </c>
      <c r="D179" s="18">
        <v>20380</v>
      </c>
      <c r="E179" s="20" t="s">
        <v>3218</v>
      </c>
      <c r="I179" s="18">
        <f ca="1">IFERROR(__xludf.DUMMYFUNCTION("IF(SUM(COUNTIF(artists!A:A, SPLIT(C179, "",""))) &gt; 0, ""UA"", 0)"),0)</f>
        <v>0</v>
      </c>
      <c r="J179" s="18" t="str">
        <f ca="1">IFERROR(__xludf.DUMMYFUNCTION("IF(SUM(COUNTIF(artists!C:C, SPLIT(C179, "",""))) &gt; 0, ""RU"", 0)"),"RU")</f>
        <v>RU</v>
      </c>
      <c r="K179" s="18">
        <f ca="1">IFERROR(__xludf.DUMMYFUNCTION("IF(SUM(COUNTIF(artists!E:E, SPLIT(C179, "",""))) &gt; 0, ""OTHER"", 0)"),0)</f>
        <v>0</v>
      </c>
    </row>
    <row r="180" spans="1:11">
      <c r="A180" s="18">
        <v>179</v>
      </c>
      <c r="B180" s="18" t="s">
        <v>206</v>
      </c>
      <c r="C180" s="18" t="s">
        <v>206</v>
      </c>
      <c r="D180" s="18">
        <v>20356</v>
      </c>
      <c r="E180" s="20" t="s">
        <v>3081</v>
      </c>
      <c r="I180" s="18">
        <f ca="1">IFERROR(__xludf.DUMMYFUNCTION("IF(SUM(COUNTIF(artists!A:A, SPLIT(C180, "",""))) &gt; 0, ""UA"", 0)"),0)</f>
        <v>0</v>
      </c>
      <c r="J180" s="18" t="str">
        <f ca="1">IFERROR(__xludf.DUMMYFUNCTION("IF(SUM(COUNTIF(artists!C:C, SPLIT(C180, "",""))) &gt; 0, ""RU"", 0)"),"RU")</f>
        <v>RU</v>
      </c>
      <c r="K180" s="18">
        <f ca="1">IFERROR(__xludf.DUMMYFUNCTION("IF(SUM(COUNTIF(artists!E:E, SPLIT(C180, "",""))) &gt; 0, ""OTHER"", 0)"),0)</f>
        <v>0</v>
      </c>
    </row>
    <row r="181" spans="1:11">
      <c r="A181" s="18">
        <v>180</v>
      </c>
      <c r="B181" s="18" t="s">
        <v>2256</v>
      </c>
      <c r="C181" s="18" t="s">
        <v>188</v>
      </c>
      <c r="D181" s="18">
        <v>20352</v>
      </c>
      <c r="E181" s="20" t="s">
        <v>3287</v>
      </c>
      <c r="I181" s="18">
        <f ca="1">IFERROR(__xludf.DUMMYFUNCTION("IF(SUM(COUNTIF(artists!A:A, SPLIT(C181, "",""))) &gt; 0, ""UA"", 0)"),0)</f>
        <v>0</v>
      </c>
      <c r="J181" s="18" t="str">
        <f ca="1">IFERROR(__xludf.DUMMYFUNCTION("IF(SUM(COUNTIF(artists!C:C, SPLIT(C181, "",""))) &gt; 0, ""RU"", 0)"),"RU")</f>
        <v>RU</v>
      </c>
      <c r="K181" s="18">
        <f ca="1">IFERROR(__xludf.DUMMYFUNCTION("IF(SUM(COUNTIF(artists!E:E, SPLIT(C181, "",""))) &gt; 0, ""OTHER"", 0)"),0)</f>
        <v>0</v>
      </c>
    </row>
    <row r="182" spans="1:11">
      <c r="A182" s="18">
        <v>181</v>
      </c>
      <c r="B182" s="18" t="s">
        <v>1225</v>
      </c>
      <c r="C182" s="18" t="s">
        <v>185</v>
      </c>
      <c r="D182" s="18">
        <v>20320</v>
      </c>
      <c r="E182" s="20" t="s">
        <v>3246</v>
      </c>
      <c r="I182" s="18">
        <f ca="1">IFERROR(__xludf.DUMMYFUNCTION("IF(SUM(COUNTIF(artists!A:A, SPLIT(C182, "",""))) &gt; 0, ""UA"", 0)"),0)</f>
        <v>0</v>
      </c>
      <c r="J182" s="18" t="str">
        <f ca="1">IFERROR(__xludf.DUMMYFUNCTION("IF(SUM(COUNTIF(artists!C:C, SPLIT(C182, "",""))) &gt; 0, ""RU"", 0)"),"RU")</f>
        <v>RU</v>
      </c>
      <c r="K182" s="18">
        <f ca="1">IFERROR(__xludf.DUMMYFUNCTION("IF(SUM(COUNTIF(artists!E:E, SPLIT(C182, "",""))) &gt; 0, ""OTHER"", 0)"),0)</f>
        <v>0</v>
      </c>
    </row>
    <row r="183" spans="1:11">
      <c r="A183" s="18">
        <v>182</v>
      </c>
      <c r="B183" s="18" t="s">
        <v>2618</v>
      </c>
      <c r="C183" s="18" t="s">
        <v>109</v>
      </c>
      <c r="D183" s="18">
        <v>20280</v>
      </c>
      <c r="E183" s="20" t="s">
        <v>3016</v>
      </c>
      <c r="I183" s="18">
        <f ca="1">IFERROR(__xludf.DUMMYFUNCTION("IF(SUM(COUNTIF(artists!A:A, SPLIT(C183, "",""))) &gt; 0, ""UA"", 0)"),0)</f>
        <v>0</v>
      </c>
      <c r="J183" s="18" t="str">
        <f ca="1">IFERROR(__xludf.DUMMYFUNCTION("IF(SUM(COUNTIF(artists!C:C, SPLIT(C183, "",""))) &gt; 0, ""RU"", 0)"),"RU")</f>
        <v>RU</v>
      </c>
      <c r="K183" s="18">
        <f ca="1">IFERROR(__xludf.DUMMYFUNCTION("IF(SUM(COUNTIF(artists!E:E, SPLIT(C183, "",""))) &gt; 0, ""OTHER"", 0)"),0)</f>
        <v>0</v>
      </c>
    </row>
    <row r="184" spans="1:11">
      <c r="A184" s="18">
        <v>183</v>
      </c>
      <c r="B184" s="18" t="s">
        <v>2623</v>
      </c>
      <c r="C184" s="18" t="s">
        <v>293</v>
      </c>
      <c r="D184" s="18">
        <v>20079</v>
      </c>
      <c r="E184" s="20" t="s">
        <v>3283</v>
      </c>
      <c r="I184" s="18">
        <f ca="1">IFERROR(__xludf.DUMMYFUNCTION("IF(SUM(COUNTIF(artists!A:A, SPLIT(C184, "",""))) &gt; 0, ""UA"", 0)"),0)</f>
        <v>0</v>
      </c>
      <c r="J184" s="18" t="str">
        <f ca="1">IFERROR(__xludf.DUMMYFUNCTION("IF(SUM(COUNTIF(artists!C:C, SPLIT(C184, "",""))) &gt; 0, ""RU"", 0)"),"RU")</f>
        <v>RU</v>
      </c>
      <c r="K184" s="18">
        <f ca="1">IFERROR(__xludf.DUMMYFUNCTION("IF(SUM(COUNTIF(artists!E:E, SPLIT(C184, "",""))) &gt; 0, ""OTHER"", 0)"),0)</f>
        <v>0</v>
      </c>
    </row>
    <row r="185" spans="1:11">
      <c r="A185" s="18">
        <v>184</v>
      </c>
      <c r="B185" s="18" t="s">
        <v>3284</v>
      </c>
      <c r="C185" s="18" t="s">
        <v>118</v>
      </c>
      <c r="D185" s="18">
        <v>20051</v>
      </c>
      <c r="E185" s="20" t="s">
        <v>3285</v>
      </c>
      <c r="I185" s="18">
        <f ca="1">IFERROR(__xludf.DUMMYFUNCTION("IF(SUM(COUNTIF(artists!A:A, SPLIT(C185, "",""))) &gt; 0, ""UA"", 0)"),0)</f>
        <v>0</v>
      </c>
      <c r="J185" s="18" t="str">
        <f ca="1">IFERROR(__xludf.DUMMYFUNCTION("IF(SUM(COUNTIF(artists!C:C, SPLIT(C185, "",""))) &gt; 0, ""RU"", 0)"),"RU")</f>
        <v>RU</v>
      </c>
      <c r="K185" s="18">
        <f ca="1">IFERROR(__xludf.DUMMYFUNCTION("IF(SUM(COUNTIF(artists!E:E, SPLIT(C185, "",""))) &gt; 0, ""OTHER"", 0)"),0)</f>
        <v>0</v>
      </c>
    </row>
    <row r="186" spans="1:11">
      <c r="A186" s="18">
        <v>185</v>
      </c>
      <c r="B186" s="18" t="s">
        <v>2588</v>
      </c>
      <c r="C186" s="18" t="s">
        <v>111</v>
      </c>
      <c r="D186" s="18">
        <v>20014</v>
      </c>
      <c r="E186" s="20" t="s">
        <v>3174</v>
      </c>
      <c r="I186" s="18" t="str">
        <f ca="1">IFERROR(__xludf.DUMMYFUNCTION("IF(SUM(COUNTIF(artists!A:A, SPLIT(C186, "",""))) &gt; 0, ""UA"", 0)"),"UA")</f>
        <v>UA</v>
      </c>
      <c r="J186" s="18">
        <f ca="1">IFERROR(__xludf.DUMMYFUNCTION("IF(SUM(COUNTIF(artists!C:C, SPLIT(C186, "",""))) &gt; 0, ""RU"", 0)"),0)</f>
        <v>0</v>
      </c>
      <c r="K186" s="18">
        <f ca="1">IFERROR(__xludf.DUMMYFUNCTION("IF(SUM(COUNTIF(artists!E:E, SPLIT(C186, "",""))) &gt; 0, ""OTHER"", 0)"),0)</f>
        <v>0</v>
      </c>
    </row>
    <row r="187" spans="1:11">
      <c r="A187" s="18">
        <v>186</v>
      </c>
      <c r="B187" s="18" t="s">
        <v>3304</v>
      </c>
      <c r="C187" s="18" t="s">
        <v>133</v>
      </c>
      <c r="D187" s="18">
        <v>19943</v>
      </c>
      <c r="E187" s="20" t="s">
        <v>3305</v>
      </c>
      <c r="I187" s="18">
        <f ca="1">IFERROR(__xludf.DUMMYFUNCTION("IF(SUM(COUNTIF(artists!A:A, SPLIT(C187, "",""))) &gt; 0, ""UA"", 0)"),0)</f>
        <v>0</v>
      </c>
      <c r="J187" s="18" t="str">
        <f ca="1">IFERROR(__xludf.DUMMYFUNCTION("IF(SUM(COUNTIF(artists!C:C, SPLIT(C187, "",""))) &gt; 0, ""RU"", 0)"),"RU")</f>
        <v>RU</v>
      </c>
      <c r="K187" s="18">
        <f ca="1">IFERROR(__xludf.DUMMYFUNCTION("IF(SUM(COUNTIF(artists!E:E, SPLIT(C187, "",""))) &gt; 0, ""OTHER"", 0)"),0)</f>
        <v>0</v>
      </c>
    </row>
    <row r="188" spans="1:11">
      <c r="A188" s="18">
        <v>187</v>
      </c>
      <c r="B188" s="18" t="s">
        <v>3306</v>
      </c>
      <c r="C188" s="18" t="s">
        <v>499</v>
      </c>
      <c r="D188" s="18">
        <v>19915</v>
      </c>
      <c r="E188" s="20" t="s">
        <v>3307</v>
      </c>
      <c r="I188" s="18">
        <f ca="1">IFERROR(__xludf.DUMMYFUNCTION("IF(SUM(COUNTIF(artists!A:A, SPLIT(C188, "",""))) &gt; 0, ""UA"", 0)"),0)</f>
        <v>0</v>
      </c>
      <c r="J188" s="18" t="str">
        <f ca="1">IFERROR(__xludf.DUMMYFUNCTION("IF(SUM(COUNTIF(artists!C:C, SPLIT(C188, "",""))) &gt; 0, ""RU"", 0)"),"RU")</f>
        <v>RU</v>
      </c>
      <c r="K188" s="18">
        <f ca="1">IFERROR(__xludf.DUMMYFUNCTION("IF(SUM(COUNTIF(artists!E:E, SPLIT(C188, "",""))) &gt; 0, ""OTHER"", 0)"),0)</f>
        <v>0</v>
      </c>
    </row>
    <row r="189" spans="1:11">
      <c r="A189" s="18">
        <v>188</v>
      </c>
      <c r="B189" s="18" t="s">
        <v>3308</v>
      </c>
      <c r="C189" s="18" t="s">
        <v>521</v>
      </c>
      <c r="D189" s="18">
        <v>19884</v>
      </c>
      <c r="E189" s="20" t="s">
        <v>3309</v>
      </c>
      <c r="I189" s="18">
        <f ca="1">IFERROR(__xludf.DUMMYFUNCTION("IF(SUM(COUNTIF(artists!A:A, SPLIT(C189, "",""))) &gt; 0, ""UA"", 0)"),0)</f>
        <v>0</v>
      </c>
      <c r="J189" s="18" t="str">
        <f ca="1">IFERROR(__xludf.DUMMYFUNCTION("IF(SUM(COUNTIF(artists!C:C, SPLIT(C189, "",""))) &gt; 0, ""RU"", 0)"),"RU")</f>
        <v>RU</v>
      </c>
      <c r="K189" s="18">
        <f ca="1">IFERROR(__xludf.DUMMYFUNCTION("IF(SUM(COUNTIF(artists!E:E, SPLIT(C189, "",""))) &gt; 0, ""OTHER"", 0)"),0)</f>
        <v>0</v>
      </c>
    </row>
    <row r="190" spans="1:11">
      <c r="A190" s="18">
        <v>189</v>
      </c>
      <c r="B190" s="18" t="s">
        <v>3310</v>
      </c>
      <c r="C190" s="18" t="s">
        <v>548</v>
      </c>
      <c r="D190" s="18">
        <v>19849</v>
      </c>
      <c r="E190" s="20" t="s">
        <v>3311</v>
      </c>
      <c r="I190" s="18">
        <f ca="1">IFERROR(__xludf.DUMMYFUNCTION("IF(SUM(COUNTIF(artists!A:A, SPLIT(C190, "",""))) &gt; 0, ""UA"", 0)"),0)</f>
        <v>0</v>
      </c>
      <c r="J190" s="18" t="str">
        <f ca="1">IFERROR(__xludf.DUMMYFUNCTION("IF(SUM(COUNTIF(artists!C:C, SPLIT(C190, "",""))) &gt; 0, ""RU"", 0)"),"RU")</f>
        <v>RU</v>
      </c>
      <c r="K190" s="18">
        <f ca="1">IFERROR(__xludf.DUMMYFUNCTION("IF(SUM(COUNTIF(artists!E:E, SPLIT(C190, "",""))) &gt; 0, ""OTHER"", 0)"),0)</f>
        <v>0</v>
      </c>
    </row>
    <row r="191" spans="1:11">
      <c r="A191" s="18">
        <v>190</v>
      </c>
      <c r="B191" s="18" t="s">
        <v>980</v>
      </c>
      <c r="C191" s="18" t="s">
        <v>182</v>
      </c>
      <c r="D191" s="18">
        <v>19844</v>
      </c>
      <c r="E191" s="20" t="s">
        <v>3312</v>
      </c>
      <c r="I191" s="18">
        <f ca="1">IFERROR(__xludf.DUMMYFUNCTION("IF(SUM(COUNTIF(artists!A:A, SPLIT(C191, "",""))) &gt; 0, ""UA"", 0)"),0)</f>
        <v>0</v>
      </c>
      <c r="J191" s="18" t="str">
        <f ca="1">IFERROR(__xludf.DUMMYFUNCTION("IF(SUM(COUNTIF(artists!C:C, SPLIT(C191, "",""))) &gt; 0, ""RU"", 0)"),"RU")</f>
        <v>RU</v>
      </c>
      <c r="K191" s="18">
        <f ca="1">IFERROR(__xludf.DUMMYFUNCTION("IF(SUM(COUNTIF(artists!E:E, SPLIT(C191, "",""))) &gt; 0, ""OTHER"", 0)"),0)</f>
        <v>0</v>
      </c>
    </row>
    <row r="192" spans="1:11">
      <c r="A192" s="18">
        <v>191</v>
      </c>
      <c r="B192" s="18" t="s">
        <v>3313</v>
      </c>
      <c r="C192" s="18" t="s">
        <v>554</v>
      </c>
      <c r="D192" s="18">
        <v>19799</v>
      </c>
      <c r="E192" s="20" t="s">
        <v>3314</v>
      </c>
      <c r="I192" s="18">
        <f ca="1">IFERROR(__xludf.DUMMYFUNCTION("IF(SUM(COUNTIF(artists!A:A, SPLIT(C192, "",""))) &gt; 0, ""UA"", 0)"),0)</f>
        <v>0</v>
      </c>
      <c r="J192" s="18" t="str">
        <f ca="1">IFERROR(__xludf.DUMMYFUNCTION("IF(SUM(COUNTIF(artists!C:C, SPLIT(C192, "",""))) &gt; 0, ""RU"", 0)"),"RU")</f>
        <v>RU</v>
      </c>
      <c r="K192" s="18">
        <f ca="1">IFERROR(__xludf.DUMMYFUNCTION("IF(SUM(COUNTIF(artists!E:E, SPLIT(C192, "",""))) &gt; 0, ""OTHER"", 0)"),0)</f>
        <v>0</v>
      </c>
    </row>
    <row r="193" spans="1:11">
      <c r="A193" s="18">
        <v>192</v>
      </c>
      <c r="B193" s="18" t="s">
        <v>3315</v>
      </c>
      <c r="C193" s="18" t="s">
        <v>148</v>
      </c>
      <c r="D193" s="18">
        <v>19790</v>
      </c>
      <c r="E193" s="20" t="s">
        <v>3316</v>
      </c>
      <c r="I193" s="18">
        <f ca="1">IFERROR(__xludf.DUMMYFUNCTION("IF(SUM(COUNTIF(artists!A:A, SPLIT(C193, "",""))) &gt; 0, ""UA"", 0)"),0)</f>
        <v>0</v>
      </c>
      <c r="J193" s="18">
        <f ca="1">IFERROR(__xludf.DUMMYFUNCTION("IF(SUM(COUNTIF(artists!C:C, SPLIT(C193, "",""))) &gt; 0, ""RU"", 0)"),0)</f>
        <v>0</v>
      </c>
      <c r="K193" s="18" t="str">
        <f ca="1">IFERROR(__xludf.DUMMYFUNCTION("IF(SUM(COUNTIF(artists!E:E, SPLIT(C193, "",""))) &gt; 0, ""OTHER"", 0)"),"OTHER")</f>
        <v>OTHER</v>
      </c>
    </row>
    <row r="194" spans="1:11">
      <c r="A194" s="18">
        <v>193</v>
      </c>
      <c r="B194" s="18" t="s">
        <v>1206</v>
      </c>
      <c r="C194" s="18" t="s">
        <v>209</v>
      </c>
      <c r="D194" s="18">
        <v>19767</v>
      </c>
      <c r="E194" s="20" t="s">
        <v>3317</v>
      </c>
      <c r="I194" s="18">
        <f ca="1">IFERROR(__xludf.DUMMYFUNCTION("IF(SUM(COUNTIF(artists!A:A, SPLIT(C194, "",""))) &gt; 0, ""UA"", 0)"),0)</f>
        <v>0</v>
      </c>
      <c r="J194" s="18" t="str">
        <f ca="1">IFERROR(__xludf.DUMMYFUNCTION("IF(SUM(COUNTIF(artists!C:C, SPLIT(C194, "",""))) &gt; 0, ""RU"", 0)"),"RU")</f>
        <v>RU</v>
      </c>
      <c r="K194" s="18">
        <f ca="1">IFERROR(__xludf.DUMMYFUNCTION("IF(SUM(COUNTIF(artists!E:E, SPLIT(C194, "",""))) &gt; 0, ""OTHER"", 0)"),0)</f>
        <v>0</v>
      </c>
    </row>
    <row r="195" spans="1:11">
      <c r="A195" s="18">
        <v>194</v>
      </c>
      <c r="B195" s="18" t="s">
        <v>3318</v>
      </c>
      <c r="C195" s="18" t="s">
        <v>507</v>
      </c>
      <c r="D195" s="18">
        <v>19685</v>
      </c>
      <c r="E195" s="20" t="s">
        <v>3319</v>
      </c>
      <c r="I195" s="18">
        <f ca="1">IFERROR(__xludf.DUMMYFUNCTION("IF(SUM(COUNTIF(artists!A:A, SPLIT(C195, "",""))) &gt; 0, ""UA"", 0)"),0)</f>
        <v>0</v>
      </c>
      <c r="J195" s="18" t="str">
        <f ca="1">IFERROR(__xludf.DUMMYFUNCTION("IF(SUM(COUNTIF(artists!C:C, SPLIT(C195, "",""))) &gt; 0, ""RU"", 0)"),"RU")</f>
        <v>RU</v>
      </c>
      <c r="K195" s="18">
        <f ca="1">IFERROR(__xludf.DUMMYFUNCTION("IF(SUM(COUNTIF(artists!E:E, SPLIT(C195, "",""))) &gt; 0, ""OTHER"", 0)"),0)</f>
        <v>0</v>
      </c>
    </row>
    <row r="196" spans="1:11">
      <c r="A196" s="18">
        <v>195</v>
      </c>
      <c r="B196" s="18" t="s">
        <v>1640</v>
      </c>
      <c r="C196" s="18" t="s">
        <v>461</v>
      </c>
      <c r="D196" s="18">
        <v>19676</v>
      </c>
      <c r="E196" s="20" t="s">
        <v>3292</v>
      </c>
      <c r="I196" s="18">
        <f ca="1">IFERROR(__xludf.DUMMYFUNCTION("IF(SUM(COUNTIF(artists!A:A, SPLIT(C196, "",""))) &gt; 0, ""UA"", 0)"),0)</f>
        <v>0</v>
      </c>
      <c r="J196" s="18">
        <f ca="1">IFERROR(__xludf.DUMMYFUNCTION("IF(SUM(COUNTIF(artists!C:C, SPLIT(C196, "",""))) &gt; 0, ""RU"", 0)"),0)</f>
        <v>0</v>
      </c>
      <c r="K196" s="18" t="str">
        <f ca="1">IFERROR(__xludf.DUMMYFUNCTION("IF(SUM(COUNTIF(artists!E:E, SPLIT(C196, "",""))) &gt; 0, ""OTHER"", 0)"),"OTHER")</f>
        <v>OTHER</v>
      </c>
    </row>
    <row r="197" spans="1:11">
      <c r="A197" s="18">
        <v>196</v>
      </c>
      <c r="B197" s="18" t="s">
        <v>3320</v>
      </c>
      <c r="C197" s="18" t="s">
        <v>167</v>
      </c>
      <c r="D197" s="18">
        <v>19559</v>
      </c>
      <c r="E197" s="20" t="s">
        <v>3321</v>
      </c>
      <c r="I197" s="18">
        <f ca="1">IFERROR(__xludf.DUMMYFUNCTION("IF(SUM(COUNTIF(artists!A:A, SPLIT(C197, "",""))) &gt; 0, ""UA"", 0)"),0)</f>
        <v>0</v>
      </c>
      <c r="J197" s="18" t="str">
        <f ca="1">IFERROR(__xludf.DUMMYFUNCTION("IF(SUM(COUNTIF(artists!C:C, SPLIT(C197, "",""))) &gt; 0, ""RU"", 0)"),"RU")</f>
        <v>RU</v>
      </c>
      <c r="K197" s="18">
        <f ca="1">IFERROR(__xludf.DUMMYFUNCTION("IF(SUM(COUNTIF(artists!E:E, SPLIT(C197, "",""))) &gt; 0, ""OTHER"", 0)"),0)</f>
        <v>0</v>
      </c>
    </row>
    <row r="198" spans="1:11">
      <c r="A198" s="18">
        <v>197</v>
      </c>
      <c r="B198" s="18" t="s">
        <v>3322</v>
      </c>
      <c r="C198" s="18" t="s">
        <v>426</v>
      </c>
      <c r="D198" s="18">
        <v>19485</v>
      </c>
      <c r="E198" s="20" t="s">
        <v>3323</v>
      </c>
      <c r="I198" s="18">
        <f ca="1">IFERROR(__xludf.DUMMYFUNCTION("IF(SUM(COUNTIF(artists!A:A, SPLIT(C198, "",""))) &gt; 0, ""UA"", 0)"),0)</f>
        <v>0</v>
      </c>
      <c r="J198" s="18" t="str">
        <f ca="1">IFERROR(__xludf.DUMMYFUNCTION("IF(SUM(COUNTIF(artists!C:C, SPLIT(C198, "",""))) &gt; 0, ""RU"", 0)"),"RU")</f>
        <v>RU</v>
      </c>
      <c r="K198" s="18">
        <f ca="1">IFERROR(__xludf.DUMMYFUNCTION("IF(SUM(COUNTIF(artists!E:E, SPLIT(C198, "",""))) &gt; 0, ""OTHER"", 0)"),0)</f>
        <v>0</v>
      </c>
    </row>
    <row r="199" spans="1:11">
      <c r="A199" s="18">
        <v>198</v>
      </c>
      <c r="B199" s="18" t="s">
        <v>3249</v>
      </c>
      <c r="C199" s="18" t="s">
        <v>377</v>
      </c>
      <c r="D199" s="18">
        <v>19355</v>
      </c>
      <c r="E199" s="20" t="s">
        <v>3250</v>
      </c>
      <c r="I199" s="18">
        <f ca="1">IFERROR(__xludf.DUMMYFUNCTION("IF(SUM(COUNTIF(artists!A:A, SPLIT(C199, "",""))) &gt; 0, ""UA"", 0)"),0)</f>
        <v>0</v>
      </c>
      <c r="J199" s="18" t="str">
        <f ca="1">IFERROR(__xludf.DUMMYFUNCTION("IF(SUM(COUNTIF(artists!C:C, SPLIT(C199, "",""))) &gt; 0, ""RU"", 0)"),"RU")</f>
        <v>RU</v>
      </c>
      <c r="K199" s="18">
        <f ca="1">IFERROR(__xludf.DUMMYFUNCTION("IF(SUM(COUNTIF(artists!E:E, SPLIT(C199, "",""))) &gt; 0, ""OTHER"", 0)"),0)</f>
        <v>0</v>
      </c>
    </row>
    <row r="200" spans="1:11">
      <c r="A200" s="18">
        <v>199</v>
      </c>
      <c r="B200" s="18" t="s">
        <v>1209</v>
      </c>
      <c r="C200" s="18" t="s">
        <v>232</v>
      </c>
      <c r="D200" s="18">
        <v>19258</v>
      </c>
      <c r="E200" s="20" t="s">
        <v>3324</v>
      </c>
      <c r="I200" s="18">
        <f ca="1">IFERROR(__xludf.DUMMYFUNCTION("IF(SUM(COUNTIF(artists!A:A, SPLIT(C200, "",""))) &gt; 0, ""UA"", 0)"),0)</f>
        <v>0</v>
      </c>
      <c r="J200" s="18" t="str">
        <f ca="1">IFERROR(__xludf.DUMMYFUNCTION("IF(SUM(COUNTIF(artists!C:C, SPLIT(C200, "",""))) &gt; 0, ""RU"", 0)"),"RU")</f>
        <v>RU</v>
      </c>
      <c r="K200" s="18">
        <f ca="1">IFERROR(__xludf.DUMMYFUNCTION("IF(SUM(COUNTIF(artists!E:E, SPLIT(C200, "",""))) &gt; 0, ""OTHER"", 0)"),0)</f>
        <v>0</v>
      </c>
    </row>
    <row r="201" spans="1:11">
      <c r="A201" s="18">
        <v>200</v>
      </c>
      <c r="B201" s="18" t="s">
        <v>1153</v>
      </c>
      <c r="C201" s="18" t="s">
        <v>198</v>
      </c>
      <c r="D201" s="18">
        <v>19165</v>
      </c>
      <c r="E201" s="20" t="s">
        <v>3165</v>
      </c>
      <c r="I201" s="18">
        <f ca="1">IFERROR(__xludf.DUMMYFUNCTION("IF(SUM(COUNTIF(artists!A:A, SPLIT(C201, "",""))) &gt; 0, ""UA"", 0)"),0)</f>
        <v>0</v>
      </c>
      <c r="J201" s="18">
        <f ca="1">IFERROR(__xludf.DUMMYFUNCTION("IF(SUM(COUNTIF(artists!C:C, SPLIT(C201, "",""))) &gt; 0, ""RU"", 0)"),0)</f>
        <v>0</v>
      </c>
      <c r="K201" s="18" t="str">
        <f ca="1">IFERROR(__xludf.DUMMYFUNCTION("IF(SUM(COUNTIF(artists!E:E, SPLIT(C201, "",""))) &gt; 0, ""OTHER"", 0)"),"OTHER")</f>
        <v>OTHER</v>
      </c>
    </row>
  </sheetData>
  <conditionalFormatting sqref="I2:K201">
    <cfRule type="expression" dxfId="20" priority="1">
      <formula>AND($I2=0, $J2=0, $K2=0)</formula>
    </cfRule>
    <cfRule type="expression" dxfId="19" priority="2">
      <formula>OR(AND($I2&lt;&gt;0, $J2&lt;&gt;0), AND($I2&lt;&gt;0, $K2&lt;&gt;0), AND($J2&lt;&gt;0, $K2&lt;&gt;0))</formula>
    </cfRule>
  </conditionalFormatting>
  <hyperlinks>
    <hyperlink ref="E2" r:id="rId1" xr:uid="{00000000-0004-0000-3400-000000000000}"/>
    <hyperlink ref="E3" r:id="rId2" xr:uid="{00000000-0004-0000-3400-000001000000}"/>
    <hyperlink ref="E4" r:id="rId3" xr:uid="{00000000-0004-0000-3400-000002000000}"/>
    <hyperlink ref="E5" r:id="rId4" xr:uid="{00000000-0004-0000-3400-000003000000}"/>
    <hyperlink ref="E6" r:id="rId5" xr:uid="{00000000-0004-0000-3400-000004000000}"/>
    <hyperlink ref="E7" r:id="rId6" xr:uid="{00000000-0004-0000-3400-000005000000}"/>
    <hyperlink ref="E8" r:id="rId7" xr:uid="{00000000-0004-0000-3400-000006000000}"/>
    <hyperlink ref="E9" r:id="rId8" xr:uid="{00000000-0004-0000-3400-000007000000}"/>
    <hyperlink ref="E10" r:id="rId9" xr:uid="{00000000-0004-0000-3400-000008000000}"/>
    <hyperlink ref="E11" r:id="rId10" xr:uid="{00000000-0004-0000-3400-000009000000}"/>
    <hyperlink ref="E12" r:id="rId11" xr:uid="{00000000-0004-0000-3400-00000A000000}"/>
    <hyperlink ref="E13" r:id="rId12" xr:uid="{00000000-0004-0000-3400-00000B000000}"/>
    <hyperlink ref="E14" r:id="rId13" xr:uid="{00000000-0004-0000-3400-00000C000000}"/>
    <hyperlink ref="E15" r:id="rId14" xr:uid="{00000000-0004-0000-3400-00000D000000}"/>
    <hyperlink ref="E16" r:id="rId15" xr:uid="{00000000-0004-0000-3400-00000E000000}"/>
    <hyperlink ref="E17" r:id="rId16" xr:uid="{00000000-0004-0000-3400-00000F000000}"/>
    <hyperlink ref="E18" r:id="rId17" xr:uid="{00000000-0004-0000-3400-000010000000}"/>
    <hyperlink ref="E19" r:id="rId18" xr:uid="{00000000-0004-0000-3400-000011000000}"/>
    <hyperlink ref="E20" r:id="rId19" xr:uid="{00000000-0004-0000-3400-000012000000}"/>
    <hyperlink ref="E21" r:id="rId20" xr:uid="{00000000-0004-0000-3400-000013000000}"/>
    <hyperlink ref="E22" r:id="rId21" xr:uid="{00000000-0004-0000-3400-000014000000}"/>
    <hyperlink ref="E23" r:id="rId22" xr:uid="{00000000-0004-0000-3400-000015000000}"/>
    <hyperlink ref="E24" r:id="rId23" xr:uid="{00000000-0004-0000-3400-000016000000}"/>
    <hyperlink ref="E25" r:id="rId24" xr:uid="{00000000-0004-0000-3400-000017000000}"/>
    <hyperlink ref="E26" r:id="rId25" xr:uid="{00000000-0004-0000-3400-000018000000}"/>
    <hyperlink ref="E27" r:id="rId26" xr:uid="{00000000-0004-0000-3400-000019000000}"/>
    <hyperlink ref="E28" r:id="rId27" xr:uid="{00000000-0004-0000-3400-00001A000000}"/>
    <hyperlink ref="E29" r:id="rId28" xr:uid="{00000000-0004-0000-3400-00001B000000}"/>
    <hyperlink ref="E30" r:id="rId29" xr:uid="{00000000-0004-0000-3400-00001C000000}"/>
    <hyperlink ref="E31" r:id="rId30" xr:uid="{00000000-0004-0000-3400-00001D000000}"/>
    <hyperlink ref="E32" r:id="rId31" xr:uid="{00000000-0004-0000-3400-00001E000000}"/>
    <hyperlink ref="E33" r:id="rId32" xr:uid="{00000000-0004-0000-3400-00001F000000}"/>
    <hyperlink ref="E34" r:id="rId33" xr:uid="{00000000-0004-0000-3400-000020000000}"/>
    <hyperlink ref="E35" r:id="rId34" xr:uid="{00000000-0004-0000-3400-000021000000}"/>
    <hyperlink ref="E36" r:id="rId35" xr:uid="{00000000-0004-0000-3400-000022000000}"/>
    <hyperlink ref="E37" r:id="rId36" xr:uid="{00000000-0004-0000-3400-000023000000}"/>
    <hyperlink ref="E38" r:id="rId37" xr:uid="{00000000-0004-0000-3400-000024000000}"/>
    <hyperlink ref="E39" r:id="rId38" xr:uid="{00000000-0004-0000-3400-000025000000}"/>
    <hyperlink ref="E40" r:id="rId39" xr:uid="{00000000-0004-0000-3400-000026000000}"/>
    <hyperlink ref="E41" r:id="rId40" xr:uid="{00000000-0004-0000-3400-000027000000}"/>
    <hyperlink ref="E42" r:id="rId41" xr:uid="{00000000-0004-0000-3400-000028000000}"/>
    <hyperlink ref="E43" r:id="rId42" xr:uid="{00000000-0004-0000-3400-000029000000}"/>
    <hyperlink ref="E44" r:id="rId43" xr:uid="{00000000-0004-0000-3400-00002A000000}"/>
    <hyperlink ref="E45" r:id="rId44" xr:uid="{00000000-0004-0000-3400-00002B000000}"/>
    <hyperlink ref="E46" r:id="rId45" xr:uid="{00000000-0004-0000-3400-00002C000000}"/>
    <hyperlink ref="E47" r:id="rId46" xr:uid="{00000000-0004-0000-3400-00002D000000}"/>
    <hyperlink ref="E48" r:id="rId47" xr:uid="{00000000-0004-0000-3400-00002E000000}"/>
    <hyperlink ref="E49" r:id="rId48" xr:uid="{00000000-0004-0000-3400-00002F000000}"/>
    <hyperlink ref="E50" r:id="rId49" xr:uid="{00000000-0004-0000-3400-000030000000}"/>
    <hyperlink ref="E51" r:id="rId50" xr:uid="{00000000-0004-0000-3400-000031000000}"/>
    <hyperlink ref="E52" r:id="rId51" xr:uid="{00000000-0004-0000-3400-000032000000}"/>
    <hyperlink ref="E53" r:id="rId52" xr:uid="{00000000-0004-0000-3400-000033000000}"/>
    <hyperlink ref="E54" r:id="rId53" xr:uid="{00000000-0004-0000-3400-000034000000}"/>
    <hyperlink ref="E55" r:id="rId54" xr:uid="{00000000-0004-0000-3400-000035000000}"/>
    <hyperlink ref="E56" r:id="rId55" xr:uid="{00000000-0004-0000-3400-000036000000}"/>
    <hyperlink ref="E57" r:id="rId56" xr:uid="{00000000-0004-0000-3400-000037000000}"/>
    <hyperlink ref="E58" r:id="rId57" xr:uid="{00000000-0004-0000-3400-000038000000}"/>
    <hyperlink ref="E59" r:id="rId58" xr:uid="{00000000-0004-0000-3400-000039000000}"/>
    <hyperlink ref="E60" r:id="rId59" xr:uid="{00000000-0004-0000-3400-00003A000000}"/>
    <hyperlink ref="E61" r:id="rId60" xr:uid="{00000000-0004-0000-3400-00003B000000}"/>
    <hyperlink ref="E62" r:id="rId61" xr:uid="{00000000-0004-0000-3400-00003C000000}"/>
    <hyperlink ref="E63" r:id="rId62" xr:uid="{00000000-0004-0000-3400-00003D000000}"/>
    <hyperlink ref="E64" r:id="rId63" xr:uid="{00000000-0004-0000-3400-00003E000000}"/>
    <hyperlink ref="E65" r:id="rId64" xr:uid="{00000000-0004-0000-3400-00003F000000}"/>
    <hyperlink ref="E66" r:id="rId65" xr:uid="{00000000-0004-0000-3400-000040000000}"/>
    <hyperlink ref="E67" r:id="rId66" xr:uid="{00000000-0004-0000-3400-000041000000}"/>
    <hyperlink ref="E68" r:id="rId67" xr:uid="{00000000-0004-0000-3400-000042000000}"/>
    <hyperlink ref="E69" r:id="rId68" xr:uid="{00000000-0004-0000-3400-000043000000}"/>
    <hyperlink ref="E70" r:id="rId69" xr:uid="{00000000-0004-0000-3400-000044000000}"/>
    <hyperlink ref="E71" r:id="rId70" xr:uid="{00000000-0004-0000-3400-000045000000}"/>
    <hyperlink ref="E72" r:id="rId71" xr:uid="{00000000-0004-0000-3400-000046000000}"/>
    <hyperlink ref="E73" r:id="rId72" xr:uid="{00000000-0004-0000-3400-000047000000}"/>
    <hyperlink ref="E74" r:id="rId73" xr:uid="{00000000-0004-0000-3400-000048000000}"/>
    <hyperlink ref="E75" r:id="rId74" xr:uid="{00000000-0004-0000-3400-000049000000}"/>
    <hyperlink ref="E76" r:id="rId75" xr:uid="{00000000-0004-0000-3400-00004A000000}"/>
    <hyperlink ref="E77" r:id="rId76" xr:uid="{00000000-0004-0000-3400-00004B000000}"/>
    <hyperlink ref="E78" r:id="rId77" xr:uid="{00000000-0004-0000-3400-00004C000000}"/>
    <hyperlink ref="E79" r:id="rId78" xr:uid="{00000000-0004-0000-3400-00004D000000}"/>
    <hyperlink ref="E80" r:id="rId79" xr:uid="{00000000-0004-0000-3400-00004E000000}"/>
    <hyperlink ref="E81" r:id="rId80" xr:uid="{00000000-0004-0000-3400-00004F000000}"/>
    <hyperlink ref="E82" r:id="rId81" xr:uid="{00000000-0004-0000-3400-000050000000}"/>
    <hyperlink ref="E83" r:id="rId82" xr:uid="{00000000-0004-0000-3400-000051000000}"/>
    <hyperlink ref="E84" r:id="rId83" xr:uid="{00000000-0004-0000-3400-000052000000}"/>
    <hyperlink ref="E85" r:id="rId84" xr:uid="{00000000-0004-0000-3400-000053000000}"/>
    <hyperlink ref="E86" r:id="rId85" xr:uid="{00000000-0004-0000-3400-000054000000}"/>
    <hyperlink ref="E87" r:id="rId86" xr:uid="{00000000-0004-0000-3400-000055000000}"/>
    <hyperlink ref="E88" r:id="rId87" xr:uid="{00000000-0004-0000-3400-000056000000}"/>
    <hyperlink ref="E89" r:id="rId88" xr:uid="{00000000-0004-0000-3400-000057000000}"/>
    <hyperlink ref="E90" r:id="rId89" xr:uid="{00000000-0004-0000-3400-000058000000}"/>
    <hyperlink ref="E91" r:id="rId90" xr:uid="{00000000-0004-0000-3400-000059000000}"/>
    <hyperlink ref="E92" r:id="rId91" xr:uid="{00000000-0004-0000-3400-00005A000000}"/>
    <hyperlink ref="E93" r:id="rId92" xr:uid="{00000000-0004-0000-3400-00005B000000}"/>
    <hyperlink ref="E94" r:id="rId93" xr:uid="{00000000-0004-0000-3400-00005C000000}"/>
    <hyperlink ref="E95" r:id="rId94" xr:uid="{00000000-0004-0000-3400-00005D000000}"/>
    <hyperlink ref="E96" r:id="rId95" xr:uid="{00000000-0004-0000-3400-00005E000000}"/>
    <hyperlink ref="E97" r:id="rId96" xr:uid="{00000000-0004-0000-3400-00005F000000}"/>
    <hyperlink ref="E98" r:id="rId97" xr:uid="{00000000-0004-0000-3400-000060000000}"/>
    <hyperlink ref="E99" r:id="rId98" xr:uid="{00000000-0004-0000-3400-000061000000}"/>
    <hyperlink ref="E100" r:id="rId99" xr:uid="{00000000-0004-0000-3400-000062000000}"/>
    <hyperlink ref="E101" r:id="rId100" xr:uid="{00000000-0004-0000-3400-000063000000}"/>
    <hyperlink ref="E102" r:id="rId101" xr:uid="{00000000-0004-0000-3400-000064000000}"/>
    <hyperlink ref="E103" r:id="rId102" xr:uid="{00000000-0004-0000-3400-000065000000}"/>
    <hyperlink ref="E104" r:id="rId103" xr:uid="{00000000-0004-0000-3400-000066000000}"/>
    <hyperlink ref="E105" r:id="rId104" xr:uid="{00000000-0004-0000-3400-000067000000}"/>
    <hyperlink ref="E106" r:id="rId105" xr:uid="{00000000-0004-0000-3400-000068000000}"/>
    <hyperlink ref="E107" r:id="rId106" xr:uid="{00000000-0004-0000-3400-000069000000}"/>
    <hyperlink ref="E108" r:id="rId107" xr:uid="{00000000-0004-0000-3400-00006A000000}"/>
    <hyperlink ref="E109" r:id="rId108" xr:uid="{00000000-0004-0000-3400-00006B000000}"/>
    <hyperlink ref="E110" r:id="rId109" xr:uid="{00000000-0004-0000-3400-00006C000000}"/>
    <hyperlink ref="E111" r:id="rId110" xr:uid="{00000000-0004-0000-3400-00006D000000}"/>
    <hyperlink ref="E112" r:id="rId111" xr:uid="{00000000-0004-0000-3400-00006E000000}"/>
    <hyperlink ref="E113" r:id="rId112" xr:uid="{00000000-0004-0000-3400-00006F000000}"/>
    <hyperlink ref="E114" r:id="rId113" xr:uid="{00000000-0004-0000-3400-000070000000}"/>
    <hyperlink ref="E115" r:id="rId114" xr:uid="{00000000-0004-0000-3400-000071000000}"/>
    <hyperlink ref="E116" r:id="rId115" xr:uid="{00000000-0004-0000-3400-000072000000}"/>
    <hyperlink ref="E117" r:id="rId116" xr:uid="{00000000-0004-0000-3400-000073000000}"/>
    <hyperlink ref="E118" r:id="rId117" xr:uid="{00000000-0004-0000-3400-000074000000}"/>
    <hyperlink ref="E119" r:id="rId118" xr:uid="{00000000-0004-0000-3400-000075000000}"/>
    <hyperlink ref="E120" r:id="rId119" xr:uid="{00000000-0004-0000-3400-000076000000}"/>
    <hyperlink ref="E121" r:id="rId120" xr:uid="{00000000-0004-0000-3400-000077000000}"/>
    <hyperlink ref="E122" r:id="rId121" xr:uid="{00000000-0004-0000-3400-000078000000}"/>
    <hyperlink ref="E123" r:id="rId122" xr:uid="{00000000-0004-0000-3400-000079000000}"/>
    <hyperlink ref="E124" r:id="rId123" xr:uid="{00000000-0004-0000-3400-00007A000000}"/>
    <hyperlink ref="E125" r:id="rId124" xr:uid="{00000000-0004-0000-3400-00007B000000}"/>
    <hyperlink ref="E126" r:id="rId125" xr:uid="{00000000-0004-0000-3400-00007C000000}"/>
    <hyperlink ref="E127" r:id="rId126" xr:uid="{00000000-0004-0000-3400-00007D000000}"/>
    <hyperlink ref="E128" r:id="rId127" xr:uid="{00000000-0004-0000-3400-00007E000000}"/>
    <hyperlink ref="E129" r:id="rId128" xr:uid="{00000000-0004-0000-3400-00007F000000}"/>
    <hyperlink ref="E130" r:id="rId129" xr:uid="{00000000-0004-0000-3400-000080000000}"/>
    <hyperlink ref="E131" r:id="rId130" xr:uid="{00000000-0004-0000-3400-000081000000}"/>
    <hyperlink ref="E132" r:id="rId131" xr:uid="{00000000-0004-0000-3400-000082000000}"/>
    <hyperlink ref="E133" r:id="rId132" xr:uid="{00000000-0004-0000-3400-000083000000}"/>
    <hyperlink ref="E134" r:id="rId133" xr:uid="{00000000-0004-0000-3400-000084000000}"/>
    <hyperlink ref="E135" r:id="rId134" xr:uid="{00000000-0004-0000-3400-000085000000}"/>
    <hyperlink ref="E136" r:id="rId135" xr:uid="{00000000-0004-0000-3400-000086000000}"/>
    <hyperlink ref="E137" r:id="rId136" xr:uid="{00000000-0004-0000-3400-000087000000}"/>
    <hyperlink ref="E138" r:id="rId137" xr:uid="{00000000-0004-0000-3400-000088000000}"/>
    <hyperlink ref="E139" r:id="rId138" xr:uid="{00000000-0004-0000-3400-000089000000}"/>
    <hyperlink ref="E140" r:id="rId139" xr:uid="{00000000-0004-0000-3400-00008A000000}"/>
    <hyperlink ref="E141" r:id="rId140" xr:uid="{00000000-0004-0000-3400-00008B000000}"/>
    <hyperlink ref="E142" r:id="rId141" xr:uid="{00000000-0004-0000-3400-00008C000000}"/>
    <hyperlink ref="E143" r:id="rId142" xr:uid="{00000000-0004-0000-3400-00008D000000}"/>
    <hyperlink ref="E144" r:id="rId143" xr:uid="{00000000-0004-0000-3400-00008E000000}"/>
    <hyperlink ref="E145" r:id="rId144" xr:uid="{00000000-0004-0000-3400-00008F000000}"/>
    <hyperlink ref="E146" r:id="rId145" xr:uid="{00000000-0004-0000-3400-000090000000}"/>
    <hyperlink ref="E147" r:id="rId146" xr:uid="{00000000-0004-0000-3400-000091000000}"/>
    <hyperlink ref="E148" r:id="rId147" xr:uid="{00000000-0004-0000-3400-000092000000}"/>
    <hyperlink ref="E149" r:id="rId148" xr:uid="{00000000-0004-0000-3400-000093000000}"/>
    <hyperlink ref="E150" r:id="rId149" xr:uid="{00000000-0004-0000-3400-000094000000}"/>
    <hyperlink ref="E151" r:id="rId150" xr:uid="{00000000-0004-0000-3400-000095000000}"/>
    <hyperlink ref="E152" r:id="rId151" xr:uid="{00000000-0004-0000-3400-000096000000}"/>
    <hyperlink ref="E153" r:id="rId152" xr:uid="{00000000-0004-0000-3400-000097000000}"/>
    <hyperlink ref="E154" r:id="rId153" xr:uid="{00000000-0004-0000-3400-000098000000}"/>
    <hyperlink ref="E155" r:id="rId154" xr:uid="{00000000-0004-0000-3400-000099000000}"/>
    <hyperlink ref="E156" r:id="rId155" xr:uid="{00000000-0004-0000-3400-00009A000000}"/>
    <hyperlink ref="E157" r:id="rId156" xr:uid="{00000000-0004-0000-3400-00009B000000}"/>
    <hyperlink ref="E158" r:id="rId157" xr:uid="{00000000-0004-0000-3400-00009C000000}"/>
    <hyperlink ref="E159" r:id="rId158" xr:uid="{00000000-0004-0000-3400-00009D000000}"/>
    <hyperlink ref="E160" r:id="rId159" xr:uid="{00000000-0004-0000-3400-00009E000000}"/>
    <hyperlink ref="E161" r:id="rId160" xr:uid="{00000000-0004-0000-3400-00009F000000}"/>
    <hyperlink ref="E162" r:id="rId161" xr:uid="{00000000-0004-0000-3400-0000A0000000}"/>
    <hyperlink ref="E163" r:id="rId162" xr:uid="{00000000-0004-0000-3400-0000A1000000}"/>
    <hyperlink ref="E164" r:id="rId163" xr:uid="{00000000-0004-0000-3400-0000A2000000}"/>
    <hyperlink ref="E165" r:id="rId164" xr:uid="{00000000-0004-0000-3400-0000A3000000}"/>
    <hyperlink ref="E166" r:id="rId165" xr:uid="{00000000-0004-0000-3400-0000A4000000}"/>
    <hyperlink ref="E167" r:id="rId166" xr:uid="{00000000-0004-0000-3400-0000A5000000}"/>
    <hyperlink ref="E168" r:id="rId167" xr:uid="{00000000-0004-0000-3400-0000A6000000}"/>
    <hyperlink ref="E169" r:id="rId168" xr:uid="{00000000-0004-0000-3400-0000A7000000}"/>
    <hyperlink ref="E170" r:id="rId169" xr:uid="{00000000-0004-0000-3400-0000A8000000}"/>
    <hyperlink ref="E171" r:id="rId170" xr:uid="{00000000-0004-0000-3400-0000A9000000}"/>
    <hyperlink ref="E172" r:id="rId171" xr:uid="{00000000-0004-0000-3400-0000AA000000}"/>
    <hyperlink ref="E173" r:id="rId172" xr:uid="{00000000-0004-0000-3400-0000AB000000}"/>
    <hyperlink ref="E174" r:id="rId173" xr:uid="{00000000-0004-0000-3400-0000AC000000}"/>
    <hyperlink ref="E175" r:id="rId174" xr:uid="{00000000-0004-0000-3400-0000AD000000}"/>
    <hyperlink ref="E176" r:id="rId175" xr:uid="{00000000-0004-0000-3400-0000AE000000}"/>
    <hyperlink ref="E177" r:id="rId176" xr:uid="{00000000-0004-0000-3400-0000AF000000}"/>
    <hyperlink ref="E178" r:id="rId177" xr:uid="{00000000-0004-0000-3400-0000B0000000}"/>
    <hyperlink ref="E179" r:id="rId178" xr:uid="{00000000-0004-0000-3400-0000B1000000}"/>
    <hyperlink ref="E180" r:id="rId179" xr:uid="{00000000-0004-0000-3400-0000B2000000}"/>
    <hyperlink ref="E181" r:id="rId180" xr:uid="{00000000-0004-0000-3400-0000B3000000}"/>
    <hyperlink ref="E182" r:id="rId181" xr:uid="{00000000-0004-0000-3400-0000B4000000}"/>
    <hyperlink ref="E183" r:id="rId182" xr:uid="{00000000-0004-0000-3400-0000B5000000}"/>
    <hyperlink ref="E184" r:id="rId183" xr:uid="{00000000-0004-0000-3400-0000B6000000}"/>
    <hyperlink ref="E185" r:id="rId184" xr:uid="{00000000-0004-0000-3400-0000B7000000}"/>
    <hyperlink ref="E186" r:id="rId185" xr:uid="{00000000-0004-0000-3400-0000B8000000}"/>
    <hyperlink ref="E187" r:id="rId186" xr:uid="{00000000-0004-0000-3400-0000B9000000}"/>
    <hyperlink ref="E188" r:id="rId187" xr:uid="{00000000-0004-0000-3400-0000BA000000}"/>
    <hyperlink ref="E189" r:id="rId188" xr:uid="{00000000-0004-0000-3400-0000BB000000}"/>
    <hyperlink ref="E190" r:id="rId189" xr:uid="{00000000-0004-0000-3400-0000BC000000}"/>
    <hyperlink ref="E191" r:id="rId190" xr:uid="{00000000-0004-0000-3400-0000BD000000}"/>
    <hyperlink ref="E192" r:id="rId191" xr:uid="{00000000-0004-0000-3400-0000BE000000}"/>
    <hyperlink ref="E193" r:id="rId192" xr:uid="{00000000-0004-0000-3400-0000BF000000}"/>
    <hyperlink ref="E194" r:id="rId193" xr:uid="{00000000-0004-0000-3400-0000C0000000}"/>
    <hyperlink ref="E195" r:id="rId194" xr:uid="{00000000-0004-0000-3400-0000C1000000}"/>
    <hyperlink ref="E196" r:id="rId195" xr:uid="{00000000-0004-0000-3400-0000C2000000}"/>
    <hyperlink ref="E197" r:id="rId196" xr:uid="{00000000-0004-0000-3400-0000C3000000}"/>
    <hyperlink ref="E198" r:id="rId197" xr:uid="{00000000-0004-0000-3400-0000C4000000}"/>
    <hyperlink ref="E199" r:id="rId198" xr:uid="{00000000-0004-0000-3400-0000C5000000}"/>
    <hyperlink ref="E200" r:id="rId199" xr:uid="{00000000-0004-0000-3400-0000C6000000}"/>
    <hyperlink ref="E201" r:id="rId200" xr:uid="{00000000-0004-0000-3400-0000C7000000}"/>
  </hyperlinks>
  <pageMargins left="0.7" right="0.7" top="0.75" bottom="0.75" header="0.3" footer="0.3"/>
  <tableParts count="1">
    <tablePart r:id="rId20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38761D"/>
    <outlinePr summaryBelow="0" summaryRight="0"/>
  </sheetPr>
  <dimension ref="A1:K201"/>
  <sheetViews>
    <sheetView workbookViewId="0"/>
  </sheetViews>
  <sheetFormatPr defaultColWidth="12.6640625" defaultRowHeight="15.75" customHeight="1"/>
  <cols>
    <col min="1" max="1" width="6.88671875" customWidth="1"/>
    <col min="5" max="8" width="12.6640625" hidden="1"/>
  </cols>
  <sheetData>
    <row r="1" spans="1:11">
      <c r="A1" s="18" t="s">
        <v>623</v>
      </c>
      <c r="B1" s="18" t="s">
        <v>626</v>
      </c>
      <c r="C1" s="18" t="s">
        <v>625</v>
      </c>
      <c r="D1" s="18" t="s">
        <v>631</v>
      </c>
      <c r="E1" s="18" t="s">
        <v>2984</v>
      </c>
      <c r="I1" s="1" t="s">
        <v>9</v>
      </c>
      <c r="J1" s="1" t="s">
        <v>24</v>
      </c>
      <c r="K1" s="1" t="s">
        <v>32</v>
      </c>
    </row>
    <row r="2" spans="1:11">
      <c r="A2" s="18">
        <v>1</v>
      </c>
      <c r="B2" s="18" t="s">
        <v>957</v>
      </c>
      <c r="C2" s="18" t="s">
        <v>100</v>
      </c>
      <c r="D2" s="18">
        <v>163729</v>
      </c>
      <c r="E2" s="20" t="s">
        <v>2986</v>
      </c>
      <c r="I2" s="18">
        <f ca="1">IFERROR(__xludf.DUMMYFUNCTION("IF(SUM(COUNTIF(artists!A:A, SPLIT(C2, "",""))) &gt; 0, ""UA"", 0)"),0)</f>
        <v>0</v>
      </c>
      <c r="J2" s="18" t="str">
        <f ca="1">IFERROR(__xludf.DUMMYFUNCTION("IF(SUM(COUNTIF(artists!C:C, SPLIT(C2, "",""))) &gt; 0, ""RU"", 0)"),"RU")</f>
        <v>RU</v>
      </c>
      <c r="K2" s="18">
        <f ca="1">IFERROR(__xludf.DUMMYFUNCTION("IF(SUM(COUNTIF(artists!E:E, SPLIT(C2, "",""))) &gt; 0, ""OTHER"", 0)"),0)</f>
        <v>0</v>
      </c>
    </row>
    <row r="3" spans="1:11">
      <c r="A3" s="18">
        <v>2</v>
      </c>
      <c r="B3" s="18" t="s">
        <v>759</v>
      </c>
      <c r="C3" s="18" t="s">
        <v>99</v>
      </c>
      <c r="D3" s="18">
        <v>118570</v>
      </c>
      <c r="E3" s="20" t="s">
        <v>3224</v>
      </c>
      <c r="I3" s="18" t="str">
        <f ca="1">IFERROR(__xludf.DUMMYFUNCTION("IF(SUM(COUNTIF(artists!A:A, SPLIT(C3, "",""))) &gt; 0, ""UA"", 0)"),"UA")</f>
        <v>UA</v>
      </c>
      <c r="J3" s="18">
        <f ca="1">IFERROR(__xludf.DUMMYFUNCTION("IF(SUM(COUNTIF(artists!C:C, SPLIT(C3, "",""))) &gt; 0, ""RU"", 0)"),0)</f>
        <v>0</v>
      </c>
      <c r="K3" s="18">
        <f ca="1">IFERROR(__xludf.DUMMYFUNCTION("IF(SUM(COUNTIF(artists!E:E, SPLIT(C3, "",""))) &gt; 0, ""OTHER"", 0)"),0)</f>
        <v>0</v>
      </c>
    </row>
    <row r="4" spans="1:11">
      <c r="A4" s="18">
        <v>3</v>
      </c>
      <c r="B4" s="18" t="s">
        <v>1332</v>
      </c>
      <c r="C4" s="18" t="s">
        <v>100</v>
      </c>
      <c r="D4" s="18">
        <v>118421</v>
      </c>
      <c r="E4" s="20" t="s">
        <v>2991</v>
      </c>
      <c r="I4" s="18">
        <f ca="1">IFERROR(__xludf.DUMMYFUNCTION("IF(SUM(COUNTIF(artists!A:A, SPLIT(C4, "",""))) &gt; 0, ""UA"", 0)"),0)</f>
        <v>0</v>
      </c>
      <c r="J4" s="18" t="str">
        <f ca="1">IFERROR(__xludf.DUMMYFUNCTION("IF(SUM(COUNTIF(artists!C:C, SPLIT(C4, "",""))) &gt; 0, ""RU"", 0)"),"RU")</f>
        <v>RU</v>
      </c>
      <c r="K4" s="18">
        <f ca="1">IFERROR(__xludf.DUMMYFUNCTION("IF(SUM(COUNTIF(artists!E:E, SPLIT(C4, "",""))) &gt; 0, ""OTHER"", 0)"),0)</f>
        <v>0</v>
      </c>
    </row>
    <row r="5" spans="1:11">
      <c r="A5" s="18">
        <v>4</v>
      </c>
      <c r="B5" s="18" t="s">
        <v>1384</v>
      </c>
      <c r="C5" s="18" t="s">
        <v>106</v>
      </c>
      <c r="D5" s="18">
        <v>88935</v>
      </c>
      <c r="E5" s="20" t="s">
        <v>2990</v>
      </c>
      <c r="I5" s="18">
        <f ca="1">IFERROR(__xludf.DUMMYFUNCTION("IF(SUM(COUNTIF(artists!A:A, SPLIT(C5, "",""))) &gt; 0, ""UA"", 0)"),0)</f>
        <v>0</v>
      </c>
      <c r="J5" s="18" t="str">
        <f ca="1">IFERROR(__xludf.DUMMYFUNCTION("IF(SUM(COUNTIF(artists!C:C, SPLIT(C5, "",""))) &gt; 0, ""RU"", 0)"),"RU")</f>
        <v>RU</v>
      </c>
      <c r="K5" s="18">
        <f ca="1">IFERROR(__xludf.DUMMYFUNCTION("IF(SUM(COUNTIF(artists!E:E, SPLIT(C5, "",""))) &gt; 0, ""OTHER"", 0)"),0)</f>
        <v>0</v>
      </c>
    </row>
    <row r="6" spans="1:11">
      <c r="A6" s="18">
        <v>5</v>
      </c>
      <c r="B6" s="18" t="s">
        <v>1567</v>
      </c>
      <c r="C6" s="18" t="s">
        <v>118</v>
      </c>
      <c r="D6" s="18">
        <v>87280</v>
      </c>
      <c r="E6" s="20" t="s">
        <v>3001</v>
      </c>
      <c r="I6" s="18">
        <f ca="1">IFERROR(__xludf.DUMMYFUNCTION("IF(SUM(COUNTIF(artists!A:A, SPLIT(C6, "",""))) &gt; 0, ""UA"", 0)"),0)</f>
        <v>0</v>
      </c>
      <c r="J6" s="18" t="str">
        <f ca="1">IFERROR(__xludf.DUMMYFUNCTION("IF(SUM(COUNTIF(artists!C:C, SPLIT(C6, "",""))) &gt; 0, ""RU"", 0)"),"RU")</f>
        <v>RU</v>
      </c>
      <c r="K6" s="18">
        <f ca="1">IFERROR(__xludf.DUMMYFUNCTION("IF(SUM(COUNTIF(artists!E:E, SPLIT(C6, "",""))) &gt; 0, ""OTHER"", 0)"),0)</f>
        <v>0</v>
      </c>
    </row>
    <row r="7" spans="1:11">
      <c r="A7" s="18">
        <v>6</v>
      </c>
      <c r="B7" s="18" t="s">
        <v>2201</v>
      </c>
      <c r="C7" s="18" t="s">
        <v>100</v>
      </c>
      <c r="D7" s="18">
        <v>79232</v>
      </c>
      <c r="E7" s="20" t="s">
        <v>3000</v>
      </c>
      <c r="I7" s="18">
        <f ca="1">IFERROR(__xludf.DUMMYFUNCTION("IF(SUM(COUNTIF(artists!A:A, SPLIT(C7, "",""))) &gt; 0, ""UA"", 0)"),0)</f>
        <v>0</v>
      </c>
      <c r="J7" s="18" t="str">
        <f ca="1">IFERROR(__xludf.DUMMYFUNCTION("IF(SUM(COUNTIF(artists!C:C, SPLIT(C7, "",""))) &gt; 0, ""RU"", 0)"),"RU")</f>
        <v>RU</v>
      </c>
      <c r="K7" s="18">
        <f ca="1">IFERROR(__xludf.DUMMYFUNCTION("IF(SUM(COUNTIF(artists!E:E, SPLIT(C7, "",""))) &gt; 0, ""OTHER"", 0)"),0)</f>
        <v>0</v>
      </c>
    </row>
    <row r="8" spans="1:11">
      <c r="A8" s="18">
        <v>7</v>
      </c>
      <c r="B8" s="18" t="s">
        <v>1991</v>
      </c>
      <c r="C8" s="18" t="s">
        <v>100</v>
      </c>
      <c r="D8" s="18">
        <v>74687</v>
      </c>
      <c r="E8" s="20" t="s">
        <v>3002</v>
      </c>
      <c r="I8" s="18">
        <f ca="1">IFERROR(__xludf.DUMMYFUNCTION("IF(SUM(COUNTIF(artists!A:A, SPLIT(C8, "",""))) &gt; 0, ""UA"", 0)"),0)</f>
        <v>0</v>
      </c>
      <c r="J8" s="18" t="str">
        <f ca="1">IFERROR(__xludf.DUMMYFUNCTION("IF(SUM(COUNTIF(artists!C:C, SPLIT(C8, "",""))) &gt; 0, ""RU"", 0)"),"RU")</f>
        <v>RU</v>
      </c>
      <c r="K8" s="18">
        <f ca="1">IFERROR(__xludf.DUMMYFUNCTION("IF(SUM(COUNTIF(artists!E:E, SPLIT(C8, "",""))) &gt; 0, ""OTHER"", 0)"),0)</f>
        <v>0</v>
      </c>
    </row>
    <row r="9" spans="1:11">
      <c r="A9" s="18">
        <v>8</v>
      </c>
      <c r="B9" s="18" t="s">
        <v>1120</v>
      </c>
      <c r="C9" s="18" t="s">
        <v>121</v>
      </c>
      <c r="D9" s="18">
        <v>69047</v>
      </c>
      <c r="E9" s="20" t="s">
        <v>3005</v>
      </c>
      <c r="I9" s="18">
        <f ca="1">IFERROR(__xludf.DUMMYFUNCTION("IF(SUM(COUNTIF(artists!A:A, SPLIT(C9, "",""))) &gt; 0, ""UA"", 0)"),0)</f>
        <v>0</v>
      </c>
      <c r="J9" s="18" t="str">
        <f ca="1">IFERROR(__xludf.DUMMYFUNCTION("IF(SUM(COUNTIF(artists!C:C, SPLIT(C9, "",""))) &gt; 0, ""RU"", 0)"),"RU")</f>
        <v>RU</v>
      </c>
      <c r="K9" s="18">
        <f ca="1">IFERROR(__xludf.DUMMYFUNCTION("IF(SUM(COUNTIF(artists!E:E, SPLIT(C9, "",""))) &gt; 0, ""OTHER"", 0)"),0)</f>
        <v>0</v>
      </c>
    </row>
    <row r="10" spans="1:11">
      <c r="A10" s="18">
        <v>9</v>
      </c>
      <c r="B10" s="18" t="s">
        <v>1391</v>
      </c>
      <c r="C10" s="18" t="s">
        <v>100</v>
      </c>
      <c r="D10" s="18">
        <v>68059</v>
      </c>
      <c r="E10" s="20" t="s">
        <v>3006</v>
      </c>
      <c r="I10" s="18">
        <f ca="1">IFERROR(__xludf.DUMMYFUNCTION("IF(SUM(COUNTIF(artists!A:A, SPLIT(C10, "",""))) &gt; 0, ""UA"", 0)"),0)</f>
        <v>0</v>
      </c>
      <c r="J10" s="18" t="str">
        <f ca="1">IFERROR(__xludf.DUMMYFUNCTION("IF(SUM(COUNTIF(artists!C:C, SPLIT(C10, "",""))) &gt; 0, ""RU"", 0)"),"RU")</f>
        <v>RU</v>
      </c>
      <c r="K10" s="18">
        <f ca="1">IFERROR(__xludf.DUMMYFUNCTION("IF(SUM(COUNTIF(artists!E:E, SPLIT(C10, "",""))) &gt; 0, ""OTHER"", 0)"),0)</f>
        <v>0</v>
      </c>
    </row>
    <row r="11" spans="1:11">
      <c r="A11" s="18">
        <v>10</v>
      </c>
      <c r="B11" s="18" t="s">
        <v>2072</v>
      </c>
      <c r="C11" s="18" t="s">
        <v>111</v>
      </c>
      <c r="D11" s="18">
        <v>67649</v>
      </c>
      <c r="E11" s="20" t="s">
        <v>3019</v>
      </c>
      <c r="I11" s="18" t="str">
        <f ca="1">IFERROR(__xludf.DUMMYFUNCTION("IF(SUM(COUNTIF(artists!A:A, SPLIT(C11, "",""))) &gt; 0, ""UA"", 0)"),"UA")</f>
        <v>UA</v>
      </c>
      <c r="J11" s="18">
        <f ca="1">IFERROR(__xludf.DUMMYFUNCTION("IF(SUM(COUNTIF(artists!C:C, SPLIT(C11, "",""))) &gt; 0, ""RU"", 0)"),0)</f>
        <v>0</v>
      </c>
      <c r="K11" s="18">
        <f ca="1">IFERROR(__xludf.DUMMYFUNCTION("IF(SUM(COUNTIF(artists!E:E, SPLIT(C11, "",""))) &gt; 0, ""OTHER"", 0)"),0)</f>
        <v>0</v>
      </c>
    </row>
    <row r="12" spans="1:11">
      <c r="A12" s="18">
        <v>11</v>
      </c>
      <c r="B12" s="18" t="s">
        <v>2084</v>
      </c>
      <c r="C12" s="18" t="s">
        <v>250</v>
      </c>
      <c r="D12" s="18">
        <v>67503</v>
      </c>
      <c r="E12" s="20" t="s">
        <v>3008</v>
      </c>
      <c r="I12" s="18">
        <f ca="1">IFERROR(__xludf.DUMMYFUNCTION("IF(SUM(COUNTIF(artists!A:A, SPLIT(C12, "",""))) &gt; 0, ""UA"", 0)"),0)</f>
        <v>0</v>
      </c>
      <c r="J12" s="18" t="str">
        <f ca="1">IFERROR(__xludf.DUMMYFUNCTION("IF(SUM(COUNTIF(artists!C:C, SPLIT(C12, "",""))) &gt; 0, ""RU"", 0)"),"RU")</f>
        <v>RU</v>
      </c>
      <c r="K12" s="18">
        <f ca="1">IFERROR(__xludf.DUMMYFUNCTION("IF(SUM(COUNTIF(artists!E:E, SPLIT(C12, "",""))) &gt; 0, ""OTHER"", 0)"),0)</f>
        <v>0</v>
      </c>
    </row>
    <row r="13" spans="1:11">
      <c r="A13" s="18">
        <v>12</v>
      </c>
      <c r="B13" s="18" t="s">
        <v>1223</v>
      </c>
      <c r="C13" s="18" t="s">
        <v>127</v>
      </c>
      <c r="D13" s="18">
        <v>64536</v>
      </c>
      <c r="E13" s="20" t="s">
        <v>3011</v>
      </c>
      <c r="I13" s="18">
        <f ca="1">IFERROR(__xludf.DUMMYFUNCTION("IF(SUM(COUNTIF(artists!A:A, SPLIT(C13, "",""))) &gt; 0, ""UA"", 0)"),0)</f>
        <v>0</v>
      </c>
      <c r="J13" s="18" t="str">
        <f ca="1">IFERROR(__xludf.DUMMYFUNCTION("IF(SUM(COUNTIF(artists!C:C, SPLIT(C13, "",""))) &gt; 0, ""RU"", 0)"),"RU")</f>
        <v>RU</v>
      </c>
      <c r="K13" s="18">
        <f ca="1">IFERROR(__xludf.DUMMYFUNCTION("IF(SUM(COUNTIF(artists!E:E, SPLIT(C13, "",""))) &gt; 0, ""OTHER"", 0)"),0)</f>
        <v>0</v>
      </c>
    </row>
    <row r="14" spans="1:11">
      <c r="A14" s="18">
        <v>13</v>
      </c>
      <c r="B14" s="42" t="s">
        <v>2306</v>
      </c>
      <c r="C14" s="18" t="s">
        <v>100</v>
      </c>
      <c r="D14" s="18">
        <v>62796</v>
      </c>
      <c r="E14" s="20" t="s">
        <v>3009</v>
      </c>
      <c r="I14" s="18">
        <f ca="1">IFERROR(__xludf.DUMMYFUNCTION("IF(SUM(COUNTIF(artists!A:A, SPLIT(C14, "",""))) &gt; 0, ""UA"", 0)"),0)</f>
        <v>0</v>
      </c>
      <c r="J14" s="18" t="str">
        <f ca="1">IFERROR(__xludf.DUMMYFUNCTION("IF(SUM(COUNTIF(artists!C:C, SPLIT(C14, "",""))) &gt; 0, ""RU"", 0)"),"RU")</f>
        <v>RU</v>
      </c>
      <c r="K14" s="18">
        <f ca="1">IFERROR(__xludf.DUMMYFUNCTION("IF(SUM(COUNTIF(artists!E:E, SPLIT(C14, "",""))) &gt; 0, ""OTHER"", 0)"),0)</f>
        <v>0</v>
      </c>
    </row>
    <row r="15" spans="1:11">
      <c r="A15" s="18">
        <v>14</v>
      </c>
      <c r="B15" s="18" t="s">
        <v>882</v>
      </c>
      <c r="C15" s="18" t="s">
        <v>124</v>
      </c>
      <c r="D15" s="18">
        <v>57735</v>
      </c>
      <c r="E15" s="20" t="s">
        <v>3010</v>
      </c>
      <c r="I15" s="18">
        <f ca="1">IFERROR(__xludf.DUMMYFUNCTION("IF(SUM(COUNTIF(artists!A:A, SPLIT(C15, "",""))) &gt; 0, ""UA"", 0)"),0)</f>
        <v>0</v>
      </c>
      <c r="J15" s="18" t="str">
        <f ca="1">IFERROR(__xludf.DUMMYFUNCTION("IF(SUM(COUNTIF(artists!C:C, SPLIT(C15, "",""))) &gt; 0, ""RU"", 0)"),"RU")</f>
        <v>RU</v>
      </c>
      <c r="K15" s="18">
        <f ca="1">IFERROR(__xludf.DUMMYFUNCTION("IF(SUM(COUNTIF(artists!E:E, SPLIT(C15, "",""))) &gt; 0, ""OTHER"", 0)"),0)</f>
        <v>0</v>
      </c>
    </row>
    <row r="16" spans="1:11">
      <c r="A16" s="18">
        <v>15</v>
      </c>
      <c r="B16" s="18" t="s">
        <v>2581</v>
      </c>
      <c r="C16" s="18" t="s">
        <v>153</v>
      </c>
      <c r="D16" s="18">
        <v>57517</v>
      </c>
      <c r="E16" s="20" t="s">
        <v>3038</v>
      </c>
      <c r="I16" s="18">
        <f ca="1">IFERROR(__xludf.DUMMYFUNCTION("IF(SUM(COUNTIF(artists!A:A, SPLIT(C16, "",""))) &gt; 0, ""UA"", 0)"),0)</f>
        <v>0</v>
      </c>
      <c r="J16" s="18" t="str">
        <f ca="1">IFERROR(__xludf.DUMMYFUNCTION("IF(SUM(COUNTIF(artists!C:C, SPLIT(C16, "",""))) &gt; 0, ""RU"", 0)"),"RU")</f>
        <v>RU</v>
      </c>
      <c r="K16" s="18">
        <f ca="1">IFERROR(__xludf.DUMMYFUNCTION("IF(SUM(COUNTIF(artists!E:E, SPLIT(C16, "",""))) &gt; 0, ""OTHER"", 0)"),0)</f>
        <v>0</v>
      </c>
    </row>
    <row r="17" spans="1:11">
      <c r="A17" s="18">
        <v>16</v>
      </c>
      <c r="B17" s="18" t="s">
        <v>2318</v>
      </c>
      <c r="C17" s="18" t="s">
        <v>162</v>
      </c>
      <c r="D17" s="18">
        <v>53325</v>
      </c>
      <c r="E17" s="20" t="s">
        <v>3043</v>
      </c>
      <c r="I17" s="18">
        <f ca="1">IFERROR(__xludf.DUMMYFUNCTION("IF(SUM(COUNTIF(artists!A:A, SPLIT(C17, "",""))) &gt; 0, ""UA"", 0)"),0)</f>
        <v>0</v>
      </c>
      <c r="J17" s="18" t="str">
        <f ca="1">IFERROR(__xludf.DUMMYFUNCTION("IF(SUM(COUNTIF(artists!C:C, SPLIT(C17, "",""))) &gt; 0, ""RU"", 0)"),"RU")</f>
        <v>RU</v>
      </c>
      <c r="K17" s="18">
        <f ca="1">IFERROR(__xludf.DUMMYFUNCTION("IF(SUM(COUNTIF(artists!E:E, SPLIT(C17, "",""))) &gt; 0, ""OTHER"", 0)"),0)</f>
        <v>0</v>
      </c>
    </row>
    <row r="18" spans="1:11">
      <c r="A18" s="18">
        <v>17</v>
      </c>
      <c r="B18" s="18" t="s">
        <v>1623</v>
      </c>
      <c r="C18" s="18" t="s">
        <v>133</v>
      </c>
      <c r="D18" s="18">
        <v>52557</v>
      </c>
      <c r="E18" s="20" t="s">
        <v>3015</v>
      </c>
      <c r="I18" s="18">
        <f ca="1">IFERROR(__xludf.DUMMYFUNCTION("IF(SUM(COUNTIF(artists!A:A, SPLIT(C18, "",""))) &gt; 0, ""UA"", 0)"),0)</f>
        <v>0</v>
      </c>
      <c r="J18" s="18" t="str">
        <f ca="1">IFERROR(__xludf.DUMMYFUNCTION("IF(SUM(COUNTIF(artists!C:C, SPLIT(C18, "",""))) &gt; 0, ""RU"", 0)"),"RU")</f>
        <v>RU</v>
      </c>
      <c r="K18" s="18">
        <f ca="1">IFERROR(__xludf.DUMMYFUNCTION("IF(SUM(COUNTIF(artists!E:E, SPLIT(C18, "",""))) &gt; 0, ""OTHER"", 0)"),0)</f>
        <v>0</v>
      </c>
    </row>
    <row r="19" spans="1:11">
      <c r="A19" s="18">
        <v>18</v>
      </c>
      <c r="B19" s="18" t="s">
        <v>2505</v>
      </c>
      <c r="C19" s="18" t="s">
        <v>176</v>
      </c>
      <c r="D19" s="18">
        <v>49530</v>
      </c>
      <c r="E19" s="20" t="s">
        <v>3057</v>
      </c>
      <c r="I19" s="18">
        <f ca="1">IFERROR(__xludf.DUMMYFUNCTION("IF(SUM(COUNTIF(artists!A:A, SPLIT(C19, "",""))) &gt; 0, ""UA"", 0)"),0)</f>
        <v>0</v>
      </c>
      <c r="J19" s="18" t="str">
        <f ca="1">IFERROR(__xludf.DUMMYFUNCTION("IF(SUM(COUNTIF(artists!C:C, SPLIT(C19, "",""))) &gt; 0, ""RU"", 0)"),"RU")</f>
        <v>RU</v>
      </c>
      <c r="K19" s="18">
        <f ca="1">IFERROR(__xludf.DUMMYFUNCTION("IF(SUM(COUNTIF(artists!E:E, SPLIT(C19, "",""))) &gt; 0, ""OTHER"", 0)"),0)</f>
        <v>0</v>
      </c>
    </row>
    <row r="20" spans="1:11">
      <c r="A20" s="18">
        <v>19</v>
      </c>
      <c r="B20" s="18" t="s">
        <v>886</v>
      </c>
      <c r="C20" s="18" t="s">
        <v>133</v>
      </c>
      <c r="D20" s="18">
        <v>48540</v>
      </c>
      <c r="E20" s="20" t="s">
        <v>3021</v>
      </c>
      <c r="I20" s="18">
        <f ca="1">IFERROR(__xludf.DUMMYFUNCTION("IF(SUM(COUNTIF(artists!A:A, SPLIT(C20, "",""))) &gt; 0, ""UA"", 0)"),0)</f>
        <v>0</v>
      </c>
      <c r="J20" s="18" t="str">
        <f ca="1">IFERROR(__xludf.DUMMYFUNCTION("IF(SUM(COUNTIF(artists!C:C, SPLIT(C20, "",""))) &gt; 0, ""RU"", 0)"),"RU")</f>
        <v>RU</v>
      </c>
      <c r="K20" s="18">
        <f ca="1">IFERROR(__xludf.DUMMYFUNCTION("IF(SUM(COUNTIF(artists!E:E, SPLIT(C20, "",""))) &gt; 0, ""OTHER"", 0)"),0)</f>
        <v>0</v>
      </c>
    </row>
    <row r="21" spans="1:11">
      <c r="A21" s="18">
        <v>20</v>
      </c>
      <c r="B21" s="18" t="s">
        <v>1022</v>
      </c>
      <c r="C21" s="18" t="s">
        <v>133</v>
      </c>
      <c r="D21" s="18">
        <v>48264</v>
      </c>
      <c r="E21" s="20" t="s">
        <v>3017</v>
      </c>
      <c r="I21" s="18">
        <f ca="1">IFERROR(__xludf.DUMMYFUNCTION("IF(SUM(COUNTIF(artists!A:A, SPLIT(C21, "",""))) &gt; 0, ""UA"", 0)"),0)</f>
        <v>0</v>
      </c>
      <c r="J21" s="18" t="str">
        <f ca="1">IFERROR(__xludf.DUMMYFUNCTION("IF(SUM(COUNTIF(artists!C:C, SPLIT(C21, "",""))) &gt; 0, ""RU"", 0)"),"RU")</f>
        <v>RU</v>
      </c>
      <c r="K21" s="18">
        <f ca="1">IFERROR(__xludf.DUMMYFUNCTION("IF(SUM(COUNTIF(artists!E:E, SPLIT(C21, "",""))) &gt; 0, ""OTHER"", 0)"),0)</f>
        <v>0</v>
      </c>
    </row>
    <row r="22" spans="1:11">
      <c r="A22" s="18">
        <v>21</v>
      </c>
      <c r="B22" s="18" t="s">
        <v>833</v>
      </c>
      <c r="C22" s="18" t="s">
        <v>300</v>
      </c>
      <c r="D22" s="18">
        <v>47274</v>
      </c>
      <c r="E22" s="20" t="s">
        <v>3013</v>
      </c>
      <c r="I22" s="18">
        <f ca="1">IFERROR(__xludf.DUMMYFUNCTION("IF(SUM(COUNTIF(artists!A:A, SPLIT(C22, "",""))) &gt; 0, ""UA"", 0)"),0)</f>
        <v>0</v>
      </c>
      <c r="J22" s="18" t="str">
        <f ca="1">IFERROR(__xludf.DUMMYFUNCTION("IF(SUM(COUNTIF(artists!C:C, SPLIT(C22, "",""))) &gt; 0, ""RU"", 0)"),"RU")</f>
        <v>RU</v>
      </c>
      <c r="K22" s="18">
        <f ca="1">IFERROR(__xludf.DUMMYFUNCTION("IF(SUM(COUNTIF(artists!E:E, SPLIT(C22, "",""))) &gt; 0, ""OTHER"", 0)"),0)</f>
        <v>0</v>
      </c>
    </row>
    <row r="23" spans="1:11">
      <c r="A23" s="18">
        <v>22</v>
      </c>
      <c r="B23" s="18" t="s">
        <v>2616</v>
      </c>
      <c r="C23" s="18" t="s">
        <v>167</v>
      </c>
      <c r="D23" s="18">
        <v>44365</v>
      </c>
      <c r="E23" s="20" t="s">
        <v>3045</v>
      </c>
      <c r="I23" s="18">
        <f ca="1">IFERROR(__xludf.DUMMYFUNCTION("IF(SUM(COUNTIF(artists!A:A, SPLIT(C23, "",""))) &gt; 0, ""UA"", 0)"),0)</f>
        <v>0</v>
      </c>
      <c r="J23" s="18" t="str">
        <f ca="1">IFERROR(__xludf.DUMMYFUNCTION("IF(SUM(COUNTIF(artists!C:C, SPLIT(C23, "",""))) &gt; 0, ""RU"", 0)"),"RU")</f>
        <v>RU</v>
      </c>
      <c r="K23" s="18">
        <f ca="1">IFERROR(__xludf.DUMMYFUNCTION("IF(SUM(COUNTIF(artists!E:E, SPLIT(C23, "",""))) &gt; 0, ""OTHER"", 0)"),0)</f>
        <v>0</v>
      </c>
    </row>
    <row r="24" spans="1:11">
      <c r="A24" s="18">
        <v>23</v>
      </c>
      <c r="B24" s="18" t="s">
        <v>817</v>
      </c>
      <c r="C24" s="18" t="s">
        <v>109</v>
      </c>
      <c r="D24" s="18">
        <v>43509</v>
      </c>
      <c r="E24" s="20" t="s">
        <v>2992</v>
      </c>
      <c r="I24" s="18">
        <f ca="1">IFERROR(__xludf.DUMMYFUNCTION("IF(SUM(COUNTIF(artists!A:A, SPLIT(C24, "",""))) &gt; 0, ""UA"", 0)"),0)</f>
        <v>0</v>
      </c>
      <c r="J24" s="18" t="str">
        <f ca="1">IFERROR(__xludf.DUMMYFUNCTION("IF(SUM(COUNTIF(artists!C:C, SPLIT(C24, "",""))) &gt; 0, ""RU"", 0)"),"RU")</f>
        <v>RU</v>
      </c>
      <c r="K24" s="18">
        <f ca="1">IFERROR(__xludf.DUMMYFUNCTION("IF(SUM(COUNTIF(artists!E:E, SPLIT(C24, "",""))) &gt; 0, ""OTHER"", 0)"),0)</f>
        <v>0</v>
      </c>
    </row>
    <row r="25" spans="1:11">
      <c r="A25" s="18">
        <v>24</v>
      </c>
      <c r="B25" s="18" t="s">
        <v>1251</v>
      </c>
      <c r="C25" s="18" t="s">
        <v>258</v>
      </c>
      <c r="D25" s="18">
        <v>42992</v>
      </c>
      <c r="E25" s="20" t="s">
        <v>3032</v>
      </c>
      <c r="I25" s="18">
        <f ca="1">IFERROR(__xludf.DUMMYFUNCTION("IF(SUM(COUNTIF(artists!A:A, SPLIT(C25, "",""))) &gt; 0, ""UA"", 0)"),0)</f>
        <v>0</v>
      </c>
      <c r="J25" s="18" t="str">
        <f ca="1">IFERROR(__xludf.DUMMYFUNCTION("IF(SUM(COUNTIF(artists!C:C, SPLIT(C25, "",""))) &gt; 0, ""RU"", 0)"),"RU")</f>
        <v>RU</v>
      </c>
      <c r="K25" s="18">
        <f ca="1">IFERROR(__xludf.DUMMYFUNCTION("IF(SUM(COUNTIF(artists!E:E, SPLIT(C25, "",""))) &gt; 0, ""OTHER"", 0)"),0)</f>
        <v>0</v>
      </c>
    </row>
    <row r="26" spans="1:11">
      <c r="A26" s="18">
        <v>25</v>
      </c>
      <c r="B26" s="18" t="s">
        <v>2433</v>
      </c>
      <c r="C26" s="18" t="s">
        <v>127</v>
      </c>
      <c r="D26" s="18">
        <v>42444</v>
      </c>
      <c r="E26" s="20" t="s">
        <v>3061</v>
      </c>
      <c r="I26" s="18">
        <f ca="1">IFERROR(__xludf.DUMMYFUNCTION("IF(SUM(COUNTIF(artists!A:A, SPLIT(C26, "",""))) &gt; 0, ""UA"", 0)"),0)</f>
        <v>0</v>
      </c>
      <c r="J26" s="18" t="str">
        <f ca="1">IFERROR(__xludf.DUMMYFUNCTION("IF(SUM(COUNTIF(artists!C:C, SPLIT(C26, "",""))) &gt; 0, ""RU"", 0)"),"RU")</f>
        <v>RU</v>
      </c>
      <c r="K26" s="18">
        <f ca="1">IFERROR(__xludf.DUMMYFUNCTION("IF(SUM(COUNTIF(artists!E:E, SPLIT(C26, "",""))) &gt; 0, ""OTHER"", 0)"),0)</f>
        <v>0</v>
      </c>
    </row>
    <row r="27" spans="1:11">
      <c r="A27" s="18">
        <v>26</v>
      </c>
      <c r="B27" s="18" t="s">
        <v>2420</v>
      </c>
      <c r="C27" s="18" t="s">
        <v>111</v>
      </c>
      <c r="D27" s="18">
        <v>42122</v>
      </c>
      <c r="E27" s="20" t="s">
        <v>3052</v>
      </c>
      <c r="I27" s="18" t="str">
        <f ca="1">IFERROR(__xludf.DUMMYFUNCTION("IF(SUM(COUNTIF(artists!A:A, SPLIT(C27, "",""))) &gt; 0, ""UA"", 0)"),"UA")</f>
        <v>UA</v>
      </c>
      <c r="J27" s="18">
        <f ca="1">IFERROR(__xludf.DUMMYFUNCTION("IF(SUM(COUNTIF(artists!C:C, SPLIT(C27, "",""))) &gt; 0, ""RU"", 0)"),0)</f>
        <v>0</v>
      </c>
      <c r="K27" s="18">
        <f ca="1">IFERROR(__xludf.DUMMYFUNCTION("IF(SUM(COUNTIF(artists!E:E, SPLIT(C27, "",""))) &gt; 0, ""OTHER"", 0)"),0)</f>
        <v>0</v>
      </c>
    </row>
    <row r="28" spans="1:11">
      <c r="A28" s="18">
        <v>27</v>
      </c>
      <c r="B28" s="18" t="s">
        <v>2414</v>
      </c>
      <c r="C28" s="18" t="s">
        <v>111</v>
      </c>
      <c r="D28" s="18">
        <v>41779</v>
      </c>
      <c r="E28" s="20" t="s">
        <v>3080</v>
      </c>
      <c r="I28" s="18" t="str">
        <f ca="1">IFERROR(__xludf.DUMMYFUNCTION("IF(SUM(COUNTIF(artists!A:A, SPLIT(C28, "",""))) &gt; 0, ""UA"", 0)"),"UA")</f>
        <v>UA</v>
      </c>
      <c r="J28" s="18">
        <f ca="1">IFERROR(__xludf.DUMMYFUNCTION("IF(SUM(COUNTIF(artists!C:C, SPLIT(C28, "",""))) &gt; 0, ""RU"", 0)"),0)</f>
        <v>0</v>
      </c>
      <c r="K28" s="18">
        <f ca="1">IFERROR(__xludf.DUMMYFUNCTION("IF(SUM(COUNTIF(artists!E:E, SPLIT(C28, "",""))) &gt; 0, ""OTHER"", 0)"),0)</f>
        <v>0</v>
      </c>
    </row>
    <row r="29" spans="1:11">
      <c r="A29" s="18">
        <v>28</v>
      </c>
      <c r="B29" s="18" t="s">
        <v>1315</v>
      </c>
      <c r="C29" s="18" t="s">
        <v>191</v>
      </c>
      <c r="D29" s="18">
        <v>41293</v>
      </c>
      <c r="E29" s="20" t="s">
        <v>3071</v>
      </c>
      <c r="I29" s="18">
        <f ca="1">IFERROR(__xludf.DUMMYFUNCTION("IF(SUM(COUNTIF(artists!A:A, SPLIT(C29, "",""))) &gt; 0, ""UA"", 0)"),0)</f>
        <v>0</v>
      </c>
      <c r="J29" s="18" t="str">
        <f ca="1">IFERROR(__xludf.DUMMYFUNCTION("IF(SUM(COUNTIF(artists!C:C, SPLIT(C29, "",""))) &gt; 0, ""RU"", 0)"),"RU")</f>
        <v>RU</v>
      </c>
      <c r="K29" s="18">
        <f ca="1">IFERROR(__xludf.DUMMYFUNCTION("IF(SUM(COUNTIF(artists!E:E, SPLIT(C29, "",""))) &gt; 0, ""OTHER"", 0)"),0)</f>
        <v>0</v>
      </c>
    </row>
    <row r="30" spans="1:11">
      <c r="A30" s="18">
        <v>29</v>
      </c>
      <c r="B30" s="18" t="s">
        <v>2620</v>
      </c>
      <c r="C30" s="18" t="s">
        <v>167</v>
      </c>
      <c r="D30" s="18">
        <v>41100</v>
      </c>
      <c r="E30" s="20" t="s">
        <v>3075</v>
      </c>
      <c r="I30" s="18">
        <f ca="1">IFERROR(__xludf.DUMMYFUNCTION("IF(SUM(COUNTIF(artists!A:A, SPLIT(C30, "",""))) &gt; 0, ""UA"", 0)"),0)</f>
        <v>0</v>
      </c>
      <c r="J30" s="18" t="str">
        <f ca="1">IFERROR(__xludf.DUMMYFUNCTION("IF(SUM(COUNTIF(artists!C:C, SPLIT(C30, "",""))) &gt; 0, ""RU"", 0)"),"RU")</f>
        <v>RU</v>
      </c>
      <c r="K30" s="18">
        <f ca="1">IFERROR(__xludf.DUMMYFUNCTION("IF(SUM(COUNTIF(artists!E:E, SPLIT(C30, "",""))) &gt; 0, ""OTHER"", 0)"),0)</f>
        <v>0</v>
      </c>
    </row>
    <row r="31" spans="1:11">
      <c r="A31" s="18">
        <v>30</v>
      </c>
      <c r="B31" s="18">
        <v>22</v>
      </c>
      <c r="C31" s="18" t="s">
        <v>138</v>
      </c>
      <c r="D31" s="18">
        <v>39869</v>
      </c>
      <c r="E31" s="20" t="s">
        <v>3108</v>
      </c>
      <c r="I31" s="18" t="str">
        <f ca="1">IFERROR(__xludf.DUMMYFUNCTION("IF(SUM(COUNTIF(artists!A:A, SPLIT(C31, "",""))) &gt; 0, ""UA"", 0)"),"UA")</f>
        <v>UA</v>
      </c>
      <c r="J31" s="18">
        <f ca="1">IFERROR(__xludf.DUMMYFUNCTION("IF(SUM(COUNTIF(artists!C:C, SPLIT(C31, "",""))) &gt; 0, ""RU"", 0)"),0)</f>
        <v>0</v>
      </c>
      <c r="K31" s="18">
        <f ca="1">IFERROR(__xludf.DUMMYFUNCTION("IF(SUM(COUNTIF(artists!E:E, SPLIT(C31, "",""))) &gt; 0, ""OTHER"", 0)"),0)</f>
        <v>0</v>
      </c>
    </row>
    <row r="32" spans="1:11">
      <c r="A32" s="18">
        <v>31</v>
      </c>
      <c r="B32" s="18" t="s">
        <v>767</v>
      </c>
      <c r="C32" s="18" t="s">
        <v>136</v>
      </c>
      <c r="D32" s="18">
        <v>39812</v>
      </c>
      <c r="E32" s="20" t="s">
        <v>3026</v>
      </c>
      <c r="I32" s="18">
        <f ca="1">IFERROR(__xludf.DUMMYFUNCTION("IF(SUM(COUNTIF(artists!A:A, SPLIT(C32, "",""))) &gt; 0, ""UA"", 0)"),0)</f>
        <v>0</v>
      </c>
      <c r="J32" s="18" t="str">
        <f ca="1">IFERROR(__xludf.DUMMYFUNCTION("IF(SUM(COUNTIF(artists!C:C, SPLIT(C32, "",""))) &gt; 0, ""RU"", 0)"),"RU")</f>
        <v>RU</v>
      </c>
      <c r="K32" s="18">
        <f ca="1">IFERROR(__xludf.DUMMYFUNCTION("IF(SUM(COUNTIF(artists!E:E, SPLIT(C32, "",""))) &gt; 0, ""OTHER"", 0)"),0)</f>
        <v>0</v>
      </c>
    </row>
    <row r="33" spans="1:11">
      <c r="A33" s="18">
        <v>32</v>
      </c>
      <c r="B33" s="18" t="s">
        <v>2529</v>
      </c>
      <c r="C33" s="18" t="s">
        <v>173</v>
      </c>
      <c r="D33" s="18">
        <v>39522</v>
      </c>
      <c r="E33" s="20" t="s">
        <v>3051</v>
      </c>
      <c r="I33" s="18">
        <f ca="1">IFERROR(__xludf.DUMMYFUNCTION("IF(SUM(COUNTIF(artists!A:A, SPLIT(C33, "",""))) &gt; 0, ""UA"", 0)"),0)</f>
        <v>0</v>
      </c>
      <c r="J33" s="18" t="str">
        <f ca="1">IFERROR(__xludf.DUMMYFUNCTION("IF(SUM(COUNTIF(artists!C:C, SPLIT(C33, "",""))) &gt; 0, ""RU"", 0)"),"RU")</f>
        <v>RU</v>
      </c>
      <c r="K33" s="18">
        <f ca="1">IFERROR(__xludf.DUMMYFUNCTION("IF(SUM(COUNTIF(artists!E:E, SPLIT(C33, "",""))) &gt; 0, ""OTHER"", 0)"),0)</f>
        <v>0</v>
      </c>
    </row>
    <row r="34" spans="1:11">
      <c r="A34" s="18">
        <v>33</v>
      </c>
      <c r="B34" s="42" t="s">
        <v>2306</v>
      </c>
      <c r="C34" s="18" t="s">
        <v>118</v>
      </c>
      <c r="D34" s="18">
        <v>38723</v>
      </c>
      <c r="E34" s="20" t="s">
        <v>3059</v>
      </c>
      <c r="I34" s="18">
        <f ca="1">IFERROR(__xludf.DUMMYFUNCTION("IF(SUM(COUNTIF(artists!A:A, SPLIT(C34, "",""))) &gt; 0, ""UA"", 0)"),0)</f>
        <v>0</v>
      </c>
      <c r="J34" s="18" t="str">
        <f ca="1">IFERROR(__xludf.DUMMYFUNCTION("IF(SUM(COUNTIF(artists!C:C, SPLIT(C34, "",""))) &gt; 0, ""RU"", 0)"),"RU")</f>
        <v>RU</v>
      </c>
      <c r="K34" s="18">
        <f ca="1">IFERROR(__xludf.DUMMYFUNCTION("IF(SUM(COUNTIF(artists!E:E, SPLIT(C34, "",""))) &gt; 0, ""OTHER"", 0)"),0)</f>
        <v>0</v>
      </c>
    </row>
    <row r="35" spans="1:11">
      <c r="A35" s="18">
        <v>34</v>
      </c>
      <c r="B35" s="18" t="s">
        <v>2466</v>
      </c>
      <c r="C35" s="18" t="s">
        <v>223</v>
      </c>
      <c r="D35" s="18">
        <v>37976</v>
      </c>
      <c r="E35" s="20" t="s">
        <v>3095</v>
      </c>
      <c r="I35" s="18">
        <f ca="1">IFERROR(__xludf.DUMMYFUNCTION("IF(SUM(COUNTIF(artists!A:A, SPLIT(C35, "",""))) &gt; 0, ""UA"", 0)"),0)</f>
        <v>0</v>
      </c>
      <c r="J35" s="18" t="str">
        <f ca="1">IFERROR(__xludf.DUMMYFUNCTION("IF(SUM(COUNTIF(artists!C:C, SPLIT(C35, "",""))) &gt; 0, ""RU"", 0)"),"RU")</f>
        <v>RU</v>
      </c>
      <c r="K35" s="18">
        <f ca="1">IFERROR(__xludf.DUMMYFUNCTION("IF(SUM(COUNTIF(artists!E:E, SPLIT(C35, "",""))) &gt; 0, ""OTHER"", 0)"),0)</f>
        <v>0</v>
      </c>
    </row>
    <row r="36" spans="1:11">
      <c r="A36" s="18">
        <v>35</v>
      </c>
      <c r="B36" s="18" t="s">
        <v>2191</v>
      </c>
      <c r="C36" s="18" t="s">
        <v>133</v>
      </c>
      <c r="D36" s="18">
        <v>37700</v>
      </c>
      <c r="E36" s="20" t="s">
        <v>3048</v>
      </c>
      <c r="I36" s="18">
        <f ca="1">IFERROR(__xludf.DUMMYFUNCTION("IF(SUM(COUNTIF(artists!A:A, SPLIT(C36, "",""))) &gt; 0, ""UA"", 0)"),0)</f>
        <v>0</v>
      </c>
      <c r="J36" s="18" t="str">
        <f ca="1">IFERROR(__xludf.DUMMYFUNCTION("IF(SUM(COUNTIF(artists!C:C, SPLIT(C36, "",""))) &gt; 0, ""RU"", 0)"),"RU")</f>
        <v>RU</v>
      </c>
      <c r="K36" s="18">
        <f ca="1">IFERROR(__xludf.DUMMYFUNCTION("IF(SUM(COUNTIF(artists!E:E, SPLIT(C36, "",""))) &gt; 0, ""OTHER"", 0)"),0)</f>
        <v>0</v>
      </c>
    </row>
    <row r="37" spans="1:11">
      <c r="A37" s="18">
        <v>36</v>
      </c>
      <c r="B37" s="18" t="s">
        <v>1852</v>
      </c>
      <c r="C37" s="18" t="s">
        <v>139</v>
      </c>
      <c r="D37" s="18">
        <v>37242</v>
      </c>
      <c r="E37" s="20" t="s">
        <v>3027</v>
      </c>
      <c r="I37" s="18">
        <f ca="1">IFERROR(__xludf.DUMMYFUNCTION("IF(SUM(COUNTIF(artists!A:A, SPLIT(C37, "",""))) &gt; 0, ""UA"", 0)"),0)</f>
        <v>0</v>
      </c>
      <c r="J37" s="18" t="str">
        <f ca="1">IFERROR(__xludf.DUMMYFUNCTION("IF(SUM(COUNTIF(artists!C:C, SPLIT(C37, "",""))) &gt; 0, ""RU"", 0)"),"RU")</f>
        <v>RU</v>
      </c>
      <c r="K37" s="18">
        <f ca="1">IFERROR(__xludf.DUMMYFUNCTION("IF(SUM(COUNTIF(artists!E:E, SPLIT(C37, "",""))) &gt; 0, ""OTHER"", 0)"),0)</f>
        <v>0</v>
      </c>
    </row>
    <row r="38" spans="1:11">
      <c r="A38" s="18">
        <v>37</v>
      </c>
      <c r="B38" s="18" t="s">
        <v>1279</v>
      </c>
      <c r="C38" s="18" t="s">
        <v>107</v>
      </c>
      <c r="D38" s="18">
        <v>36410</v>
      </c>
      <c r="E38" s="20" t="s">
        <v>3023</v>
      </c>
      <c r="I38" s="18">
        <f ca="1">IFERROR(__xludf.DUMMYFUNCTION("IF(SUM(COUNTIF(artists!A:A, SPLIT(C38, "",""))) &gt; 0, ""UA"", 0)"),0)</f>
        <v>0</v>
      </c>
      <c r="J38" s="18">
        <f ca="1">IFERROR(__xludf.DUMMYFUNCTION("IF(SUM(COUNTIF(artists!C:C, SPLIT(C38, "",""))) &gt; 0, ""RU"", 0)"),0)</f>
        <v>0</v>
      </c>
      <c r="K38" s="18" t="str">
        <f ca="1">IFERROR(__xludf.DUMMYFUNCTION("IF(SUM(COUNTIF(artists!E:E, SPLIT(C38, "",""))) &gt; 0, ""OTHER"", 0)"),"OTHER")</f>
        <v>OTHER</v>
      </c>
    </row>
    <row r="39" spans="1:11">
      <c r="A39" s="18">
        <v>38</v>
      </c>
      <c r="B39" s="18" t="s">
        <v>814</v>
      </c>
      <c r="C39" s="18" t="s">
        <v>108</v>
      </c>
      <c r="D39" s="18">
        <v>36399</v>
      </c>
      <c r="E39" s="20" t="s">
        <v>3018</v>
      </c>
      <c r="I39" s="18" t="str">
        <f ca="1">IFERROR(__xludf.DUMMYFUNCTION("IF(SUM(COUNTIF(artists!A:A, SPLIT(C39, "",""))) &gt; 0, ""UA"", 0)"),"UA")</f>
        <v>UA</v>
      </c>
      <c r="J39" s="18">
        <f ca="1">IFERROR(__xludf.DUMMYFUNCTION("IF(SUM(COUNTIF(artists!C:C, SPLIT(C39, "",""))) &gt; 0, ""RU"", 0)"),0)</f>
        <v>0</v>
      </c>
      <c r="K39" s="18">
        <f ca="1">IFERROR(__xludf.DUMMYFUNCTION("IF(SUM(COUNTIF(artists!E:E, SPLIT(C39, "",""))) &gt; 0, ""OTHER"", 0)"),0)</f>
        <v>0</v>
      </c>
    </row>
    <row r="40" spans="1:11">
      <c r="A40" s="18">
        <v>39</v>
      </c>
      <c r="B40" s="18" t="s">
        <v>749</v>
      </c>
      <c r="C40" s="18" t="s">
        <v>148</v>
      </c>
      <c r="D40" s="18">
        <v>35684</v>
      </c>
      <c r="E40" s="20" t="s">
        <v>3114</v>
      </c>
      <c r="I40" s="18">
        <f ca="1">IFERROR(__xludf.DUMMYFUNCTION("IF(SUM(COUNTIF(artists!A:A, SPLIT(C40, "",""))) &gt; 0, ""UA"", 0)"),0)</f>
        <v>0</v>
      </c>
      <c r="J40" s="18">
        <f ca="1">IFERROR(__xludf.DUMMYFUNCTION("IF(SUM(COUNTIF(artists!C:C, SPLIT(C40, "",""))) &gt; 0, ""RU"", 0)"),0)</f>
        <v>0</v>
      </c>
      <c r="K40" s="18" t="str">
        <f ca="1">IFERROR(__xludf.DUMMYFUNCTION("IF(SUM(COUNTIF(artists!E:E, SPLIT(C40, "",""))) &gt; 0, ""OTHER"", 0)"),"OTHER")</f>
        <v>OTHER</v>
      </c>
    </row>
    <row r="41" spans="1:11">
      <c r="A41" s="18">
        <v>40</v>
      </c>
      <c r="B41" s="18" t="s">
        <v>1899</v>
      </c>
      <c r="C41" s="18" t="s">
        <v>170</v>
      </c>
      <c r="D41" s="18">
        <v>33600</v>
      </c>
      <c r="E41" s="20" t="s">
        <v>3049</v>
      </c>
      <c r="I41" s="18">
        <f ca="1">IFERROR(__xludf.DUMMYFUNCTION("IF(SUM(COUNTIF(artists!A:A, SPLIT(C41, "",""))) &gt; 0, ""UA"", 0)"),0)</f>
        <v>0</v>
      </c>
      <c r="J41" s="18" t="str">
        <f ca="1">IFERROR(__xludf.DUMMYFUNCTION("IF(SUM(COUNTIF(artists!C:C, SPLIT(C41, "",""))) &gt; 0, ""RU"", 0)"),"RU")</f>
        <v>RU</v>
      </c>
      <c r="K41" s="18">
        <f ca="1">IFERROR(__xludf.DUMMYFUNCTION("IF(SUM(COUNTIF(artists!E:E, SPLIT(C41, "",""))) &gt; 0, ""OTHER"", 0)"),0)</f>
        <v>0</v>
      </c>
    </row>
    <row r="42" spans="1:11">
      <c r="A42" s="18">
        <v>41</v>
      </c>
      <c r="B42" s="18" t="s">
        <v>3234</v>
      </c>
      <c r="C42" s="18" t="s">
        <v>176</v>
      </c>
      <c r="D42" s="18">
        <v>33600</v>
      </c>
      <c r="E42" s="20" t="s">
        <v>3235</v>
      </c>
      <c r="I42" s="18">
        <f ca="1">IFERROR(__xludf.DUMMYFUNCTION("IF(SUM(COUNTIF(artists!A:A, SPLIT(C42, "",""))) &gt; 0, ""UA"", 0)"),0)</f>
        <v>0</v>
      </c>
      <c r="J42" s="18" t="str">
        <f ca="1">IFERROR(__xludf.DUMMYFUNCTION("IF(SUM(COUNTIF(artists!C:C, SPLIT(C42, "",""))) &gt; 0, ""RU"", 0)"),"RU")</f>
        <v>RU</v>
      </c>
      <c r="K42" s="18">
        <f ca="1">IFERROR(__xludf.DUMMYFUNCTION("IF(SUM(COUNTIF(artists!E:E, SPLIT(C42, "",""))) &gt; 0, ""OTHER"", 0)"),0)</f>
        <v>0</v>
      </c>
    </row>
    <row r="43" spans="1:11">
      <c r="A43" s="18">
        <v>42</v>
      </c>
      <c r="B43" s="18" t="s">
        <v>2711</v>
      </c>
      <c r="C43" s="18" t="s">
        <v>226</v>
      </c>
      <c r="D43" s="18">
        <v>33287</v>
      </c>
      <c r="E43" s="20" t="s">
        <v>3096</v>
      </c>
      <c r="I43" s="18">
        <f ca="1">IFERROR(__xludf.DUMMYFUNCTION("IF(SUM(COUNTIF(artists!A:A, SPLIT(C43, "",""))) &gt; 0, ""UA"", 0)"),0)</f>
        <v>0</v>
      </c>
      <c r="J43" s="18" t="str">
        <f ca="1">IFERROR(__xludf.DUMMYFUNCTION("IF(SUM(COUNTIF(artists!C:C, SPLIT(C43, "",""))) &gt; 0, ""RU"", 0)"),"RU")</f>
        <v>RU</v>
      </c>
      <c r="K43" s="18">
        <f ca="1">IFERROR(__xludf.DUMMYFUNCTION("IF(SUM(COUNTIF(artists!E:E, SPLIT(C43, "",""))) &gt; 0, ""OTHER"", 0)"),0)</f>
        <v>0</v>
      </c>
    </row>
    <row r="44" spans="1:11">
      <c r="A44" s="18">
        <v>43</v>
      </c>
      <c r="B44" s="18" t="s">
        <v>1172</v>
      </c>
      <c r="C44" s="18" t="s">
        <v>159</v>
      </c>
      <c r="D44" s="18">
        <v>33208</v>
      </c>
      <c r="E44" s="20" t="s">
        <v>3042</v>
      </c>
      <c r="I44" s="18">
        <f ca="1">IFERROR(__xludf.DUMMYFUNCTION("IF(SUM(COUNTIF(artists!A:A, SPLIT(C44, "",""))) &gt; 0, ""UA"", 0)"),0)</f>
        <v>0</v>
      </c>
      <c r="J44" s="18" t="str">
        <f ca="1">IFERROR(__xludf.DUMMYFUNCTION("IF(SUM(COUNTIF(artists!C:C, SPLIT(C44, "",""))) &gt; 0, ""RU"", 0)"),"RU")</f>
        <v>RU</v>
      </c>
      <c r="K44" s="18">
        <f ca="1">IFERROR(__xludf.DUMMYFUNCTION("IF(SUM(COUNTIF(artists!E:E, SPLIT(C44, "",""))) &gt; 0, ""OTHER"", 0)"),0)</f>
        <v>0</v>
      </c>
    </row>
    <row r="45" spans="1:11">
      <c r="A45" s="18">
        <v>44</v>
      </c>
      <c r="B45" s="18" t="s">
        <v>2426</v>
      </c>
      <c r="C45" s="18" t="s">
        <v>223</v>
      </c>
      <c r="D45" s="18">
        <v>32978</v>
      </c>
      <c r="E45" s="20" t="s">
        <v>3139</v>
      </c>
      <c r="I45" s="18">
        <f ca="1">IFERROR(__xludf.DUMMYFUNCTION("IF(SUM(COUNTIF(artists!A:A, SPLIT(C45, "",""))) &gt; 0, ""UA"", 0)"),0)</f>
        <v>0</v>
      </c>
      <c r="J45" s="18" t="str">
        <f ca="1">IFERROR(__xludf.DUMMYFUNCTION("IF(SUM(COUNTIF(artists!C:C, SPLIT(C45, "",""))) &gt; 0, ""RU"", 0)"),"RU")</f>
        <v>RU</v>
      </c>
      <c r="K45" s="18">
        <f ca="1">IFERROR(__xludf.DUMMYFUNCTION("IF(SUM(COUNTIF(artists!E:E, SPLIT(C45, "",""))) &gt; 0, ""OTHER"", 0)"),0)</f>
        <v>0</v>
      </c>
    </row>
    <row r="46" spans="1:11">
      <c r="A46" s="18">
        <v>45</v>
      </c>
      <c r="B46" s="18" t="s">
        <v>1543</v>
      </c>
      <c r="C46" s="18" t="s">
        <v>109</v>
      </c>
      <c r="D46" s="18">
        <v>32858</v>
      </c>
      <c r="E46" s="20" t="s">
        <v>2999</v>
      </c>
      <c r="I46" s="18">
        <f ca="1">IFERROR(__xludf.DUMMYFUNCTION("IF(SUM(COUNTIF(artists!A:A, SPLIT(C46, "",""))) &gt; 0, ""UA"", 0)"),0)</f>
        <v>0</v>
      </c>
      <c r="J46" s="18" t="str">
        <f ca="1">IFERROR(__xludf.DUMMYFUNCTION("IF(SUM(COUNTIF(artists!C:C, SPLIT(C46, "",""))) &gt; 0, ""RU"", 0)"),"RU")</f>
        <v>RU</v>
      </c>
      <c r="K46" s="18">
        <f ca="1">IFERROR(__xludf.DUMMYFUNCTION("IF(SUM(COUNTIF(artists!E:E, SPLIT(C46, "",""))) &gt; 0, ""OTHER"", 0)"),0)</f>
        <v>0</v>
      </c>
    </row>
    <row r="47" spans="1:11">
      <c r="A47" s="18">
        <v>46</v>
      </c>
      <c r="B47" s="18" t="s">
        <v>2031</v>
      </c>
      <c r="C47" s="18" t="s">
        <v>130</v>
      </c>
      <c r="D47" s="18">
        <v>32757</v>
      </c>
      <c r="E47" s="20" t="s">
        <v>3012</v>
      </c>
      <c r="I47" s="18">
        <f ca="1">IFERROR(__xludf.DUMMYFUNCTION("IF(SUM(COUNTIF(artists!A:A, SPLIT(C47, "",""))) &gt; 0, ""UA"", 0)"),0)</f>
        <v>0</v>
      </c>
      <c r="J47" s="18" t="str">
        <f ca="1">IFERROR(__xludf.DUMMYFUNCTION("IF(SUM(COUNTIF(artists!C:C, SPLIT(C47, "",""))) &gt; 0, ""RU"", 0)"),"RU")</f>
        <v>RU</v>
      </c>
      <c r="K47" s="18">
        <f ca="1">IFERROR(__xludf.DUMMYFUNCTION("IF(SUM(COUNTIF(artists!E:E, SPLIT(C47, "",""))) &gt; 0, ""OTHER"", 0)"),0)</f>
        <v>0</v>
      </c>
    </row>
    <row r="48" spans="1:11">
      <c r="A48" s="18">
        <v>47</v>
      </c>
      <c r="B48" s="18" t="s">
        <v>2150</v>
      </c>
      <c r="C48" s="18" t="s">
        <v>218</v>
      </c>
      <c r="D48" s="18">
        <v>32744</v>
      </c>
      <c r="E48" s="20" t="s">
        <v>3227</v>
      </c>
      <c r="I48" s="18">
        <f ca="1">IFERROR(__xludf.DUMMYFUNCTION("IF(SUM(COUNTIF(artists!A:A, SPLIT(C48, "",""))) &gt; 0, ""UA"", 0)"),0)</f>
        <v>0</v>
      </c>
      <c r="J48" s="18" t="str">
        <f ca="1">IFERROR(__xludf.DUMMYFUNCTION("IF(SUM(COUNTIF(artists!C:C, SPLIT(C48, "",""))) &gt; 0, ""RU"", 0)"),"RU")</f>
        <v>RU</v>
      </c>
      <c r="K48" s="18">
        <f ca="1">IFERROR(__xludf.DUMMYFUNCTION("IF(SUM(COUNTIF(artists!E:E, SPLIT(C48, "",""))) &gt; 0, ""OTHER"", 0)"),0)</f>
        <v>0</v>
      </c>
    </row>
    <row r="49" spans="1:11">
      <c r="A49" s="18">
        <v>48</v>
      </c>
      <c r="B49" s="18" t="s">
        <v>1438</v>
      </c>
      <c r="C49" s="18" t="s">
        <v>209</v>
      </c>
      <c r="D49" s="18">
        <v>32608</v>
      </c>
      <c r="E49" s="20" t="s">
        <v>3084</v>
      </c>
      <c r="I49" s="18">
        <f ca="1">IFERROR(__xludf.DUMMYFUNCTION("IF(SUM(COUNTIF(artists!A:A, SPLIT(C49, "",""))) &gt; 0, ""UA"", 0)"),0)</f>
        <v>0</v>
      </c>
      <c r="J49" s="18" t="str">
        <f ca="1">IFERROR(__xludf.DUMMYFUNCTION("IF(SUM(COUNTIF(artists!C:C, SPLIT(C49, "",""))) &gt; 0, ""RU"", 0)"),"RU")</f>
        <v>RU</v>
      </c>
      <c r="K49" s="18">
        <f ca="1">IFERROR(__xludf.DUMMYFUNCTION("IF(SUM(COUNTIF(artists!E:E, SPLIT(C49, "",""))) &gt; 0, ""OTHER"", 0)"),0)</f>
        <v>0</v>
      </c>
    </row>
    <row r="50" spans="1:11">
      <c r="A50" s="18">
        <v>49</v>
      </c>
      <c r="B50" s="18" t="s">
        <v>1731</v>
      </c>
      <c r="C50" s="18" t="s">
        <v>160</v>
      </c>
      <c r="D50" s="18">
        <v>32538</v>
      </c>
      <c r="E50" s="20" t="s">
        <v>3056</v>
      </c>
      <c r="I50" s="18">
        <f ca="1">IFERROR(__xludf.DUMMYFUNCTION("IF(SUM(COUNTIF(artists!A:A, SPLIT(C50, "",""))) &gt; 0, ""UA"", 0)"),0)</f>
        <v>0</v>
      </c>
      <c r="J50" s="18">
        <f ca="1">IFERROR(__xludf.DUMMYFUNCTION("IF(SUM(COUNTIF(artists!C:C, SPLIT(C50, "",""))) &gt; 0, ""RU"", 0)"),0)</f>
        <v>0</v>
      </c>
      <c r="K50" s="18" t="str">
        <f ca="1">IFERROR(__xludf.DUMMYFUNCTION("IF(SUM(COUNTIF(artists!E:E, SPLIT(C50, "",""))) &gt; 0, ""OTHER"", 0)"),"OTHER")</f>
        <v>OTHER</v>
      </c>
    </row>
    <row r="51" spans="1:11">
      <c r="A51" s="18">
        <v>50</v>
      </c>
      <c r="B51" s="18" t="s">
        <v>2405</v>
      </c>
      <c r="C51" s="18" t="s">
        <v>250</v>
      </c>
      <c r="D51" s="18">
        <v>32345</v>
      </c>
      <c r="E51" s="20" t="s">
        <v>3122</v>
      </c>
      <c r="I51" s="18">
        <f ca="1">IFERROR(__xludf.DUMMYFUNCTION("IF(SUM(COUNTIF(artists!A:A, SPLIT(C51, "",""))) &gt; 0, ""UA"", 0)"),0)</f>
        <v>0</v>
      </c>
      <c r="J51" s="18" t="str">
        <f ca="1">IFERROR(__xludf.DUMMYFUNCTION("IF(SUM(COUNTIF(artists!C:C, SPLIT(C51, "",""))) &gt; 0, ""RU"", 0)"),"RU")</f>
        <v>RU</v>
      </c>
      <c r="K51" s="18">
        <f ca="1">IFERROR(__xludf.DUMMYFUNCTION("IF(SUM(COUNTIF(artists!E:E, SPLIT(C51, "",""))) &gt; 0, ""OTHER"", 0)"),0)</f>
        <v>0</v>
      </c>
    </row>
    <row r="52" spans="1:11">
      <c r="A52" s="18">
        <v>51</v>
      </c>
      <c r="B52" s="18" t="s">
        <v>2462</v>
      </c>
      <c r="C52" s="18" t="s">
        <v>212</v>
      </c>
      <c r="D52" s="18">
        <v>32332</v>
      </c>
      <c r="E52" s="20" t="s">
        <v>3086</v>
      </c>
      <c r="I52" s="18">
        <f ca="1">IFERROR(__xludf.DUMMYFUNCTION("IF(SUM(COUNTIF(artists!A:A, SPLIT(C52, "",""))) &gt; 0, ""UA"", 0)"),0)</f>
        <v>0</v>
      </c>
      <c r="J52" s="18" t="str">
        <f ca="1">IFERROR(__xludf.DUMMYFUNCTION("IF(SUM(COUNTIF(artists!C:C, SPLIT(C52, "",""))) &gt; 0, ""RU"", 0)"),"RU")</f>
        <v>RU</v>
      </c>
      <c r="K52" s="18">
        <f ca="1">IFERROR(__xludf.DUMMYFUNCTION("IF(SUM(COUNTIF(artists!E:E, SPLIT(C52, "",""))) &gt; 0, ""OTHER"", 0)"),0)</f>
        <v>0</v>
      </c>
    </row>
    <row r="53" spans="1:11">
      <c r="A53" s="18">
        <v>52</v>
      </c>
      <c r="B53" s="18" t="s">
        <v>1309</v>
      </c>
      <c r="C53" s="18" t="s">
        <v>171</v>
      </c>
      <c r="D53" s="18">
        <v>32102</v>
      </c>
      <c r="E53" s="20" t="s">
        <v>3036</v>
      </c>
      <c r="I53" s="18">
        <f ca="1">IFERROR(__xludf.DUMMYFUNCTION("IF(SUM(COUNTIF(artists!A:A, SPLIT(C53, "",""))) &gt; 0, ""UA"", 0)"),0)</f>
        <v>0</v>
      </c>
      <c r="J53" s="18">
        <f ca="1">IFERROR(__xludf.DUMMYFUNCTION("IF(SUM(COUNTIF(artists!C:C, SPLIT(C53, "",""))) &gt; 0, ""RU"", 0)"),0)</f>
        <v>0</v>
      </c>
      <c r="K53" s="18" t="str">
        <f ca="1">IFERROR(__xludf.DUMMYFUNCTION("IF(SUM(COUNTIF(artists!E:E, SPLIT(C53, "",""))) &gt; 0, ""OTHER"", 0)"),"OTHER")</f>
        <v>OTHER</v>
      </c>
    </row>
    <row r="54" spans="1:11">
      <c r="A54" s="18">
        <v>53</v>
      </c>
      <c r="B54" s="18" t="s">
        <v>689</v>
      </c>
      <c r="C54" s="18" t="s">
        <v>119</v>
      </c>
      <c r="D54" s="18">
        <v>31708</v>
      </c>
      <c r="E54" s="20" t="s">
        <v>3024</v>
      </c>
      <c r="I54" s="18">
        <f ca="1">IFERROR(__xludf.DUMMYFUNCTION("IF(SUM(COUNTIF(artists!A:A, SPLIT(C54, "",""))) &gt; 0, ""UA"", 0)"),0)</f>
        <v>0</v>
      </c>
      <c r="J54" s="18">
        <f ca="1">IFERROR(__xludf.DUMMYFUNCTION("IF(SUM(COUNTIF(artists!C:C, SPLIT(C54, "",""))) &gt; 0, ""RU"", 0)"),0)</f>
        <v>0</v>
      </c>
      <c r="K54" s="18" t="str">
        <f ca="1">IFERROR(__xludf.DUMMYFUNCTION("IF(SUM(COUNTIF(artists!E:E, SPLIT(C54, "",""))) &gt; 0, ""OTHER"", 0)"),"OTHER")</f>
        <v>OTHER</v>
      </c>
    </row>
    <row r="55" spans="1:11">
      <c r="A55" s="18">
        <v>54</v>
      </c>
      <c r="B55" s="18" t="s">
        <v>1363</v>
      </c>
      <c r="C55" s="18" t="s">
        <v>244</v>
      </c>
      <c r="D55" s="18">
        <v>31681</v>
      </c>
      <c r="E55" s="20" t="s">
        <v>3113</v>
      </c>
      <c r="I55" s="18">
        <f ca="1">IFERROR(__xludf.DUMMYFUNCTION("IF(SUM(COUNTIF(artists!A:A, SPLIT(C55, "",""))) &gt; 0, ""UA"", 0)"),0)</f>
        <v>0</v>
      </c>
      <c r="J55" s="18" t="str">
        <f ca="1">IFERROR(__xludf.DUMMYFUNCTION("IF(SUM(COUNTIF(artists!C:C, SPLIT(C55, "",""))) &gt; 0, ""RU"", 0)"),"RU")</f>
        <v>RU</v>
      </c>
      <c r="K55" s="18">
        <f ca="1">IFERROR(__xludf.DUMMYFUNCTION("IF(SUM(COUNTIF(artists!E:E, SPLIT(C55, "",""))) &gt; 0, ""OTHER"", 0)"),0)</f>
        <v>0</v>
      </c>
    </row>
    <row r="56" spans="1:11">
      <c r="A56" s="18">
        <v>55</v>
      </c>
      <c r="B56" s="18" t="s">
        <v>2709</v>
      </c>
      <c r="C56" s="18" t="s">
        <v>453</v>
      </c>
      <c r="D56" s="18">
        <v>31344</v>
      </c>
      <c r="E56" s="20" t="s">
        <v>3115</v>
      </c>
      <c r="I56" s="18">
        <f ca="1">IFERROR(__xludf.DUMMYFUNCTION("IF(SUM(COUNTIF(artists!A:A, SPLIT(C56, "",""))) &gt; 0, ""UA"", 0)"),0)</f>
        <v>0</v>
      </c>
      <c r="J56" s="18">
        <f ca="1">IFERROR(__xludf.DUMMYFUNCTION("IF(SUM(COUNTIF(artists!C:C, SPLIT(C56, "",""))) &gt; 0, ""RU"", 0)"),0)</f>
        <v>0</v>
      </c>
      <c r="K56" s="18" t="str">
        <f ca="1">IFERROR(__xludf.DUMMYFUNCTION("IF(SUM(COUNTIF(artists!E:E, SPLIT(C56, "",""))) &gt; 0, ""OTHER"", 0)"),"OTHER")</f>
        <v>OTHER</v>
      </c>
    </row>
    <row r="57" spans="1:11">
      <c r="A57" s="18">
        <v>56</v>
      </c>
      <c r="B57" s="18" t="s">
        <v>1073</v>
      </c>
      <c r="C57" s="18" t="s">
        <v>111</v>
      </c>
      <c r="D57" s="18">
        <v>30854</v>
      </c>
      <c r="E57" s="20" t="s">
        <v>3120</v>
      </c>
      <c r="I57" s="18" t="str">
        <f ca="1">IFERROR(__xludf.DUMMYFUNCTION("IF(SUM(COUNTIF(artists!A:A, SPLIT(C57, "",""))) &gt; 0, ""UA"", 0)"),"UA")</f>
        <v>UA</v>
      </c>
      <c r="J57" s="18">
        <f ca="1">IFERROR(__xludf.DUMMYFUNCTION("IF(SUM(COUNTIF(artists!C:C, SPLIT(C57, "",""))) &gt; 0, ""RU"", 0)"),0)</f>
        <v>0</v>
      </c>
      <c r="K57" s="18">
        <f ca="1">IFERROR(__xludf.DUMMYFUNCTION("IF(SUM(COUNTIF(artists!E:E, SPLIT(C57, "",""))) &gt; 0, ""OTHER"", 0)"),0)</f>
        <v>0</v>
      </c>
    </row>
    <row r="58" spans="1:11">
      <c r="A58" s="18">
        <v>57</v>
      </c>
      <c r="B58" s="18" t="s">
        <v>988</v>
      </c>
      <c r="C58" s="18" t="s">
        <v>151</v>
      </c>
      <c r="D58" s="18">
        <v>30376</v>
      </c>
      <c r="E58" s="20" t="s">
        <v>3060</v>
      </c>
      <c r="I58" s="18">
        <f ca="1">IFERROR(__xludf.DUMMYFUNCTION("IF(SUM(COUNTIF(artists!A:A, SPLIT(C58, "",""))) &gt; 0, ""UA"", 0)"),0)</f>
        <v>0</v>
      </c>
      <c r="J58" s="18">
        <f ca="1">IFERROR(__xludf.DUMMYFUNCTION("IF(SUM(COUNTIF(artists!C:C, SPLIT(C58, "",""))) &gt; 0, ""RU"", 0)"),0)</f>
        <v>0</v>
      </c>
      <c r="K58" s="18" t="str">
        <f ca="1">IFERROR(__xludf.DUMMYFUNCTION("IF(SUM(COUNTIF(artists!E:E, SPLIT(C58, "",""))) &gt; 0, ""OTHER"", 0)"),"OTHER")</f>
        <v>OTHER</v>
      </c>
    </row>
    <row r="59" spans="1:11">
      <c r="A59" s="18">
        <v>58</v>
      </c>
      <c r="B59" s="18" t="s">
        <v>2308</v>
      </c>
      <c r="C59" s="18" t="s">
        <v>476</v>
      </c>
      <c r="D59" s="18">
        <v>29766</v>
      </c>
      <c r="E59" s="20" t="s">
        <v>2996</v>
      </c>
      <c r="I59" s="18">
        <f ca="1">IFERROR(__xludf.DUMMYFUNCTION("IF(SUM(COUNTIF(artists!A:A, SPLIT(C59, "",""))) &gt; 0, ""UA"", 0)"),0)</f>
        <v>0</v>
      </c>
      <c r="J59" s="18">
        <f ca="1">IFERROR(__xludf.DUMMYFUNCTION("IF(SUM(COUNTIF(artists!C:C, SPLIT(C59, "",""))) &gt; 0, ""RU"", 0)"),0)</f>
        <v>0</v>
      </c>
      <c r="K59" s="18" t="str">
        <f ca="1">IFERROR(__xludf.DUMMYFUNCTION("IF(SUM(COUNTIF(artists!E:E, SPLIT(C59, "",""))) &gt; 0, ""OTHER"", 0)"),"OTHER")</f>
        <v>OTHER</v>
      </c>
    </row>
    <row r="60" spans="1:11">
      <c r="A60" s="18">
        <v>59</v>
      </c>
      <c r="B60" s="18" t="s">
        <v>2555</v>
      </c>
      <c r="C60" s="18" t="s">
        <v>258</v>
      </c>
      <c r="D60" s="18">
        <v>29649</v>
      </c>
      <c r="E60" s="20" t="s">
        <v>3125</v>
      </c>
      <c r="I60" s="18">
        <f ca="1">IFERROR(__xludf.DUMMYFUNCTION("IF(SUM(COUNTIF(artists!A:A, SPLIT(C60, "",""))) &gt; 0, ""UA"", 0)"),0)</f>
        <v>0</v>
      </c>
      <c r="J60" s="18" t="str">
        <f ca="1">IFERROR(__xludf.DUMMYFUNCTION("IF(SUM(COUNTIF(artists!C:C, SPLIT(C60, "",""))) &gt; 0, ""RU"", 0)"),"RU")</f>
        <v>RU</v>
      </c>
      <c r="K60" s="18">
        <f ca="1">IFERROR(__xludf.DUMMYFUNCTION("IF(SUM(COUNTIF(artists!E:E, SPLIT(C60, "",""))) &gt; 0, ""OTHER"", 0)"),0)</f>
        <v>0</v>
      </c>
    </row>
    <row r="61" spans="1:11">
      <c r="A61" s="18">
        <v>60</v>
      </c>
      <c r="B61" s="18" t="s">
        <v>2960</v>
      </c>
      <c r="C61" s="18" t="s">
        <v>284</v>
      </c>
      <c r="D61" s="18">
        <v>29533</v>
      </c>
      <c r="E61" s="20" t="s">
        <v>3163</v>
      </c>
      <c r="I61" s="18">
        <f ca="1">IFERROR(__xludf.DUMMYFUNCTION("IF(SUM(COUNTIF(artists!A:A, SPLIT(C61, "",""))) &gt; 0, ""UA"", 0)"),0)</f>
        <v>0</v>
      </c>
      <c r="J61" s="18" t="str">
        <f ca="1">IFERROR(__xludf.DUMMYFUNCTION("IF(SUM(COUNTIF(artists!C:C, SPLIT(C61, "",""))) &gt; 0, ""RU"", 0)"),"RU")</f>
        <v>RU</v>
      </c>
      <c r="K61" s="18">
        <f ca="1">IFERROR(__xludf.DUMMYFUNCTION("IF(SUM(COUNTIF(artists!E:E, SPLIT(C61, "",""))) &gt; 0, ""OTHER"", 0)"),0)</f>
        <v>0</v>
      </c>
    </row>
    <row r="62" spans="1:11">
      <c r="A62" s="18">
        <v>61</v>
      </c>
      <c r="B62" s="18" t="s">
        <v>1676</v>
      </c>
      <c r="C62" s="18" t="s">
        <v>215</v>
      </c>
      <c r="D62" s="18">
        <v>29451</v>
      </c>
      <c r="E62" s="20" t="s">
        <v>3088</v>
      </c>
      <c r="I62" s="18">
        <f ca="1">IFERROR(__xludf.DUMMYFUNCTION("IF(SUM(COUNTIF(artists!A:A, SPLIT(C62, "",""))) &gt; 0, ""UA"", 0)"),0)</f>
        <v>0</v>
      </c>
      <c r="J62" s="18" t="str">
        <f ca="1">IFERROR(__xludf.DUMMYFUNCTION("IF(SUM(COUNTIF(artists!C:C, SPLIT(C62, "",""))) &gt; 0, ""RU"", 0)"),"RU")</f>
        <v>RU</v>
      </c>
      <c r="K62" s="18">
        <f ca="1">IFERROR(__xludf.DUMMYFUNCTION("IF(SUM(COUNTIF(artists!E:E, SPLIT(C62, "",""))) &gt; 0, ""OTHER"", 0)"),0)</f>
        <v>0</v>
      </c>
    </row>
    <row r="63" spans="1:11">
      <c r="A63" s="18">
        <v>62</v>
      </c>
      <c r="B63" s="18" t="s">
        <v>2321</v>
      </c>
      <c r="C63" s="18" t="s">
        <v>202</v>
      </c>
      <c r="D63" s="18">
        <v>29064</v>
      </c>
      <c r="E63" s="20" t="s">
        <v>3076</v>
      </c>
      <c r="I63" s="18">
        <f ca="1">IFERROR(__xludf.DUMMYFUNCTION("IF(SUM(COUNTIF(artists!A:A, SPLIT(C63, "",""))) &gt; 0, ""UA"", 0)"),0)</f>
        <v>0</v>
      </c>
      <c r="J63" s="18" t="str">
        <f ca="1">IFERROR(__xludf.DUMMYFUNCTION("IF(SUM(COUNTIF(artists!C:C, SPLIT(C63, "",""))) &gt; 0, ""RU"", 0)"),"RU")</f>
        <v>RU</v>
      </c>
      <c r="K63" s="18">
        <f ca="1">IFERROR(__xludf.DUMMYFUNCTION("IF(SUM(COUNTIF(artists!E:E, SPLIT(C63, "",""))) &gt; 0, ""OTHER"", 0)"),0)</f>
        <v>0</v>
      </c>
    </row>
    <row r="64" spans="1:11">
      <c r="A64" s="18">
        <v>63</v>
      </c>
      <c r="B64" s="18" t="s">
        <v>2183</v>
      </c>
      <c r="C64" s="18" t="s">
        <v>156</v>
      </c>
      <c r="D64" s="18">
        <v>28988</v>
      </c>
      <c r="E64" s="20" t="s">
        <v>3041</v>
      </c>
      <c r="I64" s="18">
        <f ca="1">IFERROR(__xludf.DUMMYFUNCTION("IF(SUM(COUNTIF(artists!A:A, SPLIT(C64, "",""))) &gt; 0, ""UA"", 0)"),0)</f>
        <v>0</v>
      </c>
      <c r="J64" s="18" t="str">
        <f ca="1">IFERROR(__xludf.DUMMYFUNCTION("IF(SUM(COUNTIF(artists!C:C, SPLIT(C64, "",""))) &gt; 0, ""RU"", 0)"),"RU")</f>
        <v>RU</v>
      </c>
      <c r="K64" s="18">
        <f ca="1">IFERROR(__xludf.DUMMYFUNCTION("IF(SUM(COUNTIF(artists!E:E, SPLIT(C64, "",""))) &gt; 0, ""OTHER"", 0)"),0)</f>
        <v>0</v>
      </c>
    </row>
    <row r="65" spans="1:11">
      <c r="A65" s="18">
        <v>64</v>
      </c>
      <c r="B65" s="18" t="s">
        <v>1106</v>
      </c>
      <c r="C65" s="18" t="s">
        <v>185</v>
      </c>
      <c r="D65" s="18">
        <v>28955</v>
      </c>
      <c r="E65" s="20" t="s">
        <v>3066</v>
      </c>
      <c r="I65" s="18">
        <f ca="1">IFERROR(__xludf.DUMMYFUNCTION("IF(SUM(COUNTIF(artists!A:A, SPLIT(C65, "",""))) &gt; 0, ""UA"", 0)"),0)</f>
        <v>0</v>
      </c>
      <c r="J65" s="18" t="str">
        <f ca="1">IFERROR(__xludf.DUMMYFUNCTION("IF(SUM(COUNTIF(artists!C:C, SPLIT(C65, "",""))) &gt; 0, ""RU"", 0)"),"RU")</f>
        <v>RU</v>
      </c>
      <c r="K65" s="18">
        <f ca="1">IFERROR(__xludf.DUMMYFUNCTION("IF(SUM(COUNTIF(artists!E:E, SPLIT(C65, "",""))) &gt; 0, ""OTHER"", 0)"),0)</f>
        <v>0</v>
      </c>
    </row>
    <row r="66" spans="1:11">
      <c r="A66" s="18">
        <v>65</v>
      </c>
      <c r="B66" s="18" t="s">
        <v>2967</v>
      </c>
      <c r="C66" s="18" t="s">
        <v>301</v>
      </c>
      <c r="D66" s="18">
        <v>28712</v>
      </c>
      <c r="E66" s="20" t="s">
        <v>3168</v>
      </c>
      <c r="I66" s="18">
        <f ca="1">IFERROR(__xludf.DUMMYFUNCTION("IF(SUM(COUNTIF(artists!A:A, SPLIT(C66, "",""))) &gt; 0, ""UA"", 0)"),0)</f>
        <v>0</v>
      </c>
      <c r="J66" s="18">
        <f ca="1">IFERROR(__xludf.DUMMYFUNCTION("IF(SUM(COUNTIF(artists!C:C, SPLIT(C66, "",""))) &gt; 0, ""RU"", 0)"),0)</f>
        <v>0</v>
      </c>
      <c r="K66" s="18" t="str">
        <f ca="1">IFERROR(__xludf.DUMMYFUNCTION("IF(SUM(COUNTIF(artists!E:E, SPLIT(C66, "",""))) &gt; 0, ""OTHER"", 0)"),"OTHER")</f>
        <v>OTHER</v>
      </c>
    </row>
    <row r="67" spans="1:11">
      <c r="A67" s="18">
        <v>66</v>
      </c>
      <c r="B67" s="18" t="s">
        <v>2544</v>
      </c>
      <c r="C67" s="18" t="s">
        <v>264</v>
      </c>
      <c r="D67" s="18">
        <v>28376</v>
      </c>
      <c r="E67" s="20" t="s">
        <v>3141</v>
      </c>
      <c r="I67" s="18">
        <f ca="1">IFERROR(__xludf.DUMMYFUNCTION("IF(SUM(COUNTIF(artists!A:A, SPLIT(C67, "",""))) &gt; 0, ""UA"", 0)"),0)</f>
        <v>0</v>
      </c>
      <c r="J67" s="18" t="str">
        <f ca="1">IFERROR(__xludf.DUMMYFUNCTION("IF(SUM(COUNTIF(artists!C:C, SPLIT(C67, "",""))) &gt; 0, ""RU"", 0)"),"RU")</f>
        <v>RU</v>
      </c>
      <c r="K67" s="18">
        <f ca="1">IFERROR(__xludf.DUMMYFUNCTION("IF(SUM(COUNTIF(artists!E:E, SPLIT(C67, "",""))) &gt; 0, ""OTHER"", 0)"),0)</f>
        <v>0</v>
      </c>
    </row>
    <row r="68" spans="1:11">
      <c r="A68" s="18">
        <v>67</v>
      </c>
      <c r="B68" s="18" t="s">
        <v>678</v>
      </c>
      <c r="C68" s="18" t="s">
        <v>99</v>
      </c>
      <c r="D68" s="18">
        <v>28289</v>
      </c>
      <c r="E68" s="20" t="s">
        <v>2989</v>
      </c>
      <c r="I68" s="18" t="str">
        <f ca="1">IFERROR(__xludf.DUMMYFUNCTION("IF(SUM(COUNTIF(artists!A:A, SPLIT(C68, "",""))) &gt; 0, ""UA"", 0)"),"UA")</f>
        <v>UA</v>
      </c>
      <c r="J68" s="18">
        <f ca="1">IFERROR(__xludf.DUMMYFUNCTION("IF(SUM(COUNTIF(artists!C:C, SPLIT(C68, "",""))) &gt; 0, ""RU"", 0)"),0)</f>
        <v>0</v>
      </c>
      <c r="K68" s="18">
        <f ca="1">IFERROR(__xludf.DUMMYFUNCTION("IF(SUM(COUNTIF(artists!E:E, SPLIT(C68, "",""))) &gt; 0, ""OTHER"", 0)"),0)</f>
        <v>0</v>
      </c>
    </row>
    <row r="69" spans="1:11">
      <c r="A69" s="18">
        <v>68</v>
      </c>
      <c r="B69" s="18" t="s">
        <v>1032</v>
      </c>
      <c r="C69" s="18" t="s">
        <v>145</v>
      </c>
      <c r="D69" s="18">
        <v>28287</v>
      </c>
      <c r="E69" s="20" t="s">
        <v>3033</v>
      </c>
      <c r="I69" s="18">
        <f ca="1">IFERROR(__xludf.DUMMYFUNCTION("IF(SUM(COUNTIF(artists!A:A, SPLIT(C69, "",""))) &gt; 0, ""UA"", 0)"),0)</f>
        <v>0</v>
      </c>
      <c r="J69" s="18" t="str">
        <f ca="1">IFERROR(__xludf.DUMMYFUNCTION("IF(SUM(COUNTIF(artists!C:C, SPLIT(C69, "",""))) &gt; 0, ""RU"", 0)"),"RU")</f>
        <v>RU</v>
      </c>
      <c r="K69" s="18">
        <f ca="1">IFERROR(__xludf.DUMMYFUNCTION("IF(SUM(COUNTIF(artists!E:E, SPLIT(C69, "",""))) &gt; 0, ""OTHER"", 0)"),0)</f>
        <v>0</v>
      </c>
    </row>
    <row r="70" spans="1:11">
      <c r="A70" s="18">
        <v>69</v>
      </c>
      <c r="B70" s="18" t="s">
        <v>2537</v>
      </c>
      <c r="C70" s="18" t="s">
        <v>238</v>
      </c>
      <c r="D70" s="18">
        <v>28112</v>
      </c>
      <c r="E70" s="20" t="s">
        <v>3104</v>
      </c>
      <c r="I70" s="18">
        <f ca="1">IFERROR(__xludf.DUMMYFUNCTION("IF(SUM(COUNTIF(artists!A:A, SPLIT(C70, "",""))) &gt; 0, ""UA"", 0)"),0)</f>
        <v>0</v>
      </c>
      <c r="J70" s="18" t="str">
        <f ca="1">IFERROR(__xludf.DUMMYFUNCTION("IF(SUM(COUNTIF(artists!C:C, SPLIT(C70, "",""))) &gt; 0, ""RU"", 0)"),"RU")</f>
        <v>RU</v>
      </c>
      <c r="K70" s="18">
        <f ca="1">IFERROR(__xludf.DUMMYFUNCTION("IF(SUM(COUNTIF(artists!E:E, SPLIT(C70, "",""))) &gt; 0, ""OTHER"", 0)"),0)</f>
        <v>0</v>
      </c>
    </row>
    <row r="71" spans="1:11">
      <c r="A71" s="18">
        <v>70</v>
      </c>
      <c r="B71" s="18" t="s">
        <v>2937</v>
      </c>
      <c r="C71" s="18" t="s">
        <v>112</v>
      </c>
      <c r="D71" s="18">
        <v>28012</v>
      </c>
      <c r="E71" s="20" t="s">
        <v>3164</v>
      </c>
      <c r="I71" s="18">
        <f ca="1">IFERROR(__xludf.DUMMYFUNCTION("IF(SUM(COUNTIF(artists!A:A, SPLIT(C71, "",""))) &gt; 0, ""UA"", 0)"),0)</f>
        <v>0</v>
      </c>
      <c r="J71" s="18" t="str">
        <f ca="1">IFERROR(__xludf.DUMMYFUNCTION("IF(SUM(COUNTIF(artists!C:C, SPLIT(C71, "",""))) &gt; 0, ""RU"", 0)"),"RU")</f>
        <v>RU</v>
      </c>
      <c r="K71" s="18">
        <f ca="1">IFERROR(__xludf.DUMMYFUNCTION("IF(SUM(COUNTIF(artists!E:E, SPLIT(C71, "",""))) &gt; 0, ""OTHER"", 0)"),0)</f>
        <v>0</v>
      </c>
    </row>
    <row r="72" spans="1:11">
      <c r="A72" s="18">
        <v>71</v>
      </c>
      <c r="B72" s="18" t="s">
        <v>2978</v>
      </c>
      <c r="C72" s="18" t="s">
        <v>226</v>
      </c>
      <c r="D72" s="18">
        <v>27649</v>
      </c>
      <c r="E72" s="20" t="s">
        <v>3160</v>
      </c>
      <c r="I72" s="18">
        <f ca="1">IFERROR(__xludf.DUMMYFUNCTION("IF(SUM(COUNTIF(artists!A:A, SPLIT(C72, "",""))) &gt; 0, ""UA"", 0)"),0)</f>
        <v>0</v>
      </c>
      <c r="J72" s="18" t="str">
        <f ca="1">IFERROR(__xludf.DUMMYFUNCTION("IF(SUM(COUNTIF(artists!C:C, SPLIT(C72, "",""))) &gt; 0, ""RU"", 0)"),"RU")</f>
        <v>RU</v>
      </c>
      <c r="K72" s="18">
        <f ca="1">IFERROR(__xludf.DUMMYFUNCTION("IF(SUM(COUNTIF(artists!E:E, SPLIT(C72, "",""))) &gt; 0, ""OTHER"", 0)"),0)</f>
        <v>0</v>
      </c>
    </row>
    <row r="73" spans="1:11">
      <c r="A73" s="18">
        <v>72</v>
      </c>
      <c r="B73" s="18" t="s">
        <v>2233</v>
      </c>
      <c r="C73" s="18" t="s">
        <v>182</v>
      </c>
      <c r="D73" s="18">
        <v>27645</v>
      </c>
      <c r="E73" s="20" t="s">
        <v>3065</v>
      </c>
      <c r="I73" s="18">
        <f ca="1">IFERROR(__xludf.DUMMYFUNCTION("IF(SUM(COUNTIF(artists!A:A, SPLIT(C73, "",""))) &gt; 0, ""UA"", 0)"),0)</f>
        <v>0</v>
      </c>
      <c r="J73" s="18" t="str">
        <f ca="1">IFERROR(__xludf.DUMMYFUNCTION("IF(SUM(COUNTIF(artists!C:C, SPLIT(C73, "",""))) &gt; 0, ""RU"", 0)"),"RU")</f>
        <v>RU</v>
      </c>
      <c r="K73" s="18">
        <f ca="1">IFERROR(__xludf.DUMMYFUNCTION("IF(SUM(COUNTIF(artists!E:E, SPLIT(C73, "",""))) &gt; 0, ""OTHER"", 0)"),0)</f>
        <v>0</v>
      </c>
    </row>
    <row r="74" spans="1:11">
      <c r="A74" s="18">
        <v>73</v>
      </c>
      <c r="B74" s="18" t="s">
        <v>3242</v>
      </c>
      <c r="C74" s="18" t="s">
        <v>537</v>
      </c>
      <c r="D74" s="18">
        <v>27425</v>
      </c>
      <c r="E74" s="20" t="s">
        <v>3243</v>
      </c>
      <c r="I74" s="18">
        <f ca="1">IFERROR(__xludf.DUMMYFUNCTION("IF(SUM(COUNTIF(artists!A:A, SPLIT(C74, "",""))) &gt; 0, ""UA"", 0)"),0)</f>
        <v>0</v>
      </c>
      <c r="J74" s="18" t="str">
        <f ca="1">IFERROR(__xludf.DUMMYFUNCTION("IF(SUM(COUNTIF(artists!C:C, SPLIT(C74, "",""))) &gt; 0, ""RU"", 0)"),"RU")</f>
        <v>RU</v>
      </c>
      <c r="K74" s="18">
        <f ca="1">IFERROR(__xludf.DUMMYFUNCTION("IF(SUM(COUNTIF(artists!E:E, SPLIT(C74, "",""))) &gt; 0, ""OTHER"", 0)"),0)</f>
        <v>0</v>
      </c>
    </row>
    <row r="75" spans="1:11">
      <c r="A75" s="18">
        <v>74</v>
      </c>
      <c r="B75" s="18" t="s">
        <v>1138</v>
      </c>
      <c r="C75" s="18" t="s">
        <v>204</v>
      </c>
      <c r="D75" s="18">
        <v>27387</v>
      </c>
      <c r="E75" s="20" t="s">
        <v>3078</v>
      </c>
      <c r="I75" s="18">
        <f ca="1">IFERROR(__xludf.DUMMYFUNCTION("IF(SUM(COUNTIF(artists!A:A, SPLIT(C75, "",""))) &gt; 0, ""UA"", 0)"),0)</f>
        <v>0</v>
      </c>
      <c r="J75" s="18" t="str">
        <f ca="1">IFERROR(__xludf.DUMMYFUNCTION("IF(SUM(COUNTIF(artists!C:C, SPLIT(C75, "",""))) &gt; 0, ""RU"", 0)"),"RU")</f>
        <v>RU</v>
      </c>
      <c r="K75" s="18">
        <f ca="1">IFERROR(__xludf.DUMMYFUNCTION("IF(SUM(COUNTIF(artists!E:E, SPLIT(C75, "",""))) &gt; 0, ""OTHER"", 0)"),0)</f>
        <v>0</v>
      </c>
    </row>
    <row r="76" spans="1:11">
      <c r="A76" s="18">
        <v>75</v>
      </c>
      <c r="B76" s="18" t="s">
        <v>1365</v>
      </c>
      <c r="C76" s="18" t="s">
        <v>168</v>
      </c>
      <c r="D76" s="18">
        <v>27285</v>
      </c>
      <c r="E76" s="20" t="s">
        <v>3020</v>
      </c>
      <c r="I76" s="18">
        <f ca="1">IFERROR(__xludf.DUMMYFUNCTION("IF(SUM(COUNTIF(artists!A:A, SPLIT(C76, "",""))) &gt; 0, ""UA"", 0)"),0)</f>
        <v>0</v>
      </c>
      <c r="J76" s="18">
        <f ca="1">IFERROR(__xludf.DUMMYFUNCTION("IF(SUM(COUNTIF(artists!C:C, SPLIT(C76, "",""))) &gt; 0, ""RU"", 0)"),0)</f>
        <v>0</v>
      </c>
      <c r="K76" s="18" t="str">
        <f ca="1">IFERROR(__xludf.DUMMYFUNCTION("IF(SUM(COUNTIF(artists!E:E, SPLIT(C76, "",""))) &gt; 0, ""OTHER"", 0)"),"OTHER")</f>
        <v>OTHER</v>
      </c>
    </row>
    <row r="77" spans="1:11">
      <c r="A77" s="18">
        <v>76</v>
      </c>
      <c r="B77" s="18" t="s">
        <v>2729</v>
      </c>
      <c r="C77" s="18" t="s">
        <v>197</v>
      </c>
      <c r="D77" s="18">
        <v>27222</v>
      </c>
      <c r="E77" s="20" t="s">
        <v>3073</v>
      </c>
      <c r="I77" s="18">
        <f ca="1">IFERROR(__xludf.DUMMYFUNCTION("IF(SUM(COUNTIF(artists!A:A, SPLIT(C77, "",""))) &gt; 0, ""UA"", 0)"),0)</f>
        <v>0</v>
      </c>
      <c r="J77" s="18" t="str">
        <f ca="1">IFERROR(__xludf.DUMMYFUNCTION("IF(SUM(COUNTIF(artists!C:C, SPLIT(C77, "",""))) &gt; 0, ""RU"", 0)"),"RU")</f>
        <v>RU</v>
      </c>
      <c r="K77" s="18">
        <f ca="1">IFERROR(__xludf.DUMMYFUNCTION("IF(SUM(COUNTIF(artists!E:E, SPLIT(C77, "",""))) &gt; 0, ""OTHER"", 0)"),0)</f>
        <v>0</v>
      </c>
    </row>
    <row r="78" spans="1:11">
      <c r="A78" s="18">
        <v>77</v>
      </c>
      <c r="B78" s="18" t="s">
        <v>2264</v>
      </c>
      <c r="C78" s="18" t="s">
        <v>150</v>
      </c>
      <c r="D78" s="18">
        <v>27216</v>
      </c>
      <c r="E78" s="20" t="s">
        <v>3037</v>
      </c>
      <c r="I78" s="18">
        <f ca="1">IFERROR(__xludf.DUMMYFUNCTION("IF(SUM(COUNTIF(artists!A:A, SPLIT(C78, "",""))) &gt; 0, ""UA"", 0)"),0)</f>
        <v>0</v>
      </c>
      <c r="J78" s="18" t="str">
        <f ca="1">IFERROR(__xludf.DUMMYFUNCTION("IF(SUM(COUNTIF(artists!C:C, SPLIT(C78, "",""))) &gt; 0, ""RU"", 0)"),"RU")</f>
        <v>RU</v>
      </c>
      <c r="K78" s="18">
        <f ca="1">IFERROR(__xludf.DUMMYFUNCTION("IF(SUM(COUNTIF(artists!E:E, SPLIT(C78, "",""))) &gt; 0, ""OTHER"", 0)"),0)</f>
        <v>0</v>
      </c>
    </row>
    <row r="79" spans="1:11">
      <c r="A79" s="18">
        <v>78</v>
      </c>
      <c r="B79" s="18" t="s">
        <v>3236</v>
      </c>
      <c r="C79" s="18" t="s">
        <v>185</v>
      </c>
      <c r="D79" s="18">
        <v>27111</v>
      </c>
      <c r="E79" s="20" t="s">
        <v>3237</v>
      </c>
      <c r="I79" s="18">
        <f ca="1">IFERROR(__xludf.DUMMYFUNCTION("IF(SUM(COUNTIF(artists!A:A, SPLIT(C79, "",""))) &gt; 0, ""UA"", 0)"),0)</f>
        <v>0</v>
      </c>
      <c r="J79" s="18" t="str">
        <f ca="1">IFERROR(__xludf.DUMMYFUNCTION("IF(SUM(COUNTIF(artists!C:C, SPLIT(C79, "",""))) &gt; 0, ""RU"", 0)"),"RU")</f>
        <v>RU</v>
      </c>
      <c r="K79" s="18">
        <f ca="1">IFERROR(__xludf.DUMMYFUNCTION("IF(SUM(COUNTIF(artists!E:E, SPLIT(C79, "",""))) &gt; 0, ""OTHER"", 0)"),0)</f>
        <v>0</v>
      </c>
    </row>
    <row r="80" spans="1:11">
      <c r="A80" s="18">
        <v>79</v>
      </c>
      <c r="B80" s="18" t="s">
        <v>2546</v>
      </c>
      <c r="C80" s="18" t="s">
        <v>253</v>
      </c>
      <c r="D80" s="18">
        <v>26587</v>
      </c>
      <c r="E80" s="20" t="s">
        <v>3123</v>
      </c>
      <c r="I80" s="18">
        <f ca="1">IFERROR(__xludf.DUMMYFUNCTION("IF(SUM(COUNTIF(artists!A:A, SPLIT(C80, "",""))) &gt; 0, ""UA"", 0)"),0)</f>
        <v>0</v>
      </c>
      <c r="J80" s="18" t="str">
        <f ca="1">IFERROR(__xludf.DUMMYFUNCTION("IF(SUM(COUNTIF(artists!C:C, SPLIT(C80, "",""))) &gt; 0, ""RU"", 0)"),"RU")</f>
        <v>RU</v>
      </c>
      <c r="K80" s="18">
        <f ca="1">IFERROR(__xludf.DUMMYFUNCTION("IF(SUM(COUNTIF(artists!E:E, SPLIT(C80, "",""))) &gt; 0, ""OTHER"", 0)"),0)</f>
        <v>0</v>
      </c>
    </row>
    <row r="81" spans="1:11">
      <c r="A81" s="18">
        <v>80</v>
      </c>
      <c r="B81" s="18" t="s">
        <v>1754</v>
      </c>
      <c r="C81" s="18" t="s">
        <v>267</v>
      </c>
      <c r="D81" s="18">
        <v>26554</v>
      </c>
      <c r="E81" s="20" t="s">
        <v>3138</v>
      </c>
      <c r="I81" s="18">
        <f ca="1">IFERROR(__xludf.DUMMYFUNCTION("IF(SUM(COUNTIF(artists!A:A, SPLIT(C81, "",""))) &gt; 0, ""UA"", 0)"),0)</f>
        <v>0</v>
      </c>
      <c r="J81" s="18" t="str">
        <f ca="1">IFERROR(__xludf.DUMMYFUNCTION("IF(SUM(COUNTIF(artists!C:C, SPLIT(C81, "",""))) &gt; 0, ""RU"", 0)"),"RU")</f>
        <v>RU</v>
      </c>
      <c r="K81" s="18">
        <f ca="1">IFERROR(__xludf.DUMMYFUNCTION("IF(SUM(COUNTIF(artists!E:E, SPLIT(C81, "",""))) &gt; 0, ""OTHER"", 0)"),0)</f>
        <v>0</v>
      </c>
    </row>
    <row r="82" spans="1:11">
      <c r="A82" s="18">
        <v>81</v>
      </c>
      <c r="B82" s="18" t="s">
        <v>3214</v>
      </c>
      <c r="C82" s="18" t="s">
        <v>273</v>
      </c>
      <c r="D82" s="18">
        <v>26535</v>
      </c>
      <c r="E82" s="20" t="s">
        <v>3215</v>
      </c>
      <c r="I82" s="18">
        <f ca="1">IFERROR(__xludf.DUMMYFUNCTION("IF(SUM(COUNTIF(artists!A:A, SPLIT(C82, "",""))) &gt; 0, ""UA"", 0)"),0)</f>
        <v>0</v>
      </c>
      <c r="J82" s="18" t="str">
        <f ca="1">IFERROR(__xludf.DUMMYFUNCTION("IF(SUM(COUNTIF(artists!C:C, SPLIT(C82, "",""))) &gt; 0, ""RU"", 0)"),"RU")</f>
        <v>RU</v>
      </c>
      <c r="K82" s="18">
        <f ca="1">IFERROR(__xludf.DUMMYFUNCTION("IF(SUM(COUNTIF(artists!E:E, SPLIT(C82, "",""))) &gt; 0, ""OTHER"", 0)"),0)</f>
        <v>0</v>
      </c>
    </row>
    <row r="83" spans="1:11">
      <c r="A83" s="18">
        <v>82</v>
      </c>
      <c r="B83" s="18" t="s">
        <v>2553</v>
      </c>
      <c r="C83" s="18" t="s">
        <v>247</v>
      </c>
      <c r="D83" s="18">
        <v>26234</v>
      </c>
      <c r="E83" s="20" t="s">
        <v>3117</v>
      </c>
      <c r="I83" s="18">
        <f ca="1">IFERROR(__xludf.DUMMYFUNCTION("IF(SUM(COUNTIF(artists!A:A, SPLIT(C83, "",""))) &gt; 0, ""UA"", 0)"),0)</f>
        <v>0</v>
      </c>
      <c r="J83" s="18" t="str">
        <f ca="1">IFERROR(__xludf.DUMMYFUNCTION("IF(SUM(COUNTIF(artists!C:C, SPLIT(C83, "",""))) &gt; 0, ""RU"", 0)"),"RU")</f>
        <v>RU</v>
      </c>
      <c r="K83" s="18">
        <f ca="1">IFERROR(__xludf.DUMMYFUNCTION("IF(SUM(COUNTIF(artists!E:E, SPLIT(C83, "",""))) &gt; 0, ""OTHER"", 0)"),0)</f>
        <v>0</v>
      </c>
    </row>
    <row r="84" spans="1:11">
      <c r="A84" s="18">
        <v>83</v>
      </c>
      <c r="B84" s="18" t="s">
        <v>1866</v>
      </c>
      <c r="C84" s="18" t="s">
        <v>183</v>
      </c>
      <c r="D84" s="18">
        <v>25906</v>
      </c>
      <c r="E84" s="20" t="s">
        <v>3031</v>
      </c>
      <c r="I84" s="18">
        <f ca="1">IFERROR(__xludf.DUMMYFUNCTION("IF(SUM(COUNTIF(artists!A:A, SPLIT(C84, "",""))) &gt; 0, ""UA"", 0)"),0)</f>
        <v>0</v>
      </c>
      <c r="J84" s="18">
        <f ca="1">IFERROR(__xludf.DUMMYFUNCTION("IF(SUM(COUNTIF(artists!C:C, SPLIT(C84, "",""))) &gt; 0, ""RU"", 0)"),0)</f>
        <v>0</v>
      </c>
      <c r="K84" s="18" t="str">
        <f ca="1">IFERROR(__xludf.DUMMYFUNCTION("IF(SUM(COUNTIF(artists!E:E, SPLIT(C84, "",""))) &gt; 0, ""OTHER"", 0)"),"OTHER")</f>
        <v>OTHER</v>
      </c>
    </row>
    <row r="85" spans="1:11">
      <c r="A85" s="18">
        <v>84</v>
      </c>
      <c r="B85" s="18" t="s">
        <v>3169</v>
      </c>
      <c r="C85" s="18" t="s">
        <v>287</v>
      </c>
      <c r="D85" s="18">
        <v>25875</v>
      </c>
      <c r="E85" s="20" t="s">
        <v>3170</v>
      </c>
      <c r="I85" s="18">
        <f ca="1">IFERROR(__xludf.DUMMYFUNCTION("IF(SUM(COUNTIF(artists!A:A, SPLIT(C85, "",""))) &gt; 0, ""UA"", 0)"),0)</f>
        <v>0</v>
      </c>
      <c r="J85" s="18" t="str">
        <f ca="1">IFERROR(__xludf.DUMMYFUNCTION("IF(SUM(COUNTIF(artists!C:C, SPLIT(C85, "",""))) &gt; 0, ""RU"", 0)"),"RU")</f>
        <v>RU</v>
      </c>
      <c r="K85" s="18">
        <f ca="1">IFERROR(__xludf.DUMMYFUNCTION("IF(SUM(COUNTIF(artists!E:E, SPLIT(C85, "",""))) &gt; 0, ""OTHER"", 0)"),0)</f>
        <v>0</v>
      </c>
    </row>
    <row r="86" spans="1:11">
      <c r="A86" s="18">
        <v>85</v>
      </c>
      <c r="B86" s="18" t="s">
        <v>2535</v>
      </c>
      <c r="C86" s="18" t="s">
        <v>270</v>
      </c>
      <c r="D86" s="18">
        <v>25621</v>
      </c>
      <c r="E86" s="20" t="s">
        <v>3146</v>
      </c>
      <c r="I86" s="18">
        <f ca="1">IFERROR(__xludf.DUMMYFUNCTION("IF(SUM(COUNTIF(artists!A:A, SPLIT(C86, "",""))) &gt; 0, ""UA"", 0)"),0)</f>
        <v>0</v>
      </c>
      <c r="J86" s="18" t="str">
        <f ca="1">IFERROR(__xludf.DUMMYFUNCTION("IF(SUM(COUNTIF(artists!C:C, SPLIT(C86, "",""))) &gt; 0, ""RU"", 0)"),"RU")</f>
        <v>RU</v>
      </c>
      <c r="K86" s="18">
        <f ca="1">IFERROR(__xludf.DUMMYFUNCTION("IF(SUM(COUNTIF(artists!E:E, SPLIT(C86, "",""))) &gt; 0, ""OTHER"", 0)"),0)</f>
        <v>0</v>
      </c>
    </row>
    <row r="87" spans="1:11">
      <c r="A87" s="18">
        <v>86</v>
      </c>
      <c r="B87" s="18" t="s">
        <v>1052</v>
      </c>
      <c r="C87" s="18" t="s">
        <v>235</v>
      </c>
      <c r="D87" s="18">
        <v>25338</v>
      </c>
      <c r="E87" s="20" t="s">
        <v>3118</v>
      </c>
      <c r="I87" s="18">
        <f ca="1">IFERROR(__xludf.DUMMYFUNCTION("IF(SUM(COUNTIF(artists!A:A, SPLIT(C87, "",""))) &gt; 0, ""UA"", 0)"),0)</f>
        <v>0</v>
      </c>
      <c r="J87" s="18" t="str">
        <f ca="1">IFERROR(__xludf.DUMMYFUNCTION("IF(SUM(COUNTIF(artists!C:C, SPLIT(C87, "",""))) &gt; 0, ""RU"", 0)"),"RU")</f>
        <v>RU</v>
      </c>
      <c r="K87" s="18">
        <f ca="1">IFERROR(__xludf.DUMMYFUNCTION("IF(SUM(COUNTIF(artists!E:E, SPLIT(C87, "",""))) &gt; 0, ""OTHER"", 0)"),0)</f>
        <v>0</v>
      </c>
    </row>
    <row r="88" spans="1:11">
      <c r="A88" s="18">
        <v>87</v>
      </c>
      <c r="B88" s="18" t="s">
        <v>966</v>
      </c>
      <c r="C88" s="18" t="s">
        <v>169</v>
      </c>
      <c r="D88" s="18">
        <v>25261</v>
      </c>
      <c r="E88" s="20" t="s">
        <v>3112</v>
      </c>
      <c r="I88" s="18" t="str">
        <f ca="1">IFERROR(__xludf.DUMMYFUNCTION("IF(SUM(COUNTIF(artists!A:A, SPLIT(C88, "",""))) &gt; 0, ""UA"", 0)"),"UA")</f>
        <v>UA</v>
      </c>
      <c r="J88" s="18">
        <f ca="1">IFERROR(__xludf.DUMMYFUNCTION("IF(SUM(COUNTIF(artists!C:C, SPLIT(C88, "",""))) &gt; 0, ""RU"", 0)"),0)</f>
        <v>0</v>
      </c>
      <c r="K88" s="18">
        <f ca="1">IFERROR(__xludf.DUMMYFUNCTION("IF(SUM(COUNTIF(artists!E:E, SPLIT(C88, "",""))) &gt; 0, ""OTHER"", 0)"),0)</f>
        <v>0</v>
      </c>
    </row>
    <row r="89" spans="1:11">
      <c r="A89" s="18">
        <v>88</v>
      </c>
      <c r="B89" s="18" t="s">
        <v>2727</v>
      </c>
      <c r="C89" s="18" t="s">
        <v>264</v>
      </c>
      <c r="D89" s="18">
        <v>25166</v>
      </c>
      <c r="E89" s="20" t="s">
        <v>3130</v>
      </c>
      <c r="I89" s="18">
        <f ca="1">IFERROR(__xludf.DUMMYFUNCTION("IF(SUM(COUNTIF(artists!A:A, SPLIT(C89, "",""))) &gt; 0, ""UA"", 0)"),0)</f>
        <v>0</v>
      </c>
      <c r="J89" s="18" t="str">
        <f ca="1">IFERROR(__xludf.DUMMYFUNCTION("IF(SUM(COUNTIF(artists!C:C, SPLIT(C89, "",""))) &gt; 0, ""RU"", 0)"),"RU")</f>
        <v>RU</v>
      </c>
      <c r="K89" s="18">
        <f ca="1">IFERROR(__xludf.DUMMYFUNCTION("IF(SUM(COUNTIF(artists!E:E, SPLIT(C89, "",""))) &gt; 0, ""OTHER"", 0)"),0)</f>
        <v>0</v>
      </c>
    </row>
    <row r="90" spans="1:11">
      <c r="A90" s="18">
        <v>89</v>
      </c>
      <c r="B90" s="18" t="s">
        <v>1094</v>
      </c>
      <c r="C90" s="18" t="s">
        <v>131</v>
      </c>
      <c r="D90" s="18">
        <v>25069</v>
      </c>
      <c r="E90" s="20" t="s">
        <v>3055</v>
      </c>
      <c r="I90" s="18">
        <f ca="1">IFERROR(__xludf.DUMMYFUNCTION("IF(SUM(COUNTIF(artists!A:A, SPLIT(C90, "",""))) &gt; 0, ""UA"", 0)"),0)</f>
        <v>0</v>
      </c>
      <c r="J90" s="18">
        <f ca="1">IFERROR(__xludf.DUMMYFUNCTION("IF(SUM(COUNTIF(artists!C:C, SPLIT(C90, "",""))) &gt; 0, ""RU"", 0)"),0)</f>
        <v>0</v>
      </c>
      <c r="K90" s="18" t="str">
        <f ca="1">IFERROR(__xludf.DUMMYFUNCTION("IF(SUM(COUNTIF(artists!E:E, SPLIT(C90, "",""))) &gt; 0, ""OTHER"", 0)"),"OTHER")</f>
        <v>OTHER</v>
      </c>
    </row>
    <row r="91" spans="1:11">
      <c r="A91" s="18">
        <v>90</v>
      </c>
      <c r="B91" s="18" t="s">
        <v>2424</v>
      </c>
      <c r="C91" s="18" t="s">
        <v>244</v>
      </c>
      <c r="D91" s="18">
        <v>24924</v>
      </c>
      <c r="E91" s="20" t="s">
        <v>3155</v>
      </c>
      <c r="I91" s="18">
        <f ca="1">IFERROR(__xludf.DUMMYFUNCTION("IF(SUM(COUNTIF(artists!A:A, SPLIT(C91, "",""))) &gt; 0, ""UA"", 0)"),0)</f>
        <v>0</v>
      </c>
      <c r="J91" s="18" t="str">
        <f ca="1">IFERROR(__xludf.DUMMYFUNCTION("IF(SUM(COUNTIF(artists!C:C, SPLIT(C91, "",""))) &gt; 0, ""RU"", 0)"),"RU")</f>
        <v>RU</v>
      </c>
      <c r="K91" s="18">
        <f ca="1">IFERROR(__xludf.DUMMYFUNCTION("IF(SUM(COUNTIF(artists!E:E, SPLIT(C91, "",""))) &gt; 0, ""OTHER"", 0)"),0)</f>
        <v>0</v>
      </c>
    </row>
    <row r="92" spans="1:11">
      <c r="A92" s="18">
        <v>91</v>
      </c>
      <c r="B92" s="18" t="s">
        <v>2070</v>
      </c>
      <c r="C92" s="18" t="s">
        <v>109</v>
      </c>
      <c r="D92" s="18">
        <v>24870</v>
      </c>
      <c r="E92" s="20" t="s">
        <v>3047</v>
      </c>
      <c r="I92" s="18">
        <f ca="1">IFERROR(__xludf.DUMMYFUNCTION("IF(SUM(COUNTIF(artists!A:A, SPLIT(C92, "",""))) &gt; 0, ""UA"", 0)"),0)</f>
        <v>0</v>
      </c>
      <c r="J92" s="18" t="str">
        <f ca="1">IFERROR(__xludf.DUMMYFUNCTION("IF(SUM(COUNTIF(artists!C:C, SPLIT(C92, "",""))) &gt; 0, ""RU"", 0)"),"RU")</f>
        <v>RU</v>
      </c>
      <c r="K92" s="18">
        <f ca="1">IFERROR(__xludf.DUMMYFUNCTION("IF(SUM(COUNTIF(artists!E:E, SPLIT(C92, "",""))) &gt; 0, ""OTHER"", 0)"),0)</f>
        <v>0</v>
      </c>
    </row>
    <row r="93" spans="1:11">
      <c r="A93" s="18">
        <v>92</v>
      </c>
      <c r="B93" s="18" t="s">
        <v>1248</v>
      </c>
      <c r="C93" s="18" t="s">
        <v>164</v>
      </c>
      <c r="D93" s="18">
        <v>24738</v>
      </c>
      <c r="E93" s="20" t="s">
        <v>3186</v>
      </c>
      <c r="I93" s="18">
        <f ca="1">IFERROR(__xludf.DUMMYFUNCTION("IF(SUM(COUNTIF(artists!A:A, SPLIT(C93, "",""))) &gt; 0, ""UA"", 0)"),0)</f>
        <v>0</v>
      </c>
      <c r="J93" s="18" t="str">
        <f ca="1">IFERROR(__xludf.DUMMYFUNCTION("IF(SUM(COUNTIF(artists!C:C, SPLIT(C93, "",""))) &gt; 0, ""RU"", 0)"),"RU")</f>
        <v>RU</v>
      </c>
      <c r="K93" s="18">
        <f ca="1">IFERROR(__xludf.DUMMYFUNCTION("IF(SUM(COUNTIF(artists!E:E, SPLIT(C93, "",""))) &gt; 0, ""OTHER"", 0)"),0)</f>
        <v>0</v>
      </c>
    </row>
    <row r="94" spans="1:11">
      <c r="A94" s="18">
        <v>93</v>
      </c>
      <c r="B94" s="18" t="s">
        <v>2532</v>
      </c>
      <c r="C94" s="18" t="s">
        <v>293</v>
      </c>
      <c r="D94" s="18">
        <v>24410</v>
      </c>
      <c r="E94" s="20" t="s">
        <v>3183</v>
      </c>
      <c r="I94" s="18">
        <f ca="1">IFERROR(__xludf.DUMMYFUNCTION("IF(SUM(COUNTIF(artists!A:A, SPLIT(C94, "",""))) &gt; 0, ""UA"", 0)"),0)</f>
        <v>0</v>
      </c>
      <c r="J94" s="18" t="str">
        <f ca="1">IFERROR(__xludf.DUMMYFUNCTION("IF(SUM(COUNTIF(artists!C:C, SPLIT(C94, "",""))) &gt; 0, ""RU"", 0)"),"RU")</f>
        <v>RU</v>
      </c>
      <c r="K94" s="18">
        <f ca="1">IFERROR(__xludf.DUMMYFUNCTION("IF(SUM(COUNTIF(artists!E:E, SPLIT(C94, "",""))) &gt; 0, ""OTHER"", 0)"),0)</f>
        <v>0</v>
      </c>
    </row>
    <row r="95" spans="1:11">
      <c r="A95" s="18">
        <v>94</v>
      </c>
      <c r="B95" s="18" t="s">
        <v>3166</v>
      </c>
      <c r="C95" s="18" t="s">
        <v>299</v>
      </c>
      <c r="D95" s="18">
        <v>24282</v>
      </c>
      <c r="E95" s="20" t="s">
        <v>3167</v>
      </c>
      <c r="I95" s="18">
        <f ca="1">IFERROR(__xludf.DUMMYFUNCTION("IF(SUM(COUNTIF(artists!A:A, SPLIT(C95, "",""))) &gt; 0, ""UA"", 0)"),0)</f>
        <v>0</v>
      </c>
      <c r="J95" s="18">
        <f ca="1">IFERROR(__xludf.DUMMYFUNCTION("IF(SUM(COUNTIF(artists!C:C, SPLIT(C95, "",""))) &gt; 0, ""RU"", 0)"),0)</f>
        <v>0</v>
      </c>
      <c r="K95" s="18" t="str">
        <f ca="1">IFERROR(__xludf.DUMMYFUNCTION("IF(SUM(COUNTIF(artists!E:E, SPLIT(C95, "",""))) &gt; 0, ""OTHER"", 0)"),"OTHER")</f>
        <v>OTHER</v>
      </c>
    </row>
    <row r="96" spans="1:11">
      <c r="A96" s="18">
        <v>95</v>
      </c>
      <c r="B96" s="18" t="s">
        <v>2548</v>
      </c>
      <c r="C96" s="18" t="s">
        <v>159</v>
      </c>
      <c r="D96" s="18">
        <v>24261</v>
      </c>
      <c r="E96" s="20" t="s">
        <v>3143</v>
      </c>
      <c r="I96" s="18">
        <f ca="1">IFERROR(__xludf.DUMMYFUNCTION("IF(SUM(COUNTIF(artists!A:A, SPLIT(C96, "",""))) &gt; 0, ""UA"", 0)"),0)</f>
        <v>0</v>
      </c>
      <c r="J96" s="18" t="str">
        <f ca="1">IFERROR(__xludf.DUMMYFUNCTION("IF(SUM(COUNTIF(artists!C:C, SPLIT(C96, "",""))) &gt; 0, ""RU"", 0)"),"RU")</f>
        <v>RU</v>
      </c>
      <c r="K96" s="18">
        <f ca="1">IFERROR(__xludf.DUMMYFUNCTION("IF(SUM(COUNTIF(artists!E:E, SPLIT(C96, "",""))) &gt; 0, ""OTHER"", 0)"),0)</f>
        <v>0</v>
      </c>
    </row>
    <row r="97" spans="1:11">
      <c r="A97" s="18">
        <v>96</v>
      </c>
      <c r="B97" s="18" t="s">
        <v>1633</v>
      </c>
      <c r="C97" s="18" t="s">
        <v>295</v>
      </c>
      <c r="D97" s="18">
        <v>24106</v>
      </c>
      <c r="E97" s="20" t="s">
        <v>3184</v>
      </c>
      <c r="I97" s="18">
        <f ca="1">IFERROR(__xludf.DUMMYFUNCTION("IF(SUM(COUNTIF(artists!A:A, SPLIT(C97, "",""))) &gt; 0, ""UA"", 0)"),0)</f>
        <v>0</v>
      </c>
      <c r="J97" s="18" t="str">
        <f ca="1">IFERROR(__xludf.DUMMYFUNCTION("IF(SUM(COUNTIF(artists!C:C, SPLIT(C97, "",""))) &gt; 0, ""RU"", 0)"),"RU")</f>
        <v>RU</v>
      </c>
      <c r="K97" s="18">
        <f ca="1">IFERROR(__xludf.DUMMYFUNCTION("IF(SUM(COUNTIF(artists!E:E, SPLIT(C97, "",""))) &gt; 0, ""OTHER"", 0)"),0)</f>
        <v>0</v>
      </c>
    </row>
    <row r="98" spans="1:11">
      <c r="A98" s="18">
        <v>97</v>
      </c>
      <c r="B98" s="18" t="s">
        <v>3293</v>
      </c>
      <c r="C98" s="18" t="s">
        <v>552</v>
      </c>
      <c r="D98" s="18">
        <v>24084</v>
      </c>
      <c r="E98" s="20" t="s">
        <v>3294</v>
      </c>
      <c r="I98" s="18">
        <f ca="1">IFERROR(__xludf.DUMMYFUNCTION("IF(SUM(COUNTIF(artists!A:A, SPLIT(C98, "",""))) &gt; 0, ""UA"", 0)"),0)</f>
        <v>0</v>
      </c>
      <c r="J98" s="18" t="str">
        <f ca="1">IFERROR(__xludf.DUMMYFUNCTION("IF(SUM(COUNTIF(artists!C:C, SPLIT(C98, "",""))) &gt; 0, ""RU"", 0)"),"RU")</f>
        <v>RU</v>
      </c>
      <c r="K98" s="18">
        <f ca="1">IFERROR(__xludf.DUMMYFUNCTION("IF(SUM(COUNTIF(artists!E:E, SPLIT(C98, "",""))) &gt; 0, ""OTHER"", 0)"),0)</f>
        <v>0</v>
      </c>
    </row>
    <row r="99" spans="1:11">
      <c r="A99" s="18">
        <v>98</v>
      </c>
      <c r="B99" s="18" t="s">
        <v>1864</v>
      </c>
      <c r="C99" s="18" t="s">
        <v>216</v>
      </c>
      <c r="D99" s="18">
        <v>23946</v>
      </c>
      <c r="E99" s="20" t="s">
        <v>3100</v>
      </c>
      <c r="I99" s="18">
        <f ca="1">IFERROR(__xludf.DUMMYFUNCTION("IF(SUM(COUNTIF(artists!A:A, SPLIT(C99, "",""))) &gt; 0, ""UA"", 0)"),0)</f>
        <v>0</v>
      </c>
      <c r="J99" s="18">
        <f ca="1">IFERROR(__xludf.DUMMYFUNCTION("IF(SUM(COUNTIF(artists!C:C, SPLIT(C99, "",""))) &gt; 0, ""RU"", 0)"),0)</f>
        <v>0</v>
      </c>
      <c r="K99" s="18" t="str">
        <f ca="1">IFERROR(__xludf.DUMMYFUNCTION("IF(SUM(COUNTIF(artists!E:E, SPLIT(C99, "",""))) &gt; 0, ""OTHER"", 0)"),"OTHER")</f>
        <v>OTHER</v>
      </c>
    </row>
    <row r="100" spans="1:11">
      <c r="A100" s="18">
        <v>99</v>
      </c>
      <c r="B100" s="18" t="s">
        <v>1949</v>
      </c>
      <c r="C100" s="18" t="s">
        <v>232</v>
      </c>
      <c r="D100" s="18">
        <v>23926</v>
      </c>
      <c r="E100" s="20" t="s">
        <v>3101</v>
      </c>
      <c r="I100" s="18">
        <f ca="1">IFERROR(__xludf.DUMMYFUNCTION("IF(SUM(COUNTIF(artists!A:A, SPLIT(C100, "",""))) &gt; 0, ""UA"", 0)"),0)</f>
        <v>0</v>
      </c>
      <c r="J100" s="18" t="str">
        <f ca="1">IFERROR(__xludf.DUMMYFUNCTION("IF(SUM(COUNTIF(artists!C:C, SPLIT(C100, "",""))) &gt; 0, ""RU"", 0)"),"RU")</f>
        <v>RU</v>
      </c>
      <c r="K100" s="18">
        <f ca="1">IFERROR(__xludf.DUMMYFUNCTION("IF(SUM(COUNTIF(artists!E:E, SPLIT(C100, "",""))) &gt; 0, ""OTHER"", 0)"),0)</f>
        <v>0</v>
      </c>
    </row>
    <row r="101" spans="1:11">
      <c r="A101" s="18">
        <v>100</v>
      </c>
      <c r="B101" s="18" t="s">
        <v>713</v>
      </c>
      <c r="C101" s="18" t="s">
        <v>131</v>
      </c>
      <c r="D101" s="18">
        <v>23520</v>
      </c>
      <c r="E101" s="20" t="s">
        <v>3034</v>
      </c>
      <c r="I101" s="18">
        <f ca="1">IFERROR(__xludf.DUMMYFUNCTION("IF(SUM(COUNTIF(artists!A:A, SPLIT(C101, "",""))) &gt; 0, ""UA"", 0)"),0)</f>
        <v>0</v>
      </c>
      <c r="J101" s="18">
        <f ca="1">IFERROR(__xludf.DUMMYFUNCTION("IF(SUM(COUNTIF(artists!C:C, SPLIT(C101, "",""))) &gt; 0, ""RU"", 0)"),0)</f>
        <v>0</v>
      </c>
      <c r="K101" s="18" t="str">
        <f ca="1">IFERROR(__xludf.DUMMYFUNCTION("IF(SUM(COUNTIF(artists!E:E, SPLIT(C101, "",""))) &gt; 0, ""OTHER"", 0)"),"OTHER")</f>
        <v>OTHER</v>
      </c>
    </row>
    <row r="102" spans="1:11">
      <c r="A102" s="18">
        <v>101</v>
      </c>
      <c r="B102" s="18" t="s">
        <v>2007</v>
      </c>
      <c r="C102" s="18" t="s">
        <v>210</v>
      </c>
      <c r="D102" s="18">
        <v>23476</v>
      </c>
      <c r="E102" s="20" t="s">
        <v>3050</v>
      </c>
      <c r="I102" s="18">
        <f ca="1">IFERROR(__xludf.DUMMYFUNCTION("IF(SUM(COUNTIF(artists!A:A, SPLIT(C102, "",""))) &gt; 0, ""UA"", 0)"),0)</f>
        <v>0</v>
      </c>
      <c r="J102" s="18">
        <f ca="1">IFERROR(__xludf.DUMMYFUNCTION("IF(SUM(COUNTIF(artists!C:C, SPLIT(C102, "",""))) &gt; 0, ""RU"", 0)"),0)</f>
        <v>0</v>
      </c>
      <c r="K102" s="18" t="str">
        <f ca="1">IFERROR(__xludf.DUMMYFUNCTION("IF(SUM(COUNTIF(artists!E:E, SPLIT(C102, "",""))) &gt; 0, ""OTHER"", 0)"),"OTHER")</f>
        <v>OTHER</v>
      </c>
    </row>
    <row r="103" spans="1:11">
      <c r="A103" s="18">
        <v>102</v>
      </c>
      <c r="B103" s="18" t="s">
        <v>937</v>
      </c>
      <c r="C103" s="18" t="s">
        <v>177</v>
      </c>
      <c r="D103" s="18">
        <v>23378</v>
      </c>
      <c r="E103" s="20" t="s">
        <v>3079</v>
      </c>
      <c r="I103" s="18">
        <f ca="1">IFERROR(__xludf.DUMMYFUNCTION("IF(SUM(COUNTIF(artists!A:A, SPLIT(C103, "",""))) &gt; 0, ""UA"", 0)"),0)</f>
        <v>0</v>
      </c>
      <c r="J103" s="18">
        <f ca="1">IFERROR(__xludf.DUMMYFUNCTION("IF(SUM(COUNTIF(artists!C:C, SPLIT(C103, "",""))) &gt; 0, ""RU"", 0)"),0)</f>
        <v>0</v>
      </c>
      <c r="K103" s="18" t="str">
        <f ca="1">IFERROR(__xludf.DUMMYFUNCTION("IF(SUM(COUNTIF(artists!E:E, SPLIT(C103, "",""))) &gt; 0, ""OTHER"", 0)"),"OTHER")</f>
        <v>OTHER</v>
      </c>
    </row>
    <row r="104" spans="1:11">
      <c r="A104" s="18">
        <v>103</v>
      </c>
      <c r="B104" s="18" t="s">
        <v>2272</v>
      </c>
      <c r="C104" s="18" t="s">
        <v>285</v>
      </c>
      <c r="D104" s="18">
        <v>23282</v>
      </c>
      <c r="E104" s="20" t="s">
        <v>3069</v>
      </c>
      <c r="I104" s="18">
        <f ca="1">IFERROR(__xludf.DUMMYFUNCTION("IF(SUM(COUNTIF(artists!A:A, SPLIT(C104, "",""))) &gt; 0, ""UA"", 0)"),0)</f>
        <v>0</v>
      </c>
      <c r="J104" s="18">
        <f ca="1">IFERROR(__xludf.DUMMYFUNCTION("IF(SUM(COUNTIF(artists!C:C, SPLIT(C104, "",""))) &gt; 0, ""RU"", 0)"),0)</f>
        <v>0</v>
      </c>
      <c r="K104" s="18" t="str">
        <f ca="1">IFERROR(__xludf.DUMMYFUNCTION("IF(SUM(COUNTIF(artists!E:E, SPLIT(C104, "",""))) &gt; 0, ""OTHER"", 0)"),"OTHER")</f>
        <v>OTHER</v>
      </c>
    </row>
    <row r="105" spans="1:11">
      <c r="A105" s="18">
        <v>104</v>
      </c>
      <c r="B105" s="18" t="s">
        <v>2508</v>
      </c>
      <c r="C105" s="18" t="s">
        <v>481</v>
      </c>
      <c r="D105" s="18">
        <v>23081</v>
      </c>
      <c r="E105" s="20" t="s">
        <v>3127</v>
      </c>
      <c r="I105" s="18">
        <f ca="1">IFERROR(__xludf.DUMMYFUNCTION("IF(SUM(COUNTIF(artists!A:A, SPLIT(C105, "",""))) &gt; 0, ""UA"", 0)"),0)</f>
        <v>0</v>
      </c>
      <c r="J105" s="18" t="str">
        <f ca="1">IFERROR(__xludf.DUMMYFUNCTION("IF(SUM(COUNTIF(artists!C:C, SPLIT(C105, "",""))) &gt; 0, ""RU"", 0)"),"RU")</f>
        <v>RU</v>
      </c>
      <c r="K105" s="18">
        <f ca="1">IFERROR(__xludf.DUMMYFUNCTION("IF(SUM(COUNTIF(artists!E:E, SPLIT(C105, "",""))) &gt; 0, ""OTHER"", 0)"),0)</f>
        <v>0</v>
      </c>
    </row>
    <row r="106" spans="1:11">
      <c r="A106" s="18">
        <v>105</v>
      </c>
      <c r="B106" s="18" t="s">
        <v>3266</v>
      </c>
      <c r="C106" s="18" t="s">
        <v>440</v>
      </c>
      <c r="D106" s="18">
        <v>22832</v>
      </c>
      <c r="E106" s="20" t="s">
        <v>3267</v>
      </c>
      <c r="I106" s="18">
        <f ca="1">IFERROR(__xludf.DUMMYFUNCTION("IF(SUM(COUNTIF(artists!A:A, SPLIT(C106, "",""))) &gt; 0, ""UA"", 0)"),0)</f>
        <v>0</v>
      </c>
      <c r="J106" s="18">
        <f ca="1">IFERROR(__xludf.DUMMYFUNCTION("IF(SUM(COUNTIF(artists!C:C, SPLIT(C106, "",""))) &gt; 0, ""RU"", 0)"),0)</f>
        <v>0</v>
      </c>
      <c r="K106" s="18" t="str">
        <f ca="1">IFERROR(__xludf.DUMMYFUNCTION("IF(SUM(COUNTIF(artists!E:E, SPLIT(C106, "",""))) &gt; 0, ""OTHER"", 0)"),"OTHER")</f>
        <v>OTHER</v>
      </c>
    </row>
    <row r="107" spans="1:11">
      <c r="A107" s="18">
        <v>106</v>
      </c>
      <c r="B107" s="18" t="s">
        <v>2717</v>
      </c>
      <c r="C107" s="18" t="s">
        <v>133</v>
      </c>
      <c r="D107" s="18">
        <v>22643</v>
      </c>
      <c r="E107" s="20" t="s">
        <v>3116</v>
      </c>
      <c r="I107" s="18">
        <f ca="1">IFERROR(__xludf.DUMMYFUNCTION("IF(SUM(COUNTIF(artists!A:A, SPLIT(C107, "",""))) &gt; 0, ""UA"", 0)"),0)</f>
        <v>0</v>
      </c>
      <c r="J107" s="18" t="str">
        <f ca="1">IFERROR(__xludf.DUMMYFUNCTION("IF(SUM(COUNTIF(artists!C:C, SPLIT(C107, "",""))) &gt; 0, ""RU"", 0)"),"RU")</f>
        <v>RU</v>
      </c>
      <c r="K107" s="18">
        <f ca="1">IFERROR(__xludf.DUMMYFUNCTION("IF(SUM(COUNTIF(artists!E:E, SPLIT(C107, "",""))) &gt; 0, ""OTHER"", 0)"),0)</f>
        <v>0</v>
      </c>
    </row>
    <row r="108" spans="1:11">
      <c r="A108" s="18">
        <v>107</v>
      </c>
      <c r="B108" s="18" t="s">
        <v>2454</v>
      </c>
      <c r="C108" s="18" t="s">
        <v>619</v>
      </c>
      <c r="D108" s="18">
        <v>22595</v>
      </c>
      <c r="E108" s="20" t="s">
        <v>3107</v>
      </c>
      <c r="I108" s="18">
        <f ca="1">IFERROR(__xludf.DUMMYFUNCTION("IF(SUM(COUNTIF(artists!A:A, SPLIT(C108, "",""))) &gt; 0, ""UA"", 0)"),0)</f>
        <v>0</v>
      </c>
      <c r="J108" s="18" t="str">
        <f ca="1">IFERROR(__xludf.DUMMYFUNCTION("IF(SUM(COUNTIF(artists!C:C, SPLIT(C108, "",""))) &gt; 0, ""RU"", 0)"),"RU")</f>
        <v>RU</v>
      </c>
      <c r="K108" s="18">
        <f ca="1">IFERROR(__xludf.DUMMYFUNCTION("IF(SUM(COUNTIF(artists!E:E, SPLIT(C108, "",""))) &gt; 0, ""OTHER"", 0)"),0)</f>
        <v>0</v>
      </c>
    </row>
    <row r="109" spans="1:11">
      <c r="A109" s="18">
        <v>108</v>
      </c>
      <c r="B109" s="18" t="s">
        <v>3180</v>
      </c>
      <c r="C109" s="18" t="s">
        <v>159</v>
      </c>
      <c r="D109" s="18">
        <v>22548</v>
      </c>
      <c r="E109" s="20" t="s">
        <v>3181</v>
      </c>
      <c r="I109" s="18">
        <f ca="1">IFERROR(__xludf.DUMMYFUNCTION("IF(SUM(COUNTIF(artists!A:A, SPLIT(C109, "",""))) &gt; 0, ""UA"", 0)"),0)</f>
        <v>0</v>
      </c>
      <c r="J109" s="18" t="str">
        <f ca="1">IFERROR(__xludf.DUMMYFUNCTION("IF(SUM(COUNTIF(artists!C:C, SPLIT(C109, "",""))) &gt; 0, ""RU"", 0)"),"RU")</f>
        <v>RU</v>
      </c>
      <c r="K109" s="18">
        <f ca="1">IFERROR(__xludf.DUMMYFUNCTION("IF(SUM(COUNTIF(artists!E:E, SPLIT(C109, "",""))) &gt; 0, ""OTHER"", 0)"),0)</f>
        <v>0</v>
      </c>
    </row>
    <row r="110" spans="1:11">
      <c r="A110" s="18">
        <v>109</v>
      </c>
      <c r="B110" s="18" t="s">
        <v>969</v>
      </c>
      <c r="C110" s="18" t="s">
        <v>241</v>
      </c>
      <c r="D110" s="18">
        <v>22515</v>
      </c>
      <c r="E110" s="20" t="s">
        <v>3109</v>
      </c>
      <c r="I110" s="18">
        <f ca="1">IFERROR(__xludf.DUMMYFUNCTION("IF(SUM(COUNTIF(artists!A:A, SPLIT(C110, "",""))) &gt; 0, ""UA"", 0)"),0)</f>
        <v>0</v>
      </c>
      <c r="J110" s="18" t="str">
        <f ca="1">IFERROR(__xludf.DUMMYFUNCTION("IF(SUM(COUNTIF(artists!C:C, SPLIT(C110, "",""))) &gt; 0, ""RU"", 0)"),"RU")</f>
        <v>RU</v>
      </c>
      <c r="K110" s="18">
        <f ca="1">IFERROR(__xludf.DUMMYFUNCTION("IF(SUM(COUNTIF(artists!E:E, SPLIT(C110, "",""))) &gt; 0, ""OTHER"", 0)"),0)</f>
        <v>0</v>
      </c>
    </row>
    <row r="111" spans="1:11">
      <c r="A111" s="18">
        <v>110</v>
      </c>
      <c r="B111" s="18" t="s">
        <v>2251</v>
      </c>
      <c r="C111" s="18" t="s">
        <v>194</v>
      </c>
      <c r="D111" s="18">
        <v>22380</v>
      </c>
      <c r="E111" s="20" t="s">
        <v>3072</v>
      </c>
      <c r="I111" s="18">
        <f ca="1">IFERROR(__xludf.DUMMYFUNCTION("IF(SUM(COUNTIF(artists!A:A, SPLIT(C111, "",""))) &gt; 0, ""UA"", 0)"),0)</f>
        <v>0</v>
      </c>
      <c r="J111" s="18" t="str">
        <f ca="1">IFERROR(__xludf.DUMMYFUNCTION("IF(SUM(COUNTIF(artists!C:C, SPLIT(C111, "",""))) &gt; 0, ""RU"", 0)"),"RU")</f>
        <v>RU</v>
      </c>
      <c r="K111" s="18">
        <f ca="1">IFERROR(__xludf.DUMMYFUNCTION("IF(SUM(COUNTIF(artists!E:E, SPLIT(C111, "",""))) &gt; 0, ""OTHER"", 0)"),0)</f>
        <v>0</v>
      </c>
    </row>
    <row r="112" spans="1:11">
      <c r="A112" s="18">
        <v>111</v>
      </c>
      <c r="B112" s="18" t="s">
        <v>2475</v>
      </c>
      <c r="C112" s="18" t="s">
        <v>8</v>
      </c>
      <c r="D112" s="18">
        <v>22333</v>
      </c>
      <c r="E112" s="20" t="s">
        <v>3187</v>
      </c>
      <c r="I112" s="18" t="str">
        <f ca="1">IFERROR(__xludf.DUMMYFUNCTION("IF(SUM(COUNTIF(artists!A:A, SPLIT(C112, "",""))) &gt; 0, ""UA"", 0)"),"UA")</f>
        <v>UA</v>
      </c>
      <c r="J112" s="18">
        <f ca="1">IFERROR(__xludf.DUMMYFUNCTION("IF(SUM(COUNTIF(artists!C:C, SPLIT(C112, "",""))) &gt; 0, ""RU"", 0)"),0)</f>
        <v>0</v>
      </c>
      <c r="K112" s="18">
        <f ca="1">IFERROR(__xludf.DUMMYFUNCTION("IF(SUM(COUNTIF(artists!E:E, SPLIT(C112, "",""))) &gt; 0, ""OTHER"", 0)"),0)</f>
        <v>0</v>
      </c>
    </row>
    <row r="113" spans="1:11">
      <c r="A113" s="18">
        <v>112</v>
      </c>
      <c r="B113" s="18" t="s">
        <v>2614</v>
      </c>
      <c r="C113" s="18" t="s">
        <v>282</v>
      </c>
      <c r="D113" s="18">
        <v>22252</v>
      </c>
      <c r="E113" s="20" t="s">
        <v>3136</v>
      </c>
      <c r="I113" s="18">
        <f ca="1">IFERROR(__xludf.DUMMYFUNCTION("IF(SUM(COUNTIF(artists!A:A, SPLIT(C113, "",""))) &gt; 0, ""UA"", 0)"),0)</f>
        <v>0</v>
      </c>
      <c r="J113" s="18">
        <f ca="1">IFERROR(__xludf.DUMMYFUNCTION("IF(SUM(COUNTIF(artists!C:C, SPLIT(C113, "",""))) &gt; 0, ""RU"", 0)"),0)</f>
        <v>0</v>
      </c>
      <c r="K113" s="18" t="str">
        <f ca="1">IFERROR(__xludf.DUMMYFUNCTION("IF(SUM(COUNTIF(artists!E:E, SPLIT(C113, "",""))) &gt; 0, ""OTHER"", 0)"),"OTHER")</f>
        <v>OTHER</v>
      </c>
    </row>
    <row r="114" spans="1:11">
      <c r="A114" s="18">
        <v>113</v>
      </c>
      <c r="B114" s="18" t="s">
        <v>3273</v>
      </c>
      <c r="C114" s="18" t="s">
        <v>321</v>
      </c>
      <c r="D114" s="18">
        <v>22240</v>
      </c>
      <c r="E114" s="20" t="s">
        <v>3274</v>
      </c>
      <c r="I114" s="18">
        <f ca="1">IFERROR(__xludf.DUMMYFUNCTION("IF(SUM(COUNTIF(artists!A:A, SPLIT(C114, "",""))) &gt; 0, ""UA"", 0)"),0)</f>
        <v>0</v>
      </c>
      <c r="J114" s="18">
        <f ca="1">IFERROR(__xludf.DUMMYFUNCTION("IF(SUM(COUNTIF(artists!C:C, SPLIT(C114, "",""))) &gt; 0, ""RU"", 0)"),0)</f>
        <v>0</v>
      </c>
      <c r="K114" s="18" t="str">
        <f ca="1">IFERROR(__xludf.DUMMYFUNCTION("IF(SUM(COUNTIF(artists!E:E, SPLIT(C114, "",""))) &gt; 0, ""OTHER"", 0)"),"OTHER")</f>
        <v>OTHER</v>
      </c>
    </row>
    <row r="115" spans="1:11">
      <c r="A115" s="18">
        <v>114</v>
      </c>
      <c r="B115" s="18" t="s">
        <v>2450</v>
      </c>
      <c r="C115" s="18" t="s">
        <v>312</v>
      </c>
      <c r="D115" s="18">
        <v>21960</v>
      </c>
      <c r="E115" s="20" t="s">
        <v>3258</v>
      </c>
      <c r="I115" s="18">
        <f ca="1">IFERROR(__xludf.DUMMYFUNCTION("IF(SUM(COUNTIF(artists!A:A, SPLIT(C115, "",""))) &gt; 0, ""UA"", 0)"),0)</f>
        <v>0</v>
      </c>
      <c r="J115" s="18" t="str">
        <f ca="1">IFERROR(__xludf.DUMMYFUNCTION("IF(SUM(COUNTIF(artists!C:C, SPLIT(C115, "",""))) &gt; 0, ""RU"", 0)"),"RU")</f>
        <v>RU</v>
      </c>
      <c r="K115" s="18">
        <f ca="1">IFERROR(__xludf.DUMMYFUNCTION("IF(SUM(COUNTIF(artists!E:E, SPLIT(C115, "",""))) &gt; 0, ""OTHER"", 0)"),0)</f>
        <v>0</v>
      </c>
    </row>
    <row r="116" spans="1:11">
      <c r="A116" s="18">
        <v>115</v>
      </c>
      <c r="B116" s="18" t="s">
        <v>3231</v>
      </c>
      <c r="C116" s="18" t="s">
        <v>525</v>
      </c>
      <c r="D116" s="18">
        <v>21951</v>
      </c>
      <c r="E116" s="20" t="s">
        <v>3232</v>
      </c>
      <c r="I116" s="18">
        <f ca="1">IFERROR(__xludf.DUMMYFUNCTION("IF(SUM(COUNTIF(artists!A:A, SPLIT(C116, "",""))) &gt; 0, ""UA"", 0)"),0)</f>
        <v>0</v>
      </c>
      <c r="J116" s="18" t="str">
        <f ca="1">IFERROR(__xludf.DUMMYFUNCTION("IF(SUM(COUNTIF(artists!C:C, SPLIT(C116, "",""))) &gt; 0, ""RU"", 0)"),"RU")</f>
        <v>RU</v>
      </c>
      <c r="K116" s="18">
        <f ca="1">IFERROR(__xludf.DUMMYFUNCTION("IF(SUM(COUNTIF(artists!E:E, SPLIT(C116, "",""))) &gt; 0, ""OTHER"", 0)"),0)</f>
        <v>0</v>
      </c>
    </row>
    <row r="117" spans="1:11">
      <c r="A117" s="18">
        <v>116</v>
      </c>
      <c r="B117" s="18" t="s">
        <v>1132</v>
      </c>
      <c r="C117" s="18" t="s">
        <v>111</v>
      </c>
      <c r="D117" s="18">
        <v>21806</v>
      </c>
      <c r="E117" s="20" t="s">
        <v>3040</v>
      </c>
      <c r="I117" s="18" t="str">
        <f ca="1">IFERROR(__xludf.DUMMYFUNCTION("IF(SUM(COUNTIF(artists!A:A, SPLIT(C117, "",""))) &gt; 0, ""UA"", 0)"),"UA")</f>
        <v>UA</v>
      </c>
      <c r="J117" s="18">
        <f ca="1">IFERROR(__xludf.DUMMYFUNCTION("IF(SUM(COUNTIF(artists!C:C, SPLIT(C117, "",""))) &gt; 0, ""RU"", 0)"),0)</f>
        <v>0</v>
      </c>
      <c r="K117" s="18">
        <f ca="1">IFERROR(__xludf.DUMMYFUNCTION("IF(SUM(COUNTIF(artists!E:E, SPLIT(C117, "",""))) &gt; 0, ""OTHER"", 0)"),0)</f>
        <v>0</v>
      </c>
    </row>
    <row r="118" spans="1:11">
      <c r="A118" s="18">
        <v>117</v>
      </c>
      <c r="B118" s="18" t="s">
        <v>2155</v>
      </c>
      <c r="C118" s="18" t="s">
        <v>261</v>
      </c>
      <c r="D118" s="18">
        <v>21744</v>
      </c>
      <c r="E118" s="20" t="s">
        <v>3129</v>
      </c>
      <c r="I118" s="18">
        <f ca="1">IFERROR(__xludf.DUMMYFUNCTION("IF(SUM(COUNTIF(artists!A:A, SPLIT(C118, "",""))) &gt; 0, ""UA"", 0)"),0)</f>
        <v>0</v>
      </c>
      <c r="J118" s="18" t="str">
        <f ca="1">IFERROR(__xludf.DUMMYFUNCTION("IF(SUM(COUNTIF(artists!C:C, SPLIT(C118, "",""))) &gt; 0, ""RU"", 0)"),"RU")</f>
        <v>RU</v>
      </c>
      <c r="K118" s="18">
        <f ca="1">IFERROR(__xludf.DUMMYFUNCTION("IF(SUM(COUNTIF(artists!E:E, SPLIT(C118, "",""))) &gt; 0, ""OTHER"", 0)"),0)</f>
        <v>0</v>
      </c>
    </row>
    <row r="119" spans="1:11">
      <c r="A119" s="18">
        <v>118</v>
      </c>
      <c r="B119" s="18" t="s">
        <v>2254</v>
      </c>
      <c r="C119" s="18" t="s">
        <v>156</v>
      </c>
      <c r="D119" s="18">
        <v>21652</v>
      </c>
      <c r="E119" s="20" t="s">
        <v>3098</v>
      </c>
      <c r="I119" s="18">
        <f ca="1">IFERROR(__xludf.DUMMYFUNCTION("IF(SUM(COUNTIF(artists!A:A, SPLIT(C119, "",""))) &gt; 0, ""UA"", 0)"),0)</f>
        <v>0</v>
      </c>
      <c r="J119" s="18" t="str">
        <f ca="1">IFERROR(__xludf.DUMMYFUNCTION("IF(SUM(COUNTIF(artists!C:C, SPLIT(C119, "",""))) &gt; 0, ""RU"", 0)"),"RU")</f>
        <v>RU</v>
      </c>
      <c r="K119" s="18">
        <f ca="1">IFERROR(__xludf.DUMMYFUNCTION("IF(SUM(COUNTIF(artists!E:E, SPLIT(C119, "",""))) &gt; 0, ""OTHER"", 0)"),0)</f>
        <v>0</v>
      </c>
    </row>
    <row r="120" spans="1:11">
      <c r="A120" s="18">
        <v>119</v>
      </c>
      <c r="B120" s="18" t="s">
        <v>2346</v>
      </c>
      <c r="C120" s="18" t="s">
        <v>194</v>
      </c>
      <c r="D120" s="18">
        <v>21364</v>
      </c>
      <c r="E120" s="20" t="s">
        <v>3077</v>
      </c>
      <c r="I120" s="18">
        <f ca="1">IFERROR(__xludf.DUMMYFUNCTION("IF(SUM(COUNTIF(artists!A:A, SPLIT(C120, "",""))) &gt; 0, ""UA"", 0)"),0)</f>
        <v>0</v>
      </c>
      <c r="J120" s="18" t="str">
        <f ca="1">IFERROR(__xludf.DUMMYFUNCTION("IF(SUM(COUNTIF(artists!C:C, SPLIT(C120, "",""))) &gt; 0, ""RU"", 0)"),"RU")</f>
        <v>RU</v>
      </c>
      <c r="K120" s="18">
        <f ca="1">IFERROR(__xludf.DUMMYFUNCTION("IF(SUM(COUNTIF(artists!E:E, SPLIT(C120, "",""))) &gt; 0, ""OTHER"", 0)"),0)</f>
        <v>0</v>
      </c>
    </row>
    <row r="121" spans="1:11">
      <c r="A121" s="18">
        <v>120</v>
      </c>
      <c r="B121" s="18" t="s">
        <v>3306</v>
      </c>
      <c r="C121" s="18" t="s">
        <v>499</v>
      </c>
      <c r="D121" s="18">
        <v>21337</v>
      </c>
      <c r="E121" s="20" t="s">
        <v>3307</v>
      </c>
      <c r="I121" s="18">
        <f ca="1">IFERROR(__xludf.DUMMYFUNCTION("IF(SUM(COUNTIF(artists!A:A, SPLIT(C121, "",""))) &gt; 0, ""UA"", 0)"),0)</f>
        <v>0</v>
      </c>
      <c r="J121" s="18" t="str">
        <f ca="1">IFERROR(__xludf.DUMMYFUNCTION("IF(SUM(COUNTIF(artists!C:C, SPLIT(C121, "",""))) &gt; 0, ""RU"", 0)"),"RU")</f>
        <v>RU</v>
      </c>
      <c r="K121" s="18">
        <f ca="1">IFERROR(__xludf.DUMMYFUNCTION("IF(SUM(COUNTIF(artists!E:E, SPLIT(C121, "",""))) &gt; 0, ""OTHER"", 0)"),0)</f>
        <v>0</v>
      </c>
    </row>
    <row r="122" spans="1:11">
      <c r="A122" s="18">
        <v>121</v>
      </c>
      <c r="B122" s="18" t="s">
        <v>3299</v>
      </c>
      <c r="C122" s="18" t="s">
        <v>176</v>
      </c>
      <c r="D122" s="18">
        <v>21205</v>
      </c>
      <c r="E122" s="20" t="s">
        <v>3300</v>
      </c>
      <c r="I122" s="18">
        <f ca="1">IFERROR(__xludf.DUMMYFUNCTION("IF(SUM(COUNTIF(artists!A:A, SPLIT(C122, "",""))) &gt; 0, ""UA"", 0)"),0)</f>
        <v>0</v>
      </c>
      <c r="J122" s="18" t="str">
        <f ca="1">IFERROR(__xludf.DUMMYFUNCTION("IF(SUM(COUNTIF(artists!C:C, SPLIT(C122, "",""))) &gt; 0, ""RU"", 0)"),"RU")</f>
        <v>RU</v>
      </c>
      <c r="K122" s="18">
        <f ca="1">IFERROR(__xludf.DUMMYFUNCTION("IF(SUM(COUNTIF(artists!E:E, SPLIT(C122, "",""))) &gt; 0, ""OTHER"", 0)"),0)</f>
        <v>0</v>
      </c>
    </row>
    <row r="123" spans="1:11">
      <c r="A123" s="18">
        <v>122</v>
      </c>
      <c r="B123" s="18" t="s">
        <v>2448</v>
      </c>
      <c r="C123" s="18" t="s">
        <v>206</v>
      </c>
      <c r="D123" s="18">
        <v>21081</v>
      </c>
      <c r="E123" s="20" t="s">
        <v>3090</v>
      </c>
      <c r="I123" s="18">
        <f ca="1">IFERROR(__xludf.DUMMYFUNCTION("IF(SUM(COUNTIF(artists!A:A, SPLIT(C123, "",""))) &gt; 0, ""UA"", 0)"),0)</f>
        <v>0</v>
      </c>
      <c r="J123" s="18" t="str">
        <f ca="1">IFERROR(__xludf.DUMMYFUNCTION("IF(SUM(COUNTIF(artists!C:C, SPLIT(C123, "",""))) &gt; 0, ""RU"", 0)"),"RU")</f>
        <v>RU</v>
      </c>
      <c r="K123" s="18">
        <f ca="1">IFERROR(__xludf.DUMMYFUNCTION("IF(SUM(COUNTIF(artists!E:E, SPLIT(C123, "",""))) &gt; 0, ""OTHER"", 0)"),0)</f>
        <v>0</v>
      </c>
    </row>
    <row r="124" spans="1:11">
      <c r="A124" s="18">
        <v>123</v>
      </c>
      <c r="B124" s="18" t="s">
        <v>3261</v>
      </c>
      <c r="C124" s="18" t="s">
        <v>445</v>
      </c>
      <c r="D124" s="18">
        <v>21048</v>
      </c>
      <c r="E124" s="20" t="s">
        <v>3262</v>
      </c>
      <c r="I124" s="18">
        <f ca="1">IFERROR(__xludf.DUMMYFUNCTION("IF(SUM(COUNTIF(artists!A:A, SPLIT(C124, "",""))) &gt; 0, ""UA"", 0)"),0)</f>
        <v>0</v>
      </c>
      <c r="J124" s="18" t="str">
        <f ca="1">IFERROR(__xludf.DUMMYFUNCTION("IF(SUM(COUNTIF(artists!C:C, SPLIT(C124, "",""))) &gt; 0, ""RU"", 0)"),"RU")</f>
        <v>RU</v>
      </c>
      <c r="K124" s="18">
        <f ca="1">IFERROR(__xludf.DUMMYFUNCTION("IF(SUM(COUNTIF(artists!E:E, SPLIT(C124, "",""))) &gt; 0, ""OTHER"", 0)"),0)</f>
        <v>0</v>
      </c>
    </row>
    <row r="125" spans="1:11">
      <c r="A125" s="18">
        <v>124</v>
      </c>
      <c r="B125" s="18" t="s">
        <v>3194</v>
      </c>
      <c r="C125" s="18" t="s">
        <v>298</v>
      </c>
      <c r="D125" s="18">
        <v>20939</v>
      </c>
      <c r="E125" s="20" t="s">
        <v>3195</v>
      </c>
      <c r="I125" s="18">
        <f ca="1">IFERROR(__xludf.DUMMYFUNCTION("IF(SUM(COUNTIF(artists!A:A, SPLIT(C125, "",""))) &gt; 0, ""UA"", 0)"),0)</f>
        <v>0</v>
      </c>
      <c r="J125" s="18" t="str">
        <f ca="1">IFERROR(__xludf.DUMMYFUNCTION("IF(SUM(COUNTIF(artists!C:C, SPLIT(C125, "",""))) &gt; 0, ""RU"", 0)"),"RU")</f>
        <v>RU</v>
      </c>
      <c r="K125" s="18">
        <f ca="1">IFERROR(__xludf.DUMMYFUNCTION("IF(SUM(COUNTIF(artists!E:E, SPLIT(C125, "",""))) &gt; 0, ""OTHER"", 0)"),0)</f>
        <v>0</v>
      </c>
    </row>
    <row r="126" spans="1:11">
      <c r="A126" s="18">
        <v>125</v>
      </c>
      <c r="B126" s="18" t="s">
        <v>2112</v>
      </c>
      <c r="C126" s="18" t="s">
        <v>133</v>
      </c>
      <c r="D126" s="18">
        <v>20927</v>
      </c>
      <c r="E126" s="20" t="s">
        <v>3121</v>
      </c>
      <c r="I126" s="18">
        <f ca="1">IFERROR(__xludf.DUMMYFUNCTION("IF(SUM(COUNTIF(artists!A:A, SPLIT(C126, "",""))) &gt; 0, ""UA"", 0)"),0)</f>
        <v>0</v>
      </c>
      <c r="J126" s="18" t="str">
        <f ca="1">IFERROR(__xludf.DUMMYFUNCTION("IF(SUM(COUNTIF(artists!C:C, SPLIT(C126, "",""))) &gt; 0, ""RU"", 0)"),"RU")</f>
        <v>RU</v>
      </c>
      <c r="K126" s="18">
        <f ca="1">IFERROR(__xludf.DUMMYFUNCTION("IF(SUM(COUNTIF(artists!E:E, SPLIT(C126, "",""))) &gt; 0, ""OTHER"", 0)"),0)</f>
        <v>0</v>
      </c>
    </row>
    <row r="127" spans="1:11">
      <c r="A127" s="18">
        <v>126</v>
      </c>
      <c r="B127" s="18" t="s">
        <v>892</v>
      </c>
      <c r="C127" s="18" t="s">
        <v>99</v>
      </c>
      <c r="D127" s="18">
        <v>20926</v>
      </c>
      <c r="E127" s="20" t="s">
        <v>3014</v>
      </c>
      <c r="I127" s="18" t="str">
        <f ca="1">IFERROR(__xludf.DUMMYFUNCTION("IF(SUM(COUNTIF(artists!A:A, SPLIT(C127, "",""))) &gt; 0, ""UA"", 0)"),"UA")</f>
        <v>UA</v>
      </c>
      <c r="J127" s="18">
        <f ca="1">IFERROR(__xludf.DUMMYFUNCTION("IF(SUM(COUNTIF(artists!C:C, SPLIT(C127, "",""))) &gt; 0, ""RU"", 0)"),0)</f>
        <v>0</v>
      </c>
      <c r="K127" s="18">
        <f ca="1">IFERROR(__xludf.DUMMYFUNCTION("IF(SUM(COUNTIF(artists!E:E, SPLIT(C127, "",""))) &gt; 0, ""OTHER"", 0)"),0)</f>
        <v>0</v>
      </c>
    </row>
    <row r="128" spans="1:11">
      <c r="A128" s="18">
        <v>127</v>
      </c>
      <c r="B128" s="18" t="s">
        <v>755</v>
      </c>
      <c r="C128" s="18" t="s">
        <v>122</v>
      </c>
      <c r="D128" s="18">
        <v>20780</v>
      </c>
      <c r="E128" s="20" t="s">
        <v>3003</v>
      </c>
      <c r="I128" s="18">
        <f ca="1">IFERROR(__xludf.DUMMYFUNCTION("IF(SUM(COUNTIF(artists!A:A, SPLIT(C128, "",""))) &gt; 0, ""UA"", 0)"),0)</f>
        <v>0</v>
      </c>
      <c r="J128" s="18">
        <f ca="1">IFERROR(__xludf.DUMMYFUNCTION("IF(SUM(COUNTIF(artists!C:C, SPLIT(C128, "",""))) &gt; 0, ""RU"", 0)"),0)</f>
        <v>0</v>
      </c>
      <c r="K128" s="18" t="str">
        <f ca="1">IFERROR(__xludf.DUMMYFUNCTION("IF(SUM(COUNTIF(artists!E:E, SPLIT(C128, "",""))) &gt; 0, ""OTHER"", 0)"),"OTHER")</f>
        <v>OTHER</v>
      </c>
    </row>
    <row r="129" spans="1:11">
      <c r="A129" s="18">
        <v>128</v>
      </c>
      <c r="B129" s="18" t="s">
        <v>1146</v>
      </c>
      <c r="C129" s="18" t="s">
        <v>109</v>
      </c>
      <c r="D129" s="18">
        <v>20743</v>
      </c>
      <c r="E129" s="20" t="s">
        <v>3022</v>
      </c>
      <c r="I129" s="18">
        <f ca="1">IFERROR(__xludf.DUMMYFUNCTION("IF(SUM(COUNTIF(artists!A:A, SPLIT(C129, "",""))) &gt; 0, ""UA"", 0)"),0)</f>
        <v>0</v>
      </c>
      <c r="J129" s="18" t="str">
        <f ca="1">IFERROR(__xludf.DUMMYFUNCTION("IF(SUM(COUNTIF(artists!C:C, SPLIT(C129, "",""))) &gt; 0, ""RU"", 0)"),"RU")</f>
        <v>RU</v>
      </c>
      <c r="K129" s="18">
        <f ca="1">IFERROR(__xludf.DUMMYFUNCTION("IF(SUM(COUNTIF(artists!E:E, SPLIT(C129, "",""))) &gt; 0, ""OTHER"", 0)"),0)</f>
        <v>0</v>
      </c>
    </row>
    <row r="130" spans="1:11">
      <c r="A130" s="18">
        <v>129</v>
      </c>
      <c r="B130" s="18" t="s">
        <v>865</v>
      </c>
      <c r="C130" s="18" t="s">
        <v>180</v>
      </c>
      <c r="D130" s="18">
        <v>20464</v>
      </c>
      <c r="E130" s="20" t="s">
        <v>3185</v>
      </c>
      <c r="I130" s="18">
        <f ca="1">IFERROR(__xludf.DUMMYFUNCTION("IF(SUM(COUNTIF(artists!A:A, SPLIT(C130, "",""))) &gt; 0, ""UA"", 0)"),0)</f>
        <v>0</v>
      </c>
      <c r="J130" s="18">
        <f ca="1">IFERROR(__xludf.DUMMYFUNCTION("IF(SUM(COUNTIF(artists!C:C, SPLIT(C130, "",""))) &gt; 0, ""RU"", 0)"),0)</f>
        <v>0</v>
      </c>
      <c r="K130" s="18" t="str">
        <f ca="1">IFERROR(__xludf.DUMMYFUNCTION("IF(SUM(COUNTIF(artists!E:E, SPLIT(C130, "",""))) &gt; 0, ""OTHER"", 0)"),"OTHER")</f>
        <v>OTHER</v>
      </c>
    </row>
    <row r="131" spans="1:11">
      <c r="A131" s="18">
        <v>130</v>
      </c>
      <c r="B131" s="18" t="s">
        <v>3238</v>
      </c>
      <c r="C131" s="18" t="s">
        <v>337</v>
      </c>
      <c r="D131" s="18">
        <v>20406</v>
      </c>
      <c r="E131" s="20" t="s">
        <v>3239</v>
      </c>
      <c r="I131" s="18">
        <f ca="1">IFERROR(__xludf.DUMMYFUNCTION("IF(SUM(COUNTIF(artists!A:A, SPLIT(C131, "",""))) &gt; 0, ""UA"", 0)"),0)</f>
        <v>0</v>
      </c>
      <c r="J131" s="18" t="str">
        <f ca="1">IFERROR(__xludf.DUMMYFUNCTION("IF(SUM(COUNTIF(artists!C:C, SPLIT(C131, "",""))) &gt; 0, ""RU"", 0)"),"RU")</f>
        <v>RU</v>
      </c>
      <c r="K131" s="18">
        <f ca="1">IFERROR(__xludf.DUMMYFUNCTION("IF(SUM(COUNTIF(artists!E:E, SPLIT(C131, "",""))) &gt; 0, ""OTHER"", 0)"),0)</f>
        <v>0</v>
      </c>
    </row>
    <row r="132" spans="1:11">
      <c r="A132" s="18">
        <v>131</v>
      </c>
      <c r="B132" s="18" t="s">
        <v>2364</v>
      </c>
      <c r="C132" s="18" t="s">
        <v>446</v>
      </c>
      <c r="D132" s="18">
        <v>20374</v>
      </c>
      <c r="E132" s="20" t="s">
        <v>3135</v>
      </c>
      <c r="I132" s="18">
        <f ca="1">IFERROR(__xludf.DUMMYFUNCTION("IF(SUM(COUNTIF(artists!A:A, SPLIT(C132, "",""))) &gt; 0, ""UA"", 0)"),0)</f>
        <v>0</v>
      </c>
      <c r="J132" s="18">
        <f ca="1">IFERROR(__xludf.DUMMYFUNCTION("IF(SUM(COUNTIF(artists!C:C, SPLIT(C132, "",""))) &gt; 0, ""RU"", 0)"),0)</f>
        <v>0</v>
      </c>
      <c r="K132" s="18" t="str">
        <f ca="1">IFERROR(__xludf.DUMMYFUNCTION("IF(SUM(COUNTIF(artists!E:E, SPLIT(C132, "",""))) &gt; 0, ""OTHER"", 0)"),"OTHER")</f>
        <v>OTHER</v>
      </c>
    </row>
    <row r="133" spans="1:11">
      <c r="A133" s="18">
        <v>132</v>
      </c>
      <c r="B133" s="18" t="s">
        <v>3254</v>
      </c>
      <c r="C133" s="18" t="s">
        <v>481</v>
      </c>
      <c r="D133" s="18">
        <v>20352</v>
      </c>
      <c r="E133" s="20" t="s">
        <v>3255</v>
      </c>
      <c r="I133" s="18">
        <f ca="1">IFERROR(__xludf.DUMMYFUNCTION("IF(SUM(COUNTIF(artists!A:A, SPLIT(C133, "",""))) &gt; 0, ""UA"", 0)"),0)</f>
        <v>0</v>
      </c>
      <c r="J133" s="18" t="str">
        <f ca="1">IFERROR(__xludf.DUMMYFUNCTION("IF(SUM(COUNTIF(artists!C:C, SPLIT(C133, "",""))) &gt; 0, ""RU"", 0)"),"RU")</f>
        <v>RU</v>
      </c>
      <c r="K133" s="18">
        <f ca="1">IFERROR(__xludf.DUMMYFUNCTION("IF(SUM(COUNTIF(artists!E:E, SPLIT(C133, "",""))) &gt; 0, ""OTHER"", 0)"),0)</f>
        <v>0</v>
      </c>
    </row>
    <row r="134" spans="1:11">
      <c r="A134" s="18">
        <v>133</v>
      </c>
      <c r="B134" s="18" t="s">
        <v>3302</v>
      </c>
      <c r="C134" s="18" t="s">
        <v>531</v>
      </c>
      <c r="D134" s="18">
        <v>20303</v>
      </c>
      <c r="E134" s="20" t="s">
        <v>3303</v>
      </c>
      <c r="I134" s="18">
        <f ca="1">IFERROR(__xludf.DUMMYFUNCTION("IF(SUM(COUNTIF(artists!A:A, SPLIT(C134, "",""))) &gt; 0, ""UA"", 0)"),0)</f>
        <v>0</v>
      </c>
      <c r="J134" s="18" t="str">
        <f ca="1">IFERROR(__xludf.DUMMYFUNCTION("IF(SUM(COUNTIF(artists!C:C, SPLIT(C134, "",""))) &gt; 0, ""RU"", 0)"),"RU")</f>
        <v>RU</v>
      </c>
      <c r="K134" s="18">
        <f ca="1">IFERROR(__xludf.DUMMYFUNCTION("IF(SUM(COUNTIF(artists!E:E, SPLIT(C134, "",""))) &gt; 0, ""OTHER"", 0)"),0)</f>
        <v>0</v>
      </c>
    </row>
    <row r="135" spans="1:11">
      <c r="A135" s="18">
        <v>134</v>
      </c>
      <c r="B135" s="18" t="s">
        <v>2473</v>
      </c>
      <c r="C135" s="18" t="s">
        <v>302</v>
      </c>
      <c r="D135" s="18">
        <v>20223</v>
      </c>
      <c r="E135" s="20" t="s">
        <v>3142</v>
      </c>
      <c r="I135" s="18">
        <f ca="1">IFERROR(__xludf.DUMMYFUNCTION("IF(SUM(COUNTIF(artists!A:A, SPLIT(C135, "",""))) &gt; 0, ""UA"", 0)"),0)</f>
        <v>0</v>
      </c>
      <c r="J135" s="18" t="str">
        <f ca="1">IFERROR(__xludf.DUMMYFUNCTION("IF(SUM(COUNTIF(artists!C:C, SPLIT(C135, "",""))) &gt; 0, ""RU"", 0)"),"RU")</f>
        <v>RU</v>
      </c>
      <c r="K135" s="18">
        <f ca="1">IFERROR(__xludf.DUMMYFUNCTION("IF(SUM(COUNTIF(artists!E:E, SPLIT(C135, "",""))) &gt; 0, ""OTHER"", 0)"),0)</f>
        <v>0</v>
      </c>
    </row>
    <row r="136" spans="1:11">
      <c r="A136" s="18">
        <v>135</v>
      </c>
      <c r="B136" s="18" t="s">
        <v>1940</v>
      </c>
      <c r="C136" s="18" t="s">
        <v>139</v>
      </c>
      <c r="D136" s="18">
        <v>20205</v>
      </c>
      <c r="E136" s="20" t="s">
        <v>3085</v>
      </c>
      <c r="I136" s="18">
        <f ca="1">IFERROR(__xludf.DUMMYFUNCTION("IF(SUM(COUNTIF(artists!A:A, SPLIT(C136, "",""))) &gt; 0, ""UA"", 0)"),0)</f>
        <v>0</v>
      </c>
      <c r="J136" s="18" t="str">
        <f ca="1">IFERROR(__xludf.DUMMYFUNCTION("IF(SUM(COUNTIF(artists!C:C, SPLIT(C136, "",""))) &gt; 0, ""RU"", 0)"),"RU")</f>
        <v>RU</v>
      </c>
      <c r="K136" s="18">
        <f ca="1">IFERROR(__xludf.DUMMYFUNCTION("IF(SUM(COUNTIF(artists!E:E, SPLIT(C136, "",""))) &gt; 0, ""OTHER"", 0)"),0)</f>
        <v>0</v>
      </c>
    </row>
    <row r="137" spans="1:11">
      <c r="A137" s="18">
        <v>136</v>
      </c>
      <c r="B137" s="18" t="s">
        <v>3310</v>
      </c>
      <c r="C137" s="18" t="s">
        <v>548</v>
      </c>
      <c r="D137" s="18">
        <v>20169</v>
      </c>
      <c r="E137" s="20" t="s">
        <v>3311</v>
      </c>
      <c r="I137" s="18">
        <f ca="1">IFERROR(__xludf.DUMMYFUNCTION("IF(SUM(COUNTIF(artists!A:A, SPLIT(C137, "",""))) &gt; 0, ""UA"", 0)"),0)</f>
        <v>0</v>
      </c>
      <c r="J137" s="18" t="str">
        <f ca="1">IFERROR(__xludf.DUMMYFUNCTION("IF(SUM(COUNTIF(artists!C:C, SPLIT(C137, "",""))) &gt; 0, ""RU"", 0)"),"RU")</f>
        <v>RU</v>
      </c>
      <c r="K137" s="18">
        <f ca="1">IFERROR(__xludf.DUMMYFUNCTION("IF(SUM(COUNTIF(artists!E:E, SPLIT(C137, "",""))) &gt; 0, ""OTHER"", 0)"),0)</f>
        <v>0</v>
      </c>
    </row>
    <row r="138" spans="1:11">
      <c r="A138" s="18">
        <v>137</v>
      </c>
      <c r="B138" s="18" t="s">
        <v>2634</v>
      </c>
      <c r="C138" s="18" t="s">
        <v>479</v>
      </c>
      <c r="D138" s="18">
        <v>20083</v>
      </c>
      <c r="E138" s="20" t="s">
        <v>3204</v>
      </c>
      <c r="I138" s="18">
        <f ca="1">IFERROR(__xludf.DUMMYFUNCTION("IF(SUM(COUNTIF(artists!A:A, SPLIT(C138, "",""))) &gt; 0, ""UA"", 0)"),0)</f>
        <v>0</v>
      </c>
      <c r="J138" s="18">
        <f ca="1">IFERROR(__xludf.DUMMYFUNCTION("IF(SUM(COUNTIF(artists!C:C, SPLIT(C138, "",""))) &gt; 0, ""RU"", 0)"),0)</f>
        <v>0</v>
      </c>
      <c r="K138" s="18" t="str">
        <f ca="1">IFERROR(__xludf.DUMMYFUNCTION("IF(SUM(COUNTIF(artists!E:E, SPLIT(C138, "",""))) &gt; 0, ""OTHER"", 0)"),"OTHER")</f>
        <v>OTHER</v>
      </c>
    </row>
    <row r="139" spans="1:11">
      <c r="A139" s="18">
        <v>138</v>
      </c>
      <c r="B139" s="18" t="s">
        <v>920</v>
      </c>
      <c r="C139" s="18" t="s">
        <v>101</v>
      </c>
      <c r="D139" s="18">
        <v>20082</v>
      </c>
      <c r="E139" s="20" t="s">
        <v>3177</v>
      </c>
      <c r="I139" s="18">
        <f ca="1">IFERROR(__xludf.DUMMYFUNCTION("IF(SUM(COUNTIF(artists!A:A, SPLIT(C139, "",""))) &gt; 0, ""UA"", 0)"),0)</f>
        <v>0</v>
      </c>
      <c r="J139" s="18">
        <f ca="1">IFERROR(__xludf.DUMMYFUNCTION("IF(SUM(COUNTIF(artists!C:C, SPLIT(C139, "",""))) &gt; 0, ""RU"", 0)"),0)</f>
        <v>0</v>
      </c>
      <c r="K139" s="18" t="str">
        <f ca="1">IFERROR(__xludf.DUMMYFUNCTION("IF(SUM(COUNTIF(artists!E:E, SPLIT(C139, "",""))) &gt; 0, ""OTHER"", 0)"),"OTHER")</f>
        <v>OTHER</v>
      </c>
    </row>
    <row r="140" spans="1:11">
      <c r="A140" s="18">
        <v>139</v>
      </c>
      <c r="B140" s="18" t="s">
        <v>3270</v>
      </c>
      <c r="C140" s="18" t="s">
        <v>229</v>
      </c>
      <c r="D140" s="18">
        <v>20081</v>
      </c>
      <c r="E140" s="20" t="s">
        <v>3271</v>
      </c>
      <c r="I140" s="18">
        <f ca="1">IFERROR(__xludf.DUMMYFUNCTION("IF(SUM(COUNTIF(artists!A:A, SPLIT(C140, "",""))) &gt; 0, ""UA"", 0)"),0)</f>
        <v>0</v>
      </c>
      <c r="J140" s="18" t="str">
        <f ca="1">IFERROR(__xludf.DUMMYFUNCTION("IF(SUM(COUNTIF(artists!C:C, SPLIT(C140, "",""))) &gt; 0, ""RU"", 0)"),"RU")</f>
        <v>RU</v>
      </c>
      <c r="K140" s="18">
        <f ca="1">IFERROR(__xludf.DUMMYFUNCTION("IF(SUM(COUNTIF(artists!E:E, SPLIT(C140, "",""))) &gt; 0, ""OTHER"", 0)"),0)</f>
        <v>0</v>
      </c>
    </row>
    <row r="141" spans="1:11">
      <c r="A141" s="18">
        <v>140</v>
      </c>
      <c r="B141" s="18" t="s">
        <v>3320</v>
      </c>
      <c r="C141" s="18" t="s">
        <v>167</v>
      </c>
      <c r="D141" s="18">
        <v>20053</v>
      </c>
      <c r="E141" s="20" t="s">
        <v>3321</v>
      </c>
      <c r="I141" s="18">
        <f ca="1">IFERROR(__xludf.DUMMYFUNCTION("IF(SUM(COUNTIF(artists!A:A, SPLIT(C141, "",""))) &gt; 0, ""UA"", 0)"),0)</f>
        <v>0</v>
      </c>
      <c r="J141" s="18" t="str">
        <f ca="1">IFERROR(__xludf.DUMMYFUNCTION("IF(SUM(COUNTIF(artists!C:C, SPLIT(C141, "",""))) &gt; 0, ""RU"", 0)"),"RU")</f>
        <v>RU</v>
      </c>
      <c r="K141" s="18">
        <f ca="1">IFERROR(__xludf.DUMMYFUNCTION("IF(SUM(COUNTIF(artists!E:E, SPLIT(C141, "",""))) &gt; 0, ""OTHER"", 0)"),0)</f>
        <v>0</v>
      </c>
    </row>
    <row r="142" spans="1:11">
      <c r="A142" s="18">
        <v>141</v>
      </c>
      <c r="B142" s="18" t="s">
        <v>3256</v>
      </c>
      <c r="C142" s="18" t="s">
        <v>331</v>
      </c>
      <c r="D142" s="18">
        <v>19995</v>
      </c>
      <c r="E142" s="20" t="s">
        <v>3257</v>
      </c>
      <c r="I142" s="18">
        <f ca="1">IFERROR(__xludf.DUMMYFUNCTION("IF(SUM(COUNTIF(artists!A:A, SPLIT(C142, "",""))) &gt; 0, ""UA"", 0)"),0)</f>
        <v>0</v>
      </c>
      <c r="J142" s="18" t="str">
        <f ca="1">IFERROR(__xludf.DUMMYFUNCTION("IF(SUM(COUNTIF(artists!C:C, SPLIT(C142, "",""))) &gt; 0, ""RU"", 0)"),"RU")</f>
        <v>RU</v>
      </c>
      <c r="K142" s="18">
        <f ca="1">IFERROR(__xludf.DUMMYFUNCTION("IF(SUM(COUNTIF(artists!E:E, SPLIT(C142, "",""))) &gt; 0, ""OTHER"", 0)"),0)</f>
        <v>0</v>
      </c>
    </row>
    <row r="143" spans="1:11">
      <c r="A143" s="18">
        <v>142</v>
      </c>
      <c r="B143" s="18" t="s">
        <v>2745</v>
      </c>
      <c r="C143" s="18" t="s">
        <v>109</v>
      </c>
      <c r="D143" s="18">
        <v>19971</v>
      </c>
      <c r="E143" s="20" t="s">
        <v>3064</v>
      </c>
      <c r="I143" s="18">
        <f ca="1">IFERROR(__xludf.DUMMYFUNCTION("IF(SUM(COUNTIF(artists!A:A, SPLIT(C143, "",""))) &gt; 0, ""UA"", 0)"),0)</f>
        <v>0</v>
      </c>
      <c r="J143" s="18" t="str">
        <f ca="1">IFERROR(__xludf.DUMMYFUNCTION("IF(SUM(COUNTIF(artists!C:C, SPLIT(C143, "",""))) &gt; 0, ""RU"", 0)"),"RU")</f>
        <v>RU</v>
      </c>
      <c r="K143" s="18">
        <f ca="1">IFERROR(__xludf.DUMMYFUNCTION("IF(SUM(COUNTIF(artists!E:E, SPLIT(C143, "",""))) &gt; 0, ""OTHER"", 0)"),0)</f>
        <v>0</v>
      </c>
    </row>
    <row r="144" spans="1:11">
      <c r="A144" s="18">
        <v>143</v>
      </c>
      <c r="B144" s="18" t="s">
        <v>1858</v>
      </c>
      <c r="C144" s="18" t="s">
        <v>160</v>
      </c>
      <c r="D144" s="18">
        <v>19938</v>
      </c>
      <c r="E144" s="20" t="s">
        <v>3119</v>
      </c>
      <c r="I144" s="18">
        <f ca="1">IFERROR(__xludf.DUMMYFUNCTION("IF(SUM(COUNTIF(artists!A:A, SPLIT(C144, "",""))) &gt; 0, ""UA"", 0)"),0)</f>
        <v>0</v>
      </c>
      <c r="J144" s="18">
        <f ca="1">IFERROR(__xludf.DUMMYFUNCTION("IF(SUM(COUNTIF(artists!C:C, SPLIT(C144, "",""))) &gt; 0, ""RU"", 0)"),0)</f>
        <v>0</v>
      </c>
      <c r="K144" s="18" t="str">
        <f ca="1">IFERROR(__xludf.DUMMYFUNCTION("IF(SUM(COUNTIF(artists!E:E, SPLIT(C144, "",""))) &gt; 0, ""OTHER"", 0)"),"OTHER")</f>
        <v>OTHER</v>
      </c>
    </row>
    <row r="145" spans="1:11">
      <c r="A145" s="18">
        <v>144</v>
      </c>
      <c r="B145" s="18" t="s">
        <v>791</v>
      </c>
      <c r="C145" s="18" t="s">
        <v>109</v>
      </c>
      <c r="D145" s="18">
        <v>19927</v>
      </c>
      <c r="E145" s="20" t="s">
        <v>3058</v>
      </c>
      <c r="I145" s="18">
        <f ca="1">IFERROR(__xludf.DUMMYFUNCTION("IF(SUM(COUNTIF(artists!A:A, SPLIT(C145, "",""))) &gt; 0, ""UA"", 0)"),0)</f>
        <v>0</v>
      </c>
      <c r="J145" s="18" t="str">
        <f ca="1">IFERROR(__xludf.DUMMYFUNCTION("IF(SUM(COUNTIF(artists!C:C, SPLIT(C145, "",""))) &gt; 0, ""RU"", 0)"),"RU")</f>
        <v>RU</v>
      </c>
      <c r="K145" s="18">
        <f ca="1">IFERROR(__xludf.DUMMYFUNCTION("IF(SUM(COUNTIF(artists!E:E, SPLIT(C145, "",""))) &gt; 0, ""OTHER"", 0)"),0)</f>
        <v>0</v>
      </c>
    </row>
    <row r="146" spans="1:11">
      <c r="A146" s="18">
        <v>145</v>
      </c>
      <c r="B146" s="18" t="s">
        <v>3277</v>
      </c>
      <c r="C146" s="18" t="s">
        <v>253</v>
      </c>
      <c r="D146" s="18">
        <v>19911</v>
      </c>
      <c r="E146" s="20" t="s">
        <v>3278</v>
      </c>
      <c r="I146" s="18">
        <f ca="1">IFERROR(__xludf.DUMMYFUNCTION("IF(SUM(COUNTIF(artists!A:A, SPLIT(C146, "",""))) &gt; 0, ""UA"", 0)"),0)</f>
        <v>0</v>
      </c>
      <c r="J146" s="18" t="str">
        <f ca="1">IFERROR(__xludf.DUMMYFUNCTION("IF(SUM(COUNTIF(artists!C:C, SPLIT(C146, "",""))) &gt; 0, ""RU"", 0)"),"RU")</f>
        <v>RU</v>
      </c>
      <c r="K146" s="18">
        <f ca="1">IFERROR(__xludf.DUMMYFUNCTION("IF(SUM(COUNTIF(artists!E:E, SPLIT(C146, "",""))) &gt; 0, ""OTHER"", 0)"),0)</f>
        <v>0</v>
      </c>
    </row>
    <row r="147" spans="1:11">
      <c r="A147" s="18">
        <v>146</v>
      </c>
      <c r="B147" s="18" t="s">
        <v>2588</v>
      </c>
      <c r="C147" s="18" t="s">
        <v>111</v>
      </c>
      <c r="D147" s="18">
        <v>19887</v>
      </c>
      <c r="E147" s="20" t="s">
        <v>3174</v>
      </c>
      <c r="I147" s="18" t="str">
        <f ca="1">IFERROR(__xludf.DUMMYFUNCTION("IF(SUM(COUNTIF(artists!A:A, SPLIT(C147, "",""))) &gt; 0, ""UA"", 0)"),"UA")</f>
        <v>UA</v>
      </c>
      <c r="J147" s="18">
        <f ca="1">IFERROR(__xludf.DUMMYFUNCTION("IF(SUM(COUNTIF(artists!C:C, SPLIT(C147, "",""))) &gt; 0, ""RU"", 0)"),0)</f>
        <v>0</v>
      </c>
      <c r="K147" s="18">
        <f ca="1">IFERROR(__xludf.DUMMYFUNCTION("IF(SUM(COUNTIF(artists!E:E, SPLIT(C147, "",""))) &gt; 0, ""OTHER"", 0)"),0)</f>
        <v>0</v>
      </c>
    </row>
    <row r="148" spans="1:11">
      <c r="A148" s="18">
        <v>147</v>
      </c>
      <c r="B148" s="18" t="s">
        <v>3313</v>
      </c>
      <c r="C148" s="18" t="s">
        <v>554</v>
      </c>
      <c r="D148" s="18">
        <v>19824</v>
      </c>
      <c r="E148" s="20" t="s">
        <v>3314</v>
      </c>
      <c r="I148" s="18">
        <f ca="1">IFERROR(__xludf.DUMMYFUNCTION("IF(SUM(COUNTIF(artists!A:A, SPLIT(C148, "",""))) &gt; 0, ""UA"", 0)"),0)</f>
        <v>0</v>
      </c>
      <c r="J148" s="18" t="str">
        <f ca="1">IFERROR(__xludf.DUMMYFUNCTION("IF(SUM(COUNTIF(artists!C:C, SPLIT(C148, "",""))) &gt; 0, ""RU"", 0)"),"RU")</f>
        <v>RU</v>
      </c>
      <c r="K148" s="18">
        <f ca="1">IFERROR(__xludf.DUMMYFUNCTION("IF(SUM(COUNTIF(artists!E:E, SPLIT(C148, "",""))) &gt; 0, ""OTHER"", 0)"),0)</f>
        <v>0</v>
      </c>
    </row>
    <row r="149" spans="1:11">
      <c r="A149" s="18">
        <v>148</v>
      </c>
      <c r="B149" s="18" t="s">
        <v>3308</v>
      </c>
      <c r="C149" s="18" t="s">
        <v>521</v>
      </c>
      <c r="D149" s="18">
        <v>19769</v>
      </c>
      <c r="E149" s="20" t="s">
        <v>3309</v>
      </c>
      <c r="I149" s="18">
        <f ca="1">IFERROR(__xludf.DUMMYFUNCTION("IF(SUM(COUNTIF(artists!A:A, SPLIT(C149, "",""))) &gt; 0, ""UA"", 0)"),0)</f>
        <v>0</v>
      </c>
      <c r="J149" s="18" t="str">
        <f ca="1">IFERROR(__xludf.DUMMYFUNCTION("IF(SUM(COUNTIF(artists!C:C, SPLIT(C149, "",""))) &gt; 0, ""RU"", 0)"),"RU")</f>
        <v>RU</v>
      </c>
      <c r="K149" s="18">
        <f ca="1">IFERROR(__xludf.DUMMYFUNCTION("IF(SUM(COUNTIF(artists!E:E, SPLIT(C149, "",""))) &gt; 0, ""OTHER"", 0)"),0)</f>
        <v>0</v>
      </c>
    </row>
    <row r="150" spans="1:11">
      <c r="A150" s="18">
        <v>149</v>
      </c>
      <c r="B150" s="18" t="s">
        <v>2973</v>
      </c>
      <c r="C150" s="18" t="s">
        <v>156</v>
      </c>
      <c r="D150" s="18">
        <v>19719</v>
      </c>
      <c r="E150" s="20" t="s">
        <v>3193</v>
      </c>
      <c r="I150" s="18">
        <f ca="1">IFERROR(__xludf.DUMMYFUNCTION("IF(SUM(COUNTIF(artists!A:A, SPLIT(C150, "",""))) &gt; 0, ""UA"", 0)"),0)</f>
        <v>0</v>
      </c>
      <c r="J150" s="18" t="str">
        <f ca="1">IFERROR(__xludf.DUMMYFUNCTION("IF(SUM(COUNTIF(artists!C:C, SPLIT(C150, "",""))) &gt; 0, ""RU"", 0)"),"RU")</f>
        <v>RU</v>
      </c>
      <c r="K150" s="18">
        <f ca="1">IFERROR(__xludf.DUMMYFUNCTION("IF(SUM(COUNTIF(artists!E:E, SPLIT(C150, "",""))) &gt; 0, ""OTHER"", 0)"),0)</f>
        <v>0</v>
      </c>
    </row>
    <row r="151" spans="1:11">
      <c r="A151" s="18">
        <v>150</v>
      </c>
      <c r="B151" s="18" t="s">
        <v>1902</v>
      </c>
      <c r="C151" s="18" t="s">
        <v>167</v>
      </c>
      <c r="D151" s="18">
        <v>19680</v>
      </c>
      <c r="E151" s="20" t="s">
        <v>3162</v>
      </c>
      <c r="I151" s="18">
        <f ca="1">IFERROR(__xludf.DUMMYFUNCTION("IF(SUM(COUNTIF(artists!A:A, SPLIT(C151, "",""))) &gt; 0, ""UA"", 0)"),0)</f>
        <v>0</v>
      </c>
      <c r="J151" s="18" t="str">
        <f ca="1">IFERROR(__xludf.DUMMYFUNCTION("IF(SUM(COUNTIF(artists!C:C, SPLIT(C151, "",""))) &gt; 0, ""RU"", 0)"),"RU")</f>
        <v>RU</v>
      </c>
      <c r="K151" s="18">
        <f ca="1">IFERROR(__xludf.DUMMYFUNCTION("IF(SUM(COUNTIF(artists!E:E, SPLIT(C151, "",""))) &gt; 0, ""OTHER"", 0)"),0)</f>
        <v>0</v>
      </c>
    </row>
    <row r="152" spans="1:11">
      <c r="A152" s="18">
        <v>151</v>
      </c>
      <c r="B152" s="18" t="s">
        <v>2722</v>
      </c>
      <c r="C152" s="18" t="s">
        <v>255</v>
      </c>
      <c r="D152" s="18">
        <v>19621</v>
      </c>
      <c r="E152" s="20" t="s">
        <v>3124</v>
      </c>
      <c r="I152" s="18">
        <f ca="1">IFERROR(__xludf.DUMMYFUNCTION("IF(SUM(COUNTIF(artists!A:A, SPLIT(C152, "",""))) &gt; 0, ""UA"", 0)"),0)</f>
        <v>0</v>
      </c>
      <c r="J152" s="18" t="str">
        <f ca="1">IFERROR(__xludf.DUMMYFUNCTION("IF(SUM(COUNTIF(artists!C:C, SPLIT(C152, "",""))) &gt; 0, ""RU"", 0)"),"RU")</f>
        <v>RU</v>
      </c>
      <c r="K152" s="18">
        <f ca="1">IFERROR(__xludf.DUMMYFUNCTION("IF(SUM(COUNTIF(artists!E:E, SPLIT(C152, "",""))) &gt; 0, ""OTHER"", 0)"),0)</f>
        <v>0</v>
      </c>
    </row>
    <row r="153" spans="1:11">
      <c r="A153" s="18">
        <v>152</v>
      </c>
      <c r="B153" s="18" t="s">
        <v>752</v>
      </c>
      <c r="C153" s="18" t="s">
        <v>389</v>
      </c>
      <c r="D153" s="18">
        <v>19533</v>
      </c>
      <c r="E153" s="20" t="s">
        <v>3272</v>
      </c>
      <c r="I153" s="18">
        <f ca="1">IFERROR(__xludf.DUMMYFUNCTION("IF(SUM(COUNTIF(artists!A:A, SPLIT(C153, "",""))) &gt; 0, ""UA"", 0)"),0)</f>
        <v>0</v>
      </c>
      <c r="J153" s="18" t="str">
        <f ca="1">IFERROR(__xludf.DUMMYFUNCTION("IF(SUM(COUNTIF(artists!C:C, SPLIT(C153, "",""))) &gt; 0, ""RU"", 0)"),"RU")</f>
        <v>RU</v>
      </c>
      <c r="K153" s="18">
        <f ca="1">IFERROR(__xludf.DUMMYFUNCTION("IF(SUM(COUNTIF(artists!E:E, SPLIT(C153, "",""))) &gt; 0, ""OTHER"", 0)"),0)</f>
        <v>0</v>
      </c>
    </row>
    <row r="154" spans="1:11">
      <c r="A154" s="18">
        <v>153</v>
      </c>
      <c r="B154" s="18" t="s">
        <v>2388</v>
      </c>
      <c r="C154" s="18" t="s">
        <v>291</v>
      </c>
      <c r="D154" s="18">
        <v>19526</v>
      </c>
      <c r="E154" s="20" t="s">
        <v>3172</v>
      </c>
      <c r="I154" s="18">
        <f ca="1">IFERROR(__xludf.DUMMYFUNCTION("IF(SUM(COUNTIF(artists!A:A, SPLIT(C154, "",""))) &gt; 0, ""UA"", 0)"),0)</f>
        <v>0</v>
      </c>
      <c r="J154" s="18" t="str">
        <f ca="1">IFERROR(__xludf.DUMMYFUNCTION("IF(SUM(COUNTIF(artists!C:C, SPLIT(C154, "",""))) &gt; 0, ""RU"", 0)"),"RU")</f>
        <v>RU</v>
      </c>
      <c r="K154" s="18">
        <f ca="1">IFERROR(__xludf.DUMMYFUNCTION("IF(SUM(COUNTIF(artists!E:E, SPLIT(C154, "",""))) &gt; 0, ""OTHER"", 0)"),0)</f>
        <v>0</v>
      </c>
    </row>
    <row r="155" spans="1:11">
      <c r="A155" s="18">
        <v>154</v>
      </c>
      <c r="B155" s="18" t="s">
        <v>2724</v>
      </c>
      <c r="C155" s="18" t="s">
        <v>276</v>
      </c>
      <c r="D155" s="18">
        <v>19425</v>
      </c>
      <c r="E155" s="20" t="s">
        <v>3149</v>
      </c>
      <c r="I155" s="18">
        <f ca="1">IFERROR(__xludf.DUMMYFUNCTION("IF(SUM(COUNTIF(artists!A:A, SPLIT(C155, "",""))) &gt; 0, ""UA"", 0)"),0)</f>
        <v>0</v>
      </c>
      <c r="J155" s="18" t="str">
        <f ca="1">IFERROR(__xludf.DUMMYFUNCTION("IF(SUM(COUNTIF(artists!C:C, SPLIT(C155, "",""))) &gt; 0, ""RU"", 0)"),"RU")</f>
        <v>RU</v>
      </c>
      <c r="K155" s="18">
        <f ca="1">IFERROR(__xludf.DUMMYFUNCTION("IF(SUM(COUNTIF(artists!E:E, SPLIT(C155, "",""))) &gt; 0, ""OTHER"", 0)"),0)</f>
        <v>0</v>
      </c>
    </row>
    <row r="156" spans="1:11">
      <c r="A156" s="18">
        <v>155</v>
      </c>
      <c r="B156" s="18" t="s">
        <v>3295</v>
      </c>
      <c r="C156" s="18" t="s">
        <v>354</v>
      </c>
      <c r="D156" s="18">
        <v>19408</v>
      </c>
      <c r="E156" s="20" t="s">
        <v>3296</v>
      </c>
      <c r="I156" s="18">
        <f ca="1">IFERROR(__xludf.DUMMYFUNCTION("IF(SUM(COUNTIF(artists!A:A, SPLIT(C156, "",""))) &gt; 0, ""UA"", 0)"),0)</f>
        <v>0</v>
      </c>
      <c r="J156" s="18" t="str">
        <f ca="1">IFERROR(__xludf.DUMMYFUNCTION("IF(SUM(COUNTIF(artists!C:C, SPLIT(C156, "",""))) &gt; 0, ""RU"", 0)"),"RU")</f>
        <v>RU</v>
      </c>
      <c r="K156" s="18">
        <f ca="1">IFERROR(__xludf.DUMMYFUNCTION("IF(SUM(COUNTIF(artists!E:E, SPLIT(C156, "",""))) &gt; 0, ""OTHER"", 0)"),0)</f>
        <v>0</v>
      </c>
    </row>
    <row r="157" spans="1:11">
      <c r="A157" s="18">
        <v>156</v>
      </c>
      <c r="B157" s="18" t="s">
        <v>3325</v>
      </c>
      <c r="C157" s="18" t="s">
        <v>229</v>
      </c>
      <c r="D157" s="18">
        <v>19335</v>
      </c>
      <c r="E157" s="20" t="s">
        <v>3326</v>
      </c>
      <c r="I157" s="18">
        <f ca="1">IFERROR(__xludf.DUMMYFUNCTION("IF(SUM(COUNTIF(artists!A:A, SPLIT(C157, "",""))) &gt; 0, ""UA"", 0)"),0)</f>
        <v>0</v>
      </c>
      <c r="J157" s="18" t="str">
        <f ca="1">IFERROR(__xludf.DUMMYFUNCTION("IF(SUM(COUNTIF(artists!C:C, SPLIT(C157, "",""))) &gt; 0, ""RU"", 0)"),"RU")</f>
        <v>RU</v>
      </c>
      <c r="K157" s="18">
        <f ca="1">IFERROR(__xludf.DUMMYFUNCTION("IF(SUM(COUNTIF(artists!E:E, SPLIT(C157, "",""))) &gt; 0, ""OTHER"", 0)"),0)</f>
        <v>0</v>
      </c>
    </row>
    <row r="158" spans="1:11">
      <c r="A158" s="18">
        <v>157</v>
      </c>
      <c r="B158" s="18" t="s">
        <v>3067</v>
      </c>
      <c r="C158" s="18" t="s">
        <v>174</v>
      </c>
      <c r="D158" s="18">
        <v>19278</v>
      </c>
      <c r="E158" s="20" t="s">
        <v>3068</v>
      </c>
      <c r="I158" s="18">
        <f ca="1">IFERROR(__xludf.DUMMYFUNCTION("IF(SUM(COUNTIF(artists!A:A, SPLIT(C158, "",""))) &gt; 0, ""UA"", 0)"),0)</f>
        <v>0</v>
      </c>
      <c r="J158" s="18">
        <f ca="1">IFERROR(__xludf.DUMMYFUNCTION("IF(SUM(COUNTIF(artists!C:C, SPLIT(C158, "",""))) &gt; 0, ""RU"", 0)"),0)</f>
        <v>0</v>
      </c>
      <c r="K158" s="18" t="str">
        <f ca="1">IFERROR(__xludf.DUMMYFUNCTION("IF(SUM(COUNTIF(artists!E:E, SPLIT(C158, "",""))) &gt; 0, ""OTHER"", 0)"),"OTHER")</f>
        <v>OTHER</v>
      </c>
    </row>
    <row r="159" spans="1:11">
      <c r="A159" s="18">
        <v>158</v>
      </c>
      <c r="B159" s="18" t="s">
        <v>3297</v>
      </c>
      <c r="C159" s="18" t="s">
        <v>377</v>
      </c>
      <c r="D159" s="18">
        <v>19277</v>
      </c>
      <c r="E159" s="20" t="s">
        <v>3298</v>
      </c>
      <c r="I159" s="18">
        <f ca="1">IFERROR(__xludf.DUMMYFUNCTION("IF(SUM(COUNTIF(artists!A:A, SPLIT(C159, "",""))) &gt; 0, ""UA"", 0)"),0)</f>
        <v>0</v>
      </c>
      <c r="J159" s="18" t="str">
        <f ca="1">IFERROR(__xludf.DUMMYFUNCTION("IF(SUM(COUNTIF(artists!C:C, SPLIT(C159, "",""))) &gt; 0, ""RU"", 0)"),"RU")</f>
        <v>RU</v>
      </c>
      <c r="K159" s="18">
        <f ca="1">IFERROR(__xludf.DUMMYFUNCTION("IF(SUM(COUNTIF(artists!E:E, SPLIT(C159, "",""))) &gt; 0, ""OTHER"", 0)"),0)</f>
        <v>0</v>
      </c>
    </row>
    <row r="160" spans="1:11">
      <c r="A160" s="18">
        <v>159</v>
      </c>
      <c r="B160" s="18" t="s">
        <v>1831</v>
      </c>
      <c r="C160" s="18" t="s">
        <v>191</v>
      </c>
      <c r="D160" s="18">
        <v>19274</v>
      </c>
      <c r="E160" s="20" t="s">
        <v>3269</v>
      </c>
      <c r="I160" s="18">
        <f ca="1">IFERROR(__xludf.DUMMYFUNCTION("IF(SUM(COUNTIF(artists!A:A, SPLIT(C160, "",""))) &gt; 0, ""UA"", 0)"),0)</f>
        <v>0</v>
      </c>
      <c r="J160" s="18" t="str">
        <f ca="1">IFERROR(__xludf.DUMMYFUNCTION("IF(SUM(COUNTIF(artists!C:C, SPLIT(C160, "",""))) &gt; 0, ""RU"", 0)"),"RU")</f>
        <v>RU</v>
      </c>
      <c r="K160" s="18">
        <f ca="1">IFERROR(__xludf.DUMMYFUNCTION("IF(SUM(COUNTIF(artists!E:E, SPLIT(C160, "",""))) &gt; 0, ""OTHER"", 0)"),0)</f>
        <v>0</v>
      </c>
    </row>
    <row r="161" spans="1:11">
      <c r="A161" s="18">
        <v>160</v>
      </c>
      <c r="B161" s="18" t="s">
        <v>3327</v>
      </c>
      <c r="C161" s="18" t="s">
        <v>482</v>
      </c>
      <c r="D161" s="18">
        <v>19138</v>
      </c>
      <c r="E161" s="20" t="s">
        <v>3328</v>
      </c>
      <c r="I161" s="18">
        <f ca="1">IFERROR(__xludf.DUMMYFUNCTION("IF(SUM(COUNTIF(artists!A:A, SPLIT(C161, "",""))) &gt; 0, ""UA"", 0)"),0)</f>
        <v>0</v>
      </c>
      <c r="J161" s="18">
        <f ca="1">IFERROR(__xludf.DUMMYFUNCTION("IF(SUM(COUNTIF(artists!C:C, SPLIT(C161, "",""))) &gt; 0, ""RU"", 0)"),0)</f>
        <v>0</v>
      </c>
      <c r="K161" s="18" t="str">
        <f ca="1">IFERROR(__xludf.DUMMYFUNCTION("IF(SUM(COUNTIF(artists!E:E, SPLIT(C161, "",""))) &gt; 0, ""OTHER"", 0)"),"OTHER")</f>
        <v>OTHER</v>
      </c>
    </row>
    <row r="162" spans="1:11">
      <c r="A162" s="18">
        <v>161</v>
      </c>
      <c r="B162" s="18" t="s">
        <v>1977</v>
      </c>
      <c r="C162" s="18" t="s">
        <v>329</v>
      </c>
      <c r="D162" s="18">
        <v>18984</v>
      </c>
      <c r="E162" s="20" t="s">
        <v>3268</v>
      </c>
      <c r="I162" s="18">
        <f ca="1">IFERROR(__xludf.DUMMYFUNCTION("IF(SUM(COUNTIF(artists!A:A, SPLIT(C162, "",""))) &gt; 0, ""UA"", 0)"),0)</f>
        <v>0</v>
      </c>
      <c r="J162" s="18" t="str">
        <f ca="1">IFERROR(__xludf.DUMMYFUNCTION("IF(SUM(COUNTIF(artists!C:C, SPLIT(C162, "",""))) &gt; 0, ""RU"", 0)"),"RU")</f>
        <v>RU</v>
      </c>
      <c r="K162" s="18">
        <f ca="1">IFERROR(__xludf.DUMMYFUNCTION("IF(SUM(COUNTIF(artists!E:E, SPLIT(C162, "",""))) &gt; 0, ""OTHER"", 0)"),0)</f>
        <v>0</v>
      </c>
    </row>
    <row r="163" spans="1:11">
      <c r="A163" s="18">
        <v>162</v>
      </c>
      <c r="B163" s="18" t="s">
        <v>3222</v>
      </c>
      <c r="C163" s="18" t="s">
        <v>133</v>
      </c>
      <c r="D163" s="18">
        <v>18964</v>
      </c>
      <c r="E163" s="20" t="s">
        <v>3223</v>
      </c>
      <c r="I163" s="18">
        <f ca="1">IFERROR(__xludf.DUMMYFUNCTION("IF(SUM(COUNTIF(artists!A:A, SPLIT(C163, "",""))) &gt; 0, ""UA"", 0)"),0)</f>
        <v>0</v>
      </c>
      <c r="J163" s="18" t="str">
        <f ca="1">IFERROR(__xludf.DUMMYFUNCTION("IF(SUM(COUNTIF(artists!C:C, SPLIT(C163, "",""))) &gt; 0, ""RU"", 0)"),"RU")</f>
        <v>RU</v>
      </c>
      <c r="K163" s="18">
        <f ca="1">IFERROR(__xludf.DUMMYFUNCTION("IF(SUM(COUNTIF(artists!E:E, SPLIT(C163, "",""))) &gt; 0, ""OTHER"", 0)"),0)</f>
        <v>0</v>
      </c>
    </row>
    <row r="164" spans="1:11">
      <c r="A164" s="18">
        <v>163</v>
      </c>
      <c r="B164" s="18" t="s">
        <v>3318</v>
      </c>
      <c r="C164" s="18" t="s">
        <v>507</v>
      </c>
      <c r="D164" s="18">
        <v>18868</v>
      </c>
      <c r="E164" s="20" t="s">
        <v>3319</v>
      </c>
      <c r="I164" s="18">
        <f ca="1">IFERROR(__xludf.DUMMYFUNCTION("IF(SUM(COUNTIF(artists!A:A, SPLIT(C164, "",""))) &gt; 0, ""UA"", 0)"),0)</f>
        <v>0</v>
      </c>
      <c r="J164" s="18" t="str">
        <f ca="1">IFERROR(__xludf.DUMMYFUNCTION("IF(SUM(COUNTIF(artists!C:C, SPLIT(C164, "",""))) &gt; 0, ""RU"", 0)"),"RU")</f>
        <v>RU</v>
      </c>
      <c r="K164" s="18">
        <f ca="1">IFERROR(__xludf.DUMMYFUNCTION("IF(SUM(COUNTIF(artists!E:E, SPLIT(C164, "",""))) &gt; 0, ""OTHER"", 0)"),0)</f>
        <v>0</v>
      </c>
    </row>
    <row r="165" spans="1:11">
      <c r="A165" s="18">
        <v>164</v>
      </c>
      <c r="B165" s="18" t="s">
        <v>3247</v>
      </c>
      <c r="C165" s="18" t="s">
        <v>156</v>
      </c>
      <c r="D165" s="18">
        <v>18793</v>
      </c>
      <c r="E165" s="20" t="s">
        <v>3248</v>
      </c>
      <c r="I165" s="18">
        <f ca="1">IFERROR(__xludf.DUMMYFUNCTION("IF(SUM(COUNTIF(artists!A:A, SPLIT(C165, "",""))) &gt; 0, ""UA"", 0)"),0)</f>
        <v>0</v>
      </c>
      <c r="J165" s="18" t="str">
        <f ca="1">IFERROR(__xludf.DUMMYFUNCTION("IF(SUM(COUNTIF(artists!C:C, SPLIT(C165, "",""))) &gt; 0, ""RU"", 0)"),"RU")</f>
        <v>RU</v>
      </c>
      <c r="K165" s="18">
        <f ca="1">IFERROR(__xludf.DUMMYFUNCTION("IF(SUM(COUNTIF(artists!E:E, SPLIT(C165, "",""))) &gt; 0, ""OTHER"", 0)"),0)</f>
        <v>0</v>
      </c>
    </row>
    <row r="166" spans="1:11">
      <c r="A166" s="18">
        <v>165</v>
      </c>
      <c r="B166" s="18" t="s">
        <v>2500</v>
      </c>
      <c r="C166" s="18" t="s">
        <v>292</v>
      </c>
      <c r="D166" s="18">
        <v>18761</v>
      </c>
      <c r="E166" s="20" t="s">
        <v>3087</v>
      </c>
      <c r="I166" s="18">
        <f ca="1">IFERROR(__xludf.DUMMYFUNCTION("IF(SUM(COUNTIF(artists!A:A, SPLIT(C166, "",""))) &gt; 0, ""UA"", 0)"),0)</f>
        <v>0</v>
      </c>
      <c r="J166" s="18">
        <f ca="1">IFERROR(__xludf.DUMMYFUNCTION("IF(SUM(COUNTIF(artists!C:C, SPLIT(C166, "",""))) &gt; 0, ""RU"", 0)"),0)</f>
        <v>0</v>
      </c>
      <c r="K166" s="18" t="str">
        <f ca="1">IFERROR(__xludf.DUMMYFUNCTION("IF(SUM(COUNTIF(artists!E:E, SPLIT(C166, "",""))) &gt; 0, ""OTHER"", 0)"),"OTHER")</f>
        <v>OTHER</v>
      </c>
    </row>
    <row r="167" spans="1:11">
      <c r="A167" s="18">
        <v>166</v>
      </c>
      <c r="B167" s="18" t="s">
        <v>2618</v>
      </c>
      <c r="C167" s="18" t="s">
        <v>109</v>
      </c>
      <c r="D167" s="18">
        <v>18724</v>
      </c>
      <c r="E167" s="20" t="s">
        <v>3016</v>
      </c>
      <c r="I167" s="18">
        <f ca="1">IFERROR(__xludf.DUMMYFUNCTION("IF(SUM(COUNTIF(artists!A:A, SPLIT(C167, "",""))) &gt; 0, ""UA"", 0)"),0)</f>
        <v>0</v>
      </c>
      <c r="J167" s="18" t="str">
        <f ca="1">IFERROR(__xludf.DUMMYFUNCTION("IF(SUM(COUNTIF(artists!C:C, SPLIT(C167, "",""))) &gt; 0, ""RU"", 0)"),"RU")</f>
        <v>RU</v>
      </c>
      <c r="K167" s="18">
        <f ca="1">IFERROR(__xludf.DUMMYFUNCTION("IF(SUM(COUNTIF(artists!E:E, SPLIT(C167, "",""))) &gt; 0, ""OTHER"", 0)"),0)</f>
        <v>0</v>
      </c>
    </row>
    <row r="168" spans="1:11">
      <c r="A168" s="18">
        <v>167</v>
      </c>
      <c r="B168" s="18" t="s">
        <v>2713</v>
      </c>
      <c r="C168" s="18" t="s">
        <v>194</v>
      </c>
      <c r="D168" s="18">
        <v>18645</v>
      </c>
      <c r="E168" s="20" t="s">
        <v>3137</v>
      </c>
      <c r="I168" s="18">
        <f ca="1">IFERROR(__xludf.DUMMYFUNCTION("IF(SUM(COUNTIF(artists!A:A, SPLIT(C168, "",""))) &gt; 0, ""UA"", 0)"),0)</f>
        <v>0</v>
      </c>
      <c r="J168" s="18" t="str">
        <f ca="1">IFERROR(__xludf.DUMMYFUNCTION("IF(SUM(COUNTIF(artists!C:C, SPLIT(C168, "",""))) &gt; 0, ""RU"", 0)"),"RU")</f>
        <v>RU</v>
      </c>
      <c r="K168" s="18">
        <f ca="1">IFERROR(__xludf.DUMMYFUNCTION("IF(SUM(COUNTIF(artists!E:E, SPLIT(C168, "",""))) &gt; 0, ""OTHER"", 0)"),0)</f>
        <v>0</v>
      </c>
    </row>
    <row r="169" spans="1:11">
      <c r="A169" s="18">
        <v>168</v>
      </c>
      <c r="B169" s="18" t="s">
        <v>3280</v>
      </c>
      <c r="C169" s="18" t="s">
        <v>451</v>
      </c>
      <c r="D169" s="18">
        <v>18621</v>
      </c>
      <c r="E169" s="20" t="s">
        <v>3281</v>
      </c>
      <c r="I169" s="18">
        <f ca="1">IFERROR(__xludf.DUMMYFUNCTION("IF(SUM(COUNTIF(artists!A:A, SPLIT(C169, "",""))) &gt; 0, ""UA"", 0)"),0)</f>
        <v>0</v>
      </c>
      <c r="J169" s="18" t="str">
        <f ca="1">IFERROR(__xludf.DUMMYFUNCTION("IF(SUM(COUNTIF(artists!C:C, SPLIT(C169, "",""))) &gt; 0, ""RU"", 0)"),"RU")</f>
        <v>RU</v>
      </c>
      <c r="K169" s="18">
        <f ca="1">IFERROR(__xludf.DUMMYFUNCTION("IF(SUM(COUNTIF(artists!E:E, SPLIT(C169, "",""))) &gt; 0, ""OTHER"", 0)"),0)</f>
        <v>0</v>
      </c>
    </row>
    <row r="170" spans="1:11">
      <c r="A170" s="18">
        <v>169</v>
      </c>
      <c r="B170" s="18" t="s">
        <v>922</v>
      </c>
      <c r="C170" s="18" t="s">
        <v>289</v>
      </c>
      <c r="D170" s="18">
        <v>18469</v>
      </c>
      <c r="E170" s="20" t="s">
        <v>3171</v>
      </c>
      <c r="I170" s="18">
        <f ca="1">IFERROR(__xludf.DUMMYFUNCTION("IF(SUM(COUNTIF(artists!A:A, SPLIT(C170, "",""))) &gt; 0, ""UA"", 0)"),0)</f>
        <v>0</v>
      </c>
      <c r="J170" s="18" t="str">
        <f ca="1">IFERROR(__xludf.DUMMYFUNCTION("IF(SUM(COUNTIF(artists!C:C, SPLIT(C170, "",""))) &gt; 0, ""RU"", 0)"),"RU")</f>
        <v>RU</v>
      </c>
      <c r="K170" s="18">
        <f ca="1">IFERROR(__xludf.DUMMYFUNCTION("IF(SUM(COUNTIF(artists!E:E, SPLIT(C170, "",""))) &gt; 0, ""OTHER"", 0)"),0)</f>
        <v>0</v>
      </c>
    </row>
    <row r="171" spans="1:11">
      <c r="A171" s="18">
        <v>170</v>
      </c>
      <c r="B171" s="18" t="s">
        <v>3189</v>
      </c>
      <c r="C171" s="18" t="s">
        <v>182</v>
      </c>
      <c r="D171" s="18">
        <v>18443</v>
      </c>
      <c r="E171" s="20" t="s">
        <v>3190</v>
      </c>
      <c r="I171" s="18">
        <f ca="1">IFERROR(__xludf.DUMMYFUNCTION("IF(SUM(COUNTIF(artists!A:A, SPLIT(C171, "",""))) &gt; 0, ""UA"", 0)"),0)</f>
        <v>0</v>
      </c>
      <c r="J171" s="18" t="str">
        <f ca="1">IFERROR(__xludf.DUMMYFUNCTION("IF(SUM(COUNTIF(artists!C:C, SPLIT(C171, "",""))) &gt; 0, ""RU"", 0)"),"RU")</f>
        <v>RU</v>
      </c>
      <c r="K171" s="18">
        <f ca="1">IFERROR(__xludf.DUMMYFUNCTION("IF(SUM(COUNTIF(artists!E:E, SPLIT(C171, "",""))) &gt; 0, ""OTHER"", 0)"),0)</f>
        <v>0</v>
      </c>
    </row>
    <row r="172" spans="1:11">
      <c r="A172" s="18">
        <v>171</v>
      </c>
      <c r="B172" s="18" t="s">
        <v>3329</v>
      </c>
      <c r="C172" s="18" t="s">
        <v>167</v>
      </c>
      <c r="D172" s="18">
        <v>18356</v>
      </c>
      <c r="E172" s="20" t="s">
        <v>3330</v>
      </c>
      <c r="I172" s="18">
        <f ca="1">IFERROR(__xludf.DUMMYFUNCTION("IF(SUM(COUNTIF(artists!A:A, SPLIT(C172, "",""))) &gt; 0, ""UA"", 0)"),0)</f>
        <v>0</v>
      </c>
      <c r="J172" s="18" t="str">
        <f ca="1">IFERROR(__xludf.DUMMYFUNCTION("IF(SUM(COUNTIF(artists!C:C, SPLIT(C172, "",""))) &gt; 0, ""RU"", 0)"),"RU")</f>
        <v>RU</v>
      </c>
      <c r="K172" s="18">
        <f ca="1">IFERROR(__xludf.DUMMYFUNCTION("IF(SUM(COUNTIF(artists!E:E, SPLIT(C172, "",""))) &gt; 0, ""OTHER"", 0)"),0)</f>
        <v>0</v>
      </c>
    </row>
    <row r="173" spans="1:11">
      <c r="A173" s="18">
        <v>172</v>
      </c>
      <c r="B173" s="18" t="s">
        <v>2393</v>
      </c>
      <c r="C173" s="18" t="s">
        <v>133</v>
      </c>
      <c r="D173" s="18">
        <v>18353</v>
      </c>
      <c r="E173" s="20" t="s">
        <v>3251</v>
      </c>
      <c r="I173" s="18">
        <f ca="1">IFERROR(__xludf.DUMMYFUNCTION("IF(SUM(COUNTIF(artists!A:A, SPLIT(C173, "",""))) &gt; 0, ""UA"", 0)"),0)</f>
        <v>0</v>
      </c>
      <c r="J173" s="18" t="str">
        <f ca="1">IFERROR(__xludf.DUMMYFUNCTION("IF(SUM(COUNTIF(artists!C:C, SPLIT(C173, "",""))) &gt; 0, ""RU"", 0)"),"RU")</f>
        <v>RU</v>
      </c>
      <c r="K173" s="18">
        <f ca="1">IFERROR(__xludf.DUMMYFUNCTION("IF(SUM(COUNTIF(artists!E:E, SPLIT(C173, "",""))) &gt; 0, ""OTHER"", 0)"),0)</f>
        <v>0</v>
      </c>
    </row>
    <row r="174" spans="1:11">
      <c r="A174" s="18">
        <v>173</v>
      </c>
      <c r="B174" s="18" t="s">
        <v>2733</v>
      </c>
      <c r="C174" s="18" t="s">
        <v>112</v>
      </c>
      <c r="D174" s="18">
        <v>18297</v>
      </c>
      <c r="E174" s="20" t="s">
        <v>3175</v>
      </c>
      <c r="I174" s="18">
        <f ca="1">IFERROR(__xludf.DUMMYFUNCTION("IF(SUM(COUNTIF(artists!A:A, SPLIT(C174, "",""))) &gt; 0, ""UA"", 0)"),0)</f>
        <v>0</v>
      </c>
      <c r="J174" s="18" t="str">
        <f ca="1">IFERROR(__xludf.DUMMYFUNCTION("IF(SUM(COUNTIF(artists!C:C, SPLIT(C174, "",""))) &gt; 0, ""RU"", 0)"),"RU")</f>
        <v>RU</v>
      </c>
      <c r="K174" s="18">
        <f ca="1">IFERROR(__xludf.DUMMYFUNCTION("IF(SUM(COUNTIF(artists!E:E, SPLIT(C174, "",""))) &gt; 0, ""OTHER"", 0)"),0)</f>
        <v>0</v>
      </c>
    </row>
    <row r="175" spans="1:11">
      <c r="A175" s="18">
        <v>174</v>
      </c>
      <c r="B175" s="18" t="s">
        <v>2626</v>
      </c>
      <c r="C175" s="18" t="s">
        <v>293</v>
      </c>
      <c r="D175" s="18">
        <v>18263</v>
      </c>
      <c r="E175" s="20" t="s">
        <v>3301</v>
      </c>
      <c r="I175" s="18">
        <f ca="1">IFERROR(__xludf.DUMMYFUNCTION("IF(SUM(COUNTIF(artists!A:A, SPLIT(C175, "",""))) &gt; 0, ""UA"", 0)"),0)</f>
        <v>0</v>
      </c>
      <c r="J175" s="18" t="str">
        <f ca="1">IFERROR(__xludf.DUMMYFUNCTION("IF(SUM(COUNTIF(artists!C:C, SPLIT(C175, "",""))) &gt; 0, ""RU"", 0)"),"RU")</f>
        <v>RU</v>
      </c>
      <c r="K175" s="18">
        <f ca="1">IFERROR(__xludf.DUMMYFUNCTION("IF(SUM(COUNTIF(artists!E:E, SPLIT(C175, "",""))) &gt; 0, ""OTHER"", 0)"),0)</f>
        <v>0</v>
      </c>
    </row>
    <row r="176" spans="1:11">
      <c r="A176" s="18">
        <v>175</v>
      </c>
      <c r="B176" s="18" t="s">
        <v>3284</v>
      </c>
      <c r="C176" s="18" t="s">
        <v>118</v>
      </c>
      <c r="D176" s="18">
        <v>18170</v>
      </c>
      <c r="E176" s="20" t="s">
        <v>3285</v>
      </c>
      <c r="I176" s="18">
        <f ca="1">IFERROR(__xludf.DUMMYFUNCTION("IF(SUM(COUNTIF(artists!A:A, SPLIT(C176, "",""))) &gt; 0, ""UA"", 0)"),0)</f>
        <v>0</v>
      </c>
      <c r="J176" s="18" t="str">
        <f ca="1">IFERROR(__xludf.DUMMYFUNCTION("IF(SUM(COUNTIF(artists!C:C, SPLIT(C176, "",""))) &gt; 0, ""RU"", 0)"),"RU")</f>
        <v>RU</v>
      </c>
      <c r="K176" s="18">
        <f ca="1">IFERROR(__xludf.DUMMYFUNCTION("IF(SUM(COUNTIF(artists!E:E, SPLIT(C176, "",""))) &gt; 0, ""OTHER"", 0)"),0)</f>
        <v>0</v>
      </c>
    </row>
    <row r="177" spans="1:11">
      <c r="A177" s="18">
        <v>176</v>
      </c>
      <c r="B177" s="18" t="s">
        <v>3216</v>
      </c>
      <c r="C177" s="18" t="s">
        <v>197</v>
      </c>
      <c r="D177" s="18">
        <v>18138</v>
      </c>
      <c r="E177" s="20" t="s">
        <v>3217</v>
      </c>
      <c r="I177" s="18">
        <f ca="1">IFERROR(__xludf.DUMMYFUNCTION("IF(SUM(COUNTIF(artists!A:A, SPLIT(C177, "",""))) &gt; 0, ""UA"", 0)"),0)</f>
        <v>0</v>
      </c>
      <c r="J177" s="18" t="str">
        <f ca="1">IFERROR(__xludf.DUMMYFUNCTION("IF(SUM(COUNTIF(artists!C:C, SPLIT(C177, "",""))) &gt; 0, ""RU"", 0)"),"RU")</f>
        <v>RU</v>
      </c>
      <c r="K177" s="18">
        <f ca="1">IFERROR(__xludf.DUMMYFUNCTION("IF(SUM(COUNTIF(artists!E:E, SPLIT(C177, "",""))) &gt; 0, ""OTHER"", 0)"),0)</f>
        <v>0</v>
      </c>
    </row>
    <row r="178" spans="1:11">
      <c r="A178" s="18">
        <v>177</v>
      </c>
      <c r="B178" s="18" t="s">
        <v>1891</v>
      </c>
      <c r="C178" s="18" t="s">
        <v>186</v>
      </c>
      <c r="D178" s="18">
        <v>18020</v>
      </c>
      <c r="E178" s="20" t="s">
        <v>3286</v>
      </c>
      <c r="I178" s="18">
        <f ca="1">IFERROR(__xludf.DUMMYFUNCTION("IF(SUM(COUNTIF(artists!A:A, SPLIT(C178, "",""))) &gt; 0, ""UA"", 0)"),0)</f>
        <v>0</v>
      </c>
      <c r="J178" s="18">
        <f ca="1">IFERROR(__xludf.DUMMYFUNCTION("IF(SUM(COUNTIF(artists!C:C, SPLIT(C178, "",""))) &gt; 0, ""RU"", 0)"),0)</f>
        <v>0</v>
      </c>
      <c r="K178" s="18" t="str">
        <f ca="1">IFERROR(__xludf.DUMMYFUNCTION("IF(SUM(COUNTIF(artists!E:E, SPLIT(C178, "",""))) &gt; 0, ""OTHER"", 0)"),"OTHER")</f>
        <v>OTHER</v>
      </c>
    </row>
    <row r="179" spans="1:11">
      <c r="A179" s="18">
        <v>178</v>
      </c>
      <c r="B179" s="18" t="s">
        <v>3288</v>
      </c>
      <c r="C179" s="18" t="s">
        <v>121</v>
      </c>
      <c r="D179" s="18">
        <v>17721</v>
      </c>
      <c r="E179" s="20" t="s">
        <v>3289</v>
      </c>
      <c r="I179" s="18">
        <f ca="1">IFERROR(__xludf.DUMMYFUNCTION("IF(SUM(COUNTIF(artists!A:A, SPLIT(C179, "",""))) &gt; 0, ""UA"", 0)"),0)</f>
        <v>0</v>
      </c>
      <c r="J179" s="18" t="str">
        <f ca="1">IFERROR(__xludf.DUMMYFUNCTION("IF(SUM(COUNTIF(artists!C:C, SPLIT(C179, "",""))) &gt; 0, ""RU"", 0)"),"RU")</f>
        <v>RU</v>
      </c>
      <c r="K179" s="18">
        <f ca="1">IFERROR(__xludf.DUMMYFUNCTION("IF(SUM(COUNTIF(artists!E:E, SPLIT(C179, "",""))) &gt; 0, ""OTHER"", 0)"),0)</f>
        <v>0</v>
      </c>
    </row>
    <row r="180" spans="1:11">
      <c r="A180" s="18">
        <v>179</v>
      </c>
      <c r="B180" s="18" t="s">
        <v>3240</v>
      </c>
      <c r="C180" s="18" t="s">
        <v>455</v>
      </c>
      <c r="D180" s="18">
        <v>17624</v>
      </c>
      <c r="E180" s="20" t="s">
        <v>3241</v>
      </c>
      <c r="I180" s="18">
        <f ca="1">IFERROR(__xludf.DUMMYFUNCTION("IF(SUM(COUNTIF(artists!A:A, SPLIT(C180, "",""))) &gt; 0, ""UA"", 0)"),0)</f>
        <v>0</v>
      </c>
      <c r="J180" s="18" t="str">
        <f ca="1">IFERROR(__xludf.DUMMYFUNCTION("IF(SUM(COUNTIF(artists!C:C, SPLIT(C180, "",""))) &gt; 0, ""RU"", 0)"),"RU")</f>
        <v>RU</v>
      </c>
      <c r="K180" s="18">
        <f ca="1">IFERROR(__xludf.DUMMYFUNCTION("IF(SUM(COUNTIF(artists!E:E, SPLIT(C180, "",""))) &gt; 0, ""OTHER"", 0)"),0)</f>
        <v>0</v>
      </c>
    </row>
    <row r="181" spans="1:11">
      <c r="A181" s="18">
        <v>180</v>
      </c>
      <c r="B181" s="18" t="s">
        <v>3331</v>
      </c>
      <c r="C181" s="18" t="s">
        <v>517</v>
      </c>
      <c r="D181" s="18">
        <v>17621</v>
      </c>
      <c r="E181" s="20" t="s">
        <v>3332</v>
      </c>
      <c r="I181" s="18">
        <f ca="1">IFERROR(__xludf.DUMMYFUNCTION("IF(SUM(COUNTIF(artists!A:A, SPLIT(C181, "",""))) &gt; 0, ""UA"", 0)"),0)</f>
        <v>0</v>
      </c>
      <c r="J181" s="18" t="str">
        <f ca="1">IFERROR(__xludf.DUMMYFUNCTION("IF(SUM(COUNTIF(artists!C:C, SPLIT(C181, "",""))) &gt; 0, ""RU"", 0)"),"RU")</f>
        <v>RU</v>
      </c>
      <c r="K181" s="18">
        <f ca="1">IFERROR(__xludf.DUMMYFUNCTION("IF(SUM(COUNTIF(artists!E:E, SPLIT(C181, "",""))) &gt; 0, ""OTHER"", 0)"),0)</f>
        <v>0</v>
      </c>
    </row>
    <row r="182" spans="1:11">
      <c r="A182" s="18">
        <v>181</v>
      </c>
      <c r="B182" s="18" t="s">
        <v>3275</v>
      </c>
      <c r="C182" s="18" t="s">
        <v>148</v>
      </c>
      <c r="D182" s="18">
        <v>17615</v>
      </c>
      <c r="E182" s="20" t="s">
        <v>3276</v>
      </c>
      <c r="I182" s="18">
        <f ca="1">IFERROR(__xludf.DUMMYFUNCTION("IF(SUM(COUNTIF(artists!A:A, SPLIT(C182, "",""))) &gt; 0, ""UA"", 0)"),0)</f>
        <v>0</v>
      </c>
      <c r="J182" s="18">
        <f ca="1">IFERROR(__xludf.DUMMYFUNCTION("IF(SUM(COUNTIF(artists!C:C, SPLIT(C182, "",""))) &gt; 0, ""RU"", 0)"),0)</f>
        <v>0</v>
      </c>
      <c r="K182" s="18" t="str">
        <f ca="1">IFERROR(__xludf.DUMMYFUNCTION("IF(SUM(COUNTIF(artists!E:E, SPLIT(C182, "",""))) &gt; 0, ""OTHER"", 0)"),"OTHER")</f>
        <v>OTHER</v>
      </c>
    </row>
    <row r="183" spans="1:11">
      <c r="A183" s="18">
        <v>182</v>
      </c>
      <c r="B183" s="18" t="s">
        <v>1640</v>
      </c>
      <c r="C183" s="18" t="s">
        <v>461</v>
      </c>
      <c r="D183" s="18">
        <v>17593</v>
      </c>
      <c r="E183" s="20" t="s">
        <v>3292</v>
      </c>
      <c r="I183" s="18">
        <f ca="1">IFERROR(__xludf.DUMMYFUNCTION("IF(SUM(COUNTIF(artists!A:A, SPLIT(C183, "",""))) &gt; 0, ""UA"", 0)"),0)</f>
        <v>0</v>
      </c>
      <c r="J183" s="18">
        <f ca="1">IFERROR(__xludf.DUMMYFUNCTION("IF(SUM(COUNTIF(artists!C:C, SPLIT(C183, "",""))) &gt; 0, ""RU"", 0)"),0)</f>
        <v>0</v>
      </c>
      <c r="K183" s="18" t="str">
        <f ca="1">IFERROR(__xludf.DUMMYFUNCTION("IF(SUM(COUNTIF(artists!E:E, SPLIT(C183, "",""))) &gt; 0, ""OTHER"", 0)"),"OTHER")</f>
        <v>OTHER</v>
      </c>
    </row>
    <row r="184" spans="1:11">
      <c r="A184" s="18">
        <v>183</v>
      </c>
      <c r="B184" s="18" t="s">
        <v>206</v>
      </c>
      <c r="C184" s="18" t="s">
        <v>206</v>
      </c>
      <c r="D184" s="18">
        <v>17581</v>
      </c>
      <c r="E184" s="20" t="s">
        <v>3081</v>
      </c>
      <c r="I184" s="18">
        <f ca="1">IFERROR(__xludf.DUMMYFUNCTION("IF(SUM(COUNTIF(artists!A:A, SPLIT(C184, "",""))) &gt; 0, ""UA"", 0)"),0)</f>
        <v>0</v>
      </c>
      <c r="J184" s="18" t="str">
        <f ca="1">IFERROR(__xludf.DUMMYFUNCTION("IF(SUM(COUNTIF(artists!C:C, SPLIT(C184, "",""))) &gt; 0, ""RU"", 0)"),"RU")</f>
        <v>RU</v>
      </c>
      <c r="K184" s="18">
        <f ca="1">IFERROR(__xludf.DUMMYFUNCTION("IF(SUM(COUNTIF(artists!E:E, SPLIT(C184, "",""))) &gt; 0, ""OTHER"", 0)"),0)</f>
        <v>0</v>
      </c>
    </row>
    <row r="185" spans="1:11">
      <c r="A185" s="18">
        <v>184</v>
      </c>
      <c r="B185" s="18" t="s">
        <v>3333</v>
      </c>
      <c r="C185" s="18" t="s">
        <v>556</v>
      </c>
      <c r="D185" s="18">
        <v>17532</v>
      </c>
      <c r="E185" s="20" t="s">
        <v>3334</v>
      </c>
      <c r="I185" s="18">
        <f ca="1">IFERROR(__xludf.DUMMYFUNCTION("IF(SUM(COUNTIF(artists!A:A, SPLIT(C185, "",""))) &gt; 0, ""UA"", 0)"),0)</f>
        <v>0</v>
      </c>
      <c r="J185" s="18" t="str">
        <f ca="1">IFERROR(__xludf.DUMMYFUNCTION("IF(SUM(COUNTIF(artists!C:C, SPLIT(C185, "",""))) &gt; 0, ""RU"", 0)"),"RU")</f>
        <v>RU</v>
      </c>
      <c r="K185" s="18">
        <f ca="1">IFERROR(__xludf.DUMMYFUNCTION("IF(SUM(COUNTIF(artists!E:E, SPLIT(C185, "",""))) &gt; 0, ""OTHER"", 0)"),0)</f>
        <v>0</v>
      </c>
    </row>
    <row r="186" spans="1:11">
      <c r="A186" s="18">
        <v>185</v>
      </c>
      <c r="B186" s="18" t="s">
        <v>3304</v>
      </c>
      <c r="C186" s="18" t="s">
        <v>133</v>
      </c>
      <c r="D186" s="18">
        <v>17485</v>
      </c>
      <c r="E186" s="20" t="s">
        <v>3305</v>
      </c>
      <c r="I186" s="18">
        <f ca="1">IFERROR(__xludf.DUMMYFUNCTION("IF(SUM(COUNTIF(artists!A:A, SPLIT(C186, "",""))) &gt; 0, ""UA"", 0)"),0)</f>
        <v>0</v>
      </c>
      <c r="J186" s="18" t="str">
        <f ca="1">IFERROR(__xludf.DUMMYFUNCTION("IF(SUM(COUNTIF(artists!C:C, SPLIT(C186, "",""))) &gt; 0, ""RU"", 0)"),"RU")</f>
        <v>RU</v>
      </c>
      <c r="K186" s="18">
        <f ca="1">IFERROR(__xludf.DUMMYFUNCTION("IF(SUM(COUNTIF(artists!E:E, SPLIT(C186, "",""))) &gt; 0, ""OTHER"", 0)"),0)</f>
        <v>0</v>
      </c>
    </row>
    <row r="187" spans="1:11">
      <c r="A187" s="18">
        <v>186</v>
      </c>
      <c r="B187" s="18" t="s">
        <v>2428</v>
      </c>
      <c r="C187" s="18" t="s">
        <v>273</v>
      </c>
      <c r="D187" s="18">
        <v>17380</v>
      </c>
      <c r="E187" s="20" t="s">
        <v>3147</v>
      </c>
      <c r="I187" s="18">
        <f ca="1">IFERROR(__xludf.DUMMYFUNCTION("IF(SUM(COUNTIF(artists!A:A, SPLIT(C187, "",""))) &gt; 0, ""UA"", 0)"),0)</f>
        <v>0</v>
      </c>
      <c r="J187" s="18" t="str">
        <f ca="1">IFERROR(__xludf.DUMMYFUNCTION("IF(SUM(COUNTIF(artists!C:C, SPLIT(C187, "",""))) &gt; 0, ""RU"", 0)"),"RU")</f>
        <v>RU</v>
      </c>
      <c r="K187" s="18">
        <f ca="1">IFERROR(__xludf.DUMMYFUNCTION("IF(SUM(COUNTIF(artists!E:E, SPLIT(C187, "",""))) &gt; 0, ""OTHER"", 0)"),0)</f>
        <v>0</v>
      </c>
    </row>
    <row r="188" spans="1:11">
      <c r="A188" s="18">
        <v>187</v>
      </c>
      <c r="B188" s="18" t="s">
        <v>3335</v>
      </c>
      <c r="C188" s="18" t="s">
        <v>533</v>
      </c>
      <c r="D188" s="18">
        <v>17314</v>
      </c>
      <c r="E188" s="20" t="s">
        <v>3336</v>
      </c>
      <c r="I188" s="18">
        <f ca="1">IFERROR(__xludf.DUMMYFUNCTION("IF(SUM(COUNTIF(artists!A:A, SPLIT(C188, "",""))) &gt; 0, ""UA"", 0)"),0)</f>
        <v>0</v>
      </c>
      <c r="J188" s="18" t="str">
        <f ca="1">IFERROR(__xludf.DUMMYFUNCTION("IF(SUM(COUNTIF(artists!C:C, SPLIT(C188, "",""))) &gt; 0, ""RU"", 0)"),"RU")</f>
        <v>RU</v>
      </c>
      <c r="K188" s="18">
        <f ca="1">IFERROR(__xludf.DUMMYFUNCTION("IF(SUM(COUNTIF(artists!E:E, SPLIT(C188, "",""))) &gt; 0, ""OTHER"", 0)"),0)</f>
        <v>0</v>
      </c>
    </row>
    <row r="189" spans="1:11">
      <c r="A189" s="18">
        <v>188</v>
      </c>
      <c r="B189" s="18" t="s">
        <v>2748</v>
      </c>
      <c r="C189" s="18" t="s">
        <v>484</v>
      </c>
      <c r="D189" s="18">
        <v>17266</v>
      </c>
      <c r="E189" s="20" t="s">
        <v>3233</v>
      </c>
      <c r="I189" s="18">
        <f ca="1">IFERROR(__xludf.DUMMYFUNCTION("IF(SUM(COUNTIF(artists!A:A, SPLIT(C189, "",""))) &gt; 0, ""UA"", 0)"),0)</f>
        <v>0</v>
      </c>
      <c r="J189" s="18">
        <f ca="1">IFERROR(__xludf.DUMMYFUNCTION("IF(SUM(COUNTIF(artists!C:C, SPLIT(C189, "",""))) &gt; 0, ""RU"", 0)"),0)</f>
        <v>0</v>
      </c>
      <c r="K189" s="18" t="str">
        <f ca="1">IFERROR(__xludf.DUMMYFUNCTION("IF(SUM(COUNTIF(artists!E:E, SPLIT(C189, "",""))) &gt; 0, ""OTHER"", 0)"),"OTHER")</f>
        <v>OTHER</v>
      </c>
    </row>
    <row r="190" spans="1:11">
      <c r="A190" s="18">
        <v>189</v>
      </c>
      <c r="B190" s="18" t="s">
        <v>2221</v>
      </c>
      <c r="C190" s="18" t="s">
        <v>164</v>
      </c>
      <c r="D190" s="18">
        <v>17196</v>
      </c>
      <c r="E190" s="20" t="s">
        <v>3279</v>
      </c>
      <c r="I190" s="18">
        <f ca="1">IFERROR(__xludf.DUMMYFUNCTION("IF(SUM(COUNTIF(artists!A:A, SPLIT(C190, "",""))) &gt; 0, ""UA"", 0)"),0)</f>
        <v>0</v>
      </c>
      <c r="J190" s="18" t="str">
        <f ca="1">IFERROR(__xludf.DUMMYFUNCTION("IF(SUM(COUNTIF(artists!C:C, SPLIT(C190, "",""))) &gt; 0, ""RU"", 0)"),"RU")</f>
        <v>RU</v>
      </c>
      <c r="K190" s="18">
        <f ca="1">IFERROR(__xludf.DUMMYFUNCTION("IF(SUM(COUNTIF(artists!E:E, SPLIT(C190, "",""))) &gt; 0, ""OTHER"", 0)"),0)</f>
        <v>0</v>
      </c>
    </row>
    <row r="191" spans="1:11">
      <c r="A191" s="18">
        <v>190</v>
      </c>
      <c r="B191" s="18" t="s">
        <v>3322</v>
      </c>
      <c r="C191" s="18" t="s">
        <v>426</v>
      </c>
      <c r="D191" s="18">
        <v>17154</v>
      </c>
      <c r="E191" s="20" t="s">
        <v>3323</v>
      </c>
      <c r="I191" s="18">
        <f ca="1">IFERROR(__xludf.DUMMYFUNCTION("IF(SUM(COUNTIF(artists!A:A, SPLIT(C191, "",""))) &gt; 0, ""UA"", 0)"),0)</f>
        <v>0</v>
      </c>
      <c r="J191" s="18" t="str">
        <f ca="1">IFERROR(__xludf.DUMMYFUNCTION("IF(SUM(COUNTIF(artists!C:C, SPLIT(C191, "",""))) &gt; 0, ""RU"", 0)"),"RU")</f>
        <v>RU</v>
      </c>
      <c r="K191" s="18">
        <f ca="1">IFERROR(__xludf.DUMMYFUNCTION("IF(SUM(COUNTIF(artists!E:E, SPLIT(C191, "",""))) &gt; 0, ""OTHER"", 0)"),0)</f>
        <v>0</v>
      </c>
    </row>
    <row r="192" spans="1:11">
      <c r="A192" s="18">
        <v>191</v>
      </c>
      <c r="B192" s="18" t="s">
        <v>3337</v>
      </c>
      <c r="C192" s="18" t="s">
        <v>337</v>
      </c>
      <c r="D192" s="18">
        <v>17154</v>
      </c>
      <c r="E192" s="20" t="s">
        <v>3338</v>
      </c>
      <c r="I192" s="18">
        <f ca="1">IFERROR(__xludf.DUMMYFUNCTION("IF(SUM(COUNTIF(artists!A:A, SPLIT(C192, "",""))) &gt; 0, ""UA"", 0)"),0)</f>
        <v>0</v>
      </c>
      <c r="J192" s="18" t="str">
        <f ca="1">IFERROR(__xludf.DUMMYFUNCTION("IF(SUM(COUNTIF(artists!C:C, SPLIT(C192, "",""))) &gt; 0, ""RU"", 0)"),"RU")</f>
        <v>RU</v>
      </c>
      <c r="K192" s="18">
        <f ca="1">IFERROR(__xludf.DUMMYFUNCTION("IF(SUM(COUNTIF(artists!E:E, SPLIT(C192, "",""))) &gt; 0, ""OTHER"", 0)"),0)</f>
        <v>0</v>
      </c>
    </row>
    <row r="193" spans="1:11">
      <c r="A193" s="18">
        <v>192</v>
      </c>
      <c r="B193" s="18" t="s">
        <v>3339</v>
      </c>
      <c r="C193" s="18" t="s">
        <v>558</v>
      </c>
      <c r="D193" s="18">
        <v>17142</v>
      </c>
      <c r="E193" s="20" t="s">
        <v>3340</v>
      </c>
      <c r="I193" s="18">
        <f ca="1">IFERROR(__xludf.DUMMYFUNCTION("IF(SUM(COUNTIF(artists!A:A, SPLIT(C193, "",""))) &gt; 0, ""UA"", 0)"),0)</f>
        <v>0</v>
      </c>
      <c r="J193" s="18" t="str">
        <f ca="1">IFERROR(__xludf.DUMMYFUNCTION("IF(SUM(COUNTIF(artists!C:C, SPLIT(C193, "",""))) &gt; 0, ""RU"", 0)"),"RU")</f>
        <v>RU</v>
      </c>
      <c r="K193" s="18">
        <f ca="1">IFERROR(__xludf.DUMMYFUNCTION("IF(SUM(COUNTIF(artists!E:E, SPLIT(C193, "",""))) &gt; 0, ""OTHER"", 0)"),0)</f>
        <v>0</v>
      </c>
    </row>
    <row r="194" spans="1:11">
      <c r="A194" s="18">
        <v>193</v>
      </c>
      <c r="B194" s="18" t="s">
        <v>2256</v>
      </c>
      <c r="C194" s="18" t="s">
        <v>188</v>
      </c>
      <c r="D194" s="18">
        <v>17100</v>
      </c>
      <c r="E194" s="20" t="s">
        <v>3287</v>
      </c>
      <c r="I194" s="18">
        <f ca="1">IFERROR(__xludf.DUMMYFUNCTION("IF(SUM(COUNTIF(artists!A:A, SPLIT(C194, "",""))) &gt; 0, ""UA"", 0)"),0)</f>
        <v>0</v>
      </c>
      <c r="J194" s="18" t="str">
        <f ca="1">IFERROR(__xludf.DUMMYFUNCTION("IF(SUM(COUNTIF(artists!C:C, SPLIT(C194, "",""))) &gt; 0, ""RU"", 0)"),"RU")</f>
        <v>RU</v>
      </c>
      <c r="K194" s="18">
        <f ca="1">IFERROR(__xludf.DUMMYFUNCTION("IF(SUM(COUNTIF(artists!E:E, SPLIT(C194, "",""))) &gt; 0, ""OTHER"", 0)"),0)</f>
        <v>0</v>
      </c>
    </row>
    <row r="195" spans="1:11">
      <c r="A195" s="18">
        <v>194</v>
      </c>
      <c r="B195" s="18" t="s">
        <v>1335</v>
      </c>
      <c r="C195" s="18" t="s">
        <v>155</v>
      </c>
      <c r="D195" s="18">
        <v>16972</v>
      </c>
      <c r="E195" s="20" t="s">
        <v>3007</v>
      </c>
      <c r="I195" s="18" t="str">
        <f ca="1">IFERROR(__xludf.DUMMYFUNCTION("IF(SUM(COUNTIF(artists!A:A, SPLIT(C195, "",""))) &gt; 0, ""UA"", 0)"),"UA")</f>
        <v>UA</v>
      </c>
      <c r="J195" s="18">
        <f ca="1">IFERROR(__xludf.DUMMYFUNCTION("IF(SUM(COUNTIF(artists!C:C, SPLIT(C195, "",""))) &gt; 0, ""RU"", 0)"),0)</f>
        <v>0</v>
      </c>
      <c r="K195" s="18">
        <f ca="1">IFERROR(__xludf.DUMMYFUNCTION("IF(SUM(COUNTIF(artists!E:E, SPLIT(C195, "",""))) &gt; 0, ""OTHER"", 0)"),0)</f>
        <v>0</v>
      </c>
    </row>
    <row r="196" spans="1:11">
      <c r="A196" s="18">
        <v>195</v>
      </c>
      <c r="B196" s="18" t="s">
        <v>2623</v>
      </c>
      <c r="C196" s="18" t="s">
        <v>293</v>
      </c>
      <c r="D196" s="18">
        <v>16961</v>
      </c>
      <c r="E196" s="20" t="s">
        <v>3283</v>
      </c>
      <c r="I196" s="18">
        <f ca="1">IFERROR(__xludf.DUMMYFUNCTION("IF(SUM(COUNTIF(artists!A:A, SPLIT(C196, "",""))) &gt; 0, ""UA"", 0)"),0)</f>
        <v>0</v>
      </c>
      <c r="J196" s="18" t="str">
        <f ca="1">IFERROR(__xludf.DUMMYFUNCTION("IF(SUM(COUNTIF(artists!C:C, SPLIT(C196, "",""))) &gt; 0, ""RU"", 0)"),"RU")</f>
        <v>RU</v>
      </c>
      <c r="K196" s="18">
        <f ca="1">IFERROR(__xludf.DUMMYFUNCTION("IF(SUM(COUNTIF(artists!E:E, SPLIT(C196, "",""))) &gt; 0, ""OTHER"", 0)"),0)</f>
        <v>0</v>
      </c>
    </row>
    <row r="197" spans="1:11">
      <c r="A197" s="18">
        <v>196</v>
      </c>
      <c r="B197" s="18" t="s">
        <v>3290</v>
      </c>
      <c r="C197" s="18" t="s">
        <v>559</v>
      </c>
      <c r="D197" s="18">
        <v>16862</v>
      </c>
      <c r="E197" s="20" t="s">
        <v>3291</v>
      </c>
      <c r="I197" s="18">
        <f ca="1">IFERROR(__xludf.DUMMYFUNCTION("IF(SUM(COUNTIF(artists!A:A, SPLIT(C197, "",""))) &gt; 0, ""UA"", 0)"),0)</f>
        <v>0</v>
      </c>
      <c r="J197" s="18" t="str">
        <f ca="1">IFERROR(__xludf.DUMMYFUNCTION("IF(SUM(COUNTIF(artists!C:C, SPLIT(C197, "",""))) &gt; 0, ""RU"", 0)"),"RU")</f>
        <v>RU</v>
      </c>
      <c r="K197" s="18">
        <f ca="1">IFERROR(__xludf.DUMMYFUNCTION("IF(SUM(COUNTIF(artists!E:E, SPLIT(C197, "",""))) &gt; 0, ""OTHER"", 0)"),0)</f>
        <v>0</v>
      </c>
    </row>
    <row r="198" spans="1:11">
      <c r="A198" s="18">
        <v>197</v>
      </c>
      <c r="B198" s="18" t="s">
        <v>3341</v>
      </c>
      <c r="C198" s="18" t="s">
        <v>509</v>
      </c>
      <c r="D198" s="18">
        <v>16842</v>
      </c>
      <c r="E198" s="20" t="s">
        <v>3342</v>
      </c>
      <c r="I198" s="18">
        <f ca="1">IFERROR(__xludf.DUMMYFUNCTION("IF(SUM(COUNTIF(artists!A:A, SPLIT(C198, "",""))) &gt; 0, ""UA"", 0)"),0)</f>
        <v>0</v>
      </c>
      <c r="J198" s="18" t="str">
        <f ca="1">IFERROR(__xludf.DUMMYFUNCTION("IF(SUM(COUNTIF(artists!C:C, SPLIT(C198, "",""))) &gt; 0, ""RU"", 0)"),"RU")</f>
        <v>RU</v>
      </c>
      <c r="K198" s="18">
        <f ca="1">IFERROR(__xludf.DUMMYFUNCTION("IF(SUM(COUNTIF(artists!E:E, SPLIT(C198, "",""))) &gt; 0, ""OTHER"", 0)"),0)</f>
        <v>0</v>
      </c>
    </row>
    <row r="199" spans="1:11">
      <c r="A199" s="18">
        <v>198</v>
      </c>
      <c r="B199" s="18" t="s">
        <v>1136</v>
      </c>
      <c r="C199" s="18" t="s">
        <v>267</v>
      </c>
      <c r="D199" s="18">
        <v>16738</v>
      </c>
      <c r="E199" s="20" t="s">
        <v>3343</v>
      </c>
      <c r="I199" s="18">
        <f ca="1">IFERROR(__xludf.DUMMYFUNCTION("IF(SUM(COUNTIF(artists!A:A, SPLIT(C199, "",""))) &gt; 0, ""UA"", 0)"),0)</f>
        <v>0</v>
      </c>
      <c r="J199" s="18" t="str">
        <f ca="1">IFERROR(__xludf.DUMMYFUNCTION("IF(SUM(COUNTIF(artists!C:C, SPLIT(C199, "",""))) &gt; 0, ""RU"", 0)"),"RU")</f>
        <v>RU</v>
      </c>
      <c r="K199" s="18">
        <f ca="1">IFERROR(__xludf.DUMMYFUNCTION("IF(SUM(COUNTIF(artists!E:E, SPLIT(C199, "",""))) &gt; 0, ""OTHER"", 0)"),0)</f>
        <v>0</v>
      </c>
    </row>
    <row r="200" spans="1:11">
      <c r="A200" s="18">
        <v>199</v>
      </c>
      <c r="B200" s="18" t="s">
        <v>3344</v>
      </c>
      <c r="C200" s="18" t="s">
        <v>560</v>
      </c>
      <c r="D200" s="18">
        <v>16731</v>
      </c>
      <c r="E200" s="20" t="s">
        <v>3345</v>
      </c>
      <c r="I200" s="18">
        <f ca="1">IFERROR(__xludf.DUMMYFUNCTION("IF(SUM(COUNTIF(artists!A:A, SPLIT(C200, "",""))) &gt; 0, ""UA"", 0)"),0)</f>
        <v>0</v>
      </c>
      <c r="J200" s="18" t="str">
        <f ca="1">IFERROR(__xludf.DUMMYFUNCTION("IF(SUM(COUNTIF(artists!C:C, SPLIT(C200, "",""))) &gt; 0, ""RU"", 0)"),"RU")</f>
        <v>RU</v>
      </c>
      <c r="K200" s="18">
        <f ca="1">IFERROR(__xludf.DUMMYFUNCTION("IF(SUM(COUNTIF(artists!E:E, SPLIT(C200, "",""))) &gt; 0, ""OTHER"", 0)"),0)</f>
        <v>0</v>
      </c>
    </row>
    <row r="201" spans="1:11">
      <c r="A201" s="18">
        <v>200</v>
      </c>
      <c r="B201" s="18" t="s">
        <v>1343</v>
      </c>
      <c r="C201" s="18" t="s">
        <v>99</v>
      </c>
      <c r="D201" s="18">
        <v>16722</v>
      </c>
      <c r="E201" s="20" t="s">
        <v>3028</v>
      </c>
      <c r="I201" s="18" t="str">
        <f ca="1">IFERROR(__xludf.DUMMYFUNCTION("IF(SUM(COUNTIF(artists!A:A, SPLIT(C201, "",""))) &gt; 0, ""UA"", 0)"),"UA")</f>
        <v>UA</v>
      </c>
      <c r="J201" s="18">
        <f ca="1">IFERROR(__xludf.DUMMYFUNCTION("IF(SUM(COUNTIF(artists!C:C, SPLIT(C201, "",""))) &gt; 0, ""RU"", 0)"),0)</f>
        <v>0</v>
      </c>
      <c r="K201" s="18">
        <f ca="1">IFERROR(__xludf.DUMMYFUNCTION("IF(SUM(COUNTIF(artists!E:E, SPLIT(C201, "",""))) &gt; 0, ""OTHER"", 0)"),0)</f>
        <v>0</v>
      </c>
    </row>
  </sheetData>
  <conditionalFormatting sqref="I2:K201">
    <cfRule type="expression" dxfId="18" priority="1">
      <formula>AND($I2=0, $J2=0, $K2=0)</formula>
    </cfRule>
    <cfRule type="expression" dxfId="17" priority="2">
      <formula>OR(AND($I2&lt;&gt;0, $J2&lt;&gt;0), AND($I2&lt;&gt;0, $K2&lt;&gt;0), AND($J2&lt;&gt;0, $K2&lt;&gt;0))</formula>
    </cfRule>
  </conditionalFormatting>
  <hyperlinks>
    <hyperlink ref="E2" r:id="rId1" xr:uid="{00000000-0004-0000-3500-000000000000}"/>
    <hyperlink ref="E3" r:id="rId2" xr:uid="{00000000-0004-0000-3500-000001000000}"/>
    <hyperlink ref="E4" r:id="rId3" xr:uid="{00000000-0004-0000-3500-000002000000}"/>
    <hyperlink ref="E5" r:id="rId4" xr:uid="{00000000-0004-0000-3500-000003000000}"/>
    <hyperlink ref="E6" r:id="rId5" xr:uid="{00000000-0004-0000-3500-000004000000}"/>
    <hyperlink ref="E7" r:id="rId6" xr:uid="{00000000-0004-0000-3500-000005000000}"/>
    <hyperlink ref="E8" r:id="rId7" xr:uid="{00000000-0004-0000-3500-000006000000}"/>
    <hyperlink ref="E9" r:id="rId8" xr:uid="{00000000-0004-0000-3500-000007000000}"/>
    <hyperlink ref="E10" r:id="rId9" xr:uid="{00000000-0004-0000-3500-000008000000}"/>
    <hyperlink ref="E11" r:id="rId10" xr:uid="{00000000-0004-0000-3500-000009000000}"/>
    <hyperlink ref="E12" r:id="rId11" xr:uid="{00000000-0004-0000-3500-00000A000000}"/>
    <hyperlink ref="E13" r:id="rId12" xr:uid="{00000000-0004-0000-3500-00000B000000}"/>
    <hyperlink ref="E14" r:id="rId13" xr:uid="{00000000-0004-0000-3500-00000C000000}"/>
    <hyperlink ref="E15" r:id="rId14" xr:uid="{00000000-0004-0000-3500-00000D000000}"/>
    <hyperlink ref="E16" r:id="rId15" xr:uid="{00000000-0004-0000-3500-00000E000000}"/>
    <hyperlink ref="E17" r:id="rId16" xr:uid="{00000000-0004-0000-3500-00000F000000}"/>
    <hyperlink ref="E18" r:id="rId17" xr:uid="{00000000-0004-0000-3500-000010000000}"/>
    <hyperlink ref="E19" r:id="rId18" xr:uid="{00000000-0004-0000-3500-000011000000}"/>
    <hyperlink ref="E20" r:id="rId19" xr:uid="{00000000-0004-0000-3500-000012000000}"/>
    <hyperlink ref="E21" r:id="rId20" xr:uid="{00000000-0004-0000-3500-000013000000}"/>
    <hyperlink ref="E22" r:id="rId21" xr:uid="{00000000-0004-0000-3500-000014000000}"/>
    <hyperlink ref="E23" r:id="rId22" xr:uid="{00000000-0004-0000-3500-000015000000}"/>
    <hyperlink ref="E24" r:id="rId23" xr:uid="{00000000-0004-0000-3500-000016000000}"/>
    <hyperlink ref="E25" r:id="rId24" xr:uid="{00000000-0004-0000-3500-000017000000}"/>
    <hyperlink ref="E26" r:id="rId25" xr:uid="{00000000-0004-0000-3500-000018000000}"/>
    <hyperlink ref="E27" r:id="rId26" xr:uid="{00000000-0004-0000-3500-000019000000}"/>
    <hyperlink ref="E28" r:id="rId27" xr:uid="{00000000-0004-0000-3500-00001A000000}"/>
    <hyperlink ref="E29" r:id="rId28" xr:uid="{00000000-0004-0000-3500-00001B000000}"/>
    <hyperlink ref="E30" r:id="rId29" xr:uid="{00000000-0004-0000-3500-00001C000000}"/>
    <hyperlink ref="E31" r:id="rId30" xr:uid="{00000000-0004-0000-3500-00001D000000}"/>
    <hyperlink ref="E32" r:id="rId31" xr:uid="{00000000-0004-0000-3500-00001E000000}"/>
    <hyperlink ref="E33" r:id="rId32" xr:uid="{00000000-0004-0000-3500-00001F000000}"/>
    <hyperlink ref="E34" r:id="rId33" xr:uid="{00000000-0004-0000-3500-000020000000}"/>
    <hyperlink ref="E35" r:id="rId34" xr:uid="{00000000-0004-0000-3500-000021000000}"/>
    <hyperlink ref="E36" r:id="rId35" xr:uid="{00000000-0004-0000-3500-000022000000}"/>
    <hyperlink ref="E37" r:id="rId36" xr:uid="{00000000-0004-0000-3500-000023000000}"/>
    <hyperlink ref="E38" r:id="rId37" xr:uid="{00000000-0004-0000-3500-000024000000}"/>
    <hyperlink ref="E39" r:id="rId38" xr:uid="{00000000-0004-0000-3500-000025000000}"/>
    <hyperlink ref="E40" r:id="rId39" xr:uid="{00000000-0004-0000-3500-000026000000}"/>
    <hyperlink ref="E41" r:id="rId40" xr:uid="{00000000-0004-0000-3500-000027000000}"/>
    <hyperlink ref="E42" r:id="rId41" xr:uid="{00000000-0004-0000-3500-000028000000}"/>
    <hyperlink ref="E43" r:id="rId42" xr:uid="{00000000-0004-0000-3500-000029000000}"/>
    <hyperlink ref="E44" r:id="rId43" xr:uid="{00000000-0004-0000-3500-00002A000000}"/>
    <hyperlink ref="E45" r:id="rId44" xr:uid="{00000000-0004-0000-3500-00002B000000}"/>
    <hyperlink ref="E46" r:id="rId45" xr:uid="{00000000-0004-0000-3500-00002C000000}"/>
    <hyperlink ref="E47" r:id="rId46" xr:uid="{00000000-0004-0000-3500-00002D000000}"/>
    <hyperlink ref="E48" r:id="rId47" xr:uid="{00000000-0004-0000-3500-00002E000000}"/>
    <hyperlink ref="E49" r:id="rId48" xr:uid="{00000000-0004-0000-3500-00002F000000}"/>
    <hyperlink ref="E50" r:id="rId49" xr:uid="{00000000-0004-0000-3500-000030000000}"/>
    <hyperlink ref="E51" r:id="rId50" xr:uid="{00000000-0004-0000-3500-000031000000}"/>
    <hyperlink ref="E52" r:id="rId51" xr:uid="{00000000-0004-0000-3500-000032000000}"/>
    <hyperlink ref="E53" r:id="rId52" xr:uid="{00000000-0004-0000-3500-000033000000}"/>
    <hyperlink ref="E54" r:id="rId53" xr:uid="{00000000-0004-0000-3500-000034000000}"/>
    <hyperlink ref="E55" r:id="rId54" xr:uid="{00000000-0004-0000-3500-000035000000}"/>
    <hyperlink ref="E56" r:id="rId55" xr:uid="{00000000-0004-0000-3500-000036000000}"/>
    <hyperlink ref="E57" r:id="rId56" xr:uid="{00000000-0004-0000-3500-000037000000}"/>
    <hyperlink ref="E58" r:id="rId57" xr:uid="{00000000-0004-0000-3500-000038000000}"/>
    <hyperlink ref="E59" r:id="rId58" xr:uid="{00000000-0004-0000-3500-000039000000}"/>
    <hyperlink ref="E60" r:id="rId59" xr:uid="{00000000-0004-0000-3500-00003A000000}"/>
    <hyperlink ref="E61" r:id="rId60" xr:uid="{00000000-0004-0000-3500-00003B000000}"/>
    <hyperlink ref="E62" r:id="rId61" xr:uid="{00000000-0004-0000-3500-00003C000000}"/>
    <hyperlink ref="E63" r:id="rId62" xr:uid="{00000000-0004-0000-3500-00003D000000}"/>
    <hyperlink ref="E64" r:id="rId63" xr:uid="{00000000-0004-0000-3500-00003E000000}"/>
    <hyperlink ref="E65" r:id="rId64" xr:uid="{00000000-0004-0000-3500-00003F000000}"/>
    <hyperlink ref="E66" r:id="rId65" xr:uid="{00000000-0004-0000-3500-000040000000}"/>
    <hyperlink ref="E67" r:id="rId66" xr:uid="{00000000-0004-0000-3500-000041000000}"/>
    <hyperlink ref="E68" r:id="rId67" xr:uid="{00000000-0004-0000-3500-000042000000}"/>
    <hyperlink ref="E69" r:id="rId68" xr:uid="{00000000-0004-0000-3500-000043000000}"/>
    <hyperlink ref="E70" r:id="rId69" xr:uid="{00000000-0004-0000-3500-000044000000}"/>
    <hyperlink ref="E71" r:id="rId70" xr:uid="{00000000-0004-0000-3500-000045000000}"/>
    <hyperlink ref="E72" r:id="rId71" xr:uid="{00000000-0004-0000-3500-000046000000}"/>
    <hyperlink ref="E73" r:id="rId72" xr:uid="{00000000-0004-0000-3500-000047000000}"/>
    <hyperlink ref="E74" r:id="rId73" xr:uid="{00000000-0004-0000-3500-000048000000}"/>
    <hyperlink ref="E75" r:id="rId74" xr:uid="{00000000-0004-0000-3500-000049000000}"/>
    <hyperlink ref="E76" r:id="rId75" xr:uid="{00000000-0004-0000-3500-00004A000000}"/>
    <hyperlink ref="E77" r:id="rId76" xr:uid="{00000000-0004-0000-3500-00004B000000}"/>
    <hyperlink ref="E78" r:id="rId77" xr:uid="{00000000-0004-0000-3500-00004C000000}"/>
    <hyperlink ref="E79" r:id="rId78" xr:uid="{00000000-0004-0000-3500-00004D000000}"/>
    <hyperlink ref="E80" r:id="rId79" xr:uid="{00000000-0004-0000-3500-00004E000000}"/>
    <hyperlink ref="E81" r:id="rId80" xr:uid="{00000000-0004-0000-3500-00004F000000}"/>
    <hyperlink ref="E82" r:id="rId81" xr:uid="{00000000-0004-0000-3500-000050000000}"/>
    <hyperlink ref="E83" r:id="rId82" xr:uid="{00000000-0004-0000-3500-000051000000}"/>
    <hyperlink ref="E84" r:id="rId83" xr:uid="{00000000-0004-0000-3500-000052000000}"/>
    <hyperlink ref="E85" r:id="rId84" xr:uid="{00000000-0004-0000-3500-000053000000}"/>
    <hyperlink ref="E86" r:id="rId85" xr:uid="{00000000-0004-0000-3500-000054000000}"/>
    <hyperlink ref="E87" r:id="rId86" xr:uid="{00000000-0004-0000-3500-000055000000}"/>
    <hyperlink ref="E88" r:id="rId87" xr:uid="{00000000-0004-0000-3500-000056000000}"/>
    <hyperlink ref="E89" r:id="rId88" xr:uid="{00000000-0004-0000-3500-000057000000}"/>
    <hyperlink ref="E90" r:id="rId89" xr:uid="{00000000-0004-0000-3500-000058000000}"/>
    <hyperlink ref="E91" r:id="rId90" xr:uid="{00000000-0004-0000-3500-000059000000}"/>
    <hyperlink ref="E92" r:id="rId91" xr:uid="{00000000-0004-0000-3500-00005A000000}"/>
    <hyperlink ref="E93" r:id="rId92" xr:uid="{00000000-0004-0000-3500-00005B000000}"/>
    <hyperlink ref="E94" r:id="rId93" xr:uid="{00000000-0004-0000-3500-00005C000000}"/>
    <hyperlink ref="E95" r:id="rId94" xr:uid="{00000000-0004-0000-3500-00005D000000}"/>
    <hyperlink ref="E96" r:id="rId95" xr:uid="{00000000-0004-0000-3500-00005E000000}"/>
    <hyperlink ref="E97" r:id="rId96" xr:uid="{00000000-0004-0000-3500-00005F000000}"/>
    <hyperlink ref="E98" r:id="rId97" xr:uid="{00000000-0004-0000-3500-000060000000}"/>
    <hyperlink ref="E99" r:id="rId98" xr:uid="{00000000-0004-0000-3500-000061000000}"/>
    <hyperlink ref="E100" r:id="rId99" xr:uid="{00000000-0004-0000-3500-000062000000}"/>
    <hyperlink ref="E101" r:id="rId100" xr:uid="{00000000-0004-0000-3500-000063000000}"/>
    <hyperlink ref="E102" r:id="rId101" xr:uid="{00000000-0004-0000-3500-000064000000}"/>
    <hyperlink ref="E103" r:id="rId102" xr:uid="{00000000-0004-0000-3500-000065000000}"/>
    <hyperlink ref="E104" r:id="rId103" xr:uid="{00000000-0004-0000-3500-000066000000}"/>
    <hyperlink ref="E105" r:id="rId104" xr:uid="{00000000-0004-0000-3500-000067000000}"/>
    <hyperlink ref="E106" r:id="rId105" xr:uid="{00000000-0004-0000-3500-000068000000}"/>
    <hyperlink ref="E107" r:id="rId106" xr:uid="{00000000-0004-0000-3500-000069000000}"/>
    <hyperlink ref="E108" r:id="rId107" xr:uid="{00000000-0004-0000-3500-00006A000000}"/>
    <hyperlink ref="E109" r:id="rId108" xr:uid="{00000000-0004-0000-3500-00006B000000}"/>
    <hyperlink ref="E110" r:id="rId109" xr:uid="{00000000-0004-0000-3500-00006C000000}"/>
    <hyperlink ref="E111" r:id="rId110" xr:uid="{00000000-0004-0000-3500-00006D000000}"/>
    <hyperlink ref="E112" r:id="rId111" xr:uid="{00000000-0004-0000-3500-00006E000000}"/>
    <hyperlink ref="E113" r:id="rId112" xr:uid="{00000000-0004-0000-3500-00006F000000}"/>
    <hyperlink ref="E114" r:id="rId113" xr:uid="{00000000-0004-0000-3500-000070000000}"/>
    <hyperlink ref="E115" r:id="rId114" xr:uid="{00000000-0004-0000-3500-000071000000}"/>
    <hyperlink ref="E116" r:id="rId115" xr:uid="{00000000-0004-0000-3500-000072000000}"/>
    <hyperlink ref="E117" r:id="rId116" xr:uid="{00000000-0004-0000-3500-000073000000}"/>
    <hyperlink ref="E118" r:id="rId117" xr:uid="{00000000-0004-0000-3500-000074000000}"/>
    <hyperlink ref="E119" r:id="rId118" xr:uid="{00000000-0004-0000-3500-000075000000}"/>
    <hyperlink ref="E120" r:id="rId119" xr:uid="{00000000-0004-0000-3500-000076000000}"/>
    <hyperlink ref="E121" r:id="rId120" xr:uid="{00000000-0004-0000-3500-000077000000}"/>
    <hyperlink ref="E122" r:id="rId121" xr:uid="{00000000-0004-0000-3500-000078000000}"/>
    <hyperlink ref="E123" r:id="rId122" xr:uid="{00000000-0004-0000-3500-000079000000}"/>
    <hyperlink ref="E124" r:id="rId123" xr:uid="{00000000-0004-0000-3500-00007A000000}"/>
    <hyperlink ref="E125" r:id="rId124" xr:uid="{00000000-0004-0000-3500-00007B000000}"/>
    <hyperlink ref="E126" r:id="rId125" xr:uid="{00000000-0004-0000-3500-00007C000000}"/>
    <hyperlink ref="E127" r:id="rId126" xr:uid="{00000000-0004-0000-3500-00007D000000}"/>
    <hyperlink ref="E128" r:id="rId127" xr:uid="{00000000-0004-0000-3500-00007E000000}"/>
    <hyperlink ref="E129" r:id="rId128" xr:uid="{00000000-0004-0000-3500-00007F000000}"/>
    <hyperlink ref="E130" r:id="rId129" xr:uid="{00000000-0004-0000-3500-000080000000}"/>
    <hyperlink ref="E131" r:id="rId130" xr:uid="{00000000-0004-0000-3500-000081000000}"/>
    <hyperlink ref="E132" r:id="rId131" xr:uid="{00000000-0004-0000-3500-000082000000}"/>
    <hyperlink ref="E133" r:id="rId132" xr:uid="{00000000-0004-0000-3500-000083000000}"/>
    <hyperlink ref="E134" r:id="rId133" xr:uid="{00000000-0004-0000-3500-000084000000}"/>
    <hyperlink ref="E135" r:id="rId134" xr:uid="{00000000-0004-0000-3500-000085000000}"/>
    <hyperlink ref="E136" r:id="rId135" xr:uid="{00000000-0004-0000-3500-000086000000}"/>
    <hyperlink ref="E137" r:id="rId136" xr:uid="{00000000-0004-0000-3500-000087000000}"/>
    <hyperlink ref="E138" r:id="rId137" xr:uid="{00000000-0004-0000-3500-000088000000}"/>
    <hyperlink ref="E139" r:id="rId138" xr:uid="{00000000-0004-0000-3500-000089000000}"/>
    <hyperlink ref="E140" r:id="rId139" xr:uid="{00000000-0004-0000-3500-00008A000000}"/>
    <hyperlink ref="E141" r:id="rId140" xr:uid="{00000000-0004-0000-3500-00008B000000}"/>
    <hyperlink ref="E142" r:id="rId141" xr:uid="{00000000-0004-0000-3500-00008C000000}"/>
    <hyperlink ref="E143" r:id="rId142" xr:uid="{00000000-0004-0000-3500-00008D000000}"/>
    <hyperlink ref="E144" r:id="rId143" xr:uid="{00000000-0004-0000-3500-00008E000000}"/>
    <hyperlink ref="E145" r:id="rId144" xr:uid="{00000000-0004-0000-3500-00008F000000}"/>
    <hyperlink ref="E146" r:id="rId145" xr:uid="{00000000-0004-0000-3500-000090000000}"/>
    <hyperlink ref="E147" r:id="rId146" xr:uid="{00000000-0004-0000-3500-000091000000}"/>
    <hyperlink ref="E148" r:id="rId147" xr:uid="{00000000-0004-0000-3500-000092000000}"/>
    <hyperlink ref="E149" r:id="rId148" xr:uid="{00000000-0004-0000-3500-000093000000}"/>
    <hyperlink ref="E150" r:id="rId149" xr:uid="{00000000-0004-0000-3500-000094000000}"/>
    <hyperlink ref="E151" r:id="rId150" xr:uid="{00000000-0004-0000-3500-000095000000}"/>
    <hyperlink ref="E152" r:id="rId151" xr:uid="{00000000-0004-0000-3500-000096000000}"/>
    <hyperlink ref="E153" r:id="rId152" xr:uid="{00000000-0004-0000-3500-000097000000}"/>
    <hyperlink ref="E154" r:id="rId153" xr:uid="{00000000-0004-0000-3500-000098000000}"/>
    <hyperlink ref="E155" r:id="rId154" xr:uid="{00000000-0004-0000-3500-000099000000}"/>
    <hyperlink ref="E156" r:id="rId155" xr:uid="{00000000-0004-0000-3500-00009A000000}"/>
    <hyperlink ref="E157" r:id="rId156" xr:uid="{00000000-0004-0000-3500-00009B000000}"/>
    <hyperlink ref="E158" r:id="rId157" xr:uid="{00000000-0004-0000-3500-00009C000000}"/>
    <hyperlink ref="E159" r:id="rId158" xr:uid="{00000000-0004-0000-3500-00009D000000}"/>
    <hyperlink ref="E160" r:id="rId159" xr:uid="{00000000-0004-0000-3500-00009E000000}"/>
    <hyperlink ref="E161" r:id="rId160" xr:uid="{00000000-0004-0000-3500-00009F000000}"/>
    <hyperlink ref="E162" r:id="rId161" xr:uid="{00000000-0004-0000-3500-0000A0000000}"/>
    <hyperlink ref="E163" r:id="rId162" xr:uid="{00000000-0004-0000-3500-0000A1000000}"/>
    <hyperlink ref="E164" r:id="rId163" xr:uid="{00000000-0004-0000-3500-0000A2000000}"/>
    <hyperlink ref="E165" r:id="rId164" xr:uid="{00000000-0004-0000-3500-0000A3000000}"/>
    <hyperlink ref="E166" r:id="rId165" xr:uid="{00000000-0004-0000-3500-0000A4000000}"/>
    <hyperlink ref="E167" r:id="rId166" xr:uid="{00000000-0004-0000-3500-0000A5000000}"/>
    <hyperlink ref="E168" r:id="rId167" xr:uid="{00000000-0004-0000-3500-0000A6000000}"/>
    <hyperlink ref="E169" r:id="rId168" xr:uid="{00000000-0004-0000-3500-0000A7000000}"/>
    <hyperlink ref="E170" r:id="rId169" xr:uid="{00000000-0004-0000-3500-0000A8000000}"/>
    <hyperlink ref="E171" r:id="rId170" xr:uid="{00000000-0004-0000-3500-0000A9000000}"/>
    <hyperlink ref="E172" r:id="rId171" xr:uid="{00000000-0004-0000-3500-0000AA000000}"/>
    <hyperlink ref="E173" r:id="rId172" xr:uid="{00000000-0004-0000-3500-0000AB000000}"/>
    <hyperlink ref="E174" r:id="rId173" xr:uid="{00000000-0004-0000-3500-0000AC000000}"/>
    <hyperlink ref="E175" r:id="rId174" xr:uid="{00000000-0004-0000-3500-0000AD000000}"/>
    <hyperlink ref="E176" r:id="rId175" xr:uid="{00000000-0004-0000-3500-0000AE000000}"/>
    <hyperlink ref="E177" r:id="rId176" xr:uid="{00000000-0004-0000-3500-0000AF000000}"/>
    <hyperlink ref="E178" r:id="rId177" xr:uid="{00000000-0004-0000-3500-0000B0000000}"/>
    <hyperlink ref="E179" r:id="rId178" xr:uid="{00000000-0004-0000-3500-0000B1000000}"/>
    <hyperlink ref="E180" r:id="rId179" xr:uid="{00000000-0004-0000-3500-0000B2000000}"/>
    <hyperlink ref="E181" r:id="rId180" xr:uid="{00000000-0004-0000-3500-0000B3000000}"/>
    <hyperlink ref="E182" r:id="rId181" xr:uid="{00000000-0004-0000-3500-0000B4000000}"/>
    <hyperlink ref="E183" r:id="rId182" xr:uid="{00000000-0004-0000-3500-0000B5000000}"/>
    <hyperlink ref="E184" r:id="rId183" xr:uid="{00000000-0004-0000-3500-0000B6000000}"/>
    <hyperlink ref="E185" r:id="rId184" xr:uid="{00000000-0004-0000-3500-0000B7000000}"/>
    <hyperlink ref="E186" r:id="rId185" xr:uid="{00000000-0004-0000-3500-0000B8000000}"/>
    <hyperlink ref="E187" r:id="rId186" xr:uid="{00000000-0004-0000-3500-0000B9000000}"/>
    <hyperlink ref="E188" r:id="rId187" xr:uid="{00000000-0004-0000-3500-0000BA000000}"/>
    <hyperlink ref="E189" r:id="rId188" xr:uid="{00000000-0004-0000-3500-0000BB000000}"/>
    <hyperlink ref="E190" r:id="rId189" xr:uid="{00000000-0004-0000-3500-0000BC000000}"/>
    <hyperlink ref="E191" r:id="rId190" xr:uid="{00000000-0004-0000-3500-0000BD000000}"/>
    <hyperlink ref="E192" r:id="rId191" xr:uid="{00000000-0004-0000-3500-0000BE000000}"/>
    <hyperlink ref="E193" r:id="rId192" xr:uid="{00000000-0004-0000-3500-0000BF000000}"/>
    <hyperlink ref="E194" r:id="rId193" xr:uid="{00000000-0004-0000-3500-0000C0000000}"/>
    <hyperlink ref="E195" r:id="rId194" xr:uid="{00000000-0004-0000-3500-0000C1000000}"/>
    <hyperlink ref="E196" r:id="rId195" xr:uid="{00000000-0004-0000-3500-0000C2000000}"/>
    <hyperlink ref="E197" r:id="rId196" xr:uid="{00000000-0004-0000-3500-0000C3000000}"/>
    <hyperlink ref="E198" r:id="rId197" xr:uid="{00000000-0004-0000-3500-0000C4000000}"/>
    <hyperlink ref="E199" r:id="rId198" xr:uid="{00000000-0004-0000-3500-0000C5000000}"/>
    <hyperlink ref="E200" r:id="rId199" xr:uid="{00000000-0004-0000-3500-0000C6000000}"/>
    <hyperlink ref="E201" r:id="rId200" xr:uid="{00000000-0004-0000-3500-0000C7000000}"/>
  </hyperlinks>
  <pageMargins left="0.7" right="0.7" top="0.75" bottom="0.75" header="0.3" footer="0.3"/>
  <tableParts count="1">
    <tablePart r:id="rId20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38761D"/>
    <outlinePr summaryBelow="0" summaryRight="0"/>
  </sheetPr>
  <dimension ref="A1:K201"/>
  <sheetViews>
    <sheetView workbookViewId="0"/>
  </sheetViews>
  <sheetFormatPr defaultColWidth="12.6640625" defaultRowHeight="15.75" customHeight="1"/>
  <cols>
    <col min="1" max="1" width="6.88671875" customWidth="1"/>
    <col min="5" max="8" width="12.6640625" hidden="1"/>
  </cols>
  <sheetData>
    <row r="1" spans="1:11">
      <c r="A1" s="18" t="s">
        <v>623</v>
      </c>
      <c r="B1" s="18" t="s">
        <v>626</v>
      </c>
      <c r="C1" s="18" t="s">
        <v>625</v>
      </c>
      <c r="D1" s="18" t="s">
        <v>631</v>
      </c>
      <c r="E1" s="18" t="s">
        <v>2984</v>
      </c>
      <c r="I1" s="1" t="s">
        <v>9</v>
      </c>
      <c r="J1" s="1" t="s">
        <v>24</v>
      </c>
      <c r="K1" s="1" t="s">
        <v>32</v>
      </c>
    </row>
    <row r="2" spans="1:11">
      <c r="A2" s="18">
        <v>1</v>
      </c>
      <c r="B2" s="18" t="s">
        <v>957</v>
      </c>
      <c r="C2" s="18" t="s">
        <v>100</v>
      </c>
      <c r="D2" s="18">
        <v>275907</v>
      </c>
      <c r="E2" s="20" t="s">
        <v>2986</v>
      </c>
      <c r="I2" s="18">
        <f ca="1">IFERROR(__xludf.DUMMYFUNCTION("IF(SUM(COUNTIF(artists!A:A, SPLIT(C2, "",""))) &gt; 0, ""UA"", 0)"),0)</f>
        <v>0</v>
      </c>
      <c r="J2" s="18" t="str">
        <f ca="1">IFERROR(__xludf.DUMMYFUNCTION("IF(SUM(COUNTIF(artists!C:C, SPLIT(C2, "",""))) &gt; 0, ""RU"", 0)"),"RU")</f>
        <v>RU</v>
      </c>
      <c r="K2" s="18">
        <f ca="1">IFERROR(__xludf.DUMMYFUNCTION("IF(SUM(COUNTIF(artists!E:E, SPLIT(C2, "",""))) &gt; 0, ""OTHER"", 0)"),0)</f>
        <v>0</v>
      </c>
    </row>
    <row r="3" spans="1:11">
      <c r="A3" s="18">
        <v>2</v>
      </c>
      <c r="B3" s="18" t="s">
        <v>1332</v>
      </c>
      <c r="C3" s="18" t="s">
        <v>100</v>
      </c>
      <c r="D3" s="18">
        <v>198997</v>
      </c>
      <c r="E3" s="20" t="s">
        <v>2991</v>
      </c>
      <c r="I3" s="18">
        <f ca="1">IFERROR(__xludf.DUMMYFUNCTION("IF(SUM(COUNTIF(artists!A:A, SPLIT(C3, "",""))) &gt; 0, ""UA"", 0)"),0)</f>
        <v>0</v>
      </c>
      <c r="J3" s="18" t="str">
        <f ca="1">IFERROR(__xludf.DUMMYFUNCTION("IF(SUM(COUNTIF(artists!C:C, SPLIT(C3, "",""))) &gt; 0, ""RU"", 0)"),"RU")</f>
        <v>RU</v>
      </c>
      <c r="K3" s="18">
        <f ca="1">IFERROR(__xludf.DUMMYFUNCTION("IF(SUM(COUNTIF(artists!E:E, SPLIT(C3, "",""))) &gt; 0, ""OTHER"", 0)"),0)</f>
        <v>0</v>
      </c>
    </row>
    <row r="4" spans="1:11">
      <c r="A4" s="18">
        <v>3</v>
      </c>
      <c r="B4" s="18" t="s">
        <v>1567</v>
      </c>
      <c r="C4" s="18" t="s">
        <v>118</v>
      </c>
      <c r="D4" s="18">
        <v>150602</v>
      </c>
      <c r="E4" s="20" t="s">
        <v>3001</v>
      </c>
      <c r="I4" s="18">
        <f ca="1">IFERROR(__xludf.DUMMYFUNCTION("IF(SUM(COUNTIF(artists!A:A, SPLIT(C4, "",""))) &gt; 0, ""UA"", 0)"),0)</f>
        <v>0</v>
      </c>
      <c r="J4" s="18" t="str">
        <f ca="1">IFERROR(__xludf.DUMMYFUNCTION("IF(SUM(COUNTIF(artists!C:C, SPLIT(C4, "",""))) &gt; 0, ""RU"", 0)"),"RU")</f>
        <v>RU</v>
      </c>
      <c r="K4" s="18">
        <f ca="1">IFERROR(__xludf.DUMMYFUNCTION("IF(SUM(COUNTIF(artists!E:E, SPLIT(C4, "",""))) &gt; 0, ""OTHER"", 0)"),0)</f>
        <v>0</v>
      </c>
    </row>
    <row r="5" spans="1:11">
      <c r="A5" s="18">
        <v>4</v>
      </c>
      <c r="B5" s="18" t="s">
        <v>759</v>
      </c>
      <c r="C5" s="18" t="s">
        <v>99</v>
      </c>
      <c r="D5" s="18">
        <v>146467</v>
      </c>
      <c r="E5" s="20" t="s">
        <v>3224</v>
      </c>
      <c r="I5" s="18" t="str">
        <f ca="1">IFERROR(__xludf.DUMMYFUNCTION("IF(SUM(COUNTIF(artists!A:A, SPLIT(C5, "",""))) &gt; 0, ""UA"", 0)"),"UA")</f>
        <v>UA</v>
      </c>
      <c r="J5" s="18">
        <f ca="1">IFERROR(__xludf.DUMMYFUNCTION("IF(SUM(COUNTIF(artists!C:C, SPLIT(C5, "",""))) &gt; 0, ""RU"", 0)"),0)</f>
        <v>0</v>
      </c>
      <c r="K5" s="18">
        <f ca="1">IFERROR(__xludf.DUMMYFUNCTION("IF(SUM(COUNTIF(artists!E:E, SPLIT(C5, "",""))) &gt; 0, ""OTHER"", 0)"),0)</f>
        <v>0</v>
      </c>
    </row>
    <row r="6" spans="1:11">
      <c r="A6" s="18">
        <v>5</v>
      </c>
      <c r="B6" s="18" t="s">
        <v>1384</v>
      </c>
      <c r="C6" s="18" t="s">
        <v>106</v>
      </c>
      <c r="D6" s="18">
        <v>137159</v>
      </c>
      <c r="E6" s="20" t="s">
        <v>2990</v>
      </c>
      <c r="I6" s="18">
        <f ca="1">IFERROR(__xludf.DUMMYFUNCTION("IF(SUM(COUNTIF(artists!A:A, SPLIT(C6, "",""))) &gt; 0, ""UA"", 0)"),0)</f>
        <v>0</v>
      </c>
      <c r="J6" s="18" t="str">
        <f ca="1">IFERROR(__xludf.DUMMYFUNCTION("IF(SUM(COUNTIF(artists!C:C, SPLIT(C6, "",""))) &gt; 0, ""RU"", 0)"),"RU")</f>
        <v>RU</v>
      </c>
      <c r="K6" s="18">
        <f ca="1">IFERROR(__xludf.DUMMYFUNCTION("IF(SUM(COUNTIF(artists!E:E, SPLIT(C6, "",""))) &gt; 0, ""OTHER"", 0)"),0)</f>
        <v>0</v>
      </c>
    </row>
    <row r="7" spans="1:11">
      <c r="A7" s="18">
        <v>6</v>
      </c>
      <c r="B7" s="18" t="s">
        <v>2581</v>
      </c>
      <c r="C7" s="18" t="s">
        <v>153</v>
      </c>
      <c r="D7" s="18">
        <v>132517</v>
      </c>
      <c r="E7" s="20" t="s">
        <v>3038</v>
      </c>
      <c r="I7" s="18">
        <f ca="1">IFERROR(__xludf.DUMMYFUNCTION("IF(SUM(COUNTIF(artists!A:A, SPLIT(C7, "",""))) &gt; 0, ""UA"", 0)"),0)</f>
        <v>0</v>
      </c>
      <c r="J7" s="18" t="str">
        <f ca="1">IFERROR(__xludf.DUMMYFUNCTION("IF(SUM(COUNTIF(artists!C:C, SPLIT(C7, "",""))) &gt; 0, ""RU"", 0)"),"RU")</f>
        <v>RU</v>
      </c>
      <c r="K7" s="18">
        <f ca="1">IFERROR(__xludf.DUMMYFUNCTION("IF(SUM(COUNTIF(artists!E:E, SPLIT(C7, "",""))) &gt; 0, ""OTHER"", 0)"),0)</f>
        <v>0</v>
      </c>
    </row>
    <row r="8" spans="1:11">
      <c r="A8" s="18">
        <v>7</v>
      </c>
      <c r="B8" s="18" t="s">
        <v>2201</v>
      </c>
      <c r="C8" s="18" t="s">
        <v>100</v>
      </c>
      <c r="D8" s="18">
        <v>125950</v>
      </c>
      <c r="E8" s="20" t="s">
        <v>3000</v>
      </c>
      <c r="I8" s="18">
        <f ca="1">IFERROR(__xludf.DUMMYFUNCTION("IF(SUM(COUNTIF(artists!A:A, SPLIT(C8, "",""))) &gt; 0, ""UA"", 0)"),0)</f>
        <v>0</v>
      </c>
      <c r="J8" s="18" t="str">
        <f ca="1">IFERROR(__xludf.DUMMYFUNCTION("IF(SUM(COUNTIF(artists!C:C, SPLIT(C8, "",""))) &gt; 0, ""RU"", 0)"),"RU")</f>
        <v>RU</v>
      </c>
      <c r="K8" s="18">
        <f ca="1">IFERROR(__xludf.DUMMYFUNCTION("IF(SUM(COUNTIF(artists!E:E, SPLIT(C8, "",""))) &gt; 0, ""OTHER"", 0)"),0)</f>
        <v>0</v>
      </c>
    </row>
    <row r="9" spans="1:11">
      <c r="A9" s="18">
        <v>8</v>
      </c>
      <c r="B9" s="18" t="s">
        <v>1991</v>
      </c>
      <c r="C9" s="18" t="s">
        <v>100</v>
      </c>
      <c r="D9" s="18">
        <v>117324</v>
      </c>
      <c r="E9" s="20" t="s">
        <v>3002</v>
      </c>
      <c r="I9" s="18">
        <f ca="1">IFERROR(__xludf.DUMMYFUNCTION("IF(SUM(COUNTIF(artists!A:A, SPLIT(C9, "",""))) &gt; 0, ""UA"", 0)"),0)</f>
        <v>0</v>
      </c>
      <c r="J9" s="18" t="str">
        <f ca="1">IFERROR(__xludf.DUMMYFUNCTION("IF(SUM(COUNTIF(artists!C:C, SPLIT(C9, "",""))) &gt; 0, ""RU"", 0)"),"RU")</f>
        <v>RU</v>
      </c>
      <c r="K9" s="18">
        <f ca="1">IFERROR(__xludf.DUMMYFUNCTION("IF(SUM(COUNTIF(artists!E:E, SPLIT(C9, "",""))) &gt; 0, ""OTHER"", 0)"),0)</f>
        <v>0</v>
      </c>
    </row>
    <row r="10" spans="1:11">
      <c r="A10" s="18">
        <v>9</v>
      </c>
      <c r="B10" s="18" t="s">
        <v>1223</v>
      </c>
      <c r="C10" s="18" t="s">
        <v>127</v>
      </c>
      <c r="D10" s="18">
        <v>108002</v>
      </c>
      <c r="E10" s="20" t="s">
        <v>3011</v>
      </c>
      <c r="I10" s="18">
        <f ca="1">IFERROR(__xludf.DUMMYFUNCTION("IF(SUM(COUNTIF(artists!A:A, SPLIT(C10, "",""))) &gt; 0, ""UA"", 0)"),0)</f>
        <v>0</v>
      </c>
      <c r="J10" s="18" t="str">
        <f ca="1">IFERROR(__xludf.DUMMYFUNCTION("IF(SUM(COUNTIF(artists!C:C, SPLIT(C10, "",""))) &gt; 0, ""RU"", 0)"),"RU")</f>
        <v>RU</v>
      </c>
      <c r="K10" s="18">
        <f ca="1">IFERROR(__xludf.DUMMYFUNCTION("IF(SUM(COUNTIF(artists!E:E, SPLIT(C10, "",""))) &gt; 0, ""OTHER"", 0)"),0)</f>
        <v>0</v>
      </c>
    </row>
    <row r="11" spans="1:11">
      <c r="A11" s="18">
        <v>10</v>
      </c>
      <c r="B11" s="18" t="s">
        <v>1120</v>
      </c>
      <c r="C11" s="18" t="s">
        <v>121</v>
      </c>
      <c r="D11" s="18">
        <v>106698</v>
      </c>
      <c r="E11" s="20" t="s">
        <v>3005</v>
      </c>
      <c r="I11" s="18">
        <f ca="1">IFERROR(__xludf.DUMMYFUNCTION("IF(SUM(COUNTIF(artists!A:A, SPLIT(C11, "",""))) &gt; 0, ""UA"", 0)"),0)</f>
        <v>0</v>
      </c>
      <c r="J11" s="18" t="str">
        <f ca="1">IFERROR(__xludf.DUMMYFUNCTION("IF(SUM(COUNTIF(artists!C:C, SPLIT(C11, "",""))) &gt; 0, ""RU"", 0)"),"RU")</f>
        <v>RU</v>
      </c>
      <c r="K11" s="18">
        <f ca="1">IFERROR(__xludf.DUMMYFUNCTION("IF(SUM(COUNTIF(artists!E:E, SPLIT(C11, "",""))) &gt; 0, ""OTHER"", 0)"),0)</f>
        <v>0</v>
      </c>
    </row>
    <row r="12" spans="1:11">
      <c r="A12" s="18">
        <v>11</v>
      </c>
      <c r="B12" s="18" t="s">
        <v>882</v>
      </c>
      <c r="C12" s="18" t="s">
        <v>124</v>
      </c>
      <c r="D12" s="18">
        <v>105908</v>
      </c>
      <c r="E12" s="20" t="s">
        <v>3010</v>
      </c>
      <c r="I12" s="18">
        <f ca="1">IFERROR(__xludf.DUMMYFUNCTION("IF(SUM(COUNTIF(artists!A:A, SPLIT(C12, "",""))) &gt; 0, ""UA"", 0)"),0)</f>
        <v>0</v>
      </c>
      <c r="J12" s="18" t="str">
        <f ca="1">IFERROR(__xludf.DUMMYFUNCTION("IF(SUM(COUNTIF(artists!C:C, SPLIT(C12, "",""))) &gt; 0, ""RU"", 0)"),"RU")</f>
        <v>RU</v>
      </c>
      <c r="K12" s="18">
        <f ca="1">IFERROR(__xludf.DUMMYFUNCTION("IF(SUM(COUNTIF(artists!E:E, SPLIT(C12, "",""))) &gt; 0, ""OTHER"", 0)"),0)</f>
        <v>0</v>
      </c>
    </row>
    <row r="13" spans="1:11">
      <c r="A13" s="18">
        <v>12</v>
      </c>
      <c r="B13" s="18" t="s">
        <v>2084</v>
      </c>
      <c r="C13" s="18" t="s">
        <v>250</v>
      </c>
      <c r="D13" s="18">
        <v>103546</v>
      </c>
      <c r="E13" s="20" t="s">
        <v>3008</v>
      </c>
      <c r="I13" s="18">
        <f ca="1">IFERROR(__xludf.DUMMYFUNCTION("IF(SUM(COUNTIF(artists!A:A, SPLIT(C13, "",""))) &gt; 0, ""UA"", 0)"),0)</f>
        <v>0</v>
      </c>
      <c r="J13" s="18" t="str">
        <f ca="1">IFERROR(__xludf.DUMMYFUNCTION("IF(SUM(COUNTIF(artists!C:C, SPLIT(C13, "",""))) &gt; 0, ""RU"", 0)"),"RU")</f>
        <v>RU</v>
      </c>
      <c r="K13" s="18">
        <f ca="1">IFERROR(__xludf.DUMMYFUNCTION("IF(SUM(COUNTIF(artists!E:E, SPLIT(C13, "",""))) &gt; 0, ""OTHER"", 0)"),0)</f>
        <v>0</v>
      </c>
    </row>
    <row r="14" spans="1:11">
      <c r="A14" s="18">
        <v>13</v>
      </c>
      <c r="B14" s="18" t="s">
        <v>1391</v>
      </c>
      <c r="C14" s="18" t="s">
        <v>100</v>
      </c>
      <c r="D14" s="18">
        <v>102786</v>
      </c>
      <c r="E14" s="20" t="s">
        <v>3006</v>
      </c>
      <c r="I14" s="18">
        <f ca="1">IFERROR(__xludf.DUMMYFUNCTION("IF(SUM(COUNTIF(artists!A:A, SPLIT(C14, "",""))) &gt; 0, ""UA"", 0)"),0)</f>
        <v>0</v>
      </c>
      <c r="J14" s="18" t="str">
        <f ca="1">IFERROR(__xludf.DUMMYFUNCTION("IF(SUM(COUNTIF(artists!C:C, SPLIT(C14, "",""))) &gt; 0, ""RU"", 0)"),"RU")</f>
        <v>RU</v>
      </c>
      <c r="K14" s="18">
        <f ca="1">IFERROR(__xludf.DUMMYFUNCTION("IF(SUM(COUNTIF(artists!E:E, SPLIT(C14, "",""))) &gt; 0, ""OTHER"", 0)"),0)</f>
        <v>0</v>
      </c>
    </row>
    <row r="15" spans="1:11">
      <c r="A15" s="18">
        <v>14</v>
      </c>
      <c r="B15" s="18" t="s">
        <v>1623</v>
      </c>
      <c r="C15" s="18" t="s">
        <v>133</v>
      </c>
      <c r="D15" s="18">
        <v>97816</v>
      </c>
      <c r="E15" s="20" t="s">
        <v>3015</v>
      </c>
      <c r="I15" s="18">
        <f ca="1">IFERROR(__xludf.DUMMYFUNCTION("IF(SUM(COUNTIF(artists!A:A, SPLIT(C15, "",""))) &gt; 0, ""UA"", 0)"),0)</f>
        <v>0</v>
      </c>
      <c r="J15" s="18" t="str">
        <f ca="1">IFERROR(__xludf.DUMMYFUNCTION("IF(SUM(COUNTIF(artists!C:C, SPLIT(C15, "",""))) &gt; 0, ""RU"", 0)"),"RU")</f>
        <v>RU</v>
      </c>
      <c r="K15" s="18">
        <f ca="1">IFERROR(__xludf.DUMMYFUNCTION("IF(SUM(COUNTIF(artists!E:E, SPLIT(C15, "",""))) &gt; 0, ""OTHER"", 0)"),0)</f>
        <v>0</v>
      </c>
    </row>
    <row r="16" spans="1:11">
      <c r="A16" s="18">
        <v>15</v>
      </c>
      <c r="B16" s="42" t="s">
        <v>2306</v>
      </c>
      <c r="C16" s="18" t="s">
        <v>100</v>
      </c>
      <c r="D16" s="18">
        <v>96883</v>
      </c>
      <c r="E16" s="20" t="s">
        <v>3009</v>
      </c>
      <c r="I16" s="18">
        <f ca="1">IFERROR(__xludf.DUMMYFUNCTION("IF(SUM(COUNTIF(artists!A:A, SPLIT(C16, "",""))) &gt; 0, ""UA"", 0)"),0)</f>
        <v>0</v>
      </c>
      <c r="J16" s="18" t="str">
        <f ca="1">IFERROR(__xludf.DUMMYFUNCTION("IF(SUM(COUNTIF(artists!C:C, SPLIT(C16, "",""))) &gt; 0, ""RU"", 0)"),"RU")</f>
        <v>RU</v>
      </c>
      <c r="K16" s="18">
        <f ca="1">IFERROR(__xludf.DUMMYFUNCTION("IF(SUM(COUNTIF(artists!E:E, SPLIT(C16, "",""))) &gt; 0, ""OTHER"", 0)"),0)</f>
        <v>0</v>
      </c>
    </row>
    <row r="17" spans="1:11">
      <c r="A17" s="18">
        <v>16</v>
      </c>
      <c r="B17" s="18" t="s">
        <v>886</v>
      </c>
      <c r="C17" s="18" t="s">
        <v>133</v>
      </c>
      <c r="D17" s="18">
        <v>87348</v>
      </c>
      <c r="E17" s="20" t="s">
        <v>3021</v>
      </c>
      <c r="I17" s="18">
        <f ca="1">IFERROR(__xludf.DUMMYFUNCTION("IF(SUM(COUNTIF(artists!A:A, SPLIT(C17, "",""))) &gt; 0, ""UA"", 0)"),0)</f>
        <v>0</v>
      </c>
      <c r="J17" s="18" t="str">
        <f ca="1">IFERROR(__xludf.DUMMYFUNCTION("IF(SUM(COUNTIF(artists!C:C, SPLIT(C17, "",""))) &gt; 0, ""RU"", 0)"),"RU")</f>
        <v>RU</v>
      </c>
      <c r="K17" s="18">
        <f ca="1">IFERROR(__xludf.DUMMYFUNCTION("IF(SUM(COUNTIF(artists!E:E, SPLIT(C17, "",""))) &gt; 0, ""OTHER"", 0)"),0)</f>
        <v>0</v>
      </c>
    </row>
    <row r="18" spans="1:11">
      <c r="A18" s="18">
        <v>17</v>
      </c>
      <c r="B18" s="18" t="s">
        <v>1022</v>
      </c>
      <c r="C18" s="18" t="s">
        <v>133</v>
      </c>
      <c r="D18" s="18">
        <v>86275</v>
      </c>
      <c r="E18" s="20" t="s">
        <v>3017</v>
      </c>
      <c r="I18" s="18">
        <f ca="1">IFERROR(__xludf.DUMMYFUNCTION("IF(SUM(COUNTIF(artists!A:A, SPLIT(C18, "",""))) &gt; 0, ""UA"", 0)"),0)</f>
        <v>0</v>
      </c>
      <c r="J18" s="18" t="str">
        <f ca="1">IFERROR(__xludf.DUMMYFUNCTION("IF(SUM(COUNTIF(artists!C:C, SPLIT(C18, "",""))) &gt; 0, ""RU"", 0)"),"RU")</f>
        <v>RU</v>
      </c>
      <c r="K18" s="18">
        <f ca="1">IFERROR(__xludf.DUMMYFUNCTION("IF(SUM(COUNTIF(artists!E:E, SPLIT(C18, "",""))) &gt; 0, ""OTHER"", 0)"),0)</f>
        <v>0</v>
      </c>
    </row>
    <row r="19" spans="1:11">
      <c r="A19" s="18">
        <v>18</v>
      </c>
      <c r="B19" s="18" t="s">
        <v>2505</v>
      </c>
      <c r="C19" s="18" t="s">
        <v>176</v>
      </c>
      <c r="D19" s="18">
        <v>85528</v>
      </c>
      <c r="E19" s="20" t="s">
        <v>3057</v>
      </c>
      <c r="I19" s="18">
        <f ca="1">IFERROR(__xludf.DUMMYFUNCTION("IF(SUM(COUNTIF(artists!A:A, SPLIT(C19, "",""))) &gt; 0, ""UA"", 0)"),0)</f>
        <v>0</v>
      </c>
      <c r="J19" s="18" t="str">
        <f ca="1">IFERROR(__xludf.DUMMYFUNCTION("IF(SUM(COUNTIF(artists!C:C, SPLIT(C19, "",""))) &gt; 0, ""RU"", 0)"),"RU")</f>
        <v>RU</v>
      </c>
      <c r="K19" s="18">
        <f ca="1">IFERROR(__xludf.DUMMYFUNCTION("IF(SUM(COUNTIF(artists!E:E, SPLIT(C19, "",""))) &gt; 0, ""OTHER"", 0)"),0)</f>
        <v>0</v>
      </c>
    </row>
    <row r="20" spans="1:11">
      <c r="A20" s="18">
        <v>19</v>
      </c>
      <c r="B20" s="18" t="s">
        <v>2318</v>
      </c>
      <c r="C20" s="18" t="s">
        <v>162</v>
      </c>
      <c r="D20" s="18">
        <v>84858</v>
      </c>
      <c r="E20" s="20" t="s">
        <v>3043</v>
      </c>
      <c r="I20" s="18">
        <f ca="1">IFERROR(__xludf.DUMMYFUNCTION("IF(SUM(COUNTIF(artists!A:A, SPLIT(C20, "",""))) &gt; 0, ""UA"", 0)"),0)</f>
        <v>0</v>
      </c>
      <c r="J20" s="18" t="str">
        <f ca="1">IFERROR(__xludf.DUMMYFUNCTION("IF(SUM(COUNTIF(artists!C:C, SPLIT(C20, "",""))) &gt; 0, ""RU"", 0)"),"RU")</f>
        <v>RU</v>
      </c>
      <c r="K20" s="18">
        <f ca="1">IFERROR(__xludf.DUMMYFUNCTION("IF(SUM(COUNTIF(artists!E:E, SPLIT(C20, "",""))) &gt; 0, ""OTHER"", 0)"),0)</f>
        <v>0</v>
      </c>
    </row>
    <row r="21" spans="1:11">
      <c r="A21" s="18">
        <v>20</v>
      </c>
      <c r="B21" s="18" t="s">
        <v>1251</v>
      </c>
      <c r="C21" s="18" t="s">
        <v>258</v>
      </c>
      <c r="D21" s="18">
        <v>74191</v>
      </c>
      <c r="E21" s="20" t="s">
        <v>3032</v>
      </c>
      <c r="I21" s="18">
        <f ca="1">IFERROR(__xludf.DUMMYFUNCTION("IF(SUM(COUNTIF(artists!A:A, SPLIT(C21, "",""))) &gt; 0, ""UA"", 0)"),0)</f>
        <v>0</v>
      </c>
      <c r="J21" s="18" t="str">
        <f ca="1">IFERROR(__xludf.DUMMYFUNCTION("IF(SUM(COUNTIF(artists!C:C, SPLIT(C21, "",""))) &gt; 0, ""RU"", 0)"),"RU")</f>
        <v>RU</v>
      </c>
      <c r="K21" s="18">
        <f ca="1">IFERROR(__xludf.DUMMYFUNCTION("IF(SUM(COUNTIF(artists!E:E, SPLIT(C21, "",""))) &gt; 0, ""OTHER"", 0)"),0)</f>
        <v>0</v>
      </c>
    </row>
    <row r="22" spans="1:11">
      <c r="A22" s="18">
        <v>21</v>
      </c>
      <c r="B22" s="18" t="s">
        <v>1279</v>
      </c>
      <c r="C22" s="18" t="s">
        <v>107</v>
      </c>
      <c r="D22" s="18">
        <v>73761</v>
      </c>
      <c r="E22" s="20" t="s">
        <v>3023</v>
      </c>
      <c r="I22" s="18">
        <f ca="1">IFERROR(__xludf.DUMMYFUNCTION("IF(SUM(COUNTIF(artists!A:A, SPLIT(C22, "",""))) &gt; 0, ""UA"", 0)"),0)</f>
        <v>0</v>
      </c>
      <c r="J22" s="18">
        <f ca="1">IFERROR(__xludf.DUMMYFUNCTION("IF(SUM(COUNTIF(artists!C:C, SPLIT(C22, "",""))) &gt; 0, ""RU"", 0)"),0)</f>
        <v>0</v>
      </c>
      <c r="K22" s="18" t="str">
        <f ca="1">IFERROR(__xludf.DUMMYFUNCTION("IF(SUM(COUNTIF(artists!E:E, SPLIT(C22, "",""))) &gt; 0, ""OTHER"", 0)"),"OTHER")</f>
        <v>OTHER</v>
      </c>
    </row>
    <row r="23" spans="1:11">
      <c r="A23" s="18">
        <v>22</v>
      </c>
      <c r="B23" s="18" t="s">
        <v>833</v>
      </c>
      <c r="C23" s="18" t="s">
        <v>300</v>
      </c>
      <c r="D23" s="18">
        <v>72689</v>
      </c>
      <c r="E23" s="20" t="s">
        <v>3013</v>
      </c>
      <c r="I23" s="18">
        <f ca="1">IFERROR(__xludf.DUMMYFUNCTION("IF(SUM(COUNTIF(artists!A:A, SPLIT(C23, "",""))) &gt; 0, ""UA"", 0)"),0)</f>
        <v>0</v>
      </c>
      <c r="J23" s="18" t="str">
        <f ca="1">IFERROR(__xludf.DUMMYFUNCTION("IF(SUM(COUNTIF(artists!C:C, SPLIT(C23, "",""))) &gt; 0, ""RU"", 0)"),"RU")</f>
        <v>RU</v>
      </c>
      <c r="K23" s="18">
        <f ca="1">IFERROR(__xludf.DUMMYFUNCTION("IF(SUM(COUNTIF(artists!E:E, SPLIT(C23, "",""))) &gt; 0, ""OTHER"", 0)"),0)</f>
        <v>0</v>
      </c>
    </row>
    <row r="24" spans="1:11">
      <c r="A24" s="18">
        <v>23</v>
      </c>
      <c r="B24" s="18" t="s">
        <v>2466</v>
      </c>
      <c r="C24" s="18" t="s">
        <v>223</v>
      </c>
      <c r="D24" s="18">
        <v>71458</v>
      </c>
      <c r="E24" s="20" t="s">
        <v>3095</v>
      </c>
      <c r="I24" s="18">
        <f ca="1">IFERROR(__xludf.DUMMYFUNCTION("IF(SUM(COUNTIF(artists!A:A, SPLIT(C24, "",""))) &gt; 0, ""UA"", 0)"),0)</f>
        <v>0</v>
      </c>
      <c r="J24" s="18" t="str">
        <f ca="1">IFERROR(__xludf.DUMMYFUNCTION("IF(SUM(COUNTIF(artists!C:C, SPLIT(C24, "",""))) &gt; 0, ""RU"", 0)"),"RU")</f>
        <v>RU</v>
      </c>
      <c r="K24" s="18">
        <f ca="1">IFERROR(__xludf.DUMMYFUNCTION("IF(SUM(COUNTIF(artists!E:E, SPLIT(C24, "",""))) &gt; 0, ""OTHER"", 0)"),0)</f>
        <v>0</v>
      </c>
    </row>
    <row r="25" spans="1:11">
      <c r="A25" s="18">
        <v>24</v>
      </c>
      <c r="B25" s="18" t="s">
        <v>2183</v>
      </c>
      <c r="C25" s="18" t="s">
        <v>156</v>
      </c>
      <c r="D25" s="18">
        <v>71415</v>
      </c>
      <c r="E25" s="20" t="s">
        <v>3041</v>
      </c>
      <c r="I25" s="18">
        <f ca="1">IFERROR(__xludf.DUMMYFUNCTION("IF(SUM(COUNTIF(artists!A:A, SPLIT(C25, "",""))) &gt; 0, ""UA"", 0)"),0)</f>
        <v>0</v>
      </c>
      <c r="J25" s="18" t="str">
        <f ca="1">IFERROR(__xludf.DUMMYFUNCTION("IF(SUM(COUNTIF(artists!C:C, SPLIT(C25, "",""))) &gt; 0, ""RU"", 0)"),"RU")</f>
        <v>RU</v>
      </c>
      <c r="K25" s="18">
        <f ca="1">IFERROR(__xludf.DUMMYFUNCTION("IF(SUM(COUNTIF(artists!E:E, SPLIT(C25, "",""))) &gt; 0, ""OTHER"", 0)"),0)</f>
        <v>0</v>
      </c>
    </row>
    <row r="26" spans="1:11">
      <c r="A26" s="18">
        <v>25</v>
      </c>
      <c r="B26" s="18" t="s">
        <v>2433</v>
      </c>
      <c r="C26" s="18" t="s">
        <v>127</v>
      </c>
      <c r="D26" s="18">
        <v>70559</v>
      </c>
      <c r="E26" s="20" t="s">
        <v>3061</v>
      </c>
      <c r="I26" s="18">
        <f ca="1">IFERROR(__xludf.DUMMYFUNCTION("IF(SUM(COUNTIF(artists!A:A, SPLIT(C26, "",""))) &gt; 0, ""UA"", 0)"),0)</f>
        <v>0</v>
      </c>
      <c r="J26" s="18" t="str">
        <f ca="1">IFERROR(__xludf.DUMMYFUNCTION("IF(SUM(COUNTIF(artists!C:C, SPLIT(C26, "",""))) &gt; 0, ""RU"", 0)"),"RU")</f>
        <v>RU</v>
      </c>
      <c r="K26" s="18">
        <f ca="1">IFERROR(__xludf.DUMMYFUNCTION("IF(SUM(COUNTIF(artists!E:E, SPLIT(C26, "",""))) &gt; 0, ""OTHER"", 0)"),0)</f>
        <v>0</v>
      </c>
    </row>
    <row r="27" spans="1:11">
      <c r="A27" s="18">
        <v>26</v>
      </c>
      <c r="B27" s="18" t="s">
        <v>1315</v>
      </c>
      <c r="C27" s="18" t="s">
        <v>191</v>
      </c>
      <c r="D27" s="18">
        <v>69679</v>
      </c>
      <c r="E27" s="20" t="s">
        <v>3071</v>
      </c>
      <c r="I27" s="18">
        <f ca="1">IFERROR(__xludf.DUMMYFUNCTION("IF(SUM(COUNTIF(artists!A:A, SPLIT(C27, "",""))) &gt; 0, ""UA"", 0)"),0)</f>
        <v>0</v>
      </c>
      <c r="J27" s="18" t="str">
        <f ca="1">IFERROR(__xludf.DUMMYFUNCTION("IF(SUM(COUNTIF(artists!C:C, SPLIT(C27, "",""))) &gt; 0, ""RU"", 0)"),"RU")</f>
        <v>RU</v>
      </c>
      <c r="K27" s="18">
        <f ca="1">IFERROR(__xludf.DUMMYFUNCTION("IF(SUM(COUNTIF(artists!E:E, SPLIT(C27, "",""))) &gt; 0, ""OTHER"", 0)"),0)</f>
        <v>0</v>
      </c>
    </row>
    <row r="28" spans="1:11">
      <c r="A28" s="18">
        <v>27</v>
      </c>
      <c r="B28" s="18" t="s">
        <v>3214</v>
      </c>
      <c r="C28" s="18" t="s">
        <v>273</v>
      </c>
      <c r="D28" s="18">
        <v>68663</v>
      </c>
      <c r="E28" s="20" t="s">
        <v>3215</v>
      </c>
      <c r="I28" s="18">
        <f ca="1">IFERROR(__xludf.DUMMYFUNCTION("IF(SUM(COUNTIF(artists!A:A, SPLIT(C28, "",""))) &gt; 0, ""UA"", 0)"),0)</f>
        <v>0</v>
      </c>
      <c r="J28" s="18" t="str">
        <f ca="1">IFERROR(__xludf.DUMMYFUNCTION("IF(SUM(COUNTIF(artists!C:C, SPLIT(C28, "",""))) &gt; 0, ""RU"", 0)"),"RU")</f>
        <v>RU</v>
      </c>
      <c r="K28" s="18">
        <f ca="1">IFERROR(__xludf.DUMMYFUNCTION("IF(SUM(COUNTIF(artists!E:E, SPLIT(C28, "",""))) &gt; 0, ""OTHER"", 0)"),0)</f>
        <v>0</v>
      </c>
    </row>
    <row r="29" spans="1:11">
      <c r="A29" s="18">
        <v>28</v>
      </c>
      <c r="B29" s="18" t="s">
        <v>2724</v>
      </c>
      <c r="C29" s="18" t="s">
        <v>276</v>
      </c>
      <c r="D29" s="18">
        <v>68540</v>
      </c>
      <c r="E29" s="20" t="s">
        <v>3149</v>
      </c>
      <c r="I29" s="18">
        <f ca="1">IFERROR(__xludf.DUMMYFUNCTION("IF(SUM(COUNTIF(artists!A:A, SPLIT(C29, "",""))) &gt; 0, ""UA"", 0)"),0)</f>
        <v>0</v>
      </c>
      <c r="J29" s="18" t="str">
        <f ca="1">IFERROR(__xludf.DUMMYFUNCTION("IF(SUM(COUNTIF(artists!C:C, SPLIT(C29, "",""))) &gt; 0, ""RU"", 0)"),"RU")</f>
        <v>RU</v>
      </c>
      <c r="K29" s="18">
        <f ca="1">IFERROR(__xludf.DUMMYFUNCTION("IF(SUM(COUNTIF(artists!E:E, SPLIT(C29, "",""))) &gt; 0, ""OTHER"", 0)"),0)</f>
        <v>0</v>
      </c>
    </row>
    <row r="30" spans="1:11">
      <c r="A30" s="18">
        <v>29</v>
      </c>
      <c r="B30" s="18" t="s">
        <v>2233</v>
      </c>
      <c r="C30" s="18" t="s">
        <v>182</v>
      </c>
      <c r="D30" s="18">
        <v>68232</v>
      </c>
      <c r="E30" s="20" t="s">
        <v>3065</v>
      </c>
      <c r="I30" s="18">
        <f ca="1">IFERROR(__xludf.DUMMYFUNCTION("IF(SUM(COUNTIF(artists!A:A, SPLIT(C30, "",""))) &gt; 0, ""UA"", 0)"),0)</f>
        <v>0</v>
      </c>
      <c r="J30" s="18" t="str">
        <f ca="1">IFERROR(__xludf.DUMMYFUNCTION("IF(SUM(COUNTIF(artists!C:C, SPLIT(C30, "",""))) &gt; 0, ""RU"", 0)"),"RU")</f>
        <v>RU</v>
      </c>
      <c r="K30" s="18">
        <f ca="1">IFERROR(__xludf.DUMMYFUNCTION("IF(SUM(COUNTIF(artists!E:E, SPLIT(C30, "",""))) &gt; 0, ""OTHER"", 0)"),0)</f>
        <v>0</v>
      </c>
    </row>
    <row r="31" spans="1:11">
      <c r="A31" s="18">
        <v>30</v>
      </c>
      <c r="B31" s="18" t="s">
        <v>2191</v>
      </c>
      <c r="C31" s="18" t="s">
        <v>133</v>
      </c>
      <c r="D31" s="18">
        <v>65638</v>
      </c>
      <c r="E31" s="20" t="s">
        <v>3048</v>
      </c>
      <c r="I31" s="18">
        <f ca="1">IFERROR(__xludf.DUMMYFUNCTION("IF(SUM(COUNTIF(artists!A:A, SPLIT(C31, "",""))) &gt; 0, ""UA"", 0)"),0)</f>
        <v>0</v>
      </c>
      <c r="J31" s="18" t="str">
        <f ca="1">IFERROR(__xludf.DUMMYFUNCTION("IF(SUM(COUNTIF(artists!C:C, SPLIT(C31, "",""))) &gt; 0, ""RU"", 0)"),"RU")</f>
        <v>RU</v>
      </c>
      <c r="K31" s="18">
        <f ca="1">IFERROR(__xludf.DUMMYFUNCTION("IF(SUM(COUNTIF(artists!E:E, SPLIT(C31, "",""))) &gt; 0, ""OTHER"", 0)"),0)</f>
        <v>0</v>
      </c>
    </row>
    <row r="32" spans="1:11">
      <c r="A32" s="18">
        <v>31</v>
      </c>
      <c r="B32" s="18" t="s">
        <v>3234</v>
      </c>
      <c r="C32" s="18" t="s">
        <v>176</v>
      </c>
      <c r="D32" s="18">
        <v>65010</v>
      </c>
      <c r="E32" s="20" t="s">
        <v>3235</v>
      </c>
      <c r="I32" s="18">
        <f ca="1">IFERROR(__xludf.DUMMYFUNCTION("IF(SUM(COUNTIF(artists!A:A, SPLIT(C32, "",""))) &gt; 0, ""UA"", 0)"),0)</f>
        <v>0</v>
      </c>
      <c r="J32" s="18" t="str">
        <f ca="1">IFERROR(__xludf.DUMMYFUNCTION("IF(SUM(COUNTIF(artists!C:C, SPLIT(C32, "",""))) &gt; 0, ""RU"", 0)"),"RU")</f>
        <v>RU</v>
      </c>
      <c r="K32" s="18">
        <f ca="1">IFERROR(__xludf.DUMMYFUNCTION("IF(SUM(COUNTIF(artists!E:E, SPLIT(C32, "",""))) &gt; 0, ""OTHER"", 0)"),0)</f>
        <v>0</v>
      </c>
    </row>
    <row r="33" spans="1:11">
      <c r="A33" s="18">
        <v>32</v>
      </c>
      <c r="B33" s="18" t="s">
        <v>3242</v>
      </c>
      <c r="C33" s="18" t="s">
        <v>537</v>
      </c>
      <c r="D33" s="18">
        <v>64503</v>
      </c>
      <c r="E33" s="20" t="s">
        <v>3243</v>
      </c>
      <c r="I33" s="18">
        <f ca="1">IFERROR(__xludf.DUMMYFUNCTION("IF(SUM(COUNTIF(artists!A:A, SPLIT(C33, "",""))) &gt; 0, ""UA"", 0)"),0)</f>
        <v>0</v>
      </c>
      <c r="J33" s="18" t="str">
        <f ca="1">IFERROR(__xludf.DUMMYFUNCTION("IF(SUM(COUNTIF(artists!C:C, SPLIT(C33, "",""))) &gt; 0, ""RU"", 0)"),"RU")</f>
        <v>RU</v>
      </c>
      <c r="K33" s="18">
        <f ca="1">IFERROR(__xludf.DUMMYFUNCTION("IF(SUM(COUNTIF(artists!E:E, SPLIT(C33, "",""))) &gt; 0, ""OTHER"", 0)"),0)</f>
        <v>0</v>
      </c>
    </row>
    <row r="34" spans="1:11">
      <c r="A34" s="18">
        <v>33</v>
      </c>
      <c r="B34" s="18" t="s">
        <v>1365</v>
      </c>
      <c r="C34" s="18" t="s">
        <v>168</v>
      </c>
      <c r="D34" s="18">
        <v>63568</v>
      </c>
      <c r="E34" s="20" t="s">
        <v>3020</v>
      </c>
      <c r="I34" s="18">
        <f ca="1">IFERROR(__xludf.DUMMYFUNCTION("IF(SUM(COUNTIF(artists!A:A, SPLIT(C34, "",""))) &gt; 0, ""UA"", 0)"),0)</f>
        <v>0</v>
      </c>
      <c r="J34" s="18">
        <f ca="1">IFERROR(__xludf.DUMMYFUNCTION("IF(SUM(COUNTIF(artists!C:C, SPLIT(C34, "",""))) &gt; 0, ""RU"", 0)"),0)</f>
        <v>0</v>
      </c>
      <c r="K34" s="18" t="str">
        <f ca="1">IFERROR(__xludf.DUMMYFUNCTION("IF(SUM(COUNTIF(artists!E:E, SPLIT(C34, "",""))) &gt; 0, ""OTHER"", 0)"),"OTHER")</f>
        <v>OTHER</v>
      </c>
    </row>
    <row r="35" spans="1:11">
      <c r="A35" s="18">
        <v>34</v>
      </c>
      <c r="B35" s="18" t="s">
        <v>3297</v>
      </c>
      <c r="C35" s="18" t="s">
        <v>377</v>
      </c>
      <c r="D35" s="18">
        <v>60678</v>
      </c>
      <c r="E35" s="20" t="s">
        <v>3298</v>
      </c>
      <c r="I35" s="18">
        <f ca="1">IFERROR(__xludf.DUMMYFUNCTION("IF(SUM(COUNTIF(artists!A:A, SPLIT(C35, "",""))) &gt; 0, ""UA"", 0)"),0)</f>
        <v>0</v>
      </c>
      <c r="J35" s="18" t="str">
        <f ca="1">IFERROR(__xludf.DUMMYFUNCTION("IF(SUM(COUNTIF(artists!C:C, SPLIT(C35, "",""))) &gt; 0, ""RU"", 0)"),"RU")</f>
        <v>RU</v>
      </c>
      <c r="K35" s="18">
        <f ca="1">IFERROR(__xludf.DUMMYFUNCTION("IF(SUM(COUNTIF(artists!E:E, SPLIT(C35, "",""))) &gt; 0, ""OTHER"", 0)"),0)</f>
        <v>0</v>
      </c>
    </row>
    <row r="36" spans="1:11">
      <c r="A36" s="18">
        <v>35</v>
      </c>
      <c r="B36" s="18" t="s">
        <v>1363</v>
      </c>
      <c r="C36" s="18" t="s">
        <v>244</v>
      </c>
      <c r="D36" s="18">
        <v>60206</v>
      </c>
      <c r="E36" s="20" t="s">
        <v>3113</v>
      </c>
      <c r="I36" s="18">
        <f ca="1">IFERROR(__xludf.DUMMYFUNCTION("IF(SUM(COUNTIF(artists!A:A, SPLIT(C36, "",""))) &gt; 0, ""UA"", 0)"),0)</f>
        <v>0</v>
      </c>
      <c r="J36" s="18" t="str">
        <f ca="1">IFERROR(__xludf.DUMMYFUNCTION("IF(SUM(COUNTIF(artists!C:C, SPLIT(C36, "",""))) &gt; 0, ""RU"", 0)"),"RU")</f>
        <v>RU</v>
      </c>
      <c r="K36" s="18">
        <f ca="1">IFERROR(__xludf.DUMMYFUNCTION("IF(SUM(COUNTIF(artists!E:E, SPLIT(C36, "",""))) &gt; 0, ""OTHER"", 0)"),0)</f>
        <v>0</v>
      </c>
    </row>
    <row r="37" spans="1:11">
      <c r="A37" s="18">
        <v>36</v>
      </c>
      <c r="B37" s="42" t="s">
        <v>2306</v>
      </c>
      <c r="C37" s="18" t="s">
        <v>118</v>
      </c>
      <c r="D37" s="18">
        <v>59315</v>
      </c>
      <c r="E37" s="20" t="s">
        <v>3059</v>
      </c>
      <c r="I37" s="18">
        <f ca="1">IFERROR(__xludf.DUMMYFUNCTION("IF(SUM(COUNTIF(artists!A:A, SPLIT(C37, "",""))) &gt; 0, ""UA"", 0)"),0)</f>
        <v>0</v>
      </c>
      <c r="J37" s="18" t="str">
        <f ca="1">IFERROR(__xludf.DUMMYFUNCTION("IF(SUM(COUNTIF(artists!C:C, SPLIT(C37, "",""))) &gt; 0, ""RU"", 0)"),"RU")</f>
        <v>RU</v>
      </c>
      <c r="K37" s="18">
        <f ca="1">IFERROR(__xludf.DUMMYFUNCTION("IF(SUM(COUNTIF(artists!E:E, SPLIT(C37, "",""))) &gt; 0, ""OTHER"", 0)"),0)</f>
        <v>0</v>
      </c>
    </row>
    <row r="38" spans="1:11">
      <c r="A38" s="18">
        <v>37</v>
      </c>
      <c r="B38" s="18" t="s">
        <v>1899</v>
      </c>
      <c r="C38" s="18" t="s">
        <v>170</v>
      </c>
      <c r="D38" s="18">
        <v>59061</v>
      </c>
      <c r="E38" s="20" t="s">
        <v>3049</v>
      </c>
      <c r="I38" s="18">
        <f ca="1">IFERROR(__xludf.DUMMYFUNCTION("IF(SUM(COUNTIF(artists!A:A, SPLIT(C38, "",""))) &gt; 0, ""UA"", 0)"),0)</f>
        <v>0</v>
      </c>
      <c r="J38" s="18" t="str">
        <f ca="1">IFERROR(__xludf.DUMMYFUNCTION("IF(SUM(COUNTIF(artists!C:C, SPLIT(C38, "",""))) &gt; 0, ""RU"", 0)"),"RU")</f>
        <v>RU</v>
      </c>
      <c r="K38" s="18">
        <f ca="1">IFERROR(__xludf.DUMMYFUNCTION("IF(SUM(COUNTIF(artists!E:E, SPLIT(C38, "",""))) &gt; 0, ""OTHER"", 0)"),0)</f>
        <v>0</v>
      </c>
    </row>
    <row r="39" spans="1:11">
      <c r="A39" s="18">
        <v>38</v>
      </c>
      <c r="B39" s="18" t="s">
        <v>2555</v>
      </c>
      <c r="C39" s="18" t="s">
        <v>258</v>
      </c>
      <c r="D39" s="18">
        <v>59028</v>
      </c>
      <c r="E39" s="20" t="s">
        <v>3125</v>
      </c>
      <c r="I39" s="18">
        <f ca="1">IFERROR(__xludf.DUMMYFUNCTION("IF(SUM(COUNTIF(artists!A:A, SPLIT(C39, "",""))) &gt; 0, ""UA"", 0)"),0)</f>
        <v>0</v>
      </c>
      <c r="J39" s="18" t="str">
        <f ca="1">IFERROR(__xludf.DUMMYFUNCTION("IF(SUM(COUNTIF(artists!C:C, SPLIT(C39, "",""))) &gt; 0, ""RU"", 0)"),"RU")</f>
        <v>RU</v>
      </c>
      <c r="K39" s="18">
        <f ca="1">IFERROR(__xludf.DUMMYFUNCTION("IF(SUM(COUNTIF(artists!E:E, SPLIT(C39, "",""))) &gt; 0, ""OTHER"", 0)"),0)</f>
        <v>0</v>
      </c>
    </row>
    <row r="40" spans="1:11">
      <c r="A40" s="18">
        <v>39</v>
      </c>
      <c r="B40" s="18" t="s">
        <v>2007</v>
      </c>
      <c r="C40" s="18" t="s">
        <v>210</v>
      </c>
      <c r="D40" s="18">
        <v>58883</v>
      </c>
      <c r="E40" s="20" t="s">
        <v>3050</v>
      </c>
      <c r="I40" s="18">
        <f ca="1">IFERROR(__xludf.DUMMYFUNCTION("IF(SUM(COUNTIF(artists!A:A, SPLIT(C40, "",""))) &gt; 0, ""UA"", 0)"),0)</f>
        <v>0</v>
      </c>
      <c r="J40" s="18">
        <f ca="1">IFERROR(__xludf.DUMMYFUNCTION("IF(SUM(COUNTIF(artists!C:C, SPLIT(C40, "",""))) &gt; 0, ""RU"", 0)"),0)</f>
        <v>0</v>
      </c>
      <c r="K40" s="18" t="str">
        <f ca="1">IFERROR(__xludf.DUMMYFUNCTION("IF(SUM(COUNTIF(artists!E:E, SPLIT(C40, "",""))) &gt; 0, ""OTHER"", 0)"),"OTHER")</f>
        <v>OTHER</v>
      </c>
    </row>
    <row r="41" spans="1:11">
      <c r="A41" s="18">
        <v>40</v>
      </c>
      <c r="B41" s="18" t="s">
        <v>2150</v>
      </c>
      <c r="C41" s="18" t="s">
        <v>218</v>
      </c>
      <c r="D41" s="18">
        <v>58126</v>
      </c>
      <c r="E41" s="20" t="s">
        <v>3227</v>
      </c>
      <c r="I41" s="18">
        <f ca="1">IFERROR(__xludf.DUMMYFUNCTION("IF(SUM(COUNTIF(artists!A:A, SPLIT(C41, "",""))) &gt; 0, ""UA"", 0)"),0)</f>
        <v>0</v>
      </c>
      <c r="J41" s="18" t="str">
        <f ca="1">IFERROR(__xludf.DUMMYFUNCTION("IF(SUM(COUNTIF(artists!C:C, SPLIT(C41, "",""))) &gt; 0, ""RU"", 0)"),"RU")</f>
        <v>RU</v>
      </c>
      <c r="K41" s="18">
        <f ca="1">IFERROR(__xludf.DUMMYFUNCTION("IF(SUM(COUNTIF(artists!E:E, SPLIT(C41, "",""))) &gt; 0, ""OTHER"", 0)"),0)</f>
        <v>0</v>
      </c>
    </row>
    <row r="42" spans="1:11">
      <c r="A42" s="18">
        <v>41</v>
      </c>
      <c r="B42" s="18" t="s">
        <v>2616</v>
      </c>
      <c r="C42" s="18" t="s">
        <v>167</v>
      </c>
      <c r="D42" s="18">
        <v>57864</v>
      </c>
      <c r="E42" s="20" t="s">
        <v>3045</v>
      </c>
      <c r="I42" s="18">
        <f ca="1">IFERROR(__xludf.DUMMYFUNCTION("IF(SUM(COUNTIF(artists!A:A, SPLIT(C42, "",""))) &gt; 0, ""UA"", 0)"),0)</f>
        <v>0</v>
      </c>
      <c r="J42" s="18" t="str">
        <f ca="1">IFERROR(__xludf.DUMMYFUNCTION("IF(SUM(COUNTIF(artists!C:C, SPLIT(C42, "",""))) &gt; 0, ""RU"", 0)"),"RU")</f>
        <v>RU</v>
      </c>
      <c r="K42" s="18">
        <f ca="1">IFERROR(__xludf.DUMMYFUNCTION("IF(SUM(COUNTIF(artists!E:E, SPLIT(C42, "",""))) &gt; 0, ""OTHER"", 0)"),0)</f>
        <v>0</v>
      </c>
    </row>
    <row r="43" spans="1:11">
      <c r="A43" s="18">
        <v>42</v>
      </c>
      <c r="B43" s="18" t="s">
        <v>2031</v>
      </c>
      <c r="C43" s="18" t="s">
        <v>130</v>
      </c>
      <c r="D43" s="18">
        <v>57789</v>
      </c>
      <c r="E43" s="20" t="s">
        <v>3012</v>
      </c>
      <c r="I43" s="18">
        <f ca="1">IFERROR(__xludf.DUMMYFUNCTION("IF(SUM(COUNTIF(artists!A:A, SPLIT(C43, "",""))) &gt; 0, ""UA"", 0)"),0)</f>
        <v>0</v>
      </c>
      <c r="J43" s="18" t="str">
        <f ca="1">IFERROR(__xludf.DUMMYFUNCTION("IF(SUM(COUNTIF(artists!C:C, SPLIT(C43, "",""))) &gt; 0, ""RU"", 0)"),"RU")</f>
        <v>RU</v>
      </c>
      <c r="K43" s="18">
        <f ca="1">IFERROR(__xludf.DUMMYFUNCTION("IF(SUM(COUNTIF(artists!E:E, SPLIT(C43, "",""))) &gt; 0, ""OTHER"", 0)"),0)</f>
        <v>0</v>
      </c>
    </row>
    <row r="44" spans="1:11">
      <c r="A44" s="18">
        <v>43</v>
      </c>
      <c r="B44" s="18" t="s">
        <v>1866</v>
      </c>
      <c r="C44" s="18" t="s">
        <v>183</v>
      </c>
      <c r="D44" s="18">
        <v>57429</v>
      </c>
      <c r="E44" s="20" t="s">
        <v>3031</v>
      </c>
      <c r="I44" s="18">
        <f ca="1">IFERROR(__xludf.DUMMYFUNCTION("IF(SUM(COUNTIF(artists!A:A, SPLIT(C44, "",""))) &gt; 0, ""UA"", 0)"),0)</f>
        <v>0</v>
      </c>
      <c r="J44" s="18">
        <f ca="1">IFERROR(__xludf.DUMMYFUNCTION("IF(SUM(COUNTIF(artists!C:C, SPLIT(C44, "",""))) &gt; 0, ""RU"", 0)"),0)</f>
        <v>0</v>
      </c>
      <c r="K44" s="18" t="str">
        <f ca="1">IFERROR(__xludf.DUMMYFUNCTION("IF(SUM(COUNTIF(artists!E:E, SPLIT(C44, "",""))) &gt; 0, ""OTHER"", 0)"),"OTHER")</f>
        <v>OTHER</v>
      </c>
    </row>
    <row r="45" spans="1:11">
      <c r="A45" s="18">
        <v>44</v>
      </c>
      <c r="B45" s="18" t="s">
        <v>2321</v>
      </c>
      <c r="C45" s="18" t="s">
        <v>202</v>
      </c>
      <c r="D45" s="18">
        <v>57331</v>
      </c>
      <c r="E45" s="20" t="s">
        <v>3076</v>
      </c>
      <c r="I45" s="18">
        <f ca="1">IFERROR(__xludf.DUMMYFUNCTION("IF(SUM(COUNTIF(artists!A:A, SPLIT(C45, "",""))) &gt; 0, ""UA"", 0)"),0)</f>
        <v>0</v>
      </c>
      <c r="J45" s="18" t="str">
        <f ca="1">IFERROR(__xludf.DUMMYFUNCTION("IF(SUM(COUNTIF(artists!C:C, SPLIT(C45, "",""))) &gt; 0, ""RU"", 0)"),"RU")</f>
        <v>RU</v>
      </c>
      <c r="K45" s="18">
        <f ca="1">IFERROR(__xludf.DUMMYFUNCTION("IF(SUM(COUNTIF(artists!E:E, SPLIT(C45, "",""))) &gt; 0, ""OTHER"", 0)"),0)</f>
        <v>0</v>
      </c>
    </row>
    <row r="46" spans="1:11">
      <c r="A46" s="18">
        <v>45</v>
      </c>
      <c r="B46" s="18" t="s">
        <v>817</v>
      </c>
      <c r="C46" s="18" t="s">
        <v>109</v>
      </c>
      <c r="D46" s="18">
        <v>57226</v>
      </c>
      <c r="E46" s="20" t="s">
        <v>2992</v>
      </c>
      <c r="I46" s="18">
        <f ca="1">IFERROR(__xludf.DUMMYFUNCTION("IF(SUM(COUNTIF(artists!A:A, SPLIT(C46, "",""))) &gt; 0, ""UA"", 0)"),0)</f>
        <v>0</v>
      </c>
      <c r="J46" s="18" t="str">
        <f ca="1">IFERROR(__xludf.DUMMYFUNCTION("IF(SUM(COUNTIF(artists!C:C, SPLIT(C46, "",""))) &gt; 0, ""RU"", 0)"),"RU")</f>
        <v>RU</v>
      </c>
      <c r="K46" s="18">
        <f ca="1">IFERROR(__xludf.DUMMYFUNCTION("IF(SUM(COUNTIF(artists!E:E, SPLIT(C46, "",""))) &gt; 0, ""OTHER"", 0)"),0)</f>
        <v>0</v>
      </c>
    </row>
    <row r="47" spans="1:11">
      <c r="A47" s="18">
        <v>46</v>
      </c>
      <c r="B47" s="18" t="s">
        <v>2426</v>
      </c>
      <c r="C47" s="18" t="s">
        <v>223</v>
      </c>
      <c r="D47" s="18">
        <v>56528</v>
      </c>
      <c r="E47" s="20" t="s">
        <v>3139</v>
      </c>
      <c r="I47" s="18">
        <f ca="1">IFERROR(__xludf.DUMMYFUNCTION("IF(SUM(COUNTIF(artists!A:A, SPLIT(C47, "",""))) &gt; 0, ""UA"", 0)"),0)</f>
        <v>0</v>
      </c>
      <c r="J47" s="18" t="str">
        <f ca="1">IFERROR(__xludf.DUMMYFUNCTION("IF(SUM(COUNTIF(artists!C:C, SPLIT(C47, "",""))) &gt; 0, ""RU"", 0)"),"RU")</f>
        <v>RU</v>
      </c>
      <c r="K47" s="18">
        <f ca="1">IFERROR(__xludf.DUMMYFUNCTION("IF(SUM(COUNTIF(artists!E:E, SPLIT(C47, "",""))) &gt; 0, ""OTHER"", 0)"),0)</f>
        <v>0</v>
      </c>
    </row>
    <row r="48" spans="1:11">
      <c r="A48" s="18">
        <v>47</v>
      </c>
      <c r="B48" s="18" t="s">
        <v>1543</v>
      </c>
      <c r="C48" s="18" t="s">
        <v>109</v>
      </c>
      <c r="D48" s="18">
        <v>56425</v>
      </c>
      <c r="E48" s="20" t="s">
        <v>2999</v>
      </c>
      <c r="I48" s="18">
        <f ca="1">IFERROR(__xludf.DUMMYFUNCTION("IF(SUM(COUNTIF(artists!A:A, SPLIT(C48, "",""))) &gt; 0, ""UA"", 0)"),0)</f>
        <v>0</v>
      </c>
      <c r="J48" s="18" t="str">
        <f ca="1">IFERROR(__xludf.DUMMYFUNCTION("IF(SUM(COUNTIF(artists!C:C, SPLIT(C48, "",""))) &gt; 0, ""RU"", 0)"),"RU")</f>
        <v>RU</v>
      </c>
      <c r="K48" s="18">
        <f ca="1">IFERROR(__xludf.DUMMYFUNCTION("IF(SUM(COUNTIF(artists!E:E, SPLIT(C48, "",""))) &gt; 0, ""OTHER"", 0)"),0)</f>
        <v>0</v>
      </c>
    </row>
    <row r="49" spans="1:11">
      <c r="A49" s="18">
        <v>48</v>
      </c>
      <c r="B49" s="18" t="s">
        <v>2529</v>
      </c>
      <c r="C49" s="18" t="s">
        <v>173</v>
      </c>
      <c r="D49" s="18">
        <v>56420</v>
      </c>
      <c r="E49" s="20" t="s">
        <v>3051</v>
      </c>
      <c r="I49" s="18">
        <f ca="1">IFERROR(__xludf.DUMMYFUNCTION("IF(SUM(COUNTIF(artists!A:A, SPLIT(C49, "",""))) &gt; 0, ""UA"", 0)"),0)</f>
        <v>0</v>
      </c>
      <c r="J49" s="18" t="str">
        <f ca="1">IFERROR(__xludf.DUMMYFUNCTION("IF(SUM(COUNTIF(artists!C:C, SPLIT(C49, "",""))) &gt; 0, ""RU"", 0)"),"RU")</f>
        <v>RU</v>
      </c>
      <c r="K49" s="18">
        <f ca="1">IFERROR(__xludf.DUMMYFUNCTION("IF(SUM(COUNTIF(artists!E:E, SPLIT(C49, "",""))) &gt; 0, ""OTHER"", 0)"),0)</f>
        <v>0</v>
      </c>
    </row>
    <row r="50" spans="1:11">
      <c r="A50" s="18">
        <v>49</v>
      </c>
      <c r="B50" s="18" t="s">
        <v>2620</v>
      </c>
      <c r="C50" s="18" t="s">
        <v>167</v>
      </c>
      <c r="D50" s="18">
        <v>56055</v>
      </c>
      <c r="E50" s="20" t="s">
        <v>3075</v>
      </c>
      <c r="I50" s="18">
        <f ca="1">IFERROR(__xludf.DUMMYFUNCTION("IF(SUM(COUNTIF(artists!A:A, SPLIT(C50, "",""))) &gt; 0, ""UA"", 0)"),0)</f>
        <v>0</v>
      </c>
      <c r="J50" s="18" t="str">
        <f ca="1">IFERROR(__xludf.DUMMYFUNCTION("IF(SUM(COUNTIF(artists!C:C, SPLIT(C50, "",""))) &gt; 0, ""RU"", 0)"),"RU")</f>
        <v>RU</v>
      </c>
      <c r="K50" s="18">
        <f ca="1">IFERROR(__xludf.DUMMYFUNCTION("IF(SUM(COUNTIF(artists!E:E, SPLIT(C50, "",""))) &gt; 0, ""OTHER"", 0)"),0)</f>
        <v>0</v>
      </c>
    </row>
    <row r="51" spans="1:11">
      <c r="A51" s="18">
        <v>50</v>
      </c>
      <c r="B51" s="18" t="s">
        <v>767</v>
      </c>
      <c r="C51" s="18" t="s">
        <v>136</v>
      </c>
      <c r="D51" s="18">
        <v>55129</v>
      </c>
      <c r="E51" s="20" t="s">
        <v>3026</v>
      </c>
      <c r="I51" s="18">
        <f ca="1">IFERROR(__xludf.DUMMYFUNCTION("IF(SUM(COUNTIF(artists!A:A, SPLIT(C51, "",""))) &gt; 0, ""UA"", 0)"),0)</f>
        <v>0</v>
      </c>
      <c r="J51" s="18" t="str">
        <f ca="1">IFERROR(__xludf.DUMMYFUNCTION("IF(SUM(COUNTIF(artists!C:C, SPLIT(C51, "",""))) &gt; 0, ""RU"", 0)"),"RU")</f>
        <v>RU</v>
      </c>
      <c r="K51" s="18">
        <f ca="1">IFERROR(__xludf.DUMMYFUNCTION("IF(SUM(COUNTIF(artists!E:E, SPLIT(C51, "",""))) &gt; 0, ""OTHER"", 0)"),0)</f>
        <v>0</v>
      </c>
    </row>
    <row r="52" spans="1:11">
      <c r="A52" s="18">
        <v>51</v>
      </c>
      <c r="B52" s="18" t="s">
        <v>2544</v>
      </c>
      <c r="C52" s="18" t="s">
        <v>264</v>
      </c>
      <c r="D52" s="18">
        <v>54740</v>
      </c>
      <c r="E52" s="20" t="s">
        <v>3141</v>
      </c>
      <c r="I52" s="18">
        <f ca="1">IFERROR(__xludf.DUMMYFUNCTION("IF(SUM(COUNTIF(artists!A:A, SPLIT(C52, "",""))) &gt; 0, ""UA"", 0)"),0)</f>
        <v>0</v>
      </c>
      <c r="J52" s="18" t="str">
        <f ca="1">IFERROR(__xludf.DUMMYFUNCTION("IF(SUM(COUNTIF(artists!C:C, SPLIT(C52, "",""))) &gt; 0, ""RU"", 0)"),"RU")</f>
        <v>RU</v>
      </c>
      <c r="K52" s="18">
        <f ca="1">IFERROR(__xludf.DUMMYFUNCTION("IF(SUM(COUNTIF(artists!E:E, SPLIT(C52, "",""))) &gt; 0, ""OTHER"", 0)"),0)</f>
        <v>0</v>
      </c>
    </row>
    <row r="53" spans="1:11">
      <c r="A53" s="18">
        <v>52</v>
      </c>
      <c r="B53" s="18" t="s">
        <v>2264</v>
      </c>
      <c r="C53" s="18" t="s">
        <v>150</v>
      </c>
      <c r="D53" s="18">
        <v>53164</v>
      </c>
      <c r="E53" s="20" t="s">
        <v>3037</v>
      </c>
      <c r="I53" s="18">
        <f ca="1">IFERROR(__xludf.DUMMYFUNCTION("IF(SUM(COUNTIF(artists!A:A, SPLIT(C53, "",""))) &gt; 0, ""UA"", 0)"),0)</f>
        <v>0</v>
      </c>
      <c r="J53" s="18" t="str">
        <f ca="1">IFERROR(__xludf.DUMMYFUNCTION("IF(SUM(COUNTIF(artists!C:C, SPLIT(C53, "",""))) &gt; 0, ""RU"", 0)"),"RU")</f>
        <v>RU</v>
      </c>
      <c r="K53" s="18">
        <f ca="1">IFERROR(__xludf.DUMMYFUNCTION("IF(SUM(COUNTIF(artists!E:E, SPLIT(C53, "",""))) &gt; 0, ""OTHER"", 0)"),0)</f>
        <v>0</v>
      </c>
    </row>
    <row r="54" spans="1:11">
      <c r="A54" s="18">
        <v>53</v>
      </c>
      <c r="B54" s="18" t="s">
        <v>3299</v>
      </c>
      <c r="C54" s="18" t="s">
        <v>176</v>
      </c>
      <c r="D54" s="18">
        <v>52642</v>
      </c>
      <c r="E54" s="20" t="s">
        <v>3300</v>
      </c>
      <c r="I54" s="18">
        <f ca="1">IFERROR(__xludf.DUMMYFUNCTION("IF(SUM(COUNTIF(artists!A:A, SPLIT(C54, "",""))) &gt; 0, ""UA"", 0)"),0)</f>
        <v>0</v>
      </c>
      <c r="J54" s="18" t="str">
        <f ca="1">IFERROR(__xludf.DUMMYFUNCTION("IF(SUM(COUNTIF(artists!C:C, SPLIT(C54, "",""))) &gt; 0, ""RU"", 0)"),"RU")</f>
        <v>RU</v>
      </c>
      <c r="K54" s="18">
        <f ca="1">IFERROR(__xludf.DUMMYFUNCTION("IF(SUM(COUNTIF(artists!E:E, SPLIT(C54, "",""))) &gt; 0, ""OTHER"", 0)"),0)</f>
        <v>0</v>
      </c>
    </row>
    <row r="55" spans="1:11">
      <c r="A55" s="18">
        <v>54</v>
      </c>
      <c r="B55" s="18" t="s">
        <v>2500</v>
      </c>
      <c r="C55" s="18" t="s">
        <v>292</v>
      </c>
      <c r="D55" s="18">
        <v>52015</v>
      </c>
      <c r="E55" s="20" t="s">
        <v>3087</v>
      </c>
      <c r="I55" s="18">
        <f ca="1">IFERROR(__xludf.DUMMYFUNCTION("IF(SUM(COUNTIF(artists!A:A, SPLIT(C55, "",""))) &gt; 0, ""UA"", 0)"),0)</f>
        <v>0</v>
      </c>
      <c r="J55" s="18">
        <f ca="1">IFERROR(__xludf.DUMMYFUNCTION("IF(SUM(COUNTIF(artists!C:C, SPLIT(C55, "",""))) &gt; 0, ""RU"", 0)"),0)</f>
        <v>0</v>
      </c>
      <c r="K55" s="18" t="str">
        <f ca="1">IFERROR(__xludf.DUMMYFUNCTION("IF(SUM(COUNTIF(artists!E:E, SPLIT(C55, "",""))) &gt; 0, ""OTHER"", 0)"),"OTHER")</f>
        <v>OTHER</v>
      </c>
    </row>
    <row r="56" spans="1:11">
      <c r="A56" s="18">
        <v>55</v>
      </c>
      <c r="B56" s="18" t="s">
        <v>2272</v>
      </c>
      <c r="C56" s="18" t="s">
        <v>285</v>
      </c>
      <c r="D56" s="18">
        <v>51604</v>
      </c>
      <c r="E56" s="20" t="s">
        <v>3069</v>
      </c>
      <c r="I56" s="18">
        <f ca="1">IFERROR(__xludf.DUMMYFUNCTION("IF(SUM(COUNTIF(artists!A:A, SPLIT(C56, "",""))) &gt; 0, ""UA"", 0)"),0)</f>
        <v>0</v>
      </c>
      <c r="J56" s="18">
        <f ca="1">IFERROR(__xludf.DUMMYFUNCTION("IF(SUM(COUNTIF(artists!C:C, SPLIT(C56, "",""))) &gt; 0, ""RU"", 0)"),0)</f>
        <v>0</v>
      </c>
      <c r="K56" s="18" t="str">
        <f ca="1">IFERROR(__xludf.DUMMYFUNCTION("IF(SUM(COUNTIF(artists!E:E, SPLIT(C56, "",""))) &gt; 0, ""OTHER"", 0)"),"OTHER")</f>
        <v>OTHER</v>
      </c>
    </row>
    <row r="57" spans="1:11">
      <c r="A57" s="18">
        <v>56</v>
      </c>
      <c r="B57" s="18" t="s">
        <v>2709</v>
      </c>
      <c r="C57" s="18" t="s">
        <v>453</v>
      </c>
      <c r="D57" s="18">
        <v>51210</v>
      </c>
      <c r="E57" s="20" t="s">
        <v>3115</v>
      </c>
      <c r="I57" s="18">
        <f ca="1">IFERROR(__xludf.DUMMYFUNCTION("IF(SUM(COUNTIF(artists!A:A, SPLIT(C57, "",""))) &gt; 0, ""UA"", 0)"),0)</f>
        <v>0</v>
      </c>
      <c r="J57" s="18">
        <f ca="1">IFERROR(__xludf.DUMMYFUNCTION("IF(SUM(COUNTIF(artists!C:C, SPLIT(C57, "",""))) &gt; 0, ""RU"", 0)"),0)</f>
        <v>0</v>
      </c>
      <c r="K57" s="18" t="str">
        <f ca="1">IFERROR(__xludf.DUMMYFUNCTION("IF(SUM(COUNTIF(artists!E:E, SPLIT(C57, "",""))) &gt; 0, ""OTHER"", 0)"),"OTHER")</f>
        <v>OTHER</v>
      </c>
    </row>
    <row r="58" spans="1:11">
      <c r="A58" s="18">
        <v>57</v>
      </c>
      <c r="B58" s="18" t="s">
        <v>3329</v>
      </c>
      <c r="C58" s="18" t="s">
        <v>167</v>
      </c>
      <c r="D58" s="18">
        <v>50952</v>
      </c>
      <c r="E58" s="20" t="s">
        <v>3330</v>
      </c>
      <c r="I58" s="18">
        <f ca="1">IFERROR(__xludf.DUMMYFUNCTION("IF(SUM(COUNTIF(artists!A:A, SPLIT(C58, "",""))) &gt; 0, ""UA"", 0)"),0)</f>
        <v>0</v>
      </c>
      <c r="J58" s="18" t="str">
        <f ca="1">IFERROR(__xludf.DUMMYFUNCTION("IF(SUM(COUNTIF(artists!C:C, SPLIT(C58, "",""))) &gt; 0, ""RU"", 0)"),"RU")</f>
        <v>RU</v>
      </c>
      <c r="K58" s="18">
        <f ca="1">IFERROR(__xludf.DUMMYFUNCTION("IF(SUM(COUNTIF(artists!E:E, SPLIT(C58, "",""))) &gt; 0, ""OTHER"", 0)"),0)</f>
        <v>0</v>
      </c>
    </row>
    <row r="59" spans="1:11">
      <c r="A59" s="18">
        <v>58</v>
      </c>
      <c r="B59" s="18" t="s">
        <v>1172</v>
      </c>
      <c r="C59" s="18" t="s">
        <v>159</v>
      </c>
      <c r="D59" s="18">
        <v>50412</v>
      </c>
      <c r="E59" s="20" t="s">
        <v>3042</v>
      </c>
      <c r="I59" s="18">
        <f ca="1">IFERROR(__xludf.DUMMYFUNCTION("IF(SUM(COUNTIF(artists!A:A, SPLIT(C59, "",""))) &gt; 0, ""UA"", 0)"),0)</f>
        <v>0</v>
      </c>
      <c r="J59" s="18" t="str">
        <f ca="1">IFERROR(__xludf.DUMMYFUNCTION("IF(SUM(COUNTIF(artists!C:C, SPLIT(C59, "",""))) &gt; 0, ""RU"", 0)"),"RU")</f>
        <v>RU</v>
      </c>
      <c r="K59" s="18">
        <f ca="1">IFERROR(__xludf.DUMMYFUNCTION("IF(SUM(COUNTIF(artists!E:E, SPLIT(C59, "",""))) &gt; 0, ""OTHER"", 0)"),0)</f>
        <v>0</v>
      </c>
    </row>
    <row r="60" spans="1:11">
      <c r="A60" s="18">
        <v>59</v>
      </c>
      <c r="B60" s="18" t="s">
        <v>678</v>
      </c>
      <c r="C60" s="18" t="s">
        <v>99</v>
      </c>
      <c r="D60" s="18">
        <v>49971</v>
      </c>
      <c r="E60" s="20" t="s">
        <v>2989</v>
      </c>
      <c r="I60" s="18" t="str">
        <f ca="1">IFERROR(__xludf.DUMMYFUNCTION("IF(SUM(COUNTIF(artists!A:A, SPLIT(C60, "",""))) &gt; 0, ""UA"", 0)"),"UA")</f>
        <v>UA</v>
      </c>
      <c r="J60" s="18">
        <f ca="1">IFERROR(__xludf.DUMMYFUNCTION("IF(SUM(COUNTIF(artists!C:C, SPLIT(C60, "",""))) &gt; 0, ""RU"", 0)"),0)</f>
        <v>0</v>
      </c>
      <c r="K60" s="18">
        <f ca="1">IFERROR(__xludf.DUMMYFUNCTION("IF(SUM(COUNTIF(artists!E:E, SPLIT(C60, "",""))) &gt; 0, ""OTHER"", 0)"),0)</f>
        <v>0</v>
      </c>
    </row>
    <row r="61" spans="1:11">
      <c r="A61" s="18">
        <v>60</v>
      </c>
      <c r="B61" s="18" t="s">
        <v>1438</v>
      </c>
      <c r="C61" s="18" t="s">
        <v>209</v>
      </c>
      <c r="D61" s="18">
        <v>49715</v>
      </c>
      <c r="E61" s="20" t="s">
        <v>3084</v>
      </c>
      <c r="I61" s="18">
        <f ca="1">IFERROR(__xludf.DUMMYFUNCTION("IF(SUM(COUNTIF(artists!A:A, SPLIT(C61, "",""))) &gt; 0, ""UA"", 0)"),0)</f>
        <v>0</v>
      </c>
      <c r="J61" s="18" t="str">
        <f ca="1">IFERROR(__xludf.DUMMYFUNCTION("IF(SUM(COUNTIF(artists!C:C, SPLIT(C61, "",""))) &gt; 0, ""RU"", 0)"),"RU")</f>
        <v>RU</v>
      </c>
      <c r="K61" s="18">
        <f ca="1">IFERROR(__xludf.DUMMYFUNCTION("IF(SUM(COUNTIF(artists!E:E, SPLIT(C61, "",""))) &gt; 0, ""OTHER"", 0)"),0)</f>
        <v>0</v>
      </c>
    </row>
    <row r="62" spans="1:11">
      <c r="A62" s="18">
        <v>61</v>
      </c>
      <c r="B62" s="18" t="s">
        <v>689</v>
      </c>
      <c r="C62" s="18" t="s">
        <v>119</v>
      </c>
      <c r="D62" s="18">
        <v>49709</v>
      </c>
      <c r="E62" s="20" t="s">
        <v>3024</v>
      </c>
      <c r="I62" s="18">
        <f ca="1">IFERROR(__xludf.DUMMYFUNCTION("IF(SUM(COUNTIF(artists!A:A, SPLIT(C62, "",""))) &gt; 0, ""UA"", 0)"),0)</f>
        <v>0</v>
      </c>
      <c r="J62" s="18">
        <f ca="1">IFERROR(__xludf.DUMMYFUNCTION("IF(SUM(COUNTIF(artists!C:C, SPLIT(C62, "",""))) &gt; 0, ""RU"", 0)"),0)</f>
        <v>0</v>
      </c>
      <c r="K62" s="18" t="str">
        <f ca="1">IFERROR(__xludf.DUMMYFUNCTION("IF(SUM(COUNTIF(artists!E:E, SPLIT(C62, "",""))) &gt; 0, ""OTHER"", 0)"),"OTHER")</f>
        <v>OTHER</v>
      </c>
    </row>
    <row r="63" spans="1:11">
      <c r="A63" s="18">
        <v>62</v>
      </c>
      <c r="B63" s="18" t="s">
        <v>2711</v>
      </c>
      <c r="C63" s="18" t="s">
        <v>226</v>
      </c>
      <c r="D63" s="18">
        <v>49675</v>
      </c>
      <c r="E63" s="20" t="s">
        <v>3096</v>
      </c>
      <c r="I63" s="18">
        <f ca="1">IFERROR(__xludf.DUMMYFUNCTION("IF(SUM(COUNTIF(artists!A:A, SPLIT(C63, "",""))) &gt; 0, ""UA"", 0)"),0)</f>
        <v>0</v>
      </c>
      <c r="J63" s="18" t="str">
        <f ca="1">IFERROR(__xludf.DUMMYFUNCTION("IF(SUM(COUNTIF(artists!C:C, SPLIT(C63, "",""))) &gt; 0, ""RU"", 0)"),"RU")</f>
        <v>RU</v>
      </c>
      <c r="K63" s="18">
        <f ca="1">IFERROR(__xludf.DUMMYFUNCTION("IF(SUM(COUNTIF(artists!E:E, SPLIT(C63, "",""))) &gt; 0, ""OTHER"", 0)"),0)</f>
        <v>0</v>
      </c>
    </row>
    <row r="64" spans="1:11">
      <c r="A64" s="18">
        <v>63</v>
      </c>
      <c r="B64" s="18" t="s">
        <v>1138</v>
      </c>
      <c r="C64" s="18" t="s">
        <v>204</v>
      </c>
      <c r="D64" s="18">
        <v>49673</v>
      </c>
      <c r="E64" s="20" t="s">
        <v>3078</v>
      </c>
      <c r="I64" s="18">
        <f ca="1">IFERROR(__xludf.DUMMYFUNCTION("IF(SUM(COUNTIF(artists!A:A, SPLIT(C64, "",""))) &gt; 0, ""UA"", 0)"),0)</f>
        <v>0</v>
      </c>
      <c r="J64" s="18" t="str">
        <f ca="1">IFERROR(__xludf.DUMMYFUNCTION("IF(SUM(COUNTIF(artists!C:C, SPLIT(C64, "",""))) &gt; 0, ""RU"", 0)"),"RU")</f>
        <v>RU</v>
      </c>
      <c r="K64" s="18">
        <f ca="1">IFERROR(__xludf.DUMMYFUNCTION("IF(SUM(COUNTIF(artists!E:E, SPLIT(C64, "",""))) &gt; 0, ""OTHER"", 0)"),0)</f>
        <v>0</v>
      </c>
    </row>
    <row r="65" spans="1:11">
      <c r="A65" s="18">
        <v>64</v>
      </c>
      <c r="B65" s="18" t="s">
        <v>2254</v>
      </c>
      <c r="C65" s="18" t="s">
        <v>156</v>
      </c>
      <c r="D65" s="18">
        <v>49614</v>
      </c>
      <c r="E65" s="20" t="s">
        <v>3098</v>
      </c>
      <c r="I65" s="18">
        <f ca="1">IFERROR(__xludf.DUMMYFUNCTION("IF(SUM(COUNTIF(artists!A:A, SPLIT(C65, "",""))) &gt; 0, ""UA"", 0)"),0)</f>
        <v>0</v>
      </c>
      <c r="J65" s="18" t="str">
        <f ca="1">IFERROR(__xludf.DUMMYFUNCTION("IF(SUM(COUNTIF(artists!C:C, SPLIT(C65, "",""))) &gt; 0, ""RU"", 0)"),"RU")</f>
        <v>RU</v>
      </c>
      <c r="K65" s="18">
        <f ca="1">IFERROR(__xludf.DUMMYFUNCTION("IF(SUM(COUNTIF(artists!E:E, SPLIT(C65, "",""))) &gt; 0, ""OTHER"", 0)"),0)</f>
        <v>0</v>
      </c>
    </row>
    <row r="66" spans="1:11">
      <c r="A66" s="18">
        <v>65</v>
      </c>
      <c r="B66" s="18" t="s">
        <v>1949</v>
      </c>
      <c r="C66" s="18" t="s">
        <v>232</v>
      </c>
      <c r="D66" s="18">
        <v>49536</v>
      </c>
      <c r="E66" s="20" t="s">
        <v>3101</v>
      </c>
      <c r="I66" s="18">
        <f ca="1">IFERROR(__xludf.DUMMYFUNCTION("IF(SUM(COUNTIF(artists!A:A, SPLIT(C66, "",""))) &gt; 0, ""UA"", 0)"),0)</f>
        <v>0</v>
      </c>
      <c r="J66" s="18" t="str">
        <f ca="1">IFERROR(__xludf.DUMMYFUNCTION("IF(SUM(COUNTIF(artists!C:C, SPLIT(C66, "",""))) &gt; 0, ""RU"", 0)"),"RU")</f>
        <v>RU</v>
      </c>
      <c r="K66" s="18">
        <f ca="1">IFERROR(__xludf.DUMMYFUNCTION("IF(SUM(COUNTIF(artists!E:E, SPLIT(C66, "",""))) &gt; 0, ""OTHER"", 0)"),0)</f>
        <v>0</v>
      </c>
    </row>
    <row r="67" spans="1:11">
      <c r="A67" s="18">
        <v>66</v>
      </c>
      <c r="B67" s="18" t="s">
        <v>3320</v>
      </c>
      <c r="C67" s="18" t="s">
        <v>167</v>
      </c>
      <c r="D67" s="18">
        <v>49394</v>
      </c>
      <c r="E67" s="20" t="s">
        <v>3321</v>
      </c>
      <c r="I67" s="18">
        <f ca="1">IFERROR(__xludf.DUMMYFUNCTION("IF(SUM(COUNTIF(artists!A:A, SPLIT(C67, "",""))) &gt; 0, ""UA"", 0)"),0)</f>
        <v>0</v>
      </c>
      <c r="J67" s="18" t="str">
        <f ca="1">IFERROR(__xludf.DUMMYFUNCTION("IF(SUM(COUNTIF(artists!C:C, SPLIT(C67, "",""))) &gt; 0, ""RU"", 0)"),"RU")</f>
        <v>RU</v>
      </c>
      <c r="K67" s="18">
        <f ca="1">IFERROR(__xludf.DUMMYFUNCTION("IF(SUM(COUNTIF(artists!E:E, SPLIT(C67, "",""))) &gt; 0, ""OTHER"", 0)"),0)</f>
        <v>0</v>
      </c>
    </row>
    <row r="68" spans="1:11">
      <c r="A68" s="18">
        <v>67</v>
      </c>
      <c r="B68" s="18" t="s">
        <v>3231</v>
      </c>
      <c r="C68" s="18" t="s">
        <v>525</v>
      </c>
      <c r="D68" s="18">
        <v>49166</v>
      </c>
      <c r="E68" s="20" t="s">
        <v>3232</v>
      </c>
      <c r="I68" s="18">
        <f ca="1">IFERROR(__xludf.DUMMYFUNCTION("IF(SUM(COUNTIF(artists!A:A, SPLIT(C68, "",""))) &gt; 0, ""UA"", 0)"),0)</f>
        <v>0</v>
      </c>
      <c r="J68" s="18" t="str">
        <f ca="1">IFERROR(__xludf.DUMMYFUNCTION("IF(SUM(COUNTIF(artists!C:C, SPLIT(C68, "",""))) &gt; 0, ""RU"", 0)"),"RU")</f>
        <v>RU</v>
      </c>
      <c r="K68" s="18">
        <f ca="1">IFERROR(__xludf.DUMMYFUNCTION("IF(SUM(COUNTIF(artists!E:E, SPLIT(C68, "",""))) &gt; 0, ""OTHER"", 0)"),0)</f>
        <v>0</v>
      </c>
    </row>
    <row r="69" spans="1:11">
      <c r="A69" s="18">
        <v>68</v>
      </c>
      <c r="B69" s="18" t="s">
        <v>2937</v>
      </c>
      <c r="C69" s="18" t="s">
        <v>112</v>
      </c>
      <c r="D69" s="18">
        <v>49153</v>
      </c>
      <c r="E69" s="20" t="s">
        <v>3164</v>
      </c>
      <c r="I69" s="18">
        <f ca="1">IFERROR(__xludf.DUMMYFUNCTION("IF(SUM(COUNTIF(artists!A:A, SPLIT(C69, "",""))) &gt; 0, ""UA"", 0)"),0)</f>
        <v>0</v>
      </c>
      <c r="J69" s="18" t="str">
        <f ca="1">IFERROR(__xludf.DUMMYFUNCTION("IF(SUM(COUNTIF(artists!C:C, SPLIT(C69, "",""))) &gt; 0, ""RU"", 0)"),"RU")</f>
        <v>RU</v>
      </c>
      <c r="K69" s="18">
        <f ca="1">IFERROR(__xludf.DUMMYFUNCTION("IF(SUM(COUNTIF(artists!E:E, SPLIT(C69, "",""))) &gt; 0, ""OTHER"", 0)"),0)</f>
        <v>0</v>
      </c>
    </row>
    <row r="70" spans="1:11">
      <c r="A70" s="18">
        <v>69</v>
      </c>
      <c r="B70" s="18" t="s">
        <v>2336</v>
      </c>
      <c r="C70" s="18" t="s">
        <v>297</v>
      </c>
      <c r="D70" s="18">
        <v>48541</v>
      </c>
      <c r="E70" s="20" t="s">
        <v>3346</v>
      </c>
      <c r="I70" s="18">
        <f ca="1">IFERROR(__xludf.DUMMYFUNCTION("IF(SUM(COUNTIF(artists!A:A, SPLIT(C70, "",""))) &gt; 0, ""UA"", 0)"),0)</f>
        <v>0</v>
      </c>
      <c r="J70" s="18">
        <f ca="1">IFERROR(__xludf.DUMMYFUNCTION("IF(SUM(COUNTIF(artists!C:C, SPLIT(C70, "",""))) &gt; 0, ""RU"", 0)"),0)</f>
        <v>0</v>
      </c>
      <c r="K70" s="18" t="str">
        <f ca="1">IFERROR(__xludf.DUMMYFUNCTION("IF(SUM(COUNTIF(artists!E:E, SPLIT(C70, "",""))) &gt; 0, ""OTHER"", 0)"),"OTHER")</f>
        <v>OTHER</v>
      </c>
    </row>
    <row r="71" spans="1:11">
      <c r="A71" s="18">
        <v>70</v>
      </c>
      <c r="B71" s="18" t="s">
        <v>1032</v>
      </c>
      <c r="C71" s="18" t="s">
        <v>145</v>
      </c>
      <c r="D71" s="18">
        <v>47842</v>
      </c>
      <c r="E71" s="20" t="s">
        <v>3033</v>
      </c>
      <c r="I71" s="18">
        <f ca="1">IFERROR(__xludf.DUMMYFUNCTION("IF(SUM(COUNTIF(artists!A:A, SPLIT(C71, "",""))) &gt; 0, ""UA"", 0)"),0)</f>
        <v>0</v>
      </c>
      <c r="J71" s="18" t="str">
        <f ca="1">IFERROR(__xludf.DUMMYFUNCTION("IF(SUM(COUNTIF(artists!C:C, SPLIT(C71, "",""))) &gt; 0, ""RU"", 0)"),"RU")</f>
        <v>RU</v>
      </c>
      <c r="K71" s="18">
        <f ca="1">IFERROR(__xludf.DUMMYFUNCTION("IF(SUM(COUNTIF(artists!E:E, SPLIT(C71, "",""))) &gt; 0, ""OTHER"", 0)"),0)</f>
        <v>0</v>
      </c>
    </row>
    <row r="72" spans="1:11">
      <c r="A72" s="18">
        <v>71</v>
      </c>
      <c r="B72" s="18" t="s">
        <v>2537</v>
      </c>
      <c r="C72" s="18" t="s">
        <v>238</v>
      </c>
      <c r="D72" s="18">
        <v>47697</v>
      </c>
      <c r="E72" s="20" t="s">
        <v>3104</v>
      </c>
      <c r="I72" s="18">
        <f ca="1">IFERROR(__xludf.DUMMYFUNCTION("IF(SUM(COUNTIF(artists!A:A, SPLIT(C72, "",""))) &gt; 0, ""UA"", 0)"),0)</f>
        <v>0</v>
      </c>
      <c r="J72" s="18" t="str">
        <f ca="1">IFERROR(__xludf.DUMMYFUNCTION("IF(SUM(COUNTIF(artists!C:C, SPLIT(C72, "",""))) &gt; 0, ""RU"", 0)"),"RU")</f>
        <v>RU</v>
      </c>
      <c r="K72" s="18">
        <f ca="1">IFERROR(__xludf.DUMMYFUNCTION("IF(SUM(COUNTIF(artists!E:E, SPLIT(C72, "",""))) &gt; 0, ""OTHER"", 0)"),0)</f>
        <v>0</v>
      </c>
    </row>
    <row r="73" spans="1:11">
      <c r="A73" s="18">
        <v>72</v>
      </c>
      <c r="B73" s="18" t="s">
        <v>892</v>
      </c>
      <c r="C73" s="18" t="s">
        <v>99</v>
      </c>
      <c r="D73" s="18">
        <v>47669</v>
      </c>
      <c r="E73" s="20" t="s">
        <v>3014</v>
      </c>
      <c r="I73" s="18" t="str">
        <f ca="1">IFERROR(__xludf.DUMMYFUNCTION("IF(SUM(COUNTIF(artists!A:A, SPLIT(C73, "",""))) &gt; 0, ""UA"", 0)"),"UA")</f>
        <v>UA</v>
      </c>
      <c r="J73" s="18">
        <f ca="1">IFERROR(__xludf.DUMMYFUNCTION("IF(SUM(COUNTIF(artists!C:C, SPLIT(C73, "",""))) &gt; 0, ""RU"", 0)"),0)</f>
        <v>0</v>
      </c>
      <c r="K73" s="18">
        <f ca="1">IFERROR(__xludf.DUMMYFUNCTION("IF(SUM(COUNTIF(artists!E:E, SPLIT(C73, "",""))) &gt; 0, ""OTHER"", 0)"),0)</f>
        <v>0</v>
      </c>
    </row>
    <row r="74" spans="1:11">
      <c r="A74" s="18">
        <v>73</v>
      </c>
      <c r="B74" s="18" t="s">
        <v>2405</v>
      </c>
      <c r="C74" s="18" t="s">
        <v>250</v>
      </c>
      <c r="D74" s="18">
        <v>47409</v>
      </c>
      <c r="E74" s="20" t="s">
        <v>3122</v>
      </c>
      <c r="I74" s="18">
        <f ca="1">IFERROR(__xludf.DUMMYFUNCTION("IF(SUM(COUNTIF(artists!A:A, SPLIT(C74, "",""))) &gt; 0, ""UA"", 0)"),0)</f>
        <v>0</v>
      </c>
      <c r="J74" s="18" t="str">
        <f ca="1">IFERROR(__xludf.DUMMYFUNCTION("IF(SUM(COUNTIF(artists!C:C, SPLIT(C74, "",""))) &gt; 0, ""RU"", 0)"),"RU")</f>
        <v>RU</v>
      </c>
      <c r="K74" s="18">
        <f ca="1">IFERROR(__xludf.DUMMYFUNCTION("IF(SUM(COUNTIF(artists!E:E, SPLIT(C74, "",""))) &gt; 0, ""OTHER"", 0)"),0)</f>
        <v>0</v>
      </c>
    </row>
    <row r="75" spans="1:11">
      <c r="A75" s="18">
        <v>74</v>
      </c>
      <c r="B75" s="18" t="s">
        <v>2462</v>
      </c>
      <c r="C75" s="18" t="s">
        <v>212</v>
      </c>
      <c r="D75" s="18">
        <v>47320</v>
      </c>
      <c r="E75" s="20" t="s">
        <v>3086</v>
      </c>
      <c r="I75" s="18">
        <f ca="1">IFERROR(__xludf.DUMMYFUNCTION("IF(SUM(COUNTIF(artists!A:A, SPLIT(C75, "",""))) &gt; 0, ""UA"", 0)"),0)</f>
        <v>0</v>
      </c>
      <c r="J75" s="18" t="str">
        <f ca="1">IFERROR(__xludf.DUMMYFUNCTION("IF(SUM(COUNTIF(artists!C:C, SPLIT(C75, "",""))) &gt; 0, ""RU"", 0)"),"RU")</f>
        <v>RU</v>
      </c>
      <c r="K75" s="18">
        <f ca="1">IFERROR(__xludf.DUMMYFUNCTION("IF(SUM(COUNTIF(artists!E:E, SPLIT(C75, "",""))) &gt; 0, ""OTHER"", 0)"),0)</f>
        <v>0</v>
      </c>
    </row>
    <row r="76" spans="1:11">
      <c r="A76" s="18">
        <v>75</v>
      </c>
      <c r="B76" s="18" t="s">
        <v>1094</v>
      </c>
      <c r="C76" s="18" t="s">
        <v>131</v>
      </c>
      <c r="D76" s="18">
        <v>47046</v>
      </c>
      <c r="E76" s="20" t="s">
        <v>3055</v>
      </c>
      <c r="I76" s="18">
        <f ca="1">IFERROR(__xludf.DUMMYFUNCTION("IF(SUM(COUNTIF(artists!A:A, SPLIT(C76, "",""))) &gt; 0, ""UA"", 0)"),0)</f>
        <v>0</v>
      </c>
      <c r="J76" s="18">
        <f ca="1">IFERROR(__xludf.DUMMYFUNCTION("IF(SUM(COUNTIF(artists!C:C, SPLIT(C76, "",""))) &gt; 0, ""RU"", 0)"),0)</f>
        <v>0</v>
      </c>
      <c r="K76" s="18" t="str">
        <f ca="1">IFERROR(__xludf.DUMMYFUNCTION("IF(SUM(COUNTIF(artists!E:E, SPLIT(C76, "",""))) &gt; 0, ""OTHER"", 0)"),"OTHER")</f>
        <v>OTHER</v>
      </c>
    </row>
    <row r="77" spans="1:11">
      <c r="A77" s="18">
        <v>76</v>
      </c>
      <c r="B77" s="18" t="s">
        <v>1902</v>
      </c>
      <c r="C77" s="18" t="s">
        <v>167</v>
      </c>
      <c r="D77" s="18">
        <v>46229</v>
      </c>
      <c r="E77" s="20" t="s">
        <v>3162</v>
      </c>
      <c r="I77" s="18">
        <f ca="1">IFERROR(__xludf.DUMMYFUNCTION("IF(SUM(COUNTIF(artists!A:A, SPLIT(C77, "",""))) &gt; 0, ""UA"", 0)"),0)</f>
        <v>0</v>
      </c>
      <c r="J77" s="18" t="str">
        <f ca="1">IFERROR(__xludf.DUMMYFUNCTION("IF(SUM(COUNTIF(artists!C:C, SPLIT(C77, "",""))) &gt; 0, ""RU"", 0)"),"RU")</f>
        <v>RU</v>
      </c>
      <c r="K77" s="18">
        <f ca="1">IFERROR(__xludf.DUMMYFUNCTION("IF(SUM(COUNTIF(artists!E:E, SPLIT(C77, "",""))) &gt; 0, ""OTHER"", 0)"),0)</f>
        <v>0</v>
      </c>
    </row>
    <row r="78" spans="1:11">
      <c r="A78" s="18">
        <v>77</v>
      </c>
      <c r="B78" s="18" t="s">
        <v>713</v>
      </c>
      <c r="C78" s="18" t="s">
        <v>131</v>
      </c>
      <c r="D78" s="18">
        <v>45936</v>
      </c>
      <c r="E78" s="20" t="s">
        <v>3034</v>
      </c>
      <c r="I78" s="18">
        <f ca="1">IFERROR(__xludf.DUMMYFUNCTION("IF(SUM(COUNTIF(artists!A:A, SPLIT(C78, "",""))) &gt; 0, ""UA"", 0)"),0)</f>
        <v>0</v>
      </c>
      <c r="J78" s="18">
        <f ca="1">IFERROR(__xludf.DUMMYFUNCTION("IF(SUM(COUNTIF(artists!C:C, SPLIT(C78, "",""))) &gt; 0, ""RU"", 0)"),0)</f>
        <v>0</v>
      </c>
      <c r="K78" s="18" t="str">
        <f ca="1">IFERROR(__xludf.DUMMYFUNCTION("IF(SUM(COUNTIF(artists!E:E, SPLIT(C78, "",""))) &gt; 0, ""OTHER"", 0)"),"OTHER")</f>
        <v>OTHER</v>
      </c>
    </row>
    <row r="79" spans="1:11">
      <c r="A79" s="18">
        <v>78</v>
      </c>
      <c r="B79" s="18" t="s">
        <v>988</v>
      </c>
      <c r="C79" s="18" t="s">
        <v>151</v>
      </c>
      <c r="D79" s="18">
        <v>45888</v>
      </c>
      <c r="E79" s="20" t="s">
        <v>3060</v>
      </c>
      <c r="I79" s="18">
        <f ca="1">IFERROR(__xludf.DUMMYFUNCTION("IF(SUM(COUNTIF(artists!A:A, SPLIT(C79, "",""))) &gt; 0, ""UA"", 0)"),0)</f>
        <v>0</v>
      </c>
      <c r="J79" s="18">
        <f ca="1">IFERROR(__xludf.DUMMYFUNCTION("IF(SUM(COUNTIF(artists!C:C, SPLIT(C79, "",""))) &gt; 0, ""RU"", 0)"),0)</f>
        <v>0</v>
      </c>
      <c r="K79" s="18" t="str">
        <f ca="1">IFERROR(__xludf.DUMMYFUNCTION("IF(SUM(COUNTIF(artists!E:E, SPLIT(C79, "",""))) &gt; 0, ""OTHER"", 0)"),"OTHER")</f>
        <v>OTHER</v>
      </c>
    </row>
    <row r="80" spans="1:11">
      <c r="A80" s="18">
        <v>79</v>
      </c>
      <c r="B80" s="18" t="s">
        <v>3347</v>
      </c>
      <c r="C80" s="18" t="s">
        <v>546</v>
      </c>
      <c r="D80" s="18">
        <v>45623</v>
      </c>
      <c r="E80" s="20" t="s">
        <v>3348</v>
      </c>
      <c r="I80" s="18">
        <f ca="1">IFERROR(__xludf.DUMMYFUNCTION("IF(SUM(COUNTIF(artists!A:A, SPLIT(C80, "",""))) &gt; 0, ""UA"", 0)"),0)</f>
        <v>0</v>
      </c>
      <c r="J80" s="18" t="str">
        <f ca="1">IFERROR(__xludf.DUMMYFUNCTION("IF(SUM(COUNTIF(artists!C:C, SPLIT(C80, "",""))) &gt; 0, ""RU"", 0)"),"RU")</f>
        <v>RU</v>
      </c>
      <c r="K80" s="18">
        <f ca="1">IFERROR(__xludf.DUMMYFUNCTION("IF(SUM(COUNTIF(artists!E:E, SPLIT(C80, "",""))) &gt; 0, ""OTHER"", 0)"),0)</f>
        <v>0</v>
      </c>
    </row>
    <row r="81" spans="1:11">
      <c r="A81" s="18">
        <v>80</v>
      </c>
      <c r="B81" s="18" t="s">
        <v>2535</v>
      </c>
      <c r="C81" s="18" t="s">
        <v>270</v>
      </c>
      <c r="D81" s="18">
        <v>45267</v>
      </c>
      <c r="E81" s="20" t="s">
        <v>3146</v>
      </c>
      <c r="I81" s="18">
        <f ca="1">IFERROR(__xludf.DUMMYFUNCTION("IF(SUM(COUNTIF(artists!A:A, SPLIT(C81, "",""))) &gt; 0, ""UA"", 0)"),0)</f>
        <v>0</v>
      </c>
      <c r="J81" s="18" t="str">
        <f ca="1">IFERROR(__xludf.DUMMYFUNCTION("IF(SUM(COUNTIF(artists!C:C, SPLIT(C81, "",""))) &gt; 0, ""RU"", 0)"),"RU")</f>
        <v>RU</v>
      </c>
      <c r="K81" s="18">
        <f ca="1">IFERROR(__xludf.DUMMYFUNCTION("IF(SUM(COUNTIF(artists!E:E, SPLIT(C81, "",""))) &gt; 0, ""OTHER"", 0)"),0)</f>
        <v>0</v>
      </c>
    </row>
    <row r="82" spans="1:11">
      <c r="A82" s="18">
        <v>81</v>
      </c>
      <c r="B82" s="18" t="s">
        <v>2475</v>
      </c>
      <c r="C82" s="18" t="s">
        <v>8</v>
      </c>
      <c r="D82" s="18">
        <v>44700</v>
      </c>
      <c r="E82" s="20" t="s">
        <v>3187</v>
      </c>
      <c r="I82" s="18" t="str">
        <f ca="1">IFERROR(__xludf.DUMMYFUNCTION("IF(SUM(COUNTIF(artists!A:A, SPLIT(C82, "",""))) &gt; 0, ""UA"", 0)"),"UA")</f>
        <v>UA</v>
      </c>
      <c r="J82" s="18">
        <f ca="1">IFERROR(__xludf.DUMMYFUNCTION("IF(SUM(COUNTIF(artists!C:C, SPLIT(C82, "",""))) &gt; 0, ""RU"", 0)"),0)</f>
        <v>0</v>
      </c>
      <c r="K82" s="18">
        <f ca="1">IFERROR(__xludf.DUMMYFUNCTION("IF(SUM(COUNTIF(artists!E:E, SPLIT(C82, "",""))) &gt; 0, ""OTHER"", 0)"),0)</f>
        <v>0</v>
      </c>
    </row>
    <row r="83" spans="1:11">
      <c r="A83" s="18">
        <v>82</v>
      </c>
      <c r="B83" s="18" t="s">
        <v>2546</v>
      </c>
      <c r="C83" s="18" t="s">
        <v>253</v>
      </c>
      <c r="D83" s="18">
        <v>44138</v>
      </c>
      <c r="E83" s="20" t="s">
        <v>3123</v>
      </c>
      <c r="I83" s="18">
        <f ca="1">IFERROR(__xludf.DUMMYFUNCTION("IF(SUM(COUNTIF(artists!A:A, SPLIT(C83, "",""))) &gt; 0, ""UA"", 0)"),0)</f>
        <v>0</v>
      </c>
      <c r="J83" s="18" t="str">
        <f ca="1">IFERROR(__xludf.DUMMYFUNCTION("IF(SUM(COUNTIF(artists!C:C, SPLIT(C83, "",""))) &gt; 0, ""RU"", 0)"),"RU")</f>
        <v>RU</v>
      </c>
      <c r="K83" s="18">
        <f ca="1">IFERROR(__xludf.DUMMYFUNCTION("IF(SUM(COUNTIF(artists!E:E, SPLIT(C83, "",""))) &gt; 0, ""OTHER"", 0)"),0)</f>
        <v>0</v>
      </c>
    </row>
    <row r="84" spans="1:11">
      <c r="A84" s="18">
        <v>83</v>
      </c>
      <c r="B84" s="18" t="s">
        <v>2973</v>
      </c>
      <c r="C84" s="18" t="s">
        <v>156</v>
      </c>
      <c r="D84" s="18">
        <v>44018</v>
      </c>
      <c r="E84" s="20" t="s">
        <v>3193</v>
      </c>
      <c r="I84" s="18">
        <f ca="1">IFERROR(__xludf.DUMMYFUNCTION("IF(SUM(COUNTIF(artists!A:A, SPLIT(C84, "",""))) &gt; 0, ""UA"", 0)"),0)</f>
        <v>0</v>
      </c>
      <c r="J84" s="18" t="str">
        <f ca="1">IFERROR(__xludf.DUMMYFUNCTION("IF(SUM(COUNTIF(artists!C:C, SPLIT(C84, "",""))) &gt; 0, ""RU"", 0)"),"RU")</f>
        <v>RU</v>
      </c>
      <c r="K84" s="18">
        <f ca="1">IFERROR(__xludf.DUMMYFUNCTION("IF(SUM(COUNTIF(artists!E:E, SPLIT(C84, "",""))) &gt; 0, ""OTHER"", 0)"),0)</f>
        <v>0</v>
      </c>
    </row>
    <row r="85" spans="1:11">
      <c r="A85" s="18">
        <v>84</v>
      </c>
      <c r="B85" s="18" t="s">
        <v>3247</v>
      </c>
      <c r="C85" s="18" t="s">
        <v>156</v>
      </c>
      <c r="D85" s="18">
        <v>43869</v>
      </c>
      <c r="E85" s="20" t="s">
        <v>3248</v>
      </c>
      <c r="I85" s="18">
        <f ca="1">IFERROR(__xludf.DUMMYFUNCTION("IF(SUM(COUNTIF(artists!A:A, SPLIT(C85, "",""))) &gt; 0, ""UA"", 0)"),0)</f>
        <v>0</v>
      </c>
      <c r="J85" s="18" t="str">
        <f ca="1">IFERROR(__xludf.DUMMYFUNCTION("IF(SUM(COUNTIF(artists!C:C, SPLIT(C85, "",""))) &gt; 0, ""RU"", 0)"),"RU")</f>
        <v>RU</v>
      </c>
      <c r="K85" s="18">
        <f ca="1">IFERROR(__xludf.DUMMYFUNCTION("IF(SUM(COUNTIF(artists!E:E, SPLIT(C85, "",""))) &gt; 0, ""OTHER"", 0)"),0)</f>
        <v>0</v>
      </c>
    </row>
    <row r="86" spans="1:11">
      <c r="A86" s="18">
        <v>85</v>
      </c>
      <c r="B86" s="18" t="s">
        <v>1309</v>
      </c>
      <c r="C86" s="18" t="s">
        <v>171</v>
      </c>
      <c r="D86" s="18">
        <v>43747</v>
      </c>
      <c r="E86" s="20" t="s">
        <v>3036</v>
      </c>
      <c r="I86" s="18">
        <f ca="1">IFERROR(__xludf.DUMMYFUNCTION("IF(SUM(COUNTIF(artists!A:A, SPLIT(C86, "",""))) &gt; 0, ""UA"", 0)"),0)</f>
        <v>0</v>
      </c>
      <c r="J86" s="18">
        <f ca="1">IFERROR(__xludf.DUMMYFUNCTION("IF(SUM(COUNTIF(artists!C:C, SPLIT(C86, "",""))) &gt; 0, ""RU"", 0)"),0)</f>
        <v>0</v>
      </c>
      <c r="K86" s="18" t="str">
        <f ca="1">IFERROR(__xludf.DUMMYFUNCTION("IF(SUM(COUNTIF(artists!E:E, SPLIT(C86, "",""))) &gt; 0, ""OTHER"", 0)"),"OTHER")</f>
        <v>OTHER</v>
      </c>
    </row>
    <row r="87" spans="1:11">
      <c r="A87" s="18">
        <v>86</v>
      </c>
      <c r="B87" s="18" t="s">
        <v>2727</v>
      </c>
      <c r="C87" s="18" t="s">
        <v>264</v>
      </c>
      <c r="D87" s="18">
        <v>42621</v>
      </c>
      <c r="E87" s="20" t="s">
        <v>3130</v>
      </c>
      <c r="I87" s="18">
        <f ca="1">IFERROR(__xludf.DUMMYFUNCTION("IF(SUM(COUNTIF(artists!A:A, SPLIT(C87, "",""))) &gt; 0, ""UA"", 0)"),0)</f>
        <v>0</v>
      </c>
      <c r="J87" s="18" t="str">
        <f ca="1">IFERROR(__xludf.DUMMYFUNCTION("IF(SUM(COUNTIF(artists!C:C, SPLIT(C87, "",""))) &gt; 0, ""RU"", 0)"),"RU")</f>
        <v>RU</v>
      </c>
      <c r="K87" s="18">
        <f ca="1">IFERROR(__xludf.DUMMYFUNCTION("IF(SUM(COUNTIF(artists!E:E, SPLIT(C87, "",""))) &gt; 0, ""OTHER"", 0)"),0)</f>
        <v>0</v>
      </c>
    </row>
    <row r="88" spans="1:11">
      <c r="A88" s="18">
        <v>87</v>
      </c>
      <c r="B88" s="18" t="s">
        <v>1754</v>
      </c>
      <c r="C88" s="18" t="s">
        <v>267</v>
      </c>
      <c r="D88" s="18">
        <v>42538</v>
      </c>
      <c r="E88" s="20" t="s">
        <v>3138</v>
      </c>
      <c r="I88" s="18">
        <f ca="1">IFERROR(__xludf.DUMMYFUNCTION("IF(SUM(COUNTIF(artists!A:A, SPLIT(C88, "",""))) &gt; 0, ""UA"", 0)"),0)</f>
        <v>0</v>
      </c>
      <c r="J88" s="18" t="str">
        <f ca="1">IFERROR(__xludf.DUMMYFUNCTION("IF(SUM(COUNTIF(artists!C:C, SPLIT(C88, "",""))) &gt; 0, ""RU"", 0)"),"RU")</f>
        <v>RU</v>
      </c>
      <c r="K88" s="18">
        <f ca="1">IFERROR(__xludf.DUMMYFUNCTION("IF(SUM(COUNTIF(artists!E:E, SPLIT(C88, "",""))) &gt; 0, ""OTHER"", 0)"),0)</f>
        <v>0</v>
      </c>
    </row>
    <row r="89" spans="1:11">
      <c r="A89" s="18">
        <v>88</v>
      </c>
      <c r="B89" s="18" t="s">
        <v>1248</v>
      </c>
      <c r="C89" s="18" t="s">
        <v>164</v>
      </c>
      <c r="D89" s="18">
        <v>42462</v>
      </c>
      <c r="E89" s="20" t="s">
        <v>3186</v>
      </c>
      <c r="I89" s="18">
        <f ca="1">IFERROR(__xludf.DUMMYFUNCTION("IF(SUM(COUNTIF(artists!A:A, SPLIT(C89, "",""))) &gt; 0, ""UA"", 0)"),0)</f>
        <v>0</v>
      </c>
      <c r="J89" s="18" t="str">
        <f ca="1">IFERROR(__xludf.DUMMYFUNCTION("IF(SUM(COUNTIF(artists!C:C, SPLIT(C89, "",""))) &gt; 0, ""RU"", 0)"),"RU")</f>
        <v>RU</v>
      </c>
      <c r="K89" s="18">
        <f ca="1">IFERROR(__xludf.DUMMYFUNCTION("IF(SUM(COUNTIF(artists!E:E, SPLIT(C89, "",""))) &gt; 0, ""OTHER"", 0)"),0)</f>
        <v>0</v>
      </c>
    </row>
    <row r="90" spans="1:11">
      <c r="A90" s="18">
        <v>89</v>
      </c>
      <c r="B90" s="18" t="s">
        <v>3189</v>
      </c>
      <c r="C90" s="18" t="s">
        <v>182</v>
      </c>
      <c r="D90" s="18">
        <v>42401</v>
      </c>
      <c r="E90" s="20" t="s">
        <v>3190</v>
      </c>
      <c r="I90" s="18">
        <f ca="1">IFERROR(__xludf.DUMMYFUNCTION("IF(SUM(COUNTIF(artists!A:A, SPLIT(C90, "",""))) &gt; 0, ""UA"", 0)"),0)</f>
        <v>0</v>
      </c>
      <c r="J90" s="18" t="str">
        <f ca="1">IFERROR(__xludf.DUMMYFUNCTION("IF(SUM(COUNTIF(artists!C:C, SPLIT(C90, "",""))) &gt; 0, ""RU"", 0)"),"RU")</f>
        <v>RU</v>
      </c>
      <c r="K90" s="18">
        <f ca="1">IFERROR(__xludf.DUMMYFUNCTION("IF(SUM(COUNTIF(artists!E:E, SPLIT(C90, "",""))) &gt; 0, ""OTHER"", 0)"),0)</f>
        <v>0</v>
      </c>
    </row>
    <row r="91" spans="1:11">
      <c r="A91" s="18">
        <v>90</v>
      </c>
      <c r="B91" s="18" t="s">
        <v>2960</v>
      </c>
      <c r="C91" s="18" t="s">
        <v>284</v>
      </c>
      <c r="D91" s="18">
        <v>42163</v>
      </c>
      <c r="E91" s="20" t="s">
        <v>3163</v>
      </c>
      <c r="I91" s="18">
        <f ca="1">IFERROR(__xludf.DUMMYFUNCTION("IF(SUM(COUNTIF(artists!A:A, SPLIT(C91, "",""))) &gt; 0, ""UA"", 0)"),0)</f>
        <v>0</v>
      </c>
      <c r="J91" s="18" t="str">
        <f ca="1">IFERROR(__xludf.DUMMYFUNCTION("IF(SUM(COUNTIF(artists!C:C, SPLIT(C91, "",""))) &gt; 0, ""RU"", 0)"),"RU")</f>
        <v>RU</v>
      </c>
      <c r="K91" s="18">
        <f ca="1">IFERROR(__xludf.DUMMYFUNCTION("IF(SUM(COUNTIF(artists!E:E, SPLIT(C91, "",""))) &gt; 0, ""OTHER"", 0)"),0)</f>
        <v>0</v>
      </c>
    </row>
    <row r="92" spans="1:11">
      <c r="A92" s="18">
        <v>91</v>
      </c>
      <c r="B92" s="18" t="s">
        <v>3166</v>
      </c>
      <c r="C92" s="18" t="s">
        <v>299</v>
      </c>
      <c r="D92" s="18">
        <v>42006</v>
      </c>
      <c r="E92" s="20" t="s">
        <v>3167</v>
      </c>
      <c r="I92" s="18">
        <f ca="1">IFERROR(__xludf.DUMMYFUNCTION("IF(SUM(COUNTIF(artists!A:A, SPLIT(C92, "",""))) &gt; 0, ""UA"", 0)"),0)</f>
        <v>0</v>
      </c>
      <c r="J92" s="18">
        <f ca="1">IFERROR(__xludf.DUMMYFUNCTION("IF(SUM(COUNTIF(artists!C:C, SPLIT(C92, "",""))) &gt; 0, ""RU"", 0)"),0)</f>
        <v>0</v>
      </c>
      <c r="K92" s="18" t="str">
        <f ca="1">IFERROR(__xludf.DUMMYFUNCTION("IF(SUM(COUNTIF(artists!E:E, SPLIT(C92, "",""))) &gt; 0, ""OTHER"", 0)"),"OTHER")</f>
        <v>OTHER</v>
      </c>
    </row>
    <row r="93" spans="1:11">
      <c r="A93" s="18">
        <v>92</v>
      </c>
      <c r="B93" s="18" t="s">
        <v>2967</v>
      </c>
      <c r="C93" s="18" t="s">
        <v>301</v>
      </c>
      <c r="D93" s="18">
        <v>41659</v>
      </c>
      <c r="E93" s="20" t="s">
        <v>3168</v>
      </c>
      <c r="I93" s="18">
        <f ca="1">IFERROR(__xludf.DUMMYFUNCTION("IF(SUM(COUNTIF(artists!A:A, SPLIT(C93, "",""))) &gt; 0, ""UA"", 0)"),0)</f>
        <v>0</v>
      </c>
      <c r="J93" s="18">
        <f ca="1">IFERROR(__xludf.DUMMYFUNCTION("IF(SUM(COUNTIF(artists!C:C, SPLIT(C93, "",""))) &gt; 0, ""RU"", 0)"),0)</f>
        <v>0</v>
      </c>
      <c r="K93" s="18" t="str">
        <f ca="1">IFERROR(__xludf.DUMMYFUNCTION("IF(SUM(COUNTIF(artists!E:E, SPLIT(C93, "",""))) &gt; 0, ""OTHER"", 0)"),"OTHER")</f>
        <v>OTHER</v>
      </c>
    </row>
    <row r="94" spans="1:11">
      <c r="A94" s="18">
        <v>93</v>
      </c>
      <c r="B94" s="18" t="s">
        <v>2445</v>
      </c>
      <c r="C94" s="18" t="s">
        <v>304</v>
      </c>
      <c r="D94" s="18">
        <v>41511</v>
      </c>
      <c r="E94" s="20" t="s">
        <v>3148</v>
      </c>
      <c r="I94" s="18">
        <f ca="1">IFERROR(__xludf.DUMMYFUNCTION("IF(SUM(COUNTIF(artists!A:A, SPLIT(C94, "",""))) &gt; 0, ""UA"", 0)"),0)</f>
        <v>0</v>
      </c>
      <c r="J94" s="18" t="str">
        <f ca="1">IFERROR(__xludf.DUMMYFUNCTION("IF(SUM(COUNTIF(artists!C:C, SPLIT(C94, "",""))) &gt; 0, ""RU"", 0)"),"RU")</f>
        <v>RU</v>
      </c>
      <c r="K94" s="18">
        <f ca="1">IFERROR(__xludf.DUMMYFUNCTION("IF(SUM(COUNTIF(artists!E:E, SPLIT(C94, "",""))) &gt; 0, ""OTHER"", 0)"),0)</f>
        <v>0</v>
      </c>
    </row>
    <row r="95" spans="1:11">
      <c r="A95" s="18">
        <v>94</v>
      </c>
      <c r="B95" s="18" t="s">
        <v>2017</v>
      </c>
      <c r="C95" s="18" t="s">
        <v>135</v>
      </c>
      <c r="D95" s="18">
        <v>41383</v>
      </c>
      <c r="E95" s="20" t="s">
        <v>3153</v>
      </c>
      <c r="I95" s="18" t="str">
        <f ca="1">IFERROR(__xludf.DUMMYFUNCTION("IF(SUM(COUNTIF(artists!A:A, SPLIT(C95, "",""))) &gt; 0, ""UA"", 0)"),"UA")</f>
        <v>UA</v>
      </c>
      <c r="J95" s="18">
        <f ca="1">IFERROR(__xludf.DUMMYFUNCTION("IF(SUM(COUNTIF(artists!C:C, SPLIT(C95, "",""))) &gt; 0, ""RU"", 0)"),0)</f>
        <v>0</v>
      </c>
      <c r="K95" s="18">
        <f ca="1">IFERROR(__xludf.DUMMYFUNCTION("IF(SUM(COUNTIF(artists!E:E, SPLIT(C95, "",""))) &gt; 0, ""OTHER"", 0)"),0)</f>
        <v>0</v>
      </c>
    </row>
    <row r="96" spans="1:11">
      <c r="A96" s="18">
        <v>95</v>
      </c>
      <c r="B96" s="18" t="s">
        <v>2155</v>
      </c>
      <c r="C96" s="18" t="s">
        <v>261</v>
      </c>
      <c r="D96" s="18">
        <v>41257</v>
      </c>
      <c r="E96" s="20" t="s">
        <v>3129</v>
      </c>
      <c r="I96" s="18">
        <f ca="1">IFERROR(__xludf.DUMMYFUNCTION("IF(SUM(COUNTIF(artists!A:A, SPLIT(C96, "",""))) &gt; 0, ""UA"", 0)"),0)</f>
        <v>0</v>
      </c>
      <c r="J96" s="18" t="str">
        <f ca="1">IFERROR(__xludf.DUMMYFUNCTION("IF(SUM(COUNTIF(artists!C:C, SPLIT(C96, "",""))) &gt; 0, ""RU"", 0)"),"RU")</f>
        <v>RU</v>
      </c>
      <c r="K96" s="18">
        <f ca="1">IFERROR(__xludf.DUMMYFUNCTION("IF(SUM(COUNTIF(artists!E:E, SPLIT(C96, "",""))) &gt; 0, ""OTHER"", 0)"),0)</f>
        <v>0</v>
      </c>
    </row>
    <row r="97" spans="1:11">
      <c r="A97" s="18">
        <v>96</v>
      </c>
      <c r="B97" s="18" t="s">
        <v>2553</v>
      </c>
      <c r="C97" s="18" t="s">
        <v>247</v>
      </c>
      <c r="D97" s="18">
        <v>41198</v>
      </c>
      <c r="E97" s="20" t="s">
        <v>3117</v>
      </c>
      <c r="I97" s="18">
        <f ca="1">IFERROR(__xludf.DUMMYFUNCTION("IF(SUM(COUNTIF(artists!A:A, SPLIT(C97, "",""))) &gt; 0, ""UA"", 0)"),0)</f>
        <v>0</v>
      </c>
      <c r="J97" s="18" t="str">
        <f ca="1">IFERROR(__xludf.DUMMYFUNCTION("IF(SUM(COUNTIF(artists!C:C, SPLIT(C97, "",""))) &gt; 0, ""RU"", 0)"),"RU")</f>
        <v>RU</v>
      </c>
      <c r="K97" s="18">
        <f ca="1">IFERROR(__xludf.DUMMYFUNCTION("IF(SUM(COUNTIF(artists!E:E, SPLIT(C97, "",""))) &gt; 0, ""OTHER"", 0)"),0)</f>
        <v>0</v>
      </c>
    </row>
    <row r="98" spans="1:11">
      <c r="A98" s="18">
        <v>97</v>
      </c>
      <c r="B98" s="18" t="s">
        <v>1852</v>
      </c>
      <c r="C98" s="18" t="s">
        <v>139</v>
      </c>
      <c r="D98" s="18">
        <v>41050</v>
      </c>
      <c r="E98" s="20" t="s">
        <v>3027</v>
      </c>
      <c r="I98" s="18">
        <f ca="1">IFERROR(__xludf.DUMMYFUNCTION("IF(SUM(COUNTIF(artists!A:A, SPLIT(C98, "",""))) &gt; 0, ""UA"", 0)"),0)</f>
        <v>0</v>
      </c>
      <c r="J98" s="18" t="str">
        <f ca="1">IFERROR(__xludf.DUMMYFUNCTION("IF(SUM(COUNTIF(artists!C:C, SPLIT(C98, "",""))) &gt; 0, ""RU"", 0)"),"RU")</f>
        <v>RU</v>
      </c>
      <c r="K98" s="18">
        <f ca="1">IFERROR(__xludf.DUMMYFUNCTION("IF(SUM(COUNTIF(artists!E:E, SPLIT(C98, "",""))) &gt; 0, ""OTHER"", 0)"),0)</f>
        <v>0</v>
      </c>
    </row>
    <row r="99" spans="1:11">
      <c r="A99" s="18">
        <v>98</v>
      </c>
      <c r="B99" s="18" t="s">
        <v>3349</v>
      </c>
      <c r="C99" s="18" t="s">
        <v>214</v>
      </c>
      <c r="D99" s="18">
        <v>40967</v>
      </c>
      <c r="E99" s="20" t="s">
        <v>3350</v>
      </c>
      <c r="I99" s="18" t="str">
        <f ca="1">IFERROR(__xludf.DUMMYFUNCTION("IF(SUM(COUNTIF(artists!A:A, SPLIT(C99, "",""))) &gt; 0, ""UA"", 0)"),"UA")</f>
        <v>UA</v>
      </c>
      <c r="J99" s="18">
        <f ca="1">IFERROR(__xludf.DUMMYFUNCTION("IF(SUM(COUNTIF(artists!C:C, SPLIT(C99, "",""))) &gt; 0, ""RU"", 0)"),0)</f>
        <v>0</v>
      </c>
      <c r="K99" s="18">
        <f ca="1">IFERROR(__xludf.DUMMYFUNCTION("IF(SUM(COUNTIF(artists!E:E, SPLIT(C99, "",""))) &gt; 0, ""OTHER"", 0)"),0)</f>
        <v>0</v>
      </c>
    </row>
    <row r="100" spans="1:11">
      <c r="A100" s="18">
        <v>99</v>
      </c>
      <c r="B100" s="18" t="s">
        <v>1106</v>
      </c>
      <c r="C100" s="18" t="s">
        <v>185</v>
      </c>
      <c r="D100" s="18">
        <v>40703</v>
      </c>
      <c r="E100" s="20" t="s">
        <v>3066</v>
      </c>
      <c r="I100" s="18">
        <f ca="1">IFERROR(__xludf.DUMMYFUNCTION("IF(SUM(COUNTIF(artists!A:A, SPLIT(C100, "",""))) &gt; 0, ""UA"", 0)"),0)</f>
        <v>0</v>
      </c>
      <c r="J100" s="18" t="str">
        <f ca="1">IFERROR(__xludf.DUMMYFUNCTION("IF(SUM(COUNTIF(artists!C:C, SPLIT(C100, "",""))) &gt; 0, ""RU"", 0)"),"RU")</f>
        <v>RU</v>
      </c>
      <c r="K100" s="18">
        <f ca="1">IFERROR(__xludf.DUMMYFUNCTION("IF(SUM(COUNTIF(artists!E:E, SPLIT(C100, "",""))) &gt; 0, ""OTHER"", 0)"),0)</f>
        <v>0</v>
      </c>
    </row>
    <row r="101" spans="1:11">
      <c r="A101" s="18">
        <v>100</v>
      </c>
      <c r="B101" s="18" t="s">
        <v>2424</v>
      </c>
      <c r="C101" s="18" t="s">
        <v>244</v>
      </c>
      <c r="D101" s="18">
        <v>40578</v>
      </c>
      <c r="E101" s="20" t="s">
        <v>3155</v>
      </c>
      <c r="I101" s="18">
        <f ca="1">IFERROR(__xludf.DUMMYFUNCTION("IF(SUM(COUNTIF(artists!A:A, SPLIT(C101, "",""))) &gt; 0, ""UA"", 0)"),0)</f>
        <v>0</v>
      </c>
      <c r="J101" s="18" t="str">
        <f ca="1">IFERROR(__xludf.DUMMYFUNCTION("IF(SUM(COUNTIF(artists!C:C, SPLIT(C101, "",""))) &gt; 0, ""RU"", 0)"),"RU")</f>
        <v>RU</v>
      </c>
      <c r="K101" s="18">
        <f ca="1">IFERROR(__xludf.DUMMYFUNCTION("IF(SUM(COUNTIF(artists!E:E, SPLIT(C101, "",""))) &gt; 0, ""OTHER"", 0)"),0)</f>
        <v>0</v>
      </c>
    </row>
    <row r="102" spans="1:11">
      <c r="A102" s="18">
        <v>101</v>
      </c>
      <c r="B102" s="18" t="s">
        <v>2978</v>
      </c>
      <c r="C102" s="18" t="s">
        <v>226</v>
      </c>
      <c r="D102" s="18">
        <v>39439</v>
      </c>
      <c r="E102" s="20" t="s">
        <v>3160</v>
      </c>
      <c r="I102" s="18">
        <f ca="1">IFERROR(__xludf.DUMMYFUNCTION("IF(SUM(COUNTIF(artists!A:A, SPLIT(C102, "",""))) &gt; 0, ""UA"", 0)"),0)</f>
        <v>0</v>
      </c>
      <c r="J102" s="18" t="str">
        <f ca="1">IFERROR(__xludf.DUMMYFUNCTION("IF(SUM(COUNTIF(artists!C:C, SPLIT(C102, "",""))) &gt; 0, ""RU"", 0)"),"RU")</f>
        <v>RU</v>
      </c>
      <c r="K102" s="18">
        <f ca="1">IFERROR(__xludf.DUMMYFUNCTION("IF(SUM(COUNTIF(artists!E:E, SPLIT(C102, "",""))) &gt; 0, ""OTHER"", 0)"),0)</f>
        <v>0</v>
      </c>
    </row>
    <row r="103" spans="1:11">
      <c r="A103" s="18">
        <v>102</v>
      </c>
      <c r="B103" s="18" t="s">
        <v>2532</v>
      </c>
      <c r="C103" s="18" t="s">
        <v>293</v>
      </c>
      <c r="D103" s="18">
        <v>39390</v>
      </c>
      <c r="E103" s="20" t="s">
        <v>3183</v>
      </c>
      <c r="I103" s="18">
        <f ca="1">IFERROR(__xludf.DUMMYFUNCTION("IF(SUM(COUNTIF(artists!A:A, SPLIT(C103, "",""))) &gt; 0, ""UA"", 0)"),0)</f>
        <v>0</v>
      </c>
      <c r="J103" s="18" t="str">
        <f ca="1">IFERROR(__xludf.DUMMYFUNCTION("IF(SUM(COUNTIF(artists!C:C, SPLIT(C103, "",""))) &gt; 0, ""RU"", 0)"),"RU")</f>
        <v>RU</v>
      </c>
      <c r="K103" s="18">
        <f ca="1">IFERROR(__xludf.DUMMYFUNCTION("IF(SUM(COUNTIF(artists!E:E, SPLIT(C103, "",""))) &gt; 0, ""OTHER"", 0)"),0)</f>
        <v>0</v>
      </c>
    </row>
    <row r="104" spans="1:11">
      <c r="A104" s="18">
        <v>103</v>
      </c>
      <c r="B104" s="18" t="s">
        <v>3351</v>
      </c>
      <c r="C104" s="18" t="s">
        <v>202</v>
      </c>
      <c r="D104" s="18">
        <v>39267</v>
      </c>
      <c r="E104" s="20" t="s">
        <v>3352</v>
      </c>
      <c r="I104" s="18">
        <f ca="1">IFERROR(__xludf.DUMMYFUNCTION("IF(SUM(COUNTIF(artists!A:A, SPLIT(C104, "",""))) &gt; 0, ""UA"", 0)"),0)</f>
        <v>0</v>
      </c>
      <c r="J104" s="18" t="str">
        <f ca="1">IFERROR(__xludf.DUMMYFUNCTION("IF(SUM(COUNTIF(artists!C:C, SPLIT(C104, "",""))) &gt; 0, ""RU"", 0)"),"RU")</f>
        <v>RU</v>
      </c>
      <c r="K104" s="18">
        <f ca="1">IFERROR(__xludf.DUMMYFUNCTION("IF(SUM(COUNTIF(artists!E:E, SPLIT(C104, "",""))) &gt; 0, ""OTHER"", 0)"),0)</f>
        <v>0</v>
      </c>
    </row>
    <row r="105" spans="1:11">
      <c r="A105" s="18">
        <v>104</v>
      </c>
      <c r="B105" s="18" t="s">
        <v>2717</v>
      </c>
      <c r="C105" s="18" t="s">
        <v>133</v>
      </c>
      <c r="D105" s="18">
        <v>39251</v>
      </c>
      <c r="E105" s="20" t="s">
        <v>3116</v>
      </c>
      <c r="I105" s="18">
        <f ca="1">IFERROR(__xludf.DUMMYFUNCTION("IF(SUM(COUNTIF(artists!A:A, SPLIT(C105, "",""))) &gt; 0, ""UA"", 0)"),0)</f>
        <v>0</v>
      </c>
      <c r="J105" s="18" t="str">
        <f ca="1">IFERROR(__xludf.DUMMYFUNCTION("IF(SUM(COUNTIF(artists!C:C, SPLIT(C105, "",""))) &gt; 0, ""RU"", 0)"),"RU")</f>
        <v>RU</v>
      </c>
      <c r="K105" s="18">
        <f ca="1">IFERROR(__xludf.DUMMYFUNCTION("IF(SUM(COUNTIF(artists!E:E, SPLIT(C105, "",""))) &gt; 0, ""OTHER"", 0)"),0)</f>
        <v>0</v>
      </c>
    </row>
    <row r="106" spans="1:11">
      <c r="A106" s="18">
        <v>105</v>
      </c>
      <c r="B106" s="18" t="s">
        <v>3353</v>
      </c>
      <c r="C106" s="18" t="s">
        <v>439</v>
      </c>
      <c r="D106" s="18">
        <v>38904</v>
      </c>
      <c r="E106" s="20" t="s">
        <v>3354</v>
      </c>
      <c r="I106" s="18">
        <f ca="1">IFERROR(__xludf.DUMMYFUNCTION("IF(SUM(COUNTIF(artists!A:A, SPLIT(C106, "",""))) &gt; 0, ""UA"", 0)"),0)</f>
        <v>0</v>
      </c>
      <c r="J106" s="18" t="str">
        <f ca="1">IFERROR(__xludf.DUMMYFUNCTION("IF(SUM(COUNTIF(artists!C:C, SPLIT(C106, "",""))) &gt; 0, ""RU"", 0)"),"RU")</f>
        <v>RU</v>
      </c>
      <c r="K106" s="18">
        <f ca="1">IFERROR(__xludf.DUMMYFUNCTION("IF(SUM(COUNTIF(artists!E:E, SPLIT(C106, "",""))) &gt; 0, ""OTHER"", 0)"),0)</f>
        <v>0</v>
      </c>
    </row>
    <row r="107" spans="1:11">
      <c r="A107" s="18">
        <v>106</v>
      </c>
      <c r="B107" s="18" t="s">
        <v>3310</v>
      </c>
      <c r="C107" s="18" t="s">
        <v>548</v>
      </c>
      <c r="D107" s="18">
        <v>38149</v>
      </c>
      <c r="E107" s="20" t="s">
        <v>3311</v>
      </c>
      <c r="I107" s="18">
        <f ca="1">IFERROR(__xludf.DUMMYFUNCTION("IF(SUM(COUNTIF(artists!A:A, SPLIT(C107, "",""))) &gt; 0, ""UA"", 0)"),0)</f>
        <v>0</v>
      </c>
      <c r="J107" s="18" t="str">
        <f ca="1">IFERROR(__xludf.DUMMYFUNCTION("IF(SUM(COUNTIF(artists!C:C, SPLIT(C107, "",""))) &gt; 0, ""RU"", 0)"),"RU")</f>
        <v>RU</v>
      </c>
      <c r="K107" s="18">
        <f ca="1">IFERROR(__xludf.DUMMYFUNCTION("IF(SUM(COUNTIF(artists!E:E, SPLIT(C107, "",""))) &gt; 0, ""OTHER"", 0)"),0)</f>
        <v>0</v>
      </c>
    </row>
    <row r="108" spans="1:11">
      <c r="A108" s="18">
        <v>107</v>
      </c>
      <c r="B108" s="18" t="s">
        <v>2070</v>
      </c>
      <c r="C108" s="18" t="s">
        <v>109</v>
      </c>
      <c r="D108" s="18">
        <v>37983</v>
      </c>
      <c r="E108" s="20" t="s">
        <v>3047</v>
      </c>
      <c r="I108" s="18">
        <f ca="1">IFERROR(__xludf.DUMMYFUNCTION("IF(SUM(COUNTIF(artists!A:A, SPLIT(C108, "",""))) &gt; 0, ""UA"", 0)"),0)</f>
        <v>0</v>
      </c>
      <c r="J108" s="18" t="str">
        <f ca="1">IFERROR(__xludf.DUMMYFUNCTION("IF(SUM(COUNTIF(artists!C:C, SPLIT(C108, "",""))) &gt; 0, ""RU"", 0)"),"RU")</f>
        <v>RU</v>
      </c>
      <c r="K108" s="18">
        <f ca="1">IFERROR(__xludf.DUMMYFUNCTION("IF(SUM(COUNTIF(artists!E:E, SPLIT(C108, "",""))) &gt; 0, ""OTHER"", 0)"),0)</f>
        <v>0</v>
      </c>
    </row>
    <row r="109" spans="1:11">
      <c r="A109" s="18">
        <v>108</v>
      </c>
      <c r="B109" s="18" t="s">
        <v>3355</v>
      </c>
      <c r="C109" s="18" t="s">
        <v>322</v>
      </c>
      <c r="D109" s="18">
        <v>37799</v>
      </c>
      <c r="E109" s="20" t="s">
        <v>3356</v>
      </c>
      <c r="I109" s="18">
        <f ca="1">IFERROR(__xludf.DUMMYFUNCTION("IF(SUM(COUNTIF(artists!A:A, SPLIT(C109, "",""))) &gt; 0, ""UA"", 0)"),0)</f>
        <v>0</v>
      </c>
      <c r="J109" s="18" t="str">
        <f ca="1">IFERROR(__xludf.DUMMYFUNCTION("IF(SUM(COUNTIF(artists!C:C, SPLIT(C109, "",""))) &gt; 0, ""RU"", 0)"),"RU")</f>
        <v>RU</v>
      </c>
      <c r="K109" s="18">
        <f ca="1">IFERROR(__xludf.DUMMYFUNCTION("IF(SUM(COUNTIF(artists!E:E, SPLIT(C109, "",""))) &gt; 0, ""OTHER"", 0)"),0)</f>
        <v>0</v>
      </c>
    </row>
    <row r="110" spans="1:11">
      <c r="A110" s="18">
        <v>109</v>
      </c>
      <c r="B110" s="18" t="s">
        <v>1633</v>
      </c>
      <c r="C110" s="18" t="s">
        <v>295</v>
      </c>
      <c r="D110" s="18">
        <v>37350</v>
      </c>
      <c r="E110" s="20" t="s">
        <v>3184</v>
      </c>
      <c r="I110" s="18">
        <f ca="1">IFERROR(__xludf.DUMMYFUNCTION("IF(SUM(COUNTIF(artists!A:A, SPLIT(C110, "",""))) &gt; 0, ""UA"", 0)"),0)</f>
        <v>0</v>
      </c>
      <c r="J110" s="18" t="str">
        <f ca="1">IFERROR(__xludf.DUMMYFUNCTION("IF(SUM(COUNTIF(artists!C:C, SPLIT(C110, "",""))) &gt; 0, ""RU"", 0)"),"RU")</f>
        <v>RU</v>
      </c>
      <c r="K110" s="18">
        <f ca="1">IFERROR(__xludf.DUMMYFUNCTION("IF(SUM(COUNTIF(artists!E:E, SPLIT(C110, "",""))) &gt; 0, ""OTHER"", 0)"),0)</f>
        <v>0</v>
      </c>
    </row>
    <row r="111" spans="1:11">
      <c r="A111" s="18">
        <v>110</v>
      </c>
      <c r="B111" s="18" t="s">
        <v>2454</v>
      </c>
      <c r="C111" s="18" t="s">
        <v>619</v>
      </c>
      <c r="D111" s="18">
        <v>37203</v>
      </c>
      <c r="E111" s="20" t="s">
        <v>3107</v>
      </c>
      <c r="I111" s="18">
        <f ca="1">IFERROR(__xludf.DUMMYFUNCTION("IF(SUM(COUNTIF(artists!A:A, SPLIT(C111, "",""))) &gt; 0, ""UA"", 0)"),0)</f>
        <v>0</v>
      </c>
      <c r="J111" s="18" t="str">
        <f ca="1">IFERROR(__xludf.DUMMYFUNCTION("IF(SUM(COUNTIF(artists!C:C, SPLIT(C111, "",""))) &gt; 0, ""RU"", 0)"),"RU")</f>
        <v>RU</v>
      </c>
      <c r="K111" s="18">
        <f ca="1">IFERROR(__xludf.DUMMYFUNCTION("IF(SUM(COUNTIF(artists!E:E, SPLIT(C111, "",""))) &gt; 0, ""OTHER"", 0)"),0)</f>
        <v>0</v>
      </c>
    </row>
    <row r="112" spans="1:11">
      <c r="A112" s="18">
        <v>111</v>
      </c>
      <c r="B112" s="18" t="s">
        <v>2269</v>
      </c>
      <c r="C112" s="18" t="s">
        <v>311</v>
      </c>
      <c r="D112" s="18">
        <v>37018</v>
      </c>
      <c r="E112" s="20" t="s">
        <v>3220</v>
      </c>
      <c r="I112" s="18">
        <f ca="1">IFERROR(__xludf.DUMMYFUNCTION("IF(SUM(COUNTIF(artists!A:A, SPLIT(C112, "",""))) &gt; 0, ""UA"", 0)"),0)</f>
        <v>0</v>
      </c>
      <c r="J112" s="18">
        <f ca="1">IFERROR(__xludf.DUMMYFUNCTION("IF(SUM(COUNTIF(artists!C:C, SPLIT(C112, "",""))) &gt; 0, ""RU"", 0)"),0)</f>
        <v>0</v>
      </c>
      <c r="K112" s="18" t="str">
        <f ca="1">IFERROR(__xludf.DUMMYFUNCTION("IF(SUM(COUNTIF(artists!E:E, SPLIT(C112, "",""))) &gt; 0, ""OTHER"", 0)"),"OTHER")</f>
        <v>OTHER</v>
      </c>
    </row>
    <row r="113" spans="1:11">
      <c r="A113" s="18">
        <v>112</v>
      </c>
      <c r="B113" s="18" t="s">
        <v>3357</v>
      </c>
      <c r="C113" s="18" t="s">
        <v>150</v>
      </c>
      <c r="D113" s="18">
        <v>36978</v>
      </c>
      <c r="E113" s="20" t="s">
        <v>3358</v>
      </c>
      <c r="I113" s="18">
        <f ca="1">IFERROR(__xludf.DUMMYFUNCTION("IF(SUM(COUNTIF(artists!A:A, SPLIT(C113, "",""))) &gt; 0, ""UA"", 0)"),0)</f>
        <v>0</v>
      </c>
      <c r="J113" s="18" t="str">
        <f ca="1">IFERROR(__xludf.DUMMYFUNCTION("IF(SUM(COUNTIF(artists!C:C, SPLIT(C113, "",""))) &gt; 0, ""RU"", 0)"),"RU")</f>
        <v>RU</v>
      </c>
      <c r="K113" s="18">
        <f ca="1">IFERROR(__xludf.DUMMYFUNCTION("IF(SUM(COUNTIF(artists!E:E, SPLIT(C113, "",""))) &gt; 0, ""OTHER"", 0)"),0)</f>
        <v>0</v>
      </c>
    </row>
    <row r="114" spans="1:11">
      <c r="A114" s="18">
        <v>113</v>
      </c>
      <c r="B114" s="18" t="s">
        <v>3359</v>
      </c>
      <c r="C114" s="18" t="s">
        <v>459</v>
      </c>
      <c r="D114" s="18">
        <v>36866</v>
      </c>
      <c r="E114" s="20" t="s">
        <v>3360</v>
      </c>
      <c r="I114" s="18">
        <f ca="1">IFERROR(__xludf.DUMMYFUNCTION("IF(SUM(COUNTIF(artists!A:A, SPLIT(C114, "",""))) &gt; 0, ""UA"", 0)"),0)</f>
        <v>0</v>
      </c>
      <c r="J114" s="18">
        <f ca="1">IFERROR(__xludf.DUMMYFUNCTION("IF(SUM(COUNTIF(artists!C:C, SPLIT(C114, "",""))) &gt; 0, ""RU"", 0)"),0)</f>
        <v>0</v>
      </c>
      <c r="K114" s="18" t="str">
        <f ca="1">IFERROR(__xludf.DUMMYFUNCTION("IF(SUM(COUNTIF(artists!E:E, SPLIT(C114, "",""))) &gt; 0, ""OTHER"", 0)"),"OTHER")</f>
        <v>OTHER</v>
      </c>
    </row>
    <row r="115" spans="1:11">
      <c r="A115" s="18">
        <v>114</v>
      </c>
      <c r="B115" s="18" t="s">
        <v>1227</v>
      </c>
      <c r="C115" s="18" t="s">
        <v>156</v>
      </c>
      <c r="D115" s="18">
        <v>36796</v>
      </c>
      <c r="E115" s="20" t="s">
        <v>3218</v>
      </c>
      <c r="I115" s="18">
        <f ca="1">IFERROR(__xludf.DUMMYFUNCTION("IF(SUM(COUNTIF(artists!A:A, SPLIT(C115, "",""))) &gt; 0, ""UA"", 0)"),0)</f>
        <v>0</v>
      </c>
      <c r="J115" s="18" t="str">
        <f ca="1">IFERROR(__xludf.DUMMYFUNCTION("IF(SUM(COUNTIF(artists!C:C, SPLIT(C115, "",""))) &gt; 0, ""RU"", 0)"),"RU")</f>
        <v>RU</v>
      </c>
      <c r="K115" s="18">
        <f ca="1">IFERROR(__xludf.DUMMYFUNCTION("IF(SUM(COUNTIF(artists!E:E, SPLIT(C115, "",""))) &gt; 0, ""OTHER"", 0)"),0)</f>
        <v>0</v>
      </c>
    </row>
    <row r="116" spans="1:11">
      <c r="A116" s="18">
        <v>115</v>
      </c>
      <c r="B116" s="18" t="s">
        <v>2448</v>
      </c>
      <c r="C116" s="18" t="s">
        <v>206</v>
      </c>
      <c r="D116" s="18">
        <v>36754</v>
      </c>
      <c r="E116" s="20" t="s">
        <v>3090</v>
      </c>
      <c r="I116" s="18">
        <f ca="1">IFERROR(__xludf.DUMMYFUNCTION("IF(SUM(COUNTIF(artists!A:A, SPLIT(C116, "",""))) &gt; 0, ""UA"", 0)"),0)</f>
        <v>0</v>
      </c>
      <c r="J116" s="18" t="str">
        <f ca="1">IFERROR(__xludf.DUMMYFUNCTION("IF(SUM(COUNTIF(artists!C:C, SPLIT(C116, "",""))) &gt; 0, ""RU"", 0)"),"RU")</f>
        <v>RU</v>
      </c>
      <c r="K116" s="18">
        <f ca="1">IFERROR(__xludf.DUMMYFUNCTION("IF(SUM(COUNTIF(artists!E:E, SPLIT(C116, "",""))) &gt; 0, ""OTHER"", 0)"),0)</f>
        <v>0</v>
      </c>
    </row>
    <row r="117" spans="1:11">
      <c r="A117" s="18">
        <v>116</v>
      </c>
      <c r="B117" s="18" t="s">
        <v>2277</v>
      </c>
      <c r="C117" s="18" t="s">
        <v>303</v>
      </c>
      <c r="D117" s="18">
        <v>36691</v>
      </c>
      <c r="E117" s="20" t="s">
        <v>3192</v>
      </c>
      <c r="I117" s="18">
        <f ca="1">IFERROR(__xludf.DUMMYFUNCTION("IF(SUM(COUNTIF(artists!A:A, SPLIT(C117, "",""))) &gt; 0, ""UA"", 0)"),0)</f>
        <v>0</v>
      </c>
      <c r="J117" s="18">
        <f ca="1">IFERROR(__xludf.DUMMYFUNCTION("IF(SUM(COUNTIF(artists!C:C, SPLIT(C117, "",""))) &gt; 0, ""RU"", 0)"),0)</f>
        <v>0</v>
      </c>
      <c r="K117" s="18" t="str">
        <f ca="1">IFERROR(__xludf.DUMMYFUNCTION("IF(SUM(COUNTIF(artists!E:E, SPLIT(C117, "",""))) &gt; 0, ""OTHER"", 0)"),"OTHER")</f>
        <v>OTHER</v>
      </c>
    </row>
    <row r="118" spans="1:11">
      <c r="A118" s="18">
        <v>117</v>
      </c>
      <c r="B118" s="18" t="s">
        <v>3361</v>
      </c>
      <c r="C118" s="18" t="s">
        <v>448</v>
      </c>
      <c r="D118" s="18">
        <v>36662</v>
      </c>
      <c r="E118" s="20" t="s">
        <v>3362</v>
      </c>
      <c r="I118" s="18">
        <f ca="1">IFERROR(__xludf.DUMMYFUNCTION("IF(SUM(COUNTIF(artists!A:A, SPLIT(C118, "",""))) &gt; 0, ""UA"", 0)"),0)</f>
        <v>0</v>
      </c>
      <c r="J118" s="18" t="str">
        <f ca="1">IFERROR(__xludf.DUMMYFUNCTION("IF(SUM(COUNTIF(artists!C:C, SPLIT(C118, "",""))) &gt; 0, ""RU"", 0)"),"RU")</f>
        <v>RU</v>
      </c>
      <c r="K118" s="18">
        <f ca="1">IFERROR(__xludf.DUMMYFUNCTION("IF(SUM(COUNTIF(artists!E:E, SPLIT(C118, "",""))) &gt; 0, ""OTHER"", 0)"),0)</f>
        <v>0</v>
      </c>
    </row>
    <row r="119" spans="1:11">
      <c r="A119" s="18">
        <v>118</v>
      </c>
      <c r="B119" s="18" t="s">
        <v>3363</v>
      </c>
      <c r="C119" s="18" t="s">
        <v>238</v>
      </c>
      <c r="D119" s="18">
        <v>36571</v>
      </c>
      <c r="E119" s="20" t="s">
        <v>3364</v>
      </c>
      <c r="I119" s="18">
        <f ca="1">IFERROR(__xludf.DUMMYFUNCTION("IF(SUM(COUNTIF(artists!A:A, SPLIT(C119, "",""))) &gt; 0, ""UA"", 0)"),0)</f>
        <v>0</v>
      </c>
      <c r="J119" s="18" t="str">
        <f ca="1">IFERROR(__xludf.DUMMYFUNCTION("IF(SUM(COUNTIF(artists!C:C, SPLIT(C119, "",""))) &gt; 0, ""RU"", 0)"),"RU")</f>
        <v>RU</v>
      </c>
      <c r="K119" s="18">
        <f ca="1">IFERROR(__xludf.DUMMYFUNCTION("IF(SUM(COUNTIF(artists!E:E, SPLIT(C119, "",""))) &gt; 0, ""OTHER"", 0)"),0)</f>
        <v>0</v>
      </c>
    </row>
    <row r="120" spans="1:11">
      <c r="A120" s="18">
        <v>119</v>
      </c>
      <c r="B120" s="18" t="s">
        <v>3169</v>
      </c>
      <c r="C120" s="18" t="s">
        <v>287</v>
      </c>
      <c r="D120" s="18">
        <v>36386</v>
      </c>
      <c r="E120" s="20" t="s">
        <v>3170</v>
      </c>
      <c r="I120" s="18">
        <f ca="1">IFERROR(__xludf.DUMMYFUNCTION("IF(SUM(COUNTIF(artists!A:A, SPLIT(C120, "",""))) &gt; 0, ""UA"", 0)"),0)</f>
        <v>0</v>
      </c>
      <c r="J120" s="18" t="str">
        <f ca="1">IFERROR(__xludf.DUMMYFUNCTION("IF(SUM(COUNTIF(artists!C:C, SPLIT(C120, "",""))) &gt; 0, ""RU"", 0)"),"RU")</f>
        <v>RU</v>
      </c>
      <c r="K120" s="18">
        <f ca="1">IFERROR(__xludf.DUMMYFUNCTION("IF(SUM(COUNTIF(artists!E:E, SPLIT(C120, "",""))) &gt; 0, ""OTHER"", 0)"),0)</f>
        <v>0</v>
      </c>
    </row>
    <row r="121" spans="1:11">
      <c r="A121" s="18">
        <v>120</v>
      </c>
      <c r="B121" s="18" t="s">
        <v>1864</v>
      </c>
      <c r="C121" s="18" t="s">
        <v>216</v>
      </c>
      <c r="D121" s="18">
        <v>36355</v>
      </c>
      <c r="E121" s="20" t="s">
        <v>3100</v>
      </c>
      <c r="I121" s="18">
        <f ca="1">IFERROR(__xludf.DUMMYFUNCTION("IF(SUM(COUNTIF(artists!A:A, SPLIT(C121, "",""))) &gt; 0, ""UA"", 0)"),0)</f>
        <v>0</v>
      </c>
      <c r="J121" s="18">
        <f ca="1">IFERROR(__xludf.DUMMYFUNCTION("IF(SUM(COUNTIF(artists!C:C, SPLIT(C121, "",""))) &gt; 0, ""RU"", 0)"),0)</f>
        <v>0</v>
      </c>
      <c r="K121" s="18" t="str">
        <f ca="1">IFERROR(__xludf.DUMMYFUNCTION("IF(SUM(COUNTIF(artists!E:E, SPLIT(C121, "",""))) &gt; 0, ""OTHER"", 0)"),"OTHER")</f>
        <v>OTHER</v>
      </c>
    </row>
    <row r="122" spans="1:11">
      <c r="A122" s="18">
        <v>121</v>
      </c>
      <c r="B122" s="18" t="s">
        <v>2251</v>
      </c>
      <c r="C122" s="18" t="s">
        <v>194</v>
      </c>
      <c r="D122" s="18">
        <v>36267</v>
      </c>
      <c r="E122" s="20" t="s">
        <v>3072</v>
      </c>
      <c r="I122" s="18">
        <f ca="1">IFERROR(__xludf.DUMMYFUNCTION("IF(SUM(COUNTIF(artists!A:A, SPLIT(C122, "",""))) &gt; 0, ""UA"", 0)"),0)</f>
        <v>0</v>
      </c>
      <c r="J122" s="18" t="str">
        <f ca="1">IFERROR(__xludf.DUMMYFUNCTION("IF(SUM(COUNTIF(artists!C:C, SPLIT(C122, "",""))) &gt; 0, ""RU"", 0)"),"RU")</f>
        <v>RU</v>
      </c>
      <c r="K122" s="18">
        <f ca="1">IFERROR(__xludf.DUMMYFUNCTION("IF(SUM(COUNTIF(artists!E:E, SPLIT(C122, "",""))) &gt; 0, ""OTHER"", 0)"),0)</f>
        <v>0</v>
      </c>
    </row>
    <row r="123" spans="1:11">
      <c r="A123" s="18">
        <v>122</v>
      </c>
      <c r="B123" s="18" t="s">
        <v>3365</v>
      </c>
      <c r="C123" s="18" t="s">
        <v>319</v>
      </c>
      <c r="D123" s="18">
        <v>36072</v>
      </c>
      <c r="E123" s="20" t="s">
        <v>3366</v>
      </c>
      <c r="I123" s="18">
        <f ca="1">IFERROR(__xludf.DUMMYFUNCTION("IF(SUM(COUNTIF(artists!A:A, SPLIT(C123, "",""))) &gt; 0, ""UA"", 0)"),0)</f>
        <v>0</v>
      </c>
      <c r="J123" s="18">
        <f ca="1">IFERROR(__xludf.DUMMYFUNCTION("IF(SUM(COUNTIF(artists!C:C, SPLIT(C123, "",""))) &gt; 0, ""RU"", 0)"),0)</f>
        <v>0</v>
      </c>
      <c r="K123" s="18" t="str">
        <f ca="1">IFERROR(__xludf.DUMMYFUNCTION("IF(SUM(COUNTIF(artists!E:E, SPLIT(C123, "",""))) &gt; 0, ""OTHER"", 0)"),"OTHER")</f>
        <v>OTHER</v>
      </c>
    </row>
    <row r="124" spans="1:11">
      <c r="A124" s="18">
        <v>123</v>
      </c>
      <c r="B124" s="18" t="s">
        <v>1676</v>
      </c>
      <c r="C124" s="18" t="s">
        <v>215</v>
      </c>
      <c r="D124" s="18">
        <v>36031</v>
      </c>
      <c r="E124" s="20" t="s">
        <v>3088</v>
      </c>
      <c r="I124" s="18">
        <f ca="1">IFERROR(__xludf.DUMMYFUNCTION("IF(SUM(COUNTIF(artists!A:A, SPLIT(C124, "",""))) &gt; 0, ""UA"", 0)"),0)</f>
        <v>0</v>
      </c>
      <c r="J124" s="18" t="str">
        <f ca="1">IFERROR(__xludf.DUMMYFUNCTION("IF(SUM(COUNTIF(artists!C:C, SPLIT(C124, "",""))) &gt; 0, ""RU"", 0)"),"RU")</f>
        <v>RU</v>
      </c>
      <c r="K124" s="18">
        <f ca="1">IFERROR(__xludf.DUMMYFUNCTION("IF(SUM(COUNTIF(artists!E:E, SPLIT(C124, "",""))) &gt; 0, ""OTHER"", 0)"),0)</f>
        <v>0</v>
      </c>
    </row>
    <row r="125" spans="1:11">
      <c r="A125" s="18">
        <v>124</v>
      </c>
      <c r="B125" s="18" t="s">
        <v>2112</v>
      </c>
      <c r="C125" s="18" t="s">
        <v>133</v>
      </c>
      <c r="D125" s="18">
        <v>35850</v>
      </c>
      <c r="E125" s="20" t="s">
        <v>3121</v>
      </c>
      <c r="I125" s="18">
        <f ca="1">IFERROR(__xludf.DUMMYFUNCTION("IF(SUM(COUNTIF(artists!A:A, SPLIT(C125, "",""))) &gt; 0, ""UA"", 0)"),0)</f>
        <v>0</v>
      </c>
      <c r="J125" s="18" t="str">
        <f ca="1">IFERROR(__xludf.DUMMYFUNCTION("IF(SUM(COUNTIF(artists!C:C, SPLIT(C125, "",""))) &gt; 0, ""RU"", 0)"),"RU")</f>
        <v>RU</v>
      </c>
      <c r="K125" s="18">
        <f ca="1">IFERROR(__xludf.DUMMYFUNCTION("IF(SUM(COUNTIF(artists!E:E, SPLIT(C125, "",""))) &gt; 0, ""OTHER"", 0)"),0)</f>
        <v>0</v>
      </c>
    </row>
    <row r="126" spans="1:11">
      <c r="A126" s="18">
        <v>125</v>
      </c>
      <c r="B126" s="18" t="s">
        <v>937</v>
      </c>
      <c r="C126" s="18" t="s">
        <v>177</v>
      </c>
      <c r="D126" s="18">
        <v>35528</v>
      </c>
      <c r="E126" s="20" t="s">
        <v>3079</v>
      </c>
      <c r="I126" s="18">
        <f ca="1">IFERROR(__xludf.DUMMYFUNCTION("IF(SUM(COUNTIF(artists!A:A, SPLIT(C126, "",""))) &gt; 0, ""UA"", 0)"),0)</f>
        <v>0</v>
      </c>
      <c r="J126" s="18">
        <f ca="1">IFERROR(__xludf.DUMMYFUNCTION("IF(SUM(COUNTIF(artists!C:C, SPLIT(C126, "",""))) &gt; 0, ""RU"", 0)"),0)</f>
        <v>0</v>
      </c>
      <c r="K126" s="18" t="str">
        <f ca="1">IFERROR(__xludf.DUMMYFUNCTION("IF(SUM(COUNTIF(artists!E:E, SPLIT(C126, "",""))) &gt; 0, ""OTHER"", 0)"),"OTHER")</f>
        <v>OTHER</v>
      </c>
    </row>
    <row r="127" spans="1:11">
      <c r="A127" s="18">
        <v>126</v>
      </c>
      <c r="B127" s="18" t="s">
        <v>1977</v>
      </c>
      <c r="C127" s="18" t="s">
        <v>329</v>
      </c>
      <c r="D127" s="18">
        <v>35520</v>
      </c>
      <c r="E127" s="20" t="s">
        <v>3268</v>
      </c>
      <c r="I127" s="18">
        <f ca="1">IFERROR(__xludf.DUMMYFUNCTION("IF(SUM(COUNTIF(artists!A:A, SPLIT(C127, "",""))) &gt; 0, ""UA"", 0)"),0)</f>
        <v>0</v>
      </c>
      <c r="J127" s="18" t="str">
        <f ca="1">IFERROR(__xludf.DUMMYFUNCTION("IF(SUM(COUNTIF(artists!C:C, SPLIT(C127, "",""))) &gt; 0, ""RU"", 0)"),"RU")</f>
        <v>RU</v>
      </c>
      <c r="K127" s="18">
        <f ca="1">IFERROR(__xludf.DUMMYFUNCTION("IF(SUM(COUNTIF(artists!E:E, SPLIT(C127, "",""))) &gt; 0, ""OTHER"", 0)"),0)</f>
        <v>0</v>
      </c>
    </row>
    <row r="128" spans="1:11">
      <c r="A128" s="18">
        <v>127</v>
      </c>
      <c r="B128" s="18" t="s">
        <v>3367</v>
      </c>
      <c r="C128" s="18" t="s">
        <v>464</v>
      </c>
      <c r="D128" s="18">
        <v>35221</v>
      </c>
      <c r="E128" s="20" t="s">
        <v>3368</v>
      </c>
      <c r="I128" s="18">
        <f ca="1">IFERROR(__xludf.DUMMYFUNCTION("IF(SUM(COUNTIF(artists!A:A, SPLIT(C128, "",""))) &gt; 0, ""UA"", 0)"),0)</f>
        <v>0</v>
      </c>
      <c r="J128" s="18" t="str">
        <f ca="1">IFERROR(__xludf.DUMMYFUNCTION("IF(SUM(COUNTIF(artists!C:C, SPLIT(C128, "",""))) &gt; 0, ""RU"", 0)"),"RU")</f>
        <v>RU</v>
      </c>
      <c r="K128" s="18">
        <f ca="1">IFERROR(__xludf.DUMMYFUNCTION("IF(SUM(COUNTIF(artists!E:E, SPLIT(C128, "",""))) &gt; 0, ""OTHER"", 0)"),0)</f>
        <v>0</v>
      </c>
    </row>
    <row r="129" spans="1:11">
      <c r="A129" s="18">
        <v>128</v>
      </c>
      <c r="B129" s="18" t="s">
        <v>3302</v>
      </c>
      <c r="C129" s="18" t="s">
        <v>531</v>
      </c>
      <c r="D129" s="18">
        <v>35147</v>
      </c>
      <c r="E129" s="20" t="s">
        <v>3303</v>
      </c>
      <c r="I129" s="18">
        <f ca="1">IFERROR(__xludf.DUMMYFUNCTION("IF(SUM(COUNTIF(artists!A:A, SPLIT(C129, "",""))) &gt; 0, ""UA"", 0)"),0)</f>
        <v>0</v>
      </c>
      <c r="J129" s="18" t="str">
        <f ca="1">IFERROR(__xludf.DUMMYFUNCTION("IF(SUM(COUNTIF(artists!C:C, SPLIT(C129, "",""))) &gt; 0, ""RU"", 0)"),"RU")</f>
        <v>RU</v>
      </c>
      <c r="K129" s="18">
        <f ca="1">IFERROR(__xludf.DUMMYFUNCTION("IF(SUM(COUNTIF(artists!E:E, SPLIT(C129, "",""))) &gt; 0, ""OTHER"", 0)"),0)</f>
        <v>0</v>
      </c>
    </row>
    <row r="130" spans="1:11">
      <c r="A130" s="18">
        <v>129</v>
      </c>
      <c r="B130" s="18" t="s">
        <v>966</v>
      </c>
      <c r="C130" s="18" t="s">
        <v>169</v>
      </c>
      <c r="D130" s="18">
        <v>35101</v>
      </c>
      <c r="E130" s="20" t="s">
        <v>3112</v>
      </c>
      <c r="I130" s="18" t="str">
        <f ca="1">IFERROR(__xludf.DUMMYFUNCTION("IF(SUM(COUNTIF(artists!A:A, SPLIT(C130, "",""))) &gt; 0, ""UA"", 0)"),"UA")</f>
        <v>UA</v>
      </c>
      <c r="J130" s="18">
        <f ca="1">IFERROR(__xludf.DUMMYFUNCTION("IF(SUM(COUNTIF(artists!C:C, SPLIT(C130, "",""))) &gt; 0, ""RU"", 0)"),0)</f>
        <v>0</v>
      </c>
      <c r="K130" s="18">
        <f ca="1">IFERROR(__xludf.DUMMYFUNCTION("IF(SUM(COUNTIF(artists!E:E, SPLIT(C130, "",""))) &gt; 0, ""OTHER"", 0)"),0)</f>
        <v>0</v>
      </c>
    </row>
    <row r="131" spans="1:11">
      <c r="A131" s="18">
        <v>130</v>
      </c>
      <c r="B131" s="18" t="s">
        <v>2256</v>
      </c>
      <c r="C131" s="18" t="s">
        <v>188</v>
      </c>
      <c r="D131" s="18">
        <v>35092</v>
      </c>
      <c r="E131" s="20" t="s">
        <v>3287</v>
      </c>
      <c r="I131" s="18">
        <f ca="1">IFERROR(__xludf.DUMMYFUNCTION("IF(SUM(COUNTIF(artists!A:A, SPLIT(C131, "",""))) &gt; 0, ""UA"", 0)"),0)</f>
        <v>0</v>
      </c>
      <c r="J131" s="18" t="str">
        <f ca="1">IFERROR(__xludf.DUMMYFUNCTION("IF(SUM(COUNTIF(artists!C:C, SPLIT(C131, "",""))) &gt; 0, ""RU"", 0)"),"RU")</f>
        <v>RU</v>
      </c>
      <c r="K131" s="18">
        <f ca="1">IFERROR(__xludf.DUMMYFUNCTION("IF(SUM(COUNTIF(artists!E:E, SPLIT(C131, "",""))) &gt; 0, ""OTHER"", 0)"),0)</f>
        <v>0</v>
      </c>
    </row>
    <row r="132" spans="1:11">
      <c r="A132" s="18">
        <v>131</v>
      </c>
      <c r="B132" s="18" t="s">
        <v>1153</v>
      </c>
      <c r="C132" s="18" t="s">
        <v>198</v>
      </c>
      <c r="D132" s="18">
        <v>34945</v>
      </c>
      <c r="E132" s="20" t="s">
        <v>3165</v>
      </c>
      <c r="I132" s="18">
        <f ca="1">IFERROR(__xludf.DUMMYFUNCTION("IF(SUM(COUNTIF(artists!A:A, SPLIT(C132, "",""))) &gt; 0, ""UA"", 0)"),0)</f>
        <v>0</v>
      </c>
      <c r="J132" s="18">
        <f ca="1">IFERROR(__xludf.DUMMYFUNCTION("IF(SUM(COUNTIF(artists!C:C, SPLIT(C132, "",""))) &gt; 0, ""RU"", 0)"),0)</f>
        <v>0</v>
      </c>
      <c r="K132" s="18" t="str">
        <f ca="1">IFERROR(__xludf.DUMMYFUNCTION("IF(SUM(COUNTIF(artists!E:E, SPLIT(C132, "",""))) &gt; 0, ""OTHER"", 0)"),"OTHER")</f>
        <v>OTHER</v>
      </c>
    </row>
    <row r="133" spans="1:11">
      <c r="A133" s="18">
        <v>132</v>
      </c>
      <c r="B133" s="18" t="s">
        <v>2450</v>
      </c>
      <c r="C133" s="18" t="s">
        <v>312</v>
      </c>
      <c r="D133" s="18">
        <v>34888</v>
      </c>
      <c r="E133" s="20" t="s">
        <v>3258</v>
      </c>
      <c r="I133" s="18">
        <f ca="1">IFERROR(__xludf.DUMMYFUNCTION("IF(SUM(COUNTIF(artists!A:A, SPLIT(C133, "",""))) &gt; 0, ""UA"", 0)"),0)</f>
        <v>0</v>
      </c>
      <c r="J133" s="18" t="str">
        <f ca="1">IFERROR(__xludf.DUMMYFUNCTION("IF(SUM(COUNTIF(artists!C:C, SPLIT(C133, "",""))) &gt; 0, ""RU"", 0)"),"RU")</f>
        <v>RU</v>
      </c>
      <c r="K133" s="18">
        <f ca="1">IFERROR(__xludf.DUMMYFUNCTION("IF(SUM(COUNTIF(artists!E:E, SPLIT(C133, "",""))) &gt; 0, ""OTHER"", 0)"),0)</f>
        <v>0</v>
      </c>
    </row>
    <row r="134" spans="1:11">
      <c r="A134" s="18">
        <v>133</v>
      </c>
      <c r="B134" s="18" t="s">
        <v>2346</v>
      </c>
      <c r="C134" s="18" t="s">
        <v>194</v>
      </c>
      <c r="D134" s="18">
        <v>34812</v>
      </c>
      <c r="E134" s="20" t="s">
        <v>3077</v>
      </c>
      <c r="I134" s="18">
        <f ca="1">IFERROR(__xludf.DUMMYFUNCTION("IF(SUM(COUNTIF(artists!A:A, SPLIT(C134, "",""))) &gt; 0, ""UA"", 0)"),0)</f>
        <v>0</v>
      </c>
      <c r="J134" s="18" t="str">
        <f ca="1">IFERROR(__xludf.DUMMYFUNCTION("IF(SUM(COUNTIF(artists!C:C, SPLIT(C134, "",""))) &gt; 0, ""RU"", 0)"),"RU")</f>
        <v>RU</v>
      </c>
      <c r="K134" s="18">
        <f ca="1">IFERROR(__xludf.DUMMYFUNCTION("IF(SUM(COUNTIF(artists!E:E, SPLIT(C134, "",""))) &gt; 0, ""OTHER"", 0)"),0)</f>
        <v>0</v>
      </c>
    </row>
    <row r="135" spans="1:11">
      <c r="A135" s="18">
        <v>134</v>
      </c>
      <c r="B135" s="18" t="s">
        <v>2548</v>
      </c>
      <c r="C135" s="18" t="s">
        <v>159</v>
      </c>
      <c r="D135" s="18">
        <v>34782</v>
      </c>
      <c r="E135" s="20" t="s">
        <v>3143</v>
      </c>
      <c r="I135" s="18">
        <f ca="1">IFERROR(__xludf.DUMMYFUNCTION("IF(SUM(COUNTIF(artists!A:A, SPLIT(C135, "",""))) &gt; 0, ""UA"", 0)"),0)</f>
        <v>0</v>
      </c>
      <c r="J135" s="18" t="str">
        <f ca="1">IFERROR(__xludf.DUMMYFUNCTION("IF(SUM(COUNTIF(artists!C:C, SPLIT(C135, "",""))) &gt; 0, ""RU"", 0)"),"RU")</f>
        <v>RU</v>
      </c>
      <c r="K135" s="18">
        <f ca="1">IFERROR(__xludf.DUMMYFUNCTION("IF(SUM(COUNTIF(artists!E:E, SPLIT(C135, "",""))) &gt; 0, ""OTHER"", 0)"),0)</f>
        <v>0</v>
      </c>
    </row>
    <row r="136" spans="1:11">
      <c r="A136" s="18">
        <v>135</v>
      </c>
      <c r="B136" s="18" t="s">
        <v>3240</v>
      </c>
      <c r="C136" s="18" t="s">
        <v>455</v>
      </c>
      <c r="D136" s="18">
        <v>34520</v>
      </c>
      <c r="E136" s="20" t="s">
        <v>3241</v>
      </c>
      <c r="I136" s="18">
        <f ca="1">IFERROR(__xludf.DUMMYFUNCTION("IF(SUM(COUNTIF(artists!A:A, SPLIT(C136, "",""))) &gt; 0, ""UA"", 0)"),0)</f>
        <v>0</v>
      </c>
      <c r="J136" s="18" t="str">
        <f ca="1">IFERROR(__xludf.DUMMYFUNCTION("IF(SUM(COUNTIF(artists!C:C, SPLIT(C136, "",""))) &gt; 0, ""RU"", 0)"),"RU")</f>
        <v>RU</v>
      </c>
      <c r="K136" s="18">
        <f ca="1">IFERROR(__xludf.DUMMYFUNCTION("IF(SUM(COUNTIF(artists!E:E, SPLIT(C136, "",""))) &gt; 0, ""OTHER"", 0)"),0)</f>
        <v>0</v>
      </c>
    </row>
    <row r="137" spans="1:11">
      <c r="A137" s="18">
        <v>136</v>
      </c>
      <c r="B137" s="18" t="s">
        <v>3369</v>
      </c>
      <c r="C137" s="18" t="s">
        <v>550</v>
      </c>
      <c r="D137" s="18">
        <v>34509</v>
      </c>
      <c r="E137" s="20" t="s">
        <v>3370</v>
      </c>
      <c r="I137" s="18">
        <f ca="1">IFERROR(__xludf.DUMMYFUNCTION("IF(SUM(COUNTIF(artists!A:A, SPLIT(C137, "",""))) &gt; 0, ""UA"", 0)"),0)</f>
        <v>0</v>
      </c>
      <c r="J137" s="18" t="str">
        <f ca="1">IFERROR(__xludf.DUMMYFUNCTION("IF(SUM(COUNTIF(artists!C:C, SPLIT(C137, "",""))) &gt; 0, ""RU"", 0)"),"RU")</f>
        <v>RU</v>
      </c>
      <c r="K137" s="18">
        <f ca="1">IFERROR(__xludf.DUMMYFUNCTION("IF(SUM(COUNTIF(artists!E:E, SPLIT(C137, "",""))) &gt; 0, ""OTHER"", 0)"),0)</f>
        <v>0</v>
      </c>
    </row>
    <row r="138" spans="1:11">
      <c r="A138" s="18">
        <v>137</v>
      </c>
      <c r="B138" s="18" t="s">
        <v>3371</v>
      </c>
      <c r="C138" s="18" t="s">
        <v>410</v>
      </c>
      <c r="D138" s="18">
        <v>34491</v>
      </c>
      <c r="E138" s="20" t="s">
        <v>3372</v>
      </c>
      <c r="I138" s="18">
        <f ca="1">IFERROR(__xludf.DUMMYFUNCTION("IF(SUM(COUNTIF(artists!A:A, SPLIT(C138, "",""))) &gt; 0, ""UA"", 0)"),0)</f>
        <v>0</v>
      </c>
      <c r="J138" s="18">
        <f ca="1">IFERROR(__xludf.DUMMYFUNCTION("IF(SUM(COUNTIF(artists!C:C, SPLIT(C138, "",""))) &gt; 0, ""RU"", 0)"),0)</f>
        <v>0</v>
      </c>
      <c r="K138" s="18" t="str">
        <f ca="1">IFERROR(__xludf.DUMMYFUNCTION("IF(SUM(COUNTIF(artists!E:E, SPLIT(C138, "",""))) &gt; 0, ""OTHER"", 0)"),"OTHER")</f>
        <v>OTHER</v>
      </c>
    </row>
    <row r="139" spans="1:11">
      <c r="A139" s="18">
        <v>138</v>
      </c>
      <c r="B139" s="18" t="s">
        <v>3252</v>
      </c>
      <c r="C139" s="18" t="s">
        <v>179</v>
      </c>
      <c r="D139" s="18">
        <v>34171</v>
      </c>
      <c r="E139" s="20" t="s">
        <v>3253</v>
      </c>
      <c r="I139" s="18">
        <f ca="1">IFERROR(__xludf.DUMMYFUNCTION("IF(SUM(COUNTIF(artists!A:A, SPLIT(C139, "",""))) &gt; 0, ""UA"", 0)"),0)</f>
        <v>0</v>
      </c>
      <c r="J139" s="18" t="str">
        <f ca="1">IFERROR(__xludf.DUMMYFUNCTION("IF(SUM(COUNTIF(artists!C:C, SPLIT(C139, "",""))) &gt; 0, ""RU"", 0)"),"RU")</f>
        <v>RU</v>
      </c>
      <c r="K139" s="18">
        <f ca="1">IFERROR(__xludf.DUMMYFUNCTION("IF(SUM(COUNTIF(artists!E:E, SPLIT(C139, "",""))) &gt; 0, ""OTHER"", 0)"),0)</f>
        <v>0</v>
      </c>
    </row>
    <row r="140" spans="1:11">
      <c r="A140" s="18">
        <v>139</v>
      </c>
      <c r="B140" s="18" t="s">
        <v>3373</v>
      </c>
      <c r="C140" s="18" t="s">
        <v>313</v>
      </c>
      <c r="D140" s="18">
        <v>34100</v>
      </c>
      <c r="E140" s="20" t="s">
        <v>3374</v>
      </c>
      <c r="I140" s="18">
        <f ca="1">IFERROR(__xludf.DUMMYFUNCTION("IF(SUM(COUNTIF(artists!A:A, SPLIT(C140, "",""))) &gt; 0, ""UA"", 0)"),0)</f>
        <v>0</v>
      </c>
      <c r="J140" s="18">
        <f ca="1">IFERROR(__xludf.DUMMYFUNCTION("IF(SUM(COUNTIF(artists!C:C, SPLIT(C140, "",""))) &gt; 0, ""RU"", 0)"),0)</f>
        <v>0</v>
      </c>
      <c r="K140" s="18" t="str">
        <f ca="1">IFERROR(__xludf.DUMMYFUNCTION("IF(SUM(COUNTIF(artists!E:E, SPLIT(C140, "",""))) &gt; 0, ""OTHER"", 0)"),"OTHER")</f>
        <v>OTHER</v>
      </c>
    </row>
    <row r="141" spans="1:11">
      <c r="A141" s="18">
        <v>140</v>
      </c>
      <c r="B141" s="18" t="s">
        <v>2428</v>
      </c>
      <c r="C141" s="18" t="s">
        <v>273</v>
      </c>
      <c r="D141" s="18">
        <v>34005</v>
      </c>
      <c r="E141" s="20" t="s">
        <v>3147</v>
      </c>
      <c r="I141" s="18">
        <f ca="1">IFERROR(__xludf.DUMMYFUNCTION("IF(SUM(COUNTIF(artists!A:A, SPLIT(C141, "",""))) &gt; 0, ""UA"", 0)"),0)</f>
        <v>0</v>
      </c>
      <c r="J141" s="18" t="str">
        <f ca="1">IFERROR(__xludf.DUMMYFUNCTION("IF(SUM(COUNTIF(artists!C:C, SPLIT(C141, "",""))) &gt; 0, ""RU"", 0)"),"RU")</f>
        <v>RU</v>
      </c>
      <c r="K141" s="18">
        <f ca="1">IFERROR(__xludf.DUMMYFUNCTION("IF(SUM(COUNTIF(artists!E:E, SPLIT(C141, "",""))) &gt; 0, ""OTHER"", 0)"),0)</f>
        <v>0</v>
      </c>
    </row>
    <row r="142" spans="1:11">
      <c r="A142" s="18">
        <v>141</v>
      </c>
      <c r="B142" s="18" t="s">
        <v>3308</v>
      </c>
      <c r="C142" s="18" t="s">
        <v>521</v>
      </c>
      <c r="D142" s="18">
        <v>33976</v>
      </c>
      <c r="E142" s="20" t="s">
        <v>3309</v>
      </c>
      <c r="I142" s="18">
        <f ca="1">IFERROR(__xludf.DUMMYFUNCTION("IF(SUM(COUNTIF(artists!A:A, SPLIT(C142, "",""))) &gt; 0, ""UA"", 0)"),0)</f>
        <v>0</v>
      </c>
      <c r="J142" s="18" t="str">
        <f ca="1">IFERROR(__xludf.DUMMYFUNCTION("IF(SUM(COUNTIF(artists!C:C, SPLIT(C142, "",""))) &gt; 0, ""RU"", 0)"),"RU")</f>
        <v>RU</v>
      </c>
      <c r="K142" s="18">
        <f ca="1">IFERROR(__xludf.DUMMYFUNCTION("IF(SUM(COUNTIF(artists!E:E, SPLIT(C142, "",""))) &gt; 0, ""OTHER"", 0)"),0)</f>
        <v>0</v>
      </c>
    </row>
    <row r="143" spans="1:11">
      <c r="A143" s="18">
        <v>142</v>
      </c>
      <c r="B143" s="18" t="s">
        <v>2508</v>
      </c>
      <c r="C143" s="18" t="s">
        <v>481</v>
      </c>
      <c r="D143" s="18">
        <v>33855</v>
      </c>
      <c r="E143" s="20" t="s">
        <v>3127</v>
      </c>
      <c r="I143" s="18">
        <f ca="1">IFERROR(__xludf.DUMMYFUNCTION("IF(SUM(COUNTIF(artists!A:A, SPLIT(C143, "",""))) &gt; 0, ""UA"", 0)"),0)</f>
        <v>0</v>
      </c>
      <c r="J143" s="18" t="str">
        <f ca="1">IFERROR(__xludf.DUMMYFUNCTION("IF(SUM(COUNTIF(artists!C:C, SPLIT(C143, "",""))) &gt; 0, ""RU"", 0)"),"RU")</f>
        <v>RU</v>
      </c>
      <c r="K143" s="18">
        <f ca="1">IFERROR(__xludf.DUMMYFUNCTION("IF(SUM(COUNTIF(artists!E:E, SPLIT(C143, "",""))) &gt; 0, ""OTHER"", 0)"),0)</f>
        <v>0</v>
      </c>
    </row>
    <row r="144" spans="1:11">
      <c r="A144" s="18">
        <v>143</v>
      </c>
      <c r="B144" s="18" t="s">
        <v>3249</v>
      </c>
      <c r="C144" s="18" t="s">
        <v>377</v>
      </c>
      <c r="D144" s="18">
        <v>33779</v>
      </c>
      <c r="E144" s="20" t="s">
        <v>3250</v>
      </c>
      <c r="I144" s="18">
        <f ca="1">IFERROR(__xludf.DUMMYFUNCTION("IF(SUM(COUNTIF(artists!A:A, SPLIT(C144, "",""))) &gt; 0, ""UA"", 0)"),0)</f>
        <v>0</v>
      </c>
      <c r="J144" s="18" t="str">
        <f ca="1">IFERROR(__xludf.DUMMYFUNCTION("IF(SUM(COUNTIF(artists!C:C, SPLIT(C144, "",""))) &gt; 0, ""RU"", 0)"),"RU")</f>
        <v>RU</v>
      </c>
      <c r="K144" s="18">
        <f ca="1">IFERROR(__xludf.DUMMYFUNCTION("IF(SUM(COUNTIF(artists!E:E, SPLIT(C144, "",""))) &gt; 0, ""OTHER"", 0)"),0)</f>
        <v>0</v>
      </c>
    </row>
    <row r="145" spans="1:11">
      <c r="A145" s="18">
        <v>144</v>
      </c>
      <c r="B145" s="18" t="s">
        <v>3375</v>
      </c>
      <c r="C145" s="18" t="s">
        <v>61</v>
      </c>
      <c r="D145" s="18">
        <v>33676</v>
      </c>
      <c r="E145" s="20" t="s">
        <v>3376</v>
      </c>
      <c r="I145" s="18">
        <f ca="1">IFERROR(__xludf.DUMMYFUNCTION("IF(SUM(COUNTIF(artists!A:A, SPLIT(C145, "",""))) &gt; 0, ""UA"", 0)"),0)</f>
        <v>0</v>
      </c>
      <c r="J145" s="18" t="str">
        <f ca="1">IFERROR(__xludf.DUMMYFUNCTION("IF(SUM(COUNTIF(artists!C:C, SPLIT(C145, "",""))) &gt; 0, ""RU"", 0)"),"RU")</f>
        <v>RU</v>
      </c>
      <c r="K145" s="18">
        <f ca="1">IFERROR(__xludf.DUMMYFUNCTION("IF(SUM(COUNTIF(artists!E:E, SPLIT(C145, "",""))) &gt; 0, ""OTHER"", 0)"),0)</f>
        <v>0</v>
      </c>
    </row>
    <row r="146" spans="1:11">
      <c r="A146" s="18">
        <v>145</v>
      </c>
      <c r="B146" s="18" t="s">
        <v>3261</v>
      </c>
      <c r="C146" s="18" t="s">
        <v>445</v>
      </c>
      <c r="D146" s="18">
        <v>33585</v>
      </c>
      <c r="E146" s="20" t="s">
        <v>3262</v>
      </c>
      <c r="I146" s="18">
        <f ca="1">IFERROR(__xludf.DUMMYFUNCTION("IF(SUM(COUNTIF(artists!A:A, SPLIT(C146, "",""))) &gt; 0, ""UA"", 0)"),0)</f>
        <v>0</v>
      </c>
      <c r="J146" s="18" t="str">
        <f ca="1">IFERROR(__xludf.DUMMYFUNCTION("IF(SUM(COUNTIF(artists!C:C, SPLIT(C146, "",""))) &gt; 0, ""RU"", 0)"),"RU")</f>
        <v>RU</v>
      </c>
      <c r="K146" s="18">
        <f ca="1">IFERROR(__xludf.DUMMYFUNCTION("IF(SUM(COUNTIF(artists!E:E, SPLIT(C146, "",""))) &gt; 0, ""OTHER"", 0)"),0)</f>
        <v>0</v>
      </c>
    </row>
    <row r="147" spans="1:11">
      <c r="A147" s="18">
        <v>146</v>
      </c>
      <c r="B147" s="18" t="s">
        <v>3377</v>
      </c>
      <c r="C147" s="18" t="s">
        <v>167</v>
      </c>
      <c r="D147" s="18">
        <v>33543</v>
      </c>
      <c r="E147" s="20" t="s">
        <v>3378</v>
      </c>
      <c r="I147" s="18">
        <f ca="1">IFERROR(__xludf.DUMMYFUNCTION("IF(SUM(COUNTIF(artists!A:A, SPLIT(C147, "",""))) &gt; 0, ""UA"", 0)"),0)</f>
        <v>0</v>
      </c>
      <c r="J147" s="18" t="str">
        <f ca="1">IFERROR(__xludf.DUMMYFUNCTION("IF(SUM(COUNTIF(artists!C:C, SPLIT(C147, "",""))) &gt; 0, ""RU"", 0)"),"RU")</f>
        <v>RU</v>
      </c>
      <c r="K147" s="18">
        <f ca="1">IFERROR(__xludf.DUMMYFUNCTION("IF(SUM(COUNTIF(artists!E:E, SPLIT(C147, "",""))) &gt; 0, ""OTHER"", 0)"),0)</f>
        <v>0</v>
      </c>
    </row>
    <row r="148" spans="1:11">
      <c r="A148" s="18">
        <v>147</v>
      </c>
      <c r="B148" s="18" t="s">
        <v>3067</v>
      </c>
      <c r="C148" s="18" t="s">
        <v>174</v>
      </c>
      <c r="D148" s="18">
        <v>33479</v>
      </c>
      <c r="E148" s="20" t="s">
        <v>3068</v>
      </c>
      <c r="I148" s="18">
        <f ca="1">IFERROR(__xludf.DUMMYFUNCTION("IF(SUM(COUNTIF(artists!A:A, SPLIT(C148, "",""))) &gt; 0, ""UA"", 0)"),0)</f>
        <v>0</v>
      </c>
      <c r="J148" s="18">
        <f ca="1">IFERROR(__xludf.DUMMYFUNCTION("IF(SUM(COUNTIF(artists!C:C, SPLIT(C148, "",""))) &gt; 0, ""RU"", 0)"),0)</f>
        <v>0</v>
      </c>
      <c r="K148" s="18" t="str">
        <f ca="1">IFERROR(__xludf.DUMMYFUNCTION("IF(SUM(COUNTIF(artists!E:E, SPLIT(C148, "",""))) &gt; 0, ""OTHER"", 0)"),"OTHER")</f>
        <v>OTHER</v>
      </c>
    </row>
    <row r="149" spans="1:11">
      <c r="A149" s="18">
        <v>148</v>
      </c>
      <c r="B149" s="18" t="s">
        <v>3216</v>
      </c>
      <c r="C149" s="18" t="s">
        <v>197</v>
      </c>
      <c r="D149" s="18">
        <v>33465</v>
      </c>
      <c r="E149" s="20" t="s">
        <v>3217</v>
      </c>
      <c r="I149" s="18">
        <f ca="1">IFERROR(__xludf.DUMMYFUNCTION("IF(SUM(COUNTIF(artists!A:A, SPLIT(C149, "",""))) &gt; 0, ""UA"", 0)"),0)</f>
        <v>0</v>
      </c>
      <c r="J149" s="18" t="str">
        <f ca="1">IFERROR(__xludf.DUMMYFUNCTION("IF(SUM(COUNTIF(artists!C:C, SPLIT(C149, "",""))) &gt; 0, ""RU"", 0)"),"RU")</f>
        <v>RU</v>
      </c>
      <c r="K149" s="18">
        <f ca="1">IFERROR(__xludf.DUMMYFUNCTION("IF(SUM(COUNTIF(artists!E:E, SPLIT(C149, "",""))) &gt; 0, ""OTHER"", 0)"),0)</f>
        <v>0</v>
      </c>
    </row>
    <row r="150" spans="1:11">
      <c r="A150" s="18">
        <v>149</v>
      </c>
      <c r="B150" s="18" t="s">
        <v>3277</v>
      </c>
      <c r="C150" s="18" t="s">
        <v>253</v>
      </c>
      <c r="D150" s="18">
        <v>33458</v>
      </c>
      <c r="E150" s="20" t="s">
        <v>3278</v>
      </c>
      <c r="I150" s="18">
        <f ca="1">IFERROR(__xludf.DUMMYFUNCTION("IF(SUM(COUNTIF(artists!A:A, SPLIT(C150, "",""))) &gt; 0, ""UA"", 0)"),0)</f>
        <v>0</v>
      </c>
      <c r="J150" s="18" t="str">
        <f ca="1">IFERROR(__xludf.DUMMYFUNCTION("IF(SUM(COUNTIF(artists!C:C, SPLIT(C150, "",""))) &gt; 0, ""RU"", 0)"),"RU")</f>
        <v>RU</v>
      </c>
      <c r="K150" s="18">
        <f ca="1">IFERROR(__xludf.DUMMYFUNCTION("IF(SUM(COUNTIF(artists!E:E, SPLIT(C150, "",""))) &gt; 0, ""OTHER"", 0)"),0)</f>
        <v>0</v>
      </c>
    </row>
    <row r="151" spans="1:11">
      <c r="A151" s="18">
        <v>150</v>
      </c>
      <c r="B151" s="18" t="s">
        <v>3180</v>
      </c>
      <c r="C151" s="18" t="s">
        <v>159</v>
      </c>
      <c r="D151" s="18">
        <v>33375</v>
      </c>
      <c r="E151" s="20" t="s">
        <v>3181</v>
      </c>
      <c r="I151" s="18">
        <f ca="1">IFERROR(__xludf.DUMMYFUNCTION("IF(SUM(COUNTIF(artists!A:A, SPLIT(C151, "",""))) &gt; 0, ""UA"", 0)"),0)</f>
        <v>0</v>
      </c>
      <c r="J151" s="18" t="str">
        <f ca="1">IFERROR(__xludf.DUMMYFUNCTION("IF(SUM(COUNTIF(artists!C:C, SPLIT(C151, "",""))) &gt; 0, ""RU"", 0)"),"RU")</f>
        <v>RU</v>
      </c>
      <c r="K151" s="18">
        <f ca="1">IFERROR(__xludf.DUMMYFUNCTION("IF(SUM(COUNTIF(artists!E:E, SPLIT(C151, "",""))) &gt; 0, ""OTHER"", 0)"),0)</f>
        <v>0</v>
      </c>
    </row>
    <row r="152" spans="1:11">
      <c r="A152" s="18">
        <v>151</v>
      </c>
      <c r="B152" s="18" t="s">
        <v>3318</v>
      </c>
      <c r="C152" s="18" t="s">
        <v>507</v>
      </c>
      <c r="D152" s="18">
        <v>33339</v>
      </c>
      <c r="E152" s="20" t="s">
        <v>3319</v>
      </c>
      <c r="I152" s="18">
        <f ca="1">IFERROR(__xludf.DUMMYFUNCTION("IF(SUM(COUNTIF(artists!A:A, SPLIT(C152, "",""))) &gt; 0, ""UA"", 0)"),0)</f>
        <v>0</v>
      </c>
      <c r="J152" s="18" t="str">
        <f ca="1">IFERROR(__xludf.DUMMYFUNCTION("IF(SUM(COUNTIF(artists!C:C, SPLIT(C152, "",""))) &gt; 0, ""RU"", 0)"),"RU")</f>
        <v>RU</v>
      </c>
      <c r="K152" s="18">
        <f ca="1">IFERROR(__xludf.DUMMYFUNCTION("IF(SUM(COUNTIF(artists!E:E, SPLIT(C152, "",""))) &gt; 0, ""OTHER"", 0)"),0)</f>
        <v>0</v>
      </c>
    </row>
    <row r="153" spans="1:11">
      <c r="A153" s="18">
        <v>152</v>
      </c>
      <c r="B153" s="18" t="s">
        <v>3379</v>
      </c>
      <c r="C153" s="18" t="s">
        <v>497</v>
      </c>
      <c r="D153" s="18">
        <v>33278</v>
      </c>
      <c r="E153" s="20" t="s">
        <v>3380</v>
      </c>
      <c r="I153" s="18">
        <f ca="1">IFERROR(__xludf.DUMMYFUNCTION("IF(SUM(COUNTIF(artists!A:A, SPLIT(C153, "",""))) &gt; 0, ""UA"", 0)"),0)</f>
        <v>0</v>
      </c>
      <c r="J153" s="18" t="str">
        <f ca="1">IFERROR(__xludf.DUMMYFUNCTION("IF(SUM(COUNTIF(artists!C:C, SPLIT(C153, "",""))) &gt; 0, ""RU"", 0)"),"RU")</f>
        <v>RU</v>
      </c>
      <c r="K153" s="18">
        <f ca="1">IFERROR(__xludf.DUMMYFUNCTION("IF(SUM(COUNTIF(artists!E:E, SPLIT(C153, "",""))) &gt; 0, ""OTHER"", 0)"),0)</f>
        <v>0</v>
      </c>
    </row>
    <row r="154" spans="1:11">
      <c r="A154" s="18">
        <v>153</v>
      </c>
      <c r="B154" s="18" t="s">
        <v>1831</v>
      </c>
      <c r="C154" s="18" t="s">
        <v>191</v>
      </c>
      <c r="D154" s="18">
        <v>33135</v>
      </c>
      <c r="E154" s="20" t="s">
        <v>3269</v>
      </c>
      <c r="I154" s="18">
        <f ca="1">IFERROR(__xludf.DUMMYFUNCTION("IF(SUM(COUNTIF(artists!A:A, SPLIT(C154, "",""))) &gt; 0, ""UA"", 0)"),0)</f>
        <v>0</v>
      </c>
      <c r="J154" s="18" t="str">
        <f ca="1">IFERROR(__xludf.DUMMYFUNCTION("IF(SUM(COUNTIF(artists!C:C, SPLIT(C154, "",""))) &gt; 0, ""RU"", 0)"),"RU")</f>
        <v>RU</v>
      </c>
      <c r="K154" s="18">
        <f ca="1">IFERROR(__xludf.DUMMYFUNCTION("IF(SUM(COUNTIF(artists!E:E, SPLIT(C154, "",""))) &gt; 0, ""OTHER"", 0)"),0)</f>
        <v>0</v>
      </c>
    </row>
    <row r="155" spans="1:11">
      <c r="A155" s="18">
        <v>154</v>
      </c>
      <c r="B155" s="18" t="s">
        <v>1146</v>
      </c>
      <c r="C155" s="18" t="s">
        <v>109</v>
      </c>
      <c r="D155" s="18">
        <v>33121</v>
      </c>
      <c r="E155" s="20" t="s">
        <v>3022</v>
      </c>
      <c r="I155" s="18">
        <f ca="1">IFERROR(__xludf.DUMMYFUNCTION("IF(SUM(COUNTIF(artists!A:A, SPLIT(C155, "",""))) &gt; 0, ""UA"", 0)"),0)</f>
        <v>0</v>
      </c>
      <c r="J155" s="18" t="str">
        <f ca="1">IFERROR(__xludf.DUMMYFUNCTION("IF(SUM(COUNTIF(artists!C:C, SPLIT(C155, "",""))) &gt; 0, ""RU"", 0)"),"RU")</f>
        <v>RU</v>
      </c>
      <c r="K155" s="18">
        <f ca="1">IFERROR(__xludf.DUMMYFUNCTION("IF(SUM(COUNTIF(artists!E:E, SPLIT(C155, "",""))) &gt; 0, ""OTHER"", 0)"),0)</f>
        <v>0</v>
      </c>
    </row>
    <row r="156" spans="1:11">
      <c r="A156" s="18">
        <v>155</v>
      </c>
      <c r="B156" s="18" t="s">
        <v>3295</v>
      </c>
      <c r="C156" s="18" t="s">
        <v>354</v>
      </c>
      <c r="D156" s="18">
        <v>32753</v>
      </c>
      <c r="E156" s="20" t="s">
        <v>3296</v>
      </c>
      <c r="I156" s="18">
        <f ca="1">IFERROR(__xludf.DUMMYFUNCTION("IF(SUM(COUNTIF(artists!A:A, SPLIT(C156, "",""))) &gt; 0, ""UA"", 0)"),0)</f>
        <v>0</v>
      </c>
      <c r="J156" s="18" t="str">
        <f ca="1">IFERROR(__xludf.DUMMYFUNCTION("IF(SUM(COUNTIF(artists!C:C, SPLIT(C156, "",""))) &gt; 0, ""RU"", 0)"),"RU")</f>
        <v>RU</v>
      </c>
      <c r="K156" s="18">
        <f ca="1">IFERROR(__xludf.DUMMYFUNCTION("IF(SUM(COUNTIF(artists!E:E, SPLIT(C156, "",""))) &gt; 0, ""OTHER"", 0)"),0)</f>
        <v>0</v>
      </c>
    </row>
    <row r="157" spans="1:11">
      <c r="A157" s="18">
        <v>156</v>
      </c>
      <c r="B157" s="18" t="s">
        <v>2477</v>
      </c>
      <c r="C157" s="18" t="s">
        <v>251</v>
      </c>
      <c r="D157" s="18">
        <v>32644</v>
      </c>
      <c r="E157" s="20" t="s">
        <v>3381</v>
      </c>
      <c r="I157" s="18">
        <f ca="1">IFERROR(__xludf.DUMMYFUNCTION("IF(SUM(COUNTIF(artists!A:A, SPLIT(C157, "",""))) &gt; 0, ""UA"", 0)"),0)</f>
        <v>0</v>
      </c>
      <c r="J157" s="18">
        <f ca="1">IFERROR(__xludf.DUMMYFUNCTION("IF(SUM(COUNTIF(artists!C:C, SPLIT(C157, "",""))) &gt; 0, ""RU"", 0)"),0)</f>
        <v>0</v>
      </c>
      <c r="K157" s="18" t="str">
        <f ca="1">IFERROR(__xludf.DUMMYFUNCTION("IF(SUM(COUNTIF(artists!E:E, SPLIT(C157, "",""))) &gt; 0, ""OTHER"", 0)"),"OTHER")</f>
        <v>OTHER</v>
      </c>
    </row>
    <row r="158" spans="1:11">
      <c r="A158" s="18">
        <v>157</v>
      </c>
      <c r="B158" s="18" t="s">
        <v>3256</v>
      </c>
      <c r="C158" s="18" t="s">
        <v>331</v>
      </c>
      <c r="D158" s="18">
        <v>32565</v>
      </c>
      <c r="E158" s="20" t="s">
        <v>3257</v>
      </c>
      <c r="I158" s="18">
        <f ca="1">IFERROR(__xludf.DUMMYFUNCTION("IF(SUM(COUNTIF(artists!A:A, SPLIT(C158, "",""))) &gt; 0, ""UA"", 0)"),0)</f>
        <v>0</v>
      </c>
      <c r="J158" s="18" t="str">
        <f ca="1">IFERROR(__xludf.DUMMYFUNCTION("IF(SUM(COUNTIF(artists!C:C, SPLIT(C158, "",""))) &gt; 0, ""RU"", 0)"),"RU")</f>
        <v>RU</v>
      </c>
      <c r="K158" s="18">
        <f ca="1">IFERROR(__xludf.DUMMYFUNCTION("IF(SUM(COUNTIF(artists!E:E, SPLIT(C158, "",""))) &gt; 0, ""OTHER"", 0)"),0)</f>
        <v>0</v>
      </c>
    </row>
    <row r="159" spans="1:11">
      <c r="A159" s="18">
        <v>158</v>
      </c>
      <c r="B159" s="18" t="s">
        <v>1343</v>
      </c>
      <c r="C159" s="18" t="s">
        <v>99</v>
      </c>
      <c r="D159" s="18">
        <v>32555</v>
      </c>
      <c r="E159" s="20" t="s">
        <v>3028</v>
      </c>
      <c r="I159" s="18" t="str">
        <f ca="1">IFERROR(__xludf.DUMMYFUNCTION("IF(SUM(COUNTIF(artists!A:A, SPLIT(C159, "",""))) &gt; 0, ""UA"", 0)"),"UA")</f>
        <v>UA</v>
      </c>
      <c r="J159" s="18">
        <f ca="1">IFERROR(__xludf.DUMMYFUNCTION("IF(SUM(COUNTIF(artists!C:C, SPLIT(C159, "",""))) &gt; 0, ""RU"", 0)"),0)</f>
        <v>0</v>
      </c>
      <c r="K159" s="18">
        <f ca="1">IFERROR(__xludf.DUMMYFUNCTION("IF(SUM(COUNTIF(artists!E:E, SPLIT(C159, "",""))) &gt; 0, ""OTHER"", 0)"),0)</f>
        <v>0</v>
      </c>
    </row>
    <row r="160" spans="1:11">
      <c r="A160" s="18">
        <v>159</v>
      </c>
      <c r="B160" s="18" t="s">
        <v>2729</v>
      </c>
      <c r="C160" s="18" t="s">
        <v>197</v>
      </c>
      <c r="D160" s="18">
        <v>32531</v>
      </c>
      <c r="E160" s="20" t="s">
        <v>3073</v>
      </c>
      <c r="I160" s="18">
        <f ca="1">IFERROR(__xludf.DUMMYFUNCTION("IF(SUM(COUNTIF(artists!A:A, SPLIT(C160, "",""))) &gt; 0, ""UA"", 0)"),0)</f>
        <v>0</v>
      </c>
      <c r="J160" s="18" t="str">
        <f ca="1">IFERROR(__xludf.DUMMYFUNCTION("IF(SUM(COUNTIF(artists!C:C, SPLIT(C160, "",""))) &gt; 0, ""RU"", 0)"),"RU")</f>
        <v>RU</v>
      </c>
      <c r="K160" s="18">
        <f ca="1">IFERROR(__xludf.DUMMYFUNCTION("IF(SUM(COUNTIF(artists!E:E, SPLIT(C160, "",""))) &gt; 0, ""OTHER"", 0)"),0)</f>
        <v>0</v>
      </c>
    </row>
    <row r="161" spans="1:11">
      <c r="A161" s="18">
        <v>160</v>
      </c>
      <c r="B161" s="18" t="s">
        <v>3238</v>
      </c>
      <c r="C161" s="18" t="s">
        <v>337</v>
      </c>
      <c r="D161" s="18">
        <v>32425</v>
      </c>
      <c r="E161" s="20" t="s">
        <v>3239</v>
      </c>
      <c r="I161" s="18">
        <f ca="1">IFERROR(__xludf.DUMMYFUNCTION("IF(SUM(COUNTIF(artists!A:A, SPLIT(C161, "",""))) &gt; 0, ""UA"", 0)"),0)</f>
        <v>0</v>
      </c>
      <c r="J161" s="18" t="str">
        <f ca="1">IFERROR(__xludf.DUMMYFUNCTION("IF(SUM(COUNTIF(artists!C:C, SPLIT(C161, "",""))) &gt; 0, ""RU"", 0)"),"RU")</f>
        <v>RU</v>
      </c>
      <c r="K161" s="18">
        <f ca="1">IFERROR(__xludf.DUMMYFUNCTION("IF(SUM(COUNTIF(artists!E:E, SPLIT(C161, "",""))) &gt; 0, ""OTHER"", 0)"),0)</f>
        <v>0</v>
      </c>
    </row>
    <row r="162" spans="1:11">
      <c r="A162" s="18">
        <v>161</v>
      </c>
      <c r="B162" s="18" t="s">
        <v>969</v>
      </c>
      <c r="C162" s="18" t="s">
        <v>241</v>
      </c>
      <c r="D162" s="18">
        <v>32408</v>
      </c>
      <c r="E162" s="20" t="s">
        <v>3109</v>
      </c>
      <c r="I162" s="18">
        <f ca="1">IFERROR(__xludf.DUMMYFUNCTION("IF(SUM(COUNTIF(artists!A:A, SPLIT(C162, "",""))) &gt; 0, ""UA"", 0)"),0)</f>
        <v>0</v>
      </c>
      <c r="J162" s="18" t="str">
        <f ca="1">IFERROR(__xludf.DUMMYFUNCTION("IF(SUM(COUNTIF(artists!C:C, SPLIT(C162, "",""))) &gt; 0, ""RU"", 0)"),"RU")</f>
        <v>RU</v>
      </c>
      <c r="K162" s="18">
        <f ca="1">IFERROR(__xludf.DUMMYFUNCTION("IF(SUM(COUNTIF(artists!E:E, SPLIT(C162, "",""))) &gt; 0, ""OTHER"", 0)"),0)</f>
        <v>0</v>
      </c>
    </row>
    <row r="163" spans="1:11">
      <c r="A163" s="18">
        <v>162</v>
      </c>
      <c r="B163" s="18" t="s">
        <v>3382</v>
      </c>
      <c r="C163" s="18" t="s">
        <v>156</v>
      </c>
      <c r="D163" s="18">
        <v>32364</v>
      </c>
      <c r="E163" s="20" t="s">
        <v>3383</v>
      </c>
      <c r="I163" s="18">
        <f ca="1">IFERROR(__xludf.DUMMYFUNCTION("IF(SUM(COUNTIF(artists!A:A, SPLIT(C163, "",""))) &gt; 0, ""UA"", 0)"),0)</f>
        <v>0</v>
      </c>
      <c r="J163" s="18" t="str">
        <f ca="1">IFERROR(__xludf.DUMMYFUNCTION("IF(SUM(COUNTIF(artists!C:C, SPLIT(C163, "",""))) &gt; 0, ""RU"", 0)"),"RU")</f>
        <v>RU</v>
      </c>
      <c r="K163" s="18">
        <f ca="1">IFERROR(__xludf.DUMMYFUNCTION("IF(SUM(COUNTIF(artists!E:E, SPLIT(C163, "",""))) &gt; 0, ""OTHER"", 0)"),0)</f>
        <v>0</v>
      </c>
    </row>
    <row r="164" spans="1:11">
      <c r="A164" s="18">
        <v>163</v>
      </c>
      <c r="B164" s="18" t="s">
        <v>2722</v>
      </c>
      <c r="C164" s="18" t="s">
        <v>255</v>
      </c>
      <c r="D164" s="18">
        <v>32323</v>
      </c>
      <c r="E164" s="20" t="s">
        <v>3124</v>
      </c>
      <c r="I164" s="18">
        <f ca="1">IFERROR(__xludf.DUMMYFUNCTION("IF(SUM(COUNTIF(artists!A:A, SPLIT(C164, "",""))) &gt; 0, ""UA"", 0)"),0)</f>
        <v>0</v>
      </c>
      <c r="J164" s="18" t="str">
        <f ca="1">IFERROR(__xludf.DUMMYFUNCTION("IF(SUM(COUNTIF(artists!C:C, SPLIT(C164, "",""))) &gt; 0, ""RU"", 0)"),"RU")</f>
        <v>RU</v>
      </c>
      <c r="K164" s="18">
        <f ca="1">IFERROR(__xludf.DUMMYFUNCTION("IF(SUM(COUNTIF(artists!E:E, SPLIT(C164, "",""))) &gt; 0, ""OTHER"", 0)"),0)</f>
        <v>0</v>
      </c>
    </row>
    <row r="165" spans="1:11">
      <c r="A165" s="18">
        <v>164</v>
      </c>
      <c r="B165" s="18" t="s">
        <v>2733</v>
      </c>
      <c r="C165" s="18" t="s">
        <v>112</v>
      </c>
      <c r="D165" s="18">
        <v>32262</v>
      </c>
      <c r="E165" s="20" t="s">
        <v>3175</v>
      </c>
      <c r="I165" s="18">
        <f ca="1">IFERROR(__xludf.DUMMYFUNCTION("IF(SUM(COUNTIF(artists!A:A, SPLIT(C165, "",""))) &gt; 0, ""UA"", 0)"),0)</f>
        <v>0</v>
      </c>
      <c r="J165" s="18" t="str">
        <f ca="1">IFERROR(__xludf.DUMMYFUNCTION("IF(SUM(COUNTIF(artists!C:C, SPLIT(C165, "",""))) &gt; 0, ""RU"", 0)"),"RU")</f>
        <v>RU</v>
      </c>
      <c r="K165" s="18">
        <f ca="1">IFERROR(__xludf.DUMMYFUNCTION("IF(SUM(COUNTIF(artists!E:E, SPLIT(C165, "",""))) &gt; 0, ""OTHER"", 0)"),0)</f>
        <v>0</v>
      </c>
    </row>
    <row r="166" spans="1:11">
      <c r="A166" s="18">
        <v>165</v>
      </c>
      <c r="B166" s="18" t="s">
        <v>3222</v>
      </c>
      <c r="C166" s="18" t="s">
        <v>133</v>
      </c>
      <c r="D166" s="18">
        <v>32252</v>
      </c>
      <c r="E166" s="20" t="s">
        <v>3223</v>
      </c>
      <c r="I166" s="18">
        <f ca="1">IFERROR(__xludf.DUMMYFUNCTION("IF(SUM(COUNTIF(artists!A:A, SPLIT(C166, "",""))) &gt; 0, ""UA"", 0)"),0)</f>
        <v>0</v>
      </c>
      <c r="J166" s="18" t="str">
        <f ca="1">IFERROR(__xludf.DUMMYFUNCTION("IF(SUM(COUNTIF(artists!C:C, SPLIT(C166, "",""))) &gt; 0, ""RU"", 0)"),"RU")</f>
        <v>RU</v>
      </c>
      <c r="K166" s="18">
        <f ca="1">IFERROR(__xludf.DUMMYFUNCTION("IF(SUM(COUNTIF(artists!E:E, SPLIT(C166, "",""))) &gt; 0, ""OTHER"", 0)"),0)</f>
        <v>0</v>
      </c>
    </row>
    <row r="167" spans="1:11">
      <c r="A167" s="18">
        <v>166</v>
      </c>
      <c r="B167" s="18" t="s">
        <v>980</v>
      </c>
      <c r="C167" s="18" t="s">
        <v>182</v>
      </c>
      <c r="D167" s="18">
        <v>32242</v>
      </c>
      <c r="E167" s="20" t="s">
        <v>3312</v>
      </c>
      <c r="I167" s="18">
        <f ca="1">IFERROR(__xludf.DUMMYFUNCTION("IF(SUM(COUNTIF(artists!A:A, SPLIT(C167, "",""))) &gt; 0, ""UA"", 0)"),0)</f>
        <v>0</v>
      </c>
      <c r="J167" s="18" t="str">
        <f ca="1">IFERROR(__xludf.DUMMYFUNCTION("IF(SUM(COUNTIF(artists!C:C, SPLIT(C167, "",""))) &gt; 0, ""RU"", 0)"),"RU")</f>
        <v>RU</v>
      </c>
      <c r="K167" s="18">
        <f ca="1">IFERROR(__xludf.DUMMYFUNCTION("IF(SUM(COUNTIF(artists!E:E, SPLIT(C167, "",""))) &gt; 0, ""OTHER"", 0)"),0)</f>
        <v>0</v>
      </c>
    </row>
    <row r="168" spans="1:11">
      <c r="A168" s="18">
        <v>167</v>
      </c>
      <c r="B168" s="18" t="s">
        <v>3384</v>
      </c>
      <c r="C168" s="18" t="s">
        <v>478</v>
      </c>
      <c r="D168" s="18">
        <v>32205</v>
      </c>
      <c r="E168" s="20" t="s">
        <v>3385</v>
      </c>
      <c r="I168" s="18">
        <f ca="1">IFERROR(__xludf.DUMMYFUNCTION("IF(SUM(COUNTIF(artists!A:A, SPLIT(C168, "",""))) &gt; 0, ""UA"", 0)"),0)</f>
        <v>0</v>
      </c>
      <c r="J168" s="18" t="str">
        <f ca="1">IFERROR(__xludf.DUMMYFUNCTION("IF(SUM(COUNTIF(artists!C:C, SPLIT(C168, "",""))) &gt; 0, ""RU"", 0)"),"RU")</f>
        <v>RU</v>
      </c>
      <c r="K168" s="18">
        <f ca="1">IFERROR(__xludf.DUMMYFUNCTION("IF(SUM(COUNTIF(artists!E:E, SPLIT(C168, "",""))) &gt; 0, ""OTHER"", 0)"),0)</f>
        <v>0</v>
      </c>
    </row>
    <row r="169" spans="1:11">
      <c r="A169" s="18">
        <v>168</v>
      </c>
      <c r="B169" s="18" t="s">
        <v>2364</v>
      </c>
      <c r="C169" s="18" t="s">
        <v>446</v>
      </c>
      <c r="D169" s="18">
        <v>32034</v>
      </c>
      <c r="E169" s="20" t="s">
        <v>3135</v>
      </c>
      <c r="I169" s="18">
        <f ca="1">IFERROR(__xludf.DUMMYFUNCTION("IF(SUM(COUNTIF(artists!A:A, SPLIT(C169, "",""))) &gt; 0, ""UA"", 0)"),0)</f>
        <v>0</v>
      </c>
      <c r="J169" s="18">
        <f ca="1">IFERROR(__xludf.DUMMYFUNCTION("IF(SUM(COUNTIF(artists!C:C, SPLIT(C169, "",""))) &gt; 0, ""RU"", 0)"),0)</f>
        <v>0</v>
      </c>
      <c r="K169" s="18" t="str">
        <f ca="1">IFERROR(__xludf.DUMMYFUNCTION("IF(SUM(COUNTIF(artists!E:E, SPLIT(C169, "",""))) &gt; 0, ""OTHER"", 0)"),"OTHER")</f>
        <v>OTHER</v>
      </c>
    </row>
    <row r="170" spans="1:11">
      <c r="A170" s="18">
        <v>169</v>
      </c>
      <c r="B170" s="18" t="s">
        <v>755</v>
      </c>
      <c r="C170" s="18" t="s">
        <v>122</v>
      </c>
      <c r="D170" s="18">
        <v>31976</v>
      </c>
      <c r="E170" s="20" t="s">
        <v>3003</v>
      </c>
      <c r="I170" s="18">
        <f ca="1">IFERROR(__xludf.DUMMYFUNCTION("IF(SUM(COUNTIF(artists!A:A, SPLIT(C170, "",""))) &gt; 0, ""UA"", 0)"),0)</f>
        <v>0</v>
      </c>
      <c r="J170" s="18">
        <f ca="1">IFERROR(__xludf.DUMMYFUNCTION("IF(SUM(COUNTIF(artists!C:C, SPLIT(C170, "",""))) &gt; 0, ""RU"", 0)"),0)</f>
        <v>0</v>
      </c>
      <c r="K170" s="18" t="str">
        <f ca="1">IFERROR(__xludf.DUMMYFUNCTION("IF(SUM(COUNTIF(artists!E:E, SPLIT(C170, "",""))) &gt; 0, ""OTHER"", 0)"),"OTHER")</f>
        <v>OTHER</v>
      </c>
    </row>
    <row r="171" spans="1:11">
      <c r="A171" s="18">
        <v>170</v>
      </c>
      <c r="B171" s="18" t="s">
        <v>3386</v>
      </c>
      <c r="C171" s="18" t="s">
        <v>182</v>
      </c>
      <c r="D171" s="18">
        <v>31881</v>
      </c>
      <c r="E171" s="20" t="s">
        <v>3387</v>
      </c>
      <c r="I171" s="18">
        <f ca="1">IFERROR(__xludf.DUMMYFUNCTION("IF(SUM(COUNTIF(artists!A:A, SPLIT(C171, "",""))) &gt; 0, ""UA"", 0)"),0)</f>
        <v>0</v>
      </c>
      <c r="J171" s="18" t="str">
        <f ca="1">IFERROR(__xludf.DUMMYFUNCTION("IF(SUM(COUNTIF(artists!C:C, SPLIT(C171, "",""))) &gt; 0, ""RU"", 0)"),"RU")</f>
        <v>RU</v>
      </c>
      <c r="K171" s="18">
        <f ca="1">IFERROR(__xludf.DUMMYFUNCTION("IF(SUM(COUNTIF(artists!E:E, SPLIT(C171, "",""))) &gt; 0, ""OTHER"", 0)"),0)</f>
        <v>0</v>
      </c>
    </row>
    <row r="172" spans="1:11">
      <c r="A172" s="18">
        <v>171</v>
      </c>
      <c r="B172" s="18" t="s">
        <v>3273</v>
      </c>
      <c r="C172" s="18" t="s">
        <v>321</v>
      </c>
      <c r="D172" s="18">
        <v>31689</v>
      </c>
      <c r="E172" s="20" t="s">
        <v>3274</v>
      </c>
      <c r="I172" s="18">
        <f ca="1">IFERROR(__xludf.DUMMYFUNCTION("IF(SUM(COUNTIF(artists!A:A, SPLIT(C172, "",""))) &gt; 0, ""UA"", 0)"),0)</f>
        <v>0</v>
      </c>
      <c r="J172" s="18">
        <f ca="1">IFERROR(__xludf.DUMMYFUNCTION("IF(SUM(COUNTIF(artists!C:C, SPLIT(C172, "",""))) &gt; 0, ""RU"", 0)"),0)</f>
        <v>0</v>
      </c>
      <c r="K172" s="18" t="str">
        <f ca="1">IFERROR(__xludf.DUMMYFUNCTION("IF(SUM(COUNTIF(artists!E:E, SPLIT(C172, "",""))) &gt; 0, ""OTHER"", 0)"),"OTHER")</f>
        <v>OTHER</v>
      </c>
    </row>
    <row r="173" spans="1:11">
      <c r="A173" s="18">
        <v>172</v>
      </c>
      <c r="B173" s="18" t="s">
        <v>2393</v>
      </c>
      <c r="C173" s="18" t="s">
        <v>133</v>
      </c>
      <c r="D173" s="18">
        <v>31588</v>
      </c>
      <c r="E173" s="20" t="s">
        <v>3251</v>
      </c>
      <c r="I173" s="18">
        <f ca="1">IFERROR(__xludf.DUMMYFUNCTION("IF(SUM(COUNTIF(artists!A:A, SPLIT(C173, "",""))) &gt; 0, ""UA"", 0)"),0)</f>
        <v>0</v>
      </c>
      <c r="J173" s="18" t="str">
        <f ca="1">IFERROR(__xludf.DUMMYFUNCTION("IF(SUM(COUNTIF(artists!C:C, SPLIT(C173, "",""))) &gt; 0, ""RU"", 0)"),"RU")</f>
        <v>RU</v>
      </c>
      <c r="K173" s="18">
        <f ca="1">IFERROR(__xludf.DUMMYFUNCTION("IF(SUM(COUNTIF(artists!E:E, SPLIT(C173, "",""))) &gt; 0, ""OTHER"", 0)"),0)</f>
        <v>0</v>
      </c>
    </row>
    <row r="174" spans="1:11">
      <c r="A174" s="18">
        <v>173</v>
      </c>
      <c r="B174" s="18" t="s">
        <v>2473</v>
      </c>
      <c r="C174" s="18" t="s">
        <v>302</v>
      </c>
      <c r="D174" s="18">
        <v>31523</v>
      </c>
      <c r="E174" s="20" t="s">
        <v>3142</v>
      </c>
      <c r="I174" s="18">
        <f ca="1">IFERROR(__xludf.DUMMYFUNCTION("IF(SUM(COUNTIF(artists!A:A, SPLIT(C174, "",""))) &gt; 0, ""UA"", 0)"),0)</f>
        <v>0</v>
      </c>
      <c r="J174" s="18" t="str">
        <f ca="1">IFERROR(__xludf.DUMMYFUNCTION("IF(SUM(COUNTIF(artists!C:C, SPLIT(C174, "",""))) &gt; 0, ""RU"", 0)"),"RU")</f>
        <v>RU</v>
      </c>
      <c r="K174" s="18">
        <f ca="1">IFERROR(__xludf.DUMMYFUNCTION("IF(SUM(COUNTIF(artists!E:E, SPLIT(C174, "",""))) &gt; 0, ""OTHER"", 0)"),0)</f>
        <v>0</v>
      </c>
    </row>
    <row r="175" spans="1:11">
      <c r="A175" s="18">
        <v>174</v>
      </c>
      <c r="B175" s="18" t="s">
        <v>2745</v>
      </c>
      <c r="C175" s="18" t="s">
        <v>109</v>
      </c>
      <c r="D175" s="18">
        <v>31497</v>
      </c>
      <c r="E175" s="20" t="s">
        <v>3064</v>
      </c>
      <c r="I175" s="18">
        <f ca="1">IFERROR(__xludf.DUMMYFUNCTION("IF(SUM(COUNTIF(artists!A:A, SPLIT(C175, "",""))) &gt; 0, ""UA"", 0)"),0)</f>
        <v>0</v>
      </c>
      <c r="J175" s="18" t="str">
        <f ca="1">IFERROR(__xludf.DUMMYFUNCTION("IF(SUM(COUNTIF(artists!C:C, SPLIT(C175, "",""))) &gt; 0, ""RU"", 0)"),"RU")</f>
        <v>RU</v>
      </c>
      <c r="K175" s="18">
        <f ca="1">IFERROR(__xludf.DUMMYFUNCTION("IF(SUM(COUNTIF(artists!E:E, SPLIT(C175, "",""))) &gt; 0, ""OTHER"", 0)"),0)</f>
        <v>0</v>
      </c>
    </row>
    <row r="176" spans="1:11">
      <c r="A176" s="18">
        <v>175</v>
      </c>
      <c r="B176" s="18" t="s">
        <v>3194</v>
      </c>
      <c r="C176" s="18" t="s">
        <v>298</v>
      </c>
      <c r="D176" s="18">
        <v>31123</v>
      </c>
      <c r="E176" s="20" t="s">
        <v>3195</v>
      </c>
      <c r="I176" s="18">
        <f ca="1">IFERROR(__xludf.DUMMYFUNCTION("IF(SUM(COUNTIF(artists!A:A, SPLIT(C176, "",""))) &gt; 0, ""UA"", 0)"),0)</f>
        <v>0</v>
      </c>
      <c r="J176" s="18" t="str">
        <f ca="1">IFERROR(__xludf.DUMMYFUNCTION("IF(SUM(COUNTIF(artists!C:C, SPLIT(C176, "",""))) &gt; 0, ""RU"", 0)"),"RU")</f>
        <v>RU</v>
      </c>
      <c r="K176" s="18">
        <f ca="1">IFERROR(__xludf.DUMMYFUNCTION("IF(SUM(COUNTIF(artists!E:E, SPLIT(C176, "",""))) &gt; 0, ""OTHER"", 0)"),0)</f>
        <v>0</v>
      </c>
    </row>
    <row r="177" spans="1:11">
      <c r="A177" s="18">
        <v>176</v>
      </c>
      <c r="B177" s="18" t="s">
        <v>3337</v>
      </c>
      <c r="C177" s="18" t="s">
        <v>337</v>
      </c>
      <c r="D177" s="18">
        <v>31086</v>
      </c>
      <c r="E177" s="20" t="s">
        <v>3338</v>
      </c>
      <c r="I177" s="18">
        <f ca="1">IFERROR(__xludf.DUMMYFUNCTION("IF(SUM(COUNTIF(artists!A:A, SPLIT(C177, "",""))) &gt; 0, ""UA"", 0)"),0)</f>
        <v>0</v>
      </c>
      <c r="J177" s="18" t="str">
        <f ca="1">IFERROR(__xludf.DUMMYFUNCTION("IF(SUM(COUNTIF(artists!C:C, SPLIT(C177, "",""))) &gt; 0, ""RU"", 0)"),"RU")</f>
        <v>RU</v>
      </c>
      <c r="K177" s="18">
        <f ca="1">IFERROR(__xludf.DUMMYFUNCTION("IF(SUM(COUNTIF(artists!E:E, SPLIT(C177, "",""))) &gt; 0, ""OTHER"", 0)"),0)</f>
        <v>0</v>
      </c>
    </row>
    <row r="178" spans="1:11">
      <c r="A178" s="18">
        <v>177</v>
      </c>
      <c r="B178" s="18" t="s">
        <v>3388</v>
      </c>
      <c r="C178" s="18" t="s">
        <v>485</v>
      </c>
      <c r="D178" s="18">
        <v>30914</v>
      </c>
      <c r="E178" s="20" t="s">
        <v>3389</v>
      </c>
      <c r="I178" s="18">
        <f ca="1">IFERROR(__xludf.DUMMYFUNCTION("IF(SUM(COUNTIF(artists!A:A, SPLIT(C178, "",""))) &gt; 0, ""UA"", 0)"),0)</f>
        <v>0</v>
      </c>
      <c r="J178" s="18" t="str">
        <f ca="1">IFERROR(__xludf.DUMMYFUNCTION("IF(SUM(COUNTIF(artists!C:C, SPLIT(C178, "",""))) &gt; 0, ""RU"", 0)"),"RU")</f>
        <v>RU</v>
      </c>
      <c r="K178" s="18">
        <f ca="1">IFERROR(__xludf.DUMMYFUNCTION("IF(SUM(COUNTIF(artists!E:E, SPLIT(C178, "",""))) &gt; 0, ""OTHER"", 0)"),0)</f>
        <v>0</v>
      </c>
    </row>
    <row r="179" spans="1:11">
      <c r="A179" s="18">
        <v>178</v>
      </c>
      <c r="B179" s="18" t="s">
        <v>814</v>
      </c>
      <c r="C179" s="18" t="s">
        <v>108</v>
      </c>
      <c r="D179" s="18">
        <v>30902</v>
      </c>
      <c r="E179" s="20" t="s">
        <v>3018</v>
      </c>
      <c r="I179" s="18" t="str">
        <f ca="1">IFERROR(__xludf.DUMMYFUNCTION("IF(SUM(COUNTIF(artists!A:A, SPLIT(C179, "",""))) &gt; 0, ""UA"", 0)"),"UA")</f>
        <v>UA</v>
      </c>
      <c r="J179" s="18">
        <f ca="1">IFERROR(__xludf.DUMMYFUNCTION("IF(SUM(COUNTIF(artists!C:C, SPLIT(C179, "",""))) &gt; 0, ""RU"", 0)"),0)</f>
        <v>0</v>
      </c>
      <c r="K179" s="18">
        <f ca="1">IFERROR(__xludf.DUMMYFUNCTION("IF(SUM(COUNTIF(artists!E:E, SPLIT(C179, "",""))) &gt; 0, ""OTHER"", 0)"),0)</f>
        <v>0</v>
      </c>
    </row>
    <row r="180" spans="1:11">
      <c r="A180" s="18">
        <v>179</v>
      </c>
      <c r="B180" s="18" t="s">
        <v>3390</v>
      </c>
      <c r="C180" s="18" t="s">
        <v>182</v>
      </c>
      <c r="D180" s="18">
        <v>30809</v>
      </c>
      <c r="E180" s="20" t="s">
        <v>3391</v>
      </c>
      <c r="I180" s="18">
        <f ca="1">IFERROR(__xludf.DUMMYFUNCTION("IF(SUM(COUNTIF(artists!A:A, SPLIT(C180, "",""))) &gt; 0, ""UA"", 0)"),0)</f>
        <v>0</v>
      </c>
      <c r="J180" s="18" t="str">
        <f ca="1">IFERROR(__xludf.DUMMYFUNCTION("IF(SUM(COUNTIF(artists!C:C, SPLIT(C180, "",""))) &gt; 0, ""RU"", 0)"),"RU")</f>
        <v>RU</v>
      </c>
      <c r="K180" s="18">
        <f ca="1">IFERROR(__xludf.DUMMYFUNCTION("IF(SUM(COUNTIF(artists!E:E, SPLIT(C180, "",""))) &gt; 0, ""OTHER"", 0)"),0)</f>
        <v>0</v>
      </c>
    </row>
    <row r="181" spans="1:11">
      <c r="A181" s="18">
        <v>180</v>
      </c>
      <c r="B181" s="18" t="s">
        <v>3392</v>
      </c>
      <c r="C181" s="18" t="s">
        <v>182</v>
      </c>
      <c r="D181" s="18">
        <v>30709</v>
      </c>
      <c r="E181" s="20" t="s">
        <v>3393</v>
      </c>
      <c r="I181" s="18">
        <f ca="1">IFERROR(__xludf.DUMMYFUNCTION("IF(SUM(COUNTIF(artists!A:A, SPLIT(C181, "",""))) &gt; 0, ""UA"", 0)"),0)</f>
        <v>0</v>
      </c>
      <c r="J181" s="18" t="str">
        <f ca="1">IFERROR(__xludf.DUMMYFUNCTION("IF(SUM(COUNTIF(artists!C:C, SPLIT(C181, "",""))) &gt; 0, ""RU"", 0)"),"RU")</f>
        <v>RU</v>
      </c>
      <c r="K181" s="18">
        <f ca="1">IFERROR(__xludf.DUMMYFUNCTION("IF(SUM(COUNTIF(artists!E:E, SPLIT(C181, "",""))) &gt; 0, ""OTHER"", 0)"),0)</f>
        <v>0</v>
      </c>
    </row>
    <row r="182" spans="1:11">
      <c r="A182" s="18">
        <v>181</v>
      </c>
      <c r="B182" s="18" t="s">
        <v>3266</v>
      </c>
      <c r="C182" s="18" t="s">
        <v>440</v>
      </c>
      <c r="D182" s="18">
        <v>30654</v>
      </c>
      <c r="E182" s="20" t="s">
        <v>3267</v>
      </c>
      <c r="I182" s="18">
        <f ca="1">IFERROR(__xludf.DUMMYFUNCTION("IF(SUM(COUNTIF(artists!A:A, SPLIT(C182, "",""))) &gt; 0, ""UA"", 0)"),0)</f>
        <v>0</v>
      </c>
      <c r="J182" s="18">
        <f ca="1">IFERROR(__xludf.DUMMYFUNCTION("IF(SUM(COUNTIF(artists!C:C, SPLIT(C182, "",""))) &gt; 0, ""RU"", 0)"),0)</f>
        <v>0</v>
      </c>
      <c r="K182" s="18" t="str">
        <f ca="1">IFERROR(__xludf.DUMMYFUNCTION("IF(SUM(COUNTIF(artists!E:E, SPLIT(C182, "",""))) &gt; 0, ""OTHER"", 0)"),"OTHER")</f>
        <v>OTHER</v>
      </c>
    </row>
    <row r="183" spans="1:11">
      <c r="A183" s="18">
        <v>182</v>
      </c>
      <c r="B183" s="18" t="s">
        <v>2626</v>
      </c>
      <c r="C183" s="18" t="s">
        <v>293</v>
      </c>
      <c r="D183" s="18">
        <v>30631</v>
      </c>
      <c r="E183" s="20" t="s">
        <v>3301</v>
      </c>
      <c r="I183" s="18">
        <f ca="1">IFERROR(__xludf.DUMMYFUNCTION("IF(SUM(COUNTIF(artists!A:A, SPLIT(C183, "",""))) &gt; 0, ""UA"", 0)"),0)</f>
        <v>0</v>
      </c>
      <c r="J183" s="18" t="str">
        <f ca="1">IFERROR(__xludf.DUMMYFUNCTION("IF(SUM(COUNTIF(artists!C:C, SPLIT(C183, "",""))) &gt; 0, ""RU"", 0)"),"RU")</f>
        <v>RU</v>
      </c>
      <c r="K183" s="18">
        <f ca="1">IFERROR(__xludf.DUMMYFUNCTION("IF(SUM(COUNTIF(artists!E:E, SPLIT(C183, "",""))) &gt; 0, ""OTHER"", 0)"),0)</f>
        <v>0</v>
      </c>
    </row>
    <row r="184" spans="1:11">
      <c r="A184" s="18">
        <v>183</v>
      </c>
      <c r="B184" s="18" t="s">
        <v>2614</v>
      </c>
      <c r="C184" s="18" t="s">
        <v>282</v>
      </c>
      <c r="D184" s="18">
        <v>30525</v>
      </c>
      <c r="E184" s="20" t="s">
        <v>3136</v>
      </c>
      <c r="I184" s="18">
        <f ca="1">IFERROR(__xludf.DUMMYFUNCTION("IF(SUM(COUNTIF(artists!A:A, SPLIT(C184, "",""))) &gt; 0, ""UA"", 0)"),0)</f>
        <v>0</v>
      </c>
      <c r="J184" s="18">
        <f ca="1">IFERROR(__xludf.DUMMYFUNCTION("IF(SUM(COUNTIF(artists!C:C, SPLIT(C184, "",""))) &gt; 0, ""RU"", 0)"),0)</f>
        <v>0</v>
      </c>
      <c r="K184" s="18" t="str">
        <f ca="1">IFERROR(__xludf.DUMMYFUNCTION("IF(SUM(COUNTIF(artists!E:E, SPLIT(C184, "",""))) &gt; 0, ""OTHER"", 0)"),"OTHER")</f>
        <v>OTHER</v>
      </c>
    </row>
    <row r="185" spans="1:11">
      <c r="A185" s="18">
        <v>184</v>
      </c>
      <c r="B185" s="18" t="s">
        <v>3394</v>
      </c>
      <c r="C185" s="18" t="s">
        <v>285</v>
      </c>
      <c r="D185" s="18">
        <v>30447</v>
      </c>
      <c r="E185" s="20" t="s">
        <v>3395</v>
      </c>
      <c r="I185" s="18">
        <f ca="1">IFERROR(__xludf.DUMMYFUNCTION("IF(SUM(COUNTIF(artists!A:A, SPLIT(C185, "",""))) &gt; 0, ""UA"", 0)"),0)</f>
        <v>0</v>
      </c>
      <c r="J185" s="18">
        <f ca="1">IFERROR(__xludf.DUMMYFUNCTION("IF(SUM(COUNTIF(artists!C:C, SPLIT(C185, "",""))) &gt; 0, ""RU"", 0)"),0)</f>
        <v>0</v>
      </c>
      <c r="K185" s="18" t="str">
        <f ca="1">IFERROR(__xludf.DUMMYFUNCTION("IF(SUM(COUNTIF(artists!E:E, SPLIT(C185, "",""))) &gt; 0, ""OTHER"", 0)"),"OTHER")</f>
        <v>OTHER</v>
      </c>
    </row>
    <row r="186" spans="1:11">
      <c r="A186" s="18">
        <v>185</v>
      </c>
      <c r="B186" s="18" t="s">
        <v>3396</v>
      </c>
      <c r="C186" s="18" t="s">
        <v>539</v>
      </c>
      <c r="D186" s="18">
        <v>30435</v>
      </c>
      <c r="E186" s="20" t="s">
        <v>3397</v>
      </c>
      <c r="I186" s="18">
        <f ca="1">IFERROR(__xludf.DUMMYFUNCTION("IF(SUM(COUNTIF(artists!A:A, SPLIT(C186, "",""))) &gt; 0, ""UA"", 0)"),0)</f>
        <v>0</v>
      </c>
      <c r="J186" s="18" t="str">
        <f ca="1">IFERROR(__xludf.DUMMYFUNCTION("IF(SUM(COUNTIF(artists!C:C, SPLIT(C186, "",""))) &gt; 0, ""RU"", 0)"),"RU")</f>
        <v>RU</v>
      </c>
      <c r="K186" s="18">
        <f ca="1">IFERROR(__xludf.DUMMYFUNCTION("IF(SUM(COUNTIF(artists!E:E, SPLIT(C186, "",""))) &gt; 0, ""OTHER"", 0)"),0)</f>
        <v>0</v>
      </c>
    </row>
    <row r="187" spans="1:11">
      <c r="A187" s="18">
        <v>186</v>
      </c>
      <c r="B187" s="18" t="s">
        <v>865</v>
      </c>
      <c r="C187" s="18" t="s">
        <v>180</v>
      </c>
      <c r="D187" s="18">
        <v>30418</v>
      </c>
      <c r="E187" s="20" t="s">
        <v>3185</v>
      </c>
      <c r="I187" s="18">
        <f ca="1">IFERROR(__xludf.DUMMYFUNCTION("IF(SUM(COUNTIF(artists!A:A, SPLIT(C187, "",""))) &gt; 0, ""UA"", 0)"),0)</f>
        <v>0</v>
      </c>
      <c r="J187" s="18">
        <f ca="1">IFERROR(__xludf.DUMMYFUNCTION("IF(SUM(COUNTIF(artists!C:C, SPLIT(C187, "",""))) &gt; 0, ""RU"", 0)"),0)</f>
        <v>0</v>
      </c>
      <c r="K187" s="18" t="str">
        <f ca="1">IFERROR(__xludf.DUMMYFUNCTION("IF(SUM(COUNTIF(artists!E:E, SPLIT(C187, "",""))) &gt; 0, ""OTHER"", 0)"),"OTHER")</f>
        <v>OTHER</v>
      </c>
    </row>
    <row r="188" spans="1:11">
      <c r="A188" s="18">
        <v>187</v>
      </c>
      <c r="B188" s="18" t="s">
        <v>3398</v>
      </c>
      <c r="C188" s="18" t="s">
        <v>483</v>
      </c>
      <c r="D188" s="18">
        <v>30401</v>
      </c>
      <c r="E188" s="20" t="s">
        <v>3399</v>
      </c>
      <c r="I188" s="18">
        <f ca="1">IFERROR(__xludf.DUMMYFUNCTION("IF(SUM(COUNTIF(artists!A:A, SPLIT(C188, "",""))) &gt; 0, ""UA"", 0)"),0)</f>
        <v>0</v>
      </c>
      <c r="J188" s="18" t="str">
        <f ca="1">IFERROR(__xludf.DUMMYFUNCTION("IF(SUM(COUNTIF(artists!C:C, SPLIT(C188, "",""))) &gt; 0, ""RU"", 0)"),"RU")</f>
        <v>RU</v>
      </c>
      <c r="K188" s="18">
        <f ca="1">IFERROR(__xludf.DUMMYFUNCTION("IF(SUM(COUNTIF(artists!E:E, SPLIT(C188, "",""))) &gt; 0, ""OTHER"", 0)"),0)</f>
        <v>0</v>
      </c>
    </row>
    <row r="189" spans="1:11">
      <c r="A189" s="18">
        <v>188</v>
      </c>
      <c r="B189" s="18" t="s">
        <v>3400</v>
      </c>
      <c r="C189" s="18" t="s">
        <v>448</v>
      </c>
      <c r="D189" s="18">
        <v>30359</v>
      </c>
      <c r="E189" s="20" t="s">
        <v>3401</v>
      </c>
      <c r="I189" s="18">
        <f ca="1">IFERROR(__xludf.DUMMYFUNCTION("IF(SUM(COUNTIF(artists!A:A, SPLIT(C189, "",""))) &gt; 0, ""UA"", 0)"),0)</f>
        <v>0</v>
      </c>
      <c r="J189" s="18" t="str">
        <f ca="1">IFERROR(__xludf.DUMMYFUNCTION("IF(SUM(COUNTIF(artists!C:C, SPLIT(C189, "",""))) &gt; 0, ""RU"", 0)"),"RU")</f>
        <v>RU</v>
      </c>
      <c r="K189" s="18">
        <f ca="1">IFERROR(__xludf.DUMMYFUNCTION("IF(SUM(COUNTIF(artists!E:E, SPLIT(C189, "",""))) &gt; 0, ""OTHER"", 0)"),0)</f>
        <v>0</v>
      </c>
    </row>
    <row r="190" spans="1:11">
      <c r="A190" s="18">
        <v>189</v>
      </c>
      <c r="B190" s="18" t="s">
        <v>752</v>
      </c>
      <c r="C190" s="18" t="s">
        <v>389</v>
      </c>
      <c r="D190" s="18">
        <v>30348</v>
      </c>
      <c r="E190" s="20" t="s">
        <v>3272</v>
      </c>
      <c r="I190" s="18">
        <f ca="1">IFERROR(__xludf.DUMMYFUNCTION("IF(SUM(COUNTIF(artists!A:A, SPLIT(C190, "",""))) &gt; 0, ""UA"", 0)"),0)</f>
        <v>0</v>
      </c>
      <c r="J190" s="18" t="str">
        <f ca="1">IFERROR(__xludf.DUMMYFUNCTION("IF(SUM(COUNTIF(artists!C:C, SPLIT(C190, "",""))) &gt; 0, ""RU"", 0)"),"RU")</f>
        <v>RU</v>
      </c>
      <c r="K190" s="18">
        <f ca="1">IFERROR(__xludf.DUMMYFUNCTION("IF(SUM(COUNTIF(artists!E:E, SPLIT(C190, "",""))) &gt; 0, ""OTHER"", 0)"),0)</f>
        <v>0</v>
      </c>
    </row>
    <row r="191" spans="1:11">
      <c r="A191" s="18">
        <v>190</v>
      </c>
      <c r="B191" s="18" t="s">
        <v>3402</v>
      </c>
      <c r="C191" s="18" t="s">
        <v>452</v>
      </c>
      <c r="D191" s="18">
        <v>30333</v>
      </c>
      <c r="E191" s="20" t="s">
        <v>3403</v>
      </c>
      <c r="I191" s="18">
        <f ca="1">IFERROR(__xludf.DUMMYFUNCTION("IF(SUM(COUNTIF(artists!A:A, SPLIT(C191, "",""))) &gt; 0, ""UA"", 0)"),0)</f>
        <v>0</v>
      </c>
      <c r="J191" s="18">
        <f ca="1">IFERROR(__xludf.DUMMYFUNCTION("IF(SUM(COUNTIF(artists!C:C, SPLIT(C191, "",""))) &gt; 0, ""RU"", 0)"),0)</f>
        <v>0</v>
      </c>
      <c r="K191" s="18" t="str">
        <f ca="1">IFERROR(__xludf.DUMMYFUNCTION("IF(SUM(COUNTIF(artists!E:E, SPLIT(C191, "",""))) &gt; 0, ""OTHER"", 0)"),"OTHER")</f>
        <v>OTHER</v>
      </c>
    </row>
    <row r="192" spans="1:11">
      <c r="A192" s="18">
        <v>191</v>
      </c>
      <c r="B192" s="18" t="s">
        <v>3404</v>
      </c>
      <c r="C192" s="18" t="s">
        <v>251</v>
      </c>
      <c r="D192" s="18">
        <v>30332</v>
      </c>
      <c r="E192" s="20" t="s">
        <v>3405</v>
      </c>
      <c r="I192" s="18">
        <f ca="1">IFERROR(__xludf.DUMMYFUNCTION("IF(SUM(COUNTIF(artists!A:A, SPLIT(C192, "",""))) &gt; 0, ""UA"", 0)"),0)</f>
        <v>0</v>
      </c>
      <c r="J192" s="18">
        <f ca="1">IFERROR(__xludf.DUMMYFUNCTION("IF(SUM(COUNTIF(artists!C:C, SPLIT(C192, "",""))) &gt; 0, ""RU"", 0)"),0)</f>
        <v>0</v>
      </c>
      <c r="K192" s="18" t="str">
        <f ca="1">IFERROR(__xludf.DUMMYFUNCTION("IF(SUM(COUNTIF(artists!E:E, SPLIT(C192, "",""))) &gt; 0, ""OTHER"", 0)"),"OTHER")</f>
        <v>OTHER</v>
      </c>
    </row>
    <row r="193" spans="1:11">
      <c r="A193" s="18">
        <v>192</v>
      </c>
      <c r="B193" s="18" t="s">
        <v>3406</v>
      </c>
      <c r="C193" s="18" t="s">
        <v>167</v>
      </c>
      <c r="D193" s="18">
        <v>30321</v>
      </c>
      <c r="E193" s="20" t="s">
        <v>3407</v>
      </c>
      <c r="I193" s="18">
        <f ca="1">IFERROR(__xludf.DUMMYFUNCTION("IF(SUM(COUNTIF(artists!A:A, SPLIT(C193, "",""))) &gt; 0, ""UA"", 0)"),0)</f>
        <v>0</v>
      </c>
      <c r="J193" s="18" t="str">
        <f ca="1">IFERROR(__xludf.DUMMYFUNCTION("IF(SUM(COUNTIF(artists!C:C, SPLIT(C193, "",""))) &gt; 0, ""RU"", 0)"),"RU")</f>
        <v>RU</v>
      </c>
      <c r="K193" s="18">
        <f ca="1">IFERROR(__xludf.DUMMYFUNCTION("IF(SUM(COUNTIF(artists!E:E, SPLIT(C193, "",""))) &gt; 0, ""OTHER"", 0)"),0)</f>
        <v>0</v>
      </c>
    </row>
    <row r="194" spans="1:11">
      <c r="A194" s="18">
        <v>193</v>
      </c>
      <c r="B194" s="18" t="s">
        <v>3408</v>
      </c>
      <c r="C194" s="18" t="s">
        <v>167</v>
      </c>
      <c r="D194" s="18">
        <v>30289</v>
      </c>
      <c r="E194" s="20" t="s">
        <v>3409</v>
      </c>
      <c r="I194" s="18">
        <f ca="1">IFERROR(__xludf.DUMMYFUNCTION("IF(SUM(COUNTIF(artists!A:A, SPLIT(C194, "",""))) &gt; 0, ""UA"", 0)"),0)</f>
        <v>0</v>
      </c>
      <c r="J194" s="18" t="str">
        <f ca="1">IFERROR(__xludf.DUMMYFUNCTION("IF(SUM(COUNTIF(artists!C:C, SPLIT(C194, "",""))) &gt; 0, ""RU"", 0)"),"RU")</f>
        <v>RU</v>
      </c>
      <c r="K194" s="18">
        <f ca="1">IFERROR(__xludf.DUMMYFUNCTION("IF(SUM(COUNTIF(artists!E:E, SPLIT(C194, "",""))) &gt; 0, ""OTHER"", 0)"),0)</f>
        <v>0</v>
      </c>
    </row>
    <row r="195" spans="1:11">
      <c r="A195" s="18">
        <v>194</v>
      </c>
      <c r="B195" s="18" t="s">
        <v>1357</v>
      </c>
      <c r="C195" s="18" t="s">
        <v>244</v>
      </c>
      <c r="D195" s="18">
        <v>30181</v>
      </c>
      <c r="E195" s="20" t="s">
        <v>3410</v>
      </c>
      <c r="I195" s="18">
        <f ca="1">IFERROR(__xludf.DUMMYFUNCTION("IF(SUM(COUNTIF(artists!A:A, SPLIT(C195, "",""))) &gt; 0, ""UA"", 0)"),0)</f>
        <v>0</v>
      </c>
      <c r="J195" s="18" t="str">
        <f ca="1">IFERROR(__xludf.DUMMYFUNCTION("IF(SUM(COUNTIF(artists!C:C, SPLIT(C195, "",""))) &gt; 0, ""RU"", 0)"),"RU")</f>
        <v>RU</v>
      </c>
      <c r="K195" s="18">
        <f ca="1">IFERROR(__xludf.DUMMYFUNCTION("IF(SUM(COUNTIF(artists!E:E, SPLIT(C195, "",""))) &gt; 0, ""OTHER"", 0)"),0)</f>
        <v>0</v>
      </c>
    </row>
    <row r="196" spans="1:11">
      <c r="A196" s="18">
        <v>195</v>
      </c>
      <c r="B196" s="18" t="s">
        <v>3411</v>
      </c>
      <c r="C196" s="18" t="s">
        <v>273</v>
      </c>
      <c r="D196" s="18">
        <v>30028</v>
      </c>
      <c r="E196" s="20" t="s">
        <v>3412</v>
      </c>
      <c r="I196" s="18">
        <f ca="1">IFERROR(__xludf.DUMMYFUNCTION("IF(SUM(COUNTIF(artists!A:A, SPLIT(C196, "",""))) &gt; 0, ""UA"", 0)"),0)</f>
        <v>0</v>
      </c>
      <c r="J196" s="18" t="str">
        <f ca="1">IFERROR(__xludf.DUMMYFUNCTION("IF(SUM(COUNTIF(artists!C:C, SPLIT(C196, "",""))) &gt; 0, ""RU"", 0)"),"RU")</f>
        <v>RU</v>
      </c>
      <c r="K196" s="18">
        <f ca="1">IFERROR(__xludf.DUMMYFUNCTION("IF(SUM(COUNTIF(artists!E:E, SPLIT(C196, "",""))) &gt; 0, ""OTHER"", 0)"),0)</f>
        <v>0</v>
      </c>
    </row>
    <row r="197" spans="1:11">
      <c r="A197" s="18">
        <v>196</v>
      </c>
      <c r="B197" s="18" t="s">
        <v>2713</v>
      </c>
      <c r="C197" s="18" t="s">
        <v>194</v>
      </c>
      <c r="D197" s="18">
        <v>30014</v>
      </c>
      <c r="E197" s="20" t="s">
        <v>3137</v>
      </c>
      <c r="I197" s="18">
        <f ca="1">IFERROR(__xludf.DUMMYFUNCTION("IF(SUM(COUNTIF(artists!A:A, SPLIT(C197, "",""))) &gt; 0, ""UA"", 0)"),0)</f>
        <v>0</v>
      </c>
      <c r="J197" s="18" t="str">
        <f ca="1">IFERROR(__xludf.DUMMYFUNCTION("IF(SUM(COUNTIF(artists!C:C, SPLIT(C197, "",""))) &gt; 0, ""RU"", 0)"),"RU")</f>
        <v>RU</v>
      </c>
      <c r="K197" s="18">
        <f ca="1">IFERROR(__xludf.DUMMYFUNCTION("IF(SUM(COUNTIF(artists!E:E, SPLIT(C197, "",""))) &gt; 0, ""OTHER"", 0)"),0)</f>
        <v>0</v>
      </c>
    </row>
    <row r="198" spans="1:11">
      <c r="A198" s="18">
        <v>197</v>
      </c>
      <c r="B198" s="18" t="s">
        <v>3304</v>
      </c>
      <c r="C198" s="18" t="s">
        <v>133</v>
      </c>
      <c r="D198" s="18">
        <v>29886</v>
      </c>
      <c r="E198" s="20" t="s">
        <v>3305</v>
      </c>
      <c r="I198" s="18">
        <f ca="1">IFERROR(__xludf.DUMMYFUNCTION("IF(SUM(COUNTIF(artists!A:A, SPLIT(C198, "",""))) &gt; 0, ""UA"", 0)"),0)</f>
        <v>0</v>
      </c>
      <c r="J198" s="18" t="str">
        <f ca="1">IFERROR(__xludf.DUMMYFUNCTION("IF(SUM(COUNTIF(artists!C:C, SPLIT(C198, "",""))) &gt; 0, ""RU"", 0)"),"RU")</f>
        <v>RU</v>
      </c>
      <c r="K198" s="18">
        <f ca="1">IFERROR(__xludf.DUMMYFUNCTION("IF(SUM(COUNTIF(artists!E:E, SPLIT(C198, "",""))) &gt; 0, ""OTHER"", 0)"),0)</f>
        <v>0</v>
      </c>
    </row>
    <row r="199" spans="1:11">
      <c r="A199" s="18">
        <v>198</v>
      </c>
      <c r="B199" s="18" t="s">
        <v>3280</v>
      </c>
      <c r="C199" s="18" t="s">
        <v>451</v>
      </c>
      <c r="D199" s="18">
        <v>29858</v>
      </c>
      <c r="E199" s="20" t="s">
        <v>3281</v>
      </c>
      <c r="I199" s="18">
        <f ca="1">IFERROR(__xludf.DUMMYFUNCTION("IF(SUM(COUNTIF(artists!A:A, SPLIT(C199, "",""))) &gt; 0, ""UA"", 0)"),0)</f>
        <v>0</v>
      </c>
      <c r="J199" s="18" t="str">
        <f ca="1">IFERROR(__xludf.DUMMYFUNCTION("IF(SUM(COUNTIF(artists!C:C, SPLIT(C199, "",""))) &gt; 0, ""RU"", 0)"),"RU")</f>
        <v>RU</v>
      </c>
      <c r="K199" s="18">
        <f ca="1">IFERROR(__xludf.DUMMYFUNCTION("IF(SUM(COUNTIF(artists!E:E, SPLIT(C199, "",""))) &gt; 0, ""OTHER"", 0)"),0)</f>
        <v>0</v>
      </c>
    </row>
    <row r="200" spans="1:11">
      <c r="A200" s="18">
        <v>199</v>
      </c>
      <c r="B200" s="18" t="s">
        <v>992</v>
      </c>
      <c r="C200" s="18" t="s">
        <v>207</v>
      </c>
      <c r="D200" s="18">
        <v>29764</v>
      </c>
      <c r="E200" s="20" t="s">
        <v>3413</v>
      </c>
      <c r="I200" s="18">
        <f ca="1">IFERROR(__xludf.DUMMYFUNCTION("IF(SUM(COUNTIF(artists!A:A, SPLIT(C200, "",""))) &gt; 0, ""UA"", 0)"),0)</f>
        <v>0</v>
      </c>
      <c r="J200" s="18">
        <f ca="1">IFERROR(__xludf.DUMMYFUNCTION("IF(SUM(COUNTIF(artists!C:C, SPLIT(C200, "",""))) &gt; 0, ""RU"", 0)"),0)</f>
        <v>0</v>
      </c>
      <c r="K200" s="18" t="str">
        <f ca="1">IFERROR(__xludf.DUMMYFUNCTION("IF(SUM(COUNTIF(artists!E:E, SPLIT(C200, "",""))) &gt; 0, ""OTHER"", 0)"),"OTHER")</f>
        <v>OTHER</v>
      </c>
    </row>
    <row r="201" spans="1:11">
      <c r="A201" s="18">
        <v>200</v>
      </c>
      <c r="B201" s="18" t="s">
        <v>206</v>
      </c>
      <c r="C201" s="18" t="s">
        <v>206</v>
      </c>
      <c r="D201" s="18">
        <v>29612</v>
      </c>
      <c r="E201" s="20" t="s">
        <v>3081</v>
      </c>
      <c r="I201" s="18">
        <f ca="1">IFERROR(__xludf.DUMMYFUNCTION("IF(SUM(COUNTIF(artists!A:A, SPLIT(C201, "",""))) &gt; 0, ""UA"", 0)"),0)</f>
        <v>0</v>
      </c>
      <c r="J201" s="18" t="str">
        <f ca="1">IFERROR(__xludf.DUMMYFUNCTION("IF(SUM(COUNTIF(artists!C:C, SPLIT(C201, "",""))) &gt; 0, ""RU"", 0)"),"RU")</f>
        <v>RU</v>
      </c>
      <c r="K201" s="18">
        <f ca="1">IFERROR(__xludf.DUMMYFUNCTION("IF(SUM(COUNTIF(artists!E:E, SPLIT(C201, "",""))) &gt; 0, ""OTHER"", 0)"),0)</f>
        <v>0</v>
      </c>
    </row>
  </sheetData>
  <conditionalFormatting sqref="I2:K201">
    <cfRule type="expression" dxfId="16" priority="1">
      <formula>AND($I2=0, $J2=0, $K2=0)</formula>
    </cfRule>
    <cfRule type="expression" dxfId="15" priority="2">
      <formula>OR(AND($I2&lt;&gt;0, $J2&lt;&gt;0), AND($I2&lt;&gt;0, $K2&lt;&gt;0), AND($J2&lt;&gt;0, $K2&lt;&gt;0))</formula>
    </cfRule>
  </conditionalFormatting>
  <hyperlinks>
    <hyperlink ref="E2" r:id="rId1" xr:uid="{00000000-0004-0000-3600-000000000000}"/>
    <hyperlink ref="E3" r:id="rId2" xr:uid="{00000000-0004-0000-3600-000001000000}"/>
    <hyperlink ref="E4" r:id="rId3" xr:uid="{00000000-0004-0000-3600-000002000000}"/>
    <hyperlink ref="E5" r:id="rId4" xr:uid="{00000000-0004-0000-3600-000003000000}"/>
    <hyperlink ref="E6" r:id="rId5" xr:uid="{00000000-0004-0000-3600-000004000000}"/>
    <hyperlink ref="E7" r:id="rId6" xr:uid="{00000000-0004-0000-3600-000005000000}"/>
    <hyperlink ref="E8" r:id="rId7" xr:uid="{00000000-0004-0000-3600-000006000000}"/>
    <hyperlink ref="E9" r:id="rId8" xr:uid="{00000000-0004-0000-3600-000007000000}"/>
    <hyperlink ref="E10" r:id="rId9" xr:uid="{00000000-0004-0000-3600-000008000000}"/>
    <hyperlink ref="E11" r:id="rId10" xr:uid="{00000000-0004-0000-3600-000009000000}"/>
    <hyperlink ref="E12" r:id="rId11" xr:uid="{00000000-0004-0000-3600-00000A000000}"/>
    <hyperlink ref="E13" r:id="rId12" xr:uid="{00000000-0004-0000-3600-00000B000000}"/>
    <hyperlink ref="E14" r:id="rId13" xr:uid="{00000000-0004-0000-3600-00000C000000}"/>
    <hyperlink ref="E15" r:id="rId14" xr:uid="{00000000-0004-0000-3600-00000D000000}"/>
    <hyperlink ref="E16" r:id="rId15" xr:uid="{00000000-0004-0000-3600-00000E000000}"/>
    <hyperlink ref="E17" r:id="rId16" xr:uid="{00000000-0004-0000-3600-00000F000000}"/>
    <hyperlink ref="E18" r:id="rId17" xr:uid="{00000000-0004-0000-3600-000010000000}"/>
    <hyperlink ref="E19" r:id="rId18" xr:uid="{00000000-0004-0000-3600-000011000000}"/>
    <hyperlink ref="E20" r:id="rId19" xr:uid="{00000000-0004-0000-3600-000012000000}"/>
    <hyperlink ref="E21" r:id="rId20" xr:uid="{00000000-0004-0000-3600-000013000000}"/>
    <hyperlink ref="E22" r:id="rId21" xr:uid="{00000000-0004-0000-3600-000014000000}"/>
    <hyperlink ref="E23" r:id="rId22" xr:uid="{00000000-0004-0000-3600-000015000000}"/>
    <hyperlink ref="E24" r:id="rId23" xr:uid="{00000000-0004-0000-3600-000016000000}"/>
    <hyperlink ref="E25" r:id="rId24" xr:uid="{00000000-0004-0000-3600-000017000000}"/>
    <hyperlink ref="E26" r:id="rId25" xr:uid="{00000000-0004-0000-3600-000018000000}"/>
    <hyperlink ref="E27" r:id="rId26" xr:uid="{00000000-0004-0000-3600-000019000000}"/>
    <hyperlink ref="E28" r:id="rId27" xr:uid="{00000000-0004-0000-3600-00001A000000}"/>
    <hyperlink ref="E29" r:id="rId28" xr:uid="{00000000-0004-0000-3600-00001B000000}"/>
    <hyperlink ref="E30" r:id="rId29" xr:uid="{00000000-0004-0000-3600-00001C000000}"/>
    <hyperlink ref="E31" r:id="rId30" xr:uid="{00000000-0004-0000-3600-00001D000000}"/>
    <hyperlink ref="E32" r:id="rId31" xr:uid="{00000000-0004-0000-3600-00001E000000}"/>
    <hyperlink ref="E33" r:id="rId32" xr:uid="{00000000-0004-0000-3600-00001F000000}"/>
    <hyperlink ref="E34" r:id="rId33" xr:uid="{00000000-0004-0000-3600-000020000000}"/>
    <hyperlink ref="E35" r:id="rId34" xr:uid="{00000000-0004-0000-3600-000021000000}"/>
    <hyperlink ref="E36" r:id="rId35" xr:uid="{00000000-0004-0000-3600-000022000000}"/>
    <hyperlink ref="E37" r:id="rId36" xr:uid="{00000000-0004-0000-3600-000023000000}"/>
    <hyperlink ref="E38" r:id="rId37" xr:uid="{00000000-0004-0000-3600-000024000000}"/>
    <hyperlink ref="E39" r:id="rId38" xr:uid="{00000000-0004-0000-3600-000025000000}"/>
    <hyperlink ref="E40" r:id="rId39" xr:uid="{00000000-0004-0000-3600-000026000000}"/>
    <hyperlink ref="E41" r:id="rId40" xr:uid="{00000000-0004-0000-3600-000027000000}"/>
    <hyperlink ref="E42" r:id="rId41" xr:uid="{00000000-0004-0000-3600-000028000000}"/>
    <hyperlink ref="E43" r:id="rId42" xr:uid="{00000000-0004-0000-3600-000029000000}"/>
    <hyperlink ref="E44" r:id="rId43" xr:uid="{00000000-0004-0000-3600-00002A000000}"/>
    <hyperlink ref="E45" r:id="rId44" xr:uid="{00000000-0004-0000-3600-00002B000000}"/>
    <hyperlink ref="E46" r:id="rId45" xr:uid="{00000000-0004-0000-3600-00002C000000}"/>
    <hyperlink ref="E47" r:id="rId46" xr:uid="{00000000-0004-0000-3600-00002D000000}"/>
    <hyperlink ref="E48" r:id="rId47" xr:uid="{00000000-0004-0000-3600-00002E000000}"/>
    <hyperlink ref="E49" r:id="rId48" xr:uid="{00000000-0004-0000-3600-00002F000000}"/>
    <hyperlink ref="E50" r:id="rId49" xr:uid="{00000000-0004-0000-3600-000030000000}"/>
    <hyperlink ref="E51" r:id="rId50" xr:uid="{00000000-0004-0000-3600-000031000000}"/>
    <hyperlink ref="E52" r:id="rId51" xr:uid="{00000000-0004-0000-3600-000032000000}"/>
    <hyperlink ref="E53" r:id="rId52" xr:uid="{00000000-0004-0000-3600-000033000000}"/>
    <hyperlink ref="E54" r:id="rId53" xr:uid="{00000000-0004-0000-3600-000034000000}"/>
    <hyperlink ref="E55" r:id="rId54" xr:uid="{00000000-0004-0000-3600-000035000000}"/>
    <hyperlink ref="E56" r:id="rId55" xr:uid="{00000000-0004-0000-3600-000036000000}"/>
    <hyperlink ref="E57" r:id="rId56" xr:uid="{00000000-0004-0000-3600-000037000000}"/>
    <hyperlink ref="E58" r:id="rId57" xr:uid="{00000000-0004-0000-3600-000038000000}"/>
    <hyperlink ref="E59" r:id="rId58" xr:uid="{00000000-0004-0000-3600-000039000000}"/>
    <hyperlink ref="E60" r:id="rId59" xr:uid="{00000000-0004-0000-3600-00003A000000}"/>
    <hyperlink ref="E61" r:id="rId60" xr:uid="{00000000-0004-0000-3600-00003B000000}"/>
    <hyperlink ref="E62" r:id="rId61" xr:uid="{00000000-0004-0000-3600-00003C000000}"/>
    <hyperlink ref="E63" r:id="rId62" xr:uid="{00000000-0004-0000-3600-00003D000000}"/>
    <hyperlink ref="E64" r:id="rId63" xr:uid="{00000000-0004-0000-3600-00003E000000}"/>
    <hyperlink ref="E65" r:id="rId64" xr:uid="{00000000-0004-0000-3600-00003F000000}"/>
    <hyperlink ref="E66" r:id="rId65" xr:uid="{00000000-0004-0000-3600-000040000000}"/>
    <hyperlink ref="E67" r:id="rId66" xr:uid="{00000000-0004-0000-3600-000041000000}"/>
    <hyperlink ref="E68" r:id="rId67" xr:uid="{00000000-0004-0000-3600-000042000000}"/>
    <hyperlink ref="E69" r:id="rId68" xr:uid="{00000000-0004-0000-3600-000043000000}"/>
    <hyperlink ref="E70" r:id="rId69" xr:uid="{00000000-0004-0000-3600-000044000000}"/>
    <hyperlink ref="E71" r:id="rId70" xr:uid="{00000000-0004-0000-3600-000045000000}"/>
    <hyperlink ref="E72" r:id="rId71" xr:uid="{00000000-0004-0000-3600-000046000000}"/>
    <hyperlink ref="E73" r:id="rId72" xr:uid="{00000000-0004-0000-3600-000047000000}"/>
    <hyperlink ref="E74" r:id="rId73" xr:uid="{00000000-0004-0000-3600-000048000000}"/>
    <hyperlink ref="E75" r:id="rId74" xr:uid="{00000000-0004-0000-3600-000049000000}"/>
    <hyperlink ref="E76" r:id="rId75" xr:uid="{00000000-0004-0000-3600-00004A000000}"/>
    <hyperlink ref="E77" r:id="rId76" xr:uid="{00000000-0004-0000-3600-00004B000000}"/>
    <hyperlink ref="E78" r:id="rId77" xr:uid="{00000000-0004-0000-3600-00004C000000}"/>
    <hyperlink ref="E79" r:id="rId78" xr:uid="{00000000-0004-0000-3600-00004D000000}"/>
    <hyperlink ref="E80" r:id="rId79" xr:uid="{00000000-0004-0000-3600-00004E000000}"/>
    <hyperlink ref="E81" r:id="rId80" xr:uid="{00000000-0004-0000-3600-00004F000000}"/>
    <hyperlink ref="E82" r:id="rId81" xr:uid="{00000000-0004-0000-3600-000050000000}"/>
    <hyperlink ref="E83" r:id="rId82" xr:uid="{00000000-0004-0000-3600-000051000000}"/>
    <hyperlink ref="E84" r:id="rId83" xr:uid="{00000000-0004-0000-3600-000052000000}"/>
    <hyperlink ref="E85" r:id="rId84" xr:uid="{00000000-0004-0000-3600-000053000000}"/>
    <hyperlink ref="E86" r:id="rId85" xr:uid="{00000000-0004-0000-3600-000054000000}"/>
    <hyperlink ref="E87" r:id="rId86" xr:uid="{00000000-0004-0000-3600-000055000000}"/>
    <hyperlink ref="E88" r:id="rId87" xr:uid="{00000000-0004-0000-3600-000056000000}"/>
    <hyperlink ref="E89" r:id="rId88" xr:uid="{00000000-0004-0000-3600-000057000000}"/>
    <hyperlink ref="E90" r:id="rId89" xr:uid="{00000000-0004-0000-3600-000058000000}"/>
    <hyperlink ref="E91" r:id="rId90" xr:uid="{00000000-0004-0000-3600-000059000000}"/>
    <hyperlink ref="E92" r:id="rId91" xr:uid="{00000000-0004-0000-3600-00005A000000}"/>
    <hyperlink ref="E93" r:id="rId92" xr:uid="{00000000-0004-0000-3600-00005B000000}"/>
    <hyperlink ref="E94" r:id="rId93" xr:uid="{00000000-0004-0000-3600-00005C000000}"/>
    <hyperlink ref="E95" r:id="rId94" xr:uid="{00000000-0004-0000-3600-00005D000000}"/>
    <hyperlink ref="E96" r:id="rId95" xr:uid="{00000000-0004-0000-3600-00005E000000}"/>
    <hyperlink ref="E97" r:id="rId96" xr:uid="{00000000-0004-0000-3600-00005F000000}"/>
    <hyperlink ref="E98" r:id="rId97" xr:uid="{00000000-0004-0000-3600-000060000000}"/>
    <hyperlink ref="E99" r:id="rId98" xr:uid="{00000000-0004-0000-3600-000061000000}"/>
    <hyperlink ref="E100" r:id="rId99" xr:uid="{00000000-0004-0000-3600-000062000000}"/>
    <hyperlink ref="E101" r:id="rId100" xr:uid="{00000000-0004-0000-3600-000063000000}"/>
    <hyperlink ref="E102" r:id="rId101" xr:uid="{00000000-0004-0000-3600-000064000000}"/>
    <hyperlink ref="E103" r:id="rId102" xr:uid="{00000000-0004-0000-3600-000065000000}"/>
    <hyperlink ref="E104" r:id="rId103" xr:uid="{00000000-0004-0000-3600-000066000000}"/>
    <hyperlink ref="E105" r:id="rId104" xr:uid="{00000000-0004-0000-3600-000067000000}"/>
    <hyperlink ref="E106" r:id="rId105" xr:uid="{00000000-0004-0000-3600-000068000000}"/>
    <hyperlink ref="E107" r:id="rId106" xr:uid="{00000000-0004-0000-3600-000069000000}"/>
    <hyperlink ref="E108" r:id="rId107" xr:uid="{00000000-0004-0000-3600-00006A000000}"/>
    <hyperlink ref="E109" r:id="rId108" xr:uid="{00000000-0004-0000-3600-00006B000000}"/>
    <hyperlink ref="E110" r:id="rId109" xr:uid="{00000000-0004-0000-3600-00006C000000}"/>
    <hyperlink ref="E111" r:id="rId110" xr:uid="{00000000-0004-0000-3600-00006D000000}"/>
    <hyperlink ref="E112" r:id="rId111" xr:uid="{00000000-0004-0000-3600-00006E000000}"/>
    <hyperlink ref="E113" r:id="rId112" xr:uid="{00000000-0004-0000-3600-00006F000000}"/>
    <hyperlink ref="E114" r:id="rId113" xr:uid="{00000000-0004-0000-3600-000070000000}"/>
    <hyperlink ref="E115" r:id="rId114" xr:uid="{00000000-0004-0000-3600-000071000000}"/>
    <hyperlink ref="E116" r:id="rId115" xr:uid="{00000000-0004-0000-3600-000072000000}"/>
    <hyperlink ref="E117" r:id="rId116" xr:uid="{00000000-0004-0000-3600-000073000000}"/>
    <hyperlink ref="E118" r:id="rId117" xr:uid="{00000000-0004-0000-3600-000074000000}"/>
    <hyperlink ref="E119" r:id="rId118" xr:uid="{00000000-0004-0000-3600-000075000000}"/>
    <hyperlink ref="E120" r:id="rId119" xr:uid="{00000000-0004-0000-3600-000076000000}"/>
    <hyperlink ref="E121" r:id="rId120" xr:uid="{00000000-0004-0000-3600-000077000000}"/>
    <hyperlink ref="E122" r:id="rId121" xr:uid="{00000000-0004-0000-3600-000078000000}"/>
    <hyperlink ref="E123" r:id="rId122" xr:uid="{00000000-0004-0000-3600-000079000000}"/>
    <hyperlink ref="E124" r:id="rId123" xr:uid="{00000000-0004-0000-3600-00007A000000}"/>
    <hyperlink ref="E125" r:id="rId124" xr:uid="{00000000-0004-0000-3600-00007B000000}"/>
    <hyperlink ref="E126" r:id="rId125" xr:uid="{00000000-0004-0000-3600-00007C000000}"/>
    <hyperlink ref="E127" r:id="rId126" xr:uid="{00000000-0004-0000-3600-00007D000000}"/>
    <hyperlink ref="E128" r:id="rId127" xr:uid="{00000000-0004-0000-3600-00007E000000}"/>
    <hyperlink ref="E129" r:id="rId128" xr:uid="{00000000-0004-0000-3600-00007F000000}"/>
    <hyperlink ref="E130" r:id="rId129" xr:uid="{00000000-0004-0000-3600-000080000000}"/>
    <hyperlink ref="E131" r:id="rId130" xr:uid="{00000000-0004-0000-3600-000081000000}"/>
    <hyperlink ref="E132" r:id="rId131" xr:uid="{00000000-0004-0000-3600-000082000000}"/>
    <hyperlink ref="E133" r:id="rId132" xr:uid="{00000000-0004-0000-3600-000083000000}"/>
    <hyperlink ref="E134" r:id="rId133" xr:uid="{00000000-0004-0000-3600-000084000000}"/>
    <hyperlink ref="E135" r:id="rId134" xr:uid="{00000000-0004-0000-3600-000085000000}"/>
    <hyperlink ref="E136" r:id="rId135" xr:uid="{00000000-0004-0000-3600-000086000000}"/>
    <hyperlink ref="E137" r:id="rId136" xr:uid="{00000000-0004-0000-3600-000087000000}"/>
    <hyperlink ref="E138" r:id="rId137" xr:uid="{00000000-0004-0000-3600-000088000000}"/>
    <hyperlink ref="E139" r:id="rId138" xr:uid="{00000000-0004-0000-3600-000089000000}"/>
    <hyperlink ref="E140" r:id="rId139" xr:uid="{00000000-0004-0000-3600-00008A000000}"/>
    <hyperlink ref="E141" r:id="rId140" xr:uid="{00000000-0004-0000-3600-00008B000000}"/>
    <hyperlink ref="E142" r:id="rId141" xr:uid="{00000000-0004-0000-3600-00008C000000}"/>
    <hyperlink ref="E143" r:id="rId142" xr:uid="{00000000-0004-0000-3600-00008D000000}"/>
    <hyperlink ref="E144" r:id="rId143" xr:uid="{00000000-0004-0000-3600-00008E000000}"/>
    <hyperlink ref="E145" r:id="rId144" xr:uid="{00000000-0004-0000-3600-00008F000000}"/>
    <hyperlink ref="E146" r:id="rId145" xr:uid="{00000000-0004-0000-3600-000090000000}"/>
    <hyperlink ref="E147" r:id="rId146" xr:uid="{00000000-0004-0000-3600-000091000000}"/>
    <hyperlink ref="E148" r:id="rId147" xr:uid="{00000000-0004-0000-3600-000092000000}"/>
    <hyperlink ref="E149" r:id="rId148" xr:uid="{00000000-0004-0000-3600-000093000000}"/>
    <hyperlink ref="E150" r:id="rId149" xr:uid="{00000000-0004-0000-3600-000094000000}"/>
    <hyperlink ref="E151" r:id="rId150" xr:uid="{00000000-0004-0000-3600-000095000000}"/>
    <hyperlink ref="E152" r:id="rId151" xr:uid="{00000000-0004-0000-3600-000096000000}"/>
    <hyperlink ref="E153" r:id="rId152" xr:uid="{00000000-0004-0000-3600-000097000000}"/>
    <hyperlink ref="E154" r:id="rId153" xr:uid="{00000000-0004-0000-3600-000098000000}"/>
    <hyperlink ref="E155" r:id="rId154" xr:uid="{00000000-0004-0000-3600-000099000000}"/>
    <hyperlink ref="E156" r:id="rId155" xr:uid="{00000000-0004-0000-3600-00009A000000}"/>
    <hyperlink ref="E157" r:id="rId156" xr:uid="{00000000-0004-0000-3600-00009B000000}"/>
    <hyperlink ref="E158" r:id="rId157" xr:uid="{00000000-0004-0000-3600-00009C000000}"/>
    <hyperlink ref="E159" r:id="rId158" xr:uid="{00000000-0004-0000-3600-00009D000000}"/>
    <hyperlink ref="E160" r:id="rId159" xr:uid="{00000000-0004-0000-3600-00009E000000}"/>
    <hyperlink ref="E161" r:id="rId160" xr:uid="{00000000-0004-0000-3600-00009F000000}"/>
    <hyperlink ref="E162" r:id="rId161" xr:uid="{00000000-0004-0000-3600-0000A0000000}"/>
    <hyperlink ref="E163" r:id="rId162" xr:uid="{00000000-0004-0000-3600-0000A1000000}"/>
    <hyperlink ref="E164" r:id="rId163" xr:uid="{00000000-0004-0000-3600-0000A2000000}"/>
    <hyperlink ref="E165" r:id="rId164" xr:uid="{00000000-0004-0000-3600-0000A3000000}"/>
    <hyperlink ref="E166" r:id="rId165" xr:uid="{00000000-0004-0000-3600-0000A4000000}"/>
    <hyperlink ref="E167" r:id="rId166" xr:uid="{00000000-0004-0000-3600-0000A5000000}"/>
    <hyperlink ref="E168" r:id="rId167" xr:uid="{00000000-0004-0000-3600-0000A6000000}"/>
    <hyperlink ref="E169" r:id="rId168" xr:uid="{00000000-0004-0000-3600-0000A7000000}"/>
    <hyperlink ref="E170" r:id="rId169" xr:uid="{00000000-0004-0000-3600-0000A8000000}"/>
    <hyperlink ref="E171" r:id="rId170" xr:uid="{00000000-0004-0000-3600-0000A9000000}"/>
    <hyperlink ref="E172" r:id="rId171" xr:uid="{00000000-0004-0000-3600-0000AA000000}"/>
    <hyperlink ref="E173" r:id="rId172" xr:uid="{00000000-0004-0000-3600-0000AB000000}"/>
    <hyperlink ref="E174" r:id="rId173" xr:uid="{00000000-0004-0000-3600-0000AC000000}"/>
    <hyperlink ref="E175" r:id="rId174" xr:uid="{00000000-0004-0000-3600-0000AD000000}"/>
    <hyperlink ref="E176" r:id="rId175" xr:uid="{00000000-0004-0000-3600-0000AE000000}"/>
    <hyperlink ref="E177" r:id="rId176" xr:uid="{00000000-0004-0000-3600-0000AF000000}"/>
    <hyperlink ref="E178" r:id="rId177" xr:uid="{00000000-0004-0000-3600-0000B0000000}"/>
    <hyperlink ref="E179" r:id="rId178" xr:uid="{00000000-0004-0000-3600-0000B1000000}"/>
    <hyperlink ref="E180" r:id="rId179" xr:uid="{00000000-0004-0000-3600-0000B2000000}"/>
    <hyperlink ref="E181" r:id="rId180" xr:uid="{00000000-0004-0000-3600-0000B3000000}"/>
    <hyperlink ref="E182" r:id="rId181" xr:uid="{00000000-0004-0000-3600-0000B4000000}"/>
    <hyperlink ref="E183" r:id="rId182" xr:uid="{00000000-0004-0000-3600-0000B5000000}"/>
    <hyperlink ref="E184" r:id="rId183" xr:uid="{00000000-0004-0000-3600-0000B6000000}"/>
    <hyperlink ref="E185" r:id="rId184" xr:uid="{00000000-0004-0000-3600-0000B7000000}"/>
    <hyperlink ref="E186" r:id="rId185" xr:uid="{00000000-0004-0000-3600-0000B8000000}"/>
    <hyperlink ref="E187" r:id="rId186" xr:uid="{00000000-0004-0000-3600-0000B9000000}"/>
    <hyperlink ref="E188" r:id="rId187" xr:uid="{00000000-0004-0000-3600-0000BA000000}"/>
    <hyperlink ref="E189" r:id="rId188" xr:uid="{00000000-0004-0000-3600-0000BB000000}"/>
    <hyperlink ref="E190" r:id="rId189" xr:uid="{00000000-0004-0000-3600-0000BC000000}"/>
    <hyperlink ref="E191" r:id="rId190" xr:uid="{00000000-0004-0000-3600-0000BD000000}"/>
    <hyperlink ref="E192" r:id="rId191" xr:uid="{00000000-0004-0000-3600-0000BE000000}"/>
    <hyperlink ref="E193" r:id="rId192" xr:uid="{00000000-0004-0000-3600-0000BF000000}"/>
    <hyperlink ref="E194" r:id="rId193" xr:uid="{00000000-0004-0000-3600-0000C0000000}"/>
    <hyperlink ref="E195" r:id="rId194" xr:uid="{00000000-0004-0000-3600-0000C1000000}"/>
    <hyperlink ref="E196" r:id="rId195" xr:uid="{00000000-0004-0000-3600-0000C2000000}"/>
    <hyperlink ref="E197" r:id="rId196" xr:uid="{00000000-0004-0000-3600-0000C3000000}"/>
    <hyperlink ref="E198" r:id="rId197" xr:uid="{00000000-0004-0000-3600-0000C4000000}"/>
    <hyperlink ref="E199" r:id="rId198" xr:uid="{00000000-0004-0000-3600-0000C5000000}"/>
    <hyperlink ref="E200" r:id="rId199" xr:uid="{00000000-0004-0000-3600-0000C6000000}"/>
    <hyperlink ref="E201" r:id="rId200" xr:uid="{00000000-0004-0000-3600-0000C7000000}"/>
  </hyperlinks>
  <pageMargins left="0.7" right="0.7" top="0.75" bottom="0.75" header="0.3" footer="0.3"/>
  <tableParts count="1">
    <tablePart r:id="rId20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38761D"/>
    <outlinePr summaryBelow="0" summaryRight="0"/>
  </sheetPr>
  <dimension ref="A1:K201"/>
  <sheetViews>
    <sheetView workbookViewId="0"/>
  </sheetViews>
  <sheetFormatPr defaultColWidth="12.6640625" defaultRowHeight="15.75" customHeight="1"/>
  <cols>
    <col min="1" max="1" width="6.88671875" customWidth="1"/>
    <col min="5" max="8" width="12.6640625" hidden="1"/>
  </cols>
  <sheetData>
    <row r="1" spans="1:11">
      <c r="A1" s="18" t="s">
        <v>623</v>
      </c>
      <c r="B1" s="18" t="s">
        <v>626</v>
      </c>
      <c r="C1" s="18" t="s">
        <v>625</v>
      </c>
      <c r="D1" s="18" t="s">
        <v>631</v>
      </c>
      <c r="E1" s="18" t="s">
        <v>2984</v>
      </c>
      <c r="I1" s="1" t="s">
        <v>9</v>
      </c>
      <c r="J1" s="1" t="s">
        <v>24</v>
      </c>
      <c r="K1" s="1" t="s">
        <v>32</v>
      </c>
    </row>
    <row r="2" spans="1:11">
      <c r="A2" s="18">
        <v>1</v>
      </c>
      <c r="B2" s="18" t="s">
        <v>957</v>
      </c>
      <c r="C2" s="18" t="s">
        <v>100</v>
      </c>
      <c r="D2" s="18">
        <v>313889</v>
      </c>
      <c r="E2" s="20" t="s">
        <v>2986</v>
      </c>
      <c r="I2" s="18">
        <f ca="1">IFERROR(__xludf.DUMMYFUNCTION("IF(SUM(COUNTIF(artists!A:A, SPLIT(C2, "",""))) &gt; 0, ""UA"", 0)"),0)</f>
        <v>0</v>
      </c>
      <c r="J2" s="18" t="str">
        <f ca="1">IFERROR(__xludf.DUMMYFUNCTION("IF(SUM(COUNTIF(artists!C:C, SPLIT(C2, "",""))) &gt; 0, ""RU"", 0)"),"RU")</f>
        <v>RU</v>
      </c>
      <c r="K2" s="18">
        <f ca="1">IFERROR(__xludf.DUMMYFUNCTION("IF(SUM(COUNTIF(artists!E:E, SPLIT(C2, "",""))) &gt; 0, ""OTHER"", 0)"),0)</f>
        <v>0</v>
      </c>
    </row>
    <row r="3" spans="1:11">
      <c r="A3" s="18">
        <v>2</v>
      </c>
      <c r="B3" s="18" t="s">
        <v>1332</v>
      </c>
      <c r="C3" s="18" t="s">
        <v>100</v>
      </c>
      <c r="D3" s="18">
        <v>285103</v>
      </c>
      <c r="E3" s="20" t="s">
        <v>2991</v>
      </c>
      <c r="I3" s="18">
        <f ca="1">IFERROR(__xludf.DUMMYFUNCTION("IF(SUM(COUNTIF(artists!A:A, SPLIT(C3, "",""))) &gt; 0, ""UA"", 0)"),0)</f>
        <v>0</v>
      </c>
      <c r="J3" s="18" t="str">
        <f ca="1">IFERROR(__xludf.DUMMYFUNCTION("IF(SUM(COUNTIF(artists!C:C, SPLIT(C3, "",""))) &gt; 0, ""RU"", 0)"),"RU")</f>
        <v>RU</v>
      </c>
      <c r="K3" s="18">
        <f ca="1">IFERROR(__xludf.DUMMYFUNCTION("IF(SUM(COUNTIF(artists!E:E, SPLIT(C3, "",""))) &gt; 0, ""OTHER"", 0)"),0)</f>
        <v>0</v>
      </c>
    </row>
    <row r="4" spans="1:11">
      <c r="A4" s="18">
        <v>3</v>
      </c>
      <c r="B4" s="18" t="s">
        <v>1384</v>
      </c>
      <c r="C4" s="18" t="s">
        <v>106</v>
      </c>
      <c r="D4" s="18">
        <v>167375</v>
      </c>
      <c r="E4" s="20" t="s">
        <v>2990</v>
      </c>
      <c r="I4" s="18">
        <f ca="1">IFERROR(__xludf.DUMMYFUNCTION("IF(SUM(COUNTIF(artists!A:A, SPLIT(C4, "",""))) &gt; 0, ""UA"", 0)"),0)</f>
        <v>0</v>
      </c>
      <c r="J4" s="18" t="str">
        <f ca="1">IFERROR(__xludf.DUMMYFUNCTION("IF(SUM(COUNTIF(artists!C:C, SPLIT(C4, "",""))) &gt; 0, ""RU"", 0)"),"RU")</f>
        <v>RU</v>
      </c>
      <c r="K4" s="18">
        <f ca="1">IFERROR(__xludf.DUMMYFUNCTION("IF(SUM(COUNTIF(artists!E:E, SPLIT(C4, "",""))) &gt; 0, ""OTHER"", 0)"),0)</f>
        <v>0</v>
      </c>
    </row>
    <row r="5" spans="1:11">
      <c r="A5" s="18">
        <v>4</v>
      </c>
      <c r="B5" s="18" t="s">
        <v>1567</v>
      </c>
      <c r="C5" s="18" t="s">
        <v>118</v>
      </c>
      <c r="D5" s="18">
        <v>161985</v>
      </c>
      <c r="E5" s="20" t="s">
        <v>3001</v>
      </c>
      <c r="I5" s="18">
        <f ca="1">IFERROR(__xludf.DUMMYFUNCTION("IF(SUM(COUNTIF(artists!A:A, SPLIT(C5, "",""))) &gt; 0, ""UA"", 0)"),0)</f>
        <v>0</v>
      </c>
      <c r="J5" s="18" t="str">
        <f ca="1">IFERROR(__xludf.DUMMYFUNCTION("IF(SUM(COUNTIF(artists!C:C, SPLIT(C5, "",""))) &gt; 0, ""RU"", 0)"),"RU")</f>
        <v>RU</v>
      </c>
      <c r="K5" s="18">
        <f ca="1">IFERROR(__xludf.DUMMYFUNCTION("IF(SUM(COUNTIF(artists!E:E, SPLIT(C5, "",""))) &gt; 0, ""OTHER"", 0)"),0)</f>
        <v>0</v>
      </c>
    </row>
    <row r="6" spans="1:11">
      <c r="A6" s="18">
        <v>5</v>
      </c>
      <c r="B6" s="18" t="s">
        <v>2581</v>
      </c>
      <c r="C6" s="18" t="s">
        <v>153</v>
      </c>
      <c r="D6" s="18">
        <v>161751</v>
      </c>
      <c r="E6" s="20" t="s">
        <v>3038</v>
      </c>
      <c r="I6" s="18">
        <f ca="1">IFERROR(__xludf.DUMMYFUNCTION("IF(SUM(COUNTIF(artists!A:A, SPLIT(C6, "",""))) &gt; 0, ""UA"", 0)"),0)</f>
        <v>0</v>
      </c>
      <c r="J6" s="18" t="str">
        <f ca="1">IFERROR(__xludf.DUMMYFUNCTION("IF(SUM(COUNTIF(artists!C:C, SPLIT(C6, "",""))) &gt; 0, ""RU"", 0)"),"RU")</f>
        <v>RU</v>
      </c>
      <c r="K6" s="18">
        <f ca="1">IFERROR(__xludf.DUMMYFUNCTION("IF(SUM(COUNTIF(artists!E:E, SPLIT(C6, "",""))) &gt; 0, ""OTHER"", 0)"),0)</f>
        <v>0</v>
      </c>
    </row>
    <row r="7" spans="1:11">
      <c r="A7" s="18">
        <v>6</v>
      </c>
      <c r="B7" s="18" t="s">
        <v>2201</v>
      </c>
      <c r="C7" s="18" t="s">
        <v>100</v>
      </c>
      <c r="D7" s="18">
        <v>147293</v>
      </c>
      <c r="E7" s="20" t="s">
        <v>3000</v>
      </c>
      <c r="I7" s="18">
        <f ca="1">IFERROR(__xludf.DUMMYFUNCTION("IF(SUM(COUNTIF(artists!A:A, SPLIT(C7, "",""))) &gt; 0, ""UA"", 0)"),0)</f>
        <v>0</v>
      </c>
      <c r="J7" s="18" t="str">
        <f ca="1">IFERROR(__xludf.DUMMYFUNCTION("IF(SUM(COUNTIF(artists!C:C, SPLIT(C7, "",""))) &gt; 0, ""RU"", 0)"),"RU")</f>
        <v>RU</v>
      </c>
      <c r="K7" s="18">
        <f ca="1">IFERROR(__xludf.DUMMYFUNCTION("IF(SUM(COUNTIF(artists!E:E, SPLIT(C7, "",""))) &gt; 0, ""OTHER"", 0)"),0)</f>
        <v>0</v>
      </c>
    </row>
    <row r="8" spans="1:11">
      <c r="A8" s="18">
        <v>7</v>
      </c>
      <c r="B8" s="18" t="s">
        <v>759</v>
      </c>
      <c r="C8" s="18" t="s">
        <v>99</v>
      </c>
      <c r="D8" s="18">
        <v>137345</v>
      </c>
      <c r="E8" s="20" t="s">
        <v>3224</v>
      </c>
      <c r="I8" s="18" t="str">
        <f ca="1">IFERROR(__xludf.DUMMYFUNCTION("IF(SUM(COUNTIF(artists!A:A, SPLIT(C8, "",""))) &gt; 0, ""UA"", 0)"),"UA")</f>
        <v>UA</v>
      </c>
      <c r="J8" s="18">
        <f ca="1">IFERROR(__xludf.DUMMYFUNCTION("IF(SUM(COUNTIF(artists!C:C, SPLIT(C8, "",""))) &gt; 0, ""RU"", 0)"),0)</f>
        <v>0</v>
      </c>
      <c r="K8" s="18">
        <f ca="1">IFERROR(__xludf.DUMMYFUNCTION("IF(SUM(COUNTIF(artists!E:E, SPLIT(C8, "",""))) &gt; 0, ""OTHER"", 0)"),0)</f>
        <v>0</v>
      </c>
    </row>
    <row r="9" spans="1:11">
      <c r="A9" s="18">
        <v>8</v>
      </c>
      <c r="B9" s="18" t="s">
        <v>1991</v>
      </c>
      <c r="C9" s="18" t="s">
        <v>100</v>
      </c>
      <c r="D9" s="18">
        <v>136560</v>
      </c>
      <c r="E9" s="20" t="s">
        <v>3002</v>
      </c>
      <c r="I9" s="18">
        <f ca="1">IFERROR(__xludf.DUMMYFUNCTION("IF(SUM(COUNTIF(artists!A:A, SPLIT(C9, "",""))) &gt; 0, ""UA"", 0)"),0)</f>
        <v>0</v>
      </c>
      <c r="J9" s="18" t="str">
        <f ca="1">IFERROR(__xludf.DUMMYFUNCTION("IF(SUM(COUNTIF(artists!C:C, SPLIT(C9, "",""))) &gt; 0, ""RU"", 0)"),"RU")</f>
        <v>RU</v>
      </c>
      <c r="K9" s="18">
        <f ca="1">IFERROR(__xludf.DUMMYFUNCTION("IF(SUM(COUNTIF(artists!E:E, SPLIT(C9, "",""))) &gt; 0, ""OTHER"", 0)"),0)</f>
        <v>0</v>
      </c>
    </row>
    <row r="10" spans="1:11">
      <c r="A10" s="18">
        <v>9</v>
      </c>
      <c r="B10" s="18" t="s">
        <v>1223</v>
      </c>
      <c r="C10" s="18" t="s">
        <v>127</v>
      </c>
      <c r="D10" s="18">
        <v>125069</v>
      </c>
      <c r="E10" s="20" t="s">
        <v>3011</v>
      </c>
      <c r="I10" s="18">
        <f ca="1">IFERROR(__xludf.DUMMYFUNCTION("IF(SUM(COUNTIF(artists!A:A, SPLIT(C10, "",""))) &gt; 0, ""UA"", 0)"),0)</f>
        <v>0</v>
      </c>
      <c r="J10" s="18" t="str">
        <f ca="1">IFERROR(__xludf.DUMMYFUNCTION("IF(SUM(COUNTIF(artists!C:C, SPLIT(C10, "",""))) &gt; 0, ""RU"", 0)"),"RU")</f>
        <v>RU</v>
      </c>
      <c r="K10" s="18">
        <f ca="1">IFERROR(__xludf.DUMMYFUNCTION("IF(SUM(COUNTIF(artists!E:E, SPLIT(C10, "",""))) &gt; 0, ""OTHER"", 0)"),0)</f>
        <v>0</v>
      </c>
    </row>
    <row r="11" spans="1:11">
      <c r="A11" s="18">
        <v>10</v>
      </c>
      <c r="B11" s="18" t="s">
        <v>1120</v>
      </c>
      <c r="C11" s="18" t="s">
        <v>121</v>
      </c>
      <c r="D11" s="18">
        <v>121940</v>
      </c>
      <c r="E11" s="20" t="s">
        <v>3005</v>
      </c>
      <c r="I11" s="18">
        <f ca="1">IFERROR(__xludf.DUMMYFUNCTION("IF(SUM(COUNTIF(artists!A:A, SPLIT(C11, "",""))) &gt; 0, ""UA"", 0)"),0)</f>
        <v>0</v>
      </c>
      <c r="J11" s="18" t="str">
        <f ca="1">IFERROR(__xludf.DUMMYFUNCTION("IF(SUM(COUNTIF(artists!C:C, SPLIT(C11, "",""))) &gt; 0, ""RU"", 0)"),"RU")</f>
        <v>RU</v>
      </c>
      <c r="K11" s="18">
        <f ca="1">IFERROR(__xludf.DUMMYFUNCTION("IF(SUM(COUNTIF(artists!E:E, SPLIT(C11, "",""))) &gt; 0, ""OTHER"", 0)"),0)</f>
        <v>0</v>
      </c>
    </row>
    <row r="12" spans="1:11">
      <c r="A12" s="18">
        <v>11</v>
      </c>
      <c r="B12" s="18" t="s">
        <v>1391</v>
      </c>
      <c r="C12" s="18" t="s">
        <v>100</v>
      </c>
      <c r="D12" s="18">
        <v>120894</v>
      </c>
      <c r="E12" s="20" t="s">
        <v>3006</v>
      </c>
      <c r="I12" s="18">
        <f ca="1">IFERROR(__xludf.DUMMYFUNCTION("IF(SUM(COUNTIF(artists!A:A, SPLIT(C12, "",""))) &gt; 0, ""UA"", 0)"),0)</f>
        <v>0</v>
      </c>
      <c r="J12" s="18" t="str">
        <f ca="1">IFERROR(__xludf.DUMMYFUNCTION("IF(SUM(COUNTIF(artists!C:C, SPLIT(C12, "",""))) &gt; 0, ""RU"", 0)"),"RU")</f>
        <v>RU</v>
      </c>
      <c r="K12" s="18">
        <f ca="1">IFERROR(__xludf.DUMMYFUNCTION("IF(SUM(COUNTIF(artists!E:E, SPLIT(C12, "",""))) &gt; 0, ""OTHER"", 0)"),0)</f>
        <v>0</v>
      </c>
    </row>
    <row r="13" spans="1:11">
      <c r="A13" s="18">
        <v>12</v>
      </c>
      <c r="B13" s="18" t="s">
        <v>882</v>
      </c>
      <c r="C13" s="18" t="s">
        <v>124</v>
      </c>
      <c r="D13" s="18">
        <v>116692</v>
      </c>
      <c r="E13" s="20" t="s">
        <v>3010</v>
      </c>
      <c r="I13" s="18">
        <f ca="1">IFERROR(__xludf.DUMMYFUNCTION("IF(SUM(COUNTIF(artists!A:A, SPLIT(C13, "",""))) &gt; 0, ""UA"", 0)"),0)</f>
        <v>0</v>
      </c>
      <c r="J13" s="18" t="str">
        <f ca="1">IFERROR(__xludf.DUMMYFUNCTION("IF(SUM(COUNTIF(artists!C:C, SPLIT(C13, "",""))) &gt; 0, ""RU"", 0)"),"RU")</f>
        <v>RU</v>
      </c>
      <c r="K13" s="18">
        <f ca="1">IFERROR(__xludf.DUMMYFUNCTION("IF(SUM(COUNTIF(artists!E:E, SPLIT(C13, "",""))) &gt; 0, ""OTHER"", 0)"),0)</f>
        <v>0</v>
      </c>
    </row>
    <row r="14" spans="1:11">
      <c r="A14" s="18">
        <v>13</v>
      </c>
      <c r="B14" s="18" t="s">
        <v>2084</v>
      </c>
      <c r="C14" s="18" t="s">
        <v>250</v>
      </c>
      <c r="D14" s="18">
        <v>114528</v>
      </c>
      <c r="E14" s="20" t="s">
        <v>3008</v>
      </c>
      <c r="I14" s="18">
        <f ca="1">IFERROR(__xludf.DUMMYFUNCTION("IF(SUM(COUNTIF(artists!A:A, SPLIT(C14, "",""))) &gt; 0, ""UA"", 0)"),0)</f>
        <v>0</v>
      </c>
      <c r="J14" s="18" t="str">
        <f ca="1">IFERROR(__xludf.DUMMYFUNCTION("IF(SUM(COUNTIF(artists!C:C, SPLIT(C14, "",""))) &gt; 0, ""RU"", 0)"),"RU")</f>
        <v>RU</v>
      </c>
      <c r="K14" s="18">
        <f ca="1">IFERROR(__xludf.DUMMYFUNCTION("IF(SUM(COUNTIF(artists!E:E, SPLIT(C14, "",""))) &gt; 0, ""OTHER"", 0)"),0)</f>
        <v>0</v>
      </c>
    </row>
    <row r="15" spans="1:11">
      <c r="A15" s="18">
        <v>14</v>
      </c>
      <c r="B15" s="42" t="s">
        <v>2306</v>
      </c>
      <c r="C15" s="18" t="s">
        <v>100</v>
      </c>
      <c r="D15" s="18">
        <v>114474</v>
      </c>
      <c r="E15" s="20" t="s">
        <v>3009</v>
      </c>
      <c r="I15" s="18">
        <f ca="1">IFERROR(__xludf.DUMMYFUNCTION("IF(SUM(COUNTIF(artists!A:A, SPLIT(C15, "",""))) &gt; 0, ""UA"", 0)"),0)</f>
        <v>0</v>
      </c>
      <c r="J15" s="18" t="str">
        <f ca="1">IFERROR(__xludf.DUMMYFUNCTION("IF(SUM(COUNTIF(artists!C:C, SPLIT(C15, "",""))) &gt; 0, ""RU"", 0)"),"RU")</f>
        <v>RU</v>
      </c>
      <c r="K15" s="18">
        <f ca="1">IFERROR(__xludf.DUMMYFUNCTION("IF(SUM(COUNTIF(artists!E:E, SPLIT(C15, "",""))) &gt; 0, ""OTHER"", 0)"),0)</f>
        <v>0</v>
      </c>
    </row>
    <row r="16" spans="1:11">
      <c r="A16" s="18">
        <v>15</v>
      </c>
      <c r="B16" s="18" t="s">
        <v>1623</v>
      </c>
      <c r="C16" s="18" t="s">
        <v>133</v>
      </c>
      <c r="D16" s="18">
        <v>112145</v>
      </c>
      <c r="E16" s="20" t="s">
        <v>3015</v>
      </c>
      <c r="I16" s="18">
        <f ca="1">IFERROR(__xludf.DUMMYFUNCTION("IF(SUM(COUNTIF(artists!A:A, SPLIT(C16, "",""))) &gt; 0, ""UA"", 0)"),0)</f>
        <v>0</v>
      </c>
      <c r="J16" s="18" t="str">
        <f ca="1">IFERROR(__xludf.DUMMYFUNCTION("IF(SUM(COUNTIF(artists!C:C, SPLIT(C16, "",""))) &gt; 0, ""RU"", 0)"),"RU")</f>
        <v>RU</v>
      </c>
      <c r="K16" s="18">
        <f ca="1">IFERROR(__xludf.DUMMYFUNCTION("IF(SUM(COUNTIF(artists!E:E, SPLIT(C16, "",""))) &gt; 0, ""OTHER"", 0)"),0)</f>
        <v>0</v>
      </c>
    </row>
    <row r="17" spans="1:11">
      <c r="A17" s="18">
        <v>16</v>
      </c>
      <c r="B17" s="18" t="s">
        <v>3297</v>
      </c>
      <c r="C17" s="18" t="s">
        <v>377</v>
      </c>
      <c r="D17" s="18">
        <v>110135</v>
      </c>
      <c r="E17" s="20" t="s">
        <v>3298</v>
      </c>
      <c r="I17" s="18">
        <f ca="1">IFERROR(__xludf.DUMMYFUNCTION("IF(SUM(COUNTIF(artists!A:A, SPLIT(C17, "",""))) &gt; 0, ""UA"", 0)"),0)</f>
        <v>0</v>
      </c>
      <c r="J17" s="18" t="str">
        <f ca="1">IFERROR(__xludf.DUMMYFUNCTION("IF(SUM(COUNTIF(artists!C:C, SPLIT(C17, "",""))) &gt; 0, ""RU"", 0)"),"RU")</f>
        <v>RU</v>
      </c>
      <c r="K17" s="18">
        <f ca="1">IFERROR(__xludf.DUMMYFUNCTION("IF(SUM(COUNTIF(artists!E:E, SPLIT(C17, "",""))) &gt; 0, ""OTHER"", 0)"),0)</f>
        <v>0</v>
      </c>
    </row>
    <row r="18" spans="1:11">
      <c r="A18" s="18">
        <v>17</v>
      </c>
      <c r="B18" s="18" t="s">
        <v>2505</v>
      </c>
      <c r="C18" s="18" t="s">
        <v>176</v>
      </c>
      <c r="D18" s="18">
        <v>107974</v>
      </c>
      <c r="E18" s="20" t="s">
        <v>3057</v>
      </c>
      <c r="I18" s="18">
        <f ca="1">IFERROR(__xludf.DUMMYFUNCTION("IF(SUM(COUNTIF(artists!A:A, SPLIT(C18, "",""))) &gt; 0, ""UA"", 0)"),0)</f>
        <v>0</v>
      </c>
      <c r="J18" s="18" t="str">
        <f ca="1">IFERROR(__xludf.DUMMYFUNCTION("IF(SUM(COUNTIF(artists!C:C, SPLIT(C18, "",""))) &gt; 0, ""RU"", 0)"),"RU")</f>
        <v>RU</v>
      </c>
      <c r="K18" s="18">
        <f ca="1">IFERROR(__xludf.DUMMYFUNCTION("IF(SUM(COUNTIF(artists!E:E, SPLIT(C18, "",""))) &gt; 0, ""OTHER"", 0)"),0)</f>
        <v>0</v>
      </c>
    </row>
    <row r="19" spans="1:11">
      <c r="A19" s="18">
        <v>18</v>
      </c>
      <c r="B19" s="18" t="s">
        <v>3214</v>
      </c>
      <c r="C19" s="18" t="s">
        <v>273</v>
      </c>
      <c r="D19" s="18">
        <v>105226</v>
      </c>
      <c r="E19" s="20" t="s">
        <v>3215</v>
      </c>
      <c r="I19" s="18">
        <f ca="1">IFERROR(__xludf.DUMMYFUNCTION("IF(SUM(COUNTIF(artists!A:A, SPLIT(C19, "",""))) &gt; 0, ""UA"", 0)"),0)</f>
        <v>0</v>
      </c>
      <c r="J19" s="18" t="str">
        <f ca="1">IFERROR(__xludf.DUMMYFUNCTION("IF(SUM(COUNTIF(artists!C:C, SPLIT(C19, "",""))) &gt; 0, ""RU"", 0)"),"RU")</f>
        <v>RU</v>
      </c>
      <c r="K19" s="18">
        <f ca="1">IFERROR(__xludf.DUMMYFUNCTION("IF(SUM(COUNTIF(artists!E:E, SPLIT(C19, "",""))) &gt; 0, ""OTHER"", 0)"),0)</f>
        <v>0</v>
      </c>
    </row>
    <row r="20" spans="1:11">
      <c r="A20" s="18">
        <v>19</v>
      </c>
      <c r="B20" s="18" t="s">
        <v>3299</v>
      </c>
      <c r="C20" s="18" t="s">
        <v>176</v>
      </c>
      <c r="D20" s="18">
        <v>103228</v>
      </c>
      <c r="E20" s="20" t="s">
        <v>3300</v>
      </c>
      <c r="I20" s="18">
        <f ca="1">IFERROR(__xludf.DUMMYFUNCTION("IF(SUM(COUNTIF(artists!A:A, SPLIT(C20, "",""))) &gt; 0, ""UA"", 0)"),0)</f>
        <v>0</v>
      </c>
      <c r="J20" s="18" t="str">
        <f ca="1">IFERROR(__xludf.DUMMYFUNCTION("IF(SUM(COUNTIF(artists!C:C, SPLIT(C20, "",""))) &gt; 0, ""RU"", 0)"),"RU")</f>
        <v>RU</v>
      </c>
      <c r="K20" s="18">
        <f ca="1">IFERROR(__xludf.DUMMYFUNCTION("IF(SUM(COUNTIF(artists!E:E, SPLIT(C20, "",""))) &gt; 0, ""OTHER"", 0)"),0)</f>
        <v>0</v>
      </c>
    </row>
    <row r="21" spans="1:11">
      <c r="A21" s="18">
        <v>20</v>
      </c>
      <c r="B21" s="18" t="s">
        <v>886</v>
      </c>
      <c r="C21" s="18" t="s">
        <v>133</v>
      </c>
      <c r="D21" s="18">
        <v>101390</v>
      </c>
      <c r="E21" s="20" t="s">
        <v>3021</v>
      </c>
      <c r="I21" s="18">
        <f ca="1">IFERROR(__xludf.DUMMYFUNCTION("IF(SUM(COUNTIF(artists!A:A, SPLIT(C21, "",""))) &gt; 0, ""UA"", 0)"),0)</f>
        <v>0</v>
      </c>
      <c r="J21" s="18" t="str">
        <f ca="1">IFERROR(__xludf.DUMMYFUNCTION("IF(SUM(COUNTIF(artists!C:C, SPLIT(C21, "",""))) &gt; 0, ""RU"", 0)"),"RU")</f>
        <v>RU</v>
      </c>
      <c r="K21" s="18">
        <f ca="1">IFERROR(__xludf.DUMMYFUNCTION("IF(SUM(COUNTIF(artists!E:E, SPLIT(C21, "",""))) &gt; 0, ""OTHER"", 0)"),0)</f>
        <v>0</v>
      </c>
    </row>
    <row r="22" spans="1:11">
      <c r="A22" s="18">
        <v>21</v>
      </c>
      <c r="B22" s="18" t="s">
        <v>1022</v>
      </c>
      <c r="C22" s="18" t="s">
        <v>133</v>
      </c>
      <c r="D22" s="18">
        <v>99208</v>
      </c>
      <c r="E22" s="20" t="s">
        <v>3017</v>
      </c>
      <c r="I22" s="18">
        <f ca="1">IFERROR(__xludf.DUMMYFUNCTION("IF(SUM(COUNTIF(artists!A:A, SPLIT(C22, "",""))) &gt; 0, ""UA"", 0)"),0)</f>
        <v>0</v>
      </c>
      <c r="J22" s="18" t="str">
        <f ca="1">IFERROR(__xludf.DUMMYFUNCTION("IF(SUM(COUNTIF(artists!C:C, SPLIT(C22, "",""))) &gt; 0, ""RU"", 0)"),"RU")</f>
        <v>RU</v>
      </c>
      <c r="K22" s="18">
        <f ca="1">IFERROR(__xludf.DUMMYFUNCTION("IF(SUM(COUNTIF(artists!E:E, SPLIT(C22, "",""))) &gt; 0, ""OTHER"", 0)"),0)</f>
        <v>0</v>
      </c>
    </row>
    <row r="23" spans="1:11">
      <c r="A23" s="18">
        <v>22</v>
      </c>
      <c r="B23" s="18" t="s">
        <v>2318</v>
      </c>
      <c r="C23" s="18" t="s">
        <v>162</v>
      </c>
      <c r="D23" s="18">
        <v>93032</v>
      </c>
      <c r="E23" s="20" t="s">
        <v>3043</v>
      </c>
      <c r="I23" s="18">
        <f ca="1">IFERROR(__xludf.DUMMYFUNCTION("IF(SUM(COUNTIF(artists!A:A, SPLIT(C23, "",""))) &gt; 0, ""UA"", 0)"),0)</f>
        <v>0</v>
      </c>
      <c r="J23" s="18" t="str">
        <f ca="1">IFERROR(__xludf.DUMMYFUNCTION("IF(SUM(COUNTIF(artists!C:C, SPLIT(C23, "",""))) &gt; 0, ""RU"", 0)"),"RU")</f>
        <v>RU</v>
      </c>
      <c r="K23" s="18">
        <f ca="1">IFERROR(__xludf.DUMMYFUNCTION("IF(SUM(COUNTIF(artists!E:E, SPLIT(C23, "",""))) &gt; 0, ""OTHER"", 0)"),0)</f>
        <v>0</v>
      </c>
    </row>
    <row r="24" spans="1:11">
      <c r="A24" s="18">
        <v>23</v>
      </c>
      <c r="B24" s="18" t="s">
        <v>1251</v>
      </c>
      <c r="C24" s="18" t="s">
        <v>258</v>
      </c>
      <c r="D24" s="18">
        <v>90633</v>
      </c>
      <c r="E24" s="20" t="s">
        <v>3032</v>
      </c>
      <c r="I24" s="18">
        <f ca="1">IFERROR(__xludf.DUMMYFUNCTION("IF(SUM(COUNTIF(artists!A:A, SPLIT(C24, "",""))) &gt; 0, ""UA"", 0)"),0)</f>
        <v>0</v>
      </c>
      <c r="J24" s="18" t="str">
        <f ca="1">IFERROR(__xludf.DUMMYFUNCTION("IF(SUM(COUNTIF(artists!C:C, SPLIT(C24, "",""))) &gt; 0, ""RU"", 0)"),"RU")</f>
        <v>RU</v>
      </c>
      <c r="K24" s="18">
        <f ca="1">IFERROR(__xludf.DUMMYFUNCTION("IF(SUM(COUNTIF(artists!E:E, SPLIT(C24, "",""))) &gt; 0, ""OTHER"", 0)"),0)</f>
        <v>0</v>
      </c>
    </row>
    <row r="25" spans="1:11">
      <c r="A25" s="18">
        <v>24</v>
      </c>
      <c r="B25" s="18" t="s">
        <v>3234</v>
      </c>
      <c r="C25" s="18" t="s">
        <v>176</v>
      </c>
      <c r="D25" s="18">
        <v>86444</v>
      </c>
      <c r="E25" s="20" t="s">
        <v>3235</v>
      </c>
      <c r="I25" s="18">
        <f ca="1">IFERROR(__xludf.DUMMYFUNCTION("IF(SUM(COUNTIF(artists!A:A, SPLIT(C25, "",""))) &gt; 0, ""UA"", 0)"),0)</f>
        <v>0</v>
      </c>
      <c r="J25" s="18" t="str">
        <f ca="1">IFERROR(__xludf.DUMMYFUNCTION("IF(SUM(COUNTIF(artists!C:C, SPLIT(C25, "",""))) &gt; 0, ""RU"", 0)"),"RU")</f>
        <v>RU</v>
      </c>
      <c r="K25" s="18">
        <f ca="1">IFERROR(__xludf.DUMMYFUNCTION("IF(SUM(COUNTIF(artists!E:E, SPLIT(C25, "",""))) &gt; 0, ""OTHER"", 0)"),0)</f>
        <v>0</v>
      </c>
    </row>
    <row r="26" spans="1:11">
      <c r="A26" s="18">
        <v>25</v>
      </c>
      <c r="B26" s="18" t="s">
        <v>1279</v>
      </c>
      <c r="C26" s="18" t="s">
        <v>107</v>
      </c>
      <c r="D26" s="18">
        <v>86245</v>
      </c>
      <c r="E26" s="20" t="s">
        <v>3023</v>
      </c>
      <c r="I26" s="18">
        <f ca="1">IFERROR(__xludf.DUMMYFUNCTION("IF(SUM(COUNTIF(artists!A:A, SPLIT(C26, "",""))) &gt; 0, ""UA"", 0)"),0)</f>
        <v>0</v>
      </c>
      <c r="J26" s="18">
        <f ca="1">IFERROR(__xludf.DUMMYFUNCTION("IF(SUM(COUNTIF(artists!C:C, SPLIT(C26, "",""))) &gt; 0, ""RU"", 0)"),0)</f>
        <v>0</v>
      </c>
      <c r="K26" s="18" t="str">
        <f ca="1">IFERROR(__xludf.DUMMYFUNCTION("IF(SUM(COUNTIF(artists!E:E, SPLIT(C26, "",""))) &gt; 0, ""OTHER"", 0)"),"OTHER")</f>
        <v>OTHER</v>
      </c>
    </row>
    <row r="27" spans="1:11">
      <c r="A27" s="18">
        <v>26</v>
      </c>
      <c r="B27" s="18" t="s">
        <v>2433</v>
      </c>
      <c r="C27" s="18" t="s">
        <v>127</v>
      </c>
      <c r="D27" s="18">
        <v>85872</v>
      </c>
      <c r="E27" s="20" t="s">
        <v>3061</v>
      </c>
      <c r="I27" s="18">
        <f ca="1">IFERROR(__xludf.DUMMYFUNCTION("IF(SUM(COUNTIF(artists!A:A, SPLIT(C27, "",""))) &gt; 0, ""UA"", 0)"),0)</f>
        <v>0</v>
      </c>
      <c r="J27" s="18" t="str">
        <f ca="1">IFERROR(__xludf.DUMMYFUNCTION("IF(SUM(COUNTIF(artists!C:C, SPLIT(C27, "",""))) &gt; 0, ""RU"", 0)"),"RU")</f>
        <v>RU</v>
      </c>
      <c r="K27" s="18">
        <f ca="1">IFERROR(__xludf.DUMMYFUNCTION("IF(SUM(COUNTIF(artists!E:E, SPLIT(C27, "",""))) &gt; 0, ""OTHER"", 0)"),0)</f>
        <v>0</v>
      </c>
    </row>
    <row r="28" spans="1:11">
      <c r="A28" s="18">
        <v>27</v>
      </c>
      <c r="B28" s="18" t="s">
        <v>2466</v>
      </c>
      <c r="C28" s="18" t="s">
        <v>223</v>
      </c>
      <c r="D28" s="18">
        <v>85425</v>
      </c>
      <c r="E28" s="20" t="s">
        <v>3095</v>
      </c>
      <c r="I28" s="18">
        <f ca="1">IFERROR(__xludf.DUMMYFUNCTION("IF(SUM(COUNTIF(artists!A:A, SPLIT(C28, "",""))) &gt; 0, ""UA"", 0)"),0)</f>
        <v>0</v>
      </c>
      <c r="J28" s="18" t="str">
        <f ca="1">IFERROR(__xludf.DUMMYFUNCTION("IF(SUM(COUNTIF(artists!C:C, SPLIT(C28, "",""))) &gt; 0, ""RU"", 0)"),"RU")</f>
        <v>RU</v>
      </c>
      <c r="K28" s="18">
        <f ca="1">IFERROR(__xludf.DUMMYFUNCTION("IF(SUM(COUNTIF(artists!E:E, SPLIT(C28, "",""))) &gt; 0, ""OTHER"", 0)"),0)</f>
        <v>0</v>
      </c>
    </row>
    <row r="29" spans="1:11">
      <c r="A29" s="18">
        <v>28</v>
      </c>
      <c r="B29" s="18" t="s">
        <v>1315</v>
      </c>
      <c r="C29" s="18" t="s">
        <v>191</v>
      </c>
      <c r="D29" s="18">
        <v>83750</v>
      </c>
      <c r="E29" s="20" t="s">
        <v>3071</v>
      </c>
      <c r="I29" s="18">
        <f ca="1">IFERROR(__xludf.DUMMYFUNCTION("IF(SUM(COUNTIF(artists!A:A, SPLIT(C29, "",""))) &gt; 0, ""UA"", 0)"),0)</f>
        <v>0</v>
      </c>
      <c r="J29" s="18" t="str">
        <f ca="1">IFERROR(__xludf.DUMMYFUNCTION("IF(SUM(COUNTIF(artists!C:C, SPLIT(C29, "",""))) &gt; 0, ""RU"", 0)"),"RU")</f>
        <v>RU</v>
      </c>
      <c r="K29" s="18">
        <f ca="1">IFERROR(__xludf.DUMMYFUNCTION("IF(SUM(COUNTIF(artists!E:E, SPLIT(C29, "",""))) &gt; 0, ""OTHER"", 0)"),0)</f>
        <v>0</v>
      </c>
    </row>
    <row r="30" spans="1:11">
      <c r="A30" s="18">
        <v>29</v>
      </c>
      <c r="B30" s="18" t="s">
        <v>2183</v>
      </c>
      <c r="C30" s="18" t="s">
        <v>156</v>
      </c>
      <c r="D30" s="18">
        <v>80790</v>
      </c>
      <c r="E30" s="20" t="s">
        <v>3041</v>
      </c>
      <c r="I30" s="18">
        <f ca="1">IFERROR(__xludf.DUMMYFUNCTION("IF(SUM(COUNTIF(artists!A:A, SPLIT(C30, "",""))) &gt; 0, ""UA"", 0)"),0)</f>
        <v>0</v>
      </c>
      <c r="J30" s="18" t="str">
        <f ca="1">IFERROR(__xludf.DUMMYFUNCTION("IF(SUM(COUNTIF(artists!C:C, SPLIT(C30, "",""))) &gt; 0, ""RU"", 0)"),"RU")</f>
        <v>RU</v>
      </c>
      <c r="K30" s="18">
        <f ca="1">IFERROR(__xludf.DUMMYFUNCTION("IF(SUM(COUNTIF(artists!E:E, SPLIT(C30, "",""))) &gt; 0, ""OTHER"", 0)"),0)</f>
        <v>0</v>
      </c>
    </row>
    <row r="31" spans="1:11">
      <c r="A31" s="18">
        <v>30</v>
      </c>
      <c r="B31" s="18" t="s">
        <v>833</v>
      </c>
      <c r="C31" s="18" t="s">
        <v>300</v>
      </c>
      <c r="D31" s="18">
        <v>79372</v>
      </c>
      <c r="E31" s="20" t="s">
        <v>3013</v>
      </c>
      <c r="I31" s="18">
        <f ca="1">IFERROR(__xludf.DUMMYFUNCTION("IF(SUM(COUNTIF(artists!A:A, SPLIT(C31, "",""))) &gt; 0, ""UA"", 0)"),0)</f>
        <v>0</v>
      </c>
      <c r="J31" s="18" t="str">
        <f ca="1">IFERROR(__xludf.DUMMYFUNCTION("IF(SUM(COUNTIF(artists!C:C, SPLIT(C31, "",""))) &gt; 0, ""RU"", 0)"),"RU")</f>
        <v>RU</v>
      </c>
      <c r="K31" s="18">
        <f ca="1">IFERROR(__xludf.DUMMYFUNCTION("IF(SUM(COUNTIF(artists!E:E, SPLIT(C31, "",""))) &gt; 0, ""OTHER"", 0)"),0)</f>
        <v>0</v>
      </c>
    </row>
    <row r="32" spans="1:11">
      <c r="A32" s="18">
        <v>31</v>
      </c>
      <c r="B32" s="18" t="s">
        <v>2191</v>
      </c>
      <c r="C32" s="18" t="s">
        <v>133</v>
      </c>
      <c r="D32" s="18">
        <v>77683</v>
      </c>
      <c r="E32" s="20" t="s">
        <v>3048</v>
      </c>
      <c r="I32" s="18">
        <f ca="1">IFERROR(__xludf.DUMMYFUNCTION("IF(SUM(COUNTIF(artists!A:A, SPLIT(C32, "",""))) &gt; 0, ""UA"", 0)"),0)</f>
        <v>0</v>
      </c>
      <c r="J32" s="18" t="str">
        <f ca="1">IFERROR(__xludf.DUMMYFUNCTION("IF(SUM(COUNTIF(artists!C:C, SPLIT(C32, "",""))) &gt; 0, ""RU"", 0)"),"RU")</f>
        <v>RU</v>
      </c>
      <c r="K32" s="18">
        <f ca="1">IFERROR(__xludf.DUMMYFUNCTION("IF(SUM(COUNTIF(artists!E:E, SPLIT(C32, "",""))) &gt; 0, ""OTHER"", 0)"),0)</f>
        <v>0</v>
      </c>
    </row>
    <row r="33" spans="1:11">
      <c r="A33" s="18">
        <v>32</v>
      </c>
      <c r="B33" s="18" t="s">
        <v>2724</v>
      </c>
      <c r="C33" s="18" t="s">
        <v>276</v>
      </c>
      <c r="D33" s="18">
        <v>77171</v>
      </c>
      <c r="E33" s="20" t="s">
        <v>3149</v>
      </c>
      <c r="I33" s="18">
        <f ca="1">IFERROR(__xludf.DUMMYFUNCTION("IF(SUM(COUNTIF(artists!A:A, SPLIT(C33, "",""))) &gt; 0, ""UA"", 0)"),0)</f>
        <v>0</v>
      </c>
      <c r="J33" s="18" t="str">
        <f ca="1">IFERROR(__xludf.DUMMYFUNCTION("IF(SUM(COUNTIF(artists!C:C, SPLIT(C33, "",""))) &gt; 0, ""RU"", 0)"),"RU")</f>
        <v>RU</v>
      </c>
      <c r="K33" s="18">
        <f ca="1">IFERROR(__xludf.DUMMYFUNCTION("IF(SUM(COUNTIF(artists!E:E, SPLIT(C33, "",""))) &gt; 0, ""OTHER"", 0)"),0)</f>
        <v>0</v>
      </c>
    </row>
    <row r="34" spans="1:11">
      <c r="A34" s="18">
        <v>33</v>
      </c>
      <c r="B34" s="18" t="s">
        <v>2233</v>
      </c>
      <c r="C34" s="18" t="s">
        <v>182</v>
      </c>
      <c r="D34" s="18">
        <v>76210</v>
      </c>
      <c r="E34" s="20" t="s">
        <v>3065</v>
      </c>
      <c r="I34" s="18">
        <f ca="1">IFERROR(__xludf.DUMMYFUNCTION("IF(SUM(COUNTIF(artists!A:A, SPLIT(C34, "",""))) &gt; 0, ""UA"", 0)"),0)</f>
        <v>0</v>
      </c>
      <c r="J34" s="18" t="str">
        <f ca="1">IFERROR(__xludf.DUMMYFUNCTION("IF(SUM(COUNTIF(artists!C:C, SPLIT(C34, "",""))) &gt; 0, ""RU"", 0)"),"RU")</f>
        <v>RU</v>
      </c>
      <c r="K34" s="18">
        <f ca="1">IFERROR(__xludf.DUMMYFUNCTION("IF(SUM(COUNTIF(artists!E:E, SPLIT(C34, "",""))) &gt; 0, ""OTHER"", 0)"),0)</f>
        <v>0</v>
      </c>
    </row>
    <row r="35" spans="1:11">
      <c r="A35" s="18">
        <v>34</v>
      </c>
      <c r="B35" s="18" t="s">
        <v>2555</v>
      </c>
      <c r="C35" s="18" t="s">
        <v>258</v>
      </c>
      <c r="D35" s="18">
        <v>75533</v>
      </c>
      <c r="E35" s="20" t="s">
        <v>3125</v>
      </c>
      <c r="I35" s="18">
        <f ca="1">IFERROR(__xludf.DUMMYFUNCTION("IF(SUM(COUNTIF(artists!A:A, SPLIT(C35, "",""))) &gt; 0, ""UA"", 0)"),0)</f>
        <v>0</v>
      </c>
      <c r="J35" s="18" t="str">
        <f ca="1">IFERROR(__xludf.DUMMYFUNCTION("IF(SUM(COUNTIF(artists!C:C, SPLIT(C35, "",""))) &gt; 0, ""RU"", 0)"),"RU")</f>
        <v>RU</v>
      </c>
      <c r="K35" s="18">
        <f ca="1">IFERROR(__xludf.DUMMYFUNCTION("IF(SUM(COUNTIF(artists!E:E, SPLIT(C35, "",""))) &gt; 0, ""OTHER"", 0)"),0)</f>
        <v>0</v>
      </c>
    </row>
    <row r="36" spans="1:11">
      <c r="A36" s="18">
        <v>35</v>
      </c>
      <c r="B36" s="18" t="s">
        <v>2031</v>
      </c>
      <c r="C36" s="18" t="s">
        <v>130</v>
      </c>
      <c r="D36" s="18">
        <v>75491</v>
      </c>
      <c r="E36" s="20" t="s">
        <v>3012</v>
      </c>
      <c r="I36" s="18">
        <f ca="1">IFERROR(__xludf.DUMMYFUNCTION("IF(SUM(COUNTIF(artists!A:A, SPLIT(C36, "",""))) &gt; 0, ""UA"", 0)"),0)</f>
        <v>0</v>
      </c>
      <c r="J36" s="18" t="str">
        <f ca="1">IFERROR(__xludf.DUMMYFUNCTION("IF(SUM(COUNTIF(artists!C:C, SPLIT(C36, "",""))) &gt; 0, ""RU"", 0)"),"RU")</f>
        <v>RU</v>
      </c>
      <c r="K36" s="18">
        <f ca="1">IFERROR(__xludf.DUMMYFUNCTION("IF(SUM(COUNTIF(artists!E:E, SPLIT(C36, "",""))) &gt; 0, ""OTHER"", 0)"),0)</f>
        <v>0</v>
      </c>
    </row>
    <row r="37" spans="1:11">
      <c r="A37" s="18">
        <v>36</v>
      </c>
      <c r="B37" s="18" t="s">
        <v>3371</v>
      </c>
      <c r="C37" s="18" t="s">
        <v>410</v>
      </c>
      <c r="D37" s="18">
        <v>70917</v>
      </c>
      <c r="E37" s="20" t="s">
        <v>3372</v>
      </c>
      <c r="I37" s="18">
        <f ca="1">IFERROR(__xludf.DUMMYFUNCTION("IF(SUM(COUNTIF(artists!A:A, SPLIT(C37, "",""))) &gt; 0, ""UA"", 0)"),0)</f>
        <v>0</v>
      </c>
      <c r="J37" s="18">
        <f ca="1">IFERROR(__xludf.DUMMYFUNCTION("IF(SUM(COUNTIF(artists!C:C, SPLIT(C37, "",""))) &gt; 0, ""RU"", 0)"),0)</f>
        <v>0</v>
      </c>
      <c r="K37" s="18" t="str">
        <f ca="1">IFERROR(__xludf.DUMMYFUNCTION("IF(SUM(COUNTIF(artists!E:E, SPLIT(C37, "",""))) &gt; 0, ""OTHER"", 0)"),"OTHER")</f>
        <v>OTHER</v>
      </c>
    </row>
    <row r="38" spans="1:11">
      <c r="A38" s="18">
        <v>37</v>
      </c>
      <c r="B38" s="18" t="s">
        <v>2150</v>
      </c>
      <c r="C38" s="18" t="s">
        <v>218</v>
      </c>
      <c r="D38" s="18">
        <v>68711</v>
      </c>
      <c r="E38" s="20" t="s">
        <v>3227</v>
      </c>
      <c r="I38" s="18">
        <f ca="1">IFERROR(__xludf.DUMMYFUNCTION("IF(SUM(COUNTIF(artists!A:A, SPLIT(C38, "",""))) &gt; 0, ""UA"", 0)"),0)</f>
        <v>0</v>
      </c>
      <c r="J38" s="18" t="str">
        <f ca="1">IFERROR(__xludf.DUMMYFUNCTION("IF(SUM(COUNTIF(artists!C:C, SPLIT(C38, "",""))) &gt; 0, ""RU"", 0)"),"RU")</f>
        <v>RU</v>
      </c>
      <c r="K38" s="18">
        <f ca="1">IFERROR(__xludf.DUMMYFUNCTION("IF(SUM(COUNTIF(artists!E:E, SPLIT(C38, "",""))) &gt; 0, ""OTHER"", 0)"),0)</f>
        <v>0</v>
      </c>
    </row>
    <row r="39" spans="1:11">
      <c r="A39" s="18">
        <v>38</v>
      </c>
      <c r="B39" s="42" t="s">
        <v>2306</v>
      </c>
      <c r="C39" s="18" t="s">
        <v>118</v>
      </c>
      <c r="D39" s="18">
        <v>66768</v>
      </c>
      <c r="E39" s="20" t="s">
        <v>3059</v>
      </c>
      <c r="I39" s="18">
        <f ca="1">IFERROR(__xludf.DUMMYFUNCTION("IF(SUM(COUNTIF(artists!A:A, SPLIT(C39, "",""))) &gt; 0, ""UA"", 0)"),0)</f>
        <v>0</v>
      </c>
      <c r="J39" s="18" t="str">
        <f ca="1">IFERROR(__xludf.DUMMYFUNCTION("IF(SUM(COUNTIF(artists!C:C, SPLIT(C39, "",""))) &gt; 0, ""RU"", 0)"),"RU")</f>
        <v>RU</v>
      </c>
      <c r="K39" s="18">
        <f ca="1">IFERROR(__xludf.DUMMYFUNCTION("IF(SUM(COUNTIF(artists!E:E, SPLIT(C39, "",""))) &gt; 0, ""OTHER"", 0)"),0)</f>
        <v>0</v>
      </c>
    </row>
    <row r="40" spans="1:11">
      <c r="A40" s="18">
        <v>39</v>
      </c>
      <c r="B40" s="18" t="s">
        <v>1899</v>
      </c>
      <c r="C40" s="18" t="s">
        <v>170</v>
      </c>
      <c r="D40" s="18">
        <v>66659</v>
      </c>
      <c r="E40" s="20" t="s">
        <v>3049</v>
      </c>
      <c r="I40" s="18">
        <f ca="1">IFERROR(__xludf.DUMMYFUNCTION("IF(SUM(COUNTIF(artists!A:A, SPLIT(C40, "",""))) &gt; 0, ""UA"", 0)"),0)</f>
        <v>0</v>
      </c>
      <c r="J40" s="18" t="str">
        <f ca="1">IFERROR(__xludf.DUMMYFUNCTION("IF(SUM(COUNTIF(artists!C:C, SPLIT(C40, "",""))) &gt; 0, ""RU"", 0)"),"RU")</f>
        <v>RU</v>
      </c>
      <c r="K40" s="18">
        <f ca="1">IFERROR(__xludf.DUMMYFUNCTION("IF(SUM(COUNTIF(artists!E:E, SPLIT(C40, "",""))) &gt; 0, ""OTHER"", 0)"),0)</f>
        <v>0</v>
      </c>
    </row>
    <row r="41" spans="1:11">
      <c r="A41" s="18">
        <v>40</v>
      </c>
      <c r="B41" s="18" t="s">
        <v>2007</v>
      </c>
      <c r="C41" s="18" t="s">
        <v>210</v>
      </c>
      <c r="D41" s="18">
        <v>66555</v>
      </c>
      <c r="E41" s="20" t="s">
        <v>3050</v>
      </c>
      <c r="I41" s="18">
        <f ca="1">IFERROR(__xludf.DUMMYFUNCTION("IF(SUM(COUNTIF(artists!A:A, SPLIT(C41, "",""))) &gt; 0, ""UA"", 0)"),0)</f>
        <v>0</v>
      </c>
      <c r="J41" s="18">
        <f ca="1">IFERROR(__xludf.DUMMYFUNCTION("IF(SUM(COUNTIF(artists!C:C, SPLIT(C41, "",""))) &gt; 0, ""RU"", 0)"),0)</f>
        <v>0</v>
      </c>
      <c r="K41" s="18" t="str">
        <f ca="1">IFERROR(__xludf.DUMMYFUNCTION("IF(SUM(COUNTIF(artists!E:E, SPLIT(C41, "",""))) &gt; 0, ""OTHER"", 0)"),"OTHER")</f>
        <v>OTHER</v>
      </c>
    </row>
    <row r="42" spans="1:11">
      <c r="A42" s="18">
        <v>41</v>
      </c>
      <c r="B42" s="18" t="s">
        <v>2264</v>
      </c>
      <c r="C42" s="18" t="s">
        <v>150</v>
      </c>
      <c r="D42" s="18">
        <v>65753</v>
      </c>
      <c r="E42" s="20" t="s">
        <v>3037</v>
      </c>
      <c r="I42" s="18">
        <f ca="1">IFERROR(__xludf.DUMMYFUNCTION("IF(SUM(COUNTIF(artists!A:A, SPLIT(C42, "",""))) &gt; 0, ""UA"", 0)"),0)</f>
        <v>0</v>
      </c>
      <c r="J42" s="18" t="str">
        <f ca="1">IFERROR(__xludf.DUMMYFUNCTION("IF(SUM(COUNTIF(artists!C:C, SPLIT(C42, "",""))) &gt; 0, ""RU"", 0)"),"RU")</f>
        <v>RU</v>
      </c>
      <c r="K42" s="18">
        <f ca="1">IFERROR(__xludf.DUMMYFUNCTION("IF(SUM(COUNTIF(artists!E:E, SPLIT(C42, "",""))) &gt; 0, ""OTHER"", 0)"),0)</f>
        <v>0</v>
      </c>
    </row>
    <row r="43" spans="1:11">
      <c r="A43" s="18">
        <v>42</v>
      </c>
      <c r="B43" s="18" t="s">
        <v>1866</v>
      </c>
      <c r="C43" s="18" t="s">
        <v>183</v>
      </c>
      <c r="D43" s="18">
        <v>65616</v>
      </c>
      <c r="E43" s="20" t="s">
        <v>3031</v>
      </c>
      <c r="I43" s="18">
        <f ca="1">IFERROR(__xludf.DUMMYFUNCTION("IF(SUM(COUNTIF(artists!A:A, SPLIT(C43, "",""))) &gt; 0, ""UA"", 0)"),0)</f>
        <v>0</v>
      </c>
      <c r="J43" s="18">
        <f ca="1">IFERROR(__xludf.DUMMYFUNCTION("IF(SUM(COUNTIF(artists!C:C, SPLIT(C43, "",""))) &gt; 0, ""RU"", 0)"),0)</f>
        <v>0</v>
      </c>
      <c r="K43" s="18" t="str">
        <f ca="1">IFERROR(__xludf.DUMMYFUNCTION("IF(SUM(COUNTIF(artists!E:E, SPLIT(C43, "",""))) &gt; 0, ""OTHER"", 0)"),"OTHER")</f>
        <v>OTHER</v>
      </c>
    </row>
    <row r="44" spans="1:11">
      <c r="A44" s="18">
        <v>43</v>
      </c>
      <c r="B44" s="18" t="s">
        <v>2321</v>
      </c>
      <c r="C44" s="18" t="s">
        <v>202</v>
      </c>
      <c r="D44" s="18">
        <v>65531</v>
      </c>
      <c r="E44" s="20" t="s">
        <v>3076</v>
      </c>
      <c r="I44" s="18">
        <f ca="1">IFERROR(__xludf.DUMMYFUNCTION("IF(SUM(COUNTIF(artists!A:A, SPLIT(C44, "",""))) &gt; 0, ""UA"", 0)"),0)</f>
        <v>0</v>
      </c>
      <c r="J44" s="18" t="str">
        <f ca="1">IFERROR(__xludf.DUMMYFUNCTION("IF(SUM(COUNTIF(artists!C:C, SPLIT(C44, "",""))) &gt; 0, ""RU"", 0)"),"RU")</f>
        <v>RU</v>
      </c>
      <c r="K44" s="18">
        <f ca="1">IFERROR(__xludf.DUMMYFUNCTION("IF(SUM(COUNTIF(artists!E:E, SPLIT(C44, "",""))) &gt; 0, ""OTHER"", 0)"),0)</f>
        <v>0</v>
      </c>
    </row>
    <row r="45" spans="1:11">
      <c r="A45" s="18">
        <v>44</v>
      </c>
      <c r="B45" s="18" t="s">
        <v>2426</v>
      </c>
      <c r="C45" s="18" t="s">
        <v>223</v>
      </c>
      <c r="D45" s="18">
        <v>63998</v>
      </c>
      <c r="E45" s="20" t="s">
        <v>3139</v>
      </c>
      <c r="I45" s="18">
        <f ca="1">IFERROR(__xludf.DUMMYFUNCTION("IF(SUM(COUNTIF(artists!A:A, SPLIT(C45, "",""))) &gt; 0, ""UA"", 0)"),0)</f>
        <v>0</v>
      </c>
      <c r="J45" s="18" t="str">
        <f ca="1">IFERROR(__xludf.DUMMYFUNCTION("IF(SUM(COUNTIF(artists!C:C, SPLIT(C45, "",""))) &gt; 0, ""RU"", 0)"),"RU")</f>
        <v>RU</v>
      </c>
      <c r="K45" s="18">
        <f ca="1">IFERROR(__xludf.DUMMYFUNCTION("IF(SUM(COUNTIF(artists!E:E, SPLIT(C45, "",""))) &gt; 0, ""OTHER"", 0)"),0)</f>
        <v>0</v>
      </c>
    </row>
    <row r="46" spans="1:11">
      <c r="A46" s="18">
        <v>45</v>
      </c>
      <c r="B46" s="18" t="s">
        <v>2529</v>
      </c>
      <c r="C46" s="18" t="s">
        <v>173</v>
      </c>
      <c r="D46" s="18">
        <v>63680</v>
      </c>
      <c r="E46" s="20" t="s">
        <v>3051</v>
      </c>
      <c r="I46" s="18">
        <f ca="1">IFERROR(__xludf.DUMMYFUNCTION("IF(SUM(COUNTIF(artists!A:A, SPLIT(C46, "",""))) &gt; 0, ""UA"", 0)"),0)</f>
        <v>0</v>
      </c>
      <c r="J46" s="18" t="str">
        <f ca="1">IFERROR(__xludf.DUMMYFUNCTION("IF(SUM(COUNTIF(artists!C:C, SPLIT(C46, "",""))) &gt; 0, ""RU"", 0)"),"RU")</f>
        <v>RU</v>
      </c>
      <c r="K46" s="18">
        <f ca="1">IFERROR(__xludf.DUMMYFUNCTION("IF(SUM(COUNTIF(artists!E:E, SPLIT(C46, "",""))) &gt; 0, ""OTHER"", 0)"),0)</f>
        <v>0</v>
      </c>
    </row>
    <row r="47" spans="1:11">
      <c r="A47" s="18">
        <v>46</v>
      </c>
      <c r="B47" s="18" t="s">
        <v>767</v>
      </c>
      <c r="C47" s="18" t="s">
        <v>136</v>
      </c>
      <c r="D47" s="18">
        <v>62530</v>
      </c>
      <c r="E47" s="20" t="s">
        <v>3026</v>
      </c>
      <c r="I47" s="18">
        <f ca="1">IFERROR(__xludf.DUMMYFUNCTION("IF(SUM(COUNTIF(artists!A:A, SPLIT(C47, "",""))) &gt; 0, ""UA"", 0)"),0)</f>
        <v>0</v>
      </c>
      <c r="J47" s="18" t="str">
        <f ca="1">IFERROR(__xludf.DUMMYFUNCTION("IF(SUM(COUNTIF(artists!C:C, SPLIT(C47, "",""))) &gt; 0, ""RU"", 0)"),"RU")</f>
        <v>RU</v>
      </c>
      <c r="K47" s="18">
        <f ca="1">IFERROR(__xludf.DUMMYFUNCTION("IF(SUM(COUNTIF(artists!E:E, SPLIT(C47, "",""))) &gt; 0, ""OTHER"", 0)"),0)</f>
        <v>0</v>
      </c>
    </row>
    <row r="48" spans="1:11">
      <c r="A48" s="18">
        <v>47</v>
      </c>
      <c r="B48" s="18" t="s">
        <v>2937</v>
      </c>
      <c r="C48" s="18" t="s">
        <v>112</v>
      </c>
      <c r="D48" s="18">
        <v>62448</v>
      </c>
      <c r="E48" s="20" t="s">
        <v>3164</v>
      </c>
      <c r="I48" s="18">
        <f ca="1">IFERROR(__xludf.DUMMYFUNCTION("IF(SUM(COUNTIF(artists!A:A, SPLIT(C48, "",""))) &gt; 0, ""UA"", 0)"),0)</f>
        <v>0</v>
      </c>
      <c r="J48" s="18" t="str">
        <f ca="1">IFERROR(__xludf.DUMMYFUNCTION("IF(SUM(COUNTIF(artists!C:C, SPLIT(C48, "",""))) &gt; 0, ""RU"", 0)"),"RU")</f>
        <v>RU</v>
      </c>
      <c r="K48" s="18">
        <f ca="1">IFERROR(__xludf.DUMMYFUNCTION("IF(SUM(COUNTIF(artists!E:E, SPLIT(C48, "",""))) &gt; 0, ""OTHER"", 0)"),0)</f>
        <v>0</v>
      </c>
    </row>
    <row r="49" spans="1:11">
      <c r="A49" s="18">
        <v>48</v>
      </c>
      <c r="B49" s="18" t="s">
        <v>3242</v>
      </c>
      <c r="C49" s="18" t="s">
        <v>537</v>
      </c>
      <c r="D49" s="18">
        <v>62112</v>
      </c>
      <c r="E49" s="20" t="s">
        <v>3243</v>
      </c>
      <c r="I49" s="18">
        <f ca="1">IFERROR(__xludf.DUMMYFUNCTION("IF(SUM(COUNTIF(artists!A:A, SPLIT(C49, "",""))) &gt; 0, ""UA"", 0)"),0)</f>
        <v>0</v>
      </c>
      <c r="J49" s="18" t="str">
        <f ca="1">IFERROR(__xludf.DUMMYFUNCTION("IF(SUM(COUNTIF(artists!C:C, SPLIT(C49, "",""))) &gt; 0, ""RU"", 0)"),"RU")</f>
        <v>RU</v>
      </c>
      <c r="K49" s="18">
        <f ca="1">IFERROR(__xludf.DUMMYFUNCTION("IF(SUM(COUNTIF(artists!E:E, SPLIT(C49, "",""))) &gt; 0, ""OTHER"", 0)"),0)</f>
        <v>0</v>
      </c>
    </row>
    <row r="50" spans="1:11">
      <c r="A50" s="18">
        <v>49</v>
      </c>
      <c r="B50" s="18" t="s">
        <v>2272</v>
      </c>
      <c r="C50" s="18" t="s">
        <v>285</v>
      </c>
      <c r="D50" s="18">
        <v>61535</v>
      </c>
      <c r="E50" s="20" t="s">
        <v>3069</v>
      </c>
      <c r="I50" s="18">
        <f ca="1">IFERROR(__xludf.DUMMYFUNCTION("IF(SUM(COUNTIF(artists!A:A, SPLIT(C50, "",""))) &gt; 0, ""UA"", 0)"),0)</f>
        <v>0</v>
      </c>
      <c r="J50" s="18">
        <f ca="1">IFERROR(__xludf.DUMMYFUNCTION("IF(SUM(COUNTIF(artists!C:C, SPLIT(C50, "",""))) &gt; 0, ""RU"", 0)"),0)</f>
        <v>0</v>
      </c>
      <c r="K50" s="18" t="str">
        <f ca="1">IFERROR(__xludf.DUMMYFUNCTION("IF(SUM(COUNTIF(artists!E:E, SPLIT(C50, "",""))) &gt; 0, ""OTHER"", 0)"),"OTHER")</f>
        <v>OTHER</v>
      </c>
    </row>
    <row r="51" spans="1:11">
      <c r="A51" s="18">
        <v>50</v>
      </c>
      <c r="B51" s="18" t="s">
        <v>3320</v>
      </c>
      <c r="C51" s="18" t="s">
        <v>167</v>
      </c>
      <c r="D51" s="18">
        <v>61148</v>
      </c>
      <c r="E51" s="20" t="s">
        <v>3414</v>
      </c>
      <c r="I51" s="18">
        <f ca="1">IFERROR(__xludf.DUMMYFUNCTION("IF(SUM(COUNTIF(artists!A:A, SPLIT(C51, "",""))) &gt; 0, ""UA"", 0)"),0)</f>
        <v>0</v>
      </c>
      <c r="J51" s="18" t="str">
        <f ca="1">IFERROR(__xludf.DUMMYFUNCTION("IF(SUM(COUNTIF(artists!C:C, SPLIT(C51, "",""))) &gt; 0, ""RU"", 0)"),"RU")</f>
        <v>RU</v>
      </c>
      <c r="K51" s="18">
        <f ca="1">IFERROR(__xludf.DUMMYFUNCTION("IF(SUM(COUNTIF(artists!E:E, SPLIT(C51, "",""))) &gt; 0, ""OTHER"", 0)"),0)</f>
        <v>0</v>
      </c>
    </row>
    <row r="52" spans="1:11">
      <c r="A52" s="18">
        <v>51</v>
      </c>
      <c r="B52" s="18" t="s">
        <v>1365</v>
      </c>
      <c r="C52" s="18" t="s">
        <v>168</v>
      </c>
      <c r="D52" s="18">
        <v>60900</v>
      </c>
      <c r="E52" s="20" t="s">
        <v>3020</v>
      </c>
      <c r="I52" s="18">
        <f ca="1">IFERROR(__xludf.DUMMYFUNCTION("IF(SUM(COUNTIF(artists!A:A, SPLIT(C52, "",""))) &gt; 0, ""UA"", 0)"),0)</f>
        <v>0</v>
      </c>
      <c r="J52" s="18">
        <f ca="1">IFERROR(__xludf.DUMMYFUNCTION("IF(SUM(COUNTIF(artists!C:C, SPLIT(C52, "",""))) &gt; 0, ""RU"", 0)"),0)</f>
        <v>0</v>
      </c>
      <c r="K52" s="18" t="str">
        <f ca="1">IFERROR(__xludf.DUMMYFUNCTION("IF(SUM(COUNTIF(artists!E:E, SPLIT(C52, "",""))) &gt; 0, ""OTHER"", 0)"),"OTHER")</f>
        <v>OTHER</v>
      </c>
    </row>
    <row r="53" spans="1:11">
      <c r="A53" s="18">
        <v>52</v>
      </c>
      <c r="B53" s="18" t="s">
        <v>3231</v>
      </c>
      <c r="C53" s="18" t="s">
        <v>525</v>
      </c>
      <c r="D53" s="18">
        <v>60764</v>
      </c>
      <c r="E53" s="20" t="s">
        <v>3232</v>
      </c>
      <c r="I53" s="18">
        <f ca="1">IFERROR(__xludf.DUMMYFUNCTION("IF(SUM(COUNTIF(artists!A:A, SPLIT(C53, "",""))) &gt; 0, ""UA"", 0)"),0)</f>
        <v>0</v>
      </c>
      <c r="J53" s="18" t="str">
        <f ca="1">IFERROR(__xludf.DUMMYFUNCTION("IF(SUM(COUNTIF(artists!C:C, SPLIT(C53, "",""))) &gt; 0, ""RU"", 0)"),"RU")</f>
        <v>RU</v>
      </c>
      <c r="K53" s="18">
        <f ca="1">IFERROR(__xludf.DUMMYFUNCTION("IF(SUM(COUNTIF(artists!E:E, SPLIT(C53, "",""))) &gt; 0, ""OTHER"", 0)"),0)</f>
        <v>0</v>
      </c>
    </row>
    <row r="54" spans="1:11">
      <c r="A54" s="18">
        <v>53</v>
      </c>
      <c r="B54" s="18" t="s">
        <v>2544</v>
      </c>
      <c r="C54" s="18" t="s">
        <v>264</v>
      </c>
      <c r="D54" s="18">
        <v>58597</v>
      </c>
      <c r="E54" s="20" t="s">
        <v>3141</v>
      </c>
      <c r="I54" s="18">
        <f ca="1">IFERROR(__xludf.DUMMYFUNCTION("IF(SUM(COUNTIF(artists!A:A, SPLIT(C54, "",""))) &gt; 0, ""UA"", 0)"),0)</f>
        <v>0</v>
      </c>
      <c r="J54" s="18" t="str">
        <f ca="1">IFERROR(__xludf.DUMMYFUNCTION("IF(SUM(COUNTIF(artists!C:C, SPLIT(C54, "",""))) &gt; 0, ""RU"", 0)"),"RU")</f>
        <v>RU</v>
      </c>
      <c r="K54" s="18">
        <f ca="1">IFERROR(__xludf.DUMMYFUNCTION("IF(SUM(COUNTIF(artists!E:E, SPLIT(C54, "",""))) &gt; 0, ""OTHER"", 0)"),0)</f>
        <v>0</v>
      </c>
    </row>
    <row r="55" spans="1:11">
      <c r="A55" s="18">
        <v>54</v>
      </c>
      <c r="B55" s="18" t="s">
        <v>2711</v>
      </c>
      <c r="C55" s="18" t="s">
        <v>226</v>
      </c>
      <c r="D55" s="18">
        <v>58436</v>
      </c>
      <c r="E55" s="20" t="s">
        <v>3096</v>
      </c>
      <c r="I55" s="18">
        <f ca="1">IFERROR(__xludf.DUMMYFUNCTION("IF(SUM(COUNTIF(artists!A:A, SPLIT(C55, "",""))) &gt; 0, ""UA"", 0)"),0)</f>
        <v>0</v>
      </c>
      <c r="J55" s="18" t="str">
        <f ca="1">IFERROR(__xludf.DUMMYFUNCTION("IF(SUM(COUNTIF(artists!C:C, SPLIT(C55, "",""))) &gt; 0, ""RU"", 0)"),"RU")</f>
        <v>RU</v>
      </c>
      <c r="K55" s="18">
        <f ca="1">IFERROR(__xludf.DUMMYFUNCTION("IF(SUM(COUNTIF(artists!E:E, SPLIT(C55, "",""))) &gt; 0, ""OTHER"", 0)"),0)</f>
        <v>0</v>
      </c>
    </row>
    <row r="56" spans="1:11">
      <c r="A56" s="18">
        <v>55</v>
      </c>
      <c r="B56" s="18" t="s">
        <v>1138</v>
      </c>
      <c r="C56" s="18" t="s">
        <v>204</v>
      </c>
      <c r="D56" s="18">
        <v>57840</v>
      </c>
      <c r="E56" s="20" t="s">
        <v>3078</v>
      </c>
      <c r="I56" s="18">
        <f ca="1">IFERROR(__xludf.DUMMYFUNCTION("IF(SUM(COUNTIF(artists!A:A, SPLIT(C56, "",""))) &gt; 0, ""UA"", 0)"),0)</f>
        <v>0</v>
      </c>
      <c r="J56" s="18" t="str">
        <f ca="1">IFERROR(__xludf.DUMMYFUNCTION("IF(SUM(COUNTIF(artists!C:C, SPLIT(C56, "",""))) &gt; 0, ""RU"", 0)"),"RU")</f>
        <v>RU</v>
      </c>
      <c r="K56" s="18">
        <f ca="1">IFERROR(__xludf.DUMMYFUNCTION("IF(SUM(COUNTIF(artists!E:E, SPLIT(C56, "",""))) &gt; 0, ""OTHER"", 0)"),0)</f>
        <v>0</v>
      </c>
    </row>
    <row r="57" spans="1:11">
      <c r="A57" s="18">
        <v>56</v>
      </c>
      <c r="B57" s="18" t="s">
        <v>2017</v>
      </c>
      <c r="C57" s="18" t="s">
        <v>135</v>
      </c>
      <c r="D57" s="18">
        <v>57681</v>
      </c>
      <c r="E57" s="20" t="s">
        <v>3153</v>
      </c>
      <c r="I57" s="18" t="str">
        <f ca="1">IFERROR(__xludf.DUMMYFUNCTION("IF(SUM(COUNTIF(artists!A:A, SPLIT(C57, "",""))) &gt; 0, ""UA"", 0)"),"UA")</f>
        <v>UA</v>
      </c>
      <c r="J57" s="18">
        <f ca="1">IFERROR(__xludf.DUMMYFUNCTION("IF(SUM(COUNTIF(artists!C:C, SPLIT(C57, "",""))) &gt; 0, ""RU"", 0)"),0)</f>
        <v>0</v>
      </c>
      <c r="K57" s="18">
        <f ca="1">IFERROR(__xludf.DUMMYFUNCTION("IF(SUM(COUNTIF(artists!E:E, SPLIT(C57, "",""))) &gt; 0, ""OTHER"", 0)"),0)</f>
        <v>0</v>
      </c>
    </row>
    <row r="58" spans="1:11">
      <c r="A58" s="18">
        <v>57</v>
      </c>
      <c r="B58" s="18" t="s">
        <v>2500</v>
      </c>
      <c r="C58" s="18" t="s">
        <v>292</v>
      </c>
      <c r="D58" s="18">
        <v>57543</v>
      </c>
      <c r="E58" s="20" t="s">
        <v>3087</v>
      </c>
      <c r="I58" s="18">
        <f ca="1">IFERROR(__xludf.DUMMYFUNCTION("IF(SUM(COUNTIF(artists!A:A, SPLIT(C58, "",""))) &gt; 0, ""UA"", 0)"),0)</f>
        <v>0</v>
      </c>
      <c r="J58" s="18">
        <f ca="1">IFERROR(__xludf.DUMMYFUNCTION("IF(SUM(COUNTIF(artists!C:C, SPLIT(C58, "",""))) &gt; 0, ""RU"", 0)"),0)</f>
        <v>0</v>
      </c>
      <c r="K58" s="18" t="str">
        <f ca="1">IFERROR(__xludf.DUMMYFUNCTION("IF(SUM(COUNTIF(artists!E:E, SPLIT(C58, "",""))) &gt; 0, ""OTHER"", 0)"),"OTHER")</f>
        <v>OTHER</v>
      </c>
    </row>
    <row r="59" spans="1:11">
      <c r="A59" s="18">
        <v>58</v>
      </c>
      <c r="B59" s="18" t="s">
        <v>2709</v>
      </c>
      <c r="C59" s="18" t="s">
        <v>453</v>
      </c>
      <c r="D59" s="18">
        <v>57425</v>
      </c>
      <c r="E59" s="20" t="s">
        <v>3115</v>
      </c>
      <c r="I59" s="18">
        <f ca="1">IFERROR(__xludf.DUMMYFUNCTION("IF(SUM(COUNTIF(artists!A:A, SPLIT(C59, "",""))) &gt; 0, ""UA"", 0)"),0)</f>
        <v>0</v>
      </c>
      <c r="J59" s="18">
        <f ca="1">IFERROR(__xludf.DUMMYFUNCTION("IF(SUM(COUNTIF(artists!C:C, SPLIT(C59, "",""))) &gt; 0, ""RU"", 0)"),0)</f>
        <v>0</v>
      </c>
      <c r="K59" s="18" t="str">
        <f ca="1">IFERROR(__xludf.DUMMYFUNCTION("IF(SUM(COUNTIF(artists!E:E, SPLIT(C59, "",""))) &gt; 0, ""OTHER"", 0)"),"OTHER")</f>
        <v>OTHER</v>
      </c>
    </row>
    <row r="60" spans="1:11">
      <c r="A60" s="18">
        <v>59</v>
      </c>
      <c r="B60" s="18" t="s">
        <v>2254</v>
      </c>
      <c r="C60" s="18" t="s">
        <v>156</v>
      </c>
      <c r="D60" s="18">
        <v>57107</v>
      </c>
      <c r="E60" s="20" t="s">
        <v>3098</v>
      </c>
      <c r="I60" s="18">
        <f ca="1">IFERROR(__xludf.DUMMYFUNCTION("IF(SUM(COUNTIF(artists!A:A, SPLIT(C60, "",""))) &gt; 0, ""UA"", 0)"),0)</f>
        <v>0</v>
      </c>
      <c r="J60" s="18" t="str">
        <f ca="1">IFERROR(__xludf.DUMMYFUNCTION("IF(SUM(COUNTIF(artists!C:C, SPLIT(C60, "",""))) &gt; 0, ""RU"", 0)"),"RU")</f>
        <v>RU</v>
      </c>
      <c r="K60" s="18">
        <f ca="1">IFERROR(__xludf.DUMMYFUNCTION("IF(SUM(COUNTIF(artists!E:E, SPLIT(C60, "",""))) &gt; 0, ""OTHER"", 0)"),0)</f>
        <v>0</v>
      </c>
    </row>
    <row r="61" spans="1:11">
      <c r="A61" s="18">
        <v>60</v>
      </c>
      <c r="B61" s="18" t="s">
        <v>689</v>
      </c>
      <c r="C61" s="18" t="s">
        <v>119</v>
      </c>
      <c r="D61" s="18">
        <v>56475</v>
      </c>
      <c r="E61" s="20" t="s">
        <v>3024</v>
      </c>
      <c r="I61" s="18">
        <f ca="1">IFERROR(__xludf.DUMMYFUNCTION("IF(SUM(COUNTIF(artists!A:A, SPLIT(C61, "",""))) &gt; 0, ""UA"", 0)"),0)</f>
        <v>0</v>
      </c>
      <c r="J61" s="18">
        <f ca="1">IFERROR(__xludf.DUMMYFUNCTION("IF(SUM(COUNTIF(artists!C:C, SPLIT(C61, "",""))) &gt; 0, ""RU"", 0)"),0)</f>
        <v>0</v>
      </c>
      <c r="K61" s="18" t="str">
        <f ca="1">IFERROR(__xludf.DUMMYFUNCTION("IF(SUM(COUNTIF(artists!E:E, SPLIT(C61, "",""))) &gt; 0, ""OTHER"", 0)"),"OTHER")</f>
        <v>OTHER</v>
      </c>
    </row>
    <row r="62" spans="1:11">
      <c r="A62" s="18">
        <v>61</v>
      </c>
      <c r="B62" s="18" t="s">
        <v>2405</v>
      </c>
      <c r="C62" s="18" t="s">
        <v>250</v>
      </c>
      <c r="D62" s="18">
        <v>55686</v>
      </c>
      <c r="E62" s="20" t="s">
        <v>3122</v>
      </c>
      <c r="I62" s="18">
        <f ca="1">IFERROR(__xludf.DUMMYFUNCTION("IF(SUM(COUNTIF(artists!A:A, SPLIT(C62, "",""))) &gt; 0, ""UA"", 0)"),0)</f>
        <v>0</v>
      </c>
      <c r="J62" s="18" t="str">
        <f ca="1">IFERROR(__xludf.DUMMYFUNCTION("IF(SUM(COUNTIF(artists!C:C, SPLIT(C62, "",""))) &gt; 0, ""RU"", 0)"),"RU")</f>
        <v>RU</v>
      </c>
      <c r="K62" s="18">
        <f ca="1">IFERROR(__xludf.DUMMYFUNCTION("IF(SUM(COUNTIF(artists!E:E, SPLIT(C62, "",""))) &gt; 0, ""OTHER"", 0)"),0)</f>
        <v>0</v>
      </c>
    </row>
    <row r="63" spans="1:11">
      <c r="A63" s="18">
        <v>62</v>
      </c>
      <c r="B63" s="18" t="s">
        <v>1032</v>
      </c>
      <c r="C63" s="18" t="s">
        <v>145</v>
      </c>
      <c r="D63" s="18">
        <v>55684</v>
      </c>
      <c r="E63" s="20" t="s">
        <v>3033</v>
      </c>
      <c r="I63" s="18">
        <f ca="1">IFERROR(__xludf.DUMMYFUNCTION("IF(SUM(COUNTIF(artists!A:A, SPLIT(C63, "",""))) &gt; 0, ""UA"", 0)"),0)</f>
        <v>0</v>
      </c>
      <c r="J63" s="18" t="str">
        <f ca="1">IFERROR(__xludf.DUMMYFUNCTION("IF(SUM(COUNTIF(artists!C:C, SPLIT(C63, "",""))) &gt; 0, ""RU"", 0)"),"RU")</f>
        <v>RU</v>
      </c>
      <c r="K63" s="18">
        <f ca="1">IFERROR(__xludf.DUMMYFUNCTION("IF(SUM(COUNTIF(artists!E:E, SPLIT(C63, "",""))) &gt; 0, ""OTHER"", 0)"),0)</f>
        <v>0</v>
      </c>
    </row>
    <row r="64" spans="1:11">
      <c r="A64" s="18">
        <v>63</v>
      </c>
      <c r="B64" s="18" t="s">
        <v>2336</v>
      </c>
      <c r="C64" s="18" t="s">
        <v>297</v>
      </c>
      <c r="D64" s="18">
        <v>55383</v>
      </c>
      <c r="E64" s="20" t="s">
        <v>3346</v>
      </c>
      <c r="I64" s="18">
        <f ca="1">IFERROR(__xludf.DUMMYFUNCTION("IF(SUM(COUNTIF(artists!A:A, SPLIT(C64, "",""))) &gt; 0, ""UA"", 0)"),0)</f>
        <v>0</v>
      </c>
      <c r="J64" s="18">
        <f ca="1">IFERROR(__xludf.DUMMYFUNCTION("IF(SUM(COUNTIF(artists!C:C, SPLIT(C64, "",""))) &gt; 0, ""RU"", 0)"),0)</f>
        <v>0</v>
      </c>
      <c r="K64" s="18" t="str">
        <f ca="1">IFERROR(__xludf.DUMMYFUNCTION("IF(SUM(COUNTIF(artists!E:E, SPLIT(C64, "",""))) &gt; 0, ""OTHER"", 0)"),"OTHER")</f>
        <v>OTHER</v>
      </c>
    </row>
    <row r="65" spans="1:11">
      <c r="A65" s="18">
        <v>64</v>
      </c>
      <c r="B65" s="18" t="s">
        <v>1438</v>
      </c>
      <c r="C65" s="18" t="s">
        <v>209</v>
      </c>
      <c r="D65" s="18">
        <v>55329</v>
      </c>
      <c r="E65" s="20" t="s">
        <v>3084</v>
      </c>
      <c r="I65" s="18">
        <f ca="1">IFERROR(__xludf.DUMMYFUNCTION("IF(SUM(COUNTIF(artists!A:A, SPLIT(C65, "",""))) &gt; 0, ""UA"", 0)"),0)</f>
        <v>0</v>
      </c>
      <c r="J65" s="18" t="str">
        <f ca="1">IFERROR(__xludf.DUMMYFUNCTION("IF(SUM(COUNTIF(artists!C:C, SPLIT(C65, "",""))) &gt; 0, ""RU"", 0)"),"RU")</f>
        <v>RU</v>
      </c>
      <c r="K65" s="18">
        <f ca="1">IFERROR(__xludf.DUMMYFUNCTION("IF(SUM(COUNTIF(artists!E:E, SPLIT(C65, "",""))) &gt; 0, ""OTHER"", 0)"),0)</f>
        <v>0</v>
      </c>
    </row>
    <row r="66" spans="1:11">
      <c r="A66" s="18">
        <v>65</v>
      </c>
      <c r="B66" s="18" t="s">
        <v>2535</v>
      </c>
      <c r="C66" s="18" t="s">
        <v>270</v>
      </c>
      <c r="D66" s="18">
        <v>54790</v>
      </c>
      <c r="E66" s="20" t="s">
        <v>3146</v>
      </c>
      <c r="I66" s="18">
        <f ca="1">IFERROR(__xludf.DUMMYFUNCTION("IF(SUM(COUNTIF(artists!A:A, SPLIT(C66, "",""))) &gt; 0, ""UA"", 0)"),0)</f>
        <v>0</v>
      </c>
      <c r="J66" s="18" t="str">
        <f ca="1">IFERROR(__xludf.DUMMYFUNCTION("IF(SUM(COUNTIF(artists!C:C, SPLIT(C66, "",""))) &gt; 0, ""RU"", 0)"),"RU")</f>
        <v>RU</v>
      </c>
      <c r="K66" s="18">
        <f ca="1">IFERROR(__xludf.DUMMYFUNCTION("IF(SUM(COUNTIF(artists!E:E, SPLIT(C66, "",""))) &gt; 0, ""OTHER"", 0)"),0)</f>
        <v>0</v>
      </c>
    </row>
    <row r="67" spans="1:11">
      <c r="A67" s="18">
        <v>66</v>
      </c>
      <c r="B67" s="18" t="s">
        <v>1949</v>
      </c>
      <c r="C67" s="18" t="s">
        <v>232</v>
      </c>
      <c r="D67" s="18">
        <v>54576</v>
      </c>
      <c r="E67" s="20" t="s">
        <v>3101</v>
      </c>
      <c r="I67" s="18">
        <f ca="1">IFERROR(__xludf.DUMMYFUNCTION("IF(SUM(COUNTIF(artists!A:A, SPLIT(C67, "",""))) &gt; 0, ""UA"", 0)"),0)</f>
        <v>0</v>
      </c>
      <c r="J67" s="18" t="str">
        <f ca="1">IFERROR(__xludf.DUMMYFUNCTION("IF(SUM(COUNTIF(artists!C:C, SPLIT(C67, "",""))) &gt; 0, ""RU"", 0)"),"RU")</f>
        <v>RU</v>
      </c>
      <c r="K67" s="18">
        <f ca="1">IFERROR(__xludf.DUMMYFUNCTION("IF(SUM(COUNTIF(artists!E:E, SPLIT(C67, "",""))) &gt; 0, ""OTHER"", 0)"),0)</f>
        <v>0</v>
      </c>
    </row>
    <row r="68" spans="1:11">
      <c r="A68" s="18">
        <v>67</v>
      </c>
      <c r="B68" s="18" t="s">
        <v>3351</v>
      </c>
      <c r="C68" s="18" t="s">
        <v>202</v>
      </c>
      <c r="D68" s="18">
        <v>54379</v>
      </c>
      <c r="E68" s="20" t="s">
        <v>3352</v>
      </c>
      <c r="I68" s="18">
        <f ca="1">IFERROR(__xludf.DUMMYFUNCTION("IF(SUM(COUNTIF(artists!A:A, SPLIT(C68, "",""))) &gt; 0, ""UA"", 0)"),0)</f>
        <v>0</v>
      </c>
      <c r="J68" s="18" t="str">
        <f ca="1">IFERROR(__xludf.DUMMYFUNCTION("IF(SUM(COUNTIF(artists!C:C, SPLIT(C68, "",""))) &gt; 0, ""RU"", 0)"),"RU")</f>
        <v>RU</v>
      </c>
      <c r="K68" s="18">
        <f ca="1">IFERROR(__xludf.DUMMYFUNCTION("IF(SUM(COUNTIF(artists!E:E, SPLIT(C68, "",""))) &gt; 0, ""OTHER"", 0)"),0)</f>
        <v>0</v>
      </c>
    </row>
    <row r="69" spans="1:11">
      <c r="A69" s="18">
        <v>68</v>
      </c>
      <c r="B69" s="18" t="s">
        <v>1172</v>
      </c>
      <c r="C69" s="18" t="s">
        <v>159</v>
      </c>
      <c r="D69" s="18">
        <v>54297</v>
      </c>
      <c r="E69" s="20" t="s">
        <v>3042</v>
      </c>
      <c r="I69" s="18">
        <f ca="1">IFERROR(__xludf.DUMMYFUNCTION("IF(SUM(COUNTIF(artists!A:A, SPLIT(C69, "",""))) &gt; 0, ""UA"", 0)"),0)</f>
        <v>0</v>
      </c>
      <c r="J69" s="18" t="str">
        <f ca="1">IFERROR(__xludf.DUMMYFUNCTION("IF(SUM(COUNTIF(artists!C:C, SPLIT(C69, "",""))) &gt; 0, ""RU"", 0)"),"RU")</f>
        <v>RU</v>
      </c>
      <c r="K69" s="18">
        <f ca="1">IFERROR(__xludf.DUMMYFUNCTION("IF(SUM(COUNTIF(artists!E:E, SPLIT(C69, "",""))) &gt; 0, ""OTHER"", 0)"),0)</f>
        <v>0</v>
      </c>
    </row>
    <row r="70" spans="1:11">
      <c r="A70" s="18">
        <v>69</v>
      </c>
      <c r="B70" s="18" t="s">
        <v>1543</v>
      </c>
      <c r="C70" s="18" t="s">
        <v>109</v>
      </c>
      <c r="D70" s="18">
        <v>54012</v>
      </c>
      <c r="E70" s="20" t="s">
        <v>2999</v>
      </c>
      <c r="I70" s="18">
        <f ca="1">IFERROR(__xludf.DUMMYFUNCTION("IF(SUM(COUNTIF(artists!A:A, SPLIT(C70, "",""))) &gt; 0, ""UA"", 0)"),0)</f>
        <v>0</v>
      </c>
      <c r="J70" s="18" t="str">
        <f ca="1">IFERROR(__xludf.DUMMYFUNCTION("IF(SUM(COUNTIF(artists!C:C, SPLIT(C70, "",""))) &gt; 0, ""RU"", 0)"),"RU")</f>
        <v>RU</v>
      </c>
      <c r="K70" s="18">
        <f ca="1">IFERROR(__xludf.DUMMYFUNCTION("IF(SUM(COUNTIF(artists!E:E, SPLIT(C70, "",""))) &gt; 0, ""OTHER"", 0)"),0)</f>
        <v>0</v>
      </c>
    </row>
    <row r="71" spans="1:11">
      <c r="A71" s="18">
        <v>70</v>
      </c>
      <c r="B71" s="18" t="s">
        <v>3247</v>
      </c>
      <c r="C71" s="18" t="s">
        <v>156</v>
      </c>
      <c r="D71" s="18">
        <v>53496</v>
      </c>
      <c r="E71" s="20" t="s">
        <v>3248</v>
      </c>
      <c r="I71" s="18">
        <f ca="1">IFERROR(__xludf.DUMMYFUNCTION("IF(SUM(COUNTIF(artists!A:A, SPLIT(C71, "",""))) &gt; 0, ""UA"", 0)"),0)</f>
        <v>0</v>
      </c>
      <c r="J71" s="18" t="str">
        <f ca="1">IFERROR(__xludf.DUMMYFUNCTION("IF(SUM(COUNTIF(artists!C:C, SPLIT(C71, "",""))) &gt; 0, ""RU"", 0)"),"RU")</f>
        <v>RU</v>
      </c>
      <c r="K71" s="18">
        <f ca="1">IFERROR(__xludf.DUMMYFUNCTION("IF(SUM(COUNTIF(artists!E:E, SPLIT(C71, "",""))) &gt; 0, ""OTHER"", 0)"),0)</f>
        <v>0</v>
      </c>
    </row>
    <row r="72" spans="1:11">
      <c r="A72" s="18">
        <v>71</v>
      </c>
      <c r="B72" s="18" t="s">
        <v>1363</v>
      </c>
      <c r="C72" s="18" t="s">
        <v>244</v>
      </c>
      <c r="D72" s="18">
        <v>53344</v>
      </c>
      <c r="E72" s="20" t="s">
        <v>3113</v>
      </c>
      <c r="I72" s="18">
        <f ca="1">IFERROR(__xludf.DUMMYFUNCTION("IF(SUM(COUNTIF(artists!A:A, SPLIT(C72, "",""))) &gt; 0, ""UA"", 0)"),0)</f>
        <v>0</v>
      </c>
      <c r="J72" s="18" t="str">
        <f ca="1">IFERROR(__xludf.DUMMYFUNCTION("IF(SUM(COUNTIF(artists!C:C, SPLIT(C72, "",""))) &gt; 0, ""RU"", 0)"),"RU")</f>
        <v>RU</v>
      </c>
      <c r="K72" s="18">
        <f ca="1">IFERROR(__xludf.DUMMYFUNCTION("IF(SUM(COUNTIF(artists!E:E, SPLIT(C72, "",""))) &gt; 0, ""OTHER"", 0)"),0)</f>
        <v>0</v>
      </c>
    </row>
    <row r="73" spans="1:11">
      <c r="A73" s="18">
        <v>72</v>
      </c>
      <c r="B73" s="18" t="s">
        <v>2537</v>
      </c>
      <c r="C73" s="18" t="s">
        <v>238</v>
      </c>
      <c r="D73" s="18">
        <v>52042</v>
      </c>
      <c r="E73" s="20" t="s">
        <v>3104</v>
      </c>
      <c r="I73" s="18">
        <f ca="1">IFERROR(__xludf.DUMMYFUNCTION("IF(SUM(COUNTIF(artists!A:A, SPLIT(C73, "",""))) &gt; 0, ""UA"", 0)"),0)</f>
        <v>0</v>
      </c>
      <c r="J73" s="18" t="str">
        <f ca="1">IFERROR(__xludf.DUMMYFUNCTION("IF(SUM(COUNTIF(artists!C:C, SPLIT(C73, "",""))) &gt; 0, ""RU"", 0)"),"RU")</f>
        <v>RU</v>
      </c>
      <c r="K73" s="18">
        <f ca="1">IFERROR(__xludf.DUMMYFUNCTION("IF(SUM(COUNTIF(artists!E:E, SPLIT(C73, "",""))) &gt; 0, ""OTHER"", 0)"),0)</f>
        <v>0</v>
      </c>
    </row>
    <row r="74" spans="1:11">
      <c r="A74" s="18">
        <v>73</v>
      </c>
      <c r="B74" s="18" t="s">
        <v>713</v>
      </c>
      <c r="C74" s="18" t="s">
        <v>131</v>
      </c>
      <c r="D74" s="18">
        <v>51796</v>
      </c>
      <c r="E74" s="20" t="s">
        <v>3034</v>
      </c>
      <c r="I74" s="18">
        <f ca="1">IFERROR(__xludf.DUMMYFUNCTION("IF(SUM(COUNTIF(artists!A:A, SPLIT(C74, "",""))) &gt; 0, ""UA"", 0)"),0)</f>
        <v>0</v>
      </c>
      <c r="J74" s="18">
        <f ca="1">IFERROR(__xludf.DUMMYFUNCTION("IF(SUM(COUNTIF(artists!C:C, SPLIT(C74, "",""))) &gt; 0, ""RU"", 0)"),0)</f>
        <v>0</v>
      </c>
      <c r="K74" s="18" t="str">
        <f ca="1">IFERROR(__xludf.DUMMYFUNCTION("IF(SUM(COUNTIF(artists!E:E, SPLIT(C74, "",""))) &gt; 0, ""OTHER"", 0)"),"OTHER")</f>
        <v>OTHER</v>
      </c>
    </row>
    <row r="75" spans="1:11">
      <c r="A75" s="18">
        <v>74</v>
      </c>
      <c r="B75" s="18" t="s">
        <v>1094</v>
      </c>
      <c r="C75" s="18" t="s">
        <v>131</v>
      </c>
      <c r="D75" s="18">
        <v>51367</v>
      </c>
      <c r="E75" s="20" t="s">
        <v>3055</v>
      </c>
      <c r="I75" s="18">
        <f ca="1">IFERROR(__xludf.DUMMYFUNCTION("IF(SUM(COUNTIF(artists!A:A, SPLIT(C75, "",""))) &gt; 0, ""UA"", 0)"),0)</f>
        <v>0</v>
      </c>
      <c r="J75" s="18">
        <f ca="1">IFERROR(__xludf.DUMMYFUNCTION("IF(SUM(COUNTIF(artists!C:C, SPLIT(C75, "",""))) &gt; 0, ""RU"", 0)"),0)</f>
        <v>0</v>
      </c>
      <c r="K75" s="18" t="str">
        <f ca="1">IFERROR(__xludf.DUMMYFUNCTION("IF(SUM(COUNTIF(artists!E:E, SPLIT(C75, "",""))) &gt; 0, ""OTHER"", 0)"),"OTHER")</f>
        <v>OTHER</v>
      </c>
    </row>
    <row r="76" spans="1:11">
      <c r="A76" s="18">
        <v>75</v>
      </c>
      <c r="B76" s="18" t="s">
        <v>2475</v>
      </c>
      <c r="C76" s="18" t="s">
        <v>8</v>
      </c>
      <c r="D76" s="18">
        <v>50705</v>
      </c>
      <c r="E76" s="20" t="s">
        <v>3187</v>
      </c>
      <c r="I76" s="18" t="str">
        <f ca="1">IFERROR(__xludf.DUMMYFUNCTION("IF(SUM(COUNTIF(artists!A:A, SPLIT(C76, "",""))) &gt; 0, ""UA"", 0)"),"UA")</f>
        <v>UA</v>
      </c>
      <c r="J76" s="18">
        <f ca="1">IFERROR(__xludf.DUMMYFUNCTION("IF(SUM(COUNTIF(artists!C:C, SPLIT(C76, "",""))) &gt; 0, ""RU"", 0)"),0)</f>
        <v>0</v>
      </c>
      <c r="K76" s="18">
        <f ca="1">IFERROR(__xludf.DUMMYFUNCTION("IF(SUM(COUNTIF(artists!E:E, SPLIT(C76, "",""))) &gt; 0, ""OTHER"", 0)"),0)</f>
        <v>0</v>
      </c>
    </row>
    <row r="77" spans="1:11">
      <c r="A77" s="18">
        <v>76</v>
      </c>
      <c r="B77" s="18" t="s">
        <v>1248</v>
      </c>
      <c r="C77" s="18" t="s">
        <v>164</v>
      </c>
      <c r="D77" s="18">
        <v>50360</v>
      </c>
      <c r="E77" s="20" t="s">
        <v>3186</v>
      </c>
      <c r="I77" s="18">
        <f ca="1">IFERROR(__xludf.DUMMYFUNCTION("IF(SUM(COUNTIF(artists!A:A, SPLIT(C77, "",""))) &gt; 0, ""UA"", 0)"),0)</f>
        <v>0</v>
      </c>
      <c r="J77" s="18" t="str">
        <f ca="1">IFERROR(__xludf.DUMMYFUNCTION("IF(SUM(COUNTIF(artists!C:C, SPLIT(C77, "",""))) &gt; 0, ""RU"", 0)"),"RU")</f>
        <v>RU</v>
      </c>
      <c r="K77" s="18">
        <f ca="1">IFERROR(__xludf.DUMMYFUNCTION("IF(SUM(COUNTIF(artists!E:E, SPLIT(C77, "",""))) &gt; 0, ""OTHER"", 0)"),0)</f>
        <v>0</v>
      </c>
    </row>
    <row r="78" spans="1:11">
      <c r="A78" s="18">
        <v>77</v>
      </c>
      <c r="B78" s="18" t="s">
        <v>2462</v>
      </c>
      <c r="C78" s="18" t="s">
        <v>212</v>
      </c>
      <c r="D78" s="18">
        <v>50349</v>
      </c>
      <c r="E78" s="20" t="s">
        <v>3086</v>
      </c>
      <c r="I78" s="18">
        <f ca="1">IFERROR(__xludf.DUMMYFUNCTION("IF(SUM(COUNTIF(artists!A:A, SPLIT(C78, "",""))) &gt; 0, ""UA"", 0)"),0)</f>
        <v>0</v>
      </c>
      <c r="J78" s="18" t="str">
        <f ca="1">IFERROR(__xludf.DUMMYFUNCTION("IF(SUM(COUNTIF(artists!C:C, SPLIT(C78, "",""))) &gt; 0, ""RU"", 0)"),"RU")</f>
        <v>RU</v>
      </c>
      <c r="K78" s="18">
        <f ca="1">IFERROR(__xludf.DUMMYFUNCTION("IF(SUM(COUNTIF(artists!E:E, SPLIT(C78, "",""))) &gt; 0, ""OTHER"", 0)"),0)</f>
        <v>0</v>
      </c>
    </row>
    <row r="79" spans="1:11">
      <c r="A79" s="18">
        <v>78</v>
      </c>
      <c r="B79" s="18" t="s">
        <v>988</v>
      </c>
      <c r="C79" s="18" t="s">
        <v>151</v>
      </c>
      <c r="D79" s="18">
        <v>50115</v>
      </c>
      <c r="E79" s="20" t="s">
        <v>3060</v>
      </c>
      <c r="I79" s="18">
        <f ca="1">IFERROR(__xludf.DUMMYFUNCTION("IF(SUM(COUNTIF(artists!A:A, SPLIT(C79, "",""))) &gt; 0, ""UA"", 0)"),0)</f>
        <v>0</v>
      </c>
      <c r="J79" s="18">
        <f ca="1">IFERROR(__xludf.DUMMYFUNCTION("IF(SUM(COUNTIF(artists!C:C, SPLIT(C79, "",""))) &gt; 0, ""RU"", 0)"),0)</f>
        <v>0</v>
      </c>
      <c r="K79" s="18" t="str">
        <f ca="1">IFERROR(__xludf.DUMMYFUNCTION("IF(SUM(COUNTIF(artists!E:E, SPLIT(C79, "",""))) &gt; 0, ""OTHER"", 0)"),"OTHER")</f>
        <v>OTHER</v>
      </c>
    </row>
    <row r="80" spans="1:11">
      <c r="A80" s="18">
        <v>79</v>
      </c>
      <c r="B80" s="18" t="s">
        <v>678</v>
      </c>
      <c r="C80" s="18" t="s">
        <v>99</v>
      </c>
      <c r="D80" s="18">
        <v>48685</v>
      </c>
      <c r="E80" s="20" t="s">
        <v>2989</v>
      </c>
      <c r="I80" s="18" t="str">
        <f ca="1">IFERROR(__xludf.DUMMYFUNCTION("IF(SUM(COUNTIF(artists!A:A, SPLIT(C80, "",""))) &gt; 0, ""UA"", 0)"),"UA")</f>
        <v>UA</v>
      </c>
      <c r="J80" s="18">
        <f ca="1">IFERROR(__xludf.DUMMYFUNCTION("IF(SUM(COUNTIF(artists!C:C, SPLIT(C80, "",""))) &gt; 0, ""RU"", 0)"),0)</f>
        <v>0</v>
      </c>
      <c r="K80" s="18">
        <f ca="1">IFERROR(__xludf.DUMMYFUNCTION("IF(SUM(COUNTIF(artists!E:E, SPLIT(C80, "",""))) &gt; 0, ""OTHER"", 0)"),0)</f>
        <v>0</v>
      </c>
    </row>
    <row r="81" spans="1:11">
      <c r="A81" s="18">
        <v>80</v>
      </c>
      <c r="B81" s="18" t="s">
        <v>2546</v>
      </c>
      <c r="C81" s="18" t="s">
        <v>253</v>
      </c>
      <c r="D81" s="18">
        <v>48642</v>
      </c>
      <c r="E81" s="20" t="s">
        <v>3123</v>
      </c>
      <c r="I81" s="18">
        <f ca="1">IFERROR(__xludf.DUMMYFUNCTION("IF(SUM(COUNTIF(artists!A:A, SPLIT(C81, "",""))) &gt; 0, ""UA"", 0)"),0)</f>
        <v>0</v>
      </c>
      <c r="J81" s="18" t="str">
        <f ca="1">IFERROR(__xludf.DUMMYFUNCTION("IF(SUM(COUNTIF(artists!C:C, SPLIT(C81, "",""))) &gt; 0, ""RU"", 0)"),"RU")</f>
        <v>RU</v>
      </c>
      <c r="K81" s="18">
        <f ca="1">IFERROR(__xludf.DUMMYFUNCTION("IF(SUM(COUNTIF(artists!E:E, SPLIT(C81, "",""))) &gt; 0, ""OTHER"", 0)"),0)</f>
        <v>0</v>
      </c>
    </row>
    <row r="82" spans="1:11">
      <c r="A82" s="18">
        <v>81</v>
      </c>
      <c r="B82" s="18" t="s">
        <v>2973</v>
      </c>
      <c r="C82" s="18" t="s">
        <v>156</v>
      </c>
      <c r="D82" s="18">
        <v>48428</v>
      </c>
      <c r="E82" s="20" t="s">
        <v>3193</v>
      </c>
      <c r="I82" s="18">
        <f ca="1">IFERROR(__xludf.DUMMYFUNCTION("IF(SUM(COUNTIF(artists!A:A, SPLIT(C82, "",""))) &gt; 0, ""UA"", 0)"),0)</f>
        <v>0</v>
      </c>
      <c r="J82" s="18" t="str">
        <f ca="1">IFERROR(__xludf.DUMMYFUNCTION("IF(SUM(COUNTIF(artists!C:C, SPLIT(C82, "",""))) &gt; 0, ""RU"", 0)"),"RU")</f>
        <v>RU</v>
      </c>
      <c r="K82" s="18">
        <f ca="1">IFERROR(__xludf.DUMMYFUNCTION("IF(SUM(COUNTIF(artists!E:E, SPLIT(C82, "",""))) &gt; 0, ""OTHER"", 0)"),0)</f>
        <v>0</v>
      </c>
    </row>
    <row r="83" spans="1:11">
      <c r="A83" s="18">
        <v>82</v>
      </c>
      <c r="B83" s="18" t="s">
        <v>2960</v>
      </c>
      <c r="C83" s="18" t="s">
        <v>284</v>
      </c>
      <c r="D83" s="18">
        <v>47684</v>
      </c>
      <c r="E83" s="20" t="s">
        <v>3163</v>
      </c>
      <c r="I83" s="18">
        <f ca="1">IFERROR(__xludf.DUMMYFUNCTION("IF(SUM(COUNTIF(artists!A:A, SPLIT(C83, "",""))) &gt; 0, ""UA"", 0)"),0)</f>
        <v>0</v>
      </c>
      <c r="J83" s="18" t="str">
        <f ca="1">IFERROR(__xludf.DUMMYFUNCTION("IF(SUM(COUNTIF(artists!C:C, SPLIT(C83, "",""))) &gt; 0, ""RU"", 0)"),"RU")</f>
        <v>RU</v>
      </c>
      <c r="K83" s="18">
        <f ca="1">IFERROR(__xludf.DUMMYFUNCTION("IF(SUM(COUNTIF(artists!E:E, SPLIT(C83, "",""))) &gt; 0, ""OTHER"", 0)"),0)</f>
        <v>0</v>
      </c>
    </row>
    <row r="84" spans="1:11">
      <c r="A84" s="18">
        <v>83</v>
      </c>
      <c r="B84" s="18" t="s">
        <v>2553</v>
      </c>
      <c r="C84" s="18" t="s">
        <v>247</v>
      </c>
      <c r="D84" s="18">
        <v>47404</v>
      </c>
      <c r="E84" s="20" t="s">
        <v>3117</v>
      </c>
      <c r="I84" s="18">
        <f ca="1">IFERROR(__xludf.DUMMYFUNCTION("IF(SUM(COUNTIF(artists!A:A, SPLIT(C84, "",""))) &gt; 0, ""UA"", 0)"),0)</f>
        <v>0</v>
      </c>
      <c r="J84" s="18" t="str">
        <f ca="1">IFERROR(__xludf.DUMMYFUNCTION("IF(SUM(COUNTIF(artists!C:C, SPLIT(C84, "",""))) &gt; 0, ""RU"", 0)"),"RU")</f>
        <v>RU</v>
      </c>
      <c r="K84" s="18">
        <f ca="1">IFERROR(__xludf.DUMMYFUNCTION("IF(SUM(COUNTIF(artists!E:E, SPLIT(C84, "",""))) &gt; 0, ""OTHER"", 0)"),0)</f>
        <v>0</v>
      </c>
    </row>
    <row r="85" spans="1:11">
      <c r="A85" s="18">
        <v>84</v>
      </c>
      <c r="B85" s="18" t="s">
        <v>1754</v>
      </c>
      <c r="C85" s="18" t="s">
        <v>267</v>
      </c>
      <c r="D85" s="18">
        <v>47280</v>
      </c>
      <c r="E85" s="20" t="s">
        <v>3138</v>
      </c>
      <c r="I85" s="18">
        <f ca="1">IFERROR(__xludf.DUMMYFUNCTION("IF(SUM(COUNTIF(artists!A:A, SPLIT(C85, "",""))) &gt; 0, ""UA"", 0)"),0)</f>
        <v>0</v>
      </c>
      <c r="J85" s="18" t="str">
        <f ca="1">IFERROR(__xludf.DUMMYFUNCTION("IF(SUM(COUNTIF(artists!C:C, SPLIT(C85, "",""))) &gt; 0, ""RU"", 0)"),"RU")</f>
        <v>RU</v>
      </c>
      <c r="K85" s="18">
        <f ca="1">IFERROR(__xludf.DUMMYFUNCTION("IF(SUM(COUNTIF(artists!E:E, SPLIT(C85, "",""))) &gt; 0, ""OTHER"", 0)"),0)</f>
        <v>0</v>
      </c>
    </row>
    <row r="86" spans="1:11">
      <c r="A86" s="18">
        <v>85</v>
      </c>
      <c r="B86" s="18" t="s">
        <v>3189</v>
      </c>
      <c r="C86" s="18" t="s">
        <v>182</v>
      </c>
      <c r="D86" s="18">
        <v>47004</v>
      </c>
      <c r="E86" s="20" t="s">
        <v>3190</v>
      </c>
      <c r="I86" s="18">
        <f ca="1">IFERROR(__xludf.DUMMYFUNCTION("IF(SUM(COUNTIF(artists!A:A, SPLIT(C86, "",""))) &gt; 0, ""UA"", 0)"),0)</f>
        <v>0</v>
      </c>
      <c r="J86" s="18" t="str">
        <f ca="1">IFERROR(__xludf.DUMMYFUNCTION("IF(SUM(COUNTIF(artists!C:C, SPLIT(C86, "",""))) &gt; 0, ""RU"", 0)"),"RU")</f>
        <v>RU</v>
      </c>
      <c r="K86" s="18">
        <f ca="1">IFERROR(__xludf.DUMMYFUNCTION("IF(SUM(COUNTIF(artists!E:E, SPLIT(C86, "",""))) &gt; 0, ""OTHER"", 0)"),0)</f>
        <v>0</v>
      </c>
    </row>
    <row r="87" spans="1:11">
      <c r="A87" s="18">
        <v>86</v>
      </c>
      <c r="B87" s="18" t="s">
        <v>2155</v>
      </c>
      <c r="C87" s="18" t="s">
        <v>261</v>
      </c>
      <c r="D87" s="18">
        <v>46946</v>
      </c>
      <c r="E87" s="20" t="s">
        <v>3129</v>
      </c>
      <c r="I87" s="18">
        <f ca="1">IFERROR(__xludf.DUMMYFUNCTION("IF(SUM(COUNTIF(artists!A:A, SPLIT(C87, "",""))) &gt; 0, ""UA"", 0)"),0)</f>
        <v>0</v>
      </c>
      <c r="J87" s="18" t="str">
        <f ca="1">IFERROR(__xludf.DUMMYFUNCTION("IF(SUM(COUNTIF(artists!C:C, SPLIT(C87, "",""))) &gt; 0, ""RU"", 0)"),"RU")</f>
        <v>RU</v>
      </c>
      <c r="K87" s="18">
        <f ca="1">IFERROR(__xludf.DUMMYFUNCTION("IF(SUM(COUNTIF(artists!E:E, SPLIT(C87, "",""))) &gt; 0, ""OTHER"", 0)"),0)</f>
        <v>0</v>
      </c>
    </row>
    <row r="88" spans="1:11">
      <c r="A88" s="18">
        <v>87</v>
      </c>
      <c r="B88" s="18" t="s">
        <v>2967</v>
      </c>
      <c r="C88" s="18" t="s">
        <v>301</v>
      </c>
      <c r="D88" s="18">
        <v>45458</v>
      </c>
      <c r="E88" s="20" t="s">
        <v>3168</v>
      </c>
      <c r="I88" s="18">
        <f ca="1">IFERROR(__xludf.DUMMYFUNCTION("IF(SUM(COUNTIF(artists!A:A, SPLIT(C88, "",""))) &gt; 0, ""UA"", 0)"),0)</f>
        <v>0</v>
      </c>
      <c r="J88" s="18">
        <f ca="1">IFERROR(__xludf.DUMMYFUNCTION("IF(SUM(COUNTIF(artists!C:C, SPLIT(C88, "",""))) &gt; 0, ""RU"", 0)"),0)</f>
        <v>0</v>
      </c>
      <c r="K88" s="18" t="str">
        <f ca="1">IFERROR(__xludf.DUMMYFUNCTION("IF(SUM(COUNTIF(artists!E:E, SPLIT(C88, "",""))) &gt; 0, ""OTHER"", 0)"),"OTHER")</f>
        <v>OTHER</v>
      </c>
    </row>
    <row r="89" spans="1:11">
      <c r="A89" s="18">
        <v>88</v>
      </c>
      <c r="B89" s="18" t="s">
        <v>2727</v>
      </c>
      <c r="C89" s="18" t="s">
        <v>264</v>
      </c>
      <c r="D89" s="18">
        <v>45087</v>
      </c>
      <c r="E89" s="20" t="s">
        <v>3130</v>
      </c>
      <c r="I89" s="18">
        <f ca="1">IFERROR(__xludf.DUMMYFUNCTION("IF(SUM(COUNTIF(artists!A:A, SPLIT(C89, "",""))) &gt; 0, ""UA"", 0)"),0)</f>
        <v>0</v>
      </c>
      <c r="J89" s="18" t="str">
        <f ca="1">IFERROR(__xludf.DUMMYFUNCTION("IF(SUM(COUNTIF(artists!C:C, SPLIT(C89, "",""))) &gt; 0, ""RU"", 0)"),"RU")</f>
        <v>RU</v>
      </c>
      <c r="K89" s="18">
        <f ca="1">IFERROR(__xludf.DUMMYFUNCTION("IF(SUM(COUNTIF(artists!E:E, SPLIT(C89, "",""))) &gt; 0, ""OTHER"", 0)"),0)</f>
        <v>0</v>
      </c>
    </row>
    <row r="90" spans="1:11">
      <c r="A90" s="18">
        <v>89</v>
      </c>
      <c r="B90" s="18" t="s">
        <v>892</v>
      </c>
      <c r="C90" s="18" t="s">
        <v>99</v>
      </c>
      <c r="D90" s="18">
        <v>44974</v>
      </c>
      <c r="E90" s="20" t="s">
        <v>3014</v>
      </c>
      <c r="I90" s="18" t="str">
        <f ca="1">IFERROR(__xludf.DUMMYFUNCTION("IF(SUM(COUNTIF(artists!A:A, SPLIT(C90, "",""))) &gt; 0, ""UA"", 0)"),"UA")</f>
        <v>UA</v>
      </c>
      <c r="J90" s="18">
        <f ca="1">IFERROR(__xludf.DUMMYFUNCTION("IF(SUM(COUNTIF(artists!C:C, SPLIT(C90, "",""))) &gt; 0, ""RU"", 0)"),0)</f>
        <v>0</v>
      </c>
      <c r="K90" s="18">
        <f ca="1">IFERROR(__xludf.DUMMYFUNCTION("IF(SUM(COUNTIF(artists!E:E, SPLIT(C90, "",""))) &gt; 0, ""OTHER"", 0)"),0)</f>
        <v>0</v>
      </c>
    </row>
    <row r="91" spans="1:11">
      <c r="A91" s="18">
        <v>90</v>
      </c>
      <c r="B91" s="18" t="s">
        <v>3166</v>
      </c>
      <c r="C91" s="18" t="s">
        <v>299</v>
      </c>
      <c r="D91" s="18">
        <v>44905</v>
      </c>
      <c r="E91" s="20" t="s">
        <v>3167</v>
      </c>
      <c r="I91" s="18">
        <f ca="1">IFERROR(__xludf.DUMMYFUNCTION("IF(SUM(COUNTIF(artists!A:A, SPLIT(C91, "",""))) &gt; 0, ""UA"", 0)"),0)</f>
        <v>0</v>
      </c>
      <c r="J91" s="18">
        <f ca="1">IFERROR(__xludf.DUMMYFUNCTION("IF(SUM(COUNTIF(artists!C:C, SPLIT(C91, "",""))) &gt; 0, ""RU"", 0)"),0)</f>
        <v>0</v>
      </c>
      <c r="K91" s="18" t="str">
        <f ca="1">IFERROR(__xludf.DUMMYFUNCTION("IF(SUM(COUNTIF(artists!E:E, SPLIT(C91, "",""))) &gt; 0, ""OTHER"", 0)"),"OTHER")</f>
        <v>OTHER</v>
      </c>
    </row>
    <row r="92" spans="1:11">
      <c r="A92" s="18">
        <v>91</v>
      </c>
      <c r="B92" s="18" t="s">
        <v>2532</v>
      </c>
      <c r="C92" s="18" t="s">
        <v>293</v>
      </c>
      <c r="D92" s="18">
        <v>44846</v>
      </c>
      <c r="E92" s="20" t="s">
        <v>3183</v>
      </c>
      <c r="I92" s="18">
        <f ca="1">IFERROR(__xludf.DUMMYFUNCTION("IF(SUM(COUNTIF(artists!A:A, SPLIT(C92, "",""))) &gt; 0, ""UA"", 0)"),0)</f>
        <v>0</v>
      </c>
      <c r="J92" s="18" t="str">
        <f ca="1">IFERROR(__xludf.DUMMYFUNCTION("IF(SUM(COUNTIF(artists!C:C, SPLIT(C92, "",""))) &gt; 0, ""RU"", 0)"),"RU")</f>
        <v>RU</v>
      </c>
      <c r="K92" s="18">
        <f ca="1">IFERROR(__xludf.DUMMYFUNCTION("IF(SUM(COUNTIF(artists!E:E, SPLIT(C92, "",""))) &gt; 0, ""OTHER"", 0)"),0)</f>
        <v>0</v>
      </c>
    </row>
    <row r="93" spans="1:11">
      <c r="A93" s="18">
        <v>92</v>
      </c>
      <c r="B93" s="18" t="s">
        <v>3359</v>
      </c>
      <c r="C93" s="18" t="s">
        <v>459</v>
      </c>
      <c r="D93" s="18">
        <v>44821</v>
      </c>
      <c r="E93" s="20" t="s">
        <v>3360</v>
      </c>
      <c r="I93" s="18">
        <f ca="1">IFERROR(__xludf.DUMMYFUNCTION("IF(SUM(COUNTIF(artists!A:A, SPLIT(C93, "",""))) &gt; 0, ""UA"", 0)"),0)</f>
        <v>0</v>
      </c>
      <c r="J93" s="18">
        <f ca="1">IFERROR(__xludf.DUMMYFUNCTION("IF(SUM(COUNTIF(artists!C:C, SPLIT(C93, "",""))) &gt; 0, ""RU"", 0)"),0)</f>
        <v>0</v>
      </c>
      <c r="K93" s="18" t="str">
        <f ca="1">IFERROR(__xludf.DUMMYFUNCTION("IF(SUM(COUNTIF(artists!E:E, SPLIT(C93, "",""))) &gt; 0, ""OTHER"", 0)"),"OTHER")</f>
        <v>OTHER</v>
      </c>
    </row>
    <row r="94" spans="1:11">
      <c r="A94" s="18">
        <v>93</v>
      </c>
      <c r="B94" s="18" t="s">
        <v>2978</v>
      </c>
      <c r="C94" s="18" t="s">
        <v>226</v>
      </c>
      <c r="D94" s="18">
        <v>44775</v>
      </c>
      <c r="E94" s="20" t="s">
        <v>3160</v>
      </c>
      <c r="I94" s="18">
        <f ca="1">IFERROR(__xludf.DUMMYFUNCTION("IF(SUM(COUNTIF(artists!A:A, SPLIT(C94, "",""))) &gt; 0, ""UA"", 0)"),0)</f>
        <v>0</v>
      </c>
      <c r="J94" s="18" t="str">
        <f ca="1">IFERROR(__xludf.DUMMYFUNCTION("IF(SUM(COUNTIF(artists!C:C, SPLIT(C94, "",""))) &gt; 0, ""RU"", 0)"),"RU")</f>
        <v>RU</v>
      </c>
      <c r="K94" s="18">
        <f ca="1">IFERROR(__xludf.DUMMYFUNCTION("IF(SUM(COUNTIF(artists!E:E, SPLIT(C94, "",""))) &gt; 0, ""OTHER"", 0)"),0)</f>
        <v>0</v>
      </c>
    </row>
    <row r="95" spans="1:11">
      <c r="A95" s="18">
        <v>94</v>
      </c>
      <c r="B95" s="18" t="s">
        <v>2445</v>
      </c>
      <c r="C95" s="18" t="s">
        <v>304</v>
      </c>
      <c r="D95" s="18">
        <v>44676</v>
      </c>
      <c r="E95" s="20" t="s">
        <v>3148</v>
      </c>
      <c r="I95" s="18">
        <f ca="1">IFERROR(__xludf.DUMMYFUNCTION("IF(SUM(COUNTIF(artists!A:A, SPLIT(C95, "",""))) &gt; 0, ""UA"", 0)"),0)</f>
        <v>0</v>
      </c>
      <c r="J95" s="18" t="str">
        <f ca="1">IFERROR(__xludf.DUMMYFUNCTION("IF(SUM(COUNTIF(artists!C:C, SPLIT(C95, "",""))) &gt; 0, ""RU"", 0)"),"RU")</f>
        <v>RU</v>
      </c>
      <c r="K95" s="18">
        <f ca="1">IFERROR(__xludf.DUMMYFUNCTION("IF(SUM(COUNTIF(artists!E:E, SPLIT(C95, "",""))) &gt; 0, ""OTHER"", 0)"),0)</f>
        <v>0</v>
      </c>
    </row>
    <row r="96" spans="1:11">
      <c r="A96" s="18">
        <v>95</v>
      </c>
      <c r="B96" s="18" t="s">
        <v>1309</v>
      </c>
      <c r="C96" s="18" t="s">
        <v>171</v>
      </c>
      <c r="D96" s="18">
        <v>44535</v>
      </c>
      <c r="E96" s="20" t="s">
        <v>3036</v>
      </c>
      <c r="I96" s="18">
        <f ca="1">IFERROR(__xludf.DUMMYFUNCTION("IF(SUM(COUNTIF(artists!A:A, SPLIT(C96, "",""))) &gt; 0, ""UA"", 0)"),0)</f>
        <v>0</v>
      </c>
      <c r="J96" s="18">
        <f ca="1">IFERROR(__xludf.DUMMYFUNCTION("IF(SUM(COUNTIF(artists!C:C, SPLIT(C96, "",""))) &gt; 0, ""RU"", 0)"),0)</f>
        <v>0</v>
      </c>
      <c r="K96" s="18" t="str">
        <f ca="1">IFERROR(__xludf.DUMMYFUNCTION("IF(SUM(COUNTIF(artists!E:E, SPLIT(C96, "",""))) &gt; 0, ""OTHER"", 0)"),"OTHER")</f>
        <v>OTHER</v>
      </c>
    </row>
    <row r="97" spans="1:11">
      <c r="A97" s="18">
        <v>96</v>
      </c>
      <c r="B97" s="18" t="s">
        <v>2717</v>
      </c>
      <c r="C97" s="18" t="s">
        <v>133</v>
      </c>
      <c r="D97" s="18">
        <v>44496</v>
      </c>
      <c r="E97" s="20" t="s">
        <v>3116</v>
      </c>
      <c r="I97" s="18">
        <f ca="1">IFERROR(__xludf.DUMMYFUNCTION("IF(SUM(COUNTIF(artists!A:A, SPLIT(C97, "",""))) &gt; 0, ""UA"", 0)"),0)</f>
        <v>0</v>
      </c>
      <c r="J97" s="18" t="str">
        <f ca="1">IFERROR(__xludf.DUMMYFUNCTION("IF(SUM(COUNTIF(artists!C:C, SPLIT(C97, "",""))) &gt; 0, ""RU"", 0)"),"RU")</f>
        <v>RU</v>
      </c>
      <c r="K97" s="18">
        <f ca="1">IFERROR(__xludf.DUMMYFUNCTION("IF(SUM(COUNTIF(artists!E:E, SPLIT(C97, "",""))) &gt; 0, ""OTHER"", 0)"),0)</f>
        <v>0</v>
      </c>
    </row>
    <row r="98" spans="1:11">
      <c r="A98" s="18">
        <v>97</v>
      </c>
      <c r="B98" s="18" t="s">
        <v>3353</v>
      </c>
      <c r="C98" s="18" t="s">
        <v>439</v>
      </c>
      <c r="D98" s="18">
        <v>44431</v>
      </c>
      <c r="E98" s="20" t="s">
        <v>3354</v>
      </c>
      <c r="I98" s="18">
        <f ca="1">IFERROR(__xludf.DUMMYFUNCTION("IF(SUM(COUNTIF(artists!A:A, SPLIT(C98, "",""))) &gt; 0, ""UA"", 0)"),0)</f>
        <v>0</v>
      </c>
      <c r="J98" s="18" t="str">
        <f ca="1">IFERROR(__xludf.DUMMYFUNCTION("IF(SUM(COUNTIF(artists!C:C, SPLIT(C98, "",""))) &gt; 0, ""RU"", 0)"),"RU")</f>
        <v>RU</v>
      </c>
      <c r="K98" s="18">
        <f ca="1">IFERROR(__xludf.DUMMYFUNCTION("IF(SUM(COUNTIF(artists!E:E, SPLIT(C98, "",""))) &gt; 0, ""OTHER"", 0)"),0)</f>
        <v>0</v>
      </c>
    </row>
    <row r="99" spans="1:11">
      <c r="A99" s="18">
        <v>98</v>
      </c>
      <c r="B99" s="18" t="s">
        <v>2424</v>
      </c>
      <c r="C99" s="18" t="s">
        <v>244</v>
      </c>
      <c r="D99" s="18">
        <v>44356</v>
      </c>
      <c r="E99" s="20" t="s">
        <v>3155</v>
      </c>
      <c r="I99" s="18">
        <f ca="1">IFERROR(__xludf.DUMMYFUNCTION("IF(SUM(COUNTIF(artists!A:A, SPLIT(C99, "",""))) &gt; 0, ""UA"", 0)"),0)</f>
        <v>0</v>
      </c>
      <c r="J99" s="18" t="str">
        <f ca="1">IFERROR(__xludf.DUMMYFUNCTION("IF(SUM(COUNTIF(artists!C:C, SPLIT(C99, "",""))) &gt; 0, ""RU"", 0)"),"RU")</f>
        <v>RU</v>
      </c>
      <c r="K99" s="18">
        <f ca="1">IFERROR(__xludf.DUMMYFUNCTION("IF(SUM(COUNTIF(artists!E:E, SPLIT(C99, "",""))) &gt; 0, ""OTHER"", 0)"),0)</f>
        <v>0</v>
      </c>
    </row>
    <row r="100" spans="1:11">
      <c r="A100" s="18">
        <v>99</v>
      </c>
      <c r="B100" s="18" t="s">
        <v>969</v>
      </c>
      <c r="C100" s="18" t="s">
        <v>241</v>
      </c>
      <c r="D100" s="18">
        <v>44257</v>
      </c>
      <c r="E100" s="20" t="s">
        <v>3109</v>
      </c>
      <c r="I100" s="18">
        <f ca="1">IFERROR(__xludf.DUMMYFUNCTION("IF(SUM(COUNTIF(artists!A:A, SPLIT(C100, "",""))) &gt; 0, ""UA"", 0)"),0)</f>
        <v>0</v>
      </c>
      <c r="J100" s="18" t="str">
        <f ca="1">IFERROR(__xludf.DUMMYFUNCTION("IF(SUM(COUNTIF(artists!C:C, SPLIT(C100, "",""))) &gt; 0, ""RU"", 0)"),"RU")</f>
        <v>RU</v>
      </c>
      <c r="K100" s="18">
        <f ca="1">IFERROR(__xludf.DUMMYFUNCTION("IF(SUM(COUNTIF(artists!E:E, SPLIT(C100, "",""))) &gt; 0, ""OTHER"", 0)"),0)</f>
        <v>0</v>
      </c>
    </row>
    <row r="101" spans="1:11">
      <c r="A101" s="18">
        <v>100</v>
      </c>
      <c r="B101" s="18" t="s">
        <v>2269</v>
      </c>
      <c r="C101" s="18" t="s">
        <v>311</v>
      </c>
      <c r="D101" s="18">
        <v>43060</v>
      </c>
      <c r="E101" s="20" t="s">
        <v>3220</v>
      </c>
      <c r="I101" s="18">
        <f ca="1">IFERROR(__xludf.DUMMYFUNCTION("IF(SUM(COUNTIF(artists!A:A, SPLIT(C101, "",""))) &gt; 0, ""UA"", 0)"),0)</f>
        <v>0</v>
      </c>
      <c r="J101" s="18">
        <f ca="1">IFERROR(__xludf.DUMMYFUNCTION("IF(SUM(COUNTIF(artists!C:C, SPLIT(C101, "",""))) &gt; 0, ""RU"", 0)"),0)</f>
        <v>0</v>
      </c>
      <c r="K101" s="18" t="str">
        <f ca="1">IFERROR(__xludf.DUMMYFUNCTION("IF(SUM(COUNTIF(artists!E:E, SPLIT(C101, "",""))) &gt; 0, ""OTHER"", 0)"),"OTHER")</f>
        <v>OTHER</v>
      </c>
    </row>
    <row r="102" spans="1:11">
      <c r="A102" s="18">
        <v>101</v>
      </c>
      <c r="B102" s="18" t="s">
        <v>1852</v>
      </c>
      <c r="C102" s="18" t="s">
        <v>139</v>
      </c>
      <c r="D102" s="18">
        <v>42954</v>
      </c>
      <c r="E102" s="20" t="s">
        <v>3027</v>
      </c>
      <c r="I102" s="18">
        <f ca="1">IFERROR(__xludf.DUMMYFUNCTION("IF(SUM(COUNTIF(artists!A:A, SPLIT(C102, "",""))) &gt; 0, ""UA"", 0)"),0)</f>
        <v>0</v>
      </c>
      <c r="J102" s="18" t="str">
        <f ca="1">IFERROR(__xludf.DUMMYFUNCTION("IF(SUM(COUNTIF(artists!C:C, SPLIT(C102, "",""))) &gt; 0, ""RU"", 0)"),"RU")</f>
        <v>RU</v>
      </c>
      <c r="K102" s="18">
        <f ca="1">IFERROR(__xludf.DUMMYFUNCTION("IF(SUM(COUNTIF(artists!E:E, SPLIT(C102, "",""))) &gt; 0, ""OTHER"", 0)"),0)</f>
        <v>0</v>
      </c>
    </row>
    <row r="103" spans="1:11">
      <c r="A103" s="18">
        <v>102</v>
      </c>
      <c r="B103" s="18" t="s">
        <v>1633</v>
      </c>
      <c r="C103" s="18" t="s">
        <v>295</v>
      </c>
      <c r="D103" s="18">
        <v>42659</v>
      </c>
      <c r="E103" s="20" t="s">
        <v>3184</v>
      </c>
      <c r="I103" s="18">
        <f ca="1">IFERROR(__xludf.DUMMYFUNCTION("IF(SUM(COUNTIF(artists!A:A, SPLIT(C103, "",""))) &gt; 0, ""UA"", 0)"),0)</f>
        <v>0</v>
      </c>
      <c r="J103" s="18" t="str">
        <f ca="1">IFERROR(__xludf.DUMMYFUNCTION("IF(SUM(COUNTIF(artists!C:C, SPLIT(C103, "",""))) &gt; 0, ""RU"", 0)"),"RU")</f>
        <v>RU</v>
      </c>
      <c r="K103" s="18">
        <f ca="1">IFERROR(__xludf.DUMMYFUNCTION("IF(SUM(COUNTIF(artists!E:E, SPLIT(C103, "",""))) &gt; 0, ""OTHER"", 0)"),0)</f>
        <v>0</v>
      </c>
    </row>
    <row r="104" spans="1:11">
      <c r="A104" s="18">
        <v>103</v>
      </c>
      <c r="B104" s="18" t="s">
        <v>3355</v>
      </c>
      <c r="C104" s="18" t="s">
        <v>322</v>
      </c>
      <c r="D104" s="18">
        <v>42299</v>
      </c>
      <c r="E104" s="20" t="s">
        <v>3356</v>
      </c>
      <c r="I104" s="18">
        <f ca="1">IFERROR(__xludf.DUMMYFUNCTION("IF(SUM(COUNTIF(artists!A:A, SPLIT(C104, "",""))) &gt; 0, ""UA"", 0)"),0)</f>
        <v>0</v>
      </c>
      <c r="J104" s="18" t="str">
        <f ca="1">IFERROR(__xludf.DUMMYFUNCTION("IF(SUM(COUNTIF(artists!C:C, SPLIT(C104, "",""))) &gt; 0, ""RU"", 0)"),"RU")</f>
        <v>RU</v>
      </c>
      <c r="K104" s="18">
        <f ca="1">IFERROR(__xludf.DUMMYFUNCTION("IF(SUM(COUNTIF(artists!E:E, SPLIT(C104, "",""))) &gt; 0, ""OTHER"", 0)"),0)</f>
        <v>0</v>
      </c>
    </row>
    <row r="105" spans="1:11">
      <c r="A105" s="18">
        <v>104</v>
      </c>
      <c r="B105" s="18" t="s">
        <v>2070</v>
      </c>
      <c r="C105" s="18" t="s">
        <v>109</v>
      </c>
      <c r="D105" s="18">
        <v>41890</v>
      </c>
      <c r="E105" s="20" t="s">
        <v>3047</v>
      </c>
      <c r="I105" s="18">
        <f ca="1">IFERROR(__xludf.DUMMYFUNCTION("IF(SUM(COUNTIF(artists!A:A, SPLIT(C105, "",""))) &gt; 0, ""UA"", 0)"),0)</f>
        <v>0</v>
      </c>
      <c r="J105" s="18" t="str">
        <f ca="1">IFERROR(__xludf.DUMMYFUNCTION("IF(SUM(COUNTIF(artists!C:C, SPLIT(C105, "",""))) &gt; 0, ""RU"", 0)"),"RU")</f>
        <v>RU</v>
      </c>
      <c r="K105" s="18">
        <f ca="1">IFERROR(__xludf.DUMMYFUNCTION("IF(SUM(COUNTIF(artists!E:E, SPLIT(C105, "",""))) &gt; 0, ""OTHER"", 0)"),0)</f>
        <v>0</v>
      </c>
    </row>
    <row r="106" spans="1:11">
      <c r="A106" s="18">
        <v>105</v>
      </c>
      <c r="B106" s="18" t="s">
        <v>3415</v>
      </c>
      <c r="C106" s="18" t="s">
        <v>541</v>
      </c>
      <c r="D106" s="18">
        <v>41705</v>
      </c>
      <c r="E106" s="20" t="s">
        <v>3416</v>
      </c>
      <c r="I106" s="18">
        <f ca="1">IFERROR(__xludf.DUMMYFUNCTION("IF(SUM(COUNTIF(artists!A:A, SPLIT(C106, "",""))) &gt; 0, ""UA"", 0)"),0)</f>
        <v>0</v>
      </c>
      <c r="J106" s="18" t="str">
        <f ca="1">IFERROR(__xludf.DUMMYFUNCTION("IF(SUM(COUNTIF(artists!C:C, SPLIT(C106, "",""))) &gt; 0, ""RU"", 0)"),"RU")</f>
        <v>RU</v>
      </c>
      <c r="K106" s="18">
        <f ca="1">IFERROR(__xludf.DUMMYFUNCTION("IF(SUM(COUNTIF(artists!E:E, SPLIT(C106, "",""))) &gt; 0, ""OTHER"", 0)"),0)</f>
        <v>0</v>
      </c>
    </row>
    <row r="107" spans="1:11">
      <c r="A107" s="18">
        <v>106</v>
      </c>
      <c r="B107" s="18" t="s">
        <v>3249</v>
      </c>
      <c r="C107" s="18" t="s">
        <v>377</v>
      </c>
      <c r="D107" s="18">
        <v>41526</v>
      </c>
      <c r="E107" s="20" t="s">
        <v>3250</v>
      </c>
      <c r="I107" s="18">
        <f ca="1">IFERROR(__xludf.DUMMYFUNCTION("IF(SUM(COUNTIF(artists!A:A, SPLIT(C107, "",""))) &gt; 0, ""UA"", 0)"),0)</f>
        <v>0</v>
      </c>
      <c r="J107" s="18" t="str">
        <f ca="1">IFERROR(__xludf.DUMMYFUNCTION("IF(SUM(COUNTIF(artists!C:C, SPLIT(C107, "",""))) &gt; 0, ""RU"", 0)"),"RU")</f>
        <v>RU</v>
      </c>
      <c r="K107" s="18">
        <f ca="1">IFERROR(__xludf.DUMMYFUNCTION("IF(SUM(COUNTIF(artists!E:E, SPLIT(C107, "",""))) &gt; 0, ""OTHER"", 0)"),0)</f>
        <v>0</v>
      </c>
    </row>
    <row r="108" spans="1:11">
      <c r="A108" s="18">
        <v>107</v>
      </c>
      <c r="B108" s="18" t="s">
        <v>3365</v>
      </c>
      <c r="C108" s="18" t="s">
        <v>319</v>
      </c>
      <c r="D108" s="18">
        <v>41520</v>
      </c>
      <c r="E108" s="20" t="s">
        <v>3366</v>
      </c>
      <c r="I108" s="18">
        <f ca="1">IFERROR(__xludf.DUMMYFUNCTION("IF(SUM(COUNTIF(artists!A:A, SPLIT(C108, "",""))) &gt; 0, ""UA"", 0)"),0)</f>
        <v>0</v>
      </c>
      <c r="J108" s="18">
        <f ca="1">IFERROR(__xludf.DUMMYFUNCTION("IF(SUM(COUNTIF(artists!C:C, SPLIT(C108, "",""))) &gt; 0, ""RU"", 0)"),0)</f>
        <v>0</v>
      </c>
      <c r="K108" s="18" t="str">
        <f ca="1">IFERROR(__xludf.DUMMYFUNCTION("IF(SUM(COUNTIF(artists!E:E, SPLIT(C108, "",""))) &gt; 0, ""OTHER"", 0)"),"OTHER")</f>
        <v>OTHER</v>
      </c>
    </row>
    <row r="109" spans="1:11">
      <c r="A109" s="18">
        <v>108</v>
      </c>
      <c r="B109" s="18" t="s">
        <v>2112</v>
      </c>
      <c r="C109" s="18" t="s">
        <v>133</v>
      </c>
      <c r="D109" s="18">
        <v>41418</v>
      </c>
      <c r="E109" s="20" t="s">
        <v>3121</v>
      </c>
      <c r="I109" s="18">
        <f ca="1">IFERROR(__xludf.DUMMYFUNCTION("IF(SUM(COUNTIF(artists!A:A, SPLIT(C109, "",""))) &gt; 0, ""UA"", 0)"),0)</f>
        <v>0</v>
      </c>
      <c r="J109" s="18" t="str">
        <f ca="1">IFERROR(__xludf.DUMMYFUNCTION("IF(SUM(COUNTIF(artists!C:C, SPLIT(C109, "",""))) &gt; 0, ""RU"", 0)"),"RU")</f>
        <v>RU</v>
      </c>
      <c r="K109" s="18">
        <f ca="1">IFERROR(__xludf.DUMMYFUNCTION("IF(SUM(COUNTIF(artists!E:E, SPLIT(C109, "",""))) &gt; 0, ""OTHER"", 0)"),0)</f>
        <v>0</v>
      </c>
    </row>
    <row r="110" spans="1:11">
      <c r="A110" s="18">
        <v>109</v>
      </c>
      <c r="B110" s="18" t="s">
        <v>2277</v>
      </c>
      <c r="C110" s="18" t="s">
        <v>303</v>
      </c>
      <c r="D110" s="18">
        <v>41281</v>
      </c>
      <c r="E110" s="20" t="s">
        <v>3192</v>
      </c>
      <c r="I110" s="18">
        <f ca="1">IFERROR(__xludf.DUMMYFUNCTION("IF(SUM(COUNTIF(artists!A:A, SPLIT(C110, "",""))) &gt; 0, ""UA"", 0)"),0)</f>
        <v>0</v>
      </c>
      <c r="J110" s="18">
        <f ca="1">IFERROR(__xludf.DUMMYFUNCTION("IF(SUM(COUNTIF(artists!C:C, SPLIT(C110, "",""))) &gt; 0, ""RU"", 0)"),0)</f>
        <v>0</v>
      </c>
      <c r="K110" s="18" t="str">
        <f ca="1">IFERROR(__xludf.DUMMYFUNCTION("IF(SUM(COUNTIF(artists!E:E, SPLIT(C110, "",""))) &gt; 0, ""OTHER"", 0)"),"OTHER")</f>
        <v>OTHER</v>
      </c>
    </row>
    <row r="111" spans="1:11">
      <c r="A111" s="18">
        <v>110</v>
      </c>
      <c r="B111" s="18" t="s">
        <v>1227</v>
      </c>
      <c r="C111" s="18" t="s">
        <v>156</v>
      </c>
      <c r="D111" s="18">
        <v>41195</v>
      </c>
      <c r="E111" s="20" t="s">
        <v>3218</v>
      </c>
      <c r="I111" s="18">
        <f ca="1">IFERROR(__xludf.DUMMYFUNCTION("IF(SUM(COUNTIF(artists!A:A, SPLIT(C111, "",""))) &gt; 0, ""UA"", 0)"),0)</f>
        <v>0</v>
      </c>
      <c r="J111" s="18" t="str">
        <f ca="1">IFERROR(__xludf.DUMMYFUNCTION("IF(SUM(COUNTIF(artists!C:C, SPLIT(C111, "",""))) &gt; 0, ""RU"", 0)"),"RU")</f>
        <v>RU</v>
      </c>
      <c r="K111" s="18">
        <f ca="1">IFERROR(__xludf.DUMMYFUNCTION("IF(SUM(COUNTIF(artists!E:E, SPLIT(C111, "",""))) &gt; 0, ""OTHER"", 0)"),0)</f>
        <v>0</v>
      </c>
    </row>
    <row r="112" spans="1:11">
      <c r="A112" s="18">
        <v>111</v>
      </c>
      <c r="B112" s="18" t="s">
        <v>3302</v>
      </c>
      <c r="C112" s="18" t="s">
        <v>531</v>
      </c>
      <c r="D112" s="18">
        <v>41018</v>
      </c>
      <c r="E112" s="20" t="s">
        <v>3417</v>
      </c>
      <c r="I112" s="18">
        <f ca="1">IFERROR(__xludf.DUMMYFUNCTION("IF(SUM(COUNTIF(artists!A:A, SPLIT(C112, "",""))) &gt; 0, ""UA"", 0)"),0)</f>
        <v>0</v>
      </c>
      <c r="J112" s="18" t="str">
        <f ca="1">IFERROR(__xludf.DUMMYFUNCTION("IF(SUM(COUNTIF(artists!C:C, SPLIT(C112, "",""))) &gt; 0, ""RU"", 0)"),"RU")</f>
        <v>RU</v>
      </c>
      <c r="K112" s="18">
        <f ca="1">IFERROR(__xludf.DUMMYFUNCTION("IF(SUM(COUNTIF(artists!E:E, SPLIT(C112, "",""))) &gt; 0, ""OTHER"", 0)"),0)</f>
        <v>0</v>
      </c>
    </row>
    <row r="113" spans="1:11">
      <c r="A113" s="18">
        <v>112</v>
      </c>
      <c r="B113" s="18" t="s">
        <v>2256</v>
      </c>
      <c r="C113" s="18" t="s">
        <v>188</v>
      </c>
      <c r="D113" s="18">
        <v>40673</v>
      </c>
      <c r="E113" s="20" t="s">
        <v>3287</v>
      </c>
      <c r="I113" s="18">
        <f ca="1">IFERROR(__xludf.DUMMYFUNCTION("IF(SUM(COUNTIF(artists!A:A, SPLIT(C113, "",""))) &gt; 0, ""UA"", 0)"),0)</f>
        <v>0</v>
      </c>
      <c r="J113" s="18" t="str">
        <f ca="1">IFERROR(__xludf.DUMMYFUNCTION("IF(SUM(COUNTIF(artists!C:C, SPLIT(C113, "",""))) &gt; 0, ""RU"", 0)"),"RU")</f>
        <v>RU</v>
      </c>
      <c r="K113" s="18">
        <f ca="1">IFERROR(__xludf.DUMMYFUNCTION("IF(SUM(COUNTIF(artists!E:E, SPLIT(C113, "",""))) &gt; 0, ""OTHER"", 0)"),0)</f>
        <v>0</v>
      </c>
    </row>
    <row r="114" spans="1:11">
      <c r="A114" s="18">
        <v>113</v>
      </c>
      <c r="B114" s="18" t="s">
        <v>3373</v>
      </c>
      <c r="C114" s="18" t="s">
        <v>313</v>
      </c>
      <c r="D114" s="18">
        <v>40484</v>
      </c>
      <c r="E114" s="20" t="s">
        <v>3374</v>
      </c>
      <c r="I114" s="18">
        <f ca="1">IFERROR(__xludf.DUMMYFUNCTION("IF(SUM(COUNTIF(artists!A:A, SPLIT(C114, "",""))) &gt; 0, ""UA"", 0)"),0)</f>
        <v>0</v>
      </c>
      <c r="J114" s="18">
        <f ca="1">IFERROR(__xludf.DUMMYFUNCTION("IF(SUM(COUNTIF(artists!C:C, SPLIT(C114, "",""))) &gt; 0, ""RU"", 0)"),0)</f>
        <v>0</v>
      </c>
      <c r="K114" s="18" t="str">
        <f ca="1">IFERROR(__xludf.DUMMYFUNCTION("IF(SUM(COUNTIF(artists!E:E, SPLIT(C114, "",""))) &gt; 0, ""OTHER"", 0)"),"OTHER")</f>
        <v>OTHER</v>
      </c>
    </row>
    <row r="115" spans="1:11">
      <c r="A115" s="18">
        <v>114</v>
      </c>
      <c r="B115" s="18" t="s">
        <v>3418</v>
      </c>
      <c r="C115" s="18" t="s">
        <v>541</v>
      </c>
      <c r="D115" s="18">
        <v>40224</v>
      </c>
      <c r="E115" s="20" t="s">
        <v>3419</v>
      </c>
      <c r="I115" s="18">
        <f ca="1">IFERROR(__xludf.DUMMYFUNCTION("IF(SUM(COUNTIF(artists!A:A, SPLIT(C115, "",""))) &gt; 0, ""UA"", 0)"),0)</f>
        <v>0</v>
      </c>
      <c r="J115" s="18" t="str">
        <f ca="1">IFERROR(__xludf.DUMMYFUNCTION("IF(SUM(COUNTIF(artists!C:C, SPLIT(C115, "",""))) &gt; 0, ""RU"", 0)"),"RU")</f>
        <v>RU</v>
      </c>
      <c r="K115" s="18">
        <f ca="1">IFERROR(__xludf.DUMMYFUNCTION("IF(SUM(COUNTIF(artists!E:E, SPLIT(C115, "",""))) &gt; 0, ""OTHER"", 0)"),0)</f>
        <v>0</v>
      </c>
    </row>
    <row r="116" spans="1:11">
      <c r="A116" s="18">
        <v>115</v>
      </c>
      <c r="B116" s="18" t="s">
        <v>3361</v>
      </c>
      <c r="C116" s="18" t="s">
        <v>448</v>
      </c>
      <c r="D116" s="18">
        <v>40188</v>
      </c>
      <c r="E116" s="20" t="s">
        <v>3362</v>
      </c>
      <c r="I116" s="18">
        <f ca="1">IFERROR(__xludf.DUMMYFUNCTION("IF(SUM(COUNTIF(artists!A:A, SPLIT(C116, "",""))) &gt; 0, ""UA"", 0)"),0)</f>
        <v>0</v>
      </c>
      <c r="J116" s="18" t="str">
        <f ca="1">IFERROR(__xludf.DUMMYFUNCTION("IF(SUM(COUNTIF(artists!C:C, SPLIT(C116, "",""))) &gt; 0, ""RU"", 0)"),"RU")</f>
        <v>RU</v>
      </c>
      <c r="K116" s="18">
        <f ca="1">IFERROR(__xludf.DUMMYFUNCTION("IF(SUM(COUNTIF(artists!E:E, SPLIT(C116, "",""))) &gt; 0, ""OTHER"", 0)"),0)</f>
        <v>0</v>
      </c>
    </row>
    <row r="117" spans="1:11">
      <c r="A117" s="18">
        <v>116</v>
      </c>
      <c r="B117" s="18" t="s">
        <v>2454</v>
      </c>
      <c r="C117" s="18" t="s">
        <v>619</v>
      </c>
      <c r="D117" s="18">
        <v>39781</v>
      </c>
      <c r="E117" s="20" t="s">
        <v>3107</v>
      </c>
      <c r="I117" s="18">
        <f ca="1">IFERROR(__xludf.DUMMYFUNCTION("IF(SUM(COUNTIF(artists!A:A, SPLIT(C117, "",""))) &gt; 0, ""UA"", 0)"),0)</f>
        <v>0</v>
      </c>
      <c r="J117" s="18" t="str">
        <f ca="1">IFERROR(__xludf.DUMMYFUNCTION("IF(SUM(COUNTIF(artists!C:C, SPLIT(C117, "",""))) &gt; 0, ""RU"", 0)"),"RU")</f>
        <v>RU</v>
      </c>
      <c r="K117" s="18">
        <f ca="1">IFERROR(__xludf.DUMMYFUNCTION("IF(SUM(COUNTIF(artists!E:E, SPLIT(C117, "",""))) &gt; 0, ""OTHER"", 0)"),0)</f>
        <v>0</v>
      </c>
    </row>
    <row r="118" spans="1:11">
      <c r="A118" s="18">
        <v>117</v>
      </c>
      <c r="B118" s="18" t="s">
        <v>3420</v>
      </c>
      <c r="C118" s="18" t="s">
        <v>543</v>
      </c>
      <c r="D118" s="18">
        <v>39739</v>
      </c>
      <c r="E118" s="20" t="s">
        <v>3421</v>
      </c>
      <c r="I118" s="18">
        <f ca="1">IFERROR(__xludf.DUMMYFUNCTION("IF(SUM(COUNTIF(artists!A:A, SPLIT(C118, "",""))) &gt; 0, ""UA"", 0)"),0)</f>
        <v>0</v>
      </c>
      <c r="J118" s="18" t="str">
        <f ca="1">IFERROR(__xludf.DUMMYFUNCTION("IF(SUM(COUNTIF(artists!C:C, SPLIT(C118, "",""))) &gt; 0, ""RU"", 0)"),"RU")</f>
        <v>RU</v>
      </c>
      <c r="K118" s="18">
        <f ca="1">IFERROR(__xludf.DUMMYFUNCTION("IF(SUM(COUNTIF(artists!E:E, SPLIT(C118, "",""))) &gt; 0, ""OTHER"", 0)"),0)</f>
        <v>0</v>
      </c>
    </row>
    <row r="119" spans="1:11">
      <c r="A119" s="18">
        <v>118</v>
      </c>
      <c r="B119" s="18" t="s">
        <v>1106</v>
      </c>
      <c r="C119" s="18" t="s">
        <v>185</v>
      </c>
      <c r="D119" s="18">
        <v>39529</v>
      </c>
      <c r="E119" s="20" t="s">
        <v>3066</v>
      </c>
      <c r="I119" s="18">
        <f ca="1">IFERROR(__xludf.DUMMYFUNCTION("IF(SUM(COUNTIF(artists!A:A, SPLIT(C119, "",""))) &gt; 0, ""UA"", 0)"),0)</f>
        <v>0</v>
      </c>
      <c r="J119" s="18" t="str">
        <f ca="1">IFERROR(__xludf.DUMMYFUNCTION("IF(SUM(COUNTIF(artists!C:C, SPLIT(C119, "",""))) &gt; 0, ""RU"", 0)"),"RU")</f>
        <v>RU</v>
      </c>
      <c r="K119" s="18">
        <f ca="1">IFERROR(__xludf.DUMMYFUNCTION("IF(SUM(COUNTIF(artists!E:E, SPLIT(C119, "",""))) &gt; 0, ""OTHER"", 0)"),0)</f>
        <v>0</v>
      </c>
    </row>
    <row r="120" spans="1:11">
      <c r="A120" s="18">
        <v>119</v>
      </c>
      <c r="B120" s="18" t="s">
        <v>1153</v>
      </c>
      <c r="C120" s="18" t="s">
        <v>198</v>
      </c>
      <c r="D120" s="18">
        <v>39473</v>
      </c>
      <c r="E120" s="20" t="s">
        <v>3165</v>
      </c>
      <c r="I120" s="18">
        <f ca="1">IFERROR(__xludf.DUMMYFUNCTION("IF(SUM(COUNTIF(artists!A:A, SPLIT(C120, "",""))) &gt; 0, ""UA"", 0)"),0)</f>
        <v>0</v>
      </c>
      <c r="J120" s="18">
        <f ca="1">IFERROR(__xludf.DUMMYFUNCTION("IF(SUM(COUNTIF(artists!C:C, SPLIT(C120, "",""))) &gt; 0, ""RU"", 0)"),0)</f>
        <v>0</v>
      </c>
      <c r="K120" s="18" t="str">
        <f ca="1">IFERROR(__xludf.DUMMYFUNCTION("IF(SUM(COUNTIF(artists!E:E, SPLIT(C120, "",""))) &gt; 0, ""OTHER"", 0)"),"OTHER")</f>
        <v>OTHER</v>
      </c>
    </row>
    <row r="121" spans="1:11">
      <c r="A121" s="18">
        <v>120</v>
      </c>
      <c r="B121" s="18" t="s">
        <v>3308</v>
      </c>
      <c r="C121" s="18" t="s">
        <v>521</v>
      </c>
      <c r="D121" s="18">
        <v>39308</v>
      </c>
      <c r="E121" s="20" t="s">
        <v>3309</v>
      </c>
      <c r="I121" s="18">
        <f ca="1">IFERROR(__xludf.DUMMYFUNCTION("IF(SUM(COUNTIF(artists!A:A, SPLIT(C121, "",""))) &gt; 0, ""UA"", 0)"),0)</f>
        <v>0</v>
      </c>
      <c r="J121" s="18" t="str">
        <f ca="1">IFERROR(__xludf.DUMMYFUNCTION("IF(SUM(COUNTIF(artists!C:C, SPLIT(C121, "",""))) &gt; 0, ""RU"", 0)"),"RU")</f>
        <v>RU</v>
      </c>
      <c r="K121" s="18">
        <f ca="1">IFERROR(__xludf.DUMMYFUNCTION("IF(SUM(COUNTIF(artists!E:E, SPLIT(C121, "",""))) &gt; 0, ""OTHER"", 0)"),0)</f>
        <v>0</v>
      </c>
    </row>
    <row r="122" spans="1:11">
      <c r="A122" s="18">
        <v>121</v>
      </c>
      <c r="B122" s="18" t="s">
        <v>3240</v>
      </c>
      <c r="C122" s="18" t="s">
        <v>455</v>
      </c>
      <c r="D122" s="18">
        <v>39260</v>
      </c>
      <c r="E122" s="20" t="s">
        <v>3241</v>
      </c>
      <c r="I122" s="18">
        <f ca="1">IFERROR(__xludf.DUMMYFUNCTION("IF(SUM(COUNTIF(artists!A:A, SPLIT(C122, "",""))) &gt; 0, ""UA"", 0)"),0)</f>
        <v>0</v>
      </c>
      <c r="J122" s="18" t="str">
        <f ca="1">IFERROR(__xludf.DUMMYFUNCTION("IF(SUM(COUNTIF(artists!C:C, SPLIT(C122, "",""))) &gt; 0, ""RU"", 0)"),"RU")</f>
        <v>RU</v>
      </c>
      <c r="K122" s="18">
        <f ca="1">IFERROR(__xludf.DUMMYFUNCTION("IF(SUM(COUNTIF(artists!E:E, SPLIT(C122, "",""))) &gt; 0, ""OTHER"", 0)"),0)</f>
        <v>0</v>
      </c>
    </row>
    <row r="123" spans="1:11">
      <c r="A123" s="18">
        <v>122</v>
      </c>
      <c r="B123" s="18" t="s">
        <v>1977</v>
      </c>
      <c r="C123" s="18" t="s">
        <v>329</v>
      </c>
      <c r="D123" s="18">
        <v>39102</v>
      </c>
      <c r="E123" s="20" t="s">
        <v>3268</v>
      </c>
      <c r="I123" s="18">
        <f ca="1">IFERROR(__xludf.DUMMYFUNCTION("IF(SUM(COUNTIF(artists!A:A, SPLIT(C123, "",""))) &gt; 0, ""UA"", 0)"),0)</f>
        <v>0</v>
      </c>
      <c r="J123" s="18" t="str">
        <f ca="1">IFERROR(__xludf.DUMMYFUNCTION("IF(SUM(COUNTIF(artists!C:C, SPLIT(C123, "",""))) &gt; 0, ""RU"", 0)"),"RU")</f>
        <v>RU</v>
      </c>
      <c r="K123" s="18">
        <f ca="1">IFERROR(__xludf.DUMMYFUNCTION("IF(SUM(COUNTIF(artists!E:E, SPLIT(C123, "",""))) &gt; 0, ""OTHER"", 0)"),0)</f>
        <v>0</v>
      </c>
    </row>
    <row r="124" spans="1:11">
      <c r="A124" s="18">
        <v>123</v>
      </c>
      <c r="B124" s="18" t="s">
        <v>3169</v>
      </c>
      <c r="C124" s="18" t="s">
        <v>287</v>
      </c>
      <c r="D124" s="18">
        <v>38772</v>
      </c>
      <c r="E124" s="20" t="s">
        <v>3170</v>
      </c>
      <c r="I124" s="18">
        <f ca="1">IFERROR(__xludf.DUMMYFUNCTION("IF(SUM(COUNTIF(artists!A:A, SPLIT(C124, "",""))) &gt; 0, ""UA"", 0)"),0)</f>
        <v>0</v>
      </c>
      <c r="J124" s="18" t="str">
        <f ca="1">IFERROR(__xludf.DUMMYFUNCTION("IF(SUM(COUNTIF(artists!C:C, SPLIT(C124, "",""))) &gt; 0, ""RU"", 0)"),"RU")</f>
        <v>RU</v>
      </c>
      <c r="K124" s="18">
        <f ca="1">IFERROR(__xludf.DUMMYFUNCTION("IF(SUM(COUNTIF(artists!E:E, SPLIT(C124, "",""))) &gt; 0, ""OTHER"", 0)"),0)</f>
        <v>0</v>
      </c>
    </row>
    <row r="125" spans="1:11">
      <c r="A125" s="18">
        <v>124</v>
      </c>
      <c r="B125" s="18" t="s">
        <v>3422</v>
      </c>
      <c r="C125" s="18" t="s">
        <v>112</v>
      </c>
      <c r="D125" s="18">
        <v>38539</v>
      </c>
      <c r="E125" s="20" t="s">
        <v>3423</v>
      </c>
      <c r="I125" s="18">
        <f ca="1">IFERROR(__xludf.DUMMYFUNCTION("IF(SUM(COUNTIF(artists!A:A, SPLIT(C125, "",""))) &gt; 0, ""UA"", 0)"),0)</f>
        <v>0</v>
      </c>
      <c r="J125" s="18" t="str">
        <f ca="1">IFERROR(__xludf.DUMMYFUNCTION("IF(SUM(COUNTIF(artists!C:C, SPLIT(C125, "",""))) &gt; 0, ""RU"", 0)"),"RU")</f>
        <v>RU</v>
      </c>
      <c r="K125" s="18">
        <f ca="1">IFERROR(__xludf.DUMMYFUNCTION("IF(SUM(COUNTIF(artists!E:E, SPLIT(C125, "",""))) &gt; 0, ""OTHER"", 0)"),0)</f>
        <v>0</v>
      </c>
    </row>
    <row r="126" spans="1:11">
      <c r="A126" s="18">
        <v>125</v>
      </c>
      <c r="B126" s="18" t="s">
        <v>2251</v>
      </c>
      <c r="C126" s="18" t="s">
        <v>194</v>
      </c>
      <c r="D126" s="18">
        <v>38383</v>
      </c>
      <c r="E126" s="20" t="s">
        <v>3072</v>
      </c>
      <c r="I126" s="18">
        <f ca="1">IFERROR(__xludf.DUMMYFUNCTION("IF(SUM(COUNTIF(artists!A:A, SPLIT(C126, "",""))) &gt; 0, ""UA"", 0)"),0)</f>
        <v>0</v>
      </c>
      <c r="J126" s="18" t="str">
        <f ca="1">IFERROR(__xludf.DUMMYFUNCTION("IF(SUM(COUNTIF(artists!C:C, SPLIT(C126, "",""))) &gt; 0, ""RU"", 0)"),"RU")</f>
        <v>RU</v>
      </c>
      <c r="K126" s="18">
        <f ca="1">IFERROR(__xludf.DUMMYFUNCTION("IF(SUM(COUNTIF(artists!E:E, SPLIT(C126, "",""))) &gt; 0, ""OTHER"", 0)"),0)</f>
        <v>0</v>
      </c>
    </row>
    <row r="127" spans="1:11">
      <c r="A127" s="18">
        <v>126</v>
      </c>
      <c r="B127" s="18" t="s">
        <v>3238</v>
      </c>
      <c r="C127" s="18" t="s">
        <v>337</v>
      </c>
      <c r="D127" s="18">
        <v>38339</v>
      </c>
      <c r="E127" s="20" t="s">
        <v>3239</v>
      </c>
      <c r="I127" s="18">
        <f ca="1">IFERROR(__xludf.DUMMYFUNCTION("IF(SUM(COUNTIF(artists!A:A, SPLIT(C127, "",""))) &gt; 0, ""UA"", 0)"),0)</f>
        <v>0</v>
      </c>
      <c r="J127" s="18" t="str">
        <f ca="1">IFERROR(__xludf.DUMMYFUNCTION("IF(SUM(COUNTIF(artists!C:C, SPLIT(C127, "",""))) &gt; 0, ""RU"", 0)"),"RU")</f>
        <v>RU</v>
      </c>
      <c r="K127" s="18">
        <f ca="1">IFERROR(__xludf.DUMMYFUNCTION("IF(SUM(COUNTIF(artists!E:E, SPLIT(C127, "",""))) &gt; 0, ""OTHER"", 0)"),0)</f>
        <v>0</v>
      </c>
    </row>
    <row r="128" spans="1:11">
      <c r="A128" s="18">
        <v>127</v>
      </c>
      <c r="B128" s="18" t="s">
        <v>3367</v>
      </c>
      <c r="C128" s="18" t="s">
        <v>464</v>
      </c>
      <c r="D128" s="18">
        <v>38288</v>
      </c>
      <c r="E128" s="20" t="s">
        <v>3368</v>
      </c>
      <c r="I128" s="18">
        <f ca="1">IFERROR(__xludf.DUMMYFUNCTION("IF(SUM(COUNTIF(artists!A:A, SPLIT(C128, "",""))) &gt; 0, ""UA"", 0)"),0)</f>
        <v>0</v>
      </c>
      <c r="J128" s="18" t="str">
        <f ca="1">IFERROR(__xludf.DUMMYFUNCTION("IF(SUM(COUNTIF(artists!C:C, SPLIT(C128, "",""))) &gt; 0, ""RU"", 0)"),"RU")</f>
        <v>RU</v>
      </c>
      <c r="K128" s="18">
        <f ca="1">IFERROR(__xludf.DUMMYFUNCTION("IF(SUM(COUNTIF(artists!E:E, SPLIT(C128, "",""))) &gt; 0, ""OTHER"", 0)"),0)</f>
        <v>0</v>
      </c>
    </row>
    <row r="129" spans="1:11">
      <c r="A129" s="18">
        <v>128</v>
      </c>
      <c r="B129" s="18" t="s">
        <v>3402</v>
      </c>
      <c r="C129" s="18" t="s">
        <v>452</v>
      </c>
      <c r="D129" s="18">
        <v>37951</v>
      </c>
      <c r="E129" s="20" t="s">
        <v>3403</v>
      </c>
      <c r="I129" s="18">
        <f ca="1">IFERROR(__xludf.DUMMYFUNCTION("IF(SUM(COUNTIF(artists!A:A, SPLIT(C129, "",""))) &gt; 0, ""UA"", 0)"),0)</f>
        <v>0</v>
      </c>
      <c r="J129" s="18">
        <f ca="1">IFERROR(__xludf.DUMMYFUNCTION("IF(SUM(COUNTIF(artists!C:C, SPLIT(C129, "",""))) &gt; 0, ""RU"", 0)"),0)</f>
        <v>0</v>
      </c>
      <c r="K129" s="18" t="str">
        <f ca="1">IFERROR(__xludf.DUMMYFUNCTION("IF(SUM(COUNTIF(artists!E:E, SPLIT(C129, "",""))) &gt; 0, ""OTHER"", 0)"),"OTHER")</f>
        <v>OTHER</v>
      </c>
    </row>
    <row r="130" spans="1:11">
      <c r="A130" s="18">
        <v>129</v>
      </c>
      <c r="B130" s="18" t="s">
        <v>2477</v>
      </c>
      <c r="C130" s="18" t="s">
        <v>251</v>
      </c>
      <c r="D130" s="18">
        <v>37940</v>
      </c>
      <c r="E130" s="20" t="s">
        <v>3381</v>
      </c>
      <c r="I130" s="18">
        <f ca="1">IFERROR(__xludf.DUMMYFUNCTION("IF(SUM(COUNTIF(artists!A:A, SPLIT(C130, "",""))) &gt; 0, ""UA"", 0)"),0)</f>
        <v>0</v>
      </c>
      <c r="J130" s="18">
        <f ca="1">IFERROR(__xludf.DUMMYFUNCTION("IF(SUM(COUNTIF(artists!C:C, SPLIT(C130, "",""))) &gt; 0, ""RU"", 0)"),0)</f>
        <v>0</v>
      </c>
      <c r="K130" s="18" t="str">
        <f ca="1">IFERROR(__xludf.DUMMYFUNCTION("IF(SUM(COUNTIF(artists!E:E, SPLIT(C130, "",""))) &gt; 0, ""OTHER"", 0)"),"OTHER")</f>
        <v>OTHER</v>
      </c>
    </row>
    <row r="131" spans="1:11">
      <c r="A131" s="18">
        <v>130</v>
      </c>
      <c r="B131" s="18" t="s">
        <v>2450</v>
      </c>
      <c r="C131" s="18" t="s">
        <v>312</v>
      </c>
      <c r="D131" s="18">
        <v>37934</v>
      </c>
      <c r="E131" s="20" t="s">
        <v>3258</v>
      </c>
      <c r="I131" s="18">
        <f ca="1">IFERROR(__xludf.DUMMYFUNCTION("IF(SUM(COUNTIF(artists!A:A, SPLIT(C131, "",""))) &gt; 0, ""UA"", 0)"),0)</f>
        <v>0</v>
      </c>
      <c r="J131" s="18" t="str">
        <f ca="1">IFERROR(__xludf.DUMMYFUNCTION("IF(SUM(COUNTIF(artists!C:C, SPLIT(C131, "",""))) &gt; 0, ""RU"", 0)"),"RU")</f>
        <v>RU</v>
      </c>
      <c r="K131" s="18">
        <f ca="1">IFERROR(__xludf.DUMMYFUNCTION("IF(SUM(COUNTIF(artists!E:E, SPLIT(C131, "",""))) &gt; 0, ""OTHER"", 0)"),0)</f>
        <v>0</v>
      </c>
    </row>
    <row r="132" spans="1:11">
      <c r="A132" s="18">
        <v>131</v>
      </c>
      <c r="B132" s="18" t="s">
        <v>3252</v>
      </c>
      <c r="C132" s="18" t="s">
        <v>179</v>
      </c>
      <c r="D132" s="18">
        <v>37923</v>
      </c>
      <c r="E132" s="20" t="s">
        <v>3253</v>
      </c>
      <c r="I132" s="18">
        <f ca="1">IFERROR(__xludf.DUMMYFUNCTION("IF(SUM(COUNTIF(artists!A:A, SPLIT(C132, "",""))) &gt; 0, ""UA"", 0)"),0)</f>
        <v>0</v>
      </c>
      <c r="J132" s="18" t="str">
        <f ca="1">IFERROR(__xludf.DUMMYFUNCTION("IF(SUM(COUNTIF(artists!C:C, SPLIT(C132, "",""))) &gt; 0, ""RU"", 0)"),"RU")</f>
        <v>RU</v>
      </c>
      <c r="K132" s="18">
        <f ca="1">IFERROR(__xludf.DUMMYFUNCTION("IF(SUM(COUNTIF(artists!E:E, SPLIT(C132, "",""))) &gt; 0, ""OTHER"", 0)"),0)</f>
        <v>0</v>
      </c>
    </row>
    <row r="133" spans="1:11">
      <c r="A133" s="18">
        <v>132</v>
      </c>
      <c r="B133" s="18" t="s">
        <v>1864</v>
      </c>
      <c r="C133" s="18" t="s">
        <v>216</v>
      </c>
      <c r="D133" s="18">
        <v>37630</v>
      </c>
      <c r="E133" s="20" t="s">
        <v>3100</v>
      </c>
      <c r="I133" s="18">
        <f ca="1">IFERROR(__xludf.DUMMYFUNCTION("IF(SUM(COUNTIF(artists!A:A, SPLIT(C133, "",""))) &gt; 0, ""UA"", 0)"),0)</f>
        <v>0</v>
      </c>
      <c r="J133" s="18">
        <f ca="1">IFERROR(__xludf.DUMMYFUNCTION("IF(SUM(COUNTIF(artists!C:C, SPLIT(C133, "",""))) &gt; 0, ""RU"", 0)"),0)</f>
        <v>0</v>
      </c>
      <c r="K133" s="18" t="str">
        <f ca="1">IFERROR(__xludf.DUMMYFUNCTION("IF(SUM(COUNTIF(artists!E:E, SPLIT(C133, "",""))) &gt; 0, ""OTHER"", 0)"),"OTHER")</f>
        <v>OTHER</v>
      </c>
    </row>
    <row r="134" spans="1:11">
      <c r="A134" s="18">
        <v>133</v>
      </c>
      <c r="B134" s="18" t="s">
        <v>1831</v>
      </c>
      <c r="C134" s="18" t="s">
        <v>191</v>
      </c>
      <c r="D134" s="18">
        <v>37601</v>
      </c>
      <c r="E134" s="20" t="s">
        <v>3269</v>
      </c>
      <c r="I134" s="18">
        <f ca="1">IFERROR(__xludf.DUMMYFUNCTION("IF(SUM(COUNTIF(artists!A:A, SPLIT(C134, "",""))) &gt; 0, ""UA"", 0)"),0)</f>
        <v>0</v>
      </c>
      <c r="J134" s="18" t="str">
        <f ca="1">IFERROR(__xludf.DUMMYFUNCTION("IF(SUM(COUNTIF(artists!C:C, SPLIT(C134, "",""))) &gt; 0, ""RU"", 0)"),"RU")</f>
        <v>RU</v>
      </c>
      <c r="K134" s="18">
        <f ca="1">IFERROR(__xludf.DUMMYFUNCTION("IF(SUM(COUNTIF(artists!E:E, SPLIT(C134, "",""))) &gt; 0, ""OTHER"", 0)"),0)</f>
        <v>0</v>
      </c>
    </row>
    <row r="135" spans="1:11">
      <c r="A135" s="18">
        <v>134</v>
      </c>
      <c r="B135" s="18" t="s">
        <v>966</v>
      </c>
      <c r="C135" s="18" t="s">
        <v>169</v>
      </c>
      <c r="D135" s="18">
        <v>37485</v>
      </c>
      <c r="E135" s="20" t="s">
        <v>3112</v>
      </c>
      <c r="I135" s="18" t="str">
        <f ca="1">IFERROR(__xludf.DUMMYFUNCTION("IF(SUM(COUNTIF(artists!A:A, SPLIT(C135, "",""))) &gt; 0, ""UA"", 0)"),"UA")</f>
        <v>UA</v>
      </c>
      <c r="J135" s="18">
        <f ca="1">IFERROR(__xludf.DUMMYFUNCTION("IF(SUM(COUNTIF(artists!C:C, SPLIT(C135, "",""))) &gt; 0, ""RU"", 0)"),0)</f>
        <v>0</v>
      </c>
      <c r="K135" s="18">
        <f ca="1">IFERROR(__xludf.DUMMYFUNCTION("IF(SUM(COUNTIF(artists!E:E, SPLIT(C135, "",""))) &gt; 0, ""OTHER"", 0)"),0)</f>
        <v>0</v>
      </c>
    </row>
    <row r="136" spans="1:11">
      <c r="A136" s="18">
        <v>135</v>
      </c>
      <c r="B136" s="18" t="s">
        <v>2722</v>
      </c>
      <c r="C136" s="18" t="s">
        <v>255</v>
      </c>
      <c r="D136" s="18">
        <v>37427</v>
      </c>
      <c r="E136" s="20" t="s">
        <v>3124</v>
      </c>
      <c r="I136" s="18">
        <f ca="1">IFERROR(__xludf.DUMMYFUNCTION("IF(SUM(COUNTIF(artists!A:A, SPLIT(C136, "",""))) &gt; 0, ""UA"", 0)"),0)</f>
        <v>0</v>
      </c>
      <c r="J136" s="18" t="str">
        <f ca="1">IFERROR(__xludf.DUMMYFUNCTION("IF(SUM(COUNTIF(artists!C:C, SPLIT(C136, "",""))) &gt; 0, ""RU"", 0)"),"RU")</f>
        <v>RU</v>
      </c>
      <c r="K136" s="18">
        <f ca="1">IFERROR(__xludf.DUMMYFUNCTION("IF(SUM(COUNTIF(artists!E:E, SPLIT(C136, "",""))) &gt; 0, ""OTHER"", 0)"),0)</f>
        <v>0</v>
      </c>
    </row>
    <row r="137" spans="1:11">
      <c r="A137" s="18">
        <v>136</v>
      </c>
      <c r="B137" s="18" t="s">
        <v>3295</v>
      </c>
      <c r="C137" s="18" t="s">
        <v>354</v>
      </c>
      <c r="D137" s="18">
        <v>37421</v>
      </c>
      <c r="E137" s="20" t="s">
        <v>3296</v>
      </c>
      <c r="I137" s="18">
        <f ca="1">IFERROR(__xludf.DUMMYFUNCTION("IF(SUM(COUNTIF(artists!A:A, SPLIT(C137, "",""))) &gt; 0, ""UA"", 0)"),0)</f>
        <v>0</v>
      </c>
      <c r="J137" s="18" t="str">
        <f ca="1">IFERROR(__xludf.DUMMYFUNCTION("IF(SUM(COUNTIF(artists!C:C, SPLIT(C137, "",""))) &gt; 0, ""RU"", 0)"),"RU")</f>
        <v>RU</v>
      </c>
      <c r="K137" s="18">
        <f ca="1">IFERROR(__xludf.DUMMYFUNCTION("IF(SUM(COUNTIF(artists!E:E, SPLIT(C137, "",""))) &gt; 0, ""OTHER"", 0)"),0)</f>
        <v>0</v>
      </c>
    </row>
    <row r="138" spans="1:11">
      <c r="A138" s="18">
        <v>137</v>
      </c>
      <c r="B138" s="18" t="s">
        <v>2428</v>
      </c>
      <c r="C138" s="18" t="s">
        <v>273</v>
      </c>
      <c r="D138" s="18">
        <v>37374</v>
      </c>
      <c r="E138" s="20" t="s">
        <v>3147</v>
      </c>
      <c r="I138" s="18">
        <f ca="1">IFERROR(__xludf.DUMMYFUNCTION("IF(SUM(COUNTIF(artists!A:A, SPLIT(C138, "",""))) &gt; 0, ""UA"", 0)"),0)</f>
        <v>0</v>
      </c>
      <c r="J138" s="18" t="str">
        <f ca="1">IFERROR(__xludf.DUMMYFUNCTION("IF(SUM(COUNTIF(artists!C:C, SPLIT(C138, "",""))) &gt; 0, ""RU"", 0)"),"RU")</f>
        <v>RU</v>
      </c>
      <c r="K138" s="18">
        <f ca="1">IFERROR(__xludf.DUMMYFUNCTION("IF(SUM(COUNTIF(artists!E:E, SPLIT(C138, "",""))) &gt; 0, ""OTHER"", 0)"),0)</f>
        <v>0</v>
      </c>
    </row>
    <row r="139" spans="1:11">
      <c r="A139" s="18">
        <v>138</v>
      </c>
      <c r="B139" s="18" t="s">
        <v>3424</v>
      </c>
      <c r="C139" s="18" t="s">
        <v>311</v>
      </c>
      <c r="D139" s="18">
        <v>37359</v>
      </c>
      <c r="E139" s="20" t="s">
        <v>3425</v>
      </c>
      <c r="I139" s="18">
        <f ca="1">IFERROR(__xludf.DUMMYFUNCTION("IF(SUM(COUNTIF(artists!A:A, SPLIT(C139, "",""))) &gt; 0, ""UA"", 0)"),0)</f>
        <v>0</v>
      </c>
      <c r="J139" s="18">
        <f ca="1">IFERROR(__xludf.DUMMYFUNCTION("IF(SUM(COUNTIF(artists!C:C, SPLIT(C139, "",""))) &gt; 0, ""RU"", 0)"),0)</f>
        <v>0</v>
      </c>
      <c r="K139" s="18" t="str">
        <f ca="1">IFERROR(__xludf.DUMMYFUNCTION("IF(SUM(COUNTIF(artists!E:E, SPLIT(C139, "",""))) &gt; 0, ""OTHER"", 0)"),"OTHER")</f>
        <v>OTHER</v>
      </c>
    </row>
    <row r="140" spans="1:11">
      <c r="A140" s="18">
        <v>139</v>
      </c>
      <c r="B140" s="18" t="s">
        <v>2733</v>
      </c>
      <c r="C140" s="18" t="s">
        <v>112</v>
      </c>
      <c r="D140" s="18">
        <v>37252</v>
      </c>
      <c r="E140" s="20" t="s">
        <v>3175</v>
      </c>
      <c r="I140" s="18">
        <f ca="1">IFERROR(__xludf.DUMMYFUNCTION("IF(SUM(COUNTIF(artists!A:A, SPLIT(C140, "",""))) &gt; 0, ""UA"", 0)"),0)</f>
        <v>0</v>
      </c>
      <c r="J140" s="18" t="str">
        <f ca="1">IFERROR(__xludf.DUMMYFUNCTION("IF(SUM(COUNTIF(artists!C:C, SPLIT(C140, "",""))) &gt; 0, ""RU"", 0)"),"RU")</f>
        <v>RU</v>
      </c>
      <c r="K140" s="18">
        <f ca="1">IFERROR(__xludf.DUMMYFUNCTION("IF(SUM(COUNTIF(artists!E:E, SPLIT(C140, "",""))) &gt; 0, ""OTHER"", 0)"),0)</f>
        <v>0</v>
      </c>
    </row>
    <row r="141" spans="1:11">
      <c r="A141" s="18">
        <v>140</v>
      </c>
      <c r="B141" s="18" t="s">
        <v>2346</v>
      </c>
      <c r="C141" s="18" t="s">
        <v>194</v>
      </c>
      <c r="D141" s="18">
        <v>37117</v>
      </c>
      <c r="E141" s="20" t="s">
        <v>3077</v>
      </c>
      <c r="I141" s="18">
        <f ca="1">IFERROR(__xludf.DUMMYFUNCTION("IF(SUM(COUNTIF(artists!A:A, SPLIT(C141, "",""))) &gt; 0, ""UA"", 0)"),0)</f>
        <v>0</v>
      </c>
      <c r="J141" s="18" t="str">
        <f ca="1">IFERROR(__xludf.DUMMYFUNCTION("IF(SUM(COUNTIF(artists!C:C, SPLIT(C141, "",""))) &gt; 0, ""RU"", 0)"),"RU")</f>
        <v>RU</v>
      </c>
      <c r="K141" s="18">
        <f ca="1">IFERROR(__xludf.DUMMYFUNCTION("IF(SUM(COUNTIF(artists!E:E, SPLIT(C141, "",""))) &gt; 0, ""OTHER"", 0)"),0)</f>
        <v>0</v>
      </c>
    </row>
    <row r="142" spans="1:11">
      <c r="A142" s="18">
        <v>141</v>
      </c>
      <c r="B142" s="18" t="s">
        <v>3067</v>
      </c>
      <c r="C142" s="18" t="s">
        <v>174</v>
      </c>
      <c r="D142" s="18">
        <v>37058</v>
      </c>
      <c r="E142" s="20" t="s">
        <v>3068</v>
      </c>
      <c r="I142" s="18">
        <f ca="1">IFERROR(__xludf.DUMMYFUNCTION("IF(SUM(COUNTIF(artists!A:A, SPLIT(C142, "",""))) &gt; 0, ""UA"", 0)"),0)</f>
        <v>0</v>
      </c>
      <c r="J142" s="18">
        <f ca="1">IFERROR(__xludf.DUMMYFUNCTION("IF(SUM(COUNTIF(artists!C:C, SPLIT(C142, "",""))) &gt; 0, ""RU"", 0)"),0)</f>
        <v>0</v>
      </c>
      <c r="K142" s="18" t="str">
        <f ca="1">IFERROR(__xludf.DUMMYFUNCTION("IF(SUM(COUNTIF(artists!E:E, SPLIT(C142, "",""))) &gt; 0, ""OTHER"", 0)"),"OTHER")</f>
        <v>OTHER</v>
      </c>
    </row>
    <row r="143" spans="1:11">
      <c r="A143" s="18">
        <v>142</v>
      </c>
      <c r="B143" s="18" t="s">
        <v>1676</v>
      </c>
      <c r="C143" s="18" t="s">
        <v>215</v>
      </c>
      <c r="D143" s="18">
        <v>37050</v>
      </c>
      <c r="E143" s="20" t="s">
        <v>3088</v>
      </c>
      <c r="I143" s="18">
        <f ca="1">IFERROR(__xludf.DUMMYFUNCTION("IF(SUM(COUNTIF(artists!A:A, SPLIT(C143, "",""))) &gt; 0, ""UA"", 0)"),0)</f>
        <v>0</v>
      </c>
      <c r="J143" s="18" t="str">
        <f ca="1">IFERROR(__xludf.DUMMYFUNCTION("IF(SUM(COUNTIF(artists!C:C, SPLIT(C143, "",""))) &gt; 0, ""RU"", 0)"),"RU")</f>
        <v>RU</v>
      </c>
      <c r="K143" s="18">
        <f ca="1">IFERROR(__xludf.DUMMYFUNCTION("IF(SUM(COUNTIF(artists!E:E, SPLIT(C143, "",""))) &gt; 0, ""OTHER"", 0)"),0)</f>
        <v>0</v>
      </c>
    </row>
    <row r="144" spans="1:11">
      <c r="A144" s="18">
        <v>143</v>
      </c>
      <c r="B144" s="18" t="s">
        <v>3280</v>
      </c>
      <c r="C144" s="18" t="s">
        <v>451</v>
      </c>
      <c r="D144" s="18">
        <v>36801</v>
      </c>
      <c r="E144" s="20" t="s">
        <v>3281</v>
      </c>
      <c r="I144" s="18">
        <f ca="1">IFERROR(__xludf.DUMMYFUNCTION("IF(SUM(COUNTIF(artists!A:A, SPLIT(C144, "",""))) &gt; 0, ""UA"", 0)"),0)</f>
        <v>0</v>
      </c>
      <c r="J144" s="18" t="str">
        <f ca="1">IFERROR(__xludf.DUMMYFUNCTION("IF(SUM(COUNTIF(artists!C:C, SPLIT(C144, "",""))) &gt; 0, ""RU"", 0)"),"RU")</f>
        <v>RU</v>
      </c>
      <c r="K144" s="18">
        <f ca="1">IFERROR(__xludf.DUMMYFUNCTION("IF(SUM(COUNTIF(artists!E:E, SPLIT(C144, "",""))) &gt; 0, ""OTHER"", 0)"),0)</f>
        <v>0</v>
      </c>
    </row>
    <row r="145" spans="1:11">
      <c r="A145" s="18">
        <v>144</v>
      </c>
      <c r="B145" s="18" t="s">
        <v>3426</v>
      </c>
      <c r="C145" s="18" t="s">
        <v>533</v>
      </c>
      <c r="D145" s="18">
        <v>36766</v>
      </c>
      <c r="E145" s="20" t="s">
        <v>3427</v>
      </c>
      <c r="I145" s="18">
        <f ca="1">IFERROR(__xludf.DUMMYFUNCTION("IF(SUM(COUNTIF(artists!A:A, SPLIT(C145, "",""))) &gt; 0, ""UA"", 0)"),0)</f>
        <v>0</v>
      </c>
      <c r="J145" s="18" t="str">
        <f ca="1">IFERROR(__xludf.DUMMYFUNCTION("IF(SUM(COUNTIF(artists!C:C, SPLIT(C145, "",""))) &gt; 0, ""RU"", 0)"),"RU")</f>
        <v>RU</v>
      </c>
      <c r="K145" s="18">
        <f ca="1">IFERROR(__xludf.DUMMYFUNCTION("IF(SUM(COUNTIF(artists!E:E, SPLIT(C145, "",""))) &gt; 0, ""OTHER"", 0)"),0)</f>
        <v>0</v>
      </c>
    </row>
    <row r="146" spans="1:11">
      <c r="A146" s="18">
        <v>145</v>
      </c>
      <c r="B146" s="18" t="s">
        <v>2448</v>
      </c>
      <c r="C146" s="18" t="s">
        <v>206</v>
      </c>
      <c r="D146" s="18">
        <v>36762</v>
      </c>
      <c r="E146" s="20" t="s">
        <v>3090</v>
      </c>
      <c r="I146" s="18">
        <f ca="1">IFERROR(__xludf.DUMMYFUNCTION("IF(SUM(COUNTIF(artists!A:A, SPLIT(C146, "",""))) &gt; 0, ""UA"", 0)"),0)</f>
        <v>0</v>
      </c>
      <c r="J146" s="18" t="str">
        <f ca="1">IFERROR(__xludf.DUMMYFUNCTION("IF(SUM(COUNTIF(artists!C:C, SPLIT(C146, "",""))) &gt; 0, ""RU"", 0)"),"RU")</f>
        <v>RU</v>
      </c>
      <c r="K146" s="18">
        <f ca="1">IFERROR(__xludf.DUMMYFUNCTION("IF(SUM(COUNTIF(artists!E:E, SPLIT(C146, "",""))) &gt; 0, ""OTHER"", 0)"),0)</f>
        <v>0</v>
      </c>
    </row>
    <row r="147" spans="1:11">
      <c r="A147" s="18">
        <v>146</v>
      </c>
      <c r="B147" s="18" t="s">
        <v>3428</v>
      </c>
      <c r="C147" s="18" t="s">
        <v>434</v>
      </c>
      <c r="D147" s="18">
        <v>36661</v>
      </c>
      <c r="E147" s="20" t="s">
        <v>3429</v>
      </c>
      <c r="I147" s="18">
        <f ca="1">IFERROR(__xludf.DUMMYFUNCTION("IF(SUM(COUNTIF(artists!A:A, SPLIT(C147, "",""))) &gt; 0, ""UA"", 0)"),0)</f>
        <v>0</v>
      </c>
      <c r="J147" s="18" t="str">
        <f ca="1">IFERROR(__xludf.DUMMYFUNCTION("IF(SUM(COUNTIF(artists!C:C, SPLIT(C147, "",""))) &gt; 0, ""RU"", 0)"),"RU")</f>
        <v>RU</v>
      </c>
      <c r="K147" s="18">
        <f ca="1">IFERROR(__xludf.DUMMYFUNCTION("IF(SUM(COUNTIF(artists!E:E, SPLIT(C147, "",""))) &gt; 0, ""OTHER"", 0)"),0)</f>
        <v>0</v>
      </c>
    </row>
    <row r="148" spans="1:11">
      <c r="A148" s="18">
        <v>147</v>
      </c>
      <c r="B148" s="18" t="s">
        <v>3180</v>
      </c>
      <c r="C148" s="18" t="s">
        <v>159</v>
      </c>
      <c r="D148" s="18">
        <v>36596</v>
      </c>
      <c r="E148" s="20" t="s">
        <v>3181</v>
      </c>
      <c r="I148" s="18">
        <f ca="1">IFERROR(__xludf.DUMMYFUNCTION("IF(SUM(COUNTIF(artists!A:A, SPLIT(C148, "",""))) &gt; 0, ""UA"", 0)"),0)</f>
        <v>0</v>
      </c>
      <c r="J148" s="18" t="str">
        <f ca="1">IFERROR(__xludf.DUMMYFUNCTION("IF(SUM(COUNTIF(artists!C:C, SPLIT(C148, "",""))) &gt; 0, ""RU"", 0)"),"RU")</f>
        <v>RU</v>
      </c>
      <c r="K148" s="18">
        <f ca="1">IFERROR(__xludf.DUMMYFUNCTION("IF(SUM(COUNTIF(artists!E:E, SPLIT(C148, "",""))) &gt; 0, ""OTHER"", 0)"),0)</f>
        <v>0</v>
      </c>
    </row>
    <row r="149" spans="1:11">
      <c r="A149" s="18">
        <v>148</v>
      </c>
      <c r="B149" s="18" t="s">
        <v>3379</v>
      </c>
      <c r="C149" s="18" t="s">
        <v>497</v>
      </c>
      <c r="D149" s="18">
        <v>36471</v>
      </c>
      <c r="E149" s="20" t="s">
        <v>3380</v>
      </c>
      <c r="I149" s="18">
        <f ca="1">IFERROR(__xludf.DUMMYFUNCTION("IF(SUM(COUNTIF(artists!A:A, SPLIT(C149, "",""))) &gt; 0, ""UA"", 0)"),0)</f>
        <v>0</v>
      </c>
      <c r="J149" s="18" t="str">
        <f ca="1">IFERROR(__xludf.DUMMYFUNCTION("IF(SUM(COUNTIF(artists!C:C, SPLIT(C149, "",""))) &gt; 0, ""RU"", 0)"),"RU")</f>
        <v>RU</v>
      </c>
      <c r="K149" s="18">
        <f ca="1">IFERROR(__xludf.DUMMYFUNCTION("IF(SUM(COUNTIF(artists!E:E, SPLIT(C149, "",""))) &gt; 0, ""OTHER"", 0)"),0)</f>
        <v>0</v>
      </c>
    </row>
    <row r="150" spans="1:11">
      <c r="A150" s="18">
        <v>149</v>
      </c>
      <c r="B150" s="18" t="s">
        <v>2508</v>
      </c>
      <c r="C150" s="18" t="s">
        <v>481</v>
      </c>
      <c r="D150" s="18">
        <v>36395</v>
      </c>
      <c r="E150" s="20" t="s">
        <v>3127</v>
      </c>
      <c r="I150" s="18">
        <f ca="1">IFERROR(__xludf.DUMMYFUNCTION("IF(SUM(COUNTIF(artists!A:A, SPLIT(C150, "",""))) &gt; 0, ""UA"", 0)"),0)</f>
        <v>0</v>
      </c>
      <c r="J150" s="18" t="str">
        <f ca="1">IFERROR(__xludf.DUMMYFUNCTION("IF(SUM(COUNTIF(artists!C:C, SPLIT(C150, "",""))) &gt; 0, ""RU"", 0)"),"RU")</f>
        <v>RU</v>
      </c>
      <c r="K150" s="18">
        <f ca="1">IFERROR(__xludf.DUMMYFUNCTION("IF(SUM(COUNTIF(artists!E:E, SPLIT(C150, "",""))) &gt; 0, ""OTHER"", 0)"),0)</f>
        <v>0</v>
      </c>
    </row>
    <row r="151" spans="1:11">
      <c r="A151" s="18">
        <v>150</v>
      </c>
      <c r="B151" s="18" t="s">
        <v>3222</v>
      </c>
      <c r="C151" s="18" t="s">
        <v>133</v>
      </c>
      <c r="D151" s="18">
        <v>36365</v>
      </c>
      <c r="E151" s="20" t="s">
        <v>3223</v>
      </c>
      <c r="I151" s="18">
        <f ca="1">IFERROR(__xludf.DUMMYFUNCTION("IF(SUM(COUNTIF(artists!A:A, SPLIT(C151, "",""))) &gt; 0, ""UA"", 0)"),0)</f>
        <v>0</v>
      </c>
      <c r="J151" s="18" t="str">
        <f ca="1">IFERROR(__xludf.DUMMYFUNCTION("IF(SUM(COUNTIF(artists!C:C, SPLIT(C151, "",""))) &gt; 0, ""RU"", 0)"),"RU")</f>
        <v>RU</v>
      </c>
      <c r="K151" s="18">
        <f ca="1">IFERROR(__xludf.DUMMYFUNCTION("IF(SUM(COUNTIF(artists!E:E, SPLIT(C151, "",""))) &gt; 0, ""OTHER"", 0)"),0)</f>
        <v>0</v>
      </c>
    </row>
    <row r="152" spans="1:11">
      <c r="A152" s="18">
        <v>151</v>
      </c>
      <c r="B152" s="18" t="s">
        <v>3261</v>
      </c>
      <c r="C152" s="18" t="s">
        <v>445</v>
      </c>
      <c r="D152" s="18">
        <v>36320</v>
      </c>
      <c r="E152" s="20" t="s">
        <v>3262</v>
      </c>
      <c r="I152" s="18">
        <f ca="1">IFERROR(__xludf.DUMMYFUNCTION("IF(SUM(COUNTIF(artists!A:A, SPLIT(C152, "",""))) &gt; 0, ""UA"", 0)"),0)</f>
        <v>0</v>
      </c>
      <c r="J152" s="18" t="str">
        <f ca="1">IFERROR(__xludf.DUMMYFUNCTION("IF(SUM(COUNTIF(artists!C:C, SPLIT(C152, "",""))) &gt; 0, ""RU"", 0)"),"RU")</f>
        <v>RU</v>
      </c>
      <c r="K152" s="18">
        <f ca="1">IFERROR(__xludf.DUMMYFUNCTION("IF(SUM(COUNTIF(artists!E:E, SPLIT(C152, "",""))) &gt; 0, ""OTHER"", 0)"),0)</f>
        <v>0</v>
      </c>
    </row>
    <row r="153" spans="1:11">
      <c r="A153" s="18">
        <v>152</v>
      </c>
      <c r="B153" s="18" t="s">
        <v>937</v>
      </c>
      <c r="C153" s="18" t="s">
        <v>177</v>
      </c>
      <c r="D153" s="18">
        <v>36207</v>
      </c>
      <c r="E153" s="20" t="s">
        <v>3079</v>
      </c>
      <c r="I153" s="18">
        <f ca="1">IFERROR(__xludf.DUMMYFUNCTION("IF(SUM(COUNTIF(artists!A:A, SPLIT(C153, "",""))) &gt; 0, ""UA"", 0)"),0)</f>
        <v>0</v>
      </c>
      <c r="J153" s="18">
        <f ca="1">IFERROR(__xludf.DUMMYFUNCTION("IF(SUM(COUNTIF(artists!C:C, SPLIT(C153, "",""))) &gt; 0, ""RU"", 0)"),0)</f>
        <v>0</v>
      </c>
      <c r="K153" s="18" t="str">
        <f ca="1">IFERROR(__xludf.DUMMYFUNCTION("IF(SUM(COUNTIF(artists!E:E, SPLIT(C153, "",""))) &gt; 0, ""OTHER"", 0)"),"OTHER")</f>
        <v>OTHER</v>
      </c>
    </row>
    <row r="154" spans="1:11">
      <c r="A154" s="18">
        <v>153</v>
      </c>
      <c r="B154" s="18" t="s">
        <v>3256</v>
      </c>
      <c r="C154" s="18" t="s">
        <v>331</v>
      </c>
      <c r="D154" s="18">
        <v>36192</v>
      </c>
      <c r="E154" s="20" t="s">
        <v>3257</v>
      </c>
      <c r="I154" s="18">
        <f ca="1">IFERROR(__xludf.DUMMYFUNCTION("IF(SUM(COUNTIF(artists!A:A, SPLIT(C154, "",""))) &gt; 0, ""UA"", 0)"),0)</f>
        <v>0</v>
      </c>
      <c r="J154" s="18" t="str">
        <f ca="1">IFERROR(__xludf.DUMMYFUNCTION("IF(SUM(COUNTIF(artists!C:C, SPLIT(C154, "",""))) &gt; 0, ""RU"", 0)"),"RU")</f>
        <v>RU</v>
      </c>
      <c r="K154" s="18">
        <f ca="1">IFERROR(__xludf.DUMMYFUNCTION("IF(SUM(COUNTIF(artists!E:E, SPLIT(C154, "",""))) &gt; 0, ""OTHER"", 0)"),0)</f>
        <v>0</v>
      </c>
    </row>
    <row r="155" spans="1:11">
      <c r="A155" s="18">
        <v>154</v>
      </c>
      <c r="B155" s="18" t="s">
        <v>3318</v>
      </c>
      <c r="C155" s="18" t="s">
        <v>507</v>
      </c>
      <c r="D155" s="18">
        <v>36128</v>
      </c>
      <c r="E155" s="20" t="s">
        <v>3319</v>
      </c>
      <c r="I155" s="18">
        <f ca="1">IFERROR(__xludf.DUMMYFUNCTION("IF(SUM(COUNTIF(artists!A:A, SPLIT(C155, "",""))) &gt; 0, ""UA"", 0)"),0)</f>
        <v>0</v>
      </c>
      <c r="J155" s="18" t="str">
        <f ca="1">IFERROR(__xludf.DUMMYFUNCTION("IF(SUM(COUNTIF(artists!C:C, SPLIT(C155, "",""))) &gt; 0, ""RU"", 0)"),"RU")</f>
        <v>RU</v>
      </c>
      <c r="K155" s="18">
        <f ca="1">IFERROR(__xludf.DUMMYFUNCTION("IF(SUM(COUNTIF(artists!E:E, SPLIT(C155, "",""))) &gt; 0, ""OTHER"", 0)"),0)</f>
        <v>0</v>
      </c>
    </row>
    <row r="156" spans="1:11">
      <c r="A156" s="18">
        <v>155</v>
      </c>
      <c r="B156" s="18" t="s">
        <v>2548</v>
      </c>
      <c r="C156" s="18" t="s">
        <v>159</v>
      </c>
      <c r="D156" s="18">
        <v>36075</v>
      </c>
      <c r="E156" s="20" t="s">
        <v>3143</v>
      </c>
      <c r="I156" s="18">
        <f ca="1">IFERROR(__xludf.DUMMYFUNCTION("IF(SUM(COUNTIF(artists!A:A, SPLIT(C156, "",""))) &gt; 0, ""UA"", 0)"),0)</f>
        <v>0</v>
      </c>
      <c r="J156" s="18" t="str">
        <f ca="1">IFERROR(__xludf.DUMMYFUNCTION("IF(SUM(COUNTIF(artists!C:C, SPLIT(C156, "",""))) &gt; 0, ""RU"", 0)"),"RU")</f>
        <v>RU</v>
      </c>
      <c r="K156" s="18">
        <f ca="1">IFERROR(__xludf.DUMMYFUNCTION("IF(SUM(COUNTIF(artists!E:E, SPLIT(C156, "",""))) &gt; 0, ""OTHER"", 0)"),0)</f>
        <v>0</v>
      </c>
    </row>
    <row r="157" spans="1:11">
      <c r="A157" s="18">
        <v>156</v>
      </c>
      <c r="B157" s="18" t="s">
        <v>3386</v>
      </c>
      <c r="C157" s="18" t="s">
        <v>182</v>
      </c>
      <c r="D157" s="18">
        <v>35891</v>
      </c>
      <c r="E157" s="20" t="s">
        <v>3387</v>
      </c>
      <c r="I157" s="18">
        <f ca="1">IFERROR(__xludf.DUMMYFUNCTION("IF(SUM(COUNTIF(artists!A:A, SPLIT(C157, "",""))) &gt; 0, ""UA"", 0)"),0)</f>
        <v>0</v>
      </c>
      <c r="J157" s="18" t="str">
        <f ca="1">IFERROR(__xludf.DUMMYFUNCTION("IF(SUM(COUNTIF(artists!C:C, SPLIT(C157, "",""))) &gt; 0, ""RU"", 0)"),"RU")</f>
        <v>RU</v>
      </c>
      <c r="K157" s="18">
        <f ca="1">IFERROR(__xludf.DUMMYFUNCTION("IF(SUM(COUNTIF(artists!E:E, SPLIT(C157, "",""))) &gt; 0, ""OTHER"", 0)"),0)</f>
        <v>0</v>
      </c>
    </row>
    <row r="158" spans="1:11">
      <c r="A158" s="18">
        <v>157</v>
      </c>
      <c r="B158" s="18" t="s">
        <v>3430</v>
      </c>
      <c r="C158" s="18" t="s">
        <v>398</v>
      </c>
      <c r="D158" s="18">
        <v>35877</v>
      </c>
      <c r="E158" s="20" t="s">
        <v>3431</v>
      </c>
      <c r="I158" s="18">
        <f ca="1">IFERROR(__xludf.DUMMYFUNCTION("IF(SUM(COUNTIF(artists!A:A, SPLIT(C158, "",""))) &gt; 0, ""UA"", 0)"),0)</f>
        <v>0</v>
      </c>
      <c r="J158" s="18" t="str">
        <f ca="1">IFERROR(__xludf.DUMMYFUNCTION("IF(SUM(COUNTIF(artists!C:C, SPLIT(C158, "",""))) &gt; 0, ""RU"", 0)"),"RU")</f>
        <v>RU</v>
      </c>
      <c r="K158" s="18">
        <f ca="1">IFERROR(__xludf.DUMMYFUNCTION("IF(SUM(COUNTIF(artists!E:E, SPLIT(C158, "",""))) &gt; 0, ""OTHER"", 0)"),0)</f>
        <v>0</v>
      </c>
    </row>
    <row r="159" spans="1:11">
      <c r="A159" s="18">
        <v>158</v>
      </c>
      <c r="B159" s="18" t="s">
        <v>2393</v>
      </c>
      <c r="C159" s="18" t="s">
        <v>133</v>
      </c>
      <c r="D159" s="18">
        <v>35864</v>
      </c>
      <c r="E159" s="20" t="s">
        <v>3251</v>
      </c>
      <c r="I159" s="18">
        <f ca="1">IFERROR(__xludf.DUMMYFUNCTION("IF(SUM(COUNTIF(artists!A:A, SPLIT(C159, "",""))) &gt; 0, ""UA"", 0)"),0)</f>
        <v>0</v>
      </c>
      <c r="J159" s="18" t="str">
        <f ca="1">IFERROR(__xludf.DUMMYFUNCTION("IF(SUM(COUNTIF(artists!C:C, SPLIT(C159, "",""))) &gt; 0, ""RU"", 0)"),"RU")</f>
        <v>RU</v>
      </c>
      <c r="K159" s="18">
        <f ca="1">IFERROR(__xludf.DUMMYFUNCTION("IF(SUM(COUNTIF(artists!E:E, SPLIT(C159, "",""))) &gt; 0, ""OTHER"", 0)"),0)</f>
        <v>0</v>
      </c>
    </row>
    <row r="160" spans="1:11">
      <c r="A160" s="18">
        <v>159</v>
      </c>
      <c r="B160" s="18" t="s">
        <v>3382</v>
      </c>
      <c r="C160" s="18" t="s">
        <v>156</v>
      </c>
      <c r="D160" s="18">
        <v>35462</v>
      </c>
      <c r="E160" s="20" t="s">
        <v>3383</v>
      </c>
      <c r="I160" s="18">
        <f ca="1">IFERROR(__xludf.DUMMYFUNCTION("IF(SUM(COUNTIF(artists!A:A, SPLIT(C160, "",""))) &gt; 0, ""UA"", 0)"),0)</f>
        <v>0</v>
      </c>
      <c r="J160" s="18" t="str">
        <f ca="1">IFERROR(__xludf.DUMMYFUNCTION("IF(SUM(COUNTIF(artists!C:C, SPLIT(C160, "",""))) &gt; 0, ""RU"", 0)"),"RU")</f>
        <v>RU</v>
      </c>
      <c r="K160" s="18">
        <f ca="1">IFERROR(__xludf.DUMMYFUNCTION("IF(SUM(COUNTIF(artists!E:E, SPLIT(C160, "",""))) &gt; 0, ""OTHER"", 0)"),0)</f>
        <v>0</v>
      </c>
    </row>
    <row r="161" spans="1:11">
      <c r="A161" s="18">
        <v>160</v>
      </c>
      <c r="B161" s="18" t="s">
        <v>3390</v>
      </c>
      <c r="C161" s="18" t="s">
        <v>182</v>
      </c>
      <c r="D161" s="18">
        <v>35416</v>
      </c>
      <c r="E161" s="20" t="s">
        <v>3391</v>
      </c>
      <c r="I161" s="18">
        <f ca="1">IFERROR(__xludf.DUMMYFUNCTION("IF(SUM(COUNTIF(artists!A:A, SPLIT(C161, "",""))) &gt; 0, ""UA"", 0)"),0)</f>
        <v>0</v>
      </c>
      <c r="J161" s="18" t="str">
        <f ca="1">IFERROR(__xludf.DUMMYFUNCTION("IF(SUM(COUNTIF(artists!C:C, SPLIT(C161, "",""))) &gt; 0, ""RU"", 0)"),"RU")</f>
        <v>RU</v>
      </c>
      <c r="K161" s="18">
        <f ca="1">IFERROR(__xludf.DUMMYFUNCTION("IF(SUM(COUNTIF(artists!E:E, SPLIT(C161, "",""))) &gt; 0, ""OTHER"", 0)"),0)</f>
        <v>0</v>
      </c>
    </row>
    <row r="162" spans="1:11">
      <c r="A162" s="18">
        <v>161</v>
      </c>
      <c r="B162" s="18" t="s">
        <v>3277</v>
      </c>
      <c r="C162" s="18" t="s">
        <v>253</v>
      </c>
      <c r="D162" s="18">
        <v>35385</v>
      </c>
      <c r="E162" s="20" t="s">
        <v>3278</v>
      </c>
      <c r="I162" s="18">
        <f ca="1">IFERROR(__xludf.DUMMYFUNCTION("IF(SUM(COUNTIF(artists!A:A, SPLIT(C162, "",""))) &gt; 0, ""UA"", 0)"),0)</f>
        <v>0</v>
      </c>
      <c r="J162" s="18" t="str">
        <f ca="1">IFERROR(__xludf.DUMMYFUNCTION("IF(SUM(COUNTIF(artists!C:C, SPLIT(C162, "",""))) &gt; 0, ""RU"", 0)"),"RU")</f>
        <v>RU</v>
      </c>
      <c r="K162" s="18">
        <f ca="1">IFERROR(__xludf.DUMMYFUNCTION("IF(SUM(COUNTIF(artists!E:E, SPLIT(C162, "",""))) &gt; 0, ""OTHER"", 0)"),0)</f>
        <v>0</v>
      </c>
    </row>
    <row r="163" spans="1:11">
      <c r="A163" s="18">
        <v>162</v>
      </c>
      <c r="B163" s="18" t="s">
        <v>3337</v>
      </c>
      <c r="C163" s="18" t="s">
        <v>337</v>
      </c>
      <c r="D163" s="18">
        <v>35103</v>
      </c>
      <c r="E163" s="20" t="s">
        <v>3338</v>
      </c>
      <c r="I163" s="18">
        <f ca="1">IFERROR(__xludf.DUMMYFUNCTION("IF(SUM(COUNTIF(artists!A:A, SPLIT(C163, "",""))) &gt; 0, ""UA"", 0)"),0)</f>
        <v>0</v>
      </c>
      <c r="J163" s="18" t="str">
        <f ca="1">IFERROR(__xludf.DUMMYFUNCTION("IF(SUM(COUNTIF(artists!C:C, SPLIT(C163, "",""))) &gt; 0, ""RU"", 0)"),"RU")</f>
        <v>RU</v>
      </c>
      <c r="K163" s="18">
        <f ca="1">IFERROR(__xludf.DUMMYFUNCTION("IF(SUM(COUNTIF(artists!E:E, SPLIT(C163, "",""))) &gt; 0, ""OTHER"", 0)"),0)</f>
        <v>0</v>
      </c>
    </row>
    <row r="164" spans="1:11">
      <c r="A164" s="18">
        <v>163</v>
      </c>
      <c r="B164" s="18" t="s">
        <v>2630</v>
      </c>
      <c r="C164" s="18" t="s">
        <v>150</v>
      </c>
      <c r="D164" s="18">
        <v>35060</v>
      </c>
      <c r="E164" s="20" t="s">
        <v>3432</v>
      </c>
      <c r="I164" s="18">
        <f ca="1">IFERROR(__xludf.DUMMYFUNCTION("IF(SUM(COUNTIF(artists!A:A, SPLIT(C164, "",""))) &gt; 0, ""UA"", 0)"),0)</f>
        <v>0</v>
      </c>
      <c r="J164" s="18" t="str">
        <f ca="1">IFERROR(__xludf.DUMMYFUNCTION("IF(SUM(COUNTIF(artists!C:C, SPLIT(C164, "",""))) &gt; 0, ""RU"", 0)"),"RU")</f>
        <v>RU</v>
      </c>
      <c r="K164" s="18">
        <f ca="1">IFERROR(__xludf.DUMMYFUNCTION("IF(SUM(COUNTIF(artists!E:E, SPLIT(C164, "",""))) &gt; 0, ""OTHER"", 0)"),0)</f>
        <v>0</v>
      </c>
    </row>
    <row r="165" spans="1:11">
      <c r="A165" s="18">
        <v>164</v>
      </c>
      <c r="B165" s="18" t="s">
        <v>3433</v>
      </c>
      <c r="C165" s="18" t="s">
        <v>191</v>
      </c>
      <c r="D165" s="18">
        <v>34956</v>
      </c>
      <c r="E165" s="20" t="s">
        <v>3434</v>
      </c>
      <c r="I165" s="18">
        <f ca="1">IFERROR(__xludf.DUMMYFUNCTION("IF(SUM(COUNTIF(artists!A:A, SPLIT(C165, "",""))) &gt; 0, ""UA"", 0)"),0)</f>
        <v>0</v>
      </c>
      <c r="J165" s="18" t="str">
        <f ca="1">IFERROR(__xludf.DUMMYFUNCTION("IF(SUM(COUNTIF(artists!C:C, SPLIT(C165, "",""))) &gt; 0, ""RU"", 0)"),"RU")</f>
        <v>RU</v>
      </c>
      <c r="K165" s="18">
        <f ca="1">IFERROR(__xludf.DUMMYFUNCTION("IF(SUM(COUNTIF(artists!E:E, SPLIT(C165, "",""))) &gt; 0, ""OTHER"", 0)"),0)</f>
        <v>0</v>
      </c>
    </row>
    <row r="166" spans="1:11">
      <c r="A166" s="18">
        <v>165</v>
      </c>
      <c r="B166" s="18" t="s">
        <v>3273</v>
      </c>
      <c r="C166" s="18" t="s">
        <v>321</v>
      </c>
      <c r="D166" s="18">
        <v>34876</v>
      </c>
      <c r="E166" s="20" t="s">
        <v>3274</v>
      </c>
      <c r="I166" s="18">
        <f ca="1">IFERROR(__xludf.DUMMYFUNCTION("IF(SUM(COUNTIF(artists!A:A, SPLIT(C166, "",""))) &gt; 0, ""UA"", 0)"),0)</f>
        <v>0</v>
      </c>
      <c r="J166" s="18">
        <f ca="1">IFERROR(__xludf.DUMMYFUNCTION("IF(SUM(COUNTIF(artists!C:C, SPLIT(C166, "",""))) &gt; 0, ""RU"", 0)"),0)</f>
        <v>0</v>
      </c>
      <c r="K166" s="18" t="str">
        <f ca="1">IFERROR(__xludf.DUMMYFUNCTION("IF(SUM(COUNTIF(artists!E:E, SPLIT(C166, "",""))) &gt; 0, ""OTHER"", 0)"),"OTHER")</f>
        <v>OTHER</v>
      </c>
    </row>
    <row r="167" spans="1:11">
      <c r="A167" s="18">
        <v>166</v>
      </c>
      <c r="B167" s="18" t="s">
        <v>3435</v>
      </c>
      <c r="C167" s="18" t="s">
        <v>523</v>
      </c>
      <c r="D167" s="18">
        <v>34862</v>
      </c>
      <c r="E167" s="20" t="s">
        <v>3436</v>
      </c>
      <c r="I167" s="18">
        <f ca="1">IFERROR(__xludf.DUMMYFUNCTION("IF(SUM(COUNTIF(artists!A:A, SPLIT(C167, "",""))) &gt; 0, ""UA"", 0)"),0)</f>
        <v>0</v>
      </c>
      <c r="J167" s="18" t="str">
        <f ca="1">IFERROR(__xludf.DUMMYFUNCTION("IF(SUM(COUNTIF(artists!C:C, SPLIT(C167, "",""))) &gt; 0, ""RU"", 0)"),"RU")</f>
        <v>RU</v>
      </c>
      <c r="K167" s="18">
        <f ca="1">IFERROR(__xludf.DUMMYFUNCTION("IF(SUM(COUNTIF(artists!E:E, SPLIT(C167, "",""))) &gt; 0, ""OTHER"", 0)"),0)</f>
        <v>0</v>
      </c>
    </row>
    <row r="168" spans="1:11">
      <c r="A168" s="18">
        <v>167</v>
      </c>
      <c r="B168" s="18" t="s">
        <v>3216</v>
      </c>
      <c r="C168" s="18" t="s">
        <v>197</v>
      </c>
      <c r="D168" s="18">
        <v>34853</v>
      </c>
      <c r="E168" s="20" t="s">
        <v>3217</v>
      </c>
      <c r="I168" s="18">
        <f ca="1">IFERROR(__xludf.DUMMYFUNCTION("IF(SUM(COUNTIF(artists!A:A, SPLIT(C168, "",""))) &gt; 0, ""UA"", 0)"),0)</f>
        <v>0</v>
      </c>
      <c r="J168" s="18" t="str">
        <f ca="1">IFERROR(__xludf.DUMMYFUNCTION("IF(SUM(COUNTIF(artists!C:C, SPLIT(C168, "",""))) &gt; 0, ""RU"", 0)"),"RU")</f>
        <v>RU</v>
      </c>
      <c r="K168" s="18">
        <f ca="1">IFERROR(__xludf.DUMMYFUNCTION("IF(SUM(COUNTIF(artists!E:E, SPLIT(C168, "",""))) &gt; 0, ""OTHER"", 0)"),0)</f>
        <v>0</v>
      </c>
    </row>
    <row r="169" spans="1:11">
      <c r="A169" s="18">
        <v>168</v>
      </c>
      <c r="B169" s="18" t="s">
        <v>3437</v>
      </c>
      <c r="C169" s="18" t="s">
        <v>470</v>
      </c>
      <c r="D169" s="18">
        <v>34698</v>
      </c>
      <c r="E169" s="20" t="s">
        <v>3438</v>
      </c>
      <c r="I169" s="18">
        <f ca="1">IFERROR(__xludf.DUMMYFUNCTION("IF(SUM(COUNTIF(artists!A:A, SPLIT(C169, "",""))) &gt; 0, ""UA"", 0)"),0)</f>
        <v>0</v>
      </c>
      <c r="J169" s="18" t="str">
        <f ca="1">IFERROR(__xludf.DUMMYFUNCTION("IF(SUM(COUNTIF(artists!C:C, SPLIT(C169, "",""))) &gt; 0, ""RU"", 0)"),"RU")</f>
        <v>RU</v>
      </c>
      <c r="K169" s="18">
        <f ca="1">IFERROR(__xludf.DUMMYFUNCTION("IF(SUM(COUNTIF(artists!E:E, SPLIT(C169, "",""))) &gt; 0, ""OTHER"", 0)"),0)</f>
        <v>0</v>
      </c>
    </row>
    <row r="170" spans="1:11">
      <c r="A170" s="18">
        <v>169</v>
      </c>
      <c r="B170" s="18" t="s">
        <v>2364</v>
      </c>
      <c r="C170" s="18" t="s">
        <v>446</v>
      </c>
      <c r="D170" s="18">
        <v>34588</v>
      </c>
      <c r="E170" s="20" t="s">
        <v>3135</v>
      </c>
      <c r="I170" s="18">
        <f ca="1">IFERROR(__xludf.DUMMYFUNCTION("IF(SUM(COUNTIF(artists!A:A, SPLIT(C170, "",""))) &gt; 0, ""UA"", 0)"),0)</f>
        <v>0</v>
      </c>
      <c r="J170" s="18">
        <f ca="1">IFERROR(__xludf.DUMMYFUNCTION("IF(SUM(COUNTIF(artists!C:C, SPLIT(C170, "",""))) &gt; 0, ""RU"", 0)"),0)</f>
        <v>0</v>
      </c>
      <c r="K170" s="18" t="str">
        <f ca="1">IFERROR(__xludf.DUMMYFUNCTION("IF(SUM(COUNTIF(artists!E:E, SPLIT(C170, "",""))) &gt; 0, ""OTHER"", 0)"),"OTHER")</f>
        <v>OTHER</v>
      </c>
    </row>
    <row r="171" spans="1:11">
      <c r="A171" s="18">
        <v>170</v>
      </c>
      <c r="B171" s="18" t="s">
        <v>3394</v>
      </c>
      <c r="C171" s="18" t="s">
        <v>285</v>
      </c>
      <c r="D171" s="18">
        <v>34583</v>
      </c>
      <c r="E171" s="20" t="s">
        <v>3395</v>
      </c>
      <c r="I171" s="18">
        <f ca="1">IFERROR(__xludf.DUMMYFUNCTION("IF(SUM(COUNTIF(artists!A:A, SPLIT(C171, "",""))) &gt; 0, ""UA"", 0)"),0)</f>
        <v>0</v>
      </c>
      <c r="J171" s="18">
        <f ca="1">IFERROR(__xludf.DUMMYFUNCTION("IF(SUM(COUNTIF(artists!C:C, SPLIT(C171, "",""))) &gt; 0, ""RU"", 0)"),0)</f>
        <v>0</v>
      </c>
      <c r="K171" s="18" t="str">
        <f ca="1">IFERROR(__xludf.DUMMYFUNCTION("IF(SUM(COUNTIF(artists!E:E, SPLIT(C171, "",""))) &gt; 0, ""OTHER"", 0)"),"OTHER")</f>
        <v>OTHER</v>
      </c>
    </row>
    <row r="172" spans="1:11">
      <c r="A172" s="18">
        <v>171</v>
      </c>
      <c r="B172" s="18" t="s">
        <v>3388</v>
      </c>
      <c r="C172" s="18" t="s">
        <v>485</v>
      </c>
      <c r="D172" s="18">
        <v>34436</v>
      </c>
      <c r="E172" s="20" t="s">
        <v>3389</v>
      </c>
      <c r="I172" s="18">
        <f ca="1">IFERROR(__xludf.DUMMYFUNCTION("IF(SUM(COUNTIF(artists!A:A, SPLIT(C172, "",""))) &gt; 0, ""UA"", 0)"),0)</f>
        <v>0</v>
      </c>
      <c r="J172" s="18" t="str">
        <f ca="1">IFERROR(__xludf.DUMMYFUNCTION("IF(SUM(COUNTIF(artists!C:C, SPLIT(C172, "",""))) &gt; 0, ""RU"", 0)"),"RU")</f>
        <v>RU</v>
      </c>
      <c r="K172" s="18">
        <f ca="1">IFERROR(__xludf.DUMMYFUNCTION("IF(SUM(COUNTIF(artists!E:E, SPLIT(C172, "",""))) &gt; 0, ""OTHER"", 0)"),0)</f>
        <v>0</v>
      </c>
    </row>
    <row r="173" spans="1:11">
      <c r="A173" s="18">
        <v>172</v>
      </c>
      <c r="B173" s="18" t="s">
        <v>2626</v>
      </c>
      <c r="C173" s="18" t="s">
        <v>293</v>
      </c>
      <c r="D173" s="18">
        <v>34380</v>
      </c>
      <c r="E173" s="20" t="s">
        <v>3301</v>
      </c>
      <c r="I173" s="18">
        <f ca="1">IFERROR(__xludf.DUMMYFUNCTION("IF(SUM(COUNTIF(artists!A:A, SPLIT(C173, "",""))) &gt; 0, ""UA"", 0)"),0)</f>
        <v>0</v>
      </c>
      <c r="J173" s="18" t="str">
        <f ca="1">IFERROR(__xludf.DUMMYFUNCTION("IF(SUM(COUNTIF(artists!C:C, SPLIT(C173, "",""))) &gt; 0, ""RU"", 0)"),"RU")</f>
        <v>RU</v>
      </c>
      <c r="K173" s="18">
        <f ca="1">IFERROR(__xludf.DUMMYFUNCTION("IF(SUM(COUNTIF(artists!E:E, SPLIT(C173, "",""))) &gt; 0, ""OTHER"", 0)"),0)</f>
        <v>0</v>
      </c>
    </row>
    <row r="174" spans="1:11">
      <c r="A174" s="18">
        <v>173</v>
      </c>
      <c r="B174" s="18" t="s">
        <v>3304</v>
      </c>
      <c r="C174" s="18" t="s">
        <v>133</v>
      </c>
      <c r="D174" s="18">
        <v>34340</v>
      </c>
      <c r="E174" s="20" t="s">
        <v>3305</v>
      </c>
      <c r="I174" s="18">
        <f ca="1">IFERROR(__xludf.DUMMYFUNCTION("IF(SUM(COUNTIF(artists!A:A, SPLIT(C174, "",""))) &gt; 0, ""UA"", 0)"),0)</f>
        <v>0</v>
      </c>
      <c r="J174" s="18" t="str">
        <f ca="1">IFERROR(__xludf.DUMMYFUNCTION("IF(SUM(COUNTIF(artists!C:C, SPLIT(C174, "",""))) &gt; 0, ""RU"", 0)"),"RU")</f>
        <v>RU</v>
      </c>
      <c r="K174" s="18">
        <f ca="1">IFERROR(__xludf.DUMMYFUNCTION("IF(SUM(COUNTIF(artists!E:E, SPLIT(C174, "",""))) &gt; 0, ""OTHER"", 0)"),0)</f>
        <v>0</v>
      </c>
    </row>
    <row r="175" spans="1:11">
      <c r="A175" s="18">
        <v>174</v>
      </c>
      <c r="B175" s="18" t="s">
        <v>848</v>
      </c>
      <c r="C175" s="18" t="s">
        <v>179</v>
      </c>
      <c r="D175" s="18">
        <v>34280</v>
      </c>
      <c r="E175" s="20" t="s">
        <v>3063</v>
      </c>
      <c r="I175" s="18">
        <f ca="1">IFERROR(__xludf.DUMMYFUNCTION("IF(SUM(COUNTIF(artists!A:A, SPLIT(C175, "",""))) &gt; 0, ""UA"", 0)"),0)</f>
        <v>0</v>
      </c>
      <c r="J175" s="18" t="str">
        <f ca="1">IFERROR(__xludf.DUMMYFUNCTION("IF(SUM(COUNTIF(artists!C:C, SPLIT(C175, "",""))) &gt; 0, ""RU"", 0)"),"RU")</f>
        <v>RU</v>
      </c>
      <c r="K175" s="18">
        <f ca="1">IFERROR(__xludf.DUMMYFUNCTION("IF(SUM(COUNTIF(artists!E:E, SPLIT(C175, "",""))) &gt; 0, ""OTHER"", 0)"),0)</f>
        <v>0</v>
      </c>
    </row>
    <row r="176" spans="1:11">
      <c r="A176" s="18">
        <v>175</v>
      </c>
      <c r="B176" s="18" t="s">
        <v>3439</v>
      </c>
      <c r="C176" s="18" t="s">
        <v>309</v>
      </c>
      <c r="D176" s="18">
        <v>34274</v>
      </c>
      <c r="E176" s="20" t="s">
        <v>3440</v>
      </c>
      <c r="I176" s="18">
        <f ca="1">IFERROR(__xludf.DUMMYFUNCTION("IF(SUM(COUNTIF(artists!A:A, SPLIT(C176, "",""))) &gt; 0, ""UA"", 0)"),0)</f>
        <v>0</v>
      </c>
      <c r="J176" s="18">
        <f ca="1">IFERROR(__xludf.DUMMYFUNCTION("IF(SUM(COUNTIF(artists!C:C, SPLIT(C176, "",""))) &gt; 0, ""RU"", 0)"),0)</f>
        <v>0</v>
      </c>
      <c r="K176" s="18" t="str">
        <f ca="1">IFERROR(__xludf.DUMMYFUNCTION("IF(SUM(COUNTIF(artists!E:E, SPLIT(C176, "",""))) &gt; 0, ""OTHER"", 0)"),"OTHER")</f>
        <v>OTHER</v>
      </c>
    </row>
    <row r="177" spans="1:11">
      <c r="A177" s="18">
        <v>176</v>
      </c>
      <c r="B177" s="18" t="s">
        <v>3404</v>
      </c>
      <c r="C177" s="18" t="s">
        <v>251</v>
      </c>
      <c r="D177" s="18">
        <v>34183</v>
      </c>
      <c r="E177" s="20" t="s">
        <v>3405</v>
      </c>
      <c r="I177" s="18">
        <f ca="1">IFERROR(__xludf.DUMMYFUNCTION("IF(SUM(COUNTIF(artists!A:A, SPLIT(C177, "",""))) &gt; 0, ""UA"", 0)"),0)</f>
        <v>0</v>
      </c>
      <c r="J177" s="18">
        <f ca="1">IFERROR(__xludf.DUMMYFUNCTION("IF(SUM(COUNTIF(artists!C:C, SPLIT(C177, "",""))) &gt; 0, ""RU"", 0)"),0)</f>
        <v>0</v>
      </c>
      <c r="K177" s="18" t="str">
        <f ca="1">IFERROR(__xludf.DUMMYFUNCTION("IF(SUM(COUNTIF(artists!E:E, SPLIT(C177, "",""))) &gt; 0, ""OTHER"", 0)"),"OTHER")</f>
        <v>OTHER</v>
      </c>
    </row>
    <row r="178" spans="1:11">
      <c r="A178" s="18">
        <v>177</v>
      </c>
      <c r="B178" s="18" t="s">
        <v>3411</v>
      </c>
      <c r="C178" s="18" t="s">
        <v>273</v>
      </c>
      <c r="D178" s="18">
        <v>34031</v>
      </c>
      <c r="E178" s="20" t="s">
        <v>3412</v>
      </c>
      <c r="I178" s="18">
        <f ca="1">IFERROR(__xludf.DUMMYFUNCTION("IF(SUM(COUNTIF(artists!A:A, SPLIT(C178, "",""))) &gt; 0, ""UA"", 0)"),0)</f>
        <v>0</v>
      </c>
      <c r="J178" s="18" t="str">
        <f ca="1">IFERROR(__xludf.DUMMYFUNCTION("IF(SUM(COUNTIF(artists!C:C, SPLIT(C178, "",""))) &gt; 0, ""RU"", 0)"),"RU")</f>
        <v>RU</v>
      </c>
      <c r="K178" s="18">
        <f ca="1">IFERROR(__xludf.DUMMYFUNCTION("IF(SUM(COUNTIF(artists!E:E, SPLIT(C178, "",""))) &gt; 0, ""OTHER"", 0)"),0)</f>
        <v>0</v>
      </c>
    </row>
    <row r="179" spans="1:11">
      <c r="A179" s="18">
        <v>178</v>
      </c>
      <c r="B179" s="18" t="s">
        <v>3384</v>
      </c>
      <c r="C179" s="18" t="s">
        <v>478</v>
      </c>
      <c r="D179" s="18">
        <v>34008</v>
      </c>
      <c r="E179" s="20" t="s">
        <v>3385</v>
      </c>
      <c r="I179" s="18">
        <f ca="1">IFERROR(__xludf.DUMMYFUNCTION("IF(SUM(COUNTIF(artists!A:A, SPLIT(C179, "",""))) &gt; 0, ""UA"", 0)"),0)</f>
        <v>0</v>
      </c>
      <c r="J179" s="18" t="str">
        <f ca="1">IFERROR(__xludf.DUMMYFUNCTION("IF(SUM(COUNTIF(artists!C:C, SPLIT(C179, "",""))) &gt; 0, ""RU"", 0)"),"RU")</f>
        <v>RU</v>
      </c>
      <c r="K179" s="18">
        <f ca="1">IFERROR(__xludf.DUMMYFUNCTION("IF(SUM(COUNTIF(artists!E:E, SPLIT(C179, "",""))) &gt; 0, ""OTHER"", 0)"),0)</f>
        <v>0</v>
      </c>
    </row>
    <row r="180" spans="1:11">
      <c r="A180" s="18">
        <v>179</v>
      </c>
      <c r="B180" s="18" t="s">
        <v>2614</v>
      </c>
      <c r="C180" s="18" t="s">
        <v>282</v>
      </c>
      <c r="D180" s="18">
        <v>33972</v>
      </c>
      <c r="E180" s="20" t="s">
        <v>3136</v>
      </c>
      <c r="I180" s="18">
        <f ca="1">IFERROR(__xludf.DUMMYFUNCTION("IF(SUM(COUNTIF(artists!A:A, SPLIT(C180, "",""))) &gt; 0, ""UA"", 0)"),0)</f>
        <v>0</v>
      </c>
      <c r="J180" s="18">
        <f ca="1">IFERROR(__xludf.DUMMYFUNCTION("IF(SUM(COUNTIF(artists!C:C, SPLIT(C180, "",""))) &gt; 0, ""RU"", 0)"),0)</f>
        <v>0</v>
      </c>
      <c r="K180" s="18" t="str">
        <f ca="1">IFERROR(__xludf.DUMMYFUNCTION("IF(SUM(COUNTIF(artists!E:E, SPLIT(C180, "",""))) &gt; 0, ""OTHER"", 0)"),"OTHER")</f>
        <v>OTHER</v>
      </c>
    </row>
    <row r="181" spans="1:11">
      <c r="A181" s="18">
        <v>180</v>
      </c>
      <c r="B181" s="18" t="s">
        <v>752</v>
      </c>
      <c r="C181" s="18" t="s">
        <v>389</v>
      </c>
      <c r="D181" s="18">
        <v>33969</v>
      </c>
      <c r="E181" s="20" t="s">
        <v>3272</v>
      </c>
      <c r="I181" s="18">
        <f ca="1">IFERROR(__xludf.DUMMYFUNCTION("IF(SUM(COUNTIF(artists!A:A, SPLIT(C181, "",""))) &gt; 0, ""UA"", 0)"),0)</f>
        <v>0</v>
      </c>
      <c r="J181" s="18" t="str">
        <f ca="1">IFERROR(__xludf.DUMMYFUNCTION("IF(SUM(COUNTIF(artists!C:C, SPLIT(C181, "",""))) &gt; 0, ""RU"", 0)"),"RU")</f>
        <v>RU</v>
      </c>
      <c r="K181" s="18">
        <f ca="1">IFERROR(__xludf.DUMMYFUNCTION("IF(SUM(COUNTIF(artists!E:E, SPLIT(C181, "",""))) &gt; 0, ""OTHER"", 0)"),0)</f>
        <v>0</v>
      </c>
    </row>
    <row r="182" spans="1:11">
      <c r="A182" s="18">
        <v>181</v>
      </c>
      <c r="B182" s="18" t="s">
        <v>3400</v>
      </c>
      <c r="C182" s="18" t="s">
        <v>448</v>
      </c>
      <c r="D182" s="18">
        <v>33935</v>
      </c>
      <c r="E182" s="20" t="s">
        <v>3401</v>
      </c>
      <c r="I182" s="18">
        <f ca="1">IFERROR(__xludf.DUMMYFUNCTION("IF(SUM(COUNTIF(artists!A:A, SPLIT(C182, "",""))) &gt; 0, ""UA"", 0)"),0)</f>
        <v>0</v>
      </c>
      <c r="J182" s="18" t="str">
        <f ca="1">IFERROR(__xludf.DUMMYFUNCTION("IF(SUM(COUNTIF(artists!C:C, SPLIT(C182, "",""))) &gt; 0, ""RU"", 0)"),"RU")</f>
        <v>RU</v>
      </c>
      <c r="K182" s="18">
        <f ca="1">IFERROR(__xludf.DUMMYFUNCTION("IF(SUM(COUNTIF(artists!E:E, SPLIT(C182, "",""))) &gt; 0, ""OTHER"", 0)"),0)</f>
        <v>0</v>
      </c>
    </row>
    <row r="183" spans="1:11">
      <c r="A183" s="18">
        <v>182</v>
      </c>
      <c r="B183" s="18" t="s">
        <v>2713</v>
      </c>
      <c r="C183" s="18" t="s">
        <v>194</v>
      </c>
      <c r="D183" s="18">
        <v>33841</v>
      </c>
      <c r="E183" s="20" t="s">
        <v>3137</v>
      </c>
      <c r="I183" s="18">
        <f ca="1">IFERROR(__xludf.DUMMYFUNCTION("IF(SUM(COUNTIF(artists!A:A, SPLIT(C183, "",""))) &gt; 0, ""UA"", 0)"),0)</f>
        <v>0</v>
      </c>
      <c r="J183" s="18" t="str">
        <f ca="1">IFERROR(__xludf.DUMMYFUNCTION("IF(SUM(COUNTIF(artists!C:C, SPLIT(C183, "",""))) &gt; 0, ""RU"", 0)"),"RU")</f>
        <v>RU</v>
      </c>
      <c r="K183" s="18">
        <f ca="1">IFERROR(__xludf.DUMMYFUNCTION("IF(SUM(COUNTIF(artists!E:E, SPLIT(C183, "",""))) &gt; 0, ""OTHER"", 0)"),0)</f>
        <v>0</v>
      </c>
    </row>
    <row r="184" spans="1:11">
      <c r="A184" s="18">
        <v>183</v>
      </c>
      <c r="B184" s="18" t="s">
        <v>3441</v>
      </c>
      <c r="C184" s="18" t="s">
        <v>182</v>
      </c>
      <c r="D184" s="18">
        <v>33778</v>
      </c>
      <c r="E184" s="20" t="s">
        <v>3442</v>
      </c>
      <c r="I184" s="18">
        <f ca="1">IFERROR(__xludf.DUMMYFUNCTION("IF(SUM(COUNTIF(artists!A:A, SPLIT(C184, "",""))) &gt; 0, ""UA"", 0)"),0)</f>
        <v>0</v>
      </c>
      <c r="J184" s="18" t="str">
        <f ca="1">IFERROR(__xludf.DUMMYFUNCTION("IF(SUM(COUNTIF(artists!C:C, SPLIT(C184, "",""))) &gt; 0, ""RU"", 0)"),"RU")</f>
        <v>RU</v>
      </c>
      <c r="K184" s="18">
        <f ca="1">IFERROR(__xludf.DUMMYFUNCTION("IF(SUM(COUNTIF(artists!E:E, SPLIT(C184, "",""))) &gt; 0, ""OTHER"", 0)"),0)</f>
        <v>0</v>
      </c>
    </row>
    <row r="185" spans="1:11">
      <c r="A185" s="18">
        <v>184</v>
      </c>
      <c r="B185" s="18" t="s">
        <v>980</v>
      </c>
      <c r="C185" s="18" t="s">
        <v>182</v>
      </c>
      <c r="D185" s="18">
        <v>33709</v>
      </c>
      <c r="E185" s="20" t="s">
        <v>3312</v>
      </c>
      <c r="I185" s="18">
        <f ca="1">IFERROR(__xludf.DUMMYFUNCTION("IF(SUM(COUNTIF(artists!A:A, SPLIT(C185, "",""))) &gt; 0, ""UA"", 0)"),0)</f>
        <v>0</v>
      </c>
      <c r="J185" s="18" t="str">
        <f ca="1">IFERROR(__xludf.DUMMYFUNCTION("IF(SUM(COUNTIF(artists!C:C, SPLIT(C185, "",""))) &gt; 0, ""RU"", 0)"),"RU")</f>
        <v>RU</v>
      </c>
      <c r="K185" s="18">
        <f ca="1">IFERROR(__xludf.DUMMYFUNCTION("IF(SUM(COUNTIF(artists!E:E, SPLIT(C185, "",""))) &gt; 0, ""OTHER"", 0)"),0)</f>
        <v>0</v>
      </c>
    </row>
    <row r="186" spans="1:11">
      <c r="A186" s="18">
        <v>185</v>
      </c>
      <c r="B186" s="18" t="s">
        <v>3443</v>
      </c>
      <c r="C186" s="18" t="s">
        <v>179</v>
      </c>
      <c r="D186" s="18">
        <v>33690</v>
      </c>
      <c r="E186" s="20" t="s">
        <v>3444</v>
      </c>
      <c r="I186" s="18">
        <f ca="1">IFERROR(__xludf.DUMMYFUNCTION("IF(SUM(COUNTIF(artists!A:A, SPLIT(C186, "",""))) &gt; 0, ""UA"", 0)"),0)</f>
        <v>0</v>
      </c>
      <c r="J186" s="18" t="str">
        <f ca="1">IFERROR(__xludf.DUMMYFUNCTION("IF(SUM(COUNTIF(artists!C:C, SPLIT(C186, "",""))) &gt; 0, ""RU"", 0)"),"RU")</f>
        <v>RU</v>
      </c>
      <c r="K186" s="18">
        <f ca="1">IFERROR(__xludf.DUMMYFUNCTION("IF(SUM(COUNTIF(artists!E:E, SPLIT(C186, "",""))) &gt; 0, ""OTHER"", 0)"),0)</f>
        <v>0</v>
      </c>
    </row>
    <row r="187" spans="1:11">
      <c r="A187" s="18">
        <v>186</v>
      </c>
      <c r="B187" s="18" t="s">
        <v>3392</v>
      </c>
      <c r="C187" s="18" t="s">
        <v>182</v>
      </c>
      <c r="D187" s="18">
        <v>33687</v>
      </c>
      <c r="E187" s="20" t="s">
        <v>3393</v>
      </c>
      <c r="I187" s="18">
        <f ca="1">IFERROR(__xludf.DUMMYFUNCTION("IF(SUM(COUNTIF(artists!A:A, SPLIT(C187, "",""))) &gt; 0, ""UA"", 0)"),0)</f>
        <v>0</v>
      </c>
      <c r="J187" s="18" t="str">
        <f ca="1">IFERROR(__xludf.DUMMYFUNCTION("IF(SUM(COUNTIF(artists!C:C, SPLIT(C187, "",""))) &gt; 0, ""RU"", 0)"),"RU")</f>
        <v>RU</v>
      </c>
      <c r="K187" s="18">
        <f ca="1">IFERROR(__xludf.DUMMYFUNCTION("IF(SUM(COUNTIF(artists!E:E, SPLIT(C187, "",""))) &gt; 0, ""OTHER"", 0)"),0)</f>
        <v>0</v>
      </c>
    </row>
    <row r="188" spans="1:11">
      <c r="A188" s="18">
        <v>187</v>
      </c>
      <c r="B188" s="18" t="s">
        <v>817</v>
      </c>
      <c r="C188" s="18" t="s">
        <v>109</v>
      </c>
      <c r="D188" s="18">
        <v>33565</v>
      </c>
      <c r="E188" s="20" t="s">
        <v>2992</v>
      </c>
      <c r="I188" s="18">
        <f ca="1">IFERROR(__xludf.DUMMYFUNCTION("IF(SUM(COUNTIF(artists!A:A, SPLIT(C188, "",""))) &gt; 0, ""UA"", 0)"),0)</f>
        <v>0</v>
      </c>
      <c r="J188" s="18" t="str">
        <f ca="1">IFERROR(__xludf.DUMMYFUNCTION("IF(SUM(COUNTIF(artists!C:C, SPLIT(C188, "",""))) &gt; 0, ""RU"", 0)"),"RU")</f>
        <v>RU</v>
      </c>
      <c r="K188" s="18">
        <f ca="1">IFERROR(__xludf.DUMMYFUNCTION("IF(SUM(COUNTIF(artists!E:E, SPLIT(C188, "",""))) &gt; 0, ""OTHER"", 0)"),0)</f>
        <v>0</v>
      </c>
    </row>
    <row r="189" spans="1:11">
      <c r="A189" s="18">
        <v>188</v>
      </c>
      <c r="B189" s="18" t="s">
        <v>1343</v>
      </c>
      <c r="C189" s="18" t="s">
        <v>99</v>
      </c>
      <c r="D189" s="18">
        <v>33407</v>
      </c>
      <c r="E189" s="20" t="s">
        <v>3028</v>
      </c>
      <c r="I189" s="18" t="str">
        <f ca="1">IFERROR(__xludf.DUMMYFUNCTION("IF(SUM(COUNTIF(artists!A:A, SPLIT(C189, "",""))) &gt; 0, ""UA"", 0)"),"UA")</f>
        <v>UA</v>
      </c>
      <c r="J189" s="18">
        <f ca="1">IFERROR(__xludf.DUMMYFUNCTION("IF(SUM(COUNTIF(artists!C:C, SPLIT(C189, "",""))) &gt; 0, ""RU"", 0)"),0)</f>
        <v>0</v>
      </c>
      <c r="K189" s="18">
        <f ca="1">IFERROR(__xludf.DUMMYFUNCTION("IF(SUM(COUNTIF(artists!E:E, SPLIT(C189, "",""))) &gt; 0, ""OTHER"", 0)"),0)</f>
        <v>0</v>
      </c>
    </row>
    <row r="190" spans="1:11">
      <c r="A190" s="18">
        <v>189</v>
      </c>
      <c r="B190" s="18" t="s">
        <v>2623</v>
      </c>
      <c r="C190" s="18" t="s">
        <v>293</v>
      </c>
      <c r="D190" s="18">
        <v>33380</v>
      </c>
      <c r="E190" s="20" t="s">
        <v>3283</v>
      </c>
      <c r="I190" s="18">
        <f ca="1">IFERROR(__xludf.DUMMYFUNCTION("IF(SUM(COUNTIF(artists!A:A, SPLIT(C190, "",""))) &gt; 0, ""UA"", 0)"),0)</f>
        <v>0</v>
      </c>
      <c r="J190" s="18" t="str">
        <f ca="1">IFERROR(__xludf.DUMMYFUNCTION("IF(SUM(COUNTIF(artists!C:C, SPLIT(C190, "",""))) &gt; 0, ""RU"", 0)"),"RU")</f>
        <v>RU</v>
      </c>
      <c r="K190" s="18">
        <f ca="1">IFERROR(__xludf.DUMMYFUNCTION("IF(SUM(COUNTIF(artists!E:E, SPLIT(C190, "",""))) &gt; 0, ""OTHER"", 0)"),0)</f>
        <v>0</v>
      </c>
    </row>
    <row r="191" spans="1:11">
      <c r="A191" s="18">
        <v>190</v>
      </c>
      <c r="B191" s="18" t="s">
        <v>3398</v>
      </c>
      <c r="C191" s="18" t="s">
        <v>483</v>
      </c>
      <c r="D191" s="18">
        <v>33348</v>
      </c>
      <c r="E191" s="20" t="s">
        <v>3399</v>
      </c>
      <c r="I191" s="18">
        <f ca="1">IFERROR(__xludf.DUMMYFUNCTION("IF(SUM(COUNTIF(artists!A:A, SPLIT(C191, "",""))) &gt; 0, ""UA"", 0)"),0)</f>
        <v>0</v>
      </c>
      <c r="J191" s="18" t="str">
        <f ca="1">IFERROR(__xludf.DUMMYFUNCTION("IF(SUM(COUNTIF(artists!C:C, SPLIT(C191, "",""))) &gt; 0, ""RU"", 0)"),"RU")</f>
        <v>RU</v>
      </c>
      <c r="K191" s="18">
        <f ca="1">IFERROR(__xludf.DUMMYFUNCTION("IF(SUM(COUNTIF(artists!E:E, SPLIT(C191, "",""))) &gt; 0, ""OTHER"", 0)"),0)</f>
        <v>0</v>
      </c>
    </row>
    <row r="192" spans="1:11">
      <c r="A192" s="18">
        <v>191</v>
      </c>
      <c r="B192" s="18" t="s">
        <v>3445</v>
      </c>
      <c r="C192" s="18" t="s">
        <v>467</v>
      </c>
      <c r="D192" s="18">
        <v>33314</v>
      </c>
      <c r="E192" s="20" t="s">
        <v>3446</v>
      </c>
      <c r="I192" s="18">
        <f ca="1">IFERROR(__xludf.DUMMYFUNCTION("IF(SUM(COUNTIF(artists!A:A, SPLIT(C192, "",""))) &gt; 0, ""UA"", 0)"),0)</f>
        <v>0</v>
      </c>
      <c r="J192" s="18" t="str">
        <f ca="1">IFERROR(__xludf.DUMMYFUNCTION("IF(SUM(COUNTIF(artists!C:C, SPLIT(C192, "",""))) &gt; 0, ""RU"", 0)"),"RU")</f>
        <v>RU</v>
      </c>
      <c r="K192" s="18">
        <f ca="1">IFERROR(__xludf.DUMMYFUNCTION("IF(SUM(COUNTIF(artists!E:E, SPLIT(C192, "",""))) &gt; 0, ""OTHER"", 0)"),0)</f>
        <v>0</v>
      </c>
    </row>
    <row r="193" spans="1:11">
      <c r="A193" s="18">
        <v>192</v>
      </c>
      <c r="B193" s="18" t="s">
        <v>3194</v>
      </c>
      <c r="C193" s="18" t="s">
        <v>298</v>
      </c>
      <c r="D193" s="18">
        <v>33309</v>
      </c>
      <c r="E193" s="20" t="s">
        <v>3195</v>
      </c>
      <c r="I193" s="18">
        <f ca="1">IFERROR(__xludf.DUMMYFUNCTION("IF(SUM(COUNTIF(artists!A:A, SPLIT(C193, "",""))) &gt; 0, ""UA"", 0)"),0)</f>
        <v>0</v>
      </c>
      <c r="J193" s="18" t="str">
        <f ca="1">IFERROR(__xludf.DUMMYFUNCTION("IF(SUM(COUNTIF(artists!C:C, SPLIT(C193, "",""))) &gt; 0, ""RU"", 0)"),"RU")</f>
        <v>RU</v>
      </c>
      <c r="K193" s="18">
        <f ca="1">IFERROR(__xludf.DUMMYFUNCTION("IF(SUM(COUNTIF(artists!E:E, SPLIT(C193, "",""))) &gt; 0, ""OTHER"", 0)"),0)</f>
        <v>0</v>
      </c>
    </row>
    <row r="194" spans="1:11">
      <c r="A194" s="18">
        <v>193</v>
      </c>
      <c r="B194" s="18" t="s">
        <v>865</v>
      </c>
      <c r="C194" s="18" t="s">
        <v>180</v>
      </c>
      <c r="D194" s="18">
        <v>33138</v>
      </c>
      <c r="E194" s="20" t="s">
        <v>3185</v>
      </c>
      <c r="I194" s="18">
        <f ca="1">IFERROR(__xludf.DUMMYFUNCTION("IF(SUM(COUNTIF(artists!A:A, SPLIT(C194, "",""))) &gt; 0, ""UA"", 0)"),0)</f>
        <v>0</v>
      </c>
      <c r="J194" s="18">
        <f ca="1">IFERROR(__xludf.DUMMYFUNCTION("IF(SUM(COUNTIF(artists!C:C, SPLIT(C194, "",""))) &gt; 0, ""RU"", 0)"),0)</f>
        <v>0</v>
      </c>
      <c r="K194" s="18" t="str">
        <f ca="1">IFERROR(__xludf.DUMMYFUNCTION("IF(SUM(COUNTIF(artists!E:E, SPLIT(C194, "",""))) &gt; 0, ""OTHER"", 0)"),"OTHER")</f>
        <v>OTHER</v>
      </c>
    </row>
    <row r="195" spans="1:11">
      <c r="A195" s="18">
        <v>194</v>
      </c>
      <c r="B195" s="18" t="s">
        <v>2473</v>
      </c>
      <c r="C195" s="18" t="s">
        <v>302</v>
      </c>
      <c r="D195" s="18">
        <v>33094</v>
      </c>
      <c r="E195" s="20" t="s">
        <v>3142</v>
      </c>
      <c r="I195" s="18">
        <f ca="1">IFERROR(__xludf.DUMMYFUNCTION("IF(SUM(COUNTIF(artists!A:A, SPLIT(C195, "",""))) &gt; 0, ""UA"", 0)"),0)</f>
        <v>0</v>
      </c>
      <c r="J195" s="18" t="str">
        <f ca="1">IFERROR(__xludf.DUMMYFUNCTION("IF(SUM(COUNTIF(artists!C:C, SPLIT(C195, "",""))) &gt; 0, ""RU"", 0)"),"RU")</f>
        <v>RU</v>
      </c>
      <c r="K195" s="18">
        <f ca="1">IFERROR(__xludf.DUMMYFUNCTION("IF(SUM(COUNTIF(artists!E:E, SPLIT(C195, "",""))) &gt; 0, ""OTHER"", 0)"),0)</f>
        <v>0</v>
      </c>
    </row>
    <row r="196" spans="1:11">
      <c r="A196" s="18">
        <v>195</v>
      </c>
      <c r="B196" s="18" t="s">
        <v>755</v>
      </c>
      <c r="C196" s="18" t="s">
        <v>122</v>
      </c>
      <c r="D196" s="18">
        <v>33053</v>
      </c>
      <c r="E196" s="20" t="s">
        <v>3003</v>
      </c>
      <c r="I196" s="18">
        <f ca="1">IFERROR(__xludf.DUMMYFUNCTION("IF(SUM(COUNTIF(artists!A:A, SPLIT(C196, "",""))) &gt; 0, ""UA"", 0)"),0)</f>
        <v>0</v>
      </c>
      <c r="J196" s="18">
        <f ca="1">IFERROR(__xludf.DUMMYFUNCTION("IF(SUM(COUNTIF(artists!C:C, SPLIT(C196, "",""))) &gt; 0, ""RU"", 0)"),0)</f>
        <v>0</v>
      </c>
      <c r="K196" s="18" t="str">
        <f ca="1">IFERROR(__xludf.DUMMYFUNCTION("IF(SUM(COUNTIF(artists!E:E, SPLIT(C196, "",""))) &gt; 0, ""OTHER"", 0)"),"OTHER")</f>
        <v>OTHER</v>
      </c>
    </row>
    <row r="197" spans="1:11">
      <c r="A197" s="18">
        <v>196</v>
      </c>
      <c r="B197" s="18" t="s">
        <v>3447</v>
      </c>
      <c r="C197" s="18" t="s">
        <v>475</v>
      </c>
      <c r="D197" s="18">
        <v>32706</v>
      </c>
      <c r="E197" s="20" t="s">
        <v>3448</v>
      </c>
      <c r="I197" s="18">
        <f ca="1">IFERROR(__xludf.DUMMYFUNCTION("IF(SUM(COUNTIF(artists!A:A, SPLIT(C197, "",""))) &gt; 0, ""UA"", 0)"),0)</f>
        <v>0</v>
      </c>
      <c r="J197" s="18" t="str">
        <f ca="1">IFERROR(__xludf.DUMMYFUNCTION("IF(SUM(COUNTIF(artists!C:C, SPLIT(C197, "",""))) &gt; 0, ""RU"", 0)"),"RU")</f>
        <v>RU</v>
      </c>
      <c r="K197" s="18">
        <f ca="1">IFERROR(__xludf.DUMMYFUNCTION("IF(SUM(COUNTIF(artists!E:E, SPLIT(C197, "",""))) &gt; 0, ""OTHER"", 0)"),0)</f>
        <v>0</v>
      </c>
    </row>
    <row r="198" spans="1:11">
      <c r="A198" s="18">
        <v>197</v>
      </c>
      <c r="B198" s="18" t="s">
        <v>3449</v>
      </c>
      <c r="C198" s="18" t="s">
        <v>223</v>
      </c>
      <c r="D198" s="18">
        <v>32652</v>
      </c>
      <c r="E198" s="20" t="s">
        <v>3450</v>
      </c>
      <c r="I198" s="18">
        <f ca="1">IFERROR(__xludf.DUMMYFUNCTION("IF(SUM(COUNTIF(artists!A:A, SPLIT(C198, "",""))) &gt; 0, ""UA"", 0)"),0)</f>
        <v>0</v>
      </c>
      <c r="J198" s="18" t="str">
        <f ca="1">IFERROR(__xludf.DUMMYFUNCTION("IF(SUM(COUNTIF(artists!C:C, SPLIT(C198, "",""))) &gt; 0, ""RU"", 0)"),"RU")</f>
        <v>RU</v>
      </c>
      <c r="K198" s="18">
        <f ca="1">IFERROR(__xludf.DUMMYFUNCTION("IF(SUM(COUNTIF(artists!E:E, SPLIT(C198, "",""))) &gt; 0, ""OTHER"", 0)"),0)</f>
        <v>0</v>
      </c>
    </row>
    <row r="199" spans="1:11">
      <c r="A199" s="18">
        <v>198</v>
      </c>
      <c r="B199" s="18" t="s">
        <v>3451</v>
      </c>
      <c r="C199" s="18" t="s">
        <v>247</v>
      </c>
      <c r="D199" s="18">
        <v>32547</v>
      </c>
      <c r="E199" s="20" t="s">
        <v>3452</v>
      </c>
      <c r="I199" s="18">
        <f ca="1">IFERROR(__xludf.DUMMYFUNCTION("IF(SUM(COUNTIF(artists!A:A, SPLIT(C199, "",""))) &gt; 0, ""UA"", 0)"),0)</f>
        <v>0</v>
      </c>
      <c r="J199" s="18" t="str">
        <f ca="1">IFERROR(__xludf.DUMMYFUNCTION("IF(SUM(COUNTIF(artists!C:C, SPLIT(C199, "",""))) &gt; 0, ""RU"", 0)"),"RU")</f>
        <v>RU</v>
      </c>
      <c r="K199" s="18">
        <f ca="1">IFERROR(__xludf.DUMMYFUNCTION("IF(SUM(COUNTIF(artists!E:E, SPLIT(C199, "",""))) &gt; 0, ""OTHER"", 0)"),0)</f>
        <v>0</v>
      </c>
    </row>
    <row r="200" spans="1:11">
      <c r="A200" s="18">
        <v>199</v>
      </c>
      <c r="B200" s="18" t="s">
        <v>3453</v>
      </c>
      <c r="C200" s="18" t="s">
        <v>261</v>
      </c>
      <c r="D200" s="18">
        <v>32461</v>
      </c>
      <c r="E200" s="20" t="s">
        <v>3454</v>
      </c>
      <c r="I200" s="18">
        <f ca="1">IFERROR(__xludf.DUMMYFUNCTION("IF(SUM(COUNTIF(artists!A:A, SPLIT(C200, "",""))) &gt; 0, ""UA"", 0)"),0)</f>
        <v>0</v>
      </c>
      <c r="J200" s="18" t="str">
        <f ca="1">IFERROR(__xludf.DUMMYFUNCTION("IF(SUM(COUNTIF(artists!C:C, SPLIT(C200, "",""))) &gt; 0, ""RU"", 0)"),"RU")</f>
        <v>RU</v>
      </c>
      <c r="K200" s="18">
        <f ca="1">IFERROR(__xludf.DUMMYFUNCTION("IF(SUM(COUNTIF(artists!E:E, SPLIT(C200, "",""))) &gt; 0, ""OTHER"", 0)"),0)</f>
        <v>0</v>
      </c>
    </row>
    <row r="201" spans="1:11">
      <c r="A201" s="18">
        <v>200</v>
      </c>
      <c r="B201" s="18" t="s">
        <v>3455</v>
      </c>
      <c r="C201" s="18" t="s">
        <v>176</v>
      </c>
      <c r="D201" s="18">
        <v>32320</v>
      </c>
      <c r="E201" s="20" t="s">
        <v>3456</v>
      </c>
      <c r="I201" s="18">
        <f ca="1">IFERROR(__xludf.DUMMYFUNCTION("IF(SUM(COUNTIF(artists!A:A, SPLIT(C201, "",""))) &gt; 0, ""UA"", 0)"),0)</f>
        <v>0</v>
      </c>
      <c r="J201" s="18" t="str">
        <f ca="1">IFERROR(__xludf.DUMMYFUNCTION("IF(SUM(COUNTIF(artists!C:C, SPLIT(C201, "",""))) &gt; 0, ""RU"", 0)"),"RU")</f>
        <v>RU</v>
      </c>
      <c r="K201" s="18">
        <f ca="1">IFERROR(__xludf.DUMMYFUNCTION("IF(SUM(COUNTIF(artists!E:E, SPLIT(C201, "",""))) &gt; 0, ""OTHER"", 0)"),0)</f>
        <v>0</v>
      </c>
    </row>
  </sheetData>
  <conditionalFormatting sqref="I2:K201">
    <cfRule type="expression" dxfId="14" priority="1">
      <formula>AND($I2=0, $J2=0, $K2=0)</formula>
    </cfRule>
    <cfRule type="expression" dxfId="13" priority="2">
      <formula>OR(AND($I2&lt;&gt;0, $J2&lt;&gt;0), AND($I2&lt;&gt;0, $K2&lt;&gt;0), AND($J2&lt;&gt;0, $K2&lt;&gt;0))</formula>
    </cfRule>
  </conditionalFormatting>
  <conditionalFormatting sqref="K2">
    <cfRule type="expression" dxfId="12" priority="3">
      <formula>"IF(I3:I203)AND(J3:J203)=0"</formula>
    </cfRule>
  </conditionalFormatting>
  <hyperlinks>
    <hyperlink ref="E2" r:id="rId1" xr:uid="{00000000-0004-0000-3700-000000000000}"/>
    <hyperlink ref="E3" r:id="rId2" xr:uid="{00000000-0004-0000-3700-000001000000}"/>
    <hyperlink ref="E4" r:id="rId3" xr:uid="{00000000-0004-0000-3700-000002000000}"/>
    <hyperlink ref="E5" r:id="rId4" xr:uid="{00000000-0004-0000-3700-000003000000}"/>
    <hyperlink ref="E6" r:id="rId5" xr:uid="{00000000-0004-0000-3700-000004000000}"/>
    <hyperlink ref="E7" r:id="rId6" xr:uid="{00000000-0004-0000-3700-000005000000}"/>
    <hyperlink ref="E8" r:id="rId7" xr:uid="{00000000-0004-0000-3700-000006000000}"/>
    <hyperlink ref="E9" r:id="rId8" xr:uid="{00000000-0004-0000-3700-000007000000}"/>
    <hyperlink ref="E10" r:id="rId9" xr:uid="{00000000-0004-0000-3700-000008000000}"/>
    <hyperlink ref="E11" r:id="rId10" xr:uid="{00000000-0004-0000-3700-000009000000}"/>
    <hyperlink ref="E12" r:id="rId11" xr:uid="{00000000-0004-0000-3700-00000A000000}"/>
    <hyperlink ref="E13" r:id="rId12" xr:uid="{00000000-0004-0000-3700-00000B000000}"/>
    <hyperlink ref="E14" r:id="rId13" xr:uid="{00000000-0004-0000-3700-00000C000000}"/>
    <hyperlink ref="E15" r:id="rId14" xr:uid="{00000000-0004-0000-3700-00000D000000}"/>
    <hyperlink ref="E16" r:id="rId15" xr:uid="{00000000-0004-0000-3700-00000E000000}"/>
    <hyperlink ref="E17" r:id="rId16" xr:uid="{00000000-0004-0000-3700-00000F000000}"/>
    <hyperlink ref="E18" r:id="rId17" xr:uid="{00000000-0004-0000-3700-000010000000}"/>
    <hyperlink ref="E19" r:id="rId18" xr:uid="{00000000-0004-0000-3700-000011000000}"/>
    <hyperlink ref="E20" r:id="rId19" xr:uid="{00000000-0004-0000-3700-000012000000}"/>
    <hyperlink ref="E21" r:id="rId20" xr:uid="{00000000-0004-0000-3700-000013000000}"/>
    <hyperlink ref="E22" r:id="rId21" xr:uid="{00000000-0004-0000-3700-000014000000}"/>
    <hyperlink ref="E23" r:id="rId22" xr:uid="{00000000-0004-0000-3700-000015000000}"/>
    <hyperlink ref="E24" r:id="rId23" xr:uid="{00000000-0004-0000-3700-000016000000}"/>
    <hyperlink ref="E25" r:id="rId24" xr:uid="{00000000-0004-0000-3700-000017000000}"/>
    <hyperlink ref="E26" r:id="rId25" xr:uid="{00000000-0004-0000-3700-000018000000}"/>
    <hyperlink ref="E27" r:id="rId26" xr:uid="{00000000-0004-0000-3700-000019000000}"/>
    <hyperlink ref="E28" r:id="rId27" xr:uid="{00000000-0004-0000-3700-00001A000000}"/>
    <hyperlink ref="E29" r:id="rId28" xr:uid="{00000000-0004-0000-3700-00001B000000}"/>
    <hyperlink ref="E30" r:id="rId29" xr:uid="{00000000-0004-0000-3700-00001C000000}"/>
    <hyperlink ref="E31" r:id="rId30" xr:uid="{00000000-0004-0000-3700-00001D000000}"/>
    <hyperlink ref="E32" r:id="rId31" xr:uid="{00000000-0004-0000-3700-00001E000000}"/>
    <hyperlink ref="E33" r:id="rId32" xr:uid="{00000000-0004-0000-3700-00001F000000}"/>
    <hyperlink ref="E34" r:id="rId33" xr:uid="{00000000-0004-0000-3700-000020000000}"/>
    <hyperlink ref="E35" r:id="rId34" xr:uid="{00000000-0004-0000-3700-000021000000}"/>
    <hyperlink ref="E36" r:id="rId35" xr:uid="{00000000-0004-0000-3700-000022000000}"/>
    <hyperlink ref="E37" r:id="rId36" xr:uid="{00000000-0004-0000-3700-000023000000}"/>
    <hyperlink ref="E38" r:id="rId37" xr:uid="{00000000-0004-0000-3700-000024000000}"/>
    <hyperlink ref="E39" r:id="rId38" xr:uid="{00000000-0004-0000-3700-000025000000}"/>
    <hyperlink ref="E40" r:id="rId39" xr:uid="{00000000-0004-0000-3700-000026000000}"/>
    <hyperlink ref="E41" r:id="rId40" xr:uid="{00000000-0004-0000-3700-000027000000}"/>
    <hyperlink ref="E42" r:id="rId41" xr:uid="{00000000-0004-0000-3700-000028000000}"/>
    <hyperlink ref="E43" r:id="rId42" xr:uid="{00000000-0004-0000-3700-000029000000}"/>
    <hyperlink ref="E44" r:id="rId43" xr:uid="{00000000-0004-0000-3700-00002A000000}"/>
    <hyperlink ref="E45" r:id="rId44" xr:uid="{00000000-0004-0000-3700-00002B000000}"/>
    <hyperlink ref="E46" r:id="rId45" xr:uid="{00000000-0004-0000-3700-00002C000000}"/>
    <hyperlink ref="E47" r:id="rId46" xr:uid="{00000000-0004-0000-3700-00002D000000}"/>
    <hyperlink ref="E48" r:id="rId47" xr:uid="{00000000-0004-0000-3700-00002E000000}"/>
    <hyperlink ref="E49" r:id="rId48" xr:uid="{00000000-0004-0000-3700-00002F000000}"/>
    <hyperlink ref="E50" r:id="rId49" xr:uid="{00000000-0004-0000-3700-000030000000}"/>
    <hyperlink ref="E51" r:id="rId50" xr:uid="{00000000-0004-0000-3700-000031000000}"/>
    <hyperlink ref="E52" r:id="rId51" xr:uid="{00000000-0004-0000-3700-000032000000}"/>
    <hyperlink ref="E53" r:id="rId52" xr:uid="{00000000-0004-0000-3700-000033000000}"/>
    <hyperlink ref="E54" r:id="rId53" xr:uid="{00000000-0004-0000-3700-000034000000}"/>
    <hyperlink ref="E55" r:id="rId54" xr:uid="{00000000-0004-0000-3700-000035000000}"/>
    <hyperlink ref="E56" r:id="rId55" xr:uid="{00000000-0004-0000-3700-000036000000}"/>
    <hyperlink ref="E57" r:id="rId56" xr:uid="{00000000-0004-0000-3700-000037000000}"/>
    <hyperlink ref="E58" r:id="rId57" xr:uid="{00000000-0004-0000-3700-000038000000}"/>
    <hyperlink ref="E59" r:id="rId58" xr:uid="{00000000-0004-0000-3700-000039000000}"/>
    <hyperlink ref="E60" r:id="rId59" xr:uid="{00000000-0004-0000-3700-00003A000000}"/>
    <hyperlink ref="E61" r:id="rId60" xr:uid="{00000000-0004-0000-3700-00003B000000}"/>
    <hyperlink ref="E62" r:id="rId61" xr:uid="{00000000-0004-0000-3700-00003C000000}"/>
    <hyperlink ref="E63" r:id="rId62" xr:uid="{00000000-0004-0000-3700-00003D000000}"/>
    <hyperlink ref="E64" r:id="rId63" xr:uid="{00000000-0004-0000-3700-00003E000000}"/>
    <hyperlink ref="E65" r:id="rId64" xr:uid="{00000000-0004-0000-3700-00003F000000}"/>
    <hyperlink ref="E66" r:id="rId65" xr:uid="{00000000-0004-0000-3700-000040000000}"/>
    <hyperlink ref="E67" r:id="rId66" xr:uid="{00000000-0004-0000-3700-000041000000}"/>
    <hyperlink ref="E68" r:id="rId67" xr:uid="{00000000-0004-0000-3700-000042000000}"/>
    <hyperlink ref="E69" r:id="rId68" xr:uid="{00000000-0004-0000-3700-000043000000}"/>
    <hyperlink ref="E70" r:id="rId69" xr:uid="{00000000-0004-0000-3700-000044000000}"/>
    <hyperlink ref="E71" r:id="rId70" xr:uid="{00000000-0004-0000-3700-000045000000}"/>
    <hyperlink ref="E72" r:id="rId71" xr:uid="{00000000-0004-0000-3700-000046000000}"/>
    <hyperlink ref="E73" r:id="rId72" xr:uid="{00000000-0004-0000-3700-000047000000}"/>
    <hyperlink ref="E74" r:id="rId73" xr:uid="{00000000-0004-0000-3700-000048000000}"/>
    <hyperlink ref="E75" r:id="rId74" xr:uid="{00000000-0004-0000-3700-000049000000}"/>
    <hyperlink ref="E76" r:id="rId75" xr:uid="{00000000-0004-0000-3700-00004A000000}"/>
    <hyperlink ref="E77" r:id="rId76" xr:uid="{00000000-0004-0000-3700-00004B000000}"/>
    <hyperlink ref="E78" r:id="rId77" xr:uid="{00000000-0004-0000-3700-00004C000000}"/>
    <hyperlink ref="E79" r:id="rId78" xr:uid="{00000000-0004-0000-3700-00004D000000}"/>
    <hyperlink ref="E80" r:id="rId79" xr:uid="{00000000-0004-0000-3700-00004E000000}"/>
    <hyperlink ref="E81" r:id="rId80" xr:uid="{00000000-0004-0000-3700-00004F000000}"/>
    <hyperlink ref="E82" r:id="rId81" xr:uid="{00000000-0004-0000-3700-000050000000}"/>
    <hyperlink ref="E83" r:id="rId82" xr:uid="{00000000-0004-0000-3700-000051000000}"/>
    <hyperlink ref="E84" r:id="rId83" xr:uid="{00000000-0004-0000-3700-000052000000}"/>
    <hyperlink ref="E85" r:id="rId84" xr:uid="{00000000-0004-0000-3700-000053000000}"/>
    <hyperlink ref="E86" r:id="rId85" xr:uid="{00000000-0004-0000-3700-000054000000}"/>
    <hyperlink ref="E87" r:id="rId86" xr:uid="{00000000-0004-0000-3700-000055000000}"/>
    <hyperlink ref="E88" r:id="rId87" xr:uid="{00000000-0004-0000-3700-000056000000}"/>
    <hyperlink ref="E89" r:id="rId88" xr:uid="{00000000-0004-0000-3700-000057000000}"/>
    <hyperlink ref="E90" r:id="rId89" xr:uid="{00000000-0004-0000-3700-000058000000}"/>
    <hyperlink ref="E91" r:id="rId90" xr:uid="{00000000-0004-0000-3700-000059000000}"/>
    <hyperlink ref="E92" r:id="rId91" xr:uid="{00000000-0004-0000-3700-00005A000000}"/>
    <hyperlink ref="E93" r:id="rId92" xr:uid="{00000000-0004-0000-3700-00005B000000}"/>
    <hyperlink ref="E94" r:id="rId93" xr:uid="{00000000-0004-0000-3700-00005C000000}"/>
    <hyperlink ref="E95" r:id="rId94" xr:uid="{00000000-0004-0000-3700-00005D000000}"/>
    <hyperlink ref="E96" r:id="rId95" xr:uid="{00000000-0004-0000-3700-00005E000000}"/>
    <hyperlink ref="E97" r:id="rId96" xr:uid="{00000000-0004-0000-3700-00005F000000}"/>
    <hyperlink ref="E98" r:id="rId97" xr:uid="{00000000-0004-0000-3700-000060000000}"/>
    <hyperlink ref="E99" r:id="rId98" xr:uid="{00000000-0004-0000-3700-000061000000}"/>
    <hyperlink ref="E100" r:id="rId99" xr:uid="{00000000-0004-0000-3700-000062000000}"/>
    <hyperlink ref="E101" r:id="rId100" xr:uid="{00000000-0004-0000-3700-000063000000}"/>
    <hyperlink ref="E102" r:id="rId101" xr:uid="{00000000-0004-0000-3700-000064000000}"/>
    <hyperlink ref="E103" r:id="rId102" xr:uid="{00000000-0004-0000-3700-000065000000}"/>
    <hyperlink ref="E104" r:id="rId103" xr:uid="{00000000-0004-0000-3700-000066000000}"/>
    <hyperlink ref="E105" r:id="rId104" xr:uid="{00000000-0004-0000-3700-000067000000}"/>
    <hyperlink ref="E106" r:id="rId105" xr:uid="{00000000-0004-0000-3700-000068000000}"/>
    <hyperlink ref="E107" r:id="rId106" xr:uid="{00000000-0004-0000-3700-000069000000}"/>
    <hyperlink ref="E108" r:id="rId107" xr:uid="{00000000-0004-0000-3700-00006A000000}"/>
    <hyperlink ref="E109" r:id="rId108" xr:uid="{00000000-0004-0000-3700-00006B000000}"/>
    <hyperlink ref="E110" r:id="rId109" xr:uid="{00000000-0004-0000-3700-00006C000000}"/>
    <hyperlink ref="E111" r:id="rId110" xr:uid="{00000000-0004-0000-3700-00006D000000}"/>
    <hyperlink ref="E112" r:id="rId111" xr:uid="{00000000-0004-0000-3700-00006E000000}"/>
    <hyperlink ref="E113" r:id="rId112" xr:uid="{00000000-0004-0000-3700-00006F000000}"/>
    <hyperlink ref="E114" r:id="rId113" xr:uid="{00000000-0004-0000-3700-000070000000}"/>
    <hyperlink ref="E115" r:id="rId114" xr:uid="{00000000-0004-0000-3700-000071000000}"/>
    <hyperlink ref="E116" r:id="rId115" xr:uid="{00000000-0004-0000-3700-000072000000}"/>
    <hyperlink ref="E117" r:id="rId116" xr:uid="{00000000-0004-0000-3700-000073000000}"/>
    <hyperlink ref="E118" r:id="rId117" xr:uid="{00000000-0004-0000-3700-000074000000}"/>
    <hyperlink ref="E119" r:id="rId118" xr:uid="{00000000-0004-0000-3700-000075000000}"/>
    <hyperlink ref="E120" r:id="rId119" xr:uid="{00000000-0004-0000-3700-000076000000}"/>
    <hyperlink ref="E121" r:id="rId120" xr:uid="{00000000-0004-0000-3700-000077000000}"/>
    <hyperlink ref="E122" r:id="rId121" xr:uid="{00000000-0004-0000-3700-000078000000}"/>
    <hyperlink ref="E123" r:id="rId122" xr:uid="{00000000-0004-0000-3700-000079000000}"/>
    <hyperlink ref="E124" r:id="rId123" xr:uid="{00000000-0004-0000-3700-00007A000000}"/>
    <hyperlink ref="E125" r:id="rId124" xr:uid="{00000000-0004-0000-3700-00007B000000}"/>
    <hyperlink ref="E126" r:id="rId125" xr:uid="{00000000-0004-0000-3700-00007C000000}"/>
    <hyperlink ref="E127" r:id="rId126" xr:uid="{00000000-0004-0000-3700-00007D000000}"/>
    <hyperlink ref="E128" r:id="rId127" xr:uid="{00000000-0004-0000-3700-00007E000000}"/>
    <hyperlink ref="E129" r:id="rId128" xr:uid="{00000000-0004-0000-3700-00007F000000}"/>
    <hyperlink ref="E130" r:id="rId129" xr:uid="{00000000-0004-0000-3700-000080000000}"/>
    <hyperlink ref="E131" r:id="rId130" xr:uid="{00000000-0004-0000-3700-000081000000}"/>
    <hyperlink ref="E132" r:id="rId131" xr:uid="{00000000-0004-0000-3700-000082000000}"/>
    <hyperlink ref="E133" r:id="rId132" xr:uid="{00000000-0004-0000-3700-000083000000}"/>
    <hyperlink ref="E134" r:id="rId133" xr:uid="{00000000-0004-0000-3700-000084000000}"/>
    <hyperlink ref="E135" r:id="rId134" xr:uid="{00000000-0004-0000-3700-000085000000}"/>
    <hyperlink ref="E136" r:id="rId135" xr:uid="{00000000-0004-0000-3700-000086000000}"/>
    <hyperlink ref="E137" r:id="rId136" xr:uid="{00000000-0004-0000-3700-000087000000}"/>
    <hyperlink ref="E138" r:id="rId137" xr:uid="{00000000-0004-0000-3700-000088000000}"/>
    <hyperlink ref="E139" r:id="rId138" xr:uid="{00000000-0004-0000-3700-000089000000}"/>
    <hyperlink ref="E140" r:id="rId139" xr:uid="{00000000-0004-0000-3700-00008A000000}"/>
    <hyperlink ref="E141" r:id="rId140" xr:uid="{00000000-0004-0000-3700-00008B000000}"/>
    <hyperlink ref="E142" r:id="rId141" xr:uid="{00000000-0004-0000-3700-00008C000000}"/>
    <hyperlink ref="E143" r:id="rId142" xr:uid="{00000000-0004-0000-3700-00008D000000}"/>
    <hyperlink ref="E144" r:id="rId143" xr:uid="{00000000-0004-0000-3700-00008E000000}"/>
    <hyperlink ref="E145" r:id="rId144" xr:uid="{00000000-0004-0000-3700-00008F000000}"/>
    <hyperlink ref="E146" r:id="rId145" xr:uid="{00000000-0004-0000-3700-000090000000}"/>
    <hyperlink ref="E147" r:id="rId146" xr:uid="{00000000-0004-0000-3700-000091000000}"/>
    <hyperlink ref="E148" r:id="rId147" xr:uid="{00000000-0004-0000-3700-000092000000}"/>
    <hyperlink ref="E149" r:id="rId148" xr:uid="{00000000-0004-0000-3700-000093000000}"/>
    <hyperlink ref="E150" r:id="rId149" xr:uid="{00000000-0004-0000-3700-000094000000}"/>
    <hyperlink ref="E151" r:id="rId150" xr:uid="{00000000-0004-0000-3700-000095000000}"/>
    <hyperlink ref="E152" r:id="rId151" xr:uid="{00000000-0004-0000-3700-000096000000}"/>
    <hyperlink ref="E153" r:id="rId152" xr:uid="{00000000-0004-0000-3700-000097000000}"/>
    <hyperlink ref="E154" r:id="rId153" xr:uid="{00000000-0004-0000-3700-000098000000}"/>
    <hyperlink ref="E155" r:id="rId154" xr:uid="{00000000-0004-0000-3700-000099000000}"/>
    <hyperlink ref="E156" r:id="rId155" xr:uid="{00000000-0004-0000-3700-00009A000000}"/>
    <hyperlink ref="E157" r:id="rId156" xr:uid="{00000000-0004-0000-3700-00009B000000}"/>
    <hyperlink ref="E158" r:id="rId157" xr:uid="{00000000-0004-0000-3700-00009C000000}"/>
    <hyperlink ref="E159" r:id="rId158" xr:uid="{00000000-0004-0000-3700-00009D000000}"/>
    <hyperlink ref="E160" r:id="rId159" xr:uid="{00000000-0004-0000-3700-00009E000000}"/>
    <hyperlink ref="E161" r:id="rId160" xr:uid="{00000000-0004-0000-3700-00009F000000}"/>
    <hyperlink ref="E162" r:id="rId161" xr:uid="{00000000-0004-0000-3700-0000A0000000}"/>
    <hyperlink ref="E163" r:id="rId162" xr:uid="{00000000-0004-0000-3700-0000A1000000}"/>
    <hyperlink ref="E164" r:id="rId163" xr:uid="{00000000-0004-0000-3700-0000A2000000}"/>
    <hyperlink ref="E165" r:id="rId164" xr:uid="{00000000-0004-0000-3700-0000A3000000}"/>
    <hyperlink ref="E166" r:id="rId165" xr:uid="{00000000-0004-0000-3700-0000A4000000}"/>
    <hyperlink ref="E167" r:id="rId166" xr:uid="{00000000-0004-0000-3700-0000A5000000}"/>
    <hyperlink ref="E168" r:id="rId167" xr:uid="{00000000-0004-0000-3700-0000A6000000}"/>
    <hyperlink ref="E169" r:id="rId168" xr:uid="{00000000-0004-0000-3700-0000A7000000}"/>
    <hyperlink ref="E170" r:id="rId169" xr:uid="{00000000-0004-0000-3700-0000A8000000}"/>
    <hyperlink ref="E171" r:id="rId170" xr:uid="{00000000-0004-0000-3700-0000A9000000}"/>
    <hyperlink ref="E172" r:id="rId171" xr:uid="{00000000-0004-0000-3700-0000AA000000}"/>
    <hyperlink ref="E173" r:id="rId172" xr:uid="{00000000-0004-0000-3700-0000AB000000}"/>
    <hyperlink ref="E174" r:id="rId173" xr:uid="{00000000-0004-0000-3700-0000AC000000}"/>
    <hyperlink ref="E175" r:id="rId174" xr:uid="{00000000-0004-0000-3700-0000AD000000}"/>
    <hyperlink ref="E176" r:id="rId175" xr:uid="{00000000-0004-0000-3700-0000AE000000}"/>
    <hyperlink ref="E177" r:id="rId176" xr:uid="{00000000-0004-0000-3700-0000AF000000}"/>
    <hyperlink ref="E178" r:id="rId177" xr:uid="{00000000-0004-0000-3700-0000B0000000}"/>
    <hyperlink ref="E179" r:id="rId178" xr:uid="{00000000-0004-0000-3700-0000B1000000}"/>
    <hyperlink ref="E180" r:id="rId179" xr:uid="{00000000-0004-0000-3700-0000B2000000}"/>
    <hyperlink ref="E181" r:id="rId180" xr:uid="{00000000-0004-0000-3700-0000B3000000}"/>
    <hyperlink ref="E182" r:id="rId181" xr:uid="{00000000-0004-0000-3700-0000B4000000}"/>
    <hyperlink ref="E183" r:id="rId182" xr:uid="{00000000-0004-0000-3700-0000B5000000}"/>
    <hyperlink ref="E184" r:id="rId183" xr:uid="{00000000-0004-0000-3700-0000B6000000}"/>
    <hyperlink ref="E185" r:id="rId184" xr:uid="{00000000-0004-0000-3700-0000B7000000}"/>
    <hyperlink ref="E186" r:id="rId185" xr:uid="{00000000-0004-0000-3700-0000B8000000}"/>
    <hyperlink ref="E187" r:id="rId186" xr:uid="{00000000-0004-0000-3700-0000B9000000}"/>
    <hyperlink ref="E188" r:id="rId187" xr:uid="{00000000-0004-0000-3700-0000BA000000}"/>
    <hyperlink ref="E189" r:id="rId188" xr:uid="{00000000-0004-0000-3700-0000BB000000}"/>
    <hyperlink ref="E190" r:id="rId189" xr:uid="{00000000-0004-0000-3700-0000BC000000}"/>
    <hyperlink ref="E191" r:id="rId190" xr:uid="{00000000-0004-0000-3700-0000BD000000}"/>
    <hyperlink ref="E192" r:id="rId191" xr:uid="{00000000-0004-0000-3700-0000BE000000}"/>
    <hyperlink ref="E193" r:id="rId192" xr:uid="{00000000-0004-0000-3700-0000BF000000}"/>
    <hyperlink ref="E194" r:id="rId193" xr:uid="{00000000-0004-0000-3700-0000C0000000}"/>
    <hyperlink ref="E195" r:id="rId194" xr:uid="{00000000-0004-0000-3700-0000C1000000}"/>
    <hyperlink ref="E196" r:id="rId195" xr:uid="{00000000-0004-0000-3700-0000C2000000}"/>
    <hyperlink ref="E197" r:id="rId196" xr:uid="{00000000-0004-0000-3700-0000C3000000}"/>
    <hyperlink ref="E198" r:id="rId197" xr:uid="{00000000-0004-0000-3700-0000C4000000}"/>
    <hyperlink ref="E199" r:id="rId198" xr:uid="{00000000-0004-0000-3700-0000C5000000}"/>
    <hyperlink ref="E200" r:id="rId199" xr:uid="{00000000-0004-0000-3700-0000C6000000}"/>
    <hyperlink ref="E201" r:id="rId200" xr:uid="{00000000-0004-0000-3700-0000C7000000}"/>
  </hyperlinks>
  <pageMargins left="0.7" right="0.7" top="0.75" bottom="0.75" header="0.3" footer="0.3"/>
  <tableParts count="1">
    <tablePart r:id="rId20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38761D"/>
    <outlinePr summaryBelow="0" summaryRight="0"/>
  </sheetPr>
  <dimension ref="A1:K201"/>
  <sheetViews>
    <sheetView workbookViewId="0"/>
  </sheetViews>
  <sheetFormatPr defaultColWidth="12.6640625" defaultRowHeight="15.75" customHeight="1"/>
  <cols>
    <col min="1" max="1" width="6.88671875" customWidth="1"/>
    <col min="5" max="8" width="12.6640625" hidden="1"/>
  </cols>
  <sheetData>
    <row r="1" spans="1:11">
      <c r="A1" s="18" t="s">
        <v>623</v>
      </c>
      <c r="B1" s="18" t="s">
        <v>626</v>
      </c>
      <c r="C1" s="18" t="s">
        <v>625</v>
      </c>
      <c r="D1" s="18" t="s">
        <v>631</v>
      </c>
      <c r="E1" s="18" t="s">
        <v>2984</v>
      </c>
      <c r="I1" s="1" t="s">
        <v>9</v>
      </c>
      <c r="J1" s="1" t="s">
        <v>24</v>
      </c>
      <c r="K1" s="1" t="s">
        <v>32</v>
      </c>
    </row>
    <row r="2" spans="1:11">
      <c r="A2" s="18">
        <v>1</v>
      </c>
      <c r="B2" s="18" t="s">
        <v>957</v>
      </c>
      <c r="C2" s="18" t="s">
        <v>100</v>
      </c>
      <c r="D2" s="18">
        <v>271931</v>
      </c>
      <c r="E2" s="20" t="s">
        <v>2986</v>
      </c>
      <c r="I2" s="18">
        <f ca="1">IFERROR(__xludf.DUMMYFUNCTION("IF(SUM(COUNTIF(artists!A:A, SPLIT(C2, "",""))) &gt; 0, ""UA"", 0)"),0)</f>
        <v>0</v>
      </c>
      <c r="J2" s="18" t="str">
        <f ca="1">IFERROR(__xludf.DUMMYFUNCTION("IF(SUM(COUNTIF(artists!C:C, SPLIT(C2, "",""))) &gt; 0, ""RU"", 0)"),"RU")</f>
        <v>RU</v>
      </c>
      <c r="K2" s="18">
        <f ca="1">IFERROR(__xludf.DUMMYFUNCTION("IF(SUM(COUNTIF(artists!E:E, SPLIT(C2, "",""))) &gt; 0, ""OTHER"", 0)"),0)</f>
        <v>0</v>
      </c>
    </row>
    <row r="3" spans="1:11">
      <c r="A3" s="18">
        <v>2</v>
      </c>
      <c r="B3" s="18" t="s">
        <v>2581</v>
      </c>
      <c r="C3" s="18" t="s">
        <v>153</v>
      </c>
      <c r="D3" s="18">
        <v>170813</v>
      </c>
      <c r="E3" s="20" t="s">
        <v>3038</v>
      </c>
      <c r="I3" s="18">
        <f ca="1">IFERROR(__xludf.DUMMYFUNCTION("IF(SUM(COUNTIF(artists!A:A, SPLIT(C3, "",""))) &gt; 0, ""UA"", 0)"),0)</f>
        <v>0</v>
      </c>
      <c r="J3" s="18" t="str">
        <f ca="1">IFERROR(__xludf.DUMMYFUNCTION("IF(SUM(COUNTIF(artists!C:C, SPLIT(C3, "",""))) &gt; 0, ""RU"", 0)"),"RU")</f>
        <v>RU</v>
      </c>
      <c r="K3" s="18">
        <f ca="1">IFERROR(__xludf.DUMMYFUNCTION("IF(SUM(COUNTIF(artists!E:E, SPLIT(C3, "",""))) &gt; 0, ""OTHER"", 0)"),0)</f>
        <v>0</v>
      </c>
    </row>
    <row r="4" spans="1:11">
      <c r="A4" s="18">
        <v>3</v>
      </c>
      <c r="B4" s="18" t="s">
        <v>1384</v>
      </c>
      <c r="C4" s="18" t="s">
        <v>106</v>
      </c>
      <c r="D4" s="18">
        <v>164063</v>
      </c>
      <c r="E4" s="20" t="s">
        <v>2990</v>
      </c>
      <c r="I4" s="18">
        <f ca="1">IFERROR(__xludf.DUMMYFUNCTION("IF(SUM(COUNTIF(artists!A:A, SPLIT(C4, "",""))) &gt; 0, ""UA"", 0)"),0)</f>
        <v>0</v>
      </c>
      <c r="J4" s="18" t="str">
        <f ca="1">IFERROR(__xludf.DUMMYFUNCTION("IF(SUM(COUNTIF(artists!C:C, SPLIT(C4, "",""))) &gt; 0, ""RU"", 0)"),"RU")</f>
        <v>RU</v>
      </c>
      <c r="K4" s="18">
        <f ca="1">IFERROR(__xludf.DUMMYFUNCTION("IF(SUM(COUNTIF(artists!E:E, SPLIT(C4, "",""))) &gt; 0, ""OTHER"", 0)"),0)</f>
        <v>0</v>
      </c>
    </row>
    <row r="5" spans="1:11">
      <c r="A5" s="18">
        <v>4</v>
      </c>
      <c r="B5" s="18" t="s">
        <v>1567</v>
      </c>
      <c r="C5" s="18" t="s">
        <v>118</v>
      </c>
      <c r="D5" s="18">
        <v>160356</v>
      </c>
      <c r="E5" s="20" t="s">
        <v>3001</v>
      </c>
      <c r="I5" s="18">
        <f ca="1">IFERROR(__xludf.DUMMYFUNCTION("IF(SUM(COUNTIF(artists!A:A, SPLIT(C5, "",""))) &gt; 0, ""UA"", 0)"),0)</f>
        <v>0</v>
      </c>
      <c r="J5" s="18" t="str">
        <f ca="1">IFERROR(__xludf.DUMMYFUNCTION("IF(SUM(COUNTIF(artists!C:C, SPLIT(C5, "",""))) &gt; 0, ""RU"", 0)"),"RU")</f>
        <v>RU</v>
      </c>
      <c r="K5" s="18">
        <f ca="1">IFERROR(__xludf.DUMMYFUNCTION("IF(SUM(COUNTIF(artists!E:E, SPLIT(C5, "",""))) &gt; 0, ""OTHER"", 0)"),0)</f>
        <v>0</v>
      </c>
    </row>
    <row r="6" spans="1:11">
      <c r="A6" s="18">
        <v>5</v>
      </c>
      <c r="B6" s="18" t="s">
        <v>2201</v>
      </c>
      <c r="C6" s="18" t="s">
        <v>100</v>
      </c>
      <c r="D6" s="18">
        <v>129188</v>
      </c>
      <c r="E6" s="20" t="s">
        <v>3000</v>
      </c>
      <c r="I6" s="18">
        <f ca="1">IFERROR(__xludf.DUMMYFUNCTION("IF(SUM(COUNTIF(artists!A:A, SPLIT(C6, "",""))) &gt; 0, ""UA"", 0)"),0)</f>
        <v>0</v>
      </c>
      <c r="J6" s="18" t="str">
        <f ca="1">IFERROR(__xludf.DUMMYFUNCTION("IF(SUM(COUNTIF(artists!C:C, SPLIT(C6, "",""))) &gt; 0, ""RU"", 0)"),"RU")</f>
        <v>RU</v>
      </c>
      <c r="K6" s="18">
        <f ca="1">IFERROR(__xludf.DUMMYFUNCTION("IF(SUM(COUNTIF(artists!E:E, SPLIT(C6, "",""))) &gt; 0, ""OTHER"", 0)"),0)</f>
        <v>0</v>
      </c>
    </row>
    <row r="7" spans="1:11">
      <c r="A7" s="18">
        <v>6</v>
      </c>
      <c r="B7" s="18" t="s">
        <v>1223</v>
      </c>
      <c r="C7" s="18" t="s">
        <v>127</v>
      </c>
      <c r="D7" s="18">
        <v>122368</v>
      </c>
      <c r="E7" s="20" t="s">
        <v>3011</v>
      </c>
      <c r="I7" s="18">
        <f ca="1">IFERROR(__xludf.DUMMYFUNCTION("IF(SUM(COUNTIF(artists!A:A, SPLIT(C7, "",""))) &gt; 0, ""UA"", 0)"),0)</f>
        <v>0</v>
      </c>
      <c r="J7" s="18" t="str">
        <f ca="1">IFERROR(__xludf.DUMMYFUNCTION("IF(SUM(COUNTIF(artists!C:C, SPLIT(C7, "",""))) &gt; 0, ""RU"", 0)"),"RU")</f>
        <v>RU</v>
      </c>
      <c r="K7" s="18">
        <f ca="1">IFERROR(__xludf.DUMMYFUNCTION("IF(SUM(COUNTIF(artists!E:E, SPLIT(C7, "",""))) &gt; 0, ""OTHER"", 0)"),0)</f>
        <v>0</v>
      </c>
    </row>
    <row r="8" spans="1:11">
      <c r="A8" s="18">
        <v>7</v>
      </c>
      <c r="B8" s="18" t="s">
        <v>1991</v>
      </c>
      <c r="C8" s="18" t="s">
        <v>100</v>
      </c>
      <c r="D8" s="18">
        <v>122239</v>
      </c>
      <c r="E8" s="20" t="s">
        <v>3002</v>
      </c>
      <c r="I8" s="18">
        <f ca="1">IFERROR(__xludf.DUMMYFUNCTION("IF(SUM(COUNTIF(artists!A:A, SPLIT(C8, "",""))) &gt; 0, ""UA"", 0)"),0)</f>
        <v>0</v>
      </c>
      <c r="J8" s="18" t="str">
        <f ca="1">IFERROR(__xludf.DUMMYFUNCTION("IF(SUM(COUNTIF(artists!C:C, SPLIT(C8, "",""))) &gt; 0, ""RU"", 0)"),"RU")</f>
        <v>RU</v>
      </c>
      <c r="K8" s="18">
        <f ca="1">IFERROR(__xludf.DUMMYFUNCTION("IF(SUM(COUNTIF(artists!E:E, SPLIT(C8, "",""))) &gt; 0, ""OTHER"", 0)"),0)</f>
        <v>0</v>
      </c>
    </row>
    <row r="9" spans="1:11">
      <c r="A9" s="18">
        <v>8</v>
      </c>
      <c r="B9" s="18" t="s">
        <v>1120</v>
      </c>
      <c r="C9" s="18" t="s">
        <v>121</v>
      </c>
      <c r="D9" s="18">
        <v>119954</v>
      </c>
      <c r="E9" s="20" t="s">
        <v>3005</v>
      </c>
      <c r="I9" s="18">
        <f ca="1">IFERROR(__xludf.DUMMYFUNCTION("IF(SUM(COUNTIF(artists!A:A, SPLIT(C9, "",""))) &gt; 0, ""UA"", 0)"),0)</f>
        <v>0</v>
      </c>
      <c r="J9" s="18" t="str">
        <f ca="1">IFERROR(__xludf.DUMMYFUNCTION("IF(SUM(COUNTIF(artists!C:C, SPLIT(C9, "",""))) &gt; 0, ""RU"", 0)"),"RU")</f>
        <v>RU</v>
      </c>
      <c r="K9" s="18">
        <f ca="1">IFERROR(__xludf.DUMMYFUNCTION("IF(SUM(COUNTIF(artists!E:E, SPLIT(C9, "",""))) &gt; 0, ""OTHER"", 0)"),0)</f>
        <v>0</v>
      </c>
    </row>
    <row r="10" spans="1:11">
      <c r="A10" s="18">
        <v>9</v>
      </c>
      <c r="B10" s="18" t="s">
        <v>1623</v>
      </c>
      <c r="C10" s="18" t="s">
        <v>133</v>
      </c>
      <c r="D10" s="18">
        <v>119819</v>
      </c>
      <c r="E10" s="20" t="s">
        <v>3015</v>
      </c>
      <c r="I10" s="18">
        <f ca="1">IFERROR(__xludf.DUMMYFUNCTION("IF(SUM(COUNTIF(artists!A:A, SPLIT(C10, "",""))) &gt; 0, ""UA"", 0)"),0)</f>
        <v>0</v>
      </c>
      <c r="J10" s="18" t="str">
        <f ca="1">IFERROR(__xludf.DUMMYFUNCTION("IF(SUM(COUNTIF(artists!C:C, SPLIT(C10, "",""))) &gt; 0, ""RU"", 0)"),"RU")</f>
        <v>RU</v>
      </c>
      <c r="K10" s="18">
        <f ca="1">IFERROR(__xludf.DUMMYFUNCTION("IF(SUM(COUNTIF(artists!E:E, SPLIT(C10, "",""))) &gt; 0, ""OTHER"", 0)"),0)</f>
        <v>0</v>
      </c>
    </row>
    <row r="11" spans="1:11">
      <c r="A11" s="18">
        <v>10</v>
      </c>
      <c r="B11" s="18" t="s">
        <v>2505</v>
      </c>
      <c r="C11" s="18" t="s">
        <v>176</v>
      </c>
      <c r="D11" s="18">
        <v>113320</v>
      </c>
      <c r="E11" s="20" t="s">
        <v>3057</v>
      </c>
      <c r="I11" s="18">
        <f ca="1">IFERROR(__xludf.DUMMYFUNCTION("IF(SUM(COUNTIF(artists!A:A, SPLIT(C11, "",""))) &gt; 0, ""UA"", 0)"),0)</f>
        <v>0</v>
      </c>
      <c r="J11" s="18" t="str">
        <f ca="1">IFERROR(__xludf.DUMMYFUNCTION("IF(SUM(COUNTIF(artists!C:C, SPLIT(C11, "",""))) &gt; 0, ""RU"", 0)"),"RU")</f>
        <v>RU</v>
      </c>
      <c r="K11" s="18">
        <f ca="1">IFERROR(__xludf.DUMMYFUNCTION("IF(SUM(COUNTIF(artists!E:E, SPLIT(C11, "",""))) &gt; 0, ""OTHER"", 0)"),0)</f>
        <v>0</v>
      </c>
    </row>
    <row r="12" spans="1:11">
      <c r="A12" s="18">
        <v>11</v>
      </c>
      <c r="B12" s="18" t="s">
        <v>1391</v>
      </c>
      <c r="C12" s="18" t="s">
        <v>100</v>
      </c>
      <c r="D12" s="18">
        <v>109743</v>
      </c>
      <c r="E12" s="20" t="s">
        <v>3006</v>
      </c>
      <c r="I12" s="18">
        <f ca="1">IFERROR(__xludf.DUMMYFUNCTION("IF(SUM(COUNTIF(artists!A:A, SPLIT(C12, "",""))) &gt; 0, ""UA"", 0)"),0)</f>
        <v>0</v>
      </c>
      <c r="J12" s="18" t="str">
        <f ca="1">IFERROR(__xludf.DUMMYFUNCTION("IF(SUM(COUNTIF(artists!C:C, SPLIT(C12, "",""))) &gt; 0, ""RU"", 0)"),"RU")</f>
        <v>RU</v>
      </c>
      <c r="K12" s="18">
        <f ca="1">IFERROR(__xludf.DUMMYFUNCTION("IF(SUM(COUNTIF(artists!E:E, SPLIT(C12, "",""))) &gt; 0, ""OTHER"", 0)"),0)</f>
        <v>0</v>
      </c>
    </row>
    <row r="13" spans="1:11">
      <c r="A13" s="18">
        <v>12</v>
      </c>
      <c r="B13" s="18" t="s">
        <v>2084</v>
      </c>
      <c r="C13" s="18" t="s">
        <v>250</v>
      </c>
      <c r="D13" s="18">
        <v>108377</v>
      </c>
      <c r="E13" s="20" t="s">
        <v>3008</v>
      </c>
      <c r="I13" s="18">
        <f ca="1">IFERROR(__xludf.DUMMYFUNCTION("IF(SUM(COUNTIF(artists!A:A, SPLIT(C13, "",""))) &gt; 0, ""UA"", 0)"),0)</f>
        <v>0</v>
      </c>
      <c r="J13" s="18" t="str">
        <f ca="1">IFERROR(__xludf.DUMMYFUNCTION("IF(SUM(COUNTIF(artists!C:C, SPLIT(C13, "",""))) &gt; 0, ""RU"", 0)"),"RU")</f>
        <v>RU</v>
      </c>
      <c r="K13" s="18">
        <f ca="1">IFERROR(__xludf.DUMMYFUNCTION("IF(SUM(COUNTIF(artists!E:E, SPLIT(C13, "",""))) &gt; 0, ""OTHER"", 0)"),0)</f>
        <v>0</v>
      </c>
    </row>
    <row r="14" spans="1:11">
      <c r="A14" s="18">
        <v>13</v>
      </c>
      <c r="B14" s="18" t="s">
        <v>886</v>
      </c>
      <c r="C14" s="18" t="s">
        <v>133</v>
      </c>
      <c r="D14" s="18">
        <v>107252</v>
      </c>
      <c r="E14" s="20" t="s">
        <v>3021</v>
      </c>
      <c r="I14" s="18">
        <f ca="1">IFERROR(__xludf.DUMMYFUNCTION("IF(SUM(COUNTIF(artists!A:A, SPLIT(C14, "",""))) &gt; 0, ""UA"", 0)"),0)</f>
        <v>0</v>
      </c>
      <c r="J14" s="18" t="str">
        <f ca="1">IFERROR(__xludf.DUMMYFUNCTION("IF(SUM(COUNTIF(artists!C:C, SPLIT(C14, "",""))) &gt; 0, ""RU"", 0)"),"RU")</f>
        <v>RU</v>
      </c>
      <c r="K14" s="18">
        <f ca="1">IFERROR(__xludf.DUMMYFUNCTION("IF(SUM(COUNTIF(artists!E:E, SPLIT(C14, "",""))) &gt; 0, ""OTHER"", 0)"),0)</f>
        <v>0</v>
      </c>
    </row>
    <row r="15" spans="1:11">
      <c r="A15" s="18">
        <v>14</v>
      </c>
      <c r="B15" s="18" t="s">
        <v>1022</v>
      </c>
      <c r="C15" s="18" t="s">
        <v>133</v>
      </c>
      <c r="D15" s="18">
        <v>105175</v>
      </c>
      <c r="E15" s="20" t="s">
        <v>3017</v>
      </c>
      <c r="I15" s="18">
        <f ca="1">IFERROR(__xludf.DUMMYFUNCTION("IF(SUM(COUNTIF(artists!A:A, SPLIT(C15, "",""))) &gt; 0, ""UA"", 0)"),0)</f>
        <v>0</v>
      </c>
      <c r="J15" s="18" t="str">
        <f ca="1">IFERROR(__xludf.DUMMYFUNCTION("IF(SUM(COUNTIF(artists!C:C, SPLIT(C15, "",""))) &gt; 0, ""RU"", 0)"),"RU")</f>
        <v>RU</v>
      </c>
      <c r="K15" s="18">
        <f ca="1">IFERROR(__xludf.DUMMYFUNCTION("IF(SUM(COUNTIF(artists!E:E, SPLIT(C15, "",""))) &gt; 0, ""OTHER"", 0)"),0)</f>
        <v>0</v>
      </c>
    </row>
    <row r="16" spans="1:11">
      <c r="A16" s="18">
        <v>15</v>
      </c>
      <c r="B16" s="42" t="s">
        <v>2306</v>
      </c>
      <c r="C16" s="18" t="s">
        <v>100</v>
      </c>
      <c r="D16" s="18">
        <v>104111</v>
      </c>
      <c r="E16" s="20" t="s">
        <v>3009</v>
      </c>
      <c r="I16" s="18">
        <f ca="1">IFERROR(__xludf.DUMMYFUNCTION("IF(SUM(COUNTIF(artists!A:A, SPLIT(C16, "",""))) &gt; 0, ""UA"", 0)"),0)</f>
        <v>0</v>
      </c>
      <c r="J16" s="18" t="str">
        <f ca="1">IFERROR(__xludf.DUMMYFUNCTION("IF(SUM(COUNTIF(artists!C:C, SPLIT(C16, "",""))) &gt; 0, ""RU"", 0)"),"RU")</f>
        <v>RU</v>
      </c>
      <c r="K16" s="18">
        <f ca="1">IFERROR(__xludf.DUMMYFUNCTION("IF(SUM(COUNTIF(artists!E:E, SPLIT(C16, "",""))) &gt; 0, ""OTHER"", 0)"),0)</f>
        <v>0</v>
      </c>
    </row>
    <row r="17" spans="1:11">
      <c r="A17" s="18">
        <v>16</v>
      </c>
      <c r="B17" s="18" t="s">
        <v>1251</v>
      </c>
      <c r="C17" s="18" t="s">
        <v>258</v>
      </c>
      <c r="D17" s="18">
        <v>101765</v>
      </c>
      <c r="E17" s="20" t="s">
        <v>3032</v>
      </c>
      <c r="I17" s="18">
        <f ca="1">IFERROR(__xludf.DUMMYFUNCTION("IF(SUM(COUNTIF(artists!A:A, SPLIT(C17, "",""))) &gt; 0, ""UA"", 0)"),0)</f>
        <v>0</v>
      </c>
      <c r="J17" s="18" t="str">
        <f ca="1">IFERROR(__xludf.DUMMYFUNCTION("IF(SUM(COUNTIF(artists!C:C, SPLIT(C17, "",""))) &gt; 0, ""RU"", 0)"),"RU")</f>
        <v>RU</v>
      </c>
      <c r="K17" s="18">
        <f ca="1">IFERROR(__xludf.DUMMYFUNCTION("IF(SUM(COUNTIF(artists!E:E, SPLIT(C17, "",""))) &gt; 0, ""OTHER"", 0)"),0)</f>
        <v>0</v>
      </c>
    </row>
    <row r="18" spans="1:11">
      <c r="A18" s="18">
        <v>17</v>
      </c>
      <c r="B18" s="18" t="s">
        <v>3234</v>
      </c>
      <c r="C18" s="18" t="s">
        <v>176</v>
      </c>
      <c r="D18" s="18">
        <v>93496</v>
      </c>
      <c r="E18" s="20" t="s">
        <v>3235</v>
      </c>
      <c r="I18" s="18">
        <f ca="1">IFERROR(__xludf.DUMMYFUNCTION("IF(SUM(COUNTIF(artists!A:A, SPLIT(C18, "",""))) &gt; 0, ""UA"", 0)"),0)</f>
        <v>0</v>
      </c>
      <c r="J18" s="18" t="str">
        <f ca="1">IFERROR(__xludf.DUMMYFUNCTION("IF(SUM(COUNTIF(artists!C:C, SPLIT(C18, "",""))) &gt; 0, ""RU"", 0)"),"RU")</f>
        <v>RU</v>
      </c>
      <c r="K18" s="18">
        <f ca="1">IFERROR(__xludf.DUMMYFUNCTION("IF(SUM(COUNTIF(artists!E:E, SPLIT(C18, "",""))) &gt; 0, ""OTHER"", 0)"),0)</f>
        <v>0</v>
      </c>
    </row>
    <row r="19" spans="1:11">
      <c r="A19" s="18">
        <v>18</v>
      </c>
      <c r="B19" s="18" t="s">
        <v>2433</v>
      </c>
      <c r="C19" s="18" t="s">
        <v>127</v>
      </c>
      <c r="D19" s="18">
        <v>91811</v>
      </c>
      <c r="E19" s="20" t="s">
        <v>3061</v>
      </c>
      <c r="I19" s="18">
        <f ca="1">IFERROR(__xludf.DUMMYFUNCTION("IF(SUM(COUNTIF(artists!A:A, SPLIT(C19, "",""))) &gt; 0, ""UA"", 0)"),0)</f>
        <v>0</v>
      </c>
      <c r="J19" s="18" t="str">
        <f ca="1">IFERROR(__xludf.DUMMYFUNCTION("IF(SUM(COUNTIF(artists!C:C, SPLIT(C19, "",""))) &gt; 0, ""RU"", 0)"),"RU")</f>
        <v>RU</v>
      </c>
      <c r="K19" s="18">
        <f ca="1">IFERROR(__xludf.DUMMYFUNCTION("IF(SUM(COUNTIF(artists!E:E, SPLIT(C19, "",""))) &gt; 0, ""OTHER"", 0)"),0)</f>
        <v>0</v>
      </c>
    </row>
    <row r="20" spans="1:11">
      <c r="A20" s="18">
        <v>19</v>
      </c>
      <c r="B20" s="18" t="s">
        <v>1279</v>
      </c>
      <c r="C20" s="18" t="s">
        <v>107</v>
      </c>
      <c r="D20" s="18">
        <v>88531</v>
      </c>
      <c r="E20" s="20" t="s">
        <v>3023</v>
      </c>
      <c r="I20" s="18">
        <f ca="1">IFERROR(__xludf.DUMMYFUNCTION("IF(SUM(COUNTIF(artists!A:A, SPLIT(C20, "",""))) &gt; 0, ""UA"", 0)"),0)</f>
        <v>0</v>
      </c>
      <c r="J20" s="18">
        <f ca="1">IFERROR(__xludf.DUMMYFUNCTION("IF(SUM(COUNTIF(artists!C:C, SPLIT(C20, "",""))) &gt; 0, ""RU"", 0)"),0)</f>
        <v>0</v>
      </c>
      <c r="K20" s="18" t="str">
        <f ca="1">IFERROR(__xludf.DUMMYFUNCTION("IF(SUM(COUNTIF(artists!E:E, SPLIT(C20, "",""))) &gt; 0, ""OTHER"", 0)"),"OTHER")</f>
        <v>OTHER</v>
      </c>
    </row>
    <row r="21" spans="1:11">
      <c r="A21" s="18">
        <v>20</v>
      </c>
      <c r="B21" s="18" t="s">
        <v>3214</v>
      </c>
      <c r="C21" s="18" t="s">
        <v>273</v>
      </c>
      <c r="D21" s="18">
        <v>88370</v>
      </c>
      <c r="E21" s="20" t="s">
        <v>3215</v>
      </c>
      <c r="I21" s="18">
        <f ca="1">IFERROR(__xludf.DUMMYFUNCTION("IF(SUM(COUNTIF(artists!A:A, SPLIT(C21, "",""))) &gt; 0, ""UA"", 0)"),0)</f>
        <v>0</v>
      </c>
      <c r="J21" s="18" t="str">
        <f ca="1">IFERROR(__xludf.DUMMYFUNCTION("IF(SUM(COUNTIF(artists!C:C, SPLIT(C21, "",""))) &gt; 0, ""RU"", 0)"),"RU")</f>
        <v>RU</v>
      </c>
      <c r="K21" s="18">
        <f ca="1">IFERROR(__xludf.DUMMYFUNCTION("IF(SUM(COUNTIF(artists!E:E, SPLIT(C21, "",""))) &gt; 0, ""OTHER"", 0)"),0)</f>
        <v>0</v>
      </c>
    </row>
    <row r="22" spans="1:11">
      <c r="A22" s="18">
        <v>21</v>
      </c>
      <c r="B22" s="18" t="s">
        <v>2555</v>
      </c>
      <c r="C22" s="18" t="s">
        <v>258</v>
      </c>
      <c r="D22" s="18">
        <v>87082</v>
      </c>
      <c r="E22" s="20" t="s">
        <v>3125</v>
      </c>
      <c r="I22" s="18">
        <f ca="1">IFERROR(__xludf.DUMMYFUNCTION("IF(SUM(COUNTIF(artists!A:A, SPLIT(C22, "",""))) &gt; 0, ""UA"", 0)"),0)</f>
        <v>0</v>
      </c>
      <c r="J22" s="18" t="str">
        <f ca="1">IFERROR(__xludf.DUMMYFUNCTION("IF(SUM(COUNTIF(artists!C:C, SPLIT(C22, "",""))) &gt; 0, ""RU"", 0)"),"RU")</f>
        <v>RU</v>
      </c>
      <c r="K22" s="18">
        <f ca="1">IFERROR(__xludf.DUMMYFUNCTION("IF(SUM(COUNTIF(artists!E:E, SPLIT(C22, "",""))) &gt; 0, ""OTHER"", 0)"),0)</f>
        <v>0</v>
      </c>
    </row>
    <row r="23" spans="1:11">
      <c r="A23" s="18">
        <v>22</v>
      </c>
      <c r="B23" s="18" t="s">
        <v>2466</v>
      </c>
      <c r="C23" s="18" t="s">
        <v>223</v>
      </c>
      <c r="D23" s="18">
        <v>86899</v>
      </c>
      <c r="E23" s="20" t="s">
        <v>3095</v>
      </c>
      <c r="I23" s="18">
        <f ca="1">IFERROR(__xludf.DUMMYFUNCTION("IF(SUM(COUNTIF(artists!A:A, SPLIT(C23, "",""))) &gt; 0, ""UA"", 0)"),0)</f>
        <v>0</v>
      </c>
      <c r="J23" s="18" t="str">
        <f ca="1">IFERROR(__xludf.DUMMYFUNCTION("IF(SUM(COUNTIF(artists!C:C, SPLIT(C23, "",""))) &gt; 0, ""RU"", 0)"),"RU")</f>
        <v>RU</v>
      </c>
      <c r="K23" s="18">
        <f ca="1">IFERROR(__xludf.DUMMYFUNCTION("IF(SUM(COUNTIF(artists!E:E, SPLIT(C23, "",""))) &gt; 0, ""OTHER"", 0)"),0)</f>
        <v>0</v>
      </c>
    </row>
    <row r="24" spans="1:11">
      <c r="A24" s="18">
        <v>23</v>
      </c>
      <c r="B24" s="18" t="s">
        <v>2191</v>
      </c>
      <c r="C24" s="18" t="s">
        <v>133</v>
      </c>
      <c r="D24" s="18">
        <v>83814</v>
      </c>
      <c r="E24" s="20" t="s">
        <v>3048</v>
      </c>
      <c r="I24" s="18">
        <f ca="1">IFERROR(__xludf.DUMMYFUNCTION("IF(SUM(COUNTIF(artists!A:A, SPLIT(C24, "",""))) &gt; 0, ""UA"", 0)"),0)</f>
        <v>0</v>
      </c>
      <c r="J24" s="18" t="str">
        <f ca="1">IFERROR(__xludf.DUMMYFUNCTION("IF(SUM(COUNTIF(artists!C:C, SPLIT(C24, "",""))) &gt; 0, ""RU"", 0)"),"RU")</f>
        <v>RU</v>
      </c>
      <c r="K24" s="18">
        <f ca="1">IFERROR(__xludf.DUMMYFUNCTION("IF(SUM(COUNTIF(artists!E:E, SPLIT(C24, "",""))) &gt; 0, ""OTHER"", 0)"),0)</f>
        <v>0</v>
      </c>
    </row>
    <row r="25" spans="1:11">
      <c r="A25" s="18">
        <v>24</v>
      </c>
      <c r="B25" s="18" t="s">
        <v>2183</v>
      </c>
      <c r="C25" s="18" t="s">
        <v>156</v>
      </c>
      <c r="D25" s="18">
        <v>82627</v>
      </c>
      <c r="E25" s="20" t="s">
        <v>3041</v>
      </c>
      <c r="I25" s="18">
        <f ca="1">IFERROR(__xludf.DUMMYFUNCTION("IF(SUM(COUNTIF(artists!A:A, SPLIT(C25, "",""))) &gt; 0, ""UA"", 0)"),0)</f>
        <v>0</v>
      </c>
      <c r="J25" s="18" t="str">
        <f ca="1">IFERROR(__xludf.DUMMYFUNCTION("IF(SUM(COUNTIF(artists!C:C, SPLIT(C25, "",""))) &gt; 0, ""RU"", 0)"),"RU")</f>
        <v>RU</v>
      </c>
      <c r="K25" s="18">
        <f ca="1">IFERROR(__xludf.DUMMYFUNCTION("IF(SUM(COUNTIF(artists!E:E, SPLIT(C25, "",""))) &gt; 0, ""OTHER"", 0)"),0)</f>
        <v>0</v>
      </c>
    </row>
    <row r="26" spans="1:11">
      <c r="A26" s="18">
        <v>25</v>
      </c>
      <c r="B26" s="18" t="s">
        <v>833</v>
      </c>
      <c r="C26" s="18" t="s">
        <v>300</v>
      </c>
      <c r="D26" s="18">
        <v>82393</v>
      </c>
      <c r="E26" s="20" t="s">
        <v>3013</v>
      </c>
      <c r="I26" s="18">
        <f ca="1">IFERROR(__xludf.DUMMYFUNCTION("IF(SUM(COUNTIF(artists!A:A, SPLIT(C26, "",""))) &gt; 0, ""UA"", 0)"),0)</f>
        <v>0</v>
      </c>
      <c r="J26" s="18" t="str">
        <f ca="1">IFERROR(__xludf.DUMMYFUNCTION("IF(SUM(COUNTIF(artists!C:C, SPLIT(C26, "",""))) &gt; 0, ""RU"", 0)"),"RU")</f>
        <v>RU</v>
      </c>
      <c r="K26" s="18">
        <f ca="1">IFERROR(__xludf.DUMMYFUNCTION("IF(SUM(COUNTIF(artists!E:E, SPLIT(C26, "",""))) &gt; 0, ""OTHER"", 0)"),0)</f>
        <v>0</v>
      </c>
    </row>
    <row r="27" spans="1:11">
      <c r="A27" s="18">
        <v>26</v>
      </c>
      <c r="B27" s="18" t="s">
        <v>2233</v>
      </c>
      <c r="C27" s="18" t="s">
        <v>182</v>
      </c>
      <c r="D27" s="18">
        <v>76101</v>
      </c>
      <c r="E27" s="20" t="s">
        <v>3065</v>
      </c>
      <c r="I27" s="18">
        <f ca="1">IFERROR(__xludf.DUMMYFUNCTION("IF(SUM(COUNTIF(artists!A:A, SPLIT(C27, "",""))) &gt; 0, ""UA"", 0)"),0)</f>
        <v>0</v>
      </c>
      <c r="J27" s="18" t="str">
        <f ca="1">IFERROR(__xludf.DUMMYFUNCTION("IF(SUM(COUNTIF(artists!C:C, SPLIT(C27, "",""))) &gt; 0, ""RU"", 0)"),"RU")</f>
        <v>RU</v>
      </c>
      <c r="K27" s="18">
        <f ca="1">IFERROR(__xludf.DUMMYFUNCTION("IF(SUM(COUNTIF(artists!E:E, SPLIT(C27, "",""))) &gt; 0, ""OTHER"", 0)"),0)</f>
        <v>0</v>
      </c>
    </row>
    <row r="28" spans="1:11">
      <c r="A28" s="18">
        <v>27</v>
      </c>
      <c r="B28" s="18" t="s">
        <v>1315</v>
      </c>
      <c r="C28" s="18" t="s">
        <v>191</v>
      </c>
      <c r="D28" s="18">
        <v>73241</v>
      </c>
      <c r="E28" s="20" t="s">
        <v>3071</v>
      </c>
      <c r="I28" s="18">
        <f ca="1">IFERROR(__xludf.DUMMYFUNCTION("IF(SUM(COUNTIF(artists!A:A, SPLIT(C28, "",""))) &gt; 0, ""UA"", 0)"),0)</f>
        <v>0</v>
      </c>
      <c r="J28" s="18" t="str">
        <f ca="1">IFERROR(__xludf.DUMMYFUNCTION("IF(SUM(COUNTIF(artists!C:C, SPLIT(C28, "",""))) &gt; 0, ""RU"", 0)"),"RU")</f>
        <v>RU</v>
      </c>
      <c r="K28" s="18">
        <f ca="1">IFERROR(__xludf.DUMMYFUNCTION("IF(SUM(COUNTIF(artists!E:E, SPLIT(C28, "",""))) &gt; 0, ""OTHER"", 0)"),0)</f>
        <v>0</v>
      </c>
    </row>
    <row r="29" spans="1:11">
      <c r="A29" s="18">
        <v>28</v>
      </c>
      <c r="B29" s="18" t="s">
        <v>2937</v>
      </c>
      <c r="C29" s="18" t="s">
        <v>112</v>
      </c>
      <c r="D29" s="18">
        <v>72919</v>
      </c>
      <c r="E29" s="20" t="s">
        <v>3164</v>
      </c>
      <c r="I29" s="18">
        <f ca="1">IFERROR(__xludf.DUMMYFUNCTION("IF(SUM(COUNTIF(artists!A:A, SPLIT(C29, "",""))) &gt; 0, ""UA"", 0)"),0)</f>
        <v>0</v>
      </c>
      <c r="J29" s="18" t="str">
        <f ca="1">IFERROR(__xludf.DUMMYFUNCTION("IF(SUM(COUNTIF(artists!C:C, SPLIT(C29, "",""))) &gt; 0, ""RU"", 0)"),"RU")</f>
        <v>RU</v>
      </c>
      <c r="K29" s="18">
        <f ca="1">IFERROR(__xludf.DUMMYFUNCTION("IF(SUM(COUNTIF(artists!E:E, SPLIT(C29, "",""))) &gt; 0, ""OTHER"", 0)"),0)</f>
        <v>0</v>
      </c>
    </row>
    <row r="30" spans="1:11">
      <c r="A30" s="18">
        <v>29</v>
      </c>
      <c r="B30" s="18" t="s">
        <v>2150</v>
      </c>
      <c r="C30" s="18" t="s">
        <v>218</v>
      </c>
      <c r="D30" s="18">
        <v>71544</v>
      </c>
      <c r="E30" s="20" t="s">
        <v>3227</v>
      </c>
      <c r="I30" s="18">
        <f ca="1">IFERROR(__xludf.DUMMYFUNCTION("IF(SUM(COUNTIF(artists!A:A, SPLIT(C30, "",""))) &gt; 0, ""UA"", 0)"),0)</f>
        <v>0</v>
      </c>
      <c r="J30" s="18" t="str">
        <f ca="1">IFERROR(__xludf.DUMMYFUNCTION("IF(SUM(COUNTIF(artists!C:C, SPLIT(C30, "",""))) &gt; 0, ""RU"", 0)"),"RU")</f>
        <v>RU</v>
      </c>
      <c r="K30" s="18">
        <f ca="1">IFERROR(__xludf.DUMMYFUNCTION("IF(SUM(COUNTIF(artists!E:E, SPLIT(C30, "",""))) &gt; 0, ""OTHER"", 0)"),0)</f>
        <v>0</v>
      </c>
    </row>
    <row r="31" spans="1:11">
      <c r="A31" s="18">
        <v>30</v>
      </c>
      <c r="B31" s="18" t="s">
        <v>2724</v>
      </c>
      <c r="C31" s="18" t="s">
        <v>276</v>
      </c>
      <c r="D31" s="18">
        <v>70779</v>
      </c>
      <c r="E31" s="20" t="s">
        <v>3149</v>
      </c>
      <c r="I31" s="18">
        <f ca="1">IFERROR(__xludf.DUMMYFUNCTION("IF(SUM(COUNTIF(artists!A:A, SPLIT(C31, "",""))) &gt; 0, ""UA"", 0)"),0)</f>
        <v>0</v>
      </c>
      <c r="J31" s="18" t="str">
        <f ca="1">IFERROR(__xludf.DUMMYFUNCTION("IF(SUM(COUNTIF(artists!C:C, SPLIT(C31, "",""))) &gt; 0, ""RU"", 0)"),"RU")</f>
        <v>RU</v>
      </c>
      <c r="K31" s="18">
        <f ca="1">IFERROR(__xludf.DUMMYFUNCTION("IF(SUM(COUNTIF(artists!E:E, SPLIT(C31, "",""))) &gt; 0, ""OTHER"", 0)"),0)</f>
        <v>0</v>
      </c>
    </row>
    <row r="32" spans="1:11">
      <c r="A32" s="18">
        <v>31</v>
      </c>
      <c r="B32" s="42" t="s">
        <v>2306</v>
      </c>
      <c r="C32" s="18" t="s">
        <v>118</v>
      </c>
      <c r="D32" s="18">
        <v>69904</v>
      </c>
      <c r="E32" s="20" t="s">
        <v>3059</v>
      </c>
      <c r="I32" s="18">
        <f ca="1">IFERROR(__xludf.DUMMYFUNCTION("IF(SUM(COUNTIF(artists!A:A, SPLIT(C32, "",""))) &gt; 0, ""UA"", 0)"),0)</f>
        <v>0</v>
      </c>
      <c r="J32" s="18" t="str">
        <f ca="1">IFERROR(__xludf.DUMMYFUNCTION("IF(SUM(COUNTIF(artists!C:C, SPLIT(C32, "",""))) &gt; 0, ""RU"", 0)"),"RU")</f>
        <v>RU</v>
      </c>
      <c r="K32" s="18">
        <f ca="1">IFERROR(__xludf.DUMMYFUNCTION("IF(SUM(COUNTIF(artists!E:E, SPLIT(C32, "",""))) &gt; 0, ""OTHER"", 0)"),0)</f>
        <v>0</v>
      </c>
    </row>
    <row r="33" spans="1:11">
      <c r="A33" s="18">
        <v>32</v>
      </c>
      <c r="B33" s="18" t="s">
        <v>2007</v>
      </c>
      <c r="C33" s="18" t="s">
        <v>210</v>
      </c>
      <c r="D33" s="18">
        <v>68629</v>
      </c>
      <c r="E33" s="20" t="s">
        <v>3050</v>
      </c>
      <c r="I33" s="18">
        <f ca="1">IFERROR(__xludf.DUMMYFUNCTION("IF(SUM(COUNTIF(artists!A:A, SPLIT(C33, "",""))) &gt; 0, ""UA"", 0)"),0)</f>
        <v>0</v>
      </c>
      <c r="J33" s="18">
        <f ca="1">IFERROR(__xludf.DUMMYFUNCTION("IF(SUM(COUNTIF(artists!C:C, SPLIT(C33, "",""))) &gt; 0, ""RU"", 0)"),0)</f>
        <v>0</v>
      </c>
      <c r="K33" s="18" t="str">
        <f ca="1">IFERROR(__xludf.DUMMYFUNCTION("IF(SUM(COUNTIF(artists!E:E, SPLIT(C33, "",""))) &gt; 0, ""OTHER"", 0)"),"OTHER")</f>
        <v>OTHER</v>
      </c>
    </row>
    <row r="34" spans="1:11">
      <c r="A34" s="18">
        <v>33</v>
      </c>
      <c r="B34" s="18" t="s">
        <v>2426</v>
      </c>
      <c r="C34" s="18" t="s">
        <v>223</v>
      </c>
      <c r="D34" s="18">
        <v>68280</v>
      </c>
      <c r="E34" s="20" t="s">
        <v>3139</v>
      </c>
      <c r="I34" s="18">
        <f ca="1">IFERROR(__xludf.DUMMYFUNCTION("IF(SUM(COUNTIF(artists!A:A, SPLIT(C34, "",""))) &gt; 0, ""UA"", 0)"),0)</f>
        <v>0</v>
      </c>
      <c r="J34" s="18" t="str">
        <f ca="1">IFERROR(__xludf.DUMMYFUNCTION("IF(SUM(COUNTIF(artists!C:C, SPLIT(C34, "",""))) &gt; 0, ""RU"", 0)"),"RU")</f>
        <v>RU</v>
      </c>
      <c r="K34" s="18">
        <f ca="1">IFERROR(__xludf.DUMMYFUNCTION("IF(SUM(COUNTIF(artists!E:E, SPLIT(C34, "",""))) &gt; 0, ""OTHER"", 0)"),0)</f>
        <v>0</v>
      </c>
    </row>
    <row r="35" spans="1:11">
      <c r="A35" s="18">
        <v>34</v>
      </c>
      <c r="B35" s="18" t="s">
        <v>2264</v>
      </c>
      <c r="C35" s="18" t="s">
        <v>150</v>
      </c>
      <c r="D35" s="18">
        <v>68056</v>
      </c>
      <c r="E35" s="20" t="s">
        <v>3037</v>
      </c>
      <c r="I35" s="18">
        <f ca="1">IFERROR(__xludf.DUMMYFUNCTION("IF(SUM(COUNTIF(artists!A:A, SPLIT(C35, "",""))) &gt; 0, ""UA"", 0)"),0)</f>
        <v>0</v>
      </c>
      <c r="J35" s="18" t="str">
        <f ca="1">IFERROR(__xludf.DUMMYFUNCTION("IF(SUM(COUNTIF(artists!C:C, SPLIT(C35, "",""))) &gt; 0, ""RU"", 0)"),"RU")</f>
        <v>RU</v>
      </c>
      <c r="K35" s="18">
        <f ca="1">IFERROR(__xludf.DUMMYFUNCTION("IF(SUM(COUNTIF(artists!E:E, SPLIT(C35, "",""))) &gt; 0, ""OTHER"", 0)"),0)</f>
        <v>0</v>
      </c>
    </row>
    <row r="36" spans="1:11">
      <c r="A36" s="18">
        <v>35</v>
      </c>
      <c r="B36" s="18" t="s">
        <v>1866</v>
      </c>
      <c r="C36" s="18" t="s">
        <v>183</v>
      </c>
      <c r="D36" s="18">
        <v>67171</v>
      </c>
      <c r="E36" s="20" t="s">
        <v>3031</v>
      </c>
      <c r="I36" s="18">
        <f ca="1">IFERROR(__xludf.DUMMYFUNCTION("IF(SUM(COUNTIF(artists!A:A, SPLIT(C36, "",""))) &gt; 0, ""UA"", 0)"),0)</f>
        <v>0</v>
      </c>
      <c r="J36" s="18">
        <f ca="1">IFERROR(__xludf.DUMMYFUNCTION("IF(SUM(COUNTIF(artists!C:C, SPLIT(C36, "",""))) &gt; 0, ""RU"", 0)"),0)</f>
        <v>0</v>
      </c>
      <c r="K36" s="18" t="str">
        <f ca="1">IFERROR(__xludf.DUMMYFUNCTION("IF(SUM(COUNTIF(artists!E:E, SPLIT(C36, "",""))) &gt; 0, ""OTHER"", 0)"),"OTHER")</f>
        <v>OTHER</v>
      </c>
    </row>
    <row r="37" spans="1:11">
      <c r="A37" s="18">
        <v>36</v>
      </c>
      <c r="B37" s="18" t="s">
        <v>1899</v>
      </c>
      <c r="C37" s="18" t="s">
        <v>170</v>
      </c>
      <c r="D37" s="18">
        <v>67037</v>
      </c>
      <c r="E37" s="20" t="s">
        <v>3049</v>
      </c>
      <c r="I37" s="18">
        <f ca="1">IFERROR(__xludf.DUMMYFUNCTION("IF(SUM(COUNTIF(artists!A:A, SPLIT(C37, "",""))) &gt; 0, ""UA"", 0)"),0)</f>
        <v>0</v>
      </c>
      <c r="J37" s="18" t="str">
        <f ca="1">IFERROR(__xludf.DUMMYFUNCTION("IF(SUM(COUNTIF(artists!C:C, SPLIT(C37, "",""))) &gt; 0, ""RU"", 0)"),"RU")</f>
        <v>RU</v>
      </c>
      <c r="K37" s="18">
        <f ca="1">IFERROR(__xludf.DUMMYFUNCTION("IF(SUM(COUNTIF(artists!E:E, SPLIT(C37, "",""))) &gt; 0, ""OTHER"", 0)"),0)</f>
        <v>0</v>
      </c>
    </row>
    <row r="38" spans="1:11">
      <c r="A38" s="18">
        <v>37</v>
      </c>
      <c r="B38" s="18" t="s">
        <v>2529</v>
      </c>
      <c r="C38" s="18" t="s">
        <v>173</v>
      </c>
      <c r="D38" s="18">
        <v>66409</v>
      </c>
      <c r="E38" s="20" t="s">
        <v>3051</v>
      </c>
      <c r="I38" s="18">
        <f ca="1">IFERROR(__xludf.DUMMYFUNCTION("IF(SUM(COUNTIF(artists!A:A, SPLIT(C38, "",""))) &gt; 0, ""UA"", 0)"),0)</f>
        <v>0</v>
      </c>
      <c r="J38" s="18" t="str">
        <f ca="1">IFERROR(__xludf.DUMMYFUNCTION("IF(SUM(COUNTIF(artists!C:C, SPLIT(C38, "",""))) &gt; 0, ""RU"", 0)"),"RU")</f>
        <v>RU</v>
      </c>
      <c r="K38" s="18">
        <f ca="1">IFERROR(__xludf.DUMMYFUNCTION("IF(SUM(COUNTIF(artists!E:E, SPLIT(C38, "",""))) &gt; 0, ""OTHER"", 0)"),0)</f>
        <v>0</v>
      </c>
    </row>
    <row r="39" spans="1:11">
      <c r="A39" s="18">
        <v>38</v>
      </c>
      <c r="B39" s="18" t="s">
        <v>2321</v>
      </c>
      <c r="C39" s="18" t="s">
        <v>202</v>
      </c>
      <c r="D39" s="18">
        <v>65507</v>
      </c>
      <c r="E39" s="20" t="s">
        <v>3076</v>
      </c>
      <c r="I39" s="18">
        <f ca="1">IFERROR(__xludf.DUMMYFUNCTION("IF(SUM(COUNTIF(artists!A:A, SPLIT(C39, "",""))) &gt; 0, ""UA"", 0)"),0)</f>
        <v>0</v>
      </c>
      <c r="J39" s="18" t="str">
        <f ca="1">IFERROR(__xludf.DUMMYFUNCTION("IF(SUM(COUNTIF(artists!C:C, SPLIT(C39, "",""))) &gt; 0, ""RU"", 0)"),"RU")</f>
        <v>RU</v>
      </c>
      <c r="K39" s="18">
        <f ca="1">IFERROR(__xludf.DUMMYFUNCTION("IF(SUM(COUNTIF(artists!E:E, SPLIT(C39, "",""))) &gt; 0, ""OTHER"", 0)"),0)</f>
        <v>0</v>
      </c>
    </row>
    <row r="40" spans="1:11">
      <c r="A40" s="18">
        <v>39</v>
      </c>
      <c r="B40" s="18" t="s">
        <v>3351</v>
      </c>
      <c r="C40" s="18" t="s">
        <v>202</v>
      </c>
      <c r="D40" s="18">
        <v>65151</v>
      </c>
      <c r="E40" s="20" t="s">
        <v>3352</v>
      </c>
      <c r="I40" s="18">
        <f ca="1">IFERROR(__xludf.DUMMYFUNCTION("IF(SUM(COUNTIF(artists!A:A, SPLIT(C40, "",""))) &gt; 0, ""UA"", 0)"),0)</f>
        <v>0</v>
      </c>
      <c r="J40" s="18" t="str">
        <f ca="1">IFERROR(__xludf.DUMMYFUNCTION("IF(SUM(COUNTIF(artists!C:C, SPLIT(C40, "",""))) &gt; 0, ""RU"", 0)"),"RU")</f>
        <v>RU</v>
      </c>
      <c r="K40" s="18">
        <f ca="1">IFERROR(__xludf.DUMMYFUNCTION("IF(SUM(COUNTIF(artists!E:E, SPLIT(C40, "",""))) &gt; 0, ""OTHER"", 0)"),0)</f>
        <v>0</v>
      </c>
    </row>
    <row r="41" spans="1:11">
      <c r="A41" s="18">
        <v>40</v>
      </c>
      <c r="B41" s="18" t="s">
        <v>2272</v>
      </c>
      <c r="C41" s="18" t="s">
        <v>285</v>
      </c>
      <c r="D41" s="18">
        <v>63967</v>
      </c>
      <c r="E41" s="20" t="s">
        <v>3069</v>
      </c>
      <c r="I41" s="18">
        <f ca="1">IFERROR(__xludf.DUMMYFUNCTION("IF(SUM(COUNTIF(artists!A:A, SPLIT(C41, "",""))) &gt; 0, ""UA"", 0)"),0)</f>
        <v>0</v>
      </c>
      <c r="J41" s="18">
        <f ca="1">IFERROR(__xludf.DUMMYFUNCTION("IF(SUM(COUNTIF(artists!C:C, SPLIT(C41, "",""))) &gt; 0, ""RU"", 0)"),0)</f>
        <v>0</v>
      </c>
      <c r="K41" s="18" t="str">
        <f ca="1">IFERROR(__xludf.DUMMYFUNCTION("IF(SUM(COUNTIF(artists!E:E, SPLIT(C41, "",""))) &gt; 0, ""OTHER"", 0)"),"OTHER")</f>
        <v>OTHER</v>
      </c>
    </row>
    <row r="42" spans="1:11">
      <c r="A42" s="18">
        <v>41</v>
      </c>
      <c r="B42" s="18" t="s">
        <v>767</v>
      </c>
      <c r="C42" s="18" t="s">
        <v>136</v>
      </c>
      <c r="D42" s="18">
        <v>63826</v>
      </c>
      <c r="E42" s="20" t="s">
        <v>3026</v>
      </c>
      <c r="I42" s="18">
        <f ca="1">IFERROR(__xludf.DUMMYFUNCTION("IF(SUM(COUNTIF(artists!A:A, SPLIT(C42, "",""))) &gt; 0, ""UA"", 0)"),0)</f>
        <v>0</v>
      </c>
      <c r="J42" s="18" t="str">
        <f ca="1">IFERROR(__xludf.DUMMYFUNCTION("IF(SUM(COUNTIF(artists!C:C, SPLIT(C42, "",""))) &gt; 0, ""RU"", 0)"),"RU")</f>
        <v>RU</v>
      </c>
      <c r="K42" s="18">
        <f ca="1">IFERROR(__xludf.DUMMYFUNCTION("IF(SUM(COUNTIF(artists!E:E, SPLIT(C42, "",""))) &gt; 0, ""OTHER"", 0)"),0)</f>
        <v>0</v>
      </c>
    </row>
    <row r="43" spans="1:11">
      <c r="A43" s="18">
        <v>42</v>
      </c>
      <c r="B43" s="18" t="s">
        <v>2711</v>
      </c>
      <c r="C43" s="18" t="s">
        <v>226</v>
      </c>
      <c r="D43" s="18">
        <v>62235</v>
      </c>
      <c r="E43" s="20" t="s">
        <v>3096</v>
      </c>
      <c r="I43" s="18">
        <f ca="1">IFERROR(__xludf.DUMMYFUNCTION("IF(SUM(COUNTIF(artists!A:A, SPLIT(C43, "",""))) &gt; 0, ""UA"", 0)"),0)</f>
        <v>0</v>
      </c>
      <c r="J43" s="18" t="str">
        <f ca="1">IFERROR(__xludf.DUMMYFUNCTION("IF(SUM(COUNTIF(artists!C:C, SPLIT(C43, "",""))) &gt; 0, ""RU"", 0)"),"RU")</f>
        <v>RU</v>
      </c>
      <c r="K43" s="18">
        <f ca="1">IFERROR(__xludf.DUMMYFUNCTION("IF(SUM(COUNTIF(artists!E:E, SPLIT(C43, "",""))) &gt; 0, ""OTHER"", 0)"),0)</f>
        <v>0</v>
      </c>
    </row>
    <row r="44" spans="1:11">
      <c r="A44" s="18">
        <v>43</v>
      </c>
      <c r="B44" s="18" t="s">
        <v>2254</v>
      </c>
      <c r="C44" s="18" t="s">
        <v>156</v>
      </c>
      <c r="D44" s="18">
        <v>59943</v>
      </c>
      <c r="E44" s="20" t="s">
        <v>3098</v>
      </c>
      <c r="I44" s="18">
        <f ca="1">IFERROR(__xludf.DUMMYFUNCTION("IF(SUM(COUNTIF(artists!A:A, SPLIT(C44, "",""))) &gt; 0, ""UA"", 0)"),0)</f>
        <v>0</v>
      </c>
      <c r="J44" s="18" t="str">
        <f ca="1">IFERROR(__xludf.DUMMYFUNCTION("IF(SUM(COUNTIF(artists!C:C, SPLIT(C44, "",""))) &gt; 0, ""RU"", 0)"),"RU")</f>
        <v>RU</v>
      </c>
      <c r="K44" s="18">
        <f ca="1">IFERROR(__xludf.DUMMYFUNCTION("IF(SUM(COUNTIF(artists!E:E, SPLIT(C44, "",""))) &gt; 0, ""OTHER"", 0)"),0)</f>
        <v>0</v>
      </c>
    </row>
    <row r="45" spans="1:11">
      <c r="A45" s="18">
        <v>44</v>
      </c>
      <c r="B45" s="18" t="s">
        <v>2535</v>
      </c>
      <c r="C45" s="18" t="s">
        <v>270</v>
      </c>
      <c r="D45" s="18">
        <v>59512</v>
      </c>
      <c r="E45" s="20" t="s">
        <v>3146</v>
      </c>
      <c r="I45" s="18">
        <f ca="1">IFERROR(__xludf.DUMMYFUNCTION("IF(SUM(COUNTIF(artists!A:A, SPLIT(C45, "",""))) &gt; 0, ""UA"", 0)"),0)</f>
        <v>0</v>
      </c>
      <c r="J45" s="18" t="str">
        <f ca="1">IFERROR(__xludf.DUMMYFUNCTION("IF(SUM(COUNTIF(artists!C:C, SPLIT(C45, "",""))) &gt; 0, ""RU"", 0)"),"RU")</f>
        <v>RU</v>
      </c>
      <c r="K45" s="18">
        <f ca="1">IFERROR(__xludf.DUMMYFUNCTION("IF(SUM(COUNTIF(artists!E:E, SPLIT(C45, "",""))) &gt; 0, ""OTHER"", 0)"),0)</f>
        <v>0</v>
      </c>
    </row>
    <row r="46" spans="1:11">
      <c r="A46" s="18">
        <v>45</v>
      </c>
      <c r="B46" s="18" t="s">
        <v>2500</v>
      </c>
      <c r="C46" s="18" t="s">
        <v>292</v>
      </c>
      <c r="D46" s="18">
        <v>59381</v>
      </c>
      <c r="E46" s="20" t="s">
        <v>3087</v>
      </c>
      <c r="I46" s="18">
        <f ca="1">IFERROR(__xludf.DUMMYFUNCTION("IF(SUM(COUNTIF(artists!A:A, SPLIT(C46, "",""))) &gt; 0, ""UA"", 0)"),0)</f>
        <v>0</v>
      </c>
      <c r="J46" s="18">
        <f ca="1">IFERROR(__xludf.DUMMYFUNCTION("IF(SUM(COUNTIF(artists!C:C, SPLIT(C46, "",""))) &gt; 0, ""RU"", 0)"),0)</f>
        <v>0</v>
      </c>
      <c r="K46" s="18" t="str">
        <f ca="1">IFERROR(__xludf.DUMMYFUNCTION("IF(SUM(COUNTIF(artists!E:E, SPLIT(C46, "",""))) &gt; 0, ""OTHER"", 0)"),"OTHER")</f>
        <v>OTHER</v>
      </c>
    </row>
    <row r="47" spans="1:11">
      <c r="A47" s="18">
        <v>46</v>
      </c>
      <c r="B47" s="18" t="s">
        <v>3247</v>
      </c>
      <c r="C47" s="18" t="s">
        <v>156</v>
      </c>
      <c r="D47" s="18">
        <v>59261</v>
      </c>
      <c r="E47" s="20" t="s">
        <v>3248</v>
      </c>
      <c r="I47" s="18">
        <f ca="1">IFERROR(__xludf.DUMMYFUNCTION("IF(SUM(COUNTIF(artists!A:A, SPLIT(C47, "",""))) &gt; 0, ""UA"", 0)"),0)</f>
        <v>0</v>
      </c>
      <c r="J47" s="18" t="str">
        <f ca="1">IFERROR(__xludf.DUMMYFUNCTION("IF(SUM(COUNTIF(artists!C:C, SPLIT(C47, "",""))) &gt; 0, ""RU"", 0)"),"RU")</f>
        <v>RU</v>
      </c>
      <c r="K47" s="18">
        <f ca="1">IFERROR(__xludf.DUMMYFUNCTION("IF(SUM(COUNTIF(artists!E:E, SPLIT(C47, "",""))) &gt; 0, ""OTHER"", 0)"),0)</f>
        <v>0</v>
      </c>
    </row>
    <row r="48" spans="1:11">
      <c r="A48" s="18">
        <v>47</v>
      </c>
      <c r="B48" s="18" t="s">
        <v>689</v>
      </c>
      <c r="C48" s="18" t="s">
        <v>119</v>
      </c>
      <c r="D48" s="18">
        <v>58047</v>
      </c>
      <c r="E48" s="20" t="s">
        <v>3024</v>
      </c>
      <c r="I48" s="18">
        <f ca="1">IFERROR(__xludf.DUMMYFUNCTION("IF(SUM(COUNTIF(artists!A:A, SPLIT(C48, "",""))) &gt; 0, ""UA"", 0)"),0)</f>
        <v>0</v>
      </c>
      <c r="J48" s="18">
        <f ca="1">IFERROR(__xludf.DUMMYFUNCTION("IF(SUM(COUNTIF(artists!C:C, SPLIT(C48, "",""))) &gt; 0, ""RU"", 0)"),0)</f>
        <v>0</v>
      </c>
      <c r="K48" s="18" t="str">
        <f ca="1">IFERROR(__xludf.DUMMYFUNCTION("IF(SUM(COUNTIF(artists!E:E, SPLIT(C48, "",""))) &gt; 0, ""OTHER"", 0)"),"OTHER")</f>
        <v>OTHER</v>
      </c>
    </row>
    <row r="49" spans="1:11">
      <c r="A49" s="18">
        <v>48</v>
      </c>
      <c r="B49" s="18" t="s">
        <v>1032</v>
      </c>
      <c r="C49" s="18" t="s">
        <v>145</v>
      </c>
      <c r="D49" s="18">
        <v>57701</v>
      </c>
      <c r="E49" s="20" t="s">
        <v>3033</v>
      </c>
      <c r="I49" s="18">
        <f ca="1">IFERROR(__xludf.DUMMYFUNCTION("IF(SUM(COUNTIF(artists!A:A, SPLIT(C49, "",""))) &gt; 0, ""UA"", 0)"),0)</f>
        <v>0</v>
      </c>
      <c r="J49" s="18" t="str">
        <f ca="1">IFERROR(__xludf.DUMMYFUNCTION("IF(SUM(COUNTIF(artists!C:C, SPLIT(C49, "",""))) &gt; 0, ""RU"", 0)"),"RU")</f>
        <v>RU</v>
      </c>
      <c r="K49" s="18">
        <f ca="1">IFERROR(__xludf.DUMMYFUNCTION("IF(SUM(COUNTIF(artists!E:E, SPLIT(C49, "",""))) &gt; 0, ""OTHER"", 0)"),0)</f>
        <v>0</v>
      </c>
    </row>
    <row r="50" spans="1:11">
      <c r="A50" s="18">
        <v>49</v>
      </c>
      <c r="B50" s="18" t="s">
        <v>2405</v>
      </c>
      <c r="C50" s="18" t="s">
        <v>250</v>
      </c>
      <c r="D50" s="18">
        <v>57324</v>
      </c>
      <c r="E50" s="20" t="s">
        <v>3122</v>
      </c>
      <c r="I50" s="18">
        <f ca="1">IFERROR(__xludf.DUMMYFUNCTION("IF(SUM(COUNTIF(artists!A:A, SPLIT(C50, "",""))) &gt; 0, ""UA"", 0)"),0)</f>
        <v>0</v>
      </c>
      <c r="J50" s="18" t="str">
        <f ca="1">IFERROR(__xludf.DUMMYFUNCTION("IF(SUM(COUNTIF(artists!C:C, SPLIT(C50, "",""))) &gt; 0, ""RU"", 0)"),"RU")</f>
        <v>RU</v>
      </c>
      <c r="K50" s="18">
        <f ca="1">IFERROR(__xludf.DUMMYFUNCTION("IF(SUM(COUNTIF(artists!E:E, SPLIT(C50, "",""))) &gt; 0, ""OTHER"", 0)"),0)</f>
        <v>0</v>
      </c>
    </row>
    <row r="51" spans="1:11">
      <c r="A51" s="18">
        <v>50</v>
      </c>
      <c r="B51" s="18" t="s">
        <v>1365</v>
      </c>
      <c r="C51" s="18" t="s">
        <v>168</v>
      </c>
      <c r="D51" s="18">
        <v>57003</v>
      </c>
      <c r="E51" s="20" t="s">
        <v>3020</v>
      </c>
      <c r="I51" s="18">
        <f ca="1">IFERROR(__xludf.DUMMYFUNCTION("IF(SUM(COUNTIF(artists!A:A, SPLIT(C51, "",""))) &gt; 0, ""UA"", 0)"),0)</f>
        <v>0</v>
      </c>
      <c r="J51" s="18">
        <f ca="1">IFERROR(__xludf.DUMMYFUNCTION("IF(SUM(COUNTIF(artists!C:C, SPLIT(C51, "",""))) &gt; 0, ""RU"", 0)"),0)</f>
        <v>0</v>
      </c>
      <c r="K51" s="18" t="str">
        <f ca="1">IFERROR(__xludf.DUMMYFUNCTION("IF(SUM(COUNTIF(artists!E:E, SPLIT(C51, "",""))) &gt; 0, ""OTHER"", 0)"),"OTHER")</f>
        <v>OTHER</v>
      </c>
    </row>
    <row r="52" spans="1:11">
      <c r="A52" s="18">
        <v>51</v>
      </c>
      <c r="B52" s="18" t="s">
        <v>3231</v>
      </c>
      <c r="C52" s="18" t="s">
        <v>525</v>
      </c>
      <c r="D52" s="18">
        <v>56352</v>
      </c>
      <c r="E52" s="20" t="s">
        <v>3232</v>
      </c>
      <c r="I52" s="18">
        <f ca="1">IFERROR(__xludf.DUMMYFUNCTION("IF(SUM(COUNTIF(artists!A:A, SPLIT(C52, "",""))) &gt; 0, ""UA"", 0)"),0)</f>
        <v>0</v>
      </c>
      <c r="J52" s="18" t="str">
        <f ca="1">IFERROR(__xludf.DUMMYFUNCTION("IF(SUM(COUNTIF(artists!C:C, SPLIT(C52, "",""))) &gt; 0, ""RU"", 0)"),"RU")</f>
        <v>RU</v>
      </c>
      <c r="K52" s="18">
        <f ca="1">IFERROR(__xludf.DUMMYFUNCTION("IF(SUM(COUNTIF(artists!E:E, SPLIT(C52, "",""))) &gt; 0, ""OTHER"", 0)"),0)</f>
        <v>0</v>
      </c>
    </row>
    <row r="53" spans="1:11">
      <c r="A53" s="18">
        <v>52</v>
      </c>
      <c r="B53" s="18" t="s">
        <v>1949</v>
      </c>
      <c r="C53" s="18" t="s">
        <v>232</v>
      </c>
      <c r="D53" s="18">
        <v>56101</v>
      </c>
      <c r="E53" s="20" t="s">
        <v>3101</v>
      </c>
      <c r="I53" s="18">
        <f ca="1">IFERROR(__xludf.DUMMYFUNCTION("IF(SUM(COUNTIF(artists!A:A, SPLIT(C53, "",""))) &gt; 0, ""UA"", 0)"),0)</f>
        <v>0</v>
      </c>
      <c r="J53" s="18" t="str">
        <f ca="1">IFERROR(__xludf.DUMMYFUNCTION("IF(SUM(COUNTIF(artists!C:C, SPLIT(C53, "",""))) &gt; 0, ""RU"", 0)"),"RU")</f>
        <v>RU</v>
      </c>
      <c r="K53" s="18">
        <f ca="1">IFERROR(__xludf.DUMMYFUNCTION("IF(SUM(COUNTIF(artists!E:E, SPLIT(C53, "",""))) &gt; 0, ""OTHER"", 0)"),0)</f>
        <v>0</v>
      </c>
    </row>
    <row r="54" spans="1:11">
      <c r="A54" s="18">
        <v>53</v>
      </c>
      <c r="B54" s="18" t="s">
        <v>1543</v>
      </c>
      <c r="C54" s="18" t="s">
        <v>109</v>
      </c>
      <c r="D54" s="18">
        <v>54789</v>
      </c>
      <c r="E54" s="20" t="s">
        <v>2999</v>
      </c>
      <c r="I54" s="18">
        <f ca="1">IFERROR(__xludf.DUMMYFUNCTION("IF(SUM(COUNTIF(artists!A:A, SPLIT(C54, "",""))) &gt; 0, ""UA"", 0)"),0)</f>
        <v>0</v>
      </c>
      <c r="J54" s="18" t="str">
        <f ca="1">IFERROR(__xludf.DUMMYFUNCTION("IF(SUM(COUNTIF(artists!C:C, SPLIT(C54, "",""))) &gt; 0, ""RU"", 0)"),"RU")</f>
        <v>RU</v>
      </c>
      <c r="K54" s="18">
        <f ca="1">IFERROR(__xludf.DUMMYFUNCTION("IF(SUM(COUNTIF(artists!E:E, SPLIT(C54, "",""))) &gt; 0, ""OTHER"", 0)"),0)</f>
        <v>0</v>
      </c>
    </row>
    <row r="55" spans="1:11">
      <c r="A55" s="18">
        <v>54</v>
      </c>
      <c r="B55" s="18" t="s">
        <v>2544</v>
      </c>
      <c r="C55" s="18" t="s">
        <v>264</v>
      </c>
      <c r="D55" s="18">
        <v>54675</v>
      </c>
      <c r="E55" s="20" t="s">
        <v>3141</v>
      </c>
      <c r="I55" s="18">
        <f ca="1">IFERROR(__xludf.DUMMYFUNCTION("IF(SUM(COUNTIF(artists!A:A, SPLIT(C55, "",""))) &gt; 0, ""UA"", 0)"),0)</f>
        <v>0</v>
      </c>
      <c r="J55" s="18" t="str">
        <f ca="1">IFERROR(__xludf.DUMMYFUNCTION("IF(SUM(COUNTIF(artists!C:C, SPLIT(C55, "",""))) &gt; 0, ""RU"", 0)"),"RU")</f>
        <v>RU</v>
      </c>
      <c r="K55" s="18">
        <f ca="1">IFERROR(__xludf.DUMMYFUNCTION("IF(SUM(COUNTIF(artists!E:E, SPLIT(C55, "",""))) &gt; 0, ""OTHER"", 0)"),0)</f>
        <v>0</v>
      </c>
    </row>
    <row r="56" spans="1:11">
      <c r="A56" s="18">
        <v>55</v>
      </c>
      <c r="B56" s="18" t="s">
        <v>1363</v>
      </c>
      <c r="C56" s="18" t="s">
        <v>244</v>
      </c>
      <c r="D56" s="18">
        <v>54386</v>
      </c>
      <c r="E56" s="20" t="s">
        <v>3113</v>
      </c>
      <c r="I56" s="18">
        <f ca="1">IFERROR(__xludf.DUMMYFUNCTION("IF(SUM(COUNTIF(artists!A:A, SPLIT(C56, "",""))) &gt; 0, ""UA"", 0)"),0)</f>
        <v>0</v>
      </c>
      <c r="J56" s="18" t="str">
        <f ca="1">IFERROR(__xludf.DUMMYFUNCTION("IF(SUM(COUNTIF(artists!C:C, SPLIT(C56, "",""))) &gt; 0, ""RU"", 0)"),"RU")</f>
        <v>RU</v>
      </c>
      <c r="K56" s="18">
        <f ca="1">IFERROR(__xludf.DUMMYFUNCTION("IF(SUM(COUNTIF(artists!E:E, SPLIT(C56, "",""))) &gt; 0, ""OTHER"", 0)"),0)</f>
        <v>0</v>
      </c>
    </row>
    <row r="57" spans="1:11">
      <c r="A57" s="18">
        <v>56</v>
      </c>
      <c r="B57" s="18" t="s">
        <v>2336</v>
      </c>
      <c r="C57" s="18" t="s">
        <v>297</v>
      </c>
      <c r="D57" s="18">
        <v>53919</v>
      </c>
      <c r="E57" s="20" t="s">
        <v>3346</v>
      </c>
      <c r="I57" s="18">
        <f ca="1">IFERROR(__xludf.DUMMYFUNCTION("IF(SUM(COUNTIF(artists!A:A, SPLIT(C57, "",""))) &gt; 0, ""UA"", 0)"),0)</f>
        <v>0</v>
      </c>
      <c r="J57" s="18">
        <f ca="1">IFERROR(__xludf.DUMMYFUNCTION("IF(SUM(COUNTIF(artists!C:C, SPLIT(C57, "",""))) &gt; 0, ""RU"", 0)"),0)</f>
        <v>0</v>
      </c>
      <c r="K57" s="18" t="str">
        <f ca="1">IFERROR(__xludf.DUMMYFUNCTION("IF(SUM(COUNTIF(artists!E:E, SPLIT(C57, "",""))) &gt; 0, ""OTHER"", 0)"),"OTHER")</f>
        <v>OTHER</v>
      </c>
    </row>
    <row r="58" spans="1:11">
      <c r="A58" s="18">
        <v>57</v>
      </c>
      <c r="B58" s="18" t="s">
        <v>1438</v>
      </c>
      <c r="C58" s="18" t="s">
        <v>209</v>
      </c>
      <c r="D58" s="18">
        <v>53829</v>
      </c>
      <c r="E58" s="20" t="s">
        <v>3084</v>
      </c>
      <c r="I58" s="18">
        <f ca="1">IFERROR(__xludf.DUMMYFUNCTION("IF(SUM(COUNTIF(artists!A:A, SPLIT(C58, "",""))) &gt; 0, ""UA"", 0)"),0)</f>
        <v>0</v>
      </c>
      <c r="J58" s="18" t="str">
        <f ca="1">IFERROR(__xludf.DUMMYFUNCTION("IF(SUM(COUNTIF(artists!C:C, SPLIT(C58, "",""))) &gt; 0, ""RU"", 0)"),"RU")</f>
        <v>RU</v>
      </c>
      <c r="K58" s="18">
        <f ca="1">IFERROR(__xludf.DUMMYFUNCTION("IF(SUM(COUNTIF(artists!E:E, SPLIT(C58, "",""))) &gt; 0, ""OTHER"", 0)"),0)</f>
        <v>0</v>
      </c>
    </row>
    <row r="59" spans="1:11">
      <c r="A59" s="18">
        <v>58</v>
      </c>
      <c r="B59" s="18" t="s">
        <v>1172</v>
      </c>
      <c r="C59" s="18" t="s">
        <v>159</v>
      </c>
      <c r="D59" s="18">
        <v>52146</v>
      </c>
      <c r="E59" s="20" t="s">
        <v>3042</v>
      </c>
      <c r="I59" s="18">
        <f ca="1">IFERROR(__xludf.DUMMYFUNCTION("IF(SUM(COUNTIF(artists!A:A, SPLIT(C59, "",""))) &gt; 0, ""UA"", 0)"),0)</f>
        <v>0</v>
      </c>
      <c r="J59" s="18" t="str">
        <f ca="1">IFERROR(__xludf.DUMMYFUNCTION("IF(SUM(COUNTIF(artists!C:C, SPLIT(C59, "",""))) &gt; 0, ""RU"", 0)"),"RU")</f>
        <v>RU</v>
      </c>
      <c r="K59" s="18">
        <f ca="1">IFERROR(__xludf.DUMMYFUNCTION("IF(SUM(COUNTIF(artists!E:E, SPLIT(C59, "",""))) &gt; 0, ""OTHER"", 0)"),0)</f>
        <v>0</v>
      </c>
    </row>
    <row r="60" spans="1:11">
      <c r="A60" s="18">
        <v>59</v>
      </c>
      <c r="B60" s="18" t="s">
        <v>988</v>
      </c>
      <c r="C60" s="18" t="s">
        <v>151</v>
      </c>
      <c r="D60" s="18">
        <v>52113</v>
      </c>
      <c r="E60" s="20" t="s">
        <v>3060</v>
      </c>
      <c r="I60" s="18">
        <f ca="1">IFERROR(__xludf.DUMMYFUNCTION("IF(SUM(COUNTIF(artists!A:A, SPLIT(C60, "",""))) &gt; 0, ""UA"", 0)"),0)</f>
        <v>0</v>
      </c>
      <c r="J60" s="18">
        <f ca="1">IFERROR(__xludf.DUMMYFUNCTION("IF(SUM(COUNTIF(artists!C:C, SPLIT(C60, "",""))) &gt; 0, ""RU"", 0)"),0)</f>
        <v>0</v>
      </c>
      <c r="K60" s="18" t="str">
        <f ca="1">IFERROR(__xludf.DUMMYFUNCTION("IF(SUM(COUNTIF(artists!E:E, SPLIT(C60, "",""))) &gt; 0, ""OTHER"", 0)"),"OTHER")</f>
        <v>OTHER</v>
      </c>
    </row>
    <row r="61" spans="1:11">
      <c r="A61" s="18">
        <v>60</v>
      </c>
      <c r="B61" s="18" t="s">
        <v>713</v>
      </c>
      <c r="C61" s="18" t="s">
        <v>131</v>
      </c>
      <c r="D61" s="18">
        <v>51857</v>
      </c>
      <c r="E61" s="20" t="s">
        <v>3034</v>
      </c>
      <c r="I61" s="18">
        <f ca="1">IFERROR(__xludf.DUMMYFUNCTION("IF(SUM(COUNTIF(artists!A:A, SPLIT(C61, "",""))) &gt; 0, ""UA"", 0)"),0)</f>
        <v>0</v>
      </c>
      <c r="J61" s="18">
        <f ca="1">IFERROR(__xludf.DUMMYFUNCTION("IF(SUM(COUNTIF(artists!C:C, SPLIT(C61, "",""))) &gt; 0, ""RU"", 0)"),0)</f>
        <v>0</v>
      </c>
      <c r="K61" s="18" t="str">
        <f ca="1">IFERROR(__xludf.DUMMYFUNCTION("IF(SUM(COUNTIF(artists!E:E, SPLIT(C61, "",""))) &gt; 0, ""OTHER"", 0)"),"OTHER")</f>
        <v>OTHER</v>
      </c>
    </row>
    <row r="62" spans="1:11">
      <c r="A62" s="18">
        <v>61</v>
      </c>
      <c r="B62" s="18" t="s">
        <v>2960</v>
      </c>
      <c r="C62" s="18" t="s">
        <v>284</v>
      </c>
      <c r="D62" s="18">
        <v>51238</v>
      </c>
      <c r="E62" s="20" t="s">
        <v>3163</v>
      </c>
      <c r="I62" s="18">
        <f ca="1">IFERROR(__xludf.DUMMYFUNCTION("IF(SUM(COUNTIF(artists!A:A, SPLIT(C62, "",""))) &gt; 0, ""UA"", 0)"),0)</f>
        <v>0</v>
      </c>
      <c r="J62" s="18" t="str">
        <f ca="1">IFERROR(__xludf.DUMMYFUNCTION("IF(SUM(COUNTIF(artists!C:C, SPLIT(C62, "",""))) &gt; 0, ""RU"", 0)"),"RU")</f>
        <v>RU</v>
      </c>
      <c r="K62" s="18">
        <f ca="1">IFERROR(__xludf.DUMMYFUNCTION("IF(SUM(COUNTIF(artists!E:E, SPLIT(C62, "",""))) &gt; 0, ""OTHER"", 0)"),0)</f>
        <v>0</v>
      </c>
    </row>
    <row r="63" spans="1:11">
      <c r="A63" s="18">
        <v>62</v>
      </c>
      <c r="B63" s="18" t="s">
        <v>2537</v>
      </c>
      <c r="C63" s="18" t="s">
        <v>238</v>
      </c>
      <c r="D63" s="18">
        <v>51005</v>
      </c>
      <c r="E63" s="20" t="s">
        <v>3104</v>
      </c>
      <c r="I63" s="18">
        <f ca="1">IFERROR(__xludf.DUMMYFUNCTION("IF(SUM(COUNTIF(artists!A:A, SPLIT(C63, "",""))) &gt; 0, ""UA"", 0)"),0)</f>
        <v>0</v>
      </c>
      <c r="J63" s="18" t="str">
        <f ca="1">IFERROR(__xludf.DUMMYFUNCTION("IF(SUM(COUNTIF(artists!C:C, SPLIT(C63, "",""))) &gt; 0, ""RU"", 0)"),"RU")</f>
        <v>RU</v>
      </c>
      <c r="K63" s="18">
        <f ca="1">IFERROR(__xludf.DUMMYFUNCTION("IF(SUM(COUNTIF(artists!E:E, SPLIT(C63, "",""))) &gt; 0, ""OTHER"", 0)"),0)</f>
        <v>0</v>
      </c>
    </row>
    <row r="64" spans="1:11">
      <c r="A64" s="18">
        <v>63</v>
      </c>
      <c r="B64" s="18" t="s">
        <v>1248</v>
      </c>
      <c r="C64" s="18" t="s">
        <v>164</v>
      </c>
      <c r="D64" s="18">
        <v>50879</v>
      </c>
      <c r="E64" s="20" t="s">
        <v>3186</v>
      </c>
      <c r="I64" s="18">
        <f ca="1">IFERROR(__xludf.DUMMYFUNCTION("IF(SUM(COUNTIF(artists!A:A, SPLIT(C64, "",""))) &gt; 0, ""UA"", 0)"),0)</f>
        <v>0</v>
      </c>
      <c r="J64" s="18" t="str">
        <f ca="1">IFERROR(__xludf.DUMMYFUNCTION("IF(SUM(COUNTIF(artists!C:C, SPLIT(C64, "",""))) &gt; 0, ""RU"", 0)"),"RU")</f>
        <v>RU</v>
      </c>
      <c r="K64" s="18">
        <f ca="1">IFERROR(__xludf.DUMMYFUNCTION("IF(SUM(COUNTIF(artists!E:E, SPLIT(C64, "",""))) &gt; 0, ""OTHER"", 0)"),0)</f>
        <v>0</v>
      </c>
    </row>
    <row r="65" spans="1:11">
      <c r="A65" s="18">
        <v>64</v>
      </c>
      <c r="B65" s="18" t="s">
        <v>2462</v>
      </c>
      <c r="C65" s="18" t="s">
        <v>212</v>
      </c>
      <c r="D65" s="18">
        <v>50421</v>
      </c>
      <c r="E65" s="20" t="s">
        <v>3086</v>
      </c>
      <c r="I65" s="18">
        <f ca="1">IFERROR(__xludf.DUMMYFUNCTION("IF(SUM(COUNTIF(artists!A:A, SPLIT(C65, "",""))) &gt; 0, ""UA"", 0)"),0)</f>
        <v>0</v>
      </c>
      <c r="J65" s="18" t="str">
        <f ca="1">IFERROR(__xludf.DUMMYFUNCTION("IF(SUM(COUNTIF(artists!C:C, SPLIT(C65, "",""))) &gt; 0, ""RU"", 0)"),"RU")</f>
        <v>RU</v>
      </c>
      <c r="K65" s="18">
        <f ca="1">IFERROR(__xludf.DUMMYFUNCTION("IF(SUM(COUNTIF(artists!E:E, SPLIT(C65, "",""))) &gt; 0, ""OTHER"", 0)"),0)</f>
        <v>0</v>
      </c>
    </row>
    <row r="66" spans="1:11">
      <c r="A66" s="18">
        <v>65</v>
      </c>
      <c r="B66" s="18" t="s">
        <v>2973</v>
      </c>
      <c r="C66" s="18" t="s">
        <v>156</v>
      </c>
      <c r="D66" s="18">
        <v>49958</v>
      </c>
      <c r="E66" s="20" t="s">
        <v>3193</v>
      </c>
      <c r="I66" s="18">
        <f ca="1">IFERROR(__xludf.DUMMYFUNCTION("IF(SUM(COUNTIF(artists!A:A, SPLIT(C66, "",""))) &gt; 0, ""UA"", 0)"),0)</f>
        <v>0</v>
      </c>
      <c r="J66" s="18" t="str">
        <f ca="1">IFERROR(__xludf.DUMMYFUNCTION("IF(SUM(COUNTIF(artists!C:C, SPLIT(C66, "",""))) &gt; 0, ""RU"", 0)"),"RU")</f>
        <v>RU</v>
      </c>
      <c r="K66" s="18">
        <f ca="1">IFERROR(__xludf.DUMMYFUNCTION("IF(SUM(COUNTIF(artists!E:E, SPLIT(C66, "",""))) &gt; 0, ""OTHER"", 0)"),0)</f>
        <v>0</v>
      </c>
    </row>
    <row r="67" spans="1:11">
      <c r="A67" s="18">
        <v>66</v>
      </c>
      <c r="B67" s="18" t="s">
        <v>3166</v>
      </c>
      <c r="C67" s="18" t="s">
        <v>299</v>
      </c>
      <c r="D67" s="18">
        <v>49239</v>
      </c>
      <c r="E67" s="20" t="s">
        <v>3167</v>
      </c>
      <c r="I67" s="18">
        <f ca="1">IFERROR(__xludf.DUMMYFUNCTION("IF(SUM(COUNTIF(artists!A:A, SPLIT(C67, "",""))) &gt; 0, ""UA"", 0)"),0)</f>
        <v>0</v>
      </c>
      <c r="J67" s="18">
        <f ca="1">IFERROR(__xludf.DUMMYFUNCTION("IF(SUM(COUNTIF(artists!C:C, SPLIT(C67, "",""))) &gt; 0, ""RU"", 0)"),0)</f>
        <v>0</v>
      </c>
      <c r="K67" s="18" t="str">
        <f ca="1">IFERROR(__xludf.DUMMYFUNCTION("IF(SUM(COUNTIF(artists!E:E, SPLIT(C67, "",""))) &gt; 0, ""OTHER"", 0)"),"OTHER")</f>
        <v>OTHER</v>
      </c>
    </row>
    <row r="68" spans="1:11">
      <c r="A68" s="18">
        <v>67</v>
      </c>
      <c r="B68" s="18" t="s">
        <v>3189</v>
      </c>
      <c r="C68" s="18" t="s">
        <v>182</v>
      </c>
      <c r="D68" s="18">
        <v>49071</v>
      </c>
      <c r="E68" s="20" t="s">
        <v>3190</v>
      </c>
      <c r="I68" s="18">
        <f ca="1">IFERROR(__xludf.DUMMYFUNCTION("IF(SUM(COUNTIF(artists!A:A, SPLIT(C68, "",""))) &gt; 0, ""UA"", 0)"),0)</f>
        <v>0</v>
      </c>
      <c r="J68" s="18" t="str">
        <f ca="1">IFERROR(__xludf.DUMMYFUNCTION("IF(SUM(COUNTIF(artists!C:C, SPLIT(C68, "",""))) &gt; 0, ""RU"", 0)"),"RU")</f>
        <v>RU</v>
      </c>
      <c r="K68" s="18">
        <f ca="1">IFERROR(__xludf.DUMMYFUNCTION("IF(SUM(COUNTIF(artists!E:E, SPLIT(C68, "",""))) &gt; 0, ""OTHER"", 0)"),0)</f>
        <v>0</v>
      </c>
    </row>
    <row r="69" spans="1:11">
      <c r="A69" s="18">
        <v>68</v>
      </c>
      <c r="B69" s="18" t="s">
        <v>2709</v>
      </c>
      <c r="C69" s="18" t="s">
        <v>453</v>
      </c>
      <c r="D69" s="18">
        <v>48838</v>
      </c>
      <c r="E69" s="20" t="s">
        <v>3115</v>
      </c>
      <c r="I69" s="18">
        <f ca="1">IFERROR(__xludf.DUMMYFUNCTION("IF(SUM(COUNTIF(artists!A:A, SPLIT(C69, "",""))) &gt; 0, ""UA"", 0)"),0)</f>
        <v>0</v>
      </c>
      <c r="J69" s="18">
        <f ca="1">IFERROR(__xludf.DUMMYFUNCTION("IF(SUM(COUNTIF(artists!C:C, SPLIT(C69, "",""))) &gt; 0, ""RU"", 0)"),0)</f>
        <v>0</v>
      </c>
      <c r="K69" s="18" t="str">
        <f ca="1">IFERROR(__xludf.DUMMYFUNCTION("IF(SUM(COUNTIF(artists!E:E, SPLIT(C69, "",""))) &gt; 0, ""OTHER"", 0)"),"OTHER")</f>
        <v>OTHER</v>
      </c>
    </row>
    <row r="70" spans="1:11">
      <c r="A70" s="18">
        <v>69</v>
      </c>
      <c r="B70" s="18" t="s">
        <v>2155</v>
      </c>
      <c r="C70" s="18" t="s">
        <v>261</v>
      </c>
      <c r="D70" s="18">
        <v>48356</v>
      </c>
      <c r="E70" s="20" t="s">
        <v>3129</v>
      </c>
      <c r="I70" s="18">
        <f ca="1">IFERROR(__xludf.DUMMYFUNCTION("IF(SUM(COUNTIF(artists!A:A, SPLIT(C70, "",""))) &gt; 0, ""UA"", 0)"),0)</f>
        <v>0</v>
      </c>
      <c r="J70" s="18" t="str">
        <f ca="1">IFERROR(__xludf.DUMMYFUNCTION("IF(SUM(COUNTIF(artists!C:C, SPLIT(C70, "",""))) &gt; 0, ""RU"", 0)"),"RU")</f>
        <v>RU</v>
      </c>
      <c r="K70" s="18">
        <f ca="1">IFERROR(__xludf.DUMMYFUNCTION("IF(SUM(COUNTIF(artists!E:E, SPLIT(C70, "",""))) &gt; 0, ""OTHER"", 0)"),0)</f>
        <v>0</v>
      </c>
    </row>
    <row r="71" spans="1:11">
      <c r="A71" s="18">
        <v>70</v>
      </c>
      <c r="B71" s="18" t="s">
        <v>2546</v>
      </c>
      <c r="C71" s="18" t="s">
        <v>253</v>
      </c>
      <c r="D71" s="18">
        <v>48004</v>
      </c>
      <c r="E71" s="20" t="s">
        <v>3123</v>
      </c>
      <c r="I71" s="18">
        <f ca="1">IFERROR(__xludf.DUMMYFUNCTION("IF(SUM(COUNTIF(artists!A:A, SPLIT(C71, "",""))) &gt; 0, ""UA"", 0)"),0)</f>
        <v>0</v>
      </c>
      <c r="J71" s="18" t="str">
        <f ca="1">IFERROR(__xludf.DUMMYFUNCTION("IF(SUM(COUNTIF(artists!C:C, SPLIT(C71, "",""))) &gt; 0, ""RU"", 0)"),"RU")</f>
        <v>RU</v>
      </c>
      <c r="K71" s="18">
        <f ca="1">IFERROR(__xludf.DUMMYFUNCTION("IF(SUM(COUNTIF(artists!E:E, SPLIT(C71, "",""))) &gt; 0, ""OTHER"", 0)"),0)</f>
        <v>0</v>
      </c>
    </row>
    <row r="72" spans="1:11">
      <c r="A72" s="18">
        <v>71</v>
      </c>
      <c r="B72" s="18" t="s">
        <v>2532</v>
      </c>
      <c r="C72" s="18" t="s">
        <v>293</v>
      </c>
      <c r="D72" s="18">
        <v>47853</v>
      </c>
      <c r="E72" s="20" t="s">
        <v>3183</v>
      </c>
      <c r="I72" s="18">
        <f ca="1">IFERROR(__xludf.DUMMYFUNCTION("IF(SUM(COUNTIF(artists!A:A, SPLIT(C72, "",""))) &gt; 0, ""UA"", 0)"),0)</f>
        <v>0</v>
      </c>
      <c r="J72" s="18" t="str">
        <f ca="1">IFERROR(__xludf.DUMMYFUNCTION("IF(SUM(COUNTIF(artists!C:C, SPLIT(C72, "",""))) &gt; 0, ""RU"", 0)"),"RU")</f>
        <v>RU</v>
      </c>
      <c r="K72" s="18">
        <f ca="1">IFERROR(__xludf.DUMMYFUNCTION("IF(SUM(COUNTIF(artists!E:E, SPLIT(C72, "",""))) &gt; 0, ""OTHER"", 0)"),0)</f>
        <v>0</v>
      </c>
    </row>
    <row r="73" spans="1:11">
      <c r="A73" s="18">
        <v>72</v>
      </c>
      <c r="B73" s="18" t="s">
        <v>1094</v>
      </c>
      <c r="C73" s="18" t="s">
        <v>131</v>
      </c>
      <c r="D73" s="18">
        <v>47597</v>
      </c>
      <c r="E73" s="20" t="s">
        <v>3055</v>
      </c>
      <c r="I73" s="18">
        <f ca="1">IFERROR(__xludf.DUMMYFUNCTION("IF(SUM(COUNTIF(artists!A:A, SPLIT(C73, "",""))) &gt; 0, ""UA"", 0)"),0)</f>
        <v>0</v>
      </c>
      <c r="J73" s="18">
        <f ca="1">IFERROR(__xludf.DUMMYFUNCTION("IF(SUM(COUNTIF(artists!C:C, SPLIT(C73, "",""))) &gt; 0, ""RU"", 0)"),0)</f>
        <v>0</v>
      </c>
      <c r="K73" s="18" t="str">
        <f ca="1">IFERROR(__xludf.DUMMYFUNCTION("IF(SUM(COUNTIF(artists!E:E, SPLIT(C73, "",""))) &gt; 0, ""OTHER"", 0)"),"OTHER")</f>
        <v>OTHER</v>
      </c>
    </row>
    <row r="74" spans="1:11">
      <c r="A74" s="18">
        <v>73</v>
      </c>
      <c r="B74" s="18" t="s">
        <v>2978</v>
      </c>
      <c r="C74" s="18" t="s">
        <v>226</v>
      </c>
      <c r="D74" s="18">
        <v>47490</v>
      </c>
      <c r="E74" s="20" t="s">
        <v>3160</v>
      </c>
      <c r="I74" s="18">
        <f ca="1">IFERROR(__xludf.DUMMYFUNCTION("IF(SUM(COUNTIF(artists!A:A, SPLIT(C74, "",""))) &gt; 0, ""UA"", 0)"),0)</f>
        <v>0</v>
      </c>
      <c r="J74" s="18" t="str">
        <f ca="1">IFERROR(__xludf.DUMMYFUNCTION("IF(SUM(COUNTIF(artists!C:C, SPLIT(C74, "",""))) &gt; 0, ""RU"", 0)"),"RU")</f>
        <v>RU</v>
      </c>
      <c r="K74" s="18">
        <f ca="1">IFERROR(__xludf.DUMMYFUNCTION("IF(SUM(COUNTIF(artists!E:E, SPLIT(C74, "",""))) &gt; 0, ""OTHER"", 0)"),0)</f>
        <v>0</v>
      </c>
    </row>
    <row r="75" spans="1:11">
      <c r="A75" s="18">
        <v>74</v>
      </c>
      <c r="B75" s="18" t="s">
        <v>2717</v>
      </c>
      <c r="C75" s="18" t="s">
        <v>133</v>
      </c>
      <c r="D75" s="18">
        <v>47471</v>
      </c>
      <c r="E75" s="20" t="s">
        <v>3116</v>
      </c>
      <c r="I75" s="18">
        <f ca="1">IFERROR(__xludf.DUMMYFUNCTION("IF(SUM(COUNTIF(artists!A:A, SPLIT(C75, "",""))) &gt; 0, ""UA"", 0)"),0)</f>
        <v>0</v>
      </c>
      <c r="J75" s="18" t="str">
        <f ca="1">IFERROR(__xludf.DUMMYFUNCTION("IF(SUM(COUNTIF(artists!C:C, SPLIT(C75, "",""))) &gt; 0, ""RU"", 0)"),"RU")</f>
        <v>RU</v>
      </c>
      <c r="K75" s="18">
        <f ca="1">IFERROR(__xludf.DUMMYFUNCTION("IF(SUM(COUNTIF(artists!E:E, SPLIT(C75, "",""))) &gt; 0, ""OTHER"", 0)"),0)</f>
        <v>0</v>
      </c>
    </row>
    <row r="76" spans="1:11">
      <c r="A76" s="18">
        <v>75</v>
      </c>
      <c r="B76" s="18" t="s">
        <v>1754</v>
      </c>
      <c r="C76" s="18" t="s">
        <v>267</v>
      </c>
      <c r="D76" s="18">
        <v>47424</v>
      </c>
      <c r="E76" s="20" t="s">
        <v>3138</v>
      </c>
      <c r="I76" s="18">
        <f ca="1">IFERROR(__xludf.DUMMYFUNCTION("IF(SUM(COUNTIF(artists!A:A, SPLIT(C76, "",""))) &gt; 0, ""UA"", 0)"),0)</f>
        <v>0</v>
      </c>
      <c r="J76" s="18" t="str">
        <f ca="1">IFERROR(__xludf.DUMMYFUNCTION("IF(SUM(COUNTIF(artists!C:C, SPLIT(C76, "",""))) &gt; 0, ""RU"", 0)"),"RU")</f>
        <v>RU</v>
      </c>
      <c r="K76" s="18">
        <f ca="1">IFERROR(__xludf.DUMMYFUNCTION("IF(SUM(COUNTIF(artists!E:E, SPLIT(C76, "",""))) &gt; 0, ""OTHER"", 0)"),0)</f>
        <v>0</v>
      </c>
    </row>
    <row r="77" spans="1:11">
      <c r="A77" s="18">
        <v>76</v>
      </c>
      <c r="B77" s="18" t="s">
        <v>2475</v>
      </c>
      <c r="C77" s="18" t="s">
        <v>8</v>
      </c>
      <c r="D77" s="18">
        <v>47217</v>
      </c>
      <c r="E77" s="20" t="s">
        <v>3187</v>
      </c>
      <c r="I77" s="18" t="str">
        <f ca="1">IFERROR(__xludf.DUMMYFUNCTION("IF(SUM(COUNTIF(artists!A:A, SPLIT(C77, "",""))) &gt; 0, ""UA"", 0)"),"UA")</f>
        <v>UA</v>
      </c>
      <c r="J77" s="18">
        <f ca="1">IFERROR(__xludf.DUMMYFUNCTION("IF(SUM(COUNTIF(artists!C:C, SPLIT(C77, "",""))) &gt; 0, ""RU"", 0)"),0)</f>
        <v>0</v>
      </c>
      <c r="K77" s="18">
        <f ca="1">IFERROR(__xludf.DUMMYFUNCTION("IF(SUM(COUNTIF(artists!E:E, SPLIT(C77, "",""))) &gt; 0, ""OTHER"", 0)"),0)</f>
        <v>0</v>
      </c>
    </row>
    <row r="78" spans="1:11">
      <c r="A78" s="18">
        <v>77</v>
      </c>
      <c r="B78" s="18" t="s">
        <v>1138</v>
      </c>
      <c r="C78" s="18" t="s">
        <v>204</v>
      </c>
      <c r="D78" s="18">
        <v>46625</v>
      </c>
      <c r="E78" s="20" t="s">
        <v>3078</v>
      </c>
      <c r="I78" s="18">
        <f ca="1">IFERROR(__xludf.DUMMYFUNCTION("IF(SUM(COUNTIF(artists!A:A, SPLIT(C78, "",""))) &gt; 0, ""UA"", 0)"),0)</f>
        <v>0</v>
      </c>
      <c r="J78" s="18" t="str">
        <f ca="1">IFERROR(__xludf.DUMMYFUNCTION("IF(SUM(COUNTIF(artists!C:C, SPLIT(C78, "",""))) &gt; 0, ""RU"", 0)"),"RU")</f>
        <v>RU</v>
      </c>
      <c r="K78" s="18">
        <f ca="1">IFERROR(__xludf.DUMMYFUNCTION("IF(SUM(COUNTIF(artists!E:E, SPLIT(C78, "",""))) &gt; 0, ""OTHER"", 0)"),0)</f>
        <v>0</v>
      </c>
    </row>
    <row r="79" spans="1:11">
      <c r="A79" s="18">
        <v>78</v>
      </c>
      <c r="B79" s="18" t="s">
        <v>1309</v>
      </c>
      <c r="C79" s="18" t="s">
        <v>171</v>
      </c>
      <c r="D79" s="18">
        <v>46501</v>
      </c>
      <c r="E79" s="20" t="s">
        <v>3036</v>
      </c>
      <c r="I79" s="18">
        <f ca="1">IFERROR(__xludf.DUMMYFUNCTION("IF(SUM(COUNTIF(artists!A:A, SPLIT(C79, "",""))) &gt; 0, ""UA"", 0)"),0)</f>
        <v>0</v>
      </c>
      <c r="J79" s="18">
        <f ca="1">IFERROR(__xludf.DUMMYFUNCTION("IF(SUM(COUNTIF(artists!C:C, SPLIT(C79, "",""))) &gt; 0, ""RU"", 0)"),0)</f>
        <v>0</v>
      </c>
      <c r="K79" s="18" t="str">
        <f ca="1">IFERROR(__xludf.DUMMYFUNCTION("IF(SUM(COUNTIF(artists!E:E, SPLIT(C79, "",""))) &gt; 0, ""OTHER"", 0)"),"OTHER")</f>
        <v>OTHER</v>
      </c>
    </row>
    <row r="80" spans="1:11">
      <c r="A80" s="18">
        <v>79</v>
      </c>
      <c r="B80" s="18" t="s">
        <v>2967</v>
      </c>
      <c r="C80" s="18" t="s">
        <v>301</v>
      </c>
      <c r="D80" s="18">
        <v>46398</v>
      </c>
      <c r="E80" s="20" t="s">
        <v>3168</v>
      </c>
      <c r="I80" s="18">
        <f ca="1">IFERROR(__xludf.DUMMYFUNCTION("IF(SUM(COUNTIF(artists!A:A, SPLIT(C80, "",""))) &gt; 0, ""UA"", 0)"),0)</f>
        <v>0</v>
      </c>
      <c r="J80" s="18">
        <f ca="1">IFERROR(__xludf.DUMMYFUNCTION("IF(SUM(COUNTIF(artists!C:C, SPLIT(C80, "",""))) &gt; 0, ""RU"", 0)"),0)</f>
        <v>0</v>
      </c>
      <c r="K80" s="18" t="str">
        <f ca="1">IFERROR(__xludf.DUMMYFUNCTION("IF(SUM(COUNTIF(artists!E:E, SPLIT(C80, "",""))) &gt; 0, ""OTHER"", 0)"),"OTHER")</f>
        <v>OTHER</v>
      </c>
    </row>
    <row r="81" spans="1:11">
      <c r="A81" s="18">
        <v>80</v>
      </c>
      <c r="B81" s="18" t="s">
        <v>969</v>
      </c>
      <c r="C81" s="18" t="s">
        <v>241</v>
      </c>
      <c r="D81" s="18">
        <v>46336</v>
      </c>
      <c r="E81" s="20" t="s">
        <v>3109</v>
      </c>
      <c r="I81" s="18">
        <f ca="1">IFERROR(__xludf.DUMMYFUNCTION("IF(SUM(COUNTIF(artists!A:A, SPLIT(C81, "",""))) &gt; 0, ""UA"", 0)"),0)</f>
        <v>0</v>
      </c>
      <c r="J81" s="18" t="str">
        <f ca="1">IFERROR(__xludf.DUMMYFUNCTION("IF(SUM(COUNTIF(artists!C:C, SPLIT(C81, "",""))) &gt; 0, ""RU"", 0)"),"RU")</f>
        <v>RU</v>
      </c>
      <c r="K81" s="18">
        <f ca="1">IFERROR(__xludf.DUMMYFUNCTION("IF(SUM(COUNTIF(artists!E:E, SPLIT(C81, "",""))) &gt; 0, ""OTHER"", 0)"),0)</f>
        <v>0</v>
      </c>
    </row>
    <row r="82" spans="1:11">
      <c r="A82" s="18">
        <v>81</v>
      </c>
      <c r="B82" s="18" t="s">
        <v>3359</v>
      </c>
      <c r="C82" s="18" t="s">
        <v>459</v>
      </c>
      <c r="D82" s="18">
        <v>46199</v>
      </c>
      <c r="E82" s="20" t="s">
        <v>3360</v>
      </c>
      <c r="I82" s="18">
        <f ca="1">IFERROR(__xludf.DUMMYFUNCTION("IF(SUM(COUNTIF(artists!A:A, SPLIT(C82, "",""))) &gt; 0, ""UA"", 0)"),0)</f>
        <v>0</v>
      </c>
      <c r="J82" s="18">
        <f ca="1">IFERROR(__xludf.DUMMYFUNCTION("IF(SUM(COUNTIF(artists!C:C, SPLIT(C82, "",""))) &gt; 0, ""RU"", 0)"),0)</f>
        <v>0</v>
      </c>
      <c r="K82" s="18" t="str">
        <f ca="1">IFERROR(__xludf.DUMMYFUNCTION("IF(SUM(COUNTIF(artists!E:E, SPLIT(C82, "",""))) &gt; 0, ""OTHER"", 0)"),"OTHER")</f>
        <v>OTHER</v>
      </c>
    </row>
    <row r="83" spans="1:11">
      <c r="A83" s="18">
        <v>82</v>
      </c>
      <c r="B83" s="18" t="s">
        <v>1852</v>
      </c>
      <c r="C83" s="18" t="s">
        <v>139</v>
      </c>
      <c r="D83" s="18">
        <v>45991</v>
      </c>
      <c r="E83" s="20" t="s">
        <v>3027</v>
      </c>
      <c r="I83" s="18">
        <f ca="1">IFERROR(__xludf.DUMMYFUNCTION("IF(SUM(COUNTIF(artists!A:A, SPLIT(C83, "",""))) &gt; 0, ""UA"", 0)"),0)</f>
        <v>0</v>
      </c>
      <c r="J83" s="18" t="str">
        <f ca="1">IFERROR(__xludf.DUMMYFUNCTION("IF(SUM(COUNTIF(artists!C:C, SPLIT(C83, "",""))) &gt; 0, ""RU"", 0)"),"RU")</f>
        <v>RU</v>
      </c>
      <c r="K83" s="18">
        <f ca="1">IFERROR(__xludf.DUMMYFUNCTION("IF(SUM(COUNTIF(artists!E:E, SPLIT(C83, "",""))) &gt; 0, ""OTHER"", 0)"),0)</f>
        <v>0</v>
      </c>
    </row>
    <row r="84" spans="1:11">
      <c r="A84" s="18">
        <v>83</v>
      </c>
      <c r="B84" s="18" t="s">
        <v>2318</v>
      </c>
      <c r="C84" s="18" t="s">
        <v>162</v>
      </c>
      <c r="D84" s="18">
        <v>45630</v>
      </c>
      <c r="E84" s="20" t="s">
        <v>3043</v>
      </c>
      <c r="I84" s="18">
        <f ca="1">IFERROR(__xludf.DUMMYFUNCTION("IF(SUM(COUNTIF(artists!A:A, SPLIT(C84, "",""))) &gt; 0, ""UA"", 0)"),0)</f>
        <v>0</v>
      </c>
      <c r="J84" s="18" t="str">
        <f ca="1">IFERROR(__xludf.DUMMYFUNCTION("IF(SUM(COUNTIF(artists!C:C, SPLIT(C84, "",""))) &gt; 0, ""RU"", 0)"),"RU")</f>
        <v>RU</v>
      </c>
      <c r="K84" s="18">
        <f ca="1">IFERROR(__xludf.DUMMYFUNCTION("IF(SUM(COUNTIF(artists!E:E, SPLIT(C84, "",""))) &gt; 0, ""OTHER"", 0)"),0)</f>
        <v>0</v>
      </c>
    </row>
    <row r="85" spans="1:11">
      <c r="A85" s="18">
        <v>84</v>
      </c>
      <c r="B85" s="18" t="s">
        <v>3402</v>
      </c>
      <c r="C85" s="18" t="s">
        <v>452</v>
      </c>
      <c r="D85" s="18">
        <v>45482</v>
      </c>
      <c r="E85" s="20" t="s">
        <v>3403</v>
      </c>
      <c r="I85" s="18">
        <f ca="1">IFERROR(__xludf.DUMMYFUNCTION("IF(SUM(COUNTIF(artists!A:A, SPLIT(C85, "",""))) &gt; 0, ""UA"", 0)"),0)</f>
        <v>0</v>
      </c>
      <c r="J85" s="18">
        <f ca="1">IFERROR(__xludf.DUMMYFUNCTION("IF(SUM(COUNTIF(artists!C:C, SPLIT(C85, "",""))) &gt; 0, ""RU"", 0)"),0)</f>
        <v>0</v>
      </c>
      <c r="K85" s="18" t="str">
        <f ca="1">IFERROR(__xludf.DUMMYFUNCTION("IF(SUM(COUNTIF(artists!E:E, SPLIT(C85, "",""))) &gt; 0, ""OTHER"", 0)"),"OTHER")</f>
        <v>OTHER</v>
      </c>
    </row>
    <row r="86" spans="1:11">
      <c r="A86" s="18">
        <v>85</v>
      </c>
      <c r="B86" s="18" t="s">
        <v>3353</v>
      </c>
      <c r="C86" s="18" t="s">
        <v>439</v>
      </c>
      <c r="D86" s="18">
        <v>45058</v>
      </c>
      <c r="E86" s="20" t="s">
        <v>3354</v>
      </c>
      <c r="I86" s="18">
        <f ca="1">IFERROR(__xludf.DUMMYFUNCTION("IF(SUM(COUNTIF(artists!A:A, SPLIT(C86, "",""))) &gt; 0, ""UA"", 0)"),0)</f>
        <v>0</v>
      </c>
      <c r="J86" s="18" t="str">
        <f ca="1">IFERROR(__xludf.DUMMYFUNCTION("IF(SUM(COUNTIF(artists!C:C, SPLIT(C86, "",""))) &gt; 0, ""RU"", 0)"),"RU")</f>
        <v>RU</v>
      </c>
      <c r="K86" s="18">
        <f ca="1">IFERROR(__xludf.DUMMYFUNCTION("IF(SUM(COUNTIF(artists!E:E, SPLIT(C86, "",""))) &gt; 0, ""OTHER"", 0)"),0)</f>
        <v>0</v>
      </c>
    </row>
    <row r="87" spans="1:11">
      <c r="A87" s="18">
        <v>86</v>
      </c>
      <c r="B87" s="18" t="s">
        <v>2424</v>
      </c>
      <c r="C87" s="18" t="s">
        <v>244</v>
      </c>
      <c r="D87" s="18">
        <v>44963</v>
      </c>
      <c r="E87" s="20" t="s">
        <v>3155</v>
      </c>
      <c r="I87" s="18">
        <f ca="1">IFERROR(__xludf.DUMMYFUNCTION("IF(SUM(COUNTIF(artists!A:A, SPLIT(C87, "",""))) &gt; 0, ""UA"", 0)"),0)</f>
        <v>0</v>
      </c>
      <c r="J87" s="18" t="str">
        <f ca="1">IFERROR(__xludf.DUMMYFUNCTION("IF(SUM(COUNTIF(artists!C:C, SPLIT(C87, "",""))) &gt; 0, ""RU"", 0)"),"RU")</f>
        <v>RU</v>
      </c>
      <c r="K87" s="18">
        <f ca="1">IFERROR(__xludf.DUMMYFUNCTION("IF(SUM(COUNTIF(artists!E:E, SPLIT(C87, "",""))) &gt; 0, ""OTHER"", 0)"),0)</f>
        <v>0</v>
      </c>
    </row>
    <row r="88" spans="1:11">
      <c r="A88" s="18">
        <v>87</v>
      </c>
      <c r="B88" s="18" t="s">
        <v>3302</v>
      </c>
      <c r="C88" s="18" t="s">
        <v>531</v>
      </c>
      <c r="D88" s="18">
        <v>44460</v>
      </c>
      <c r="E88" s="20" t="s">
        <v>3417</v>
      </c>
      <c r="I88" s="18">
        <f ca="1">IFERROR(__xludf.DUMMYFUNCTION("IF(SUM(COUNTIF(artists!A:A, SPLIT(C88, "",""))) &gt; 0, ""UA"", 0)"),0)</f>
        <v>0</v>
      </c>
      <c r="J88" s="18" t="str">
        <f ca="1">IFERROR(__xludf.DUMMYFUNCTION("IF(SUM(COUNTIF(artists!C:C, SPLIT(C88, "",""))) &gt; 0, ""RU"", 0)"),"RU")</f>
        <v>RU</v>
      </c>
      <c r="K88" s="18">
        <f ca="1">IFERROR(__xludf.DUMMYFUNCTION("IF(SUM(COUNTIF(artists!E:E, SPLIT(C88, "",""))) &gt; 0, ""OTHER"", 0)"),0)</f>
        <v>0</v>
      </c>
    </row>
    <row r="89" spans="1:11">
      <c r="A89" s="18">
        <v>88</v>
      </c>
      <c r="B89" s="18" t="s">
        <v>3365</v>
      </c>
      <c r="C89" s="18" t="s">
        <v>319</v>
      </c>
      <c r="D89" s="18">
        <v>44423</v>
      </c>
      <c r="E89" s="20" t="s">
        <v>3366</v>
      </c>
      <c r="I89" s="18">
        <f ca="1">IFERROR(__xludf.DUMMYFUNCTION("IF(SUM(COUNTIF(artists!A:A, SPLIT(C89, "",""))) &gt; 0, ""UA"", 0)"),0)</f>
        <v>0</v>
      </c>
      <c r="J89" s="18">
        <f ca="1">IFERROR(__xludf.DUMMYFUNCTION("IF(SUM(COUNTIF(artists!C:C, SPLIT(C89, "",""))) &gt; 0, ""RU"", 0)"),0)</f>
        <v>0</v>
      </c>
      <c r="K89" s="18" t="str">
        <f ca="1">IFERROR(__xludf.DUMMYFUNCTION("IF(SUM(COUNTIF(artists!E:E, SPLIT(C89, "",""))) &gt; 0, ""OTHER"", 0)"),"OTHER")</f>
        <v>OTHER</v>
      </c>
    </row>
    <row r="90" spans="1:11">
      <c r="A90" s="18">
        <v>89</v>
      </c>
      <c r="B90" s="18" t="s">
        <v>3308</v>
      </c>
      <c r="C90" s="18" t="s">
        <v>521</v>
      </c>
      <c r="D90" s="18">
        <v>44385</v>
      </c>
      <c r="E90" s="20" t="s">
        <v>3309</v>
      </c>
      <c r="I90" s="18">
        <f ca="1">IFERROR(__xludf.DUMMYFUNCTION("IF(SUM(COUNTIF(artists!A:A, SPLIT(C90, "",""))) &gt; 0, ""UA"", 0)"),0)</f>
        <v>0</v>
      </c>
      <c r="J90" s="18" t="str">
        <f ca="1">IFERROR(__xludf.DUMMYFUNCTION("IF(SUM(COUNTIF(artists!C:C, SPLIT(C90, "",""))) &gt; 0, ""RU"", 0)"),"RU")</f>
        <v>RU</v>
      </c>
      <c r="K90" s="18">
        <f ca="1">IFERROR(__xludf.DUMMYFUNCTION("IF(SUM(COUNTIF(artists!E:E, SPLIT(C90, "",""))) &gt; 0, ""OTHER"", 0)"),0)</f>
        <v>0</v>
      </c>
    </row>
    <row r="91" spans="1:11">
      <c r="A91" s="18">
        <v>90</v>
      </c>
      <c r="B91" s="18" t="s">
        <v>3355</v>
      </c>
      <c r="C91" s="18" t="s">
        <v>322</v>
      </c>
      <c r="D91" s="18">
        <v>44140</v>
      </c>
      <c r="E91" s="20" t="s">
        <v>3356</v>
      </c>
      <c r="I91" s="18">
        <f ca="1">IFERROR(__xludf.DUMMYFUNCTION("IF(SUM(COUNTIF(artists!A:A, SPLIT(C91, "",""))) &gt; 0, ""UA"", 0)"),0)</f>
        <v>0</v>
      </c>
      <c r="J91" s="18" t="str">
        <f ca="1">IFERROR(__xludf.DUMMYFUNCTION("IF(SUM(COUNTIF(artists!C:C, SPLIT(C91, "",""))) &gt; 0, ""RU"", 0)"),"RU")</f>
        <v>RU</v>
      </c>
      <c r="K91" s="18">
        <f ca="1">IFERROR(__xludf.DUMMYFUNCTION("IF(SUM(COUNTIF(artists!E:E, SPLIT(C91, "",""))) &gt; 0, ""OTHER"", 0)"),0)</f>
        <v>0</v>
      </c>
    </row>
    <row r="92" spans="1:11">
      <c r="A92" s="18">
        <v>91</v>
      </c>
      <c r="B92" s="18" t="s">
        <v>2112</v>
      </c>
      <c r="C92" s="18" t="s">
        <v>133</v>
      </c>
      <c r="D92" s="18">
        <v>44027</v>
      </c>
      <c r="E92" s="20" t="s">
        <v>3121</v>
      </c>
      <c r="I92" s="18">
        <f ca="1">IFERROR(__xludf.DUMMYFUNCTION("IF(SUM(COUNTIF(artists!A:A, SPLIT(C92, "",""))) &gt; 0, ""UA"", 0)"),0)</f>
        <v>0</v>
      </c>
      <c r="J92" s="18" t="str">
        <f ca="1">IFERROR(__xludf.DUMMYFUNCTION("IF(SUM(COUNTIF(artists!C:C, SPLIT(C92, "",""))) &gt; 0, ""RU"", 0)"),"RU")</f>
        <v>RU</v>
      </c>
      <c r="K92" s="18">
        <f ca="1">IFERROR(__xludf.DUMMYFUNCTION("IF(SUM(COUNTIF(artists!E:E, SPLIT(C92, "",""))) &gt; 0, ""OTHER"", 0)"),0)</f>
        <v>0</v>
      </c>
    </row>
    <row r="93" spans="1:11">
      <c r="A93" s="18">
        <v>92</v>
      </c>
      <c r="B93" s="18" t="s">
        <v>2553</v>
      </c>
      <c r="C93" s="18" t="s">
        <v>247</v>
      </c>
      <c r="D93" s="18">
        <v>43930</v>
      </c>
      <c r="E93" s="20" t="s">
        <v>3117</v>
      </c>
      <c r="I93" s="18">
        <f ca="1">IFERROR(__xludf.DUMMYFUNCTION("IF(SUM(COUNTIF(artists!A:A, SPLIT(C93, "",""))) &gt; 0, ""UA"", 0)"),0)</f>
        <v>0</v>
      </c>
      <c r="J93" s="18" t="str">
        <f ca="1">IFERROR(__xludf.DUMMYFUNCTION("IF(SUM(COUNTIF(artists!C:C, SPLIT(C93, "",""))) &gt; 0, ""RU"", 0)"),"RU")</f>
        <v>RU</v>
      </c>
      <c r="K93" s="18">
        <f ca="1">IFERROR(__xludf.DUMMYFUNCTION("IF(SUM(COUNTIF(artists!E:E, SPLIT(C93, "",""))) &gt; 0, ""OTHER"", 0)"),0)</f>
        <v>0</v>
      </c>
    </row>
    <row r="94" spans="1:11">
      <c r="A94" s="18">
        <v>93</v>
      </c>
      <c r="B94" s="18" t="s">
        <v>1633</v>
      </c>
      <c r="C94" s="18" t="s">
        <v>295</v>
      </c>
      <c r="D94" s="18">
        <v>43369</v>
      </c>
      <c r="E94" s="20" t="s">
        <v>3184</v>
      </c>
      <c r="I94" s="18">
        <f ca="1">IFERROR(__xludf.DUMMYFUNCTION("IF(SUM(COUNTIF(artists!A:A, SPLIT(C94, "",""))) &gt; 0, ""UA"", 0)"),0)</f>
        <v>0</v>
      </c>
      <c r="J94" s="18" t="str">
        <f ca="1">IFERROR(__xludf.DUMMYFUNCTION("IF(SUM(COUNTIF(artists!C:C, SPLIT(C94, "",""))) &gt; 0, ""RU"", 0)"),"RU")</f>
        <v>RU</v>
      </c>
      <c r="K94" s="18">
        <f ca="1">IFERROR(__xludf.DUMMYFUNCTION("IF(SUM(COUNTIF(artists!E:E, SPLIT(C94, "",""))) &gt; 0, ""OTHER"", 0)"),0)</f>
        <v>0</v>
      </c>
    </row>
    <row r="95" spans="1:11">
      <c r="A95" s="18">
        <v>94</v>
      </c>
      <c r="B95" s="18" t="s">
        <v>2445</v>
      </c>
      <c r="C95" s="18" t="s">
        <v>304</v>
      </c>
      <c r="D95" s="18">
        <v>43326</v>
      </c>
      <c r="E95" s="20" t="s">
        <v>3148</v>
      </c>
      <c r="I95" s="18">
        <f ca="1">IFERROR(__xludf.DUMMYFUNCTION("IF(SUM(COUNTIF(artists!A:A, SPLIT(C95, "",""))) &gt; 0, ""UA"", 0)"),0)</f>
        <v>0</v>
      </c>
      <c r="J95" s="18" t="str">
        <f ca="1">IFERROR(__xludf.DUMMYFUNCTION("IF(SUM(COUNTIF(artists!C:C, SPLIT(C95, "",""))) &gt; 0, ""RU"", 0)"),"RU")</f>
        <v>RU</v>
      </c>
      <c r="K95" s="18">
        <f ca="1">IFERROR(__xludf.DUMMYFUNCTION("IF(SUM(COUNTIF(artists!E:E, SPLIT(C95, "",""))) &gt; 0, ""OTHER"", 0)"),0)</f>
        <v>0</v>
      </c>
    </row>
    <row r="96" spans="1:11">
      <c r="A96" s="18">
        <v>95</v>
      </c>
      <c r="B96" s="18" t="s">
        <v>3242</v>
      </c>
      <c r="C96" s="18" t="s">
        <v>537</v>
      </c>
      <c r="D96" s="18">
        <v>42986</v>
      </c>
      <c r="E96" s="20" t="s">
        <v>3243</v>
      </c>
      <c r="I96" s="18">
        <f ca="1">IFERROR(__xludf.DUMMYFUNCTION("IF(SUM(COUNTIF(artists!A:A, SPLIT(C96, "",""))) &gt; 0, ""UA"", 0)"),0)</f>
        <v>0</v>
      </c>
      <c r="J96" s="18" t="str">
        <f ca="1">IFERROR(__xludf.DUMMYFUNCTION("IF(SUM(COUNTIF(artists!C:C, SPLIT(C96, "",""))) &gt; 0, ""RU"", 0)"),"RU")</f>
        <v>RU</v>
      </c>
      <c r="K96" s="18">
        <f ca="1">IFERROR(__xludf.DUMMYFUNCTION("IF(SUM(COUNTIF(artists!E:E, SPLIT(C96, "",""))) &gt; 0, ""OTHER"", 0)"),0)</f>
        <v>0</v>
      </c>
    </row>
    <row r="97" spans="1:11">
      <c r="A97" s="18">
        <v>96</v>
      </c>
      <c r="B97" s="18" t="s">
        <v>1106</v>
      </c>
      <c r="C97" s="18" t="s">
        <v>185</v>
      </c>
      <c r="D97" s="18">
        <v>42758</v>
      </c>
      <c r="E97" s="20" t="s">
        <v>3066</v>
      </c>
      <c r="I97" s="18">
        <f ca="1">IFERROR(__xludf.DUMMYFUNCTION("IF(SUM(COUNTIF(artists!A:A, SPLIT(C97, "",""))) &gt; 0, ""UA"", 0)"),0)</f>
        <v>0</v>
      </c>
      <c r="J97" s="18" t="str">
        <f ca="1">IFERROR(__xludf.DUMMYFUNCTION("IF(SUM(COUNTIF(artists!C:C, SPLIT(C97, "",""))) &gt; 0, ""RU"", 0)"),"RU")</f>
        <v>RU</v>
      </c>
      <c r="K97" s="18">
        <f ca="1">IFERROR(__xludf.DUMMYFUNCTION("IF(SUM(COUNTIF(artists!E:E, SPLIT(C97, "",""))) &gt; 0, ""OTHER"", 0)"),0)</f>
        <v>0</v>
      </c>
    </row>
    <row r="98" spans="1:11">
      <c r="A98" s="18">
        <v>97</v>
      </c>
      <c r="B98" s="18" t="s">
        <v>678</v>
      </c>
      <c r="C98" s="18" t="s">
        <v>99</v>
      </c>
      <c r="D98" s="18">
        <v>42044</v>
      </c>
      <c r="E98" s="20" t="s">
        <v>2989</v>
      </c>
      <c r="I98" s="18" t="str">
        <f ca="1">IFERROR(__xludf.DUMMYFUNCTION("IF(SUM(COUNTIF(artists!A:A, SPLIT(C98, "",""))) &gt; 0, ""UA"", 0)"),"UA")</f>
        <v>UA</v>
      </c>
      <c r="J98" s="18">
        <f ca="1">IFERROR(__xludf.DUMMYFUNCTION("IF(SUM(COUNTIF(artists!C:C, SPLIT(C98, "",""))) &gt; 0, ""RU"", 0)"),0)</f>
        <v>0</v>
      </c>
      <c r="K98" s="18">
        <f ca="1">IFERROR(__xludf.DUMMYFUNCTION("IF(SUM(COUNTIF(artists!E:E, SPLIT(C98, "",""))) &gt; 0, ""OTHER"", 0)"),0)</f>
        <v>0</v>
      </c>
    </row>
    <row r="99" spans="1:11">
      <c r="A99" s="18">
        <v>98</v>
      </c>
      <c r="B99" s="18" t="s">
        <v>2727</v>
      </c>
      <c r="C99" s="18" t="s">
        <v>264</v>
      </c>
      <c r="D99" s="18">
        <v>42003</v>
      </c>
      <c r="E99" s="20" t="s">
        <v>3130</v>
      </c>
      <c r="I99" s="18">
        <f ca="1">IFERROR(__xludf.DUMMYFUNCTION("IF(SUM(COUNTIF(artists!A:A, SPLIT(C99, "",""))) &gt; 0, ""UA"", 0)"),0)</f>
        <v>0</v>
      </c>
      <c r="J99" s="18" t="str">
        <f ca="1">IFERROR(__xludf.DUMMYFUNCTION("IF(SUM(COUNTIF(artists!C:C, SPLIT(C99, "",""))) &gt; 0, ""RU"", 0)"),"RU")</f>
        <v>RU</v>
      </c>
      <c r="K99" s="18">
        <f ca="1">IFERROR(__xludf.DUMMYFUNCTION("IF(SUM(COUNTIF(artists!E:E, SPLIT(C99, "",""))) &gt; 0, ""OTHER"", 0)"),0)</f>
        <v>0</v>
      </c>
    </row>
    <row r="100" spans="1:11">
      <c r="A100" s="18">
        <v>99</v>
      </c>
      <c r="B100" s="18" t="s">
        <v>1227</v>
      </c>
      <c r="C100" s="18" t="s">
        <v>156</v>
      </c>
      <c r="D100" s="18">
        <v>41720</v>
      </c>
      <c r="E100" s="20" t="s">
        <v>3218</v>
      </c>
      <c r="I100" s="18">
        <f ca="1">IFERROR(__xludf.DUMMYFUNCTION("IF(SUM(COUNTIF(artists!A:A, SPLIT(C100, "",""))) &gt; 0, ""UA"", 0)"),0)</f>
        <v>0</v>
      </c>
      <c r="J100" s="18" t="str">
        <f ca="1">IFERROR(__xludf.DUMMYFUNCTION("IF(SUM(COUNTIF(artists!C:C, SPLIT(C100, "",""))) &gt; 0, ""RU"", 0)"),"RU")</f>
        <v>RU</v>
      </c>
      <c r="K100" s="18">
        <f ca="1">IFERROR(__xludf.DUMMYFUNCTION("IF(SUM(COUNTIF(artists!E:E, SPLIT(C100, "",""))) &gt; 0, ""OTHER"", 0)"),0)</f>
        <v>0</v>
      </c>
    </row>
    <row r="101" spans="1:11">
      <c r="A101" s="18">
        <v>100</v>
      </c>
      <c r="B101" s="18" t="s">
        <v>2256</v>
      </c>
      <c r="C101" s="18" t="s">
        <v>188</v>
      </c>
      <c r="D101" s="18">
        <v>41348</v>
      </c>
      <c r="E101" s="20" t="s">
        <v>3287</v>
      </c>
      <c r="I101" s="18">
        <f ca="1">IFERROR(__xludf.DUMMYFUNCTION("IF(SUM(COUNTIF(artists!A:A, SPLIT(C101, "",""))) &gt; 0, ""UA"", 0)"),0)</f>
        <v>0</v>
      </c>
      <c r="J101" s="18" t="str">
        <f ca="1">IFERROR(__xludf.DUMMYFUNCTION("IF(SUM(COUNTIF(artists!C:C, SPLIT(C101, "",""))) &gt; 0, ""RU"", 0)"),"RU")</f>
        <v>RU</v>
      </c>
      <c r="K101" s="18">
        <f ca="1">IFERROR(__xludf.DUMMYFUNCTION("IF(SUM(COUNTIF(artists!E:E, SPLIT(C101, "",""))) &gt; 0, ""OTHER"", 0)"),0)</f>
        <v>0</v>
      </c>
    </row>
    <row r="102" spans="1:11">
      <c r="A102" s="18">
        <v>101</v>
      </c>
      <c r="B102" s="18" t="s">
        <v>1977</v>
      </c>
      <c r="C102" s="18" t="s">
        <v>329</v>
      </c>
      <c r="D102" s="18">
        <v>41278</v>
      </c>
      <c r="E102" s="20" t="s">
        <v>3268</v>
      </c>
      <c r="I102" s="18">
        <f ca="1">IFERROR(__xludf.DUMMYFUNCTION("IF(SUM(COUNTIF(artists!A:A, SPLIT(C102, "",""))) &gt; 0, ""UA"", 0)"),0)</f>
        <v>0</v>
      </c>
      <c r="J102" s="18" t="str">
        <f ca="1">IFERROR(__xludf.DUMMYFUNCTION("IF(SUM(COUNTIF(artists!C:C, SPLIT(C102, "",""))) &gt; 0, ""RU"", 0)"),"RU")</f>
        <v>RU</v>
      </c>
      <c r="K102" s="18">
        <f ca="1">IFERROR(__xludf.DUMMYFUNCTION("IF(SUM(COUNTIF(artists!E:E, SPLIT(C102, "",""))) &gt; 0, ""OTHER"", 0)"),0)</f>
        <v>0</v>
      </c>
    </row>
    <row r="103" spans="1:11">
      <c r="A103" s="18">
        <v>102</v>
      </c>
      <c r="B103" s="18" t="s">
        <v>3361</v>
      </c>
      <c r="C103" s="18" t="s">
        <v>448</v>
      </c>
      <c r="D103" s="18">
        <v>41188</v>
      </c>
      <c r="E103" s="20" t="s">
        <v>3362</v>
      </c>
      <c r="I103" s="18">
        <f ca="1">IFERROR(__xludf.DUMMYFUNCTION("IF(SUM(COUNTIF(artists!A:A, SPLIT(C103, "",""))) &gt; 0, ""UA"", 0)"),0)</f>
        <v>0</v>
      </c>
      <c r="J103" s="18" t="str">
        <f ca="1">IFERROR(__xludf.DUMMYFUNCTION("IF(SUM(COUNTIF(artists!C:C, SPLIT(C103, "",""))) &gt; 0, ""RU"", 0)"),"RU")</f>
        <v>RU</v>
      </c>
      <c r="K103" s="18">
        <f ca="1">IFERROR(__xludf.DUMMYFUNCTION("IF(SUM(COUNTIF(artists!E:E, SPLIT(C103, "",""))) &gt; 0, ""OTHER"", 0)"),0)</f>
        <v>0</v>
      </c>
    </row>
    <row r="104" spans="1:11">
      <c r="A104" s="18">
        <v>103</v>
      </c>
      <c r="B104" s="18" t="s">
        <v>1153</v>
      </c>
      <c r="C104" s="18" t="s">
        <v>198</v>
      </c>
      <c r="D104" s="18">
        <v>41060</v>
      </c>
      <c r="E104" s="20" t="s">
        <v>3165</v>
      </c>
      <c r="I104" s="18">
        <f ca="1">IFERROR(__xludf.DUMMYFUNCTION("IF(SUM(COUNTIF(artists!A:A, SPLIT(C104, "",""))) &gt; 0, ""UA"", 0)"),0)</f>
        <v>0</v>
      </c>
      <c r="J104" s="18">
        <f ca="1">IFERROR(__xludf.DUMMYFUNCTION("IF(SUM(COUNTIF(artists!C:C, SPLIT(C104, "",""))) &gt; 0, ""RU"", 0)"),0)</f>
        <v>0</v>
      </c>
      <c r="K104" s="18" t="str">
        <f ca="1">IFERROR(__xludf.DUMMYFUNCTION("IF(SUM(COUNTIF(artists!E:E, SPLIT(C104, "",""))) &gt; 0, ""OTHER"", 0)"),"OTHER")</f>
        <v>OTHER</v>
      </c>
    </row>
    <row r="105" spans="1:11">
      <c r="A105" s="18">
        <v>104</v>
      </c>
      <c r="B105" s="18" t="s">
        <v>3422</v>
      </c>
      <c r="C105" s="18" t="s">
        <v>112</v>
      </c>
      <c r="D105" s="18">
        <v>40411</v>
      </c>
      <c r="E105" s="20" t="s">
        <v>3423</v>
      </c>
      <c r="I105" s="18">
        <f ca="1">IFERROR(__xludf.DUMMYFUNCTION("IF(SUM(COUNTIF(artists!A:A, SPLIT(C105, "",""))) &gt; 0, ""UA"", 0)"),0)</f>
        <v>0</v>
      </c>
      <c r="J105" s="18" t="str">
        <f ca="1">IFERROR(__xludf.DUMMYFUNCTION("IF(SUM(COUNTIF(artists!C:C, SPLIT(C105, "",""))) &gt; 0, ""RU"", 0)"),"RU")</f>
        <v>RU</v>
      </c>
      <c r="K105" s="18">
        <f ca="1">IFERROR(__xludf.DUMMYFUNCTION("IF(SUM(COUNTIF(artists!E:E, SPLIT(C105, "",""))) &gt; 0, ""OTHER"", 0)"),0)</f>
        <v>0</v>
      </c>
    </row>
    <row r="106" spans="1:11">
      <c r="A106" s="18">
        <v>105</v>
      </c>
      <c r="B106" s="18" t="s">
        <v>2277</v>
      </c>
      <c r="C106" s="18" t="s">
        <v>303</v>
      </c>
      <c r="D106" s="18">
        <v>40377</v>
      </c>
      <c r="E106" s="20" t="s">
        <v>3192</v>
      </c>
      <c r="I106" s="18">
        <f ca="1">IFERROR(__xludf.DUMMYFUNCTION("IF(SUM(COUNTIF(artists!A:A, SPLIT(C106, "",""))) &gt; 0, ""UA"", 0)"),0)</f>
        <v>0</v>
      </c>
      <c r="J106" s="18">
        <f ca="1">IFERROR(__xludf.DUMMYFUNCTION("IF(SUM(COUNTIF(artists!C:C, SPLIT(C106, "",""))) &gt; 0, ""RU"", 0)"),0)</f>
        <v>0</v>
      </c>
      <c r="K106" s="18" t="str">
        <f ca="1">IFERROR(__xludf.DUMMYFUNCTION("IF(SUM(COUNTIF(artists!E:E, SPLIT(C106, "",""))) &gt; 0, ""OTHER"", 0)"),"OTHER")</f>
        <v>OTHER</v>
      </c>
    </row>
    <row r="107" spans="1:11">
      <c r="A107" s="18">
        <v>106</v>
      </c>
      <c r="B107" s="18" t="s">
        <v>3367</v>
      </c>
      <c r="C107" s="18" t="s">
        <v>464</v>
      </c>
      <c r="D107" s="18">
        <v>40331</v>
      </c>
      <c r="E107" s="20" t="s">
        <v>3368</v>
      </c>
      <c r="I107" s="18">
        <f ca="1">IFERROR(__xludf.DUMMYFUNCTION("IF(SUM(COUNTIF(artists!A:A, SPLIT(C107, "",""))) &gt; 0, ""UA"", 0)"),0)</f>
        <v>0</v>
      </c>
      <c r="J107" s="18" t="str">
        <f ca="1">IFERROR(__xludf.DUMMYFUNCTION("IF(SUM(COUNTIF(artists!C:C, SPLIT(C107, "",""))) &gt; 0, ""RU"", 0)"),"RU")</f>
        <v>RU</v>
      </c>
      <c r="K107" s="18">
        <f ca="1">IFERROR(__xludf.DUMMYFUNCTION("IF(SUM(COUNTIF(artists!E:E, SPLIT(C107, "",""))) &gt; 0, ""OTHER"", 0)"),0)</f>
        <v>0</v>
      </c>
    </row>
    <row r="108" spans="1:11">
      <c r="A108" s="18">
        <v>107</v>
      </c>
      <c r="B108" s="18" t="s">
        <v>2454</v>
      </c>
      <c r="C108" s="18" t="s">
        <v>619</v>
      </c>
      <c r="D108" s="18">
        <v>40273</v>
      </c>
      <c r="E108" s="20" t="s">
        <v>3107</v>
      </c>
      <c r="I108" s="18">
        <f ca="1">IFERROR(__xludf.DUMMYFUNCTION("IF(SUM(COUNTIF(artists!A:A, SPLIT(C108, "",""))) &gt; 0, ""UA"", 0)"),0)</f>
        <v>0</v>
      </c>
      <c r="J108" s="18" t="str">
        <f ca="1">IFERROR(__xludf.DUMMYFUNCTION("IF(SUM(COUNTIF(artists!C:C, SPLIT(C108, "",""))) &gt; 0, ""RU"", 0)"),"RU")</f>
        <v>RU</v>
      </c>
      <c r="K108" s="18">
        <f ca="1">IFERROR(__xludf.DUMMYFUNCTION("IF(SUM(COUNTIF(artists!E:E, SPLIT(C108, "",""))) &gt; 0, ""OTHER"", 0)"),0)</f>
        <v>0</v>
      </c>
    </row>
    <row r="109" spans="1:11">
      <c r="A109" s="18">
        <v>108</v>
      </c>
      <c r="B109" s="18" t="s">
        <v>3373</v>
      </c>
      <c r="C109" s="18" t="s">
        <v>313</v>
      </c>
      <c r="D109" s="18">
        <v>40032</v>
      </c>
      <c r="E109" s="20" t="s">
        <v>3374</v>
      </c>
      <c r="I109" s="18">
        <f ca="1">IFERROR(__xludf.DUMMYFUNCTION("IF(SUM(COUNTIF(artists!A:A, SPLIT(C109, "",""))) &gt; 0, ""UA"", 0)"),0)</f>
        <v>0</v>
      </c>
      <c r="J109" s="18">
        <f ca="1">IFERROR(__xludf.DUMMYFUNCTION("IF(SUM(COUNTIF(artists!C:C, SPLIT(C109, "",""))) &gt; 0, ""RU"", 0)"),0)</f>
        <v>0</v>
      </c>
      <c r="K109" s="18" t="str">
        <f ca="1">IFERROR(__xludf.DUMMYFUNCTION("IF(SUM(COUNTIF(artists!E:E, SPLIT(C109, "",""))) &gt; 0, ""OTHER"", 0)"),"OTHER")</f>
        <v>OTHER</v>
      </c>
    </row>
    <row r="110" spans="1:11">
      <c r="A110" s="18">
        <v>109</v>
      </c>
      <c r="B110" s="18" t="s">
        <v>3295</v>
      </c>
      <c r="C110" s="18" t="s">
        <v>354</v>
      </c>
      <c r="D110" s="18">
        <v>39445</v>
      </c>
      <c r="E110" s="20" t="s">
        <v>3296</v>
      </c>
      <c r="I110" s="18">
        <f ca="1">IFERROR(__xludf.DUMMYFUNCTION("IF(SUM(COUNTIF(artists!A:A, SPLIT(C110, "",""))) &gt; 0, ""UA"", 0)"),0)</f>
        <v>0</v>
      </c>
      <c r="J110" s="18" t="str">
        <f ca="1">IFERROR(__xludf.DUMMYFUNCTION("IF(SUM(COUNTIF(artists!C:C, SPLIT(C110, "",""))) &gt; 0, ""RU"", 0)"),"RU")</f>
        <v>RU</v>
      </c>
      <c r="K110" s="18">
        <f ca="1">IFERROR(__xludf.DUMMYFUNCTION("IF(SUM(COUNTIF(artists!E:E, SPLIT(C110, "",""))) &gt; 0, ""OTHER"", 0)"),0)</f>
        <v>0</v>
      </c>
    </row>
    <row r="111" spans="1:11">
      <c r="A111" s="18">
        <v>110</v>
      </c>
      <c r="B111" s="18" t="s">
        <v>3222</v>
      </c>
      <c r="C111" s="18" t="s">
        <v>133</v>
      </c>
      <c r="D111" s="18">
        <v>39418</v>
      </c>
      <c r="E111" s="20" t="s">
        <v>3223</v>
      </c>
      <c r="I111" s="18">
        <f ca="1">IFERROR(__xludf.DUMMYFUNCTION("IF(SUM(COUNTIF(artists!A:A, SPLIT(C111, "",""))) &gt; 0, ""UA"", 0)"),0)</f>
        <v>0</v>
      </c>
      <c r="J111" s="18" t="str">
        <f ca="1">IFERROR(__xludf.DUMMYFUNCTION("IF(SUM(COUNTIF(artists!C:C, SPLIT(C111, "",""))) &gt; 0, ""RU"", 0)"),"RU")</f>
        <v>RU</v>
      </c>
      <c r="K111" s="18">
        <f ca="1">IFERROR(__xludf.DUMMYFUNCTION("IF(SUM(COUNTIF(artists!E:E, SPLIT(C111, "",""))) &gt; 0, ""OTHER"", 0)"),0)</f>
        <v>0</v>
      </c>
    </row>
    <row r="112" spans="1:11">
      <c r="A112" s="18">
        <v>111</v>
      </c>
      <c r="B112" s="18" t="s">
        <v>3238</v>
      </c>
      <c r="C112" s="18" t="s">
        <v>337</v>
      </c>
      <c r="D112" s="18">
        <v>39176</v>
      </c>
      <c r="E112" s="20" t="s">
        <v>3239</v>
      </c>
      <c r="I112" s="18">
        <f ca="1">IFERROR(__xludf.DUMMYFUNCTION("IF(SUM(COUNTIF(artists!A:A, SPLIT(C112, "",""))) &gt; 0, ""UA"", 0)"),0)</f>
        <v>0</v>
      </c>
      <c r="J112" s="18" t="str">
        <f ca="1">IFERROR(__xludf.DUMMYFUNCTION("IF(SUM(COUNTIF(artists!C:C, SPLIT(C112, "",""))) &gt; 0, ""RU"", 0)"),"RU")</f>
        <v>RU</v>
      </c>
      <c r="K112" s="18">
        <f ca="1">IFERROR(__xludf.DUMMYFUNCTION("IF(SUM(COUNTIF(artists!E:E, SPLIT(C112, "",""))) &gt; 0, ""OTHER"", 0)"),0)</f>
        <v>0</v>
      </c>
    </row>
    <row r="113" spans="1:11">
      <c r="A113" s="18">
        <v>112</v>
      </c>
      <c r="B113" s="18" t="s">
        <v>2269</v>
      </c>
      <c r="C113" s="18" t="s">
        <v>311</v>
      </c>
      <c r="D113" s="18">
        <v>39062</v>
      </c>
      <c r="E113" s="20" t="s">
        <v>3220</v>
      </c>
      <c r="I113" s="18">
        <f ca="1">IFERROR(__xludf.DUMMYFUNCTION("IF(SUM(COUNTIF(artists!A:A, SPLIT(C113, "",""))) &gt; 0, ""UA"", 0)"),0)</f>
        <v>0</v>
      </c>
      <c r="J113" s="18">
        <f ca="1">IFERROR(__xludf.DUMMYFUNCTION("IF(SUM(COUNTIF(artists!C:C, SPLIT(C113, "",""))) &gt; 0, ""RU"", 0)"),0)</f>
        <v>0</v>
      </c>
      <c r="K113" s="18" t="str">
        <f ca="1">IFERROR(__xludf.DUMMYFUNCTION("IF(SUM(COUNTIF(artists!E:E, SPLIT(C113, "",""))) &gt; 0, ""OTHER"", 0)"),"OTHER")</f>
        <v>OTHER</v>
      </c>
    </row>
    <row r="114" spans="1:11">
      <c r="A114" s="18">
        <v>113</v>
      </c>
      <c r="B114" s="18" t="s">
        <v>3261</v>
      </c>
      <c r="C114" s="18" t="s">
        <v>445</v>
      </c>
      <c r="D114" s="18">
        <v>38991</v>
      </c>
      <c r="E114" s="20" t="s">
        <v>3262</v>
      </c>
      <c r="I114" s="18">
        <f ca="1">IFERROR(__xludf.DUMMYFUNCTION("IF(SUM(COUNTIF(artists!A:A, SPLIT(C114, "",""))) &gt; 0, ""UA"", 0)"),0)</f>
        <v>0</v>
      </c>
      <c r="J114" s="18" t="str">
        <f ca="1">IFERROR(__xludf.DUMMYFUNCTION("IF(SUM(COUNTIF(artists!C:C, SPLIT(C114, "",""))) &gt; 0, ""RU"", 0)"),"RU")</f>
        <v>RU</v>
      </c>
      <c r="K114" s="18">
        <f ca="1">IFERROR(__xludf.DUMMYFUNCTION("IF(SUM(COUNTIF(artists!E:E, SPLIT(C114, "",""))) &gt; 0, ""OTHER"", 0)"),0)</f>
        <v>0</v>
      </c>
    </row>
    <row r="115" spans="1:11">
      <c r="A115" s="18">
        <v>114</v>
      </c>
      <c r="B115" s="18" t="s">
        <v>1864</v>
      </c>
      <c r="C115" s="18" t="s">
        <v>216</v>
      </c>
      <c r="D115" s="18">
        <v>38922</v>
      </c>
      <c r="E115" s="20" t="s">
        <v>3100</v>
      </c>
      <c r="I115" s="18">
        <f ca="1">IFERROR(__xludf.DUMMYFUNCTION("IF(SUM(COUNTIF(artists!A:A, SPLIT(C115, "",""))) &gt; 0, ""UA"", 0)"),0)</f>
        <v>0</v>
      </c>
      <c r="J115" s="18">
        <f ca="1">IFERROR(__xludf.DUMMYFUNCTION("IF(SUM(COUNTIF(artists!C:C, SPLIT(C115, "",""))) &gt; 0, ""RU"", 0)"),0)</f>
        <v>0</v>
      </c>
      <c r="K115" s="18" t="str">
        <f ca="1">IFERROR(__xludf.DUMMYFUNCTION("IF(SUM(COUNTIF(artists!E:E, SPLIT(C115, "",""))) &gt; 0, ""OTHER"", 0)"),"OTHER")</f>
        <v>OTHER</v>
      </c>
    </row>
    <row r="116" spans="1:11">
      <c r="A116" s="18">
        <v>115</v>
      </c>
      <c r="B116" s="18" t="s">
        <v>966</v>
      </c>
      <c r="C116" s="18" t="s">
        <v>169</v>
      </c>
      <c r="D116" s="18">
        <v>38694</v>
      </c>
      <c r="E116" s="20" t="s">
        <v>3112</v>
      </c>
      <c r="I116" s="18" t="str">
        <f ca="1">IFERROR(__xludf.DUMMYFUNCTION("IF(SUM(COUNTIF(artists!A:A, SPLIT(C116, "",""))) &gt; 0, ""UA"", 0)"),"UA")</f>
        <v>UA</v>
      </c>
      <c r="J116" s="18">
        <f ca="1">IFERROR(__xludf.DUMMYFUNCTION("IF(SUM(COUNTIF(artists!C:C, SPLIT(C116, "",""))) &gt; 0, ""RU"", 0)"),0)</f>
        <v>0</v>
      </c>
      <c r="K116" s="18">
        <f ca="1">IFERROR(__xludf.DUMMYFUNCTION("IF(SUM(COUNTIF(artists!E:E, SPLIT(C116, "",""))) &gt; 0, ""OTHER"", 0)"),0)</f>
        <v>0</v>
      </c>
    </row>
    <row r="117" spans="1:11">
      <c r="A117" s="18">
        <v>116</v>
      </c>
      <c r="B117" s="18" t="s">
        <v>3457</v>
      </c>
      <c r="C117" s="18" t="s">
        <v>279</v>
      </c>
      <c r="D117" s="18">
        <v>38665</v>
      </c>
      <c r="E117" s="20" t="s">
        <v>3458</v>
      </c>
      <c r="I117" s="18">
        <f ca="1">IFERROR(__xludf.DUMMYFUNCTION("IF(SUM(COUNTIF(artists!A:A, SPLIT(C117, "",""))) &gt; 0, ""UA"", 0)"),0)</f>
        <v>0</v>
      </c>
      <c r="J117" s="18" t="str">
        <f ca="1">IFERROR(__xludf.DUMMYFUNCTION("IF(SUM(COUNTIF(artists!C:C, SPLIT(C117, "",""))) &gt; 0, ""RU"", 0)"),"RU")</f>
        <v>RU</v>
      </c>
      <c r="K117" s="18">
        <f ca="1">IFERROR(__xludf.DUMMYFUNCTION("IF(SUM(COUNTIF(artists!E:E, SPLIT(C117, "",""))) &gt; 0, ""OTHER"", 0)"),0)</f>
        <v>0</v>
      </c>
    </row>
    <row r="118" spans="1:11">
      <c r="A118" s="18">
        <v>117</v>
      </c>
      <c r="B118" s="18" t="s">
        <v>2477</v>
      </c>
      <c r="C118" s="18" t="s">
        <v>251</v>
      </c>
      <c r="D118" s="18">
        <v>38400</v>
      </c>
      <c r="E118" s="20" t="s">
        <v>3381</v>
      </c>
      <c r="I118" s="18">
        <f ca="1">IFERROR(__xludf.DUMMYFUNCTION("IF(SUM(COUNTIF(artists!A:A, SPLIT(C118, "",""))) &gt; 0, ""UA"", 0)"),0)</f>
        <v>0</v>
      </c>
      <c r="J118" s="18">
        <f ca="1">IFERROR(__xludf.DUMMYFUNCTION("IF(SUM(COUNTIF(artists!C:C, SPLIT(C118, "",""))) &gt; 0, ""RU"", 0)"),0)</f>
        <v>0</v>
      </c>
      <c r="K118" s="18" t="str">
        <f ca="1">IFERROR(__xludf.DUMMYFUNCTION("IF(SUM(COUNTIF(artists!E:E, SPLIT(C118, "",""))) &gt; 0, ""OTHER"", 0)"),"OTHER")</f>
        <v>OTHER</v>
      </c>
    </row>
    <row r="119" spans="1:11">
      <c r="A119" s="18">
        <v>118</v>
      </c>
      <c r="B119" s="18" t="s">
        <v>2722</v>
      </c>
      <c r="C119" s="18" t="s">
        <v>255</v>
      </c>
      <c r="D119" s="18">
        <v>38391</v>
      </c>
      <c r="E119" s="20" t="s">
        <v>3124</v>
      </c>
      <c r="I119" s="18">
        <f ca="1">IFERROR(__xludf.DUMMYFUNCTION("IF(SUM(COUNTIF(artists!A:A, SPLIT(C119, "",""))) &gt; 0, ""UA"", 0)"),0)</f>
        <v>0</v>
      </c>
      <c r="J119" s="18" t="str">
        <f ca="1">IFERROR(__xludf.DUMMYFUNCTION("IF(SUM(COUNTIF(artists!C:C, SPLIT(C119, "",""))) &gt; 0, ""RU"", 0)"),"RU")</f>
        <v>RU</v>
      </c>
      <c r="K119" s="18">
        <f ca="1">IFERROR(__xludf.DUMMYFUNCTION("IF(SUM(COUNTIF(artists!E:E, SPLIT(C119, "",""))) &gt; 0, ""OTHER"", 0)"),0)</f>
        <v>0</v>
      </c>
    </row>
    <row r="120" spans="1:11">
      <c r="A120" s="18">
        <v>119</v>
      </c>
      <c r="B120" s="18" t="s">
        <v>3067</v>
      </c>
      <c r="C120" s="18" t="s">
        <v>174</v>
      </c>
      <c r="D120" s="18">
        <v>38375</v>
      </c>
      <c r="E120" s="20" t="s">
        <v>3068</v>
      </c>
      <c r="I120" s="18">
        <f ca="1">IFERROR(__xludf.DUMMYFUNCTION("IF(SUM(COUNTIF(artists!A:A, SPLIT(C120, "",""))) &gt; 0, ""UA"", 0)"),0)</f>
        <v>0</v>
      </c>
      <c r="J120" s="18">
        <f ca="1">IFERROR(__xludf.DUMMYFUNCTION("IF(SUM(COUNTIF(artists!C:C, SPLIT(C120, "",""))) &gt; 0, ""RU"", 0)"),0)</f>
        <v>0</v>
      </c>
      <c r="K120" s="18" t="str">
        <f ca="1">IFERROR(__xludf.DUMMYFUNCTION("IF(SUM(COUNTIF(artists!E:E, SPLIT(C120, "",""))) &gt; 0, ""OTHER"", 0)"),"OTHER")</f>
        <v>OTHER</v>
      </c>
    </row>
    <row r="121" spans="1:11">
      <c r="A121" s="18">
        <v>120</v>
      </c>
      <c r="B121" s="18" t="s">
        <v>3240</v>
      </c>
      <c r="C121" s="18" t="s">
        <v>455</v>
      </c>
      <c r="D121" s="18">
        <v>38342</v>
      </c>
      <c r="E121" s="20" t="s">
        <v>3241</v>
      </c>
      <c r="I121" s="18">
        <f ca="1">IFERROR(__xludf.DUMMYFUNCTION("IF(SUM(COUNTIF(artists!A:A, SPLIT(C121, "",""))) &gt; 0, ""UA"", 0)"),0)</f>
        <v>0</v>
      </c>
      <c r="J121" s="18" t="str">
        <f ca="1">IFERROR(__xludf.DUMMYFUNCTION("IF(SUM(COUNTIF(artists!C:C, SPLIT(C121, "",""))) &gt; 0, ""RU"", 0)"),"RU")</f>
        <v>RU</v>
      </c>
      <c r="K121" s="18">
        <f ca="1">IFERROR(__xludf.DUMMYFUNCTION("IF(SUM(COUNTIF(artists!E:E, SPLIT(C121, "",""))) &gt; 0, ""OTHER"", 0)"),0)</f>
        <v>0</v>
      </c>
    </row>
    <row r="122" spans="1:11">
      <c r="A122" s="18">
        <v>121</v>
      </c>
      <c r="B122" s="18" t="s">
        <v>2428</v>
      </c>
      <c r="C122" s="18" t="s">
        <v>273</v>
      </c>
      <c r="D122" s="18">
        <v>38130</v>
      </c>
      <c r="E122" s="20" t="s">
        <v>3147</v>
      </c>
      <c r="I122" s="18">
        <f ca="1">IFERROR(__xludf.DUMMYFUNCTION("IF(SUM(COUNTIF(artists!A:A, SPLIT(C122, "",""))) &gt; 0, ""UA"", 0)"),0)</f>
        <v>0</v>
      </c>
      <c r="J122" s="18" t="str">
        <f ca="1">IFERROR(__xludf.DUMMYFUNCTION("IF(SUM(COUNTIF(artists!C:C, SPLIT(C122, "",""))) &gt; 0, ""RU"", 0)"),"RU")</f>
        <v>RU</v>
      </c>
      <c r="K122" s="18">
        <f ca="1">IFERROR(__xludf.DUMMYFUNCTION("IF(SUM(COUNTIF(artists!E:E, SPLIT(C122, "",""))) &gt; 0, ""OTHER"", 0)"),0)</f>
        <v>0</v>
      </c>
    </row>
    <row r="123" spans="1:11">
      <c r="A123" s="18">
        <v>122</v>
      </c>
      <c r="B123" s="18" t="s">
        <v>3252</v>
      </c>
      <c r="C123" s="18" t="s">
        <v>179</v>
      </c>
      <c r="D123" s="18">
        <v>38095</v>
      </c>
      <c r="E123" s="20" t="s">
        <v>3253</v>
      </c>
      <c r="I123" s="18">
        <f ca="1">IFERROR(__xludf.DUMMYFUNCTION("IF(SUM(COUNTIF(artists!A:A, SPLIT(C123, "",""))) &gt; 0, ""UA"", 0)"),0)</f>
        <v>0</v>
      </c>
      <c r="J123" s="18" t="str">
        <f ca="1">IFERROR(__xludf.DUMMYFUNCTION("IF(SUM(COUNTIF(artists!C:C, SPLIT(C123, "",""))) &gt; 0, ""RU"", 0)"),"RU")</f>
        <v>RU</v>
      </c>
      <c r="K123" s="18">
        <f ca="1">IFERROR(__xludf.DUMMYFUNCTION("IF(SUM(COUNTIF(artists!E:E, SPLIT(C123, "",""))) &gt; 0, ""OTHER"", 0)"),0)</f>
        <v>0</v>
      </c>
    </row>
    <row r="124" spans="1:11">
      <c r="A124" s="18">
        <v>123</v>
      </c>
      <c r="B124" s="18" t="s">
        <v>2393</v>
      </c>
      <c r="C124" s="18" t="s">
        <v>133</v>
      </c>
      <c r="D124" s="18">
        <v>37981</v>
      </c>
      <c r="E124" s="20" t="s">
        <v>3251</v>
      </c>
      <c r="I124" s="18">
        <f ca="1">IFERROR(__xludf.DUMMYFUNCTION("IF(SUM(COUNTIF(artists!A:A, SPLIT(C124, "",""))) &gt; 0, ""UA"", 0)"),0)</f>
        <v>0</v>
      </c>
      <c r="J124" s="18" t="str">
        <f ca="1">IFERROR(__xludf.DUMMYFUNCTION("IF(SUM(COUNTIF(artists!C:C, SPLIT(C124, "",""))) &gt; 0, ""RU"", 0)"),"RU")</f>
        <v>RU</v>
      </c>
      <c r="K124" s="18">
        <f ca="1">IFERROR(__xludf.DUMMYFUNCTION("IF(SUM(COUNTIF(artists!E:E, SPLIT(C124, "",""))) &gt; 0, ""OTHER"", 0)"),0)</f>
        <v>0</v>
      </c>
    </row>
    <row r="125" spans="1:11">
      <c r="A125" s="18">
        <v>124</v>
      </c>
      <c r="B125" s="18" t="s">
        <v>3280</v>
      </c>
      <c r="C125" s="18" t="s">
        <v>451</v>
      </c>
      <c r="D125" s="18">
        <v>37713</v>
      </c>
      <c r="E125" s="20" t="s">
        <v>3281</v>
      </c>
      <c r="I125" s="18">
        <f ca="1">IFERROR(__xludf.DUMMYFUNCTION("IF(SUM(COUNTIF(artists!A:A, SPLIT(C125, "",""))) &gt; 0, ""UA"", 0)"),0)</f>
        <v>0</v>
      </c>
      <c r="J125" s="18" t="str">
        <f ca="1">IFERROR(__xludf.DUMMYFUNCTION("IF(SUM(COUNTIF(artists!C:C, SPLIT(C125, "",""))) &gt; 0, ""RU"", 0)"),"RU")</f>
        <v>RU</v>
      </c>
      <c r="K125" s="18">
        <f ca="1">IFERROR(__xludf.DUMMYFUNCTION("IF(SUM(COUNTIF(artists!E:E, SPLIT(C125, "",""))) &gt; 0, ""OTHER"", 0)"),0)</f>
        <v>0</v>
      </c>
    </row>
    <row r="126" spans="1:11">
      <c r="A126" s="18">
        <v>125</v>
      </c>
      <c r="B126" s="18" t="s">
        <v>2733</v>
      </c>
      <c r="C126" s="18" t="s">
        <v>112</v>
      </c>
      <c r="D126" s="18">
        <v>37581</v>
      </c>
      <c r="E126" s="20" t="s">
        <v>3175</v>
      </c>
      <c r="I126" s="18">
        <f ca="1">IFERROR(__xludf.DUMMYFUNCTION("IF(SUM(COUNTIF(artists!A:A, SPLIT(C126, "",""))) &gt; 0, ""UA"", 0)"),0)</f>
        <v>0</v>
      </c>
      <c r="J126" s="18" t="str">
        <f ca="1">IFERROR(__xludf.DUMMYFUNCTION("IF(SUM(COUNTIF(artists!C:C, SPLIT(C126, "",""))) &gt; 0, ""RU"", 0)"),"RU")</f>
        <v>RU</v>
      </c>
      <c r="K126" s="18">
        <f ca="1">IFERROR(__xludf.DUMMYFUNCTION("IF(SUM(COUNTIF(artists!E:E, SPLIT(C126, "",""))) &gt; 0, ""OTHER"", 0)"),0)</f>
        <v>0</v>
      </c>
    </row>
    <row r="127" spans="1:11">
      <c r="A127" s="18">
        <v>126</v>
      </c>
      <c r="B127" s="18" t="s">
        <v>3437</v>
      </c>
      <c r="C127" s="18" t="s">
        <v>470</v>
      </c>
      <c r="D127" s="18">
        <v>37478</v>
      </c>
      <c r="E127" s="20" t="s">
        <v>3438</v>
      </c>
      <c r="I127" s="18">
        <f ca="1">IFERROR(__xludf.DUMMYFUNCTION("IF(SUM(COUNTIF(artists!A:A, SPLIT(C127, "",""))) &gt; 0, ""UA"", 0)"),0)</f>
        <v>0</v>
      </c>
      <c r="J127" s="18" t="str">
        <f ca="1">IFERROR(__xludf.DUMMYFUNCTION("IF(SUM(COUNTIF(artists!C:C, SPLIT(C127, "",""))) &gt; 0, ""RU"", 0)"),"RU")</f>
        <v>RU</v>
      </c>
      <c r="K127" s="18">
        <f ca="1">IFERROR(__xludf.DUMMYFUNCTION("IF(SUM(COUNTIF(artists!E:E, SPLIT(C127, "",""))) &gt; 0, ""OTHER"", 0)"),0)</f>
        <v>0</v>
      </c>
    </row>
    <row r="128" spans="1:11">
      <c r="A128" s="18">
        <v>127</v>
      </c>
      <c r="B128" s="18" t="s">
        <v>1676</v>
      </c>
      <c r="C128" s="18" t="s">
        <v>215</v>
      </c>
      <c r="D128" s="18">
        <v>37455</v>
      </c>
      <c r="E128" s="20" t="s">
        <v>3088</v>
      </c>
      <c r="I128" s="18">
        <f ca="1">IFERROR(__xludf.DUMMYFUNCTION("IF(SUM(COUNTIF(artists!A:A, SPLIT(C128, "",""))) &gt; 0, ""UA"", 0)"),0)</f>
        <v>0</v>
      </c>
      <c r="J128" s="18" t="str">
        <f ca="1">IFERROR(__xludf.DUMMYFUNCTION("IF(SUM(COUNTIF(artists!C:C, SPLIT(C128, "",""))) &gt; 0, ""RU"", 0)"),"RU")</f>
        <v>RU</v>
      </c>
      <c r="K128" s="18">
        <f ca="1">IFERROR(__xludf.DUMMYFUNCTION("IF(SUM(COUNTIF(artists!E:E, SPLIT(C128, "",""))) &gt; 0, ""OTHER"", 0)"),0)</f>
        <v>0</v>
      </c>
    </row>
    <row r="129" spans="1:11">
      <c r="A129" s="18">
        <v>128</v>
      </c>
      <c r="B129" s="18" t="s">
        <v>2450</v>
      </c>
      <c r="C129" s="18" t="s">
        <v>312</v>
      </c>
      <c r="D129" s="18">
        <v>37376</v>
      </c>
      <c r="E129" s="20" t="s">
        <v>3258</v>
      </c>
      <c r="I129" s="18">
        <f ca="1">IFERROR(__xludf.DUMMYFUNCTION("IF(SUM(COUNTIF(artists!A:A, SPLIT(C129, "",""))) &gt; 0, ""UA"", 0)"),0)</f>
        <v>0</v>
      </c>
      <c r="J129" s="18" t="str">
        <f ca="1">IFERROR(__xludf.DUMMYFUNCTION("IF(SUM(COUNTIF(artists!C:C, SPLIT(C129, "",""))) &gt; 0, ""RU"", 0)"),"RU")</f>
        <v>RU</v>
      </c>
      <c r="K129" s="18">
        <f ca="1">IFERROR(__xludf.DUMMYFUNCTION("IF(SUM(COUNTIF(artists!E:E, SPLIT(C129, "",""))) &gt; 0, ""OTHER"", 0)"),0)</f>
        <v>0</v>
      </c>
    </row>
    <row r="130" spans="1:11">
      <c r="A130" s="18">
        <v>129</v>
      </c>
      <c r="B130" s="18" t="s">
        <v>2251</v>
      </c>
      <c r="C130" s="18" t="s">
        <v>194</v>
      </c>
      <c r="D130" s="18">
        <v>37130</v>
      </c>
      <c r="E130" s="20" t="s">
        <v>3072</v>
      </c>
      <c r="I130" s="18">
        <f ca="1">IFERROR(__xludf.DUMMYFUNCTION("IF(SUM(COUNTIF(artists!A:A, SPLIT(C130, "",""))) &gt; 0, ""UA"", 0)"),0)</f>
        <v>0</v>
      </c>
      <c r="J130" s="18" t="str">
        <f ca="1">IFERROR(__xludf.DUMMYFUNCTION("IF(SUM(COUNTIF(artists!C:C, SPLIT(C130, "",""))) &gt; 0, ""RU"", 0)"),"RU")</f>
        <v>RU</v>
      </c>
      <c r="K130" s="18">
        <f ca="1">IFERROR(__xludf.DUMMYFUNCTION("IF(SUM(COUNTIF(artists!E:E, SPLIT(C130, "",""))) &gt; 0, ""OTHER"", 0)"),0)</f>
        <v>0</v>
      </c>
    </row>
    <row r="131" spans="1:11">
      <c r="A131" s="18">
        <v>130</v>
      </c>
      <c r="B131" s="18" t="s">
        <v>2508</v>
      </c>
      <c r="C131" s="18" t="s">
        <v>481</v>
      </c>
      <c r="D131" s="18">
        <v>36993</v>
      </c>
      <c r="E131" s="20" t="s">
        <v>3127</v>
      </c>
      <c r="I131" s="18">
        <f ca="1">IFERROR(__xludf.DUMMYFUNCTION("IF(SUM(COUNTIF(artists!A:A, SPLIT(C131, "",""))) &gt; 0, ""UA"", 0)"),0)</f>
        <v>0</v>
      </c>
      <c r="J131" s="18" t="str">
        <f ca="1">IFERROR(__xludf.DUMMYFUNCTION("IF(SUM(COUNTIF(artists!C:C, SPLIT(C131, "",""))) &gt; 0, ""RU"", 0)"),"RU")</f>
        <v>RU</v>
      </c>
      <c r="K131" s="18">
        <f ca="1">IFERROR(__xludf.DUMMYFUNCTION("IF(SUM(COUNTIF(artists!E:E, SPLIT(C131, "",""))) &gt; 0, ""OTHER"", 0)"),0)</f>
        <v>0</v>
      </c>
    </row>
    <row r="132" spans="1:11">
      <c r="A132" s="18">
        <v>131</v>
      </c>
      <c r="B132" s="18" t="s">
        <v>3256</v>
      </c>
      <c r="C132" s="18" t="s">
        <v>331</v>
      </c>
      <c r="D132" s="18">
        <v>36690</v>
      </c>
      <c r="E132" s="20" t="s">
        <v>3257</v>
      </c>
      <c r="I132" s="18">
        <f ca="1">IFERROR(__xludf.DUMMYFUNCTION("IF(SUM(COUNTIF(artists!A:A, SPLIT(C132, "",""))) &gt; 0, ""UA"", 0)"),0)</f>
        <v>0</v>
      </c>
      <c r="J132" s="18" t="str">
        <f ca="1">IFERROR(__xludf.DUMMYFUNCTION("IF(SUM(COUNTIF(artists!C:C, SPLIT(C132, "",""))) &gt; 0, ""RU"", 0)"),"RU")</f>
        <v>RU</v>
      </c>
      <c r="K132" s="18">
        <f ca="1">IFERROR(__xludf.DUMMYFUNCTION("IF(SUM(COUNTIF(artists!E:E, SPLIT(C132, "",""))) &gt; 0, ""OTHER"", 0)"),0)</f>
        <v>0</v>
      </c>
    </row>
    <row r="133" spans="1:11">
      <c r="A133" s="18">
        <v>132</v>
      </c>
      <c r="B133" s="18" t="s">
        <v>2346</v>
      </c>
      <c r="C133" s="18" t="s">
        <v>194</v>
      </c>
      <c r="D133" s="18">
        <v>36685</v>
      </c>
      <c r="E133" s="20" t="s">
        <v>3077</v>
      </c>
      <c r="I133" s="18">
        <f ca="1">IFERROR(__xludf.DUMMYFUNCTION("IF(SUM(COUNTIF(artists!A:A, SPLIT(C133, "",""))) &gt; 0, ""UA"", 0)"),0)</f>
        <v>0</v>
      </c>
      <c r="J133" s="18" t="str">
        <f ca="1">IFERROR(__xludf.DUMMYFUNCTION("IF(SUM(COUNTIF(artists!C:C, SPLIT(C133, "",""))) &gt; 0, ""RU"", 0)"),"RU")</f>
        <v>RU</v>
      </c>
      <c r="K133" s="18">
        <f ca="1">IFERROR(__xludf.DUMMYFUNCTION("IF(SUM(COUNTIF(artists!E:E, SPLIT(C133, "",""))) &gt; 0, ""OTHER"", 0)"),0)</f>
        <v>0</v>
      </c>
    </row>
    <row r="134" spans="1:11">
      <c r="A134" s="18">
        <v>133</v>
      </c>
      <c r="B134" s="18" t="s">
        <v>3379</v>
      </c>
      <c r="C134" s="18" t="s">
        <v>497</v>
      </c>
      <c r="D134" s="18">
        <v>36590</v>
      </c>
      <c r="E134" s="20" t="s">
        <v>3380</v>
      </c>
      <c r="I134" s="18">
        <f ca="1">IFERROR(__xludf.DUMMYFUNCTION("IF(SUM(COUNTIF(artists!A:A, SPLIT(C134, "",""))) &gt; 0, ""UA"", 0)"),0)</f>
        <v>0</v>
      </c>
      <c r="J134" s="18" t="str">
        <f ca="1">IFERROR(__xludf.DUMMYFUNCTION("IF(SUM(COUNTIF(artists!C:C, SPLIT(C134, "",""))) &gt; 0, ""RU"", 0)"),"RU")</f>
        <v>RU</v>
      </c>
      <c r="K134" s="18">
        <f ca="1">IFERROR(__xludf.DUMMYFUNCTION("IF(SUM(COUNTIF(artists!E:E, SPLIT(C134, "",""))) &gt; 0, ""OTHER"", 0)"),0)</f>
        <v>0</v>
      </c>
    </row>
    <row r="135" spans="1:11">
      <c r="A135" s="18">
        <v>134</v>
      </c>
      <c r="B135" s="18" t="s">
        <v>3304</v>
      </c>
      <c r="C135" s="18" t="s">
        <v>133</v>
      </c>
      <c r="D135" s="18">
        <v>36416</v>
      </c>
      <c r="E135" s="20" t="s">
        <v>3305</v>
      </c>
      <c r="I135" s="18">
        <f ca="1">IFERROR(__xludf.DUMMYFUNCTION("IF(SUM(COUNTIF(artists!A:A, SPLIT(C135, "",""))) &gt; 0, ""UA"", 0)"),0)</f>
        <v>0</v>
      </c>
      <c r="J135" s="18" t="str">
        <f ca="1">IFERROR(__xludf.DUMMYFUNCTION("IF(SUM(COUNTIF(artists!C:C, SPLIT(C135, "",""))) &gt; 0, ""RU"", 0)"),"RU")</f>
        <v>RU</v>
      </c>
      <c r="K135" s="18">
        <f ca="1">IFERROR(__xludf.DUMMYFUNCTION("IF(SUM(COUNTIF(artists!E:E, SPLIT(C135, "",""))) &gt; 0, ""OTHER"", 0)"),0)</f>
        <v>0</v>
      </c>
    </row>
    <row r="136" spans="1:11">
      <c r="A136" s="18">
        <v>135</v>
      </c>
      <c r="B136" s="18" t="s">
        <v>3169</v>
      </c>
      <c r="C136" s="18" t="s">
        <v>287</v>
      </c>
      <c r="D136" s="18">
        <v>36369</v>
      </c>
      <c r="E136" s="20" t="s">
        <v>3170</v>
      </c>
      <c r="I136" s="18">
        <f ca="1">IFERROR(__xludf.DUMMYFUNCTION("IF(SUM(COUNTIF(artists!A:A, SPLIT(C136, "",""))) &gt; 0, ""UA"", 0)"),0)</f>
        <v>0</v>
      </c>
      <c r="J136" s="18" t="str">
        <f ca="1">IFERROR(__xludf.DUMMYFUNCTION("IF(SUM(COUNTIF(artists!C:C, SPLIT(C136, "",""))) &gt; 0, ""RU"", 0)"),"RU")</f>
        <v>RU</v>
      </c>
      <c r="K136" s="18">
        <f ca="1">IFERROR(__xludf.DUMMYFUNCTION("IF(SUM(COUNTIF(artists!E:E, SPLIT(C136, "",""))) &gt; 0, ""OTHER"", 0)"),0)</f>
        <v>0</v>
      </c>
    </row>
    <row r="137" spans="1:11">
      <c r="A137" s="18">
        <v>136</v>
      </c>
      <c r="B137" s="18" t="s">
        <v>3273</v>
      </c>
      <c r="C137" s="18" t="s">
        <v>321</v>
      </c>
      <c r="D137" s="18">
        <v>36319</v>
      </c>
      <c r="E137" s="20" t="s">
        <v>3274</v>
      </c>
      <c r="I137" s="18">
        <f ca="1">IFERROR(__xludf.DUMMYFUNCTION("IF(SUM(COUNTIF(artists!A:A, SPLIT(C137, "",""))) &gt; 0, ""UA"", 0)"),0)</f>
        <v>0</v>
      </c>
      <c r="J137" s="18">
        <f ca="1">IFERROR(__xludf.DUMMYFUNCTION("IF(SUM(COUNTIF(artists!C:C, SPLIT(C137, "",""))) &gt; 0, ""RU"", 0)"),0)</f>
        <v>0</v>
      </c>
      <c r="K137" s="18" t="str">
        <f ca="1">IFERROR(__xludf.DUMMYFUNCTION("IF(SUM(COUNTIF(artists!E:E, SPLIT(C137, "",""))) &gt; 0, ""OTHER"", 0)"),"OTHER")</f>
        <v>OTHER</v>
      </c>
    </row>
    <row r="138" spans="1:11">
      <c r="A138" s="18">
        <v>137</v>
      </c>
      <c r="B138" s="18" t="s">
        <v>3394</v>
      </c>
      <c r="C138" s="18" t="s">
        <v>285</v>
      </c>
      <c r="D138" s="18">
        <v>36233</v>
      </c>
      <c r="E138" s="20" t="s">
        <v>3395</v>
      </c>
      <c r="I138" s="18">
        <f ca="1">IFERROR(__xludf.DUMMYFUNCTION("IF(SUM(COUNTIF(artists!A:A, SPLIT(C138, "",""))) &gt; 0, ""UA"", 0)"),0)</f>
        <v>0</v>
      </c>
      <c r="J138" s="18">
        <f ca="1">IFERROR(__xludf.DUMMYFUNCTION("IF(SUM(COUNTIF(artists!C:C, SPLIT(C138, "",""))) &gt; 0, ""RU"", 0)"),0)</f>
        <v>0</v>
      </c>
      <c r="K138" s="18" t="str">
        <f ca="1">IFERROR(__xludf.DUMMYFUNCTION("IF(SUM(COUNTIF(artists!E:E, SPLIT(C138, "",""))) &gt; 0, ""OTHER"", 0)"),"OTHER")</f>
        <v>OTHER</v>
      </c>
    </row>
    <row r="139" spans="1:11">
      <c r="A139" s="18">
        <v>138</v>
      </c>
      <c r="B139" s="18" t="s">
        <v>3439</v>
      </c>
      <c r="C139" s="18" t="s">
        <v>309</v>
      </c>
      <c r="D139" s="18">
        <v>36161</v>
      </c>
      <c r="E139" s="20" t="s">
        <v>3440</v>
      </c>
      <c r="I139" s="18">
        <f ca="1">IFERROR(__xludf.DUMMYFUNCTION("IF(SUM(COUNTIF(artists!A:A, SPLIT(C139, "",""))) &gt; 0, ""UA"", 0)"),0)</f>
        <v>0</v>
      </c>
      <c r="J139" s="18">
        <f ca="1">IFERROR(__xludf.DUMMYFUNCTION("IF(SUM(COUNTIF(artists!C:C, SPLIT(C139, "",""))) &gt; 0, ""RU"", 0)"),0)</f>
        <v>0</v>
      </c>
      <c r="K139" s="18" t="str">
        <f ca="1">IFERROR(__xludf.DUMMYFUNCTION("IF(SUM(COUNTIF(artists!E:E, SPLIT(C139, "",""))) &gt; 0, ""OTHER"", 0)"),"OTHER")</f>
        <v>OTHER</v>
      </c>
    </row>
    <row r="140" spans="1:11">
      <c r="A140" s="18">
        <v>139</v>
      </c>
      <c r="B140" s="18" t="s">
        <v>3424</v>
      </c>
      <c r="C140" s="18" t="s">
        <v>311</v>
      </c>
      <c r="D140" s="18">
        <v>35957</v>
      </c>
      <c r="E140" s="20" t="s">
        <v>3425</v>
      </c>
      <c r="I140" s="18">
        <f ca="1">IFERROR(__xludf.DUMMYFUNCTION("IF(SUM(COUNTIF(artists!A:A, SPLIT(C140, "",""))) &gt; 0, ""UA"", 0)"),0)</f>
        <v>0</v>
      </c>
      <c r="J140" s="18">
        <f ca="1">IFERROR(__xludf.DUMMYFUNCTION("IF(SUM(COUNTIF(artists!C:C, SPLIT(C140, "",""))) &gt; 0, ""RU"", 0)"),0)</f>
        <v>0</v>
      </c>
      <c r="K140" s="18" t="str">
        <f ca="1">IFERROR(__xludf.DUMMYFUNCTION("IF(SUM(COUNTIF(artists!E:E, SPLIT(C140, "",""))) &gt; 0, ""OTHER"", 0)"),"OTHER")</f>
        <v>OTHER</v>
      </c>
    </row>
    <row r="141" spans="1:11">
      <c r="A141" s="18">
        <v>140</v>
      </c>
      <c r="B141" s="18" t="s">
        <v>3386</v>
      </c>
      <c r="C141" s="18" t="s">
        <v>182</v>
      </c>
      <c r="D141" s="18">
        <v>35901</v>
      </c>
      <c r="E141" s="20" t="s">
        <v>3387</v>
      </c>
      <c r="I141" s="18">
        <f ca="1">IFERROR(__xludf.DUMMYFUNCTION("IF(SUM(COUNTIF(artists!A:A, SPLIT(C141, "",""))) &gt; 0, ""UA"", 0)"),0)</f>
        <v>0</v>
      </c>
      <c r="J141" s="18" t="str">
        <f ca="1">IFERROR(__xludf.DUMMYFUNCTION("IF(SUM(COUNTIF(artists!C:C, SPLIT(C141, "",""))) &gt; 0, ""RU"", 0)"),"RU")</f>
        <v>RU</v>
      </c>
      <c r="K141" s="18">
        <f ca="1">IFERROR(__xludf.DUMMYFUNCTION("IF(SUM(COUNTIF(artists!E:E, SPLIT(C141, "",""))) &gt; 0, ""OTHER"", 0)"),0)</f>
        <v>0</v>
      </c>
    </row>
    <row r="142" spans="1:11">
      <c r="A142" s="18">
        <v>141</v>
      </c>
      <c r="B142" s="18" t="s">
        <v>937</v>
      </c>
      <c r="C142" s="18" t="s">
        <v>177</v>
      </c>
      <c r="D142" s="18">
        <v>35788</v>
      </c>
      <c r="E142" s="20" t="s">
        <v>3079</v>
      </c>
      <c r="I142" s="18">
        <f ca="1">IFERROR(__xludf.DUMMYFUNCTION("IF(SUM(COUNTIF(artists!A:A, SPLIT(C142, "",""))) &gt; 0, ""UA"", 0)"),0)</f>
        <v>0</v>
      </c>
      <c r="J142" s="18">
        <f ca="1">IFERROR(__xludf.DUMMYFUNCTION("IF(SUM(COUNTIF(artists!C:C, SPLIT(C142, "",""))) &gt; 0, ""RU"", 0)"),0)</f>
        <v>0</v>
      </c>
      <c r="K142" s="18" t="str">
        <f ca="1">IFERROR(__xludf.DUMMYFUNCTION("IF(SUM(COUNTIF(artists!E:E, SPLIT(C142, "",""))) &gt; 0, ""OTHER"", 0)"),"OTHER")</f>
        <v>OTHER</v>
      </c>
    </row>
    <row r="143" spans="1:11">
      <c r="A143" s="18">
        <v>142</v>
      </c>
      <c r="B143" s="18" t="s">
        <v>2614</v>
      </c>
      <c r="C143" s="18" t="s">
        <v>282</v>
      </c>
      <c r="D143" s="18">
        <v>35752</v>
      </c>
      <c r="E143" s="20" t="s">
        <v>3136</v>
      </c>
      <c r="I143" s="18">
        <f ca="1">IFERROR(__xludf.DUMMYFUNCTION("IF(SUM(COUNTIF(artists!A:A, SPLIT(C143, "",""))) &gt; 0, ""UA"", 0)"),0)</f>
        <v>0</v>
      </c>
      <c r="J143" s="18">
        <f ca="1">IFERROR(__xludf.DUMMYFUNCTION("IF(SUM(COUNTIF(artists!C:C, SPLIT(C143, "",""))) &gt; 0, ""RU"", 0)"),0)</f>
        <v>0</v>
      </c>
      <c r="K143" s="18" t="str">
        <f ca="1">IFERROR(__xludf.DUMMYFUNCTION("IF(SUM(COUNTIF(artists!E:E, SPLIT(C143, "",""))) &gt; 0, ""OTHER"", 0)"),"OTHER")</f>
        <v>OTHER</v>
      </c>
    </row>
    <row r="144" spans="1:11">
      <c r="A144" s="18">
        <v>143</v>
      </c>
      <c r="B144" s="18" t="s">
        <v>2630</v>
      </c>
      <c r="C144" s="18" t="s">
        <v>150</v>
      </c>
      <c r="D144" s="18">
        <v>35554</v>
      </c>
      <c r="E144" s="20" t="s">
        <v>3432</v>
      </c>
      <c r="I144" s="18">
        <f ca="1">IFERROR(__xludf.DUMMYFUNCTION("IF(SUM(COUNTIF(artists!A:A, SPLIT(C144, "",""))) &gt; 0, ""UA"", 0)"),0)</f>
        <v>0</v>
      </c>
      <c r="J144" s="18" t="str">
        <f ca="1">IFERROR(__xludf.DUMMYFUNCTION("IF(SUM(COUNTIF(artists!C:C, SPLIT(C144, "",""))) &gt; 0, ""RU"", 0)"),"RU")</f>
        <v>RU</v>
      </c>
      <c r="K144" s="18">
        <f ca="1">IFERROR(__xludf.DUMMYFUNCTION("IF(SUM(COUNTIF(artists!E:E, SPLIT(C144, "",""))) &gt; 0, ""OTHER"", 0)"),0)</f>
        <v>0</v>
      </c>
    </row>
    <row r="145" spans="1:11">
      <c r="A145" s="18">
        <v>144</v>
      </c>
      <c r="B145" s="18" t="s">
        <v>3382</v>
      </c>
      <c r="C145" s="18" t="s">
        <v>156</v>
      </c>
      <c r="D145" s="18">
        <v>35519</v>
      </c>
      <c r="E145" s="20" t="s">
        <v>3383</v>
      </c>
      <c r="I145" s="18">
        <f ca="1">IFERROR(__xludf.DUMMYFUNCTION("IF(SUM(COUNTIF(artists!A:A, SPLIT(C145, "",""))) &gt; 0, ""UA"", 0)"),0)</f>
        <v>0</v>
      </c>
      <c r="J145" s="18" t="str">
        <f ca="1">IFERROR(__xludf.DUMMYFUNCTION("IF(SUM(COUNTIF(artists!C:C, SPLIT(C145, "",""))) &gt; 0, ""RU"", 0)"),"RU")</f>
        <v>RU</v>
      </c>
      <c r="K145" s="18">
        <f ca="1">IFERROR(__xludf.DUMMYFUNCTION("IF(SUM(COUNTIF(artists!E:E, SPLIT(C145, "",""))) &gt; 0, ""OTHER"", 0)"),0)</f>
        <v>0</v>
      </c>
    </row>
    <row r="146" spans="1:11">
      <c r="A146" s="18">
        <v>145</v>
      </c>
      <c r="B146" s="18" t="s">
        <v>2548</v>
      </c>
      <c r="C146" s="18" t="s">
        <v>159</v>
      </c>
      <c r="D146" s="18">
        <v>35501</v>
      </c>
      <c r="E146" s="20" t="s">
        <v>3143</v>
      </c>
      <c r="I146" s="18">
        <f ca="1">IFERROR(__xludf.DUMMYFUNCTION("IF(SUM(COUNTIF(artists!A:A, SPLIT(C146, "",""))) &gt; 0, ""UA"", 0)"),0)</f>
        <v>0</v>
      </c>
      <c r="J146" s="18" t="str">
        <f ca="1">IFERROR(__xludf.DUMMYFUNCTION("IF(SUM(COUNTIF(artists!C:C, SPLIT(C146, "",""))) &gt; 0, ""RU"", 0)"),"RU")</f>
        <v>RU</v>
      </c>
      <c r="K146" s="18">
        <f ca="1">IFERROR(__xludf.DUMMYFUNCTION("IF(SUM(COUNTIF(artists!E:E, SPLIT(C146, "",""))) &gt; 0, ""OTHER"", 0)"),0)</f>
        <v>0</v>
      </c>
    </row>
    <row r="147" spans="1:11">
      <c r="A147" s="18">
        <v>146</v>
      </c>
      <c r="B147" s="18" t="s">
        <v>3390</v>
      </c>
      <c r="C147" s="18" t="s">
        <v>182</v>
      </c>
      <c r="D147" s="18">
        <v>35410</v>
      </c>
      <c r="E147" s="20" t="s">
        <v>3391</v>
      </c>
      <c r="I147" s="18">
        <f ca="1">IFERROR(__xludf.DUMMYFUNCTION("IF(SUM(COUNTIF(artists!A:A, SPLIT(C147, "",""))) &gt; 0, ""UA"", 0)"),0)</f>
        <v>0</v>
      </c>
      <c r="J147" s="18" t="str">
        <f ca="1">IFERROR(__xludf.DUMMYFUNCTION("IF(SUM(COUNTIF(artists!C:C, SPLIT(C147, "",""))) &gt; 0, ""RU"", 0)"),"RU")</f>
        <v>RU</v>
      </c>
      <c r="K147" s="18">
        <f ca="1">IFERROR(__xludf.DUMMYFUNCTION("IF(SUM(COUNTIF(artists!E:E, SPLIT(C147, "",""))) &gt; 0, ""OTHER"", 0)"),0)</f>
        <v>0</v>
      </c>
    </row>
    <row r="148" spans="1:11">
      <c r="A148" s="18">
        <v>147</v>
      </c>
      <c r="B148" s="18" t="s">
        <v>752</v>
      </c>
      <c r="C148" s="18" t="s">
        <v>389</v>
      </c>
      <c r="D148" s="18">
        <v>35333</v>
      </c>
      <c r="E148" s="20" t="s">
        <v>3272</v>
      </c>
      <c r="I148" s="18">
        <f ca="1">IFERROR(__xludf.DUMMYFUNCTION("IF(SUM(COUNTIF(artists!A:A, SPLIT(C148, "",""))) &gt; 0, ""UA"", 0)"),0)</f>
        <v>0</v>
      </c>
      <c r="J148" s="18" t="str">
        <f ca="1">IFERROR(__xludf.DUMMYFUNCTION("IF(SUM(COUNTIF(artists!C:C, SPLIT(C148, "",""))) &gt; 0, ""RU"", 0)"),"RU")</f>
        <v>RU</v>
      </c>
      <c r="K148" s="18">
        <f ca="1">IFERROR(__xludf.DUMMYFUNCTION("IF(SUM(COUNTIF(artists!E:E, SPLIT(C148, "",""))) &gt; 0, ""OTHER"", 0)"),0)</f>
        <v>0</v>
      </c>
    </row>
    <row r="149" spans="1:11">
      <c r="A149" s="18">
        <v>148</v>
      </c>
      <c r="B149" s="18" t="s">
        <v>2364</v>
      </c>
      <c r="C149" s="18" t="s">
        <v>446</v>
      </c>
      <c r="D149" s="18">
        <v>35292</v>
      </c>
      <c r="E149" s="20" t="s">
        <v>3135</v>
      </c>
      <c r="I149" s="18">
        <f ca="1">IFERROR(__xludf.DUMMYFUNCTION("IF(SUM(COUNTIF(artists!A:A, SPLIT(C149, "",""))) &gt; 0, ""UA"", 0)"),0)</f>
        <v>0</v>
      </c>
      <c r="J149" s="18">
        <f ca="1">IFERROR(__xludf.DUMMYFUNCTION("IF(SUM(COUNTIF(artists!C:C, SPLIT(C149, "",""))) &gt; 0, ""RU"", 0)"),0)</f>
        <v>0</v>
      </c>
      <c r="K149" s="18" t="str">
        <f ca="1">IFERROR(__xludf.DUMMYFUNCTION("IF(SUM(COUNTIF(artists!E:E, SPLIT(C149, "",""))) &gt; 0, ""OTHER"", 0)"),"OTHER")</f>
        <v>OTHER</v>
      </c>
    </row>
    <row r="150" spans="1:11">
      <c r="A150" s="18">
        <v>149</v>
      </c>
      <c r="B150" s="18" t="s">
        <v>3411</v>
      </c>
      <c r="C150" s="18" t="s">
        <v>273</v>
      </c>
      <c r="D150" s="18">
        <v>35286</v>
      </c>
      <c r="E150" s="20" t="s">
        <v>3412</v>
      </c>
      <c r="I150" s="18">
        <f ca="1">IFERROR(__xludf.DUMMYFUNCTION("IF(SUM(COUNTIF(artists!A:A, SPLIT(C150, "",""))) &gt; 0, ""UA"", 0)"),0)</f>
        <v>0</v>
      </c>
      <c r="J150" s="18" t="str">
        <f ca="1">IFERROR(__xludf.DUMMYFUNCTION("IF(SUM(COUNTIF(artists!C:C, SPLIT(C150, "",""))) &gt; 0, ""RU"", 0)"),"RU")</f>
        <v>RU</v>
      </c>
      <c r="K150" s="18">
        <f ca="1">IFERROR(__xludf.DUMMYFUNCTION("IF(SUM(COUNTIF(artists!E:E, SPLIT(C150, "",""))) &gt; 0, ""OTHER"", 0)"),0)</f>
        <v>0</v>
      </c>
    </row>
    <row r="151" spans="1:11">
      <c r="A151" s="18">
        <v>150</v>
      </c>
      <c r="B151" s="18" t="s">
        <v>3404</v>
      </c>
      <c r="C151" s="18" t="s">
        <v>251</v>
      </c>
      <c r="D151" s="18">
        <v>35253</v>
      </c>
      <c r="E151" s="20" t="s">
        <v>3405</v>
      </c>
      <c r="I151" s="18">
        <f ca="1">IFERROR(__xludf.DUMMYFUNCTION("IF(SUM(COUNTIF(artists!A:A, SPLIT(C151, "",""))) &gt; 0, ""UA"", 0)"),0)</f>
        <v>0</v>
      </c>
      <c r="J151" s="18">
        <f ca="1">IFERROR(__xludf.DUMMYFUNCTION("IF(SUM(COUNTIF(artists!C:C, SPLIT(C151, "",""))) &gt; 0, ""RU"", 0)"),0)</f>
        <v>0</v>
      </c>
      <c r="K151" s="18" t="str">
        <f ca="1">IFERROR(__xludf.DUMMYFUNCTION("IF(SUM(COUNTIF(artists!E:E, SPLIT(C151, "",""))) &gt; 0, ""OTHER"", 0)"),"OTHER")</f>
        <v>OTHER</v>
      </c>
    </row>
    <row r="152" spans="1:11">
      <c r="A152" s="18">
        <v>151</v>
      </c>
      <c r="B152" s="18" t="s">
        <v>3435</v>
      </c>
      <c r="C152" s="18" t="s">
        <v>523</v>
      </c>
      <c r="D152" s="18">
        <v>35207</v>
      </c>
      <c r="E152" s="20" t="s">
        <v>3436</v>
      </c>
      <c r="I152" s="18">
        <f ca="1">IFERROR(__xludf.DUMMYFUNCTION("IF(SUM(COUNTIF(artists!A:A, SPLIT(C152, "",""))) &gt; 0, ""UA"", 0)"),0)</f>
        <v>0</v>
      </c>
      <c r="J152" s="18" t="str">
        <f ca="1">IFERROR(__xludf.DUMMYFUNCTION("IF(SUM(COUNTIF(artists!C:C, SPLIT(C152, "",""))) &gt; 0, ""RU"", 0)"),"RU")</f>
        <v>RU</v>
      </c>
      <c r="K152" s="18">
        <f ca="1">IFERROR(__xludf.DUMMYFUNCTION("IF(SUM(COUNTIF(artists!E:E, SPLIT(C152, "",""))) &gt; 0, ""OTHER"", 0)"),0)</f>
        <v>0</v>
      </c>
    </row>
    <row r="153" spans="1:11">
      <c r="A153" s="18">
        <v>152</v>
      </c>
      <c r="B153" s="18" t="s">
        <v>3249</v>
      </c>
      <c r="C153" s="18" t="s">
        <v>377</v>
      </c>
      <c r="D153" s="18">
        <v>35127</v>
      </c>
      <c r="E153" s="20" t="s">
        <v>3250</v>
      </c>
      <c r="I153" s="18">
        <f ca="1">IFERROR(__xludf.DUMMYFUNCTION("IF(SUM(COUNTIF(artists!A:A, SPLIT(C153, "",""))) &gt; 0, ""UA"", 0)"),0)</f>
        <v>0</v>
      </c>
      <c r="J153" s="18" t="str">
        <f ca="1">IFERROR(__xludf.DUMMYFUNCTION("IF(SUM(COUNTIF(artists!C:C, SPLIT(C153, "",""))) &gt; 0, ""RU"", 0)"),"RU")</f>
        <v>RU</v>
      </c>
      <c r="K153" s="18">
        <f ca="1">IFERROR(__xludf.DUMMYFUNCTION("IF(SUM(COUNTIF(artists!E:E, SPLIT(C153, "",""))) &gt; 0, ""OTHER"", 0)"),0)</f>
        <v>0</v>
      </c>
    </row>
    <row r="154" spans="1:11">
      <c r="A154" s="18">
        <v>153</v>
      </c>
      <c r="B154" s="18" t="s">
        <v>2626</v>
      </c>
      <c r="C154" s="18" t="s">
        <v>293</v>
      </c>
      <c r="D154" s="18">
        <v>34941</v>
      </c>
      <c r="E154" s="20" t="s">
        <v>3301</v>
      </c>
      <c r="I154" s="18">
        <f ca="1">IFERROR(__xludf.DUMMYFUNCTION("IF(SUM(COUNTIF(artists!A:A, SPLIT(C154, "",""))) &gt; 0, ""UA"", 0)"),0)</f>
        <v>0</v>
      </c>
      <c r="J154" s="18" t="str">
        <f ca="1">IFERROR(__xludf.DUMMYFUNCTION("IF(SUM(COUNTIF(artists!C:C, SPLIT(C154, "",""))) &gt; 0, ""RU"", 0)"),"RU")</f>
        <v>RU</v>
      </c>
      <c r="K154" s="18">
        <f ca="1">IFERROR(__xludf.DUMMYFUNCTION("IF(SUM(COUNTIF(artists!E:E, SPLIT(C154, "",""))) &gt; 0, ""OTHER"", 0)"),0)</f>
        <v>0</v>
      </c>
    </row>
    <row r="155" spans="1:11">
      <c r="A155" s="18">
        <v>154</v>
      </c>
      <c r="B155" s="18" t="s">
        <v>3441</v>
      </c>
      <c r="C155" s="18" t="s">
        <v>182</v>
      </c>
      <c r="D155" s="18">
        <v>34784</v>
      </c>
      <c r="E155" s="20" t="s">
        <v>3442</v>
      </c>
      <c r="I155" s="18">
        <f ca="1">IFERROR(__xludf.DUMMYFUNCTION("IF(SUM(COUNTIF(artists!A:A, SPLIT(C155, "",""))) &gt; 0, ""UA"", 0)"),0)</f>
        <v>0</v>
      </c>
      <c r="J155" s="18" t="str">
        <f ca="1">IFERROR(__xludf.DUMMYFUNCTION("IF(SUM(COUNTIF(artists!C:C, SPLIT(C155, "",""))) &gt; 0, ""RU"", 0)"),"RU")</f>
        <v>RU</v>
      </c>
      <c r="K155" s="18">
        <f ca="1">IFERROR(__xludf.DUMMYFUNCTION("IF(SUM(COUNTIF(artists!E:E, SPLIT(C155, "",""))) &gt; 0, ""OTHER"", 0)"),0)</f>
        <v>0</v>
      </c>
    </row>
    <row r="156" spans="1:11">
      <c r="A156" s="18">
        <v>155</v>
      </c>
      <c r="B156" s="18" t="s">
        <v>865</v>
      </c>
      <c r="C156" s="18" t="s">
        <v>180</v>
      </c>
      <c r="D156" s="18">
        <v>34649</v>
      </c>
      <c r="E156" s="20" t="s">
        <v>3185</v>
      </c>
      <c r="I156" s="18">
        <f ca="1">IFERROR(__xludf.DUMMYFUNCTION("IF(SUM(COUNTIF(artists!A:A, SPLIT(C156, "",""))) &gt; 0, ""UA"", 0)"),0)</f>
        <v>0</v>
      </c>
      <c r="J156" s="18">
        <f ca="1">IFERROR(__xludf.DUMMYFUNCTION("IF(SUM(COUNTIF(artists!C:C, SPLIT(C156, "",""))) &gt; 0, ""RU"", 0)"),0)</f>
        <v>0</v>
      </c>
      <c r="K156" s="18" t="str">
        <f ca="1">IFERROR(__xludf.DUMMYFUNCTION("IF(SUM(COUNTIF(artists!E:E, SPLIT(C156, "",""))) &gt; 0, ""OTHER"", 0)"),"OTHER")</f>
        <v>OTHER</v>
      </c>
    </row>
    <row r="157" spans="1:11">
      <c r="A157" s="18">
        <v>156</v>
      </c>
      <c r="B157" s="18" t="s">
        <v>3392</v>
      </c>
      <c r="C157" s="18" t="s">
        <v>182</v>
      </c>
      <c r="D157" s="18">
        <v>34641</v>
      </c>
      <c r="E157" s="20" t="s">
        <v>3393</v>
      </c>
      <c r="I157" s="18">
        <f ca="1">IFERROR(__xludf.DUMMYFUNCTION("IF(SUM(COUNTIF(artists!A:A, SPLIT(C157, "",""))) &gt; 0, ""UA"", 0)"),0)</f>
        <v>0</v>
      </c>
      <c r="J157" s="18" t="str">
        <f ca="1">IFERROR(__xludf.DUMMYFUNCTION("IF(SUM(COUNTIF(artists!C:C, SPLIT(C157, "",""))) &gt; 0, ""RU"", 0)"),"RU")</f>
        <v>RU</v>
      </c>
      <c r="K157" s="18">
        <f ca="1">IFERROR(__xludf.DUMMYFUNCTION("IF(SUM(COUNTIF(artists!E:E, SPLIT(C157, "",""))) &gt; 0, ""OTHER"", 0)"),0)</f>
        <v>0</v>
      </c>
    </row>
    <row r="158" spans="1:11">
      <c r="A158" s="18">
        <v>157</v>
      </c>
      <c r="B158" s="18" t="s">
        <v>755</v>
      </c>
      <c r="C158" s="18" t="s">
        <v>122</v>
      </c>
      <c r="D158" s="18">
        <v>34637</v>
      </c>
      <c r="E158" s="20" t="s">
        <v>3003</v>
      </c>
      <c r="I158" s="18">
        <f ca="1">IFERROR(__xludf.DUMMYFUNCTION("IF(SUM(COUNTIF(artists!A:A, SPLIT(C158, "",""))) &gt; 0, ""UA"", 0)"),0)</f>
        <v>0</v>
      </c>
      <c r="J158" s="18">
        <f ca="1">IFERROR(__xludf.DUMMYFUNCTION("IF(SUM(COUNTIF(artists!C:C, SPLIT(C158, "",""))) &gt; 0, ""RU"", 0)"),0)</f>
        <v>0</v>
      </c>
      <c r="K158" s="18" t="str">
        <f ca="1">IFERROR(__xludf.DUMMYFUNCTION("IF(SUM(COUNTIF(artists!E:E, SPLIT(C158, "",""))) &gt; 0, ""OTHER"", 0)"),"OTHER")</f>
        <v>OTHER</v>
      </c>
    </row>
    <row r="159" spans="1:11">
      <c r="A159" s="18">
        <v>158</v>
      </c>
      <c r="B159" s="18" t="s">
        <v>3445</v>
      </c>
      <c r="C159" s="18" t="s">
        <v>467</v>
      </c>
      <c r="D159" s="18">
        <v>34618</v>
      </c>
      <c r="E159" s="20" t="s">
        <v>3459</v>
      </c>
      <c r="I159" s="18">
        <f ca="1">IFERROR(__xludf.DUMMYFUNCTION("IF(SUM(COUNTIF(artists!A:A, SPLIT(C159, "",""))) &gt; 0, ""UA"", 0)"),0)</f>
        <v>0</v>
      </c>
      <c r="J159" s="18" t="str">
        <f ca="1">IFERROR(__xludf.DUMMYFUNCTION("IF(SUM(COUNTIF(artists!C:C, SPLIT(C159, "",""))) &gt; 0, ""RU"", 0)"),"RU")</f>
        <v>RU</v>
      </c>
      <c r="K159" s="18">
        <f ca="1">IFERROR(__xludf.DUMMYFUNCTION("IF(SUM(COUNTIF(artists!E:E, SPLIT(C159, "",""))) &gt; 0, ""OTHER"", 0)"),0)</f>
        <v>0</v>
      </c>
    </row>
    <row r="160" spans="1:11">
      <c r="A160" s="18">
        <v>159</v>
      </c>
      <c r="B160" s="18" t="s">
        <v>2713</v>
      </c>
      <c r="C160" s="18" t="s">
        <v>194</v>
      </c>
      <c r="D160" s="18">
        <v>34610</v>
      </c>
      <c r="E160" s="20" t="s">
        <v>3137</v>
      </c>
      <c r="I160" s="18">
        <f ca="1">IFERROR(__xludf.DUMMYFUNCTION("IF(SUM(COUNTIF(artists!A:A, SPLIT(C160, "",""))) &gt; 0, ""UA"", 0)"),0)</f>
        <v>0</v>
      </c>
      <c r="J160" s="18" t="str">
        <f ca="1">IFERROR(__xludf.DUMMYFUNCTION("IF(SUM(COUNTIF(artists!C:C, SPLIT(C160, "",""))) &gt; 0, ""RU"", 0)"),"RU")</f>
        <v>RU</v>
      </c>
      <c r="K160" s="18">
        <f ca="1">IFERROR(__xludf.DUMMYFUNCTION("IF(SUM(COUNTIF(artists!E:E, SPLIT(C160, "",""))) &gt; 0, ""OTHER"", 0)"),0)</f>
        <v>0</v>
      </c>
    </row>
    <row r="161" spans="1:11">
      <c r="A161" s="18">
        <v>160</v>
      </c>
      <c r="B161" s="18" t="s">
        <v>3337</v>
      </c>
      <c r="C161" s="18" t="s">
        <v>337</v>
      </c>
      <c r="D161" s="18">
        <v>34591</v>
      </c>
      <c r="E161" s="20" t="s">
        <v>3338</v>
      </c>
      <c r="I161" s="18">
        <f ca="1">IFERROR(__xludf.DUMMYFUNCTION("IF(SUM(COUNTIF(artists!A:A, SPLIT(C161, "",""))) &gt; 0, ""UA"", 0)"),0)</f>
        <v>0</v>
      </c>
      <c r="J161" s="18" t="str">
        <f ca="1">IFERROR(__xludf.DUMMYFUNCTION("IF(SUM(COUNTIF(artists!C:C, SPLIT(C161, "",""))) &gt; 0, ""RU"", 0)"),"RU")</f>
        <v>RU</v>
      </c>
      <c r="K161" s="18">
        <f ca="1">IFERROR(__xludf.DUMMYFUNCTION("IF(SUM(COUNTIF(artists!E:E, SPLIT(C161, "",""))) &gt; 0, ""OTHER"", 0)"),0)</f>
        <v>0</v>
      </c>
    </row>
    <row r="162" spans="1:11">
      <c r="A162" s="18">
        <v>161</v>
      </c>
      <c r="B162" s="18" t="s">
        <v>892</v>
      </c>
      <c r="C162" s="18" t="s">
        <v>99</v>
      </c>
      <c r="D162" s="18">
        <v>34493</v>
      </c>
      <c r="E162" s="20" t="s">
        <v>3014</v>
      </c>
      <c r="I162" s="18" t="str">
        <f ca="1">IFERROR(__xludf.DUMMYFUNCTION("IF(SUM(COUNTIF(artists!A:A, SPLIT(C162, "",""))) &gt; 0, ""UA"", 0)"),"UA")</f>
        <v>UA</v>
      </c>
      <c r="J162" s="18">
        <f ca="1">IFERROR(__xludf.DUMMYFUNCTION("IF(SUM(COUNTIF(artists!C:C, SPLIT(C162, "",""))) &gt; 0, ""RU"", 0)"),0)</f>
        <v>0</v>
      </c>
      <c r="K162" s="18">
        <f ca="1">IFERROR(__xludf.DUMMYFUNCTION("IF(SUM(COUNTIF(artists!E:E, SPLIT(C162, "",""))) &gt; 0, ""OTHER"", 0)"),0)</f>
        <v>0</v>
      </c>
    </row>
    <row r="163" spans="1:11">
      <c r="A163" s="18">
        <v>162</v>
      </c>
      <c r="B163" s="18" t="s">
        <v>3216</v>
      </c>
      <c r="C163" s="18" t="s">
        <v>197</v>
      </c>
      <c r="D163" s="18">
        <v>34451</v>
      </c>
      <c r="E163" s="20" t="s">
        <v>3217</v>
      </c>
      <c r="I163" s="18">
        <f ca="1">IFERROR(__xludf.DUMMYFUNCTION("IF(SUM(COUNTIF(artists!A:A, SPLIT(C163, "",""))) &gt; 0, ""UA"", 0)"),0)</f>
        <v>0</v>
      </c>
      <c r="J163" s="18" t="str">
        <f ca="1">IFERROR(__xludf.DUMMYFUNCTION("IF(SUM(COUNTIF(artists!C:C, SPLIT(C163, "",""))) &gt; 0, ""RU"", 0)"),"RU")</f>
        <v>RU</v>
      </c>
      <c r="K163" s="18">
        <f ca="1">IFERROR(__xludf.DUMMYFUNCTION("IF(SUM(COUNTIF(artists!E:E, SPLIT(C163, "",""))) &gt; 0, ""OTHER"", 0)"),0)</f>
        <v>0</v>
      </c>
    </row>
    <row r="164" spans="1:11">
      <c r="A164" s="18">
        <v>163</v>
      </c>
      <c r="B164" s="18" t="s">
        <v>3180</v>
      </c>
      <c r="C164" s="18" t="s">
        <v>159</v>
      </c>
      <c r="D164" s="18">
        <v>34450</v>
      </c>
      <c r="E164" s="20" t="s">
        <v>3181</v>
      </c>
      <c r="I164" s="18">
        <f ca="1">IFERROR(__xludf.DUMMYFUNCTION("IF(SUM(COUNTIF(artists!A:A, SPLIT(C164, "",""))) &gt; 0, ""UA"", 0)"),0)</f>
        <v>0</v>
      </c>
      <c r="J164" s="18" t="str">
        <f ca="1">IFERROR(__xludf.DUMMYFUNCTION("IF(SUM(COUNTIF(artists!C:C, SPLIT(C164, "",""))) &gt; 0, ""RU"", 0)"),"RU")</f>
        <v>RU</v>
      </c>
      <c r="K164" s="18">
        <f ca="1">IFERROR(__xludf.DUMMYFUNCTION("IF(SUM(COUNTIF(artists!E:E, SPLIT(C164, "",""))) &gt; 0, ""OTHER"", 0)"),0)</f>
        <v>0</v>
      </c>
    </row>
    <row r="165" spans="1:11">
      <c r="A165" s="18">
        <v>164</v>
      </c>
      <c r="B165" s="18" t="s">
        <v>3277</v>
      </c>
      <c r="C165" s="18" t="s">
        <v>253</v>
      </c>
      <c r="D165" s="18">
        <v>34389</v>
      </c>
      <c r="E165" s="20" t="s">
        <v>3278</v>
      </c>
      <c r="I165" s="18">
        <f ca="1">IFERROR(__xludf.DUMMYFUNCTION("IF(SUM(COUNTIF(artists!A:A, SPLIT(C165, "",""))) &gt; 0, ""UA"", 0)"),0)</f>
        <v>0</v>
      </c>
      <c r="J165" s="18" t="str">
        <f ca="1">IFERROR(__xludf.DUMMYFUNCTION("IF(SUM(COUNTIF(artists!C:C, SPLIT(C165, "",""))) &gt; 0, ""RU"", 0)"),"RU")</f>
        <v>RU</v>
      </c>
      <c r="K165" s="18">
        <f ca="1">IFERROR(__xludf.DUMMYFUNCTION("IF(SUM(COUNTIF(artists!E:E, SPLIT(C165, "",""))) &gt; 0, ""OTHER"", 0)"),0)</f>
        <v>0</v>
      </c>
    </row>
    <row r="166" spans="1:11">
      <c r="A166" s="18">
        <v>165</v>
      </c>
      <c r="B166" s="18" t="s">
        <v>2473</v>
      </c>
      <c r="C166" s="18" t="s">
        <v>302</v>
      </c>
      <c r="D166" s="18">
        <v>34361</v>
      </c>
      <c r="E166" s="20" t="s">
        <v>3142</v>
      </c>
      <c r="I166" s="18">
        <f ca="1">IFERROR(__xludf.DUMMYFUNCTION("IF(SUM(COUNTIF(artists!A:A, SPLIT(C166, "",""))) &gt; 0, ""UA"", 0)"),0)</f>
        <v>0</v>
      </c>
      <c r="J166" s="18" t="str">
        <f ca="1">IFERROR(__xludf.DUMMYFUNCTION("IF(SUM(COUNTIF(artists!C:C, SPLIT(C166, "",""))) &gt; 0, ""RU"", 0)"),"RU")</f>
        <v>RU</v>
      </c>
      <c r="K166" s="18">
        <f ca="1">IFERROR(__xludf.DUMMYFUNCTION("IF(SUM(COUNTIF(artists!E:E, SPLIT(C166, "",""))) &gt; 0, ""OTHER"", 0)"),0)</f>
        <v>0</v>
      </c>
    </row>
    <row r="167" spans="1:11">
      <c r="A167" s="18">
        <v>166</v>
      </c>
      <c r="B167" s="18" t="s">
        <v>2448</v>
      </c>
      <c r="C167" s="18" t="s">
        <v>206</v>
      </c>
      <c r="D167" s="18">
        <v>34264</v>
      </c>
      <c r="E167" s="20" t="s">
        <v>3090</v>
      </c>
      <c r="I167" s="18">
        <f ca="1">IFERROR(__xludf.DUMMYFUNCTION("IF(SUM(COUNTIF(artists!A:A, SPLIT(C167, "",""))) &gt; 0, ""UA"", 0)"),0)</f>
        <v>0</v>
      </c>
      <c r="J167" s="18" t="str">
        <f ca="1">IFERROR(__xludf.DUMMYFUNCTION("IF(SUM(COUNTIF(artists!C:C, SPLIT(C167, "",""))) &gt; 0, ""RU"", 0)"),"RU")</f>
        <v>RU</v>
      </c>
      <c r="K167" s="18">
        <f ca="1">IFERROR(__xludf.DUMMYFUNCTION("IF(SUM(COUNTIF(artists!E:E, SPLIT(C167, "",""))) &gt; 0, ""OTHER"", 0)"),0)</f>
        <v>0</v>
      </c>
    </row>
    <row r="168" spans="1:11">
      <c r="A168" s="18">
        <v>167</v>
      </c>
      <c r="B168" s="18" t="s">
        <v>3318</v>
      </c>
      <c r="C168" s="18" t="s">
        <v>507</v>
      </c>
      <c r="D168" s="18">
        <v>34162</v>
      </c>
      <c r="E168" s="20" t="s">
        <v>3319</v>
      </c>
      <c r="I168" s="18">
        <f ca="1">IFERROR(__xludf.DUMMYFUNCTION("IF(SUM(COUNTIF(artists!A:A, SPLIT(C168, "",""))) &gt; 0, ""UA"", 0)"),0)</f>
        <v>0</v>
      </c>
      <c r="J168" s="18" t="str">
        <f ca="1">IFERROR(__xludf.DUMMYFUNCTION("IF(SUM(COUNTIF(artists!C:C, SPLIT(C168, "",""))) &gt; 0, ""RU"", 0)"),"RU")</f>
        <v>RU</v>
      </c>
      <c r="K168" s="18">
        <f ca="1">IFERROR(__xludf.DUMMYFUNCTION("IF(SUM(COUNTIF(artists!E:E, SPLIT(C168, "",""))) &gt; 0, ""OTHER"", 0)"),0)</f>
        <v>0</v>
      </c>
    </row>
    <row r="169" spans="1:11">
      <c r="A169" s="18">
        <v>168</v>
      </c>
      <c r="B169" s="18" t="s">
        <v>3447</v>
      </c>
      <c r="C169" s="18" t="s">
        <v>475</v>
      </c>
      <c r="D169" s="18">
        <v>34069</v>
      </c>
      <c r="E169" s="20" t="s">
        <v>3448</v>
      </c>
      <c r="I169" s="18">
        <f ca="1">IFERROR(__xludf.DUMMYFUNCTION("IF(SUM(COUNTIF(artists!A:A, SPLIT(C169, "",""))) &gt; 0, ""UA"", 0)"),0)</f>
        <v>0</v>
      </c>
      <c r="J169" s="18" t="str">
        <f ca="1">IFERROR(__xludf.DUMMYFUNCTION("IF(SUM(COUNTIF(artists!C:C, SPLIT(C169, "",""))) &gt; 0, ""RU"", 0)"),"RU")</f>
        <v>RU</v>
      </c>
      <c r="K169" s="18">
        <f ca="1">IFERROR(__xludf.DUMMYFUNCTION("IF(SUM(COUNTIF(artists!E:E, SPLIT(C169, "",""))) &gt; 0, ""OTHER"", 0)"),0)</f>
        <v>0</v>
      </c>
    </row>
    <row r="170" spans="1:11">
      <c r="A170" s="18">
        <v>169</v>
      </c>
      <c r="B170" s="18" t="s">
        <v>3384</v>
      </c>
      <c r="C170" s="18" t="s">
        <v>478</v>
      </c>
      <c r="D170" s="18">
        <v>33916</v>
      </c>
      <c r="E170" s="20" t="s">
        <v>3385</v>
      </c>
      <c r="I170" s="18">
        <f ca="1">IFERROR(__xludf.DUMMYFUNCTION("IF(SUM(COUNTIF(artists!A:A, SPLIT(C170, "",""))) &gt; 0, ""UA"", 0)"),0)</f>
        <v>0</v>
      </c>
      <c r="J170" s="18" t="str">
        <f ca="1">IFERROR(__xludf.DUMMYFUNCTION("IF(SUM(COUNTIF(artists!C:C, SPLIT(C170, "",""))) &gt; 0, ""RU"", 0)"),"RU")</f>
        <v>RU</v>
      </c>
      <c r="K170" s="18">
        <f ca="1">IFERROR(__xludf.DUMMYFUNCTION("IF(SUM(COUNTIF(artists!E:E, SPLIT(C170, "",""))) &gt; 0, ""OTHER"", 0)"),0)</f>
        <v>0</v>
      </c>
    </row>
    <row r="171" spans="1:11">
      <c r="A171" s="18">
        <v>170</v>
      </c>
      <c r="B171" s="18" t="s">
        <v>3460</v>
      </c>
      <c r="C171" s="18" t="s">
        <v>198</v>
      </c>
      <c r="D171" s="18">
        <v>33865</v>
      </c>
      <c r="E171" s="20" t="s">
        <v>3461</v>
      </c>
      <c r="I171" s="18">
        <f ca="1">IFERROR(__xludf.DUMMYFUNCTION("IF(SUM(COUNTIF(artists!A:A, SPLIT(C171, "",""))) &gt; 0, ""UA"", 0)"),0)</f>
        <v>0</v>
      </c>
      <c r="J171" s="18">
        <f ca="1">IFERROR(__xludf.DUMMYFUNCTION("IF(SUM(COUNTIF(artists!C:C, SPLIT(C171, "",""))) &gt; 0, ""RU"", 0)"),0)</f>
        <v>0</v>
      </c>
      <c r="K171" s="18" t="str">
        <f ca="1">IFERROR(__xludf.DUMMYFUNCTION("IF(SUM(COUNTIF(artists!E:E, SPLIT(C171, "",""))) &gt; 0, ""OTHER"", 0)"),"OTHER")</f>
        <v>OTHER</v>
      </c>
    </row>
    <row r="172" spans="1:11">
      <c r="A172" s="18">
        <v>171</v>
      </c>
      <c r="B172" s="18" t="s">
        <v>3443</v>
      </c>
      <c r="C172" s="18" t="s">
        <v>179</v>
      </c>
      <c r="D172" s="18">
        <v>33840</v>
      </c>
      <c r="E172" s="20" t="s">
        <v>3444</v>
      </c>
      <c r="I172" s="18">
        <f ca="1">IFERROR(__xludf.DUMMYFUNCTION("IF(SUM(COUNTIF(artists!A:A, SPLIT(C172, "",""))) &gt; 0, ""UA"", 0)"),0)</f>
        <v>0</v>
      </c>
      <c r="J172" s="18" t="str">
        <f ca="1">IFERROR(__xludf.DUMMYFUNCTION("IF(SUM(COUNTIF(artists!C:C, SPLIT(C172, "",""))) &gt; 0, ""RU"", 0)"),"RU")</f>
        <v>RU</v>
      </c>
      <c r="K172" s="18">
        <f ca="1">IFERROR(__xludf.DUMMYFUNCTION("IF(SUM(COUNTIF(artists!E:E, SPLIT(C172, "",""))) &gt; 0, ""OTHER"", 0)"),0)</f>
        <v>0</v>
      </c>
    </row>
    <row r="173" spans="1:11">
      <c r="A173" s="18">
        <v>172</v>
      </c>
      <c r="B173" s="18" t="s">
        <v>3455</v>
      </c>
      <c r="C173" s="18" t="s">
        <v>176</v>
      </c>
      <c r="D173" s="18">
        <v>33797</v>
      </c>
      <c r="E173" s="20" t="s">
        <v>3456</v>
      </c>
      <c r="I173" s="18">
        <f ca="1">IFERROR(__xludf.DUMMYFUNCTION("IF(SUM(COUNTIF(artists!A:A, SPLIT(C173, "",""))) &gt; 0, ""UA"", 0)"),0)</f>
        <v>0</v>
      </c>
      <c r="J173" s="18" t="str">
        <f ca="1">IFERROR(__xludf.DUMMYFUNCTION("IF(SUM(COUNTIF(artists!C:C, SPLIT(C173, "",""))) &gt; 0, ""RU"", 0)"),"RU")</f>
        <v>RU</v>
      </c>
      <c r="K173" s="18">
        <f ca="1">IFERROR(__xludf.DUMMYFUNCTION("IF(SUM(COUNTIF(artists!E:E, SPLIT(C173, "",""))) &gt; 0, ""OTHER"", 0)"),0)</f>
        <v>0</v>
      </c>
    </row>
    <row r="174" spans="1:11">
      <c r="A174" s="18">
        <v>173</v>
      </c>
      <c r="B174" s="18" t="s">
        <v>2070</v>
      </c>
      <c r="C174" s="18" t="s">
        <v>109</v>
      </c>
      <c r="D174" s="18">
        <v>33788</v>
      </c>
      <c r="E174" s="20" t="s">
        <v>3047</v>
      </c>
      <c r="I174" s="18">
        <f ca="1">IFERROR(__xludf.DUMMYFUNCTION("IF(SUM(COUNTIF(artists!A:A, SPLIT(C174, "",""))) &gt; 0, ""UA"", 0)"),0)</f>
        <v>0</v>
      </c>
      <c r="J174" s="18" t="str">
        <f ca="1">IFERROR(__xludf.DUMMYFUNCTION("IF(SUM(COUNTIF(artists!C:C, SPLIT(C174, "",""))) &gt; 0, ""RU"", 0)"),"RU")</f>
        <v>RU</v>
      </c>
      <c r="K174" s="18">
        <f ca="1">IFERROR(__xludf.DUMMYFUNCTION("IF(SUM(COUNTIF(artists!E:E, SPLIT(C174, "",""))) &gt; 0, ""OTHER"", 0)"),0)</f>
        <v>0</v>
      </c>
    </row>
    <row r="175" spans="1:11">
      <c r="A175" s="18">
        <v>174</v>
      </c>
      <c r="B175" s="18" t="s">
        <v>2623</v>
      </c>
      <c r="C175" s="18" t="s">
        <v>293</v>
      </c>
      <c r="D175" s="18">
        <v>33758</v>
      </c>
      <c r="E175" s="20" t="s">
        <v>3283</v>
      </c>
      <c r="I175" s="18">
        <f ca="1">IFERROR(__xludf.DUMMYFUNCTION("IF(SUM(COUNTIF(artists!A:A, SPLIT(C175, "",""))) &gt; 0, ""UA"", 0)"),0)</f>
        <v>0</v>
      </c>
      <c r="J175" s="18" t="str">
        <f ca="1">IFERROR(__xludf.DUMMYFUNCTION("IF(SUM(COUNTIF(artists!C:C, SPLIT(C175, "",""))) &gt; 0, ""RU"", 0)"),"RU")</f>
        <v>RU</v>
      </c>
      <c r="K175" s="18">
        <f ca="1">IFERROR(__xludf.DUMMYFUNCTION("IF(SUM(COUNTIF(artists!E:E, SPLIT(C175, "",""))) &gt; 0, ""OTHER"", 0)"),0)</f>
        <v>0</v>
      </c>
    </row>
    <row r="176" spans="1:11">
      <c r="A176" s="18">
        <v>175</v>
      </c>
      <c r="B176" s="18" t="s">
        <v>3388</v>
      </c>
      <c r="C176" s="18" t="s">
        <v>485</v>
      </c>
      <c r="D176" s="18">
        <v>33511</v>
      </c>
      <c r="E176" s="20" t="s">
        <v>3389</v>
      </c>
      <c r="I176" s="18">
        <f ca="1">IFERROR(__xludf.DUMMYFUNCTION("IF(SUM(COUNTIF(artists!A:A, SPLIT(C176, "",""))) &gt; 0, ""UA"", 0)"),0)</f>
        <v>0</v>
      </c>
      <c r="J176" s="18" t="str">
        <f ca="1">IFERROR(__xludf.DUMMYFUNCTION("IF(SUM(COUNTIF(artists!C:C, SPLIT(C176, "",""))) &gt; 0, ""RU"", 0)"),"RU")</f>
        <v>RU</v>
      </c>
      <c r="K176" s="18">
        <f ca="1">IFERROR(__xludf.DUMMYFUNCTION("IF(SUM(COUNTIF(artists!E:E, SPLIT(C176, "",""))) &gt; 0, ""OTHER"", 0)"),0)</f>
        <v>0</v>
      </c>
    </row>
    <row r="177" spans="1:11">
      <c r="A177" s="18">
        <v>176</v>
      </c>
      <c r="B177" s="18" t="s">
        <v>3462</v>
      </c>
      <c r="C177" s="18" t="s">
        <v>511</v>
      </c>
      <c r="D177" s="18">
        <v>33466</v>
      </c>
      <c r="E177" s="20" t="s">
        <v>3463</v>
      </c>
      <c r="I177" s="18">
        <f ca="1">IFERROR(__xludf.DUMMYFUNCTION("IF(SUM(COUNTIF(artists!A:A, SPLIT(C177, "",""))) &gt; 0, ""UA"", 0)"),0)</f>
        <v>0</v>
      </c>
      <c r="J177" s="18" t="str">
        <f ca="1">IFERROR(__xludf.DUMMYFUNCTION("IF(SUM(COUNTIF(artists!C:C, SPLIT(C177, "",""))) &gt; 0, ""RU"", 0)"),"RU")</f>
        <v>RU</v>
      </c>
      <c r="K177" s="18">
        <f ca="1">IFERROR(__xludf.DUMMYFUNCTION("IF(SUM(COUNTIF(artists!E:E, SPLIT(C177, "",""))) &gt; 0, ""OTHER"", 0)"),0)</f>
        <v>0</v>
      </c>
    </row>
    <row r="178" spans="1:11">
      <c r="A178" s="18">
        <v>177</v>
      </c>
      <c r="B178" s="18" t="s">
        <v>3464</v>
      </c>
      <c r="C178" s="18" t="s">
        <v>535</v>
      </c>
      <c r="D178" s="18">
        <v>33447</v>
      </c>
      <c r="E178" s="20" t="s">
        <v>3465</v>
      </c>
      <c r="I178" s="18">
        <f ca="1">IFERROR(__xludf.DUMMYFUNCTION("IF(SUM(COUNTIF(artists!A:A, SPLIT(C178, "",""))) &gt; 0, ""UA"", 0)"),0)</f>
        <v>0</v>
      </c>
      <c r="J178" s="18" t="str">
        <f ca="1">IFERROR(__xludf.DUMMYFUNCTION("IF(SUM(COUNTIF(artists!C:C, SPLIT(C178, "",""))) &gt; 0, ""RU"", 0)"),"RU")</f>
        <v>RU</v>
      </c>
      <c r="K178" s="18">
        <f ca="1">IFERROR(__xludf.DUMMYFUNCTION("IF(SUM(COUNTIF(artists!E:E, SPLIT(C178, "",""))) &gt; 0, ""OTHER"", 0)"),0)</f>
        <v>0</v>
      </c>
    </row>
    <row r="179" spans="1:11">
      <c r="A179" s="18">
        <v>178</v>
      </c>
      <c r="B179" s="18" t="s">
        <v>3449</v>
      </c>
      <c r="C179" s="18" t="s">
        <v>223</v>
      </c>
      <c r="D179" s="18">
        <v>33401</v>
      </c>
      <c r="E179" s="20" t="s">
        <v>3450</v>
      </c>
      <c r="I179" s="18">
        <f ca="1">IFERROR(__xludf.DUMMYFUNCTION("IF(SUM(COUNTIF(artists!A:A, SPLIT(C179, "",""))) &gt; 0, ""UA"", 0)"),0)</f>
        <v>0</v>
      </c>
      <c r="J179" s="18" t="str">
        <f ca="1">IFERROR(__xludf.DUMMYFUNCTION("IF(SUM(COUNTIF(artists!C:C, SPLIT(C179, "",""))) &gt; 0, ""RU"", 0)"),"RU")</f>
        <v>RU</v>
      </c>
      <c r="K179" s="18">
        <f ca="1">IFERROR(__xludf.DUMMYFUNCTION("IF(SUM(COUNTIF(artists!E:E, SPLIT(C179, "",""))) &gt; 0, ""OTHER"", 0)"),0)</f>
        <v>0</v>
      </c>
    </row>
    <row r="180" spans="1:11">
      <c r="A180" s="18">
        <v>179</v>
      </c>
      <c r="B180" s="18" t="s">
        <v>3194</v>
      </c>
      <c r="C180" s="18" t="s">
        <v>298</v>
      </c>
      <c r="D180" s="18">
        <v>33400</v>
      </c>
      <c r="E180" s="20" t="s">
        <v>3195</v>
      </c>
      <c r="I180" s="18">
        <f ca="1">IFERROR(__xludf.DUMMYFUNCTION("IF(SUM(COUNTIF(artists!A:A, SPLIT(C180, "",""))) &gt; 0, ""UA"", 0)"),0)</f>
        <v>0</v>
      </c>
      <c r="J180" s="18" t="str">
        <f ca="1">IFERROR(__xludf.DUMMYFUNCTION("IF(SUM(COUNTIF(artists!C:C, SPLIT(C180, "",""))) &gt; 0, ""RU"", 0)"),"RU")</f>
        <v>RU</v>
      </c>
      <c r="K180" s="18">
        <f ca="1">IFERROR(__xludf.DUMMYFUNCTION("IF(SUM(COUNTIF(artists!E:E, SPLIT(C180, "",""))) &gt; 0, ""OTHER"", 0)"),0)</f>
        <v>0</v>
      </c>
    </row>
    <row r="181" spans="1:11">
      <c r="A181" s="18">
        <v>180</v>
      </c>
      <c r="B181" s="18" t="s">
        <v>848</v>
      </c>
      <c r="C181" s="18" t="s">
        <v>179</v>
      </c>
      <c r="D181" s="18">
        <v>33276</v>
      </c>
      <c r="E181" s="20" t="s">
        <v>3063</v>
      </c>
      <c r="I181" s="18">
        <f ca="1">IFERROR(__xludf.DUMMYFUNCTION("IF(SUM(COUNTIF(artists!A:A, SPLIT(C181, "",""))) &gt; 0, ""UA"", 0)"),0)</f>
        <v>0</v>
      </c>
      <c r="J181" s="18" t="str">
        <f ca="1">IFERROR(__xludf.DUMMYFUNCTION("IF(SUM(COUNTIF(artists!C:C, SPLIT(C181, "",""))) &gt; 0, ""RU"", 0)"),"RU")</f>
        <v>RU</v>
      </c>
      <c r="K181" s="18">
        <f ca="1">IFERROR(__xludf.DUMMYFUNCTION("IF(SUM(COUNTIF(artists!E:E, SPLIT(C181, "",""))) &gt; 0, ""OTHER"", 0)"),0)</f>
        <v>0</v>
      </c>
    </row>
    <row r="182" spans="1:11">
      <c r="A182" s="18">
        <v>181</v>
      </c>
      <c r="B182" s="18" t="s">
        <v>1209</v>
      </c>
      <c r="C182" s="18" t="s">
        <v>232</v>
      </c>
      <c r="D182" s="18">
        <v>33273</v>
      </c>
      <c r="E182" s="20" t="s">
        <v>3324</v>
      </c>
      <c r="I182" s="18">
        <f ca="1">IFERROR(__xludf.DUMMYFUNCTION("IF(SUM(COUNTIF(artists!A:A, SPLIT(C182, "",""))) &gt; 0, ""UA"", 0)"),0)</f>
        <v>0</v>
      </c>
      <c r="J182" s="18" t="str">
        <f ca="1">IFERROR(__xludf.DUMMYFUNCTION("IF(SUM(COUNTIF(artists!C:C, SPLIT(C182, "",""))) &gt; 0, ""RU"", 0)"),"RU")</f>
        <v>RU</v>
      </c>
      <c r="K182" s="18">
        <f ca="1">IFERROR(__xludf.DUMMYFUNCTION("IF(SUM(COUNTIF(artists!E:E, SPLIT(C182, "",""))) &gt; 0, ""OTHER"", 0)"),0)</f>
        <v>0</v>
      </c>
    </row>
    <row r="183" spans="1:11">
      <c r="A183" s="18">
        <v>182</v>
      </c>
      <c r="B183" s="18" t="s">
        <v>3306</v>
      </c>
      <c r="C183" s="18" t="s">
        <v>499</v>
      </c>
      <c r="D183" s="18">
        <v>33262</v>
      </c>
      <c r="E183" s="20" t="s">
        <v>3466</v>
      </c>
      <c r="I183" s="18">
        <f ca="1">IFERROR(__xludf.DUMMYFUNCTION("IF(SUM(COUNTIF(artists!A:A, SPLIT(C183, "",""))) &gt; 0, ""UA"", 0)"),0)</f>
        <v>0</v>
      </c>
      <c r="J183" s="18" t="str">
        <f ca="1">IFERROR(__xludf.DUMMYFUNCTION("IF(SUM(COUNTIF(artists!C:C, SPLIT(C183, "",""))) &gt; 0, ""RU"", 0)"),"RU")</f>
        <v>RU</v>
      </c>
      <c r="K183" s="18">
        <f ca="1">IFERROR(__xludf.DUMMYFUNCTION("IF(SUM(COUNTIF(artists!E:E, SPLIT(C183, "",""))) &gt; 0, ""OTHER"", 0)"),0)</f>
        <v>0</v>
      </c>
    </row>
    <row r="184" spans="1:11">
      <c r="A184" s="18">
        <v>183</v>
      </c>
      <c r="B184" s="18" t="s">
        <v>3467</v>
      </c>
      <c r="C184" s="18" t="s">
        <v>303</v>
      </c>
      <c r="D184" s="18">
        <v>33224</v>
      </c>
      <c r="E184" s="20" t="s">
        <v>3468</v>
      </c>
      <c r="I184" s="18">
        <f ca="1">IFERROR(__xludf.DUMMYFUNCTION("IF(SUM(COUNTIF(artists!A:A, SPLIT(C184, "",""))) &gt; 0, ""UA"", 0)"),0)</f>
        <v>0</v>
      </c>
      <c r="J184" s="18">
        <f ca="1">IFERROR(__xludf.DUMMYFUNCTION("IF(SUM(COUNTIF(artists!C:C, SPLIT(C184, "",""))) &gt; 0, ""RU"", 0)"),0)</f>
        <v>0</v>
      </c>
      <c r="K184" s="18" t="str">
        <f ca="1">IFERROR(__xludf.DUMMYFUNCTION("IF(SUM(COUNTIF(artists!E:E, SPLIT(C184, "",""))) &gt; 0, ""OTHER"", 0)"),"OTHER")</f>
        <v>OTHER</v>
      </c>
    </row>
    <row r="185" spans="1:11">
      <c r="A185" s="18">
        <v>184</v>
      </c>
      <c r="B185" s="18" t="s">
        <v>3398</v>
      </c>
      <c r="C185" s="18" t="s">
        <v>483</v>
      </c>
      <c r="D185" s="18">
        <v>32728</v>
      </c>
      <c r="E185" s="20" t="s">
        <v>3399</v>
      </c>
      <c r="I185" s="18">
        <f ca="1">IFERROR(__xludf.DUMMYFUNCTION("IF(SUM(COUNTIF(artists!A:A, SPLIT(C185, "",""))) &gt; 0, ""UA"", 0)"),0)</f>
        <v>0</v>
      </c>
      <c r="J185" s="18" t="str">
        <f ca="1">IFERROR(__xludf.DUMMYFUNCTION("IF(SUM(COUNTIF(artists!C:C, SPLIT(C185, "",""))) &gt; 0, ""RU"", 0)"),"RU")</f>
        <v>RU</v>
      </c>
      <c r="K185" s="18">
        <f ca="1">IFERROR(__xludf.DUMMYFUNCTION("IF(SUM(COUNTIF(artists!E:E, SPLIT(C185, "",""))) &gt; 0, ""OTHER"", 0)"),0)</f>
        <v>0</v>
      </c>
    </row>
    <row r="186" spans="1:11">
      <c r="A186" s="18">
        <v>185</v>
      </c>
      <c r="B186" s="18" t="s">
        <v>3453</v>
      </c>
      <c r="C186" s="18" t="s">
        <v>261</v>
      </c>
      <c r="D186" s="18">
        <v>32505</v>
      </c>
      <c r="E186" s="20" t="s">
        <v>3454</v>
      </c>
      <c r="I186" s="18">
        <f ca="1">IFERROR(__xludf.DUMMYFUNCTION("IF(SUM(COUNTIF(artists!A:A, SPLIT(C186, "",""))) &gt; 0, ""UA"", 0)"),0)</f>
        <v>0</v>
      </c>
      <c r="J186" s="18" t="str">
        <f ca="1">IFERROR(__xludf.DUMMYFUNCTION("IF(SUM(COUNTIF(artists!C:C, SPLIT(C186, "",""))) &gt; 0, ""RU"", 0)"),"RU")</f>
        <v>RU</v>
      </c>
      <c r="K186" s="18">
        <f ca="1">IFERROR(__xludf.DUMMYFUNCTION("IF(SUM(COUNTIF(artists!E:E, SPLIT(C186, "",""))) &gt; 0, ""OTHER"", 0)"),0)</f>
        <v>0</v>
      </c>
    </row>
    <row r="187" spans="1:11">
      <c r="A187" s="18">
        <v>186</v>
      </c>
      <c r="B187" s="18" t="s">
        <v>980</v>
      </c>
      <c r="C187" s="18" t="s">
        <v>182</v>
      </c>
      <c r="D187" s="18">
        <v>32501</v>
      </c>
      <c r="E187" s="20" t="s">
        <v>3312</v>
      </c>
      <c r="I187" s="18">
        <f ca="1">IFERROR(__xludf.DUMMYFUNCTION("IF(SUM(COUNTIF(artists!A:A, SPLIT(C187, "",""))) &gt; 0, ""UA"", 0)"),0)</f>
        <v>0</v>
      </c>
      <c r="J187" s="18" t="str">
        <f ca="1">IFERROR(__xludf.DUMMYFUNCTION("IF(SUM(COUNTIF(artists!C:C, SPLIT(C187, "",""))) &gt; 0, ""RU"", 0)"),"RU")</f>
        <v>RU</v>
      </c>
      <c r="K187" s="18">
        <f ca="1">IFERROR(__xludf.DUMMYFUNCTION("IF(SUM(COUNTIF(artists!E:E, SPLIT(C187, "",""))) &gt; 0, ""OTHER"", 0)"),0)</f>
        <v>0</v>
      </c>
    </row>
    <row r="188" spans="1:11">
      <c r="A188" s="18">
        <v>187</v>
      </c>
      <c r="B188" s="18" t="s">
        <v>3396</v>
      </c>
      <c r="C188" s="18" t="s">
        <v>539</v>
      </c>
      <c r="D188" s="18">
        <v>32485</v>
      </c>
      <c r="E188" s="20" t="s">
        <v>3397</v>
      </c>
      <c r="I188" s="18">
        <f ca="1">IFERROR(__xludf.DUMMYFUNCTION("IF(SUM(COUNTIF(artists!A:A, SPLIT(C188, "",""))) &gt; 0, ""UA"", 0)"),0)</f>
        <v>0</v>
      </c>
      <c r="J188" s="18" t="str">
        <f ca="1">IFERROR(__xludf.DUMMYFUNCTION("IF(SUM(COUNTIF(artists!C:C, SPLIT(C188, "",""))) &gt; 0, ""RU"", 0)"),"RU")</f>
        <v>RU</v>
      </c>
      <c r="K188" s="18">
        <f ca="1">IFERROR(__xludf.DUMMYFUNCTION("IF(SUM(COUNTIF(artists!E:E, SPLIT(C188, "",""))) &gt; 0, ""OTHER"", 0)"),0)</f>
        <v>0</v>
      </c>
    </row>
    <row r="189" spans="1:11">
      <c r="A189" s="18">
        <v>188</v>
      </c>
      <c r="B189" s="18" t="s">
        <v>3469</v>
      </c>
      <c r="C189" s="18" t="s">
        <v>179</v>
      </c>
      <c r="D189" s="18">
        <v>32426</v>
      </c>
      <c r="E189" s="20" t="s">
        <v>3470</v>
      </c>
      <c r="I189" s="18">
        <f ca="1">IFERROR(__xludf.DUMMYFUNCTION("IF(SUM(COUNTIF(artists!A:A, SPLIT(C189, "",""))) &gt; 0, ""UA"", 0)"),0)</f>
        <v>0</v>
      </c>
      <c r="J189" s="18" t="str">
        <f ca="1">IFERROR(__xludf.DUMMYFUNCTION("IF(SUM(COUNTIF(artists!C:C, SPLIT(C189, "",""))) &gt; 0, ""RU"", 0)"),"RU")</f>
        <v>RU</v>
      </c>
      <c r="K189" s="18">
        <f ca="1">IFERROR(__xludf.DUMMYFUNCTION("IF(SUM(COUNTIF(artists!E:E, SPLIT(C189, "",""))) &gt; 0, ""OTHER"", 0)"),0)</f>
        <v>0</v>
      </c>
    </row>
    <row r="190" spans="1:11">
      <c r="A190" s="18">
        <v>189</v>
      </c>
      <c r="B190" s="18" t="s">
        <v>3266</v>
      </c>
      <c r="C190" s="18" t="s">
        <v>440</v>
      </c>
      <c r="D190" s="18">
        <v>32187</v>
      </c>
      <c r="E190" s="20" t="s">
        <v>3267</v>
      </c>
      <c r="I190" s="18">
        <f ca="1">IFERROR(__xludf.DUMMYFUNCTION("IF(SUM(COUNTIF(artists!A:A, SPLIT(C190, "",""))) &gt; 0, ""UA"", 0)"),0)</f>
        <v>0</v>
      </c>
      <c r="J190" s="18">
        <f ca="1">IFERROR(__xludf.DUMMYFUNCTION("IF(SUM(COUNTIF(artists!C:C, SPLIT(C190, "",""))) &gt; 0, ""RU"", 0)"),0)</f>
        <v>0</v>
      </c>
      <c r="K190" s="18" t="str">
        <f ca="1">IFERROR(__xludf.DUMMYFUNCTION("IF(SUM(COUNTIF(artists!E:E, SPLIT(C190, "",""))) &gt; 0, ""OTHER"", 0)"),"OTHER")</f>
        <v>OTHER</v>
      </c>
    </row>
    <row r="191" spans="1:11">
      <c r="A191" s="18">
        <v>190</v>
      </c>
      <c r="B191" s="18" t="s">
        <v>2228</v>
      </c>
      <c r="C191" s="18" t="s">
        <v>468</v>
      </c>
      <c r="D191" s="18">
        <v>32123</v>
      </c>
      <c r="E191" s="20" t="s">
        <v>3471</v>
      </c>
      <c r="I191" s="18">
        <f ca="1">IFERROR(__xludf.DUMMYFUNCTION("IF(SUM(COUNTIF(artists!A:A, SPLIT(C191, "",""))) &gt; 0, ""UA"", 0)"),0)</f>
        <v>0</v>
      </c>
      <c r="J191" s="18">
        <f ca="1">IFERROR(__xludf.DUMMYFUNCTION("IF(SUM(COUNTIF(artists!C:C, SPLIT(C191, "",""))) &gt; 0, ""RU"", 0)"),0)</f>
        <v>0</v>
      </c>
      <c r="K191" s="18" t="str">
        <f ca="1">IFERROR(__xludf.DUMMYFUNCTION("IF(SUM(COUNTIF(artists!E:E, SPLIT(C191, "",""))) &gt; 0, ""OTHER"", 0)"),"OTHER")</f>
        <v>OTHER</v>
      </c>
    </row>
    <row r="192" spans="1:11">
      <c r="A192" s="18">
        <v>191</v>
      </c>
      <c r="B192" s="18" t="s">
        <v>3472</v>
      </c>
      <c r="C192" s="18" t="s">
        <v>270</v>
      </c>
      <c r="D192" s="18">
        <v>32066</v>
      </c>
      <c r="E192" s="20" t="s">
        <v>3473</v>
      </c>
      <c r="I192" s="18">
        <f ca="1">IFERROR(__xludf.DUMMYFUNCTION("IF(SUM(COUNTIF(artists!A:A, SPLIT(C192, "",""))) &gt; 0, ""UA"", 0)"),0)</f>
        <v>0</v>
      </c>
      <c r="J192" s="18" t="str">
        <f ca="1">IFERROR(__xludf.DUMMYFUNCTION("IF(SUM(COUNTIF(artists!C:C, SPLIT(C192, "",""))) &gt; 0, ""RU"", 0)"),"RU")</f>
        <v>RU</v>
      </c>
      <c r="K192" s="18">
        <f ca="1">IFERROR(__xludf.DUMMYFUNCTION("IF(SUM(COUNTIF(artists!E:E, SPLIT(C192, "",""))) &gt; 0, ""OTHER"", 0)"),0)</f>
        <v>0</v>
      </c>
    </row>
    <row r="193" spans="1:11">
      <c r="A193" s="18">
        <v>192</v>
      </c>
      <c r="B193" s="18" t="s">
        <v>3322</v>
      </c>
      <c r="C193" s="18" t="s">
        <v>426</v>
      </c>
      <c r="D193" s="18">
        <v>31898</v>
      </c>
      <c r="E193" s="20" t="s">
        <v>3323</v>
      </c>
      <c r="I193" s="18">
        <f ca="1">IFERROR(__xludf.DUMMYFUNCTION("IF(SUM(COUNTIF(artists!A:A, SPLIT(C193, "",""))) &gt; 0, ""UA"", 0)"),0)</f>
        <v>0</v>
      </c>
      <c r="J193" s="18" t="str">
        <f ca="1">IFERROR(__xludf.DUMMYFUNCTION("IF(SUM(COUNTIF(artists!C:C, SPLIT(C193, "",""))) &gt; 0, ""RU"", 0)"),"RU")</f>
        <v>RU</v>
      </c>
      <c r="K193" s="18">
        <f ca="1">IFERROR(__xludf.DUMMYFUNCTION("IF(SUM(COUNTIF(artists!E:E, SPLIT(C193, "",""))) &gt; 0, ""OTHER"", 0)"),0)</f>
        <v>0</v>
      </c>
    </row>
    <row r="194" spans="1:11">
      <c r="A194" s="18">
        <v>193</v>
      </c>
      <c r="B194" s="18" t="s">
        <v>3400</v>
      </c>
      <c r="C194" s="18" t="s">
        <v>448</v>
      </c>
      <c r="D194" s="18">
        <v>31883</v>
      </c>
      <c r="E194" s="20" t="s">
        <v>3401</v>
      </c>
      <c r="I194" s="18">
        <f ca="1">IFERROR(__xludf.DUMMYFUNCTION("IF(SUM(COUNTIF(artists!A:A, SPLIT(C194, "",""))) &gt; 0, ""UA"", 0)"),0)</f>
        <v>0</v>
      </c>
      <c r="J194" s="18" t="str">
        <f ca="1">IFERROR(__xludf.DUMMYFUNCTION("IF(SUM(COUNTIF(artists!C:C, SPLIT(C194, "",""))) &gt; 0, ""RU"", 0)"),"RU")</f>
        <v>RU</v>
      </c>
      <c r="K194" s="18">
        <f ca="1">IFERROR(__xludf.DUMMYFUNCTION("IF(SUM(COUNTIF(artists!E:E, SPLIT(C194, "",""))) &gt; 0, ""OTHER"", 0)"),0)</f>
        <v>0</v>
      </c>
    </row>
    <row r="195" spans="1:11">
      <c r="A195" s="18">
        <v>194</v>
      </c>
      <c r="B195" s="18" t="s">
        <v>3474</v>
      </c>
      <c r="C195" s="18" t="s">
        <v>449</v>
      </c>
      <c r="D195" s="18">
        <v>31859</v>
      </c>
      <c r="E195" s="20" t="s">
        <v>3475</v>
      </c>
      <c r="I195" s="18">
        <f ca="1">IFERROR(__xludf.DUMMYFUNCTION("IF(SUM(COUNTIF(artists!A:A, SPLIT(C195, "",""))) &gt; 0, ""UA"", 0)"),0)</f>
        <v>0</v>
      </c>
      <c r="J195" s="18">
        <f ca="1">IFERROR(__xludf.DUMMYFUNCTION("IF(SUM(COUNTIF(artists!C:C, SPLIT(C195, "",""))) &gt; 0, ""RU"", 0)"),0)</f>
        <v>0</v>
      </c>
      <c r="K195" s="18" t="str">
        <f ca="1">IFERROR(__xludf.DUMMYFUNCTION("IF(SUM(COUNTIF(artists!E:E, SPLIT(C195, "",""))) &gt; 0, ""OTHER"", 0)"),"OTHER")</f>
        <v>OTHER</v>
      </c>
    </row>
    <row r="196" spans="1:11">
      <c r="A196" s="18">
        <v>195</v>
      </c>
      <c r="B196" s="18" t="s">
        <v>3331</v>
      </c>
      <c r="C196" s="18" t="s">
        <v>517</v>
      </c>
      <c r="D196" s="18">
        <v>31201</v>
      </c>
      <c r="E196" s="20" t="s">
        <v>3332</v>
      </c>
      <c r="I196" s="18">
        <f ca="1">IFERROR(__xludf.DUMMYFUNCTION("IF(SUM(COUNTIF(artists!A:A, SPLIT(C196, "",""))) &gt; 0, ""UA"", 0)"),0)</f>
        <v>0</v>
      </c>
      <c r="J196" s="18" t="str">
        <f ca="1">IFERROR(__xludf.DUMMYFUNCTION("IF(SUM(COUNTIF(artists!C:C, SPLIT(C196, "",""))) &gt; 0, ""RU"", 0)"),"RU")</f>
        <v>RU</v>
      </c>
      <c r="K196" s="18">
        <f ca="1">IFERROR(__xludf.DUMMYFUNCTION("IF(SUM(COUNTIF(artists!E:E, SPLIT(C196, "",""))) &gt; 0, ""OTHER"", 0)"),0)</f>
        <v>0</v>
      </c>
    </row>
    <row r="197" spans="1:11">
      <c r="A197" s="18">
        <v>196</v>
      </c>
      <c r="B197" s="18" t="s">
        <v>3476</v>
      </c>
      <c r="C197" s="18" t="s">
        <v>471</v>
      </c>
      <c r="D197" s="18">
        <v>30972</v>
      </c>
      <c r="E197" s="20" t="s">
        <v>3477</v>
      </c>
      <c r="I197" s="18">
        <f ca="1">IFERROR(__xludf.DUMMYFUNCTION("IF(SUM(COUNTIF(artists!A:A, SPLIT(C197, "",""))) &gt; 0, ""UA"", 0)"),0)</f>
        <v>0</v>
      </c>
      <c r="J197" s="18">
        <f ca="1">IFERROR(__xludf.DUMMYFUNCTION("IF(SUM(COUNTIF(artists!C:C, SPLIT(C197, "",""))) &gt; 0, ""RU"", 0)"),0)</f>
        <v>0</v>
      </c>
      <c r="K197" s="18" t="str">
        <f ca="1">IFERROR(__xludf.DUMMYFUNCTION("IF(SUM(COUNTIF(artists!E:E, SPLIT(C197, "",""))) &gt; 0, ""OTHER"", 0)"),"OTHER")</f>
        <v>OTHER</v>
      </c>
    </row>
    <row r="198" spans="1:11">
      <c r="A198" s="18">
        <v>197</v>
      </c>
      <c r="B198" s="18" t="s">
        <v>3478</v>
      </c>
      <c r="C198" s="18" t="s">
        <v>515</v>
      </c>
      <c r="D198" s="18">
        <v>30928</v>
      </c>
      <c r="E198" s="20" t="s">
        <v>3479</v>
      </c>
      <c r="I198" s="18">
        <f ca="1">IFERROR(__xludf.DUMMYFUNCTION("IF(SUM(COUNTIF(artists!A:A, SPLIT(C198, "",""))) &gt; 0, ""UA"", 0)"),0)</f>
        <v>0</v>
      </c>
      <c r="J198" s="18" t="str">
        <f ca="1">IFERROR(__xludf.DUMMYFUNCTION("IF(SUM(COUNTIF(artists!C:C, SPLIT(C198, "",""))) &gt; 0, ""RU"", 0)"),"RU")</f>
        <v>RU</v>
      </c>
      <c r="K198" s="18">
        <f ca="1">IFERROR(__xludf.DUMMYFUNCTION("IF(SUM(COUNTIF(artists!E:E, SPLIT(C198, "",""))) &gt; 0, ""OTHER"", 0)"),0)</f>
        <v>0</v>
      </c>
    </row>
    <row r="199" spans="1:11">
      <c r="A199" s="18">
        <v>198</v>
      </c>
      <c r="B199" s="18" t="s">
        <v>3254</v>
      </c>
      <c r="C199" s="18" t="s">
        <v>481</v>
      </c>
      <c r="D199" s="18">
        <v>30891</v>
      </c>
      <c r="E199" s="20" t="s">
        <v>3255</v>
      </c>
      <c r="I199" s="18">
        <f ca="1">IFERROR(__xludf.DUMMYFUNCTION("IF(SUM(COUNTIF(artists!A:A, SPLIT(C199, "",""))) &gt; 0, ""UA"", 0)"),0)</f>
        <v>0</v>
      </c>
      <c r="J199" s="18" t="str">
        <f ca="1">IFERROR(__xludf.DUMMYFUNCTION("IF(SUM(COUNTIF(artists!C:C, SPLIT(C199, "",""))) &gt; 0, ""RU"", 0)"),"RU")</f>
        <v>RU</v>
      </c>
      <c r="K199" s="18">
        <f ca="1">IFERROR(__xludf.DUMMYFUNCTION("IF(SUM(COUNTIF(artists!E:E, SPLIT(C199, "",""))) &gt; 0, ""OTHER"", 0)"),0)</f>
        <v>0</v>
      </c>
    </row>
    <row r="200" spans="1:11">
      <c r="A200" s="18">
        <v>199</v>
      </c>
      <c r="B200" s="18" t="s">
        <v>2737</v>
      </c>
      <c r="C200" s="18" t="s">
        <v>279</v>
      </c>
      <c r="D200" s="18">
        <v>30610</v>
      </c>
      <c r="E200" s="20" t="s">
        <v>3182</v>
      </c>
      <c r="I200" s="18">
        <f ca="1">IFERROR(__xludf.DUMMYFUNCTION("IF(SUM(COUNTIF(artists!A:A, SPLIT(C200, "",""))) &gt; 0, ""UA"", 0)"),0)</f>
        <v>0</v>
      </c>
      <c r="J200" s="18" t="str">
        <f ca="1">IFERROR(__xludf.DUMMYFUNCTION("IF(SUM(COUNTIF(artists!C:C, SPLIT(C200, "",""))) &gt; 0, ""RU"", 0)"),"RU")</f>
        <v>RU</v>
      </c>
      <c r="K200" s="18">
        <f ca="1">IFERROR(__xludf.DUMMYFUNCTION("IF(SUM(COUNTIF(artists!E:E, SPLIT(C200, "",""))) &gt; 0, ""OTHER"", 0)"),0)</f>
        <v>0</v>
      </c>
    </row>
    <row r="201" spans="1:11">
      <c r="A201" s="18">
        <v>200</v>
      </c>
      <c r="B201" s="18" t="s">
        <v>3480</v>
      </c>
      <c r="C201" s="18" t="s">
        <v>273</v>
      </c>
      <c r="D201" s="18">
        <v>30502</v>
      </c>
      <c r="E201" s="20" t="s">
        <v>3481</v>
      </c>
      <c r="I201" s="18">
        <f ca="1">IFERROR(__xludf.DUMMYFUNCTION("IF(SUM(COUNTIF(artists!A:A, SPLIT(C201, "",""))) &gt; 0, ""UA"", 0)"),0)</f>
        <v>0</v>
      </c>
      <c r="J201" s="18" t="str">
        <f ca="1">IFERROR(__xludf.DUMMYFUNCTION("IF(SUM(COUNTIF(artists!C:C, SPLIT(C201, "",""))) &gt; 0, ""RU"", 0)"),"RU")</f>
        <v>RU</v>
      </c>
      <c r="K201" s="18">
        <f ca="1">IFERROR(__xludf.DUMMYFUNCTION("IF(SUM(COUNTIF(artists!E:E, SPLIT(C201, "",""))) &gt; 0, ""OTHER"", 0)"),0)</f>
        <v>0</v>
      </c>
    </row>
  </sheetData>
  <conditionalFormatting sqref="I2:K201">
    <cfRule type="expression" dxfId="11" priority="1">
      <formula>AND($I2=0, $J2=0, $K2=0)</formula>
    </cfRule>
    <cfRule type="expression" dxfId="10" priority="2">
      <formula>OR(AND($I2&lt;&gt;0, $J2&lt;&gt;0), AND($I2&lt;&gt;0, $K2&lt;&gt;0), AND($J2&lt;&gt;0, $K2&lt;&gt;0))</formula>
    </cfRule>
  </conditionalFormatting>
  <hyperlinks>
    <hyperlink ref="E2" r:id="rId1" xr:uid="{00000000-0004-0000-3800-000000000000}"/>
    <hyperlink ref="E3" r:id="rId2" xr:uid="{00000000-0004-0000-3800-000001000000}"/>
    <hyperlink ref="E4" r:id="rId3" xr:uid="{00000000-0004-0000-3800-000002000000}"/>
    <hyperlink ref="E5" r:id="rId4" xr:uid="{00000000-0004-0000-3800-000003000000}"/>
    <hyperlink ref="E6" r:id="rId5" xr:uid="{00000000-0004-0000-3800-000004000000}"/>
    <hyperlink ref="E7" r:id="rId6" xr:uid="{00000000-0004-0000-3800-000005000000}"/>
    <hyperlink ref="E8" r:id="rId7" xr:uid="{00000000-0004-0000-3800-000006000000}"/>
    <hyperlink ref="E9" r:id="rId8" xr:uid="{00000000-0004-0000-3800-000007000000}"/>
    <hyperlink ref="E10" r:id="rId9" xr:uid="{00000000-0004-0000-3800-000008000000}"/>
    <hyperlink ref="E11" r:id="rId10" xr:uid="{00000000-0004-0000-3800-000009000000}"/>
    <hyperlink ref="E12" r:id="rId11" xr:uid="{00000000-0004-0000-3800-00000A000000}"/>
    <hyperlink ref="E13" r:id="rId12" xr:uid="{00000000-0004-0000-3800-00000B000000}"/>
    <hyperlink ref="E14" r:id="rId13" xr:uid="{00000000-0004-0000-3800-00000C000000}"/>
    <hyperlink ref="E15" r:id="rId14" xr:uid="{00000000-0004-0000-3800-00000D000000}"/>
    <hyperlink ref="E16" r:id="rId15" xr:uid="{00000000-0004-0000-3800-00000E000000}"/>
    <hyperlink ref="E17" r:id="rId16" xr:uid="{00000000-0004-0000-3800-00000F000000}"/>
    <hyperlink ref="E18" r:id="rId17" xr:uid="{00000000-0004-0000-3800-000010000000}"/>
    <hyperlink ref="E19" r:id="rId18" xr:uid="{00000000-0004-0000-3800-000011000000}"/>
    <hyperlink ref="E20" r:id="rId19" xr:uid="{00000000-0004-0000-3800-000012000000}"/>
    <hyperlink ref="E21" r:id="rId20" xr:uid="{00000000-0004-0000-3800-000013000000}"/>
    <hyperlink ref="E22" r:id="rId21" xr:uid="{00000000-0004-0000-3800-000014000000}"/>
    <hyperlink ref="E23" r:id="rId22" xr:uid="{00000000-0004-0000-3800-000015000000}"/>
    <hyperlink ref="E24" r:id="rId23" xr:uid="{00000000-0004-0000-3800-000016000000}"/>
    <hyperlink ref="E25" r:id="rId24" xr:uid="{00000000-0004-0000-3800-000017000000}"/>
    <hyperlink ref="E26" r:id="rId25" xr:uid="{00000000-0004-0000-3800-000018000000}"/>
    <hyperlink ref="E27" r:id="rId26" xr:uid="{00000000-0004-0000-3800-000019000000}"/>
    <hyperlink ref="E28" r:id="rId27" xr:uid="{00000000-0004-0000-3800-00001A000000}"/>
    <hyperlink ref="E29" r:id="rId28" xr:uid="{00000000-0004-0000-3800-00001B000000}"/>
    <hyperlink ref="E30" r:id="rId29" xr:uid="{00000000-0004-0000-3800-00001C000000}"/>
    <hyperlink ref="E31" r:id="rId30" xr:uid="{00000000-0004-0000-3800-00001D000000}"/>
    <hyperlink ref="E32" r:id="rId31" xr:uid="{00000000-0004-0000-3800-00001E000000}"/>
    <hyperlink ref="E33" r:id="rId32" xr:uid="{00000000-0004-0000-3800-00001F000000}"/>
    <hyperlink ref="E34" r:id="rId33" xr:uid="{00000000-0004-0000-3800-000020000000}"/>
    <hyperlink ref="E35" r:id="rId34" xr:uid="{00000000-0004-0000-3800-000021000000}"/>
    <hyperlink ref="E36" r:id="rId35" xr:uid="{00000000-0004-0000-3800-000022000000}"/>
    <hyperlink ref="E37" r:id="rId36" xr:uid="{00000000-0004-0000-3800-000023000000}"/>
    <hyperlink ref="E38" r:id="rId37" xr:uid="{00000000-0004-0000-3800-000024000000}"/>
    <hyperlink ref="E39" r:id="rId38" xr:uid="{00000000-0004-0000-3800-000025000000}"/>
    <hyperlink ref="E40" r:id="rId39" xr:uid="{00000000-0004-0000-3800-000026000000}"/>
    <hyperlink ref="E41" r:id="rId40" xr:uid="{00000000-0004-0000-3800-000027000000}"/>
    <hyperlink ref="E42" r:id="rId41" xr:uid="{00000000-0004-0000-3800-000028000000}"/>
    <hyperlink ref="E43" r:id="rId42" xr:uid="{00000000-0004-0000-3800-000029000000}"/>
    <hyperlink ref="E44" r:id="rId43" xr:uid="{00000000-0004-0000-3800-00002A000000}"/>
    <hyperlink ref="E45" r:id="rId44" xr:uid="{00000000-0004-0000-3800-00002B000000}"/>
    <hyperlink ref="E46" r:id="rId45" xr:uid="{00000000-0004-0000-3800-00002C000000}"/>
    <hyperlink ref="E47" r:id="rId46" xr:uid="{00000000-0004-0000-3800-00002D000000}"/>
    <hyperlink ref="E48" r:id="rId47" xr:uid="{00000000-0004-0000-3800-00002E000000}"/>
    <hyperlink ref="E49" r:id="rId48" xr:uid="{00000000-0004-0000-3800-00002F000000}"/>
    <hyperlink ref="E50" r:id="rId49" xr:uid="{00000000-0004-0000-3800-000030000000}"/>
    <hyperlink ref="E51" r:id="rId50" xr:uid="{00000000-0004-0000-3800-000031000000}"/>
    <hyperlink ref="E52" r:id="rId51" xr:uid="{00000000-0004-0000-3800-000032000000}"/>
    <hyperlink ref="E53" r:id="rId52" xr:uid="{00000000-0004-0000-3800-000033000000}"/>
    <hyperlink ref="E54" r:id="rId53" xr:uid="{00000000-0004-0000-3800-000034000000}"/>
    <hyperlink ref="E55" r:id="rId54" xr:uid="{00000000-0004-0000-3800-000035000000}"/>
    <hyperlink ref="E56" r:id="rId55" xr:uid="{00000000-0004-0000-3800-000036000000}"/>
    <hyperlink ref="E57" r:id="rId56" xr:uid="{00000000-0004-0000-3800-000037000000}"/>
    <hyperlink ref="E58" r:id="rId57" xr:uid="{00000000-0004-0000-3800-000038000000}"/>
    <hyperlink ref="E59" r:id="rId58" xr:uid="{00000000-0004-0000-3800-000039000000}"/>
    <hyperlink ref="E60" r:id="rId59" xr:uid="{00000000-0004-0000-3800-00003A000000}"/>
    <hyperlink ref="E61" r:id="rId60" xr:uid="{00000000-0004-0000-3800-00003B000000}"/>
    <hyperlink ref="E62" r:id="rId61" xr:uid="{00000000-0004-0000-3800-00003C000000}"/>
    <hyperlink ref="E63" r:id="rId62" xr:uid="{00000000-0004-0000-3800-00003D000000}"/>
    <hyperlink ref="E64" r:id="rId63" xr:uid="{00000000-0004-0000-3800-00003E000000}"/>
    <hyperlink ref="E65" r:id="rId64" xr:uid="{00000000-0004-0000-3800-00003F000000}"/>
    <hyperlink ref="E66" r:id="rId65" xr:uid="{00000000-0004-0000-3800-000040000000}"/>
    <hyperlink ref="E67" r:id="rId66" xr:uid="{00000000-0004-0000-3800-000041000000}"/>
    <hyperlink ref="E68" r:id="rId67" xr:uid="{00000000-0004-0000-3800-000042000000}"/>
    <hyperlink ref="E69" r:id="rId68" xr:uid="{00000000-0004-0000-3800-000043000000}"/>
    <hyperlink ref="E70" r:id="rId69" xr:uid="{00000000-0004-0000-3800-000044000000}"/>
    <hyperlink ref="E71" r:id="rId70" xr:uid="{00000000-0004-0000-3800-000045000000}"/>
    <hyperlink ref="E72" r:id="rId71" xr:uid="{00000000-0004-0000-3800-000046000000}"/>
    <hyperlink ref="E73" r:id="rId72" xr:uid="{00000000-0004-0000-3800-000047000000}"/>
    <hyperlink ref="E74" r:id="rId73" xr:uid="{00000000-0004-0000-3800-000048000000}"/>
    <hyperlink ref="E75" r:id="rId74" xr:uid="{00000000-0004-0000-3800-000049000000}"/>
    <hyperlink ref="E76" r:id="rId75" xr:uid="{00000000-0004-0000-3800-00004A000000}"/>
    <hyperlink ref="E77" r:id="rId76" xr:uid="{00000000-0004-0000-3800-00004B000000}"/>
    <hyperlink ref="E78" r:id="rId77" xr:uid="{00000000-0004-0000-3800-00004C000000}"/>
    <hyperlink ref="E79" r:id="rId78" xr:uid="{00000000-0004-0000-3800-00004D000000}"/>
    <hyperlink ref="E80" r:id="rId79" xr:uid="{00000000-0004-0000-3800-00004E000000}"/>
    <hyperlink ref="E81" r:id="rId80" xr:uid="{00000000-0004-0000-3800-00004F000000}"/>
    <hyperlink ref="E82" r:id="rId81" xr:uid="{00000000-0004-0000-3800-000050000000}"/>
    <hyperlink ref="E83" r:id="rId82" xr:uid="{00000000-0004-0000-3800-000051000000}"/>
    <hyperlink ref="E84" r:id="rId83" xr:uid="{00000000-0004-0000-3800-000052000000}"/>
    <hyperlink ref="E85" r:id="rId84" xr:uid="{00000000-0004-0000-3800-000053000000}"/>
    <hyperlink ref="E86" r:id="rId85" xr:uid="{00000000-0004-0000-3800-000054000000}"/>
    <hyperlink ref="E87" r:id="rId86" xr:uid="{00000000-0004-0000-3800-000055000000}"/>
    <hyperlink ref="E88" r:id="rId87" xr:uid="{00000000-0004-0000-3800-000056000000}"/>
    <hyperlink ref="E89" r:id="rId88" xr:uid="{00000000-0004-0000-3800-000057000000}"/>
    <hyperlink ref="E90" r:id="rId89" xr:uid="{00000000-0004-0000-3800-000058000000}"/>
    <hyperlink ref="E91" r:id="rId90" xr:uid="{00000000-0004-0000-3800-000059000000}"/>
    <hyperlink ref="E92" r:id="rId91" xr:uid="{00000000-0004-0000-3800-00005A000000}"/>
    <hyperlink ref="E93" r:id="rId92" xr:uid="{00000000-0004-0000-3800-00005B000000}"/>
    <hyperlink ref="E94" r:id="rId93" xr:uid="{00000000-0004-0000-3800-00005C000000}"/>
    <hyperlink ref="E95" r:id="rId94" xr:uid="{00000000-0004-0000-3800-00005D000000}"/>
    <hyperlink ref="E96" r:id="rId95" xr:uid="{00000000-0004-0000-3800-00005E000000}"/>
    <hyperlink ref="E97" r:id="rId96" xr:uid="{00000000-0004-0000-3800-00005F000000}"/>
    <hyperlink ref="E98" r:id="rId97" xr:uid="{00000000-0004-0000-3800-000060000000}"/>
    <hyperlink ref="E99" r:id="rId98" xr:uid="{00000000-0004-0000-3800-000061000000}"/>
    <hyperlink ref="E100" r:id="rId99" xr:uid="{00000000-0004-0000-3800-000062000000}"/>
    <hyperlink ref="E101" r:id="rId100" xr:uid="{00000000-0004-0000-3800-000063000000}"/>
    <hyperlink ref="E102" r:id="rId101" xr:uid="{00000000-0004-0000-3800-000064000000}"/>
    <hyperlink ref="E103" r:id="rId102" xr:uid="{00000000-0004-0000-3800-000065000000}"/>
    <hyperlink ref="E104" r:id="rId103" xr:uid="{00000000-0004-0000-3800-000066000000}"/>
    <hyperlink ref="E105" r:id="rId104" xr:uid="{00000000-0004-0000-3800-000067000000}"/>
    <hyperlink ref="E106" r:id="rId105" xr:uid="{00000000-0004-0000-3800-000068000000}"/>
    <hyperlink ref="E107" r:id="rId106" xr:uid="{00000000-0004-0000-3800-000069000000}"/>
    <hyperlink ref="E108" r:id="rId107" xr:uid="{00000000-0004-0000-3800-00006A000000}"/>
    <hyperlink ref="E109" r:id="rId108" xr:uid="{00000000-0004-0000-3800-00006B000000}"/>
    <hyperlink ref="E110" r:id="rId109" xr:uid="{00000000-0004-0000-3800-00006C000000}"/>
    <hyperlink ref="E111" r:id="rId110" xr:uid="{00000000-0004-0000-3800-00006D000000}"/>
    <hyperlink ref="E112" r:id="rId111" xr:uid="{00000000-0004-0000-3800-00006E000000}"/>
    <hyperlink ref="E113" r:id="rId112" xr:uid="{00000000-0004-0000-3800-00006F000000}"/>
    <hyperlink ref="E114" r:id="rId113" xr:uid="{00000000-0004-0000-3800-000070000000}"/>
    <hyperlink ref="E115" r:id="rId114" xr:uid="{00000000-0004-0000-3800-000071000000}"/>
    <hyperlink ref="E116" r:id="rId115" xr:uid="{00000000-0004-0000-3800-000072000000}"/>
    <hyperlink ref="E117" r:id="rId116" xr:uid="{00000000-0004-0000-3800-000073000000}"/>
    <hyperlink ref="E118" r:id="rId117" xr:uid="{00000000-0004-0000-3800-000074000000}"/>
    <hyperlink ref="E119" r:id="rId118" xr:uid="{00000000-0004-0000-3800-000075000000}"/>
    <hyperlink ref="E120" r:id="rId119" xr:uid="{00000000-0004-0000-3800-000076000000}"/>
    <hyperlink ref="E121" r:id="rId120" xr:uid="{00000000-0004-0000-3800-000077000000}"/>
    <hyperlink ref="E122" r:id="rId121" xr:uid="{00000000-0004-0000-3800-000078000000}"/>
    <hyperlink ref="E123" r:id="rId122" xr:uid="{00000000-0004-0000-3800-000079000000}"/>
    <hyperlink ref="E124" r:id="rId123" xr:uid="{00000000-0004-0000-3800-00007A000000}"/>
    <hyperlink ref="E125" r:id="rId124" xr:uid="{00000000-0004-0000-3800-00007B000000}"/>
    <hyperlink ref="E126" r:id="rId125" xr:uid="{00000000-0004-0000-3800-00007C000000}"/>
    <hyperlink ref="E127" r:id="rId126" xr:uid="{00000000-0004-0000-3800-00007D000000}"/>
    <hyperlink ref="E128" r:id="rId127" xr:uid="{00000000-0004-0000-3800-00007E000000}"/>
    <hyperlink ref="E129" r:id="rId128" xr:uid="{00000000-0004-0000-3800-00007F000000}"/>
    <hyperlink ref="E130" r:id="rId129" xr:uid="{00000000-0004-0000-3800-000080000000}"/>
    <hyperlink ref="E131" r:id="rId130" xr:uid="{00000000-0004-0000-3800-000081000000}"/>
    <hyperlink ref="E132" r:id="rId131" xr:uid="{00000000-0004-0000-3800-000082000000}"/>
    <hyperlink ref="E133" r:id="rId132" xr:uid="{00000000-0004-0000-3800-000083000000}"/>
    <hyperlink ref="E134" r:id="rId133" xr:uid="{00000000-0004-0000-3800-000084000000}"/>
    <hyperlink ref="E135" r:id="rId134" xr:uid="{00000000-0004-0000-3800-000085000000}"/>
    <hyperlink ref="E136" r:id="rId135" xr:uid="{00000000-0004-0000-3800-000086000000}"/>
    <hyperlink ref="E137" r:id="rId136" xr:uid="{00000000-0004-0000-3800-000087000000}"/>
    <hyperlink ref="E138" r:id="rId137" xr:uid="{00000000-0004-0000-3800-000088000000}"/>
    <hyperlink ref="E139" r:id="rId138" xr:uid="{00000000-0004-0000-3800-000089000000}"/>
    <hyperlink ref="E140" r:id="rId139" xr:uid="{00000000-0004-0000-3800-00008A000000}"/>
    <hyperlink ref="E141" r:id="rId140" xr:uid="{00000000-0004-0000-3800-00008B000000}"/>
    <hyperlink ref="E142" r:id="rId141" xr:uid="{00000000-0004-0000-3800-00008C000000}"/>
    <hyperlink ref="E143" r:id="rId142" xr:uid="{00000000-0004-0000-3800-00008D000000}"/>
    <hyperlink ref="E144" r:id="rId143" xr:uid="{00000000-0004-0000-3800-00008E000000}"/>
    <hyperlink ref="E145" r:id="rId144" xr:uid="{00000000-0004-0000-3800-00008F000000}"/>
    <hyperlink ref="E146" r:id="rId145" xr:uid="{00000000-0004-0000-3800-000090000000}"/>
    <hyperlink ref="E147" r:id="rId146" xr:uid="{00000000-0004-0000-3800-000091000000}"/>
    <hyperlink ref="E148" r:id="rId147" xr:uid="{00000000-0004-0000-3800-000092000000}"/>
    <hyperlink ref="E149" r:id="rId148" xr:uid="{00000000-0004-0000-3800-000093000000}"/>
    <hyperlink ref="E150" r:id="rId149" xr:uid="{00000000-0004-0000-3800-000094000000}"/>
    <hyperlink ref="E151" r:id="rId150" xr:uid="{00000000-0004-0000-3800-000095000000}"/>
    <hyperlink ref="E152" r:id="rId151" xr:uid="{00000000-0004-0000-3800-000096000000}"/>
    <hyperlink ref="E153" r:id="rId152" xr:uid="{00000000-0004-0000-3800-000097000000}"/>
    <hyperlink ref="E154" r:id="rId153" xr:uid="{00000000-0004-0000-3800-000098000000}"/>
    <hyperlink ref="E155" r:id="rId154" xr:uid="{00000000-0004-0000-3800-000099000000}"/>
    <hyperlink ref="E156" r:id="rId155" xr:uid="{00000000-0004-0000-3800-00009A000000}"/>
    <hyperlink ref="E157" r:id="rId156" xr:uid="{00000000-0004-0000-3800-00009B000000}"/>
    <hyperlink ref="E158" r:id="rId157" xr:uid="{00000000-0004-0000-3800-00009C000000}"/>
    <hyperlink ref="E159" r:id="rId158" xr:uid="{00000000-0004-0000-3800-00009D000000}"/>
    <hyperlink ref="E160" r:id="rId159" xr:uid="{00000000-0004-0000-3800-00009E000000}"/>
    <hyperlink ref="E161" r:id="rId160" xr:uid="{00000000-0004-0000-3800-00009F000000}"/>
    <hyperlink ref="E162" r:id="rId161" xr:uid="{00000000-0004-0000-3800-0000A0000000}"/>
    <hyperlink ref="E163" r:id="rId162" xr:uid="{00000000-0004-0000-3800-0000A1000000}"/>
    <hyperlink ref="E164" r:id="rId163" xr:uid="{00000000-0004-0000-3800-0000A2000000}"/>
    <hyperlink ref="E165" r:id="rId164" xr:uid="{00000000-0004-0000-3800-0000A3000000}"/>
    <hyperlink ref="E166" r:id="rId165" xr:uid="{00000000-0004-0000-3800-0000A4000000}"/>
    <hyperlink ref="E167" r:id="rId166" xr:uid="{00000000-0004-0000-3800-0000A5000000}"/>
    <hyperlink ref="E168" r:id="rId167" xr:uid="{00000000-0004-0000-3800-0000A6000000}"/>
    <hyperlink ref="E169" r:id="rId168" xr:uid="{00000000-0004-0000-3800-0000A7000000}"/>
    <hyperlink ref="E170" r:id="rId169" xr:uid="{00000000-0004-0000-3800-0000A8000000}"/>
    <hyperlink ref="E171" r:id="rId170" xr:uid="{00000000-0004-0000-3800-0000A9000000}"/>
    <hyperlink ref="E172" r:id="rId171" xr:uid="{00000000-0004-0000-3800-0000AA000000}"/>
    <hyperlink ref="E173" r:id="rId172" xr:uid="{00000000-0004-0000-3800-0000AB000000}"/>
    <hyperlink ref="E174" r:id="rId173" xr:uid="{00000000-0004-0000-3800-0000AC000000}"/>
    <hyperlink ref="E175" r:id="rId174" xr:uid="{00000000-0004-0000-3800-0000AD000000}"/>
    <hyperlink ref="E176" r:id="rId175" xr:uid="{00000000-0004-0000-3800-0000AE000000}"/>
    <hyperlink ref="E177" r:id="rId176" xr:uid="{00000000-0004-0000-3800-0000AF000000}"/>
    <hyperlink ref="E178" r:id="rId177" xr:uid="{00000000-0004-0000-3800-0000B0000000}"/>
    <hyperlink ref="E179" r:id="rId178" xr:uid="{00000000-0004-0000-3800-0000B1000000}"/>
    <hyperlink ref="E180" r:id="rId179" xr:uid="{00000000-0004-0000-3800-0000B2000000}"/>
    <hyperlink ref="E181" r:id="rId180" xr:uid="{00000000-0004-0000-3800-0000B3000000}"/>
    <hyperlink ref="E182" r:id="rId181" xr:uid="{00000000-0004-0000-3800-0000B4000000}"/>
    <hyperlink ref="E183" r:id="rId182" xr:uid="{00000000-0004-0000-3800-0000B5000000}"/>
    <hyperlink ref="E184" r:id="rId183" xr:uid="{00000000-0004-0000-3800-0000B6000000}"/>
    <hyperlink ref="E185" r:id="rId184" xr:uid="{00000000-0004-0000-3800-0000B7000000}"/>
    <hyperlink ref="E186" r:id="rId185" xr:uid="{00000000-0004-0000-3800-0000B8000000}"/>
    <hyperlink ref="E187" r:id="rId186" xr:uid="{00000000-0004-0000-3800-0000B9000000}"/>
    <hyperlink ref="E188" r:id="rId187" xr:uid="{00000000-0004-0000-3800-0000BA000000}"/>
    <hyperlink ref="E189" r:id="rId188" xr:uid="{00000000-0004-0000-3800-0000BB000000}"/>
    <hyperlink ref="E190" r:id="rId189" xr:uid="{00000000-0004-0000-3800-0000BC000000}"/>
    <hyperlink ref="E191" r:id="rId190" xr:uid="{00000000-0004-0000-3800-0000BD000000}"/>
    <hyperlink ref="E192" r:id="rId191" xr:uid="{00000000-0004-0000-3800-0000BE000000}"/>
    <hyperlink ref="E193" r:id="rId192" xr:uid="{00000000-0004-0000-3800-0000BF000000}"/>
    <hyperlink ref="E194" r:id="rId193" xr:uid="{00000000-0004-0000-3800-0000C0000000}"/>
    <hyperlink ref="E195" r:id="rId194" xr:uid="{00000000-0004-0000-3800-0000C1000000}"/>
    <hyperlink ref="E196" r:id="rId195" xr:uid="{00000000-0004-0000-3800-0000C2000000}"/>
    <hyperlink ref="E197" r:id="rId196" xr:uid="{00000000-0004-0000-3800-0000C3000000}"/>
    <hyperlink ref="E198" r:id="rId197" xr:uid="{00000000-0004-0000-3800-0000C4000000}"/>
    <hyperlink ref="E199" r:id="rId198" xr:uid="{00000000-0004-0000-3800-0000C5000000}"/>
    <hyperlink ref="E200" r:id="rId199" xr:uid="{00000000-0004-0000-3800-0000C6000000}"/>
    <hyperlink ref="E201" r:id="rId200" xr:uid="{00000000-0004-0000-3800-0000C7000000}"/>
  </hyperlinks>
  <pageMargins left="0.7" right="0.7" top="0.75" bottom="0.75" header="0.3" footer="0.3"/>
  <tableParts count="1">
    <tablePart r:id="rId20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38761D"/>
    <outlinePr summaryBelow="0" summaryRight="0"/>
  </sheetPr>
  <dimension ref="A1:K201"/>
  <sheetViews>
    <sheetView workbookViewId="0"/>
  </sheetViews>
  <sheetFormatPr defaultColWidth="12.6640625" defaultRowHeight="15.75" customHeight="1"/>
  <cols>
    <col min="1" max="1" width="6.88671875" customWidth="1"/>
    <col min="5" max="8" width="12.6640625" hidden="1"/>
  </cols>
  <sheetData>
    <row r="1" spans="1:11">
      <c r="A1" s="18" t="s">
        <v>623</v>
      </c>
      <c r="B1" s="18" t="s">
        <v>626</v>
      </c>
      <c r="C1" s="18" t="s">
        <v>625</v>
      </c>
      <c r="D1" s="18" t="s">
        <v>631</v>
      </c>
      <c r="E1" s="18" t="s">
        <v>2984</v>
      </c>
      <c r="I1" s="1" t="s">
        <v>9</v>
      </c>
      <c r="J1" s="1" t="s">
        <v>24</v>
      </c>
      <c r="K1" s="1" t="s">
        <v>32</v>
      </c>
    </row>
    <row r="2" spans="1:11">
      <c r="A2" s="18">
        <v>1</v>
      </c>
      <c r="B2" s="18" t="s">
        <v>957</v>
      </c>
      <c r="C2" s="18" t="s">
        <v>100</v>
      </c>
      <c r="D2" s="18">
        <v>268807</v>
      </c>
      <c r="E2" s="20" t="s">
        <v>2986</v>
      </c>
      <c r="I2" s="18">
        <f ca="1">IFERROR(__xludf.DUMMYFUNCTION("IF(SUM(COUNTIF(artists!A:A, SPLIT(C2, "",""))) &gt; 0, ""UA"", 0)"),0)</f>
        <v>0</v>
      </c>
      <c r="J2" s="18" t="str">
        <f ca="1">IFERROR(__xludf.DUMMYFUNCTION("IF(SUM(COUNTIF(artists!C:C, SPLIT(C2, "",""))) &gt; 0, ""RU"", 0)"),"RU")</f>
        <v>RU</v>
      </c>
      <c r="K2" s="18">
        <f ca="1">IFERROR(__xludf.DUMMYFUNCTION("IF(SUM(COUNTIF(artists!E:E, SPLIT(C2, "",""))) &gt; 0, ""OTHER"", 0)"),0)</f>
        <v>0</v>
      </c>
    </row>
    <row r="3" spans="1:11">
      <c r="A3" s="18">
        <v>2</v>
      </c>
      <c r="B3" s="18" t="s">
        <v>1384</v>
      </c>
      <c r="C3" s="18" t="s">
        <v>106</v>
      </c>
      <c r="D3" s="18">
        <v>170858</v>
      </c>
      <c r="E3" s="20" t="s">
        <v>2990</v>
      </c>
      <c r="I3" s="18">
        <f ca="1">IFERROR(__xludf.DUMMYFUNCTION("IF(SUM(COUNTIF(artists!A:A, SPLIT(C3, "",""))) &gt; 0, ""UA"", 0)"),0)</f>
        <v>0</v>
      </c>
      <c r="J3" s="18" t="str">
        <f ca="1">IFERROR(__xludf.DUMMYFUNCTION("IF(SUM(COUNTIF(artists!C:C, SPLIT(C3, "",""))) &gt; 0, ""RU"", 0)"),"RU")</f>
        <v>RU</v>
      </c>
      <c r="K3" s="18">
        <f ca="1">IFERROR(__xludf.DUMMYFUNCTION("IF(SUM(COUNTIF(artists!E:E, SPLIT(C3, "",""))) &gt; 0, ""OTHER"", 0)"),0)</f>
        <v>0</v>
      </c>
    </row>
    <row r="4" spans="1:11">
      <c r="A4" s="18">
        <v>3</v>
      </c>
      <c r="B4" s="18" t="s">
        <v>2581</v>
      </c>
      <c r="C4" s="18" t="s">
        <v>153</v>
      </c>
      <c r="D4" s="18">
        <v>169002</v>
      </c>
      <c r="E4" s="20" t="s">
        <v>3038</v>
      </c>
      <c r="I4" s="18">
        <f ca="1">IFERROR(__xludf.DUMMYFUNCTION("IF(SUM(COUNTIF(artists!A:A, SPLIT(C4, "",""))) &gt; 0, ""UA"", 0)"),0)</f>
        <v>0</v>
      </c>
      <c r="J4" s="18" t="str">
        <f ca="1">IFERROR(__xludf.DUMMYFUNCTION("IF(SUM(COUNTIF(artists!C:C, SPLIT(C4, "",""))) &gt; 0, ""RU"", 0)"),"RU")</f>
        <v>RU</v>
      </c>
      <c r="K4" s="18">
        <f ca="1">IFERROR(__xludf.DUMMYFUNCTION("IF(SUM(COUNTIF(artists!E:E, SPLIT(C4, "",""))) &gt; 0, ""OTHER"", 0)"),0)</f>
        <v>0</v>
      </c>
    </row>
    <row r="5" spans="1:11">
      <c r="A5" s="18">
        <v>4</v>
      </c>
      <c r="B5" s="18" t="s">
        <v>1567</v>
      </c>
      <c r="C5" s="18" t="s">
        <v>118</v>
      </c>
      <c r="D5" s="18">
        <v>167733</v>
      </c>
      <c r="E5" s="20" t="s">
        <v>3001</v>
      </c>
      <c r="I5" s="18">
        <f ca="1">IFERROR(__xludf.DUMMYFUNCTION("IF(SUM(COUNTIF(artists!A:A, SPLIT(C5, "",""))) &gt; 0, ""UA"", 0)"),0)</f>
        <v>0</v>
      </c>
      <c r="J5" s="18" t="str">
        <f ca="1">IFERROR(__xludf.DUMMYFUNCTION("IF(SUM(COUNTIF(artists!C:C, SPLIT(C5, "",""))) &gt; 0, ""RU"", 0)"),"RU")</f>
        <v>RU</v>
      </c>
      <c r="K5" s="18">
        <f ca="1">IFERROR(__xludf.DUMMYFUNCTION("IF(SUM(COUNTIF(artists!E:E, SPLIT(C5, "",""))) &gt; 0, ""OTHER"", 0)"),0)</f>
        <v>0</v>
      </c>
    </row>
    <row r="6" spans="1:11">
      <c r="A6" s="18">
        <v>5</v>
      </c>
      <c r="B6" s="18" t="s">
        <v>2505</v>
      </c>
      <c r="C6" s="18" t="s">
        <v>176</v>
      </c>
      <c r="D6" s="18">
        <v>131734</v>
      </c>
      <c r="E6" s="20" t="s">
        <v>3057</v>
      </c>
      <c r="I6" s="18">
        <f ca="1">IFERROR(__xludf.DUMMYFUNCTION("IF(SUM(COUNTIF(artists!A:A, SPLIT(C6, "",""))) &gt; 0, ""UA"", 0)"),0)</f>
        <v>0</v>
      </c>
      <c r="J6" s="18" t="str">
        <f ca="1">IFERROR(__xludf.DUMMYFUNCTION("IF(SUM(COUNTIF(artists!C:C, SPLIT(C6, "",""))) &gt; 0, ""RU"", 0)"),"RU")</f>
        <v>RU</v>
      </c>
      <c r="K6" s="18">
        <f ca="1">IFERROR(__xludf.DUMMYFUNCTION("IF(SUM(COUNTIF(artists!E:E, SPLIT(C6, "",""))) &gt; 0, ""OTHER"", 0)"),0)</f>
        <v>0</v>
      </c>
    </row>
    <row r="7" spans="1:11">
      <c r="A7" s="18">
        <v>6</v>
      </c>
      <c r="B7" s="18" t="s">
        <v>1120</v>
      </c>
      <c r="C7" s="18" t="s">
        <v>121</v>
      </c>
      <c r="D7" s="18">
        <v>127211</v>
      </c>
      <c r="E7" s="20" t="s">
        <v>3005</v>
      </c>
      <c r="I7" s="18">
        <f ca="1">IFERROR(__xludf.DUMMYFUNCTION("IF(SUM(COUNTIF(artists!A:A, SPLIT(C7, "",""))) &gt; 0, ""UA"", 0)"),0)</f>
        <v>0</v>
      </c>
      <c r="J7" s="18" t="str">
        <f ca="1">IFERROR(__xludf.DUMMYFUNCTION("IF(SUM(COUNTIF(artists!C:C, SPLIT(C7, "",""))) &gt; 0, ""RU"", 0)"),"RU")</f>
        <v>RU</v>
      </c>
      <c r="K7" s="18">
        <f ca="1">IFERROR(__xludf.DUMMYFUNCTION("IF(SUM(COUNTIF(artists!E:E, SPLIT(C7, "",""))) &gt; 0, ""OTHER"", 0)"),0)</f>
        <v>0</v>
      </c>
    </row>
    <row r="8" spans="1:11">
      <c r="A8" s="18">
        <v>7</v>
      </c>
      <c r="B8" s="18" t="s">
        <v>1623</v>
      </c>
      <c r="C8" s="18" t="s">
        <v>133</v>
      </c>
      <c r="D8" s="18">
        <v>126201</v>
      </c>
      <c r="E8" s="20" t="s">
        <v>3015</v>
      </c>
      <c r="I8" s="18">
        <f ca="1">IFERROR(__xludf.DUMMYFUNCTION("IF(SUM(COUNTIF(artists!A:A, SPLIT(C8, "",""))) &gt; 0, ""UA"", 0)"),0)</f>
        <v>0</v>
      </c>
      <c r="J8" s="18" t="str">
        <f ca="1">IFERROR(__xludf.DUMMYFUNCTION("IF(SUM(COUNTIF(artists!C:C, SPLIT(C8, "",""))) &gt; 0, ""RU"", 0)"),"RU")</f>
        <v>RU</v>
      </c>
      <c r="K8" s="18">
        <f ca="1">IFERROR(__xludf.DUMMYFUNCTION("IF(SUM(COUNTIF(artists!E:E, SPLIT(C8, "",""))) &gt; 0, ""OTHER"", 0)"),0)</f>
        <v>0</v>
      </c>
    </row>
    <row r="9" spans="1:11">
      <c r="A9" s="18">
        <v>8</v>
      </c>
      <c r="B9" s="18" t="s">
        <v>2201</v>
      </c>
      <c r="C9" s="18" t="s">
        <v>100</v>
      </c>
      <c r="D9" s="18">
        <v>122039</v>
      </c>
      <c r="E9" s="20" t="s">
        <v>3000</v>
      </c>
      <c r="I9" s="18">
        <f ca="1">IFERROR(__xludf.DUMMYFUNCTION("IF(SUM(COUNTIF(artists!A:A, SPLIT(C9, "",""))) &gt; 0, ""UA"", 0)"),0)</f>
        <v>0</v>
      </c>
      <c r="J9" s="18" t="str">
        <f ca="1">IFERROR(__xludf.DUMMYFUNCTION("IF(SUM(COUNTIF(artists!C:C, SPLIT(C9, "",""))) &gt; 0, ""RU"", 0)"),"RU")</f>
        <v>RU</v>
      </c>
      <c r="K9" s="18">
        <f ca="1">IFERROR(__xludf.DUMMYFUNCTION("IF(SUM(COUNTIF(artists!E:E, SPLIT(C9, "",""))) &gt; 0, ""OTHER"", 0)"),0)</f>
        <v>0</v>
      </c>
    </row>
    <row r="10" spans="1:11">
      <c r="A10" s="18">
        <v>9</v>
      </c>
      <c r="B10" s="18" t="s">
        <v>1991</v>
      </c>
      <c r="C10" s="18" t="s">
        <v>100</v>
      </c>
      <c r="D10" s="18">
        <v>118737</v>
      </c>
      <c r="E10" s="20" t="s">
        <v>3002</v>
      </c>
      <c r="I10" s="18">
        <f ca="1">IFERROR(__xludf.DUMMYFUNCTION("IF(SUM(COUNTIF(artists!A:A, SPLIT(C10, "",""))) &gt; 0, ""UA"", 0)"),0)</f>
        <v>0</v>
      </c>
      <c r="J10" s="18" t="str">
        <f ca="1">IFERROR(__xludf.DUMMYFUNCTION("IF(SUM(COUNTIF(artists!C:C, SPLIT(C10, "",""))) &gt; 0, ""RU"", 0)"),"RU")</f>
        <v>RU</v>
      </c>
      <c r="K10" s="18">
        <f ca="1">IFERROR(__xludf.DUMMYFUNCTION("IF(SUM(COUNTIF(artists!E:E, SPLIT(C10, "",""))) &gt; 0, ""OTHER"", 0)"),0)</f>
        <v>0</v>
      </c>
    </row>
    <row r="11" spans="1:11">
      <c r="A11" s="18">
        <v>10</v>
      </c>
      <c r="B11" s="18" t="s">
        <v>1251</v>
      </c>
      <c r="C11" s="18" t="s">
        <v>258</v>
      </c>
      <c r="D11" s="18">
        <v>118172</v>
      </c>
      <c r="E11" s="20" t="s">
        <v>3032</v>
      </c>
      <c r="I11" s="18">
        <f ca="1">IFERROR(__xludf.DUMMYFUNCTION("IF(SUM(COUNTIF(artists!A:A, SPLIT(C11, "",""))) &gt; 0, ""UA"", 0)"),0)</f>
        <v>0</v>
      </c>
      <c r="J11" s="18" t="str">
        <f ca="1">IFERROR(__xludf.DUMMYFUNCTION("IF(SUM(COUNTIF(artists!C:C, SPLIT(C11, "",""))) &gt; 0, ""RU"", 0)"),"RU")</f>
        <v>RU</v>
      </c>
      <c r="K11" s="18">
        <f ca="1">IFERROR(__xludf.DUMMYFUNCTION("IF(SUM(COUNTIF(artists!E:E, SPLIT(C11, "",""))) &gt; 0, ""OTHER"", 0)"),0)</f>
        <v>0</v>
      </c>
    </row>
    <row r="12" spans="1:11">
      <c r="A12" s="18">
        <v>11</v>
      </c>
      <c r="B12" s="18" t="s">
        <v>3234</v>
      </c>
      <c r="C12" s="18" t="s">
        <v>176</v>
      </c>
      <c r="D12" s="18">
        <v>116599</v>
      </c>
      <c r="E12" s="20" t="s">
        <v>3235</v>
      </c>
      <c r="I12" s="18">
        <f ca="1">IFERROR(__xludf.DUMMYFUNCTION("IF(SUM(COUNTIF(artists!A:A, SPLIT(C12, "",""))) &gt; 0, ""UA"", 0)"),0)</f>
        <v>0</v>
      </c>
      <c r="J12" s="18" t="str">
        <f ca="1">IFERROR(__xludf.DUMMYFUNCTION("IF(SUM(COUNTIF(artists!C:C, SPLIT(C12, "",""))) &gt; 0, ""RU"", 0)"),"RU")</f>
        <v>RU</v>
      </c>
      <c r="K12" s="18">
        <f ca="1">IFERROR(__xludf.DUMMYFUNCTION("IF(SUM(COUNTIF(artists!E:E, SPLIT(C12, "",""))) &gt; 0, ""OTHER"", 0)"),0)</f>
        <v>0</v>
      </c>
    </row>
    <row r="13" spans="1:11">
      <c r="A13" s="18">
        <v>12</v>
      </c>
      <c r="B13" s="18" t="s">
        <v>886</v>
      </c>
      <c r="C13" s="18" t="s">
        <v>133</v>
      </c>
      <c r="D13" s="18">
        <v>115550</v>
      </c>
      <c r="E13" s="20" t="s">
        <v>3021</v>
      </c>
      <c r="I13" s="18">
        <f ca="1">IFERROR(__xludf.DUMMYFUNCTION("IF(SUM(COUNTIF(artists!A:A, SPLIT(C13, "",""))) &gt; 0, ""UA"", 0)"),0)</f>
        <v>0</v>
      </c>
      <c r="J13" s="18" t="str">
        <f ca="1">IFERROR(__xludf.DUMMYFUNCTION("IF(SUM(COUNTIF(artists!C:C, SPLIT(C13, "",""))) &gt; 0, ""RU"", 0)"),"RU")</f>
        <v>RU</v>
      </c>
      <c r="K13" s="18">
        <f ca="1">IFERROR(__xludf.DUMMYFUNCTION("IF(SUM(COUNTIF(artists!E:E, SPLIT(C13, "",""))) &gt; 0, ""OTHER"", 0)"),0)</f>
        <v>0</v>
      </c>
    </row>
    <row r="14" spans="1:11">
      <c r="A14" s="18">
        <v>13</v>
      </c>
      <c r="B14" s="18" t="s">
        <v>1022</v>
      </c>
      <c r="C14" s="18" t="s">
        <v>133</v>
      </c>
      <c r="D14" s="18">
        <v>111607</v>
      </c>
      <c r="E14" s="20" t="s">
        <v>3017</v>
      </c>
      <c r="I14" s="18">
        <f ca="1">IFERROR(__xludf.DUMMYFUNCTION("IF(SUM(COUNTIF(artists!A:A, SPLIT(C14, "",""))) &gt; 0, ""UA"", 0)"),0)</f>
        <v>0</v>
      </c>
      <c r="J14" s="18" t="str">
        <f ca="1">IFERROR(__xludf.DUMMYFUNCTION("IF(SUM(COUNTIF(artists!C:C, SPLIT(C14, "",""))) &gt; 0, ""RU"", 0)"),"RU")</f>
        <v>RU</v>
      </c>
      <c r="K14" s="18">
        <f ca="1">IFERROR(__xludf.DUMMYFUNCTION("IF(SUM(COUNTIF(artists!E:E, SPLIT(C14, "",""))) &gt; 0, ""OTHER"", 0)"),0)</f>
        <v>0</v>
      </c>
    </row>
    <row r="15" spans="1:11">
      <c r="A15" s="18">
        <v>14</v>
      </c>
      <c r="B15" s="18" t="s">
        <v>2150</v>
      </c>
      <c r="C15" s="18" t="s">
        <v>218</v>
      </c>
      <c r="D15" s="18">
        <v>110669</v>
      </c>
      <c r="E15" s="20" t="s">
        <v>3227</v>
      </c>
      <c r="I15" s="18">
        <f ca="1">IFERROR(__xludf.DUMMYFUNCTION("IF(SUM(COUNTIF(artists!A:A, SPLIT(C15, "",""))) &gt; 0, ""UA"", 0)"),0)</f>
        <v>0</v>
      </c>
      <c r="J15" s="18" t="str">
        <f ca="1">IFERROR(__xludf.DUMMYFUNCTION("IF(SUM(COUNTIF(artists!C:C, SPLIT(C15, "",""))) &gt; 0, ""RU"", 0)"),"RU")</f>
        <v>RU</v>
      </c>
      <c r="K15" s="18">
        <f ca="1">IFERROR(__xludf.DUMMYFUNCTION("IF(SUM(COUNTIF(artists!E:E, SPLIT(C15, "",""))) &gt; 0, ""OTHER"", 0)"),0)</f>
        <v>0</v>
      </c>
    </row>
    <row r="16" spans="1:11">
      <c r="A16" s="18">
        <v>15</v>
      </c>
      <c r="B16" s="18" t="s">
        <v>1391</v>
      </c>
      <c r="C16" s="18" t="s">
        <v>100</v>
      </c>
      <c r="D16" s="18">
        <v>108264</v>
      </c>
      <c r="E16" s="20" t="s">
        <v>3006</v>
      </c>
      <c r="I16" s="18">
        <f ca="1">IFERROR(__xludf.DUMMYFUNCTION("IF(SUM(COUNTIF(artists!A:A, SPLIT(C16, "",""))) &gt; 0, ""UA"", 0)"),0)</f>
        <v>0</v>
      </c>
      <c r="J16" s="18" t="str">
        <f ca="1">IFERROR(__xludf.DUMMYFUNCTION("IF(SUM(COUNTIF(artists!C:C, SPLIT(C16, "",""))) &gt; 0, ""RU"", 0)"),"RU")</f>
        <v>RU</v>
      </c>
      <c r="K16" s="18">
        <f ca="1">IFERROR(__xludf.DUMMYFUNCTION("IF(SUM(COUNTIF(artists!E:E, SPLIT(C16, "",""))) &gt; 0, ""OTHER"", 0)"),0)</f>
        <v>0</v>
      </c>
    </row>
    <row r="17" spans="1:11">
      <c r="A17" s="18">
        <v>16</v>
      </c>
      <c r="B17" s="18" t="s">
        <v>1223</v>
      </c>
      <c r="C17" s="18" t="s">
        <v>127</v>
      </c>
      <c r="D17" s="18">
        <v>105851</v>
      </c>
      <c r="E17" s="20" t="s">
        <v>3011</v>
      </c>
      <c r="I17" s="18">
        <f ca="1">IFERROR(__xludf.DUMMYFUNCTION("IF(SUM(COUNTIF(artists!A:A, SPLIT(C17, "",""))) &gt; 0, ""UA"", 0)"),0)</f>
        <v>0</v>
      </c>
      <c r="J17" s="18" t="str">
        <f ca="1">IFERROR(__xludf.DUMMYFUNCTION("IF(SUM(COUNTIF(artists!C:C, SPLIT(C17, "",""))) &gt; 0, ""RU"", 0)"),"RU")</f>
        <v>RU</v>
      </c>
      <c r="K17" s="18">
        <f ca="1">IFERROR(__xludf.DUMMYFUNCTION("IF(SUM(COUNTIF(artists!E:E, SPLIT(C17, "",""))) &gt; 0, ""OTHER"", 0)"),0)</f>
        <v>0</v>
      </c>
    </row>
    <row r="18" spans="1:11">
      <c r="A18" s="18">
        <v>17</v>
      </c>
      <c r="B18" s="42" t="s">
        <v>2306</v>
      </c>
      <c r="C18" s="18" t="s">
        <v>100</v>
      </c>
      <c r="D18" s="18">
        <v>101295</v>
      </c>
      <c r="E18" s="20" t="s">
        <v>3009</v>
      </c>
      <c r="I18" s="18">
        <f ca="1">IFERROR(__xludf.DUMMYFUNCTION("IF(SUM(COUNTIF(artists!A:A, SPLIT(C18, "",""))) &gt; 0, ""UA"", 0)"),0)</f>
        <v>0</v>
      </c>
      <c r="J18" s="18" t="str">
        <f ca="1">IFERROR(__xludf.DUMMYFUNCTION("IF(SUM(COUNTIF(artists!C:C, SPLIT(C18, "",""))) &gt; 0, ""RU"", 0)"),"RU")</f>
        <v>RU</v>
      </c>
      <c r="K18" s="18">
        <f ca="1">IFERROR(__xludf.DUMMYFUNCTION("IF(SUM(COUNTIF(artists!E:E, SPLIT(C18, "",""))) &gt; 0, ""OTHER"", 0)"),0)</f>
        <v>0</v>
      </c>
    </row>
    <row r="19" spans="1:11">
      <c r="A19" s="18">
        <v>18</v>
      </c>
      <c r="B19" s="18" t="s">
        <v>2555</v>
      </c>
      <c r="C19" s="18" t="s">
        <v>258</v>
      </c>
      <c r="D19" s="18">
        <v>101012</v>
      </c>
      <c r="E19" s="20" t="s">
        <v>3125</v>
      </c>
      <c r="I19" s="18">
        <f ca="1">IFERROR(__xludf.DUMMYFUNCTION("IF(SUM(COUNTIF(artists!A:A, SPLIT(C19, "",""))) &gt; 0, ""UA"", 0)"),0)</f>
        <v>0</v>
      </c>
      <c r="J19" s="18" t="str">
        <f ca="1">IFERROR(__xludf.DUMMYFUNCTION("IF(SUM(COUNTIF(artists!C:C, SPLIT(C19, "",""))) &gt; 0, ""RU"", 0)"),"RU")</f>
        <v>RU</v>
      </c>
      <c r="K19" s="18">
        <f ca="1">IFERROR(__xludf.DUMMYFUNCTION("IF(SUM(COUNTIF(artists!E:E, SPLIT(C19, "",""))) &gt; 0, ""OTHER"", 0)"),0)</f>
        <v>0</v>
      </c>
    </row>
    <row r="20" spans="1:11">
      <c r="A20" s="18">
        <v>19</v>
      </c>
      <c r="B20" s="18" t="s">
        <v>2433</v>
      </c>
      <c r="C20" s="18" t="s">
        <v>127</v>
      </c>
      <c r="D20" s="18">
        <v>99353</v>
      </c>
      <c r="E20" s="20" t="s">
        <v>3061</v>
      </c>
      <c r="I20" s="18">
        <f ca="1">IFERROR(__xludf.DUMMYFUNCTION("IF(SUM(COUNTIF(artists!A:A, SPLIT(C20, "",""))) &gt; 0, ""UA"", 0)"),0)</f>
        <v>0</v>
      </c>
      <c r="J20" s="18" t="str">
        <f ca="1">IFERROR(__xludf.DUMMYFUNCTION("IF(SUM(COUNTIF(artists!C:C, SPLIT(C20, "",""))) &gt; 0, ""RU"", 0)"),"RU")</f>
        <v>RU</v>
      </c>
      <c r="K20" s="18">
        <f ca="1">IFERROR(__xludf.DUMMYFUNCTION("IF(SUM(COUNTIF(artists!E:E, SPLIT(C20, "",""))) &gt; 0, ""OTHER"", 0)"),0)</f>
        <v>0</v>
      </c>
    </row>
    <row r="21" spans="1:11">
      <c r="A21" s="18">
        <v>20</v>
      </c>
      <c r="B21" s="18" t="s">
        <v>2084</v>
      </c>
      <c r="C21" s="18" t="s">
        <v>250</v>
      </c>
      <c r="D21" s="18">
        <v>97856</v>
      </c>
      <c r="E21" s="20" t="s">
        <v>3008</v>
      </c>
      <c r="I21" s="18">
        <f ca="1">IFERROR(__xludf.DUMMYFUNCTION("IF(SUM(COUNTIF(artists!A:A, SPLIT(C21, "",""))) &gt; 0, ""UA"", 0)"),0)</f>
        <v>0</v>
      </c>
      <c r="J21" s="18" t="str">
        <f ca="1">IFERROR(__xludf.DUMMYFUNCTION("IF(SUM(COUNTIF(artists!C:C, SPLIT(C21, "",""))) &gt; 0, ""RU"", 0)"),"RU")</f>
        <v>RU</v>
      </c>
      <c r="K21" s="18">
        <f ca="1">IFERROR(__xludf.DUMMYFUNCTION("IF(SUM(COUNTIF(artists!E:E, SPLIT(C21, "",""))) &gt; 0, ""OTHER"", 0)"),0)</f>
        <v>0</v>
      </c>
    </row>
    <row r="22" spans="1:11">
      <c r="A22" s="18">
        <v>21</v>
      </c>
      <c r="B22" s="18" t="s">
        <v>2191</v>
      </c>
      <c r="C22" s="18" t="s">
        <v>133</v>
      </c>
      <c r="D22" s="18">
        <v>95413</v>
      </c>
      <c r="E22" s="20" t="s">
        <v>3048</v>
      </c>
      <c r="I22" s="18">
        <f ca="1">IFERROR(__xludf.DUMMYFUNCTION("IF(SUM(COUNTIF(artists!A:A, SPLIT(C22, "",""))) &gt; 0, ""UA"", 0)"),0)</f>
        <v>0</v>
      </c>
      <c r="J22" s="18" t="str">
        <f ca="1">IFERROR(__xludf.DUMMYFUNCTION("IF(SUM(COUNTIF(artists!C:C, SPLIT(C22, "",""))) &gt; 0, ""RU"", 0)"),"RU")</f>
        <v>RU</v>
      </c>
      <c r="K22" s="18">
        <f ca="1">IFERROR(__xludf.DUMMYFUNCTION("IF(SUM(COUNTIF(artists!E:E, SPLIT(C22, "",""))) &gt; 0, ""OTHER"", 0)"),0)</f>
        <v>0</v>
      </c>
    </row>
    <row r="23" spans="1:11">
      <c r="A23" s="18">
        <v>22</v>
      </c>
      <c r="B23" s="18" t="s">
        <v>2466</v>
      </c>
      <c r="C23" s="18" t="s">
        <v>223</v>
      </c>
      <c r="D23" s="18">
        <v>93536</v>
      </c>
      <c r="E23" s="20" t="s">
        <v>3095</v>
      </c>
      <c r="I23" s="18">
        <f ca="1">IFERROR(__xludf.DUMMYFUNCTION("IF(SUM(COUNTIF(artists!A:A, SPLIT(C23, "",""))) &gt; 0, ""UA"", 0)"),0)</f>
        <v>0</v>
      </c>
      <c r="J23" s="18" t="str">
        <f ca="1">IFERROR(__xludf.DUMMYFUNCTION("IF(SUM(COUNTIF(artists!C:C, SPLIT(C23, "",""))) &gt; 0, ""RU"", 0)"),"RU")</f>
        <v>RU</v>
      </c>
      <c r="K23" s="18">
        <f ca="1">IFERROR(__xludf.DUMMYFUNCTION("IF(SUM(COUNTIF(artists!E:E, SPLIT(C23, "",""))) &gt; 0, ""OTHER"", 0)"),0)</f>
        <v>0</v>
      </c>
    </row>
    <row r="24" spans="1:11">
      <c r="A24" s="18">
        <v>23</v>
      </c>
      <c r="B24" s="18" t="s">
        <v>1279</v>
      </c>
      <c r="C24" s="18" t="s">
        <v>107</v>
      </c>
      <c r="D24" s="18">
        <v>91572</v>
      </c>
      <c r="E24" s="20" t="s">
        <v>3482</v>
      </c>
      <c r="I24" s="18">
        <f ca="1">IFERROR(__xludf.DUMMYFUNCTION("IF(SUM(COUNTIF(artists!A:A, SPLIT(C24, "",""))) &gt; 0, ""UA"", 0)"),0)</f>
        <v>0</v>
      </c>
      <c r="J24" s="18">
        <f ca="1">IFERROR(__xludf.DUMMYFUNCTION("IF(SUM(COUNTIF(artists!C:C, SPLIT(C24, "",""))) &gt; 0, ""RU"", 0)"),0)</f>
        <v>0</v>
      </c>
      <c r="K24" s="18" t="str">
        <f ca="1">IFERROR(__xludf.DUMMYFUNCTION("IF(SUM(COUNTIF(artists!E:E, SPLIT(C24, "",""))) &gt; 0, ""OTHER"", 0)"),"OTHER")</f>
        <v>OTHER</v>
      </c>
    </row>
    <row r="25" spans="1:11">
      <c r="A25" s="18">
        <v>24</v>
      </c>
      <c r="B25" s="18" t="s">
        <v>2937</v>
      </c>
      <c r="C25" s="18" t="s">
        <v>112</v>
      </c>
      <c r="D25" s="18">
        <v>86499</v>
      </c>
      <c r="E25" s="20" t="s">
        <v>3164</v>
      </c>
      <c r="I25" s="18">
        <f ca="1">IFERROR(__xludf.DUMMYFUNCTION("IF(SUM(COUNTIF(artists!A:A, SPLIT(C25, "",""))) &gt; 0, ""UA"", 0)"),0)</f>
        <v>0</v>
      </c>
      <c r="J25" s="18" t="str">
        <f ca="1">IFERROR(__xludf.DUMMYFUNCTION("IF(SUM(COUNTIF(artists!C:C, SPLIT(C25, "",""))) &gt; 0, ""RU"", 0)"),"RU")</f>
        <v>RU</v>
      </c>
      <c r="K25" s="18">
        <f ca="1">IFERROR(__xludf.DUMMYFUNCTION("IF(SUM(COUNTIF(artists!E:E, SPLIT(C25, "",""))) &gt; 0, ""OTHER"", 0)"),0)</f>
        <v>0</v>
      </c>
    </row>
    <row r="26" spans="1:11">
      <c r="A26" s="18">
        <v>25</v>
      </c>
      <c r="B26" s="18" t="s">
        <v>2183</v>
      </c>
      <c r="C26" s="18" t="s">
        <v>156</v>
      </c>
      <c r="D26" s="18">
        <v>84161</v>
      </c>
      <c r="E26" s="20" t="s">
        <v>3041</v>
      </c>
      <c r="I26" s="18">
        <f ca="1">IFERROR(__xludf.DUMMYFUNCTION("IF(SUM(COUNTIF(artists!A:A, SPLIT(C26, "",""))) &gt; 0, ""UA"", 0)"),0)</f>
        <v>0</v>
      </c>
      <c r="J26" s="18" t="str">
        <f ca="1">IFERROR(__xludf.DUMMYFUNCTION("IF(SUM(COUNTIF(artists!C:C, SPLIT(C26, "",""))) &gt; 0, ""RU"", 0)"),"RU")</f>
        <v>RU</v>
      </c>
      <c r="K26" s="18">
        <f ca="1">IFERROR(__xludf.DUMMYFUNCTION("IF(SUM(COUNTIF(artists!E:E, SPLIT(C26, "",""))) &gt; 0, ""OTHER"", 0)"),0)</f>
        <v>0</v>
      </c>
    </row>
    <row r="27" spans="1:11">
      <c r="A27" s="18">
        <v>26</v>
      </c>
      <c r="B27" s="18" t="s">
        <v>833</v>
      </c>
      <c r="C27" s="18" t="s">
        <v>300</v>
      </c>
      <c r="D27" s="18">
        <v>82012</v>
      </c>
      <c r="E27" s="20" t="s">
        <v>3013</v>
      </c>
      <c r="I27" s="18">
        <f ca="1">IFERROR(__xludf.DUMMYFUNCTION("IF(SUM(COUNTIF(artists!A:A, SPLIT(C27, "",""))) &gt; 0, ""UA"", 0)"),0)</f>
        <v>0</v>
      </c>
      <c r="J27" s="18" t="str">
        <f ca="1">IFERROR(__xludf.DUMMYFUNCTION("IF(SUM(COUNTIF(artists!C:C, SPLIT(C27, "",""))) &gt; 0, ""RU"", 0)"),"RU")</f>
        <v>RU</v>
      </c>
      <c r="K27" s="18">
        <f ca="1">IFERROR(__xludf.DUMMYFUNCTION("IF(SUM(COUNTIF(artists!E:E, SPLIT(C27, "",""))) &gt; 0, ""OTHER"", 0)"),0)</f>
        <v>0</v>
      </c>
    </row>
    <row r="28" spans="1:11">
      <c r="A28" s="18">
        <v>27</v>
      </c>
      <c r="B28" s="18" t="s">
        <v>2233</v>
      </c>
      <c r="C28" s="18" t="s">
        <v>182</v>
      </c>
      <c r="D28" s="18">
        <v>76794</v>
      </c>
      <c r="E28" s="20" t="s">
        <v>3065</v>
      </c>
      <c r="I28" s="18">
        <f ca="1">IFERROR(__xludf.DUMMYFUNCTION("IF(SUM(COUNTIF(artists!A:A, SPLIT(C28, "",""))) &gt; 0, ""UA"", 0)"),0)</f>
        <v>0</v>
      </c>
      <c r="J28" s="18" t="str">
        <f ca="1">IFERROR(__xludf.DUMMYFUNCTION("IF(SUM(COUNTIF(artists!C:C, SPLIT(C28, "",""))) &gt; 0, ""RU"", 0)"),"RU")</f>
        <v>RU</v>
      </c>
      <c r="K28" s="18">
        <f ca="1">IFERROR(__xludf.DUMMYFUNCTION("IF(SUM(COUNTIF(artists!E:E, SPLIT(C28, "",""))) &gt; 0, ""OTHER"", 0)"),0)</f>
        <v>0</v>
      </c>
    </row>
    <row r="29" spans="1:11">
      <c r="A29" s="18">
        <v>28</v>
      </c>
      <c r="B29" s="42" t="s">
        <v>2306</v>
      </c>
      <c r="C29" s="18" t="s">
        <v>118</v>
      </c>
      <c r="D29" s="18">
        <v>72998</v>
      </c>
      <c r="E29" s="20" t="s">
        <v>3059</v>
      </c>
      <c r="I29" s="18">
        <f ca="1">IFERROR(__xludf.DUMMYFUNCTION("IF(SUM(COUNTIF(artists!A:A, SPLIT(C29, "",""))) &gt; 0, ""UA"", 0)"),0)</f>
        <v>0</v>
      </c>
      <c r="J29" s="18" t="str">
        <f ca="1">IFERROR(__xludf.DUMMYFUNCTION("IF(SUM(COUNTIF(artists!C:C, SPLIT(C29, "",""))) &gt; 0, ""RU"", 0)"),"RU")</f>
        <v>RU</v>
      </c>
      <c r="K29" s="18">
        <f ca="1">IFERROR(__xludf.DUMMYFUNCTION("IF(SUM(COUNTIF(artists!E:E, SPLIT(C29, "",""))) &gt; 0, ""OTHER"", 0)"),0)</f>
        <v>0</v>
      </c>
    </row>
    <row r="30" spans="1:11">
      <c r="A30" s="18">
        <v>29</v>
      </c>
      <c r="B30" s="18" t="s">
        <v>3457</v>
      </c>
      <c r="C30" s="18" t="s">
        <v>279</v>
      </c>
      <c r="D30" s="18">
        <v>72754</v>
      </c>
      <c r="E30" s="20" t="s">
        <v>3458</v>
      </c>
      <c r="I30" s="18">
        <f ca="1">IFERROR(__xludf.DUMMYFUNCTION("IF(SUM(COUNTIF(artists!A:A, SPLIT(C30, "",""))) &gt; 0, ""UA"", 0)"),0)</f>
        <v>0</v>
      </c>
      <c r="J30" s="18" t="str">
        <f ca="1">IFERROR(__xludf.DUMMYFUNCTION("IF(SUM(COUNTIF(artists!C:C, SPLIT(C30, "",""))) &gt; 0, ""RU"", 0)"),"RU")</f>
        <v>RU</v>
      </c>
      <c r="K30" s="18">
        <f ca="1">IFERROR(__xludf.DUMMYFUNCTION("IF(SUM(COUNTIF(artists!E:E, SPLIT(C30, "",""))) &gt; 0, ""OTHER"", 0)"),0)</f>
        <v>0</v>
      </c>
    </row>
    <row r="31" spans="1:11">
      <c r="A31" s="18">
        <v>30</v>
      </c>
      <c r="B31" s="18" t="s">
        <v>1315</v>
      </c>
      <c r="C31" s="18" t="s">
        <v>191</v>
      </c>
      <c r="D31" s="18">
        <v>72628</v>
      </c>
      <c r="E31" s="20" t="s">
        <v>3071</v>
      </c>
      <c r="I31" s="18">
        <f ca="1">IFERROR(__xludf.DUMMYFUNCTION("IF(SUM(COUNTIF(artists!A:A, SPLIT(C31, "",""))) &gt; 0, ""UA"", 0)"),0)</f>
        <v>0</v>
      </c>
      <c r="J31" s="18" t="str">
        <f ca="1">IFERROR(__xludf.DUMMYFUNCTION("IF(SUM(COUNTIF(artists!C:C, SPLIT(C31, "",""))) &gt; 0, ""RU"", 0)"),"RU")</f>
        <v>RU</v>
      </c>
      <c r="K31" s="18">
        <f ca="1">IFERROR(__xludf.DUMMYFUNCTION("IF(SUM(COUNTIF(artists!E:E, SPLIT(C31, "",""))) &gt; 0, ""OTHER"", 0)"),0)</f>
        <v>0</v>
      </c>
    </row>
    <row r="32" spans="1:11">
      <c r="A32" s="18">
        <v>31</v>
      </c>
      <c r="B32" s="18" t="s">
        <v>2264</v>
      </c>
      <c r="C32" s="18" t="s">
        <v>150</v>
      </c>
      <c r="D32" s="18">
        <v>70267</v>
      </c>
      <c r="E32" s="20" t="s">
        <v>3037</v>
      </c>
      <c r="I32" s="18">
        <f ca="1">IFERROR(__xludf.DUMMYFUNCTION("IF(SUM(COUNTIF(artists!A:A, SPLIT(C32, "",""))) &gt; 0, ""UA"", 0)"),0)</f>
        <v>0</v>
      </c>
      <c r="J32" s="18" t="str">
        <f ca="1">IFERROR(__xludf.DUMMYFUNCTION("IF(SUM(COUNTIF(artists!C:C, SPLIT(C32, "",""))) &gt; 0, ""RU"", 0)"),"RU")</f>
        <v>RU</v>
      </c>
      <c r="K32" s="18">
        <f ca="1">IFERROR(__xludf.DUMMYFUNCTION("IF(SUM(COUNTIF(artists!E:E, SPLIT(C32, "",""))) &gt; 0, ""OTHER"", 0)"),0)</f>
        <v>0</v>
      </c>
    </row>
    <row r="33" spans="1:11">
      <c r="A33" s="18">
        <v>32</v>
      </c>
      <c r="B33" s="18" t="s">
        <v>1899</v>
      </c>
      <c r="C33" s="18" t="s">
        <v>170</v>
      </c>
      <c r="D33" s="18">
        <v>69759</v>
      </c>
      <c r="E33" s="20" t="s">
        <v>3049</v>
      </c>
      <c r="I33" s="18">
        <f ca="1">IFERROR(__xludf.DUMMYFUNCTION("IF(SUM(COUNTIF(artists!A:A, SPLIT(C33, "",""))) &gt; 0, ""UA"", 0)"),0)</f>
        <v>0</v>
      </c>
      <c r="J33" s="18" t="str">
        <f ca="1">IFERROR(__xludf.DUMMYFUNCTION("IF(SUM(COUNTIF(artists!C:C, SPLIT(C33, "",""))) &gt; 0, ""RU"", 0)"),"RU")</f>
        <v>RU</v>
      </c>
      <c r="K33" s="18">
        <f ca="1">IFERROR(__xludf.DUMMYFUNCTION("IF(SUM(COUNTIF(artists!E:E, SPLIT(C33, "",""))) &gt; 0, ""OTHER"", 0)"),0)</f>
        <v>0</v>
      </c>
    </row>
    <row r="34" spans="1:11">
      <c r="A34" s="18">
        <v>33</v>
      </c>
      <c r="B34" s="18" t="s">
        <v>2724</v>
      </c>
      <c r="C34" s="18" t="s">
        <v>276</v>
      </c>
      <c r="D34" s="18">
        <v>69321</v>
      </c>
      <c r="E34" s="20" t="s">
        <v>3149</v>
      </c>
      <c r="I34" s="18">
        <f ca="1">IFERROR(__xludf.DUMMYFUNCTION("IF(SUM(COUNTIF(artists!A:A, SPLIT(C34, "",""))) &gt; 0, ""UA"", 0)"),0)</f>
        <v>0</v>
      </c>
      <c r="J34" s="18" t="str">
        <f ca="1">IFERROR(__xludf.DUMMYFUNCTION("IF(SUM(COUNTIF(artists!C:C, SPLIT(C34, "",""))) &gt; 0, ""RU"", 0)"),"RU")</f>
        <v>RU</v>
      </c>
      <c r="K34" s="18">
        <f ca="1">IFERROR(__xludf.DUMMYFUNCTION("IF(SUM(COUNTIF(artists!E:E, SPLIT(C34, "",""))) &gt; 0, ""OTHER"", 0)"),0)</f>
        <v>0</v>
      </c>
    </row>
    <row r="35" spans="1:11">
      <c r="A35" s="18">
        <v>34</v>
      </c>
      <c r="B35" s="18" t="s">
        <v>2007</v>
      </c>
      <c r="C35" s="18" t="s">
        <v>210</v>
      </c>
      <c r="D35" s="18">
        <v>69299</v>
      </c>
      <c r="E35" s="20" t="s">
        <v>3050</v>
      </c>
      <c r="I35" s="18">
        <f ca="1">IFERROR(__xludf.DUMMYFUNCTION("IF(SUM(COUNTIF(artists!A:A, SPLIT(C35, "",""))) &gt; 0, ""UA"", 0)"),0)</f>
        <v>0</v>
      </c>
      <c r="J35" s="18">
        <f ca="1">IFERROR(__xludf.DUMMYFUNCTION("IF(SUM(COUNTIF(artists!C:C, SPLIT(C35, "",""))) &gt; 0, ""RU"", 0)"),0)</f>
        <v>0</v>
      </c>
      <c r="K35" s="18" t="str">
        <f ca="1">IFERROR(__xludf.DUMMYFUNCTION("IF(SUM(COUNTIF(artists!E:E, SPLIT(C35, "",""))) &gt; 0, ""OTHER"", 0)"),"OTHER")</f>
        <v>OTHER</v>
      </c>
    </row>
    <row r="36" spans="1:11">
      <c r="A36" s="18">
        <v>35</v>
      </c>
      <c r="B36" s="18" t="s">
        <v>2426</v>
      </c>
      <c r="C36" s="18" t="s">
        <v>223</v>
      </c>
      <c r="D36" s="18">
        <v>69206</v>
      </c>
      <c r="E36" s="20" t="s">
        <v>3139</v>
      </c>
      <c r="I36" s="18">
        <f ca="1">IFERROR(__xludf.DUMMYFUNCTION("IF(SUM(COUNTIF(artists!A:A, SPLIT(C36, "",""))) &gt; 0, ""UA"", 0)"),0)</f>
        <v>0</v>
      </c>
      <c r="J36" s="18" t="str">
        <f ca="1">IFERROR(__xludf.DUMMYFUNCTION("IF(SUM(COUNTIF(artists!C:C, SPLIT(C36, "",""))) &gt; 0, ""RU"", 0)"),"RU")</f>
        <v>RU</v>
      </c>
      <c r="K36" s="18">
        <f ca="1">IFERROR(__xludf.DUMMYFUNCTION("IF(SUM(COUNTIF(artists!E:E, SPLIT(C36, "",""))) &gt; 0, ""OTHER"", 0)"),0)</f>
        <v>0</v>
      </c>
    </row>
    <row r="37" spans="1:11">
      <c r="A37" s="18">
        <v>36</v>
      </c>
      <c r="B37" s="18" t="s">
        <v>2529</v>
      </c>
      <c r="C37" s="18" t="s">
        <v>173</v>
      </c>
      <c r="D37" s="18">
        <v>68071</v>
      </c>
      <c r="E37" s="20" t="s">
        <v>3051</v>
      </c>
      <c r="I37" s="18">
        <f ca="1">IFERROR(__xludf.DUMMYFUNCTION("IF(SUM(COUNTIF(artists!A:A, SPLIT(C37, "",""))) &gt; 0, ""UA"", 0)"),0)</f>
        <v>0</v>
      </c>
      <c r="J37" s="18" t="str">
        <f ca="1">IFERROR(__xludf.DUMMYFUNCTION("IF(SUM(COUNTIF(artists!C:C, SPLIT(C37, "",""))) &gt; 0, ""RU"", 0)"),"RU")</f>
        <v>RU</v>
      </c>
      <c r="K37" s="18">
        <f ca="1">IFERROR(__xludf.DUMMYFUNCTION("IF(SUM(COUNTIF(artists!E:E, SPLIT(C37, "",""))) &gt; 0, ""OTHER"", 0)"),0)</f>
        <v>0</v>
      </c>
    </row>
    <row r="38" spans="1:11">
      <c r="A38" s="18">
        <v>37</v>
      </c>
      <c r="B38" s="18" t="s">
        <v>2272</v>
      </c>
      <c r="C38" s="18" t="s">
        <v>285</v>
      </c>
      <c r="D38" s="18">
        <v>67255</v>
      </c>
      <c r="E38" s="20" t="s">
        <v>3069</v>
      </c>
      <c r="I38" s="18">
        <f ca="1">IFERROR(__xludf.DUMMYFUNCTION("IF(SUM(COUNTIF(artists!A:A, SPLIT(C38, "",""))) &gt; 0, ""UA"", 0)"),0)</f>
        <v>0</v>
      </c>
      <c r="J38" s="18">
        <f ca="1">IFERROR(__xludf.DUMMYFUNCTION("IF(SUM(COUNTIF(artists!C:C, SPLIT(C38, "",""))) &gt; 0, ""RU"", 0)"),0)</f>
        <v>0</v>
      </c>
      <c r="K38" s="18" t="str">
        <f ca="1">IFERROR(__xludf.DUMMYFUNCTION("IF(SUM(COUNTIF(artists!E:E, SPLIT(C38, "",""))) &gt; 0, ""OTHER"", 0)"),"OTHER")</f>
        <v>OTHER</v>
      </c>
    </row>
    <row r="39" spans="1:11">
      <c r="A39" s="18">
        <v>38</v>
      </c>
      <c r="B39" s="18" t="s">
        <v>2711</v>
      </c>
      <c r="C39" s="18" t="s">
        <v>226</v>
      </c>
      <c r="D39" s="18">
        <v>67055</v>
      </c>
      <c r="E39" s="20" t="s">
        <v>3096</v>
      </c>
      <c r="I39" s="18">
        <f ca="1">IFERROR(__xludf.DUMMYFUNCTION("IF(SUM(COUNTIF(artists!A:A, SPLIT(C39, "",""))) &gt; 0, ""UA"", 0)"),0)</f>
        <v>0</v>
      </c>
      <c r="J39" s="18" t="str">
        <f ca="1">IFERROR(__xludf.DUMMYFUNCTION("IF(SUM(COUNTIF(artists!C:C, SPLIT(C39, "",""))) &gt; 0, ""RU"", 0)"),"RU")</f>
        <v>RU</v>
      </c>
      <c r="K39" s="18">
        <f ca="1">IFERROR(__xludf.DUMMYFUNCTION("IF(SUM(COUNTIF(artists!E:E, SPLIT(C39, "",""))) &gt; 0, ""OTHER"", 0)"),0)</f>
        <v>0</v>
      </c>
    </row>
    <row r="40" spans="1:11">
      <c r="A40" s="18">
        <v>39</v>
      </c>
      <c r="B40" s="18" t="s">
        <v>3247</v>
      </c>
      <c r="C40" s="18" t="s">
        <v>156</v>
      </c>
      <c r="D40" s="18">
        <v>65634</v>
      </c>
      <c r="E40" s="20" t="s">
        <v>3248</v>
      </c>
      <c r="I40" s="18">
        <f ca="1">IFERROR(__xludf.DUMMYFUNCTION("IF(SUM(COUNTIF(artists!A:A, SPLIT(C40, "",""))) &gt; 0, ""UA"", 0)"),0)</f>
        <v>0</v>
      </c>
      <c r="J40" s="18" t="str">
        <f ca="1">IFERROR(__xludf.DUMMYFUNCTION("IF(SUM(COUNTIF(artists!C:C, SPLIT(C40, "",""))) &gt; 0, ""RU"", 0)"),"RU")</f>
        <v>RU</v>
      </c>
      <c r="K40" s="18">
        <f ca="1">IFERROR(__xludf.DUMMYFUNCTION("IF(SUM(COUNTIF(artists!E:E, SPLIT(C40, "",""))) &gt; 0, ""OTHER"", 0)"),0)</f>
        <v>0</v>
      </c>
    </row>
    <row r="41" spans="1:11">
      <c r="A41" s="18">
        <v>40</v>
      </c>
      <c r="B41" s="18" t="s">
        <v>2321</v>
      </c>
      <c r="C41" s="18" t="s">
        <v>202</v>
      </c>
      <c r="D41" s="18">
        <v>65538</v>
      </c>
      <c r="E41" s="20" t="s">
        <v>3076</v>
      </c>
      <c r="I41" s="18">
        <f ca="1">IFERROR(__xludf.DUMMYFUNCTION("IF(SUM(COUNTIF(artists!A:A, SPLIT(C41, "",""))) &gt; 0, ""UA"", 0)"),0)</f>
        <v>0</v>
      </c>
      <c r="J41" s="18" t="str">
        <f ca="1">IFERROR(__xludf.DUMMYFUNCTION("IF(SUM(COUNTIF(artists!C:C, SPLIT(C41, "",""))) &gt; 0, ""RU"", 0)"),"RU")</f>
        <v>RU</v>
      </c>
      <c r="K41" s="18">
        <f ca="1">IFERROR(__xludf.DUMMYFUNCTION("IF(SUM(COUNTIF(artists!E:E, SPLIT(C41, "",""))) &gt; 0, ""OTHER"", 0)"),0)</f>
        <v>0</v>
      </c>
    </row>
    <row r="42" spans="1:11">
      <c r="A42" s="18">
        <v>41</v>
      </c>
      <c r="B42" s="18" t="s">
        <v>1866</v>
      </c>
      <c r="C42" s="18" t="s">
        <v>183</v>
      </c>
      <c r="D42" s="18">
        <v>65403</v>
      </c>
      <c r="E42" s="20" t="s">
        <v>3031</v>
      </c>
      <c r="I42" s="18">
        <f ca="1">IFERROR(__xludf.DUMMYFUNCTION("IF(SUM(COUNTIF(artists!A:A, SPLIT(C42, "",""))) &gt; 0, ""UA"", 0)"),0)</f>
        <v>0</v>
      </c>
      <c r="J42" s="18">
        <f ca="1">IFERROR(__xludf.DUMMYFUNCTION("IF(SUM(COUNTIF(artists!C:C, SPLIT(C42, "",""))) &gt; 0, ""RU"", 0)"),0)</f>
        <v>0</v>
      </c>
      <c r="K42" s="18" t="str">
        <f ca="1">IFERROR(__xludf.DUMMYFUNCTION("IF(SUM(COUNTIF(artists!E:E, SPLIT(C42, "",""))) &gt; 0, ""OTHER"", 0)"),"OTHER")</f>
        <v>OTHER</v>
      </c>
    </row>
    <row r="43" spans="1:11">
      <c r="A43" s="18">
        <v>42</v>
      </c>
      <c r="B43" s="18" t="s">
        <v>2535</v>
      </c>
      <c r="C43" s="18" t="s">
        <v>270</v>
      </c>
      <c r="D43" s="18">
        <v>65145</v>
      </c>
      <c r="E43" s="20" t="s">
        <v>3146</v>
      </c>
      <c r="I43" s="18">
        <f ca="1">IFERROR(__xludf.DUMMYFUNCTION("IF(SUM(COUNTIF(artists!A:A, SPLIT(C43, "",""))) &gt; 0, ""UA"", 0)"),0)</f>
        <v>0</v>
      </c>
      <c r="J43" s="18" t="str">
        <f ca="1">IFERROR(__xludf.DUMMYFUNCTION("IF(SUM(COUNTIF(artists!C:C, SPLIT(C43, "",""))) &gt; 0, ""RU"", 0)"),"RU")</f>
        <v>RU</v>
      </c>
      <c r="K43" s="18">
        <f ca="1">IFERROR(__xludf.DUMMYFUNCTION("IF(SUM(COUNTIF(artists!E:E, SPLIT(C43, "",""))) &gt; 0, ""OTHER"", 0)"),0)</f>
        <v>0</v>
      </c>
    </row>
    <row r="44" spans="1:11">
      <c r="A44" s="18">
        <v>43</v>
      </c>
      <c r="B44" s="18" t="s">
        <v>767</v>
      </c>
      <c r="C44" s="18" t="s">
        <v>136</v>
      </c>
      <c r="D44" s="18">
        <v>64102</v>
      </c>
      <c r="E44" s="20" t="s">
        <v>3026</v>
      </c>
      <c r="I44" s="18">
        <f ca="1">IFERROR(__xludf.DUMMYFUNCTION("IF(SUM(COUNTIF(artists!A:A, SPLIT(C44, "",""))) &gt; 0, ""UA"", 0)"),0)</f>
        <v>0</v>
      </c>
      <c r="J44" s="18" t="str">
        <f ca="1">IFERROR(__xludf.DUMMYFUNCTION("IF(SUM(COUNTIF(artists!C:C, SPLIT(C44, "",""))) &gt; 0, ""RU"", 0)"),"RU")</f>
        <v>RU</v>
      </c>
      <c r="K44" s="18">
        <f ca="1">IFERROR(__xludf.DUMMYFUNCTION("IF(SUM(COUNTIF(artists!E:E, SPLIT(C44, "",""))) &gt; 0, ""OTHER"", 0)"),0)</f>
        <v>0</v>
      </c>
    </row>
    <row r="45" spans="1:11">
      <c r="A45" s="18">
        <v>44</v>
      </c>
      <c r="B45" s="18" t="s">
        <v>2500</v>
      </c>
      <c r="C45" s="18" t="s">
        <v>292</v>
      </c>
      <c r="D45" s="18">
        <v>63447</v>
      </c>
      <c r="E45" s="20" t="s">
        <v>3087</v>
      </c>
      <c r="I45" s="18">
        <f ca="1">IFERROR(__xludf.DUMMYFUNCTION("IF(SUM(COUNTIF(artists!A:A, SPLIT(C45, "",""))) &gt; 0, ""UA"", 0)"),0)</f>
        <v>0</v>
      </c>
      <c r="J45" s="18">
        <f ca="1">IFERROR(__xludf.DUMMYFUNCTION("IF(SUM(COUNTIF(artists!C:C, SPLIT(C45, "",""))) &gt; 0, ""RU"", 0)"),0)</f>
        <v>0</v>
      </c>
      <c r="K45" s="18" t="str">
        <f ca="1">IFERROR(__xludf.DUMMYFUNCTION("IF(SUM(COUNTIF(artists!E:E, SPLIT(C45, "",""))) &gt; 0, ""OTHER"", 0)"),"OTHER")</f>
        <v>OTHER</v>
      </c>
    </row>
    <row r="46" spans="1:11">
      <c r="A46" s="18">
        <v>45</v>
      </c>
      <c r="B46" s="18" t="s">
        <v>1543</v>
      </c>
      <c r="C46" s="18" t="s">
        <v>109</v>
      </c>
      <c r="D46" s="18">
        <v>62902</v>
      </c>
      <c r="E46" s="20" t="s">
        <v>2999</v>
      </c>
      <c r="I46" s="18">
        <f ca="1">IFERROR(__xludf.DUMMYFUNCTION("IF(SUM(COUNTIF(artists!A:A, SPLIT(C46, "",""))) &gt; 0, ""UA"", 0)"),0)</f>
        <v>0</v>
      </c>
      <c r="J46" s="18" t="str">
        <f ca="1">IFERROR(__xludf.DUMMYFUNCTION("IF(SUM(COUNTIF(artists!C:C, SPLIT(C46, "",""))) &gt; 0, ""RU"", 0)"),"RU")</f>
        <v>RU</v>
      </c>
      <c r="K46" s="18">
        <f ca="1">IFERROR(__xludf.DUMMYFUNCTION("IF(SUM(COUNTIF(artists!E:E, SPLIT(C46, "",""))) &gt; 0, ""OTHER"", 0)"),0)</f>
        <v>0</v>
      </c>
    </row>
    <row r="47" spans="1:11">
      <c r="A47" s="18">
        <v>46</v>
      </c>
      <c r="B47" s="18" t="s">
        <v>2405</v>
      </c>
      <c r="C47" s="18" t="s">
        <v>250</v>
      </c>
      <c r="D47" s="18">
        <v>61286</v>
      </c>
      <c r="E47" s="20" t="s">
        <v>3122</v>
      </c>
      <c r="I47" s="18">
        <f ca="1">IFERROR(__xludf.DUMMYFUNCTION("IF(SUM(COUNTIF(artists!A:A, SPLIT(C47, "",""))) &gt; 0, ""UA"", 0)"),0)</f>
        <v>0</v>
      </c>
      <c r="J47" s="18" t="str">
        <f ca="1">IFERROR(__xludf.DUMMYFUNCTION("IF(SUM(COUNTIF(artists!C:C, SPLIT(C47, "",""))) &gt; 0, ""RU"", 0)"),"RU")</f>
        <v>RU</v>
      </c>
      <c r="K47" s="18">
        <f ca="1">IFERROR(__xludf.DUMMYFUNCTION("IF(SUM(COUNTIF(artists!E:E, SPLIT(C47, "",""))) &gt; 0, ""OTHER"", 0)"),0)</f>
        <v>0</v>
      </c>
    </row>
    <row r="48" spans="1:11">
      <c r="A48" s="18">
        <v>47</v>
      </c>
      <c r="B48" s="18" t="s">
        <v>1032</v>
      </c>
      <c r="C48" s="18" t="s">
        <v>145</v>
      </c>
      <c r="D48" s="18">
        <v>58622</v>
      </c>
      <c r="E48" s="20" t="s">
        <v>3033</v>
      </c>
      <c r="I48" s="18">
        <f ca="1">IFERROR(__xludf.DUMMYFUNCTION("IF(SUM(COUNTIF(artists!A:A, SPLIT(C48, "",""))) &gt; 0, ""UA"", 0)"),0)</f>
        <v>0</v>
      </c>
      <c r="J48" s="18" t="str">
        <f ca="1">IFERROR(__xludf.DUMMYFUNCTION("IF(SUM(COUNTIF(artists!C:C, SPLIT(C48, "",""))) &gt; 0, ""RU"", 0)"),"RU")</f>
        <v>RU</v>
      </c>
      <c r="K48" s="18">
        <f ca="1">IFERROR(__xludf.DUMMYFUNCTION("IF(SUM(COUNTIF(artists!E:E, SPLIT(C48, "",""))) &gt; 0, ""OTHER"", 0)"),0)</f>
        <v>0</v>
      </c>
    </row>
    <row r="49" spans="1:11">
      <c r="A49" s="18">
        <v>48</v>
      </c>
      <c r="B49" s="18" t="s">
        <v>3302</v>
      </c>
      <c r="C49" s="18" t="s">
        <v>531</v>
      </c>
      <c r="D49" s="18">
        <v>58532</v>
      </c>
      <c r="E49" s="20" t="s">
        <v>3417</v>
      </c>
      <c r="I49" s="18">
        <f ca="1">IFERROR(__xludf.DUMMYFUNCTION("IF(SUM(COUNTIF(artists!A:A, SPLIT(C49, "",""))) &gt; 0, ""UA"", 0)"),0)</f>
        <v>0</v>
      </c>
      <c r="J49" s="18" t="str">
        <f ca="1">IFERROR(__xludf.DUMMYFUNCTION("IF(SUM(COUNTIF(artists!C:C, SPLIT(C49, "",""))) &gt; 0, ""RU"", 0)"),"RU")</f>
        <v>RU</v>
      </c>
      <c r="K49" s="18">
        <f ca="1">IFERROR(__xludf.DUMMYFUNCTION("IF(SUM(COUNTIF(artists!E:E, SPLIT(C49, "",""))) &gt; 0, ""OTHER"", 0)"),0)</f>
        <v>0</v>
      </c>
    </row>
    <row r="50" spans="1:11">
      <c r="A50" s="18">
        <v>49</v>
      </c>
      <c r="B50" s="18" t="s">
        <v>2254</v>
      </c>
      <c r="C50" s="18" t="s">
        <v>156</v>
      </c>
      <c r="D50" s="18">
        <v>58430</v>
      </c>
      <c r="E50" s="20" t="s">
        <v>3098</v>
      </c>
      <c r="I50" s="18">
        <f ca="1">IFERROR(__xludf.DUMMYFUNCTION("IF(SUM(COUNTIF(artists!A:A, SPLIT(C50, "",""))) &gt; 0, ""UA"", 0)"),0)</f>
        <v>0</v>
      </c>
      <c r="J50" s="18" t="str">
        <f ca="1">IFERROR(__xludf.DUMMYFUNCTION("IF(SUM(COUNTIF(artists!C:C, SPLIT(C50, "",""))) &gt; 0, ""RU"", 0)"),"RU")</f>
        <v>RU</v>
      </c>
      <c r="K50" s="18">
        <f ca="1">IFERROR(__xludf.DUMMYFUNCTION("IF(SUM(COUNTIF(artists!E:E, SPLIT(C50, "",""))) &gt; 0, ""OTHER"", 0)"),0)</f>
        <v>0</v>
      </c>
    </row>
    <row r="51" spans="1:11">
      <c r="A51" s="18">
        <v>50</v>
      </c>
      <c r="B51" s="18" t="s">
        <v>1438</v>
      </c>
      <c r="C51" s="18" t="s">
        <v>209</v>
      </c>
      <c r="D51" s="18">
        <v>57187</v>
      </c>
      <c r="E51" s="20" t="s">
        <v>3084</v>
      </c>
      <c r="I51" s="18">
        <f ca="1">IFERROR(__xludf.DUMMYFUNCTION("IF(SUM(COUNTIF(artists!A:A, SPLIT(C51, "",""))) &gt; 0, ""UA"", 0)"),0)</f>
        <v>0</v>
      </c>
      <c r="J51" s="18" t="str">
        <f ca="1">IFERROR(__xludf.DUMMYFUNCTION("IF(SUM(COUNTIF(artists!C:C, SPLIT(C51, "",""))) &gt; 0, ""RU"", 0)"),"RU")</f>
        <v>RU</v>
      </c>
      <c r="K51" s="18">
        <f ca="1">IFERROR(__xludf.DUMMYFUNCTION("IF(SUM(COUNTIF(artists!E:E, SPLIT(C51, "",""))) &gt; 0, ""OTHER"", 0)"),0)</f>
        <v>0</v>
      </c>
    </row>
    <row r="52" spans="1:11">
      <c r="A52" s="18">
        <v>51</v>
      </c>
      <c r="B52" s="18" t="s">
        <v>1363</v>
      </c>
      <c r="C52" s="18" t="s">
        <v>244</v>
      </c>
      <c r="D52" s="18">
        <v>56101</v>
      </c>
      <c r="E52" s="20" t="s">
        <v>3113</v>
      </c>
      <c r="I52" s="18">
        <f ca="1">IFERROR(__xludf.DUMMYFUNCTION("IF(SUM(COUNTIF(artists!A:A, SPLIT(C52, "",""))) &gt; 0, ""UA"", 0)"),0)</f>
        <v>0</v>
      </c>
      <c r="J52" s="18" t="str">
        <f ca="1">IFERROR(__xludf.DUMMYFUNCTION("IF(SUM(COUNTIF(artists!C:C, SPLIT(C52, "",""))) &gt; 0, ""RU"", 0)"),"RU")</f>
        <v>RU</v>
      </c>
      <c r="K52" s="18">
        <f ca="1">IFERROR(__xludf.DUMMYFUNCTION("IF(SUM(COUNTIF(artists!E:E, SPLIT(C52, "",""))) &gt; 0, ""OTHER"", 0)"),0)</f>
        <v>0</v>
      </c>
    </row>
    <row r="53" spans="1:11">
      <c r="A53" s="18">
        <v>52</v>
      </c>
      <c r="B53" s="18" t="s">
        <v>1949</v>
      </c>
      <c r="C53" s="18" t="s">
        <v>232</v>
      </c>
      <c r="D53" s="18">
        <v>55907</v>
      </c>
      <c r="E53" s="20" t="s">
        <v>3101</v>
      </c>
      <c r="I53" s="18">
        <f ca="1">IFERROR(__xludf.DUMMYFUNCTION("IF(SUM(COUNTIF(artists!A:A, SPLIT(C53, "",""))) &gt; 0, ""UA"", 0)"),0)</f>
        <v>0</v>
      </c>
      <c r="J53" s="18" t="str">
        <f ca="1">IFERROR(__xludf.DUMMYFUNCTION("IF(SUM(COUNTIF(artists!C:C, SPLIT(C53, "",""))) &gt; 0, ""RU"", 0)"),"RU")</f>
        <v>RU</v>
      </c>
      <c r="K53" s="18">
        <f ca="1">IFERROR(__xludf.DUMMYFUNCTION("IF(SUM(COUNTIF(artists!E:E, SPLIT(C53, "",""))) &gt; 0, ""OTHER"", 0)"),0)</f>
        <v>0</v>
      </c>
    </row>
    <row r="54" spans="1:11">
      <c r="A54" s="18">
        <v>53</v>
      </c>
      <c r="B54" s="18" t="s">
        <v>1365</v>
      </c>
      <c r="C54" s="18" t="s">
        <v>168</v>
      </c>
      <c r="D54" s="18">
        <v>55741</v>
      </c>
      <c r="E54" s="20" t="s">
        <v>3020</v>
      </c>
      <c r="I54" s="18">
        <f ca="1">IFERROR(__xludf.DUMMYFUNCTION("IF(SUM(COUNTIF(artists!A:A, SPLIT(C54, "",""))) &gt; 0, ""UA"", 0)"),0)</f>
        <v>0</v>
      </c>
      <c r="J54" s="18">
        <f ca="1">IFERROR(__xludf.DUMMYFUNCTION("IF(SUM(COUNTIF(artists!C:C, SPLIT(C54, "",""))) &gt; 0, ""RU"", 0)"),0)</f>
        <v>0</v>
      </c>
      <c r="K54" s="18" t="str">
        <f ca="1">IFERROR(__xludf.DUMMYFUNCTION("IF(SUM(COUNTIF(artists!E:E, SPLIT(C54, "",""))) &gt; 0, ""OTHER"", 0)"),"OTHER")</f>
        <v>OTHER</v>
      </c>
    </row>
    <row r="55" spans="1:11">
      <c r="A55" s="18">
        <v>54</v>
      </c>
      <c r="B55" s="18" t="s">
        <v>3308</v>
      </c>
      <c r="C55" s="18" t="s">
        <v>521</v>
      </c>
      <c r="D55" s="18">
        <v>55123</v>
      </c>
      <c r="E55" s="20" t="s">
        <v>3309</v>
      </c>
      <c r="I55" s="18">
        <f ca="1">IFERROR(__xludf.DUMMYFUNCTION("IF(SUM(COUNTIF(artists!A:A, SPLIT(C55, "",""))) &gt; 0, ""UA"", 0)"),0)</f>
        <v>0</v>
      </c>
      <c r="J55" s="18" t="str">
        <f ca="1">IFERROR(__xludf.DUMMYFUNCTION("IF(SUM(COUNTIF(artists!C:C, SPLIT(C55, "",""))) &gt; 0, ""RU"", 0)"),"RU")</f>
        <v>RU</v>
      </c>
      <c r="K55" s="18">
        <f ca="1">IFERROR(__xludf.DUMMYFUNCTION("IF(SUM(COUNTIF(artists!E:E, SPLIT(C55, "",""))) &gt; 0, ""OTHER"", 0)"),0)</f>
        <v>0</v>
      </c>
    </row>
    <row r="56" spans="1:11">
      <c r="A56" s="18">
        <v>55</v>
      </c>
      <c r="B56" s="18" t="s">
        <v>2532</v>
      </c>
      <c r="C56" s="18" t="s">
        <v>293</v>
      </c>
      <c r="D56" s="18">
        <v>54951</v>
      </c>
      <c r="E56" s="20" t="s">
        <v>3183</v>
      </c>
      <c r="I56" s="18">
        <f ca="1">IFERROR(__xludf.DUMMYFUNCTION("IF(SUM(COUNTIF(artists!A:A, SPLIT(C56, "",""))) &gt; 0, ""UA"", 0)"),0)</f>
        <v>0</v>
      </c>
      <c r="J56" s="18" t="str">
        <f ca="1">IFERROR(__xludf.DUMMYFUNCTION("IF(SUM(COUNTIF(artists!C:C, SPLIT(C56, "",""))) &gt; 0, ""RU"", 0)"),"RU")</f>
        <v>RU</v>
      </c>
      <c r="K56" s="18">
        <f ca="1">IFERROR(__xludf.DUMMYFUNCTION("IF(SUM(COUNTIF(artists!E:E, SPLIT(C56, "",""))) &gt; 0, ""OTHER"", 0)"),0)</f>
        <v>0</v>
      </c>
    </row>
    <row r="57" spans="1:11">
      <c r="A57" s="18">
        <v>56</v>
      </c>
      <c r="B57" s="18" t="s">
        <v>689</v>
      </c>
      <c r="C57" s="18" t="s">
        <v>119</v>
      </c>
      <c r="D57" s="18">
        <v>54360</v>
      </c>
      <c r="E57" s="20" t="s">
        <v>3024</v>
      </c>
      <c r="I57" s="18">
        <f ca="1">IFERROR(__xludf.DUMMYFUNCTION("IF(SUM(COUNTIF(artists!A:A, SPLIT(C57, "",""))) &gt; 0, ""UA"", 0)"),0)</f>
        <v>0</v>
      </c>
      <c r="J57" s="18">
        <f ca="1">IFERROR(__xludf.DUMMYFUNCTION("IF(SUM(COUNTIF(artists!C:C, SPLIT(C57, "",""))) &gt; 0, ""RU"", 0)"),0)</f>
        <v>0</v>
      </c>
      <c r="K57" s="18" t="str">
        <f ca="1">IFERROR(__xludf.DUMMYFUNCTION("IF(SUM(COUNTIF(artists!E:E, SPLIT(C57, "",""))) &gt; 0, ""OTHER"", 0)"),"OTHER")</f>
        <v>OTHER</v>
      </c>
    </row>
    <row r="58" spans="1:11">
      <c r="A58" s="18">
        <v>57</v>
      </c>
      <c r="B58" s="18" t="s">
        <v>1852</v>
      </c>
      <c r="C58" s="18" t="s">
        <v>139</v>
      </c>
      <c r="D58" s="18">
        <v>53852</v>
      </c>
      <c r="E58" s="20" t="s">
        <v>3027</v>
      </c>
      <c r="I58" s="18">
        <f ca="1">IFERROR(__xludf.DUMMYFUNCTION("IF(SUM(COUNTIF(artists!A:A, SPLIT(C58, "",""))) &gt; 0, ""UA"", 0)"),0)</f>
        <v>0</v>
      </c>
      <c r="J58" s="18" t="str">
        <f ca="1">IFERROR(__xludf.DUMMYFUNCTION("IF(SUM(COUNTIF(artists!C:C, SPLIT(C58, "",""))) &gt; 0, ""RU"", 0)"),"RU")</f>
        <v>RU</v>
      </c>
      <c r="K58" s="18">
        <f ca="1">IFERROR(__xludf.DUMMYFUNCTION("IF(SUM(COUNTIF(artists!E:E, SPLIT(C58, "",""))) &gt; 0, ""OTHER"", 0)"),0)</f>
        <v>0</v>
      </c>
    </row>
    <row r="59" spans="1:11">
      <c r="A59" s="18">
        <v>58</v>
      </c>
      <c r="B59" s="18" t="s">
        <v>2336</v>
      </c>
      <c r="C59" s="18" t="s">
        <v>297</v>
      </c>
      <c r="D59" s="18">
        <v>53198</v>
      </c>
      <c r="E59" s="20" t="s">
        <v>3346</v>
      </c>
      <c r="I59" s="18">
        <f ca="1">IFERROR(__xludf.DUMMYFUNCTION("IF(SUM(COUNTIF(artists!A:A, SPLIT(C59, "",""))) &gt; 0, ""UA"", 0)"),0)</f>
        <v>0</v>
      </c>
      <c r="J59" s="18">
        <f ca="1">IFERROR(__xludf.DUMMYFUNCTION("IF(SUM(COUNTIF(artists!C:C, SPLIT(C59, "",""))) &gt; 0, ""RU"", 0)"),0)</f>
        <v>0</v>
      </c>
      <c r="K59" s="18" t="str">
        <f ca="1">IFERROR(__xludf.DUMMYFUNCTION("IF(SUM(COUNTIF(artists!E:E, SPLIT(C59, "",""))) &gt; 0, ""OTHER"", 0)"),"OTHER")</f>
        <v>OTHER</v>
      </c>
    </row>
    <row r="60" spans="1:11">
      <c r="A60" s="18">
        <v>59</v>
      </c>
      <c r="B60" s="18" t="s">
        <v>1248</v>
      </c>
      <c r="C60" s="18" t="s">
        <v>164</v>
      </c>
      <c r="D60" s="18">
        <v>52698</v>
      </c>
      <c r="E60" s="20" t="s">
        <v>3186</v>
      </c>
      <c r="I60" s="18">
        <f ca="1">IFERROR(__xludf.DUMMYFUNCTION("IF(SUM(COUNTIF(artists!A:A, SPLIT(C60, "",""))) &gt; 0, ""UA"", 0)"),0)</f>
        <v>0</v>
      </c>
      <c r="J60" s="18" t="str">
        <f ca="1">IFERROR(__xludf.DUMMYFUNCTION("IF(SUM(COUNTIF(artists!C:C, SPLIT(C60, "",""))) &gt; 0, ""RU"", 0)"),"RU")</f>
        <v>RU</v>
      </c>
      <c r="K60" s="18">
        <f ca="1">IFERROR(__xludf.DUMMYFUNCTION("IF(SUM(COUNTIF(artists!E:E, SPLIT(C60, "",""))) &gt; 0, ""OTHER"", 0)"),0)</f>
        <v>0</v>
      </c>
    </row>
    <row r="61" spans="1:11">
      <c r="A61" s="18">
        <v>60</v>
      </c>
      <c r="B61" s="18" t="s">
        <v>1172</v>
      </c>
      <c r="C61" s="18" t="s">
        <v>159</v>
      </c>
      <c r="D61" s="18">
        <v>51761</v>
      </c>
      <c r="E61" s="20" t="s">
        <v>3042</v>
      </c>
      <c r="I61" s="18">
        <f ca="1">IFERROR(__xludf.DUMMYFUNCTION("IF(SUM(COUNTIF(artists!A:A, SPLIT(C61, "",""))) &gt; 0, ""UA"", 0)"),0)</f>
        <v>0</v>
      </c>
      <c r="J61" s="18" t="str">
        <f ca="1">IFERROR(__xludf.DUMMYFUNCTION("IF(SUM(COUNTIF(artists!C:C, SPLIT(C61, "",""))) &gt; 0, ""RU"", 0)"),"RU")</f>
        <v>RU</v>
      </c>
      <c r="K61" s="18">
        <f ca="1">IFERROR(__xludf.DUMMYFUNCTION("IF(SUM(COUNTIF(artists!E:E, SPLIT(C61, "",""))) &gt; 0, ""OTHER"", 0)"),0)</f>
        <v>0</v>
      </c>
    </row>
    <row r="62" spans="1:11">
      <c r="A62" s="18">
        <v>61</v>
      </c>
      <c r="B62" s="18" t="s">
        <v>2462</v>
      </c>
      <c r="C62" s="18" t="s">
        <v>212</v>
      </c>
      <c r="D62" s="18">
        <v>51194</v>
      </c>
      <c r="E62" s="20" t="s">
        <v>3086</v>
      </c>
      <c r="I62" s="18">
        <f ca="1">IFERROR(__xludf.DUMMYFUNCTION("IF(SUM(COUNTIF(artists!A:A, SPLIT(C62, "",""))) &gt; 0, ""UA"", 0)"),0)</f>
        <v>0</v>
      </c>
      <c r="J62" s="18" t="str">
        <f ca="1">IFERROR(__xludf.DUMMYFUNCTION("IF(SUM(COUNTIF(artists!C:C, SPLIT(C62, "",""))) &gt; 0, ""RU"", 0)"),"RU")</f>
        <v>RU</v>
      </c>
      <c r="K62" s="18">
        <f ca="1">IFERROR(__xludf.DUMMYFUNCTION("IF(SUM(COUNTIF(artists!E:E, SPLIT(C62, "",""))) &gt; 0, ""OTHER"", 0)"),0)</f>
        <v>0</v>
      </c>
    </row>
    <row r="63" spans="1:11">
      <c r="A63" s="18">
        <v>62</v>
      </c>
      <c r="B63" s="18" t="s">
        <v>2717</v>
      </c>
      <c r="C63" s="18" t="s">
        <v>133</v>
      </c>
      <c r="D63" s="18">
        <v>50782</v>
      </c>
      <c r="E63" s="20" t="s">
        <v>3116</v>
      </c>
      <c r="I63" s="18">
        <f ca="1">IFERROR(__xludf.DUMMYFUNCTION("IF(SUM(COUNTIF(artists!A:A, SPLIT(C63, "",""))) &gt; 0, ""UA"", 0)"),0)</f>
        <v>0</v>
      </c>
      <c r="J63" s="18" t="str">
        <f ca="1">IFERROR(__xludf.DUMMYFUNCTION("IF(SUM(COUNTIF(artists!C:C, SPLIT(C63, "",""))) &gt; 0, ""RU"", 0)"),"RU")</f>
        <v>RU</v>
      </c>
      <c r="K63" s="18">
        <f ca="1">IFERROR(__xludf.DUMMYFUNCTION("IF(SUM(COUNTIF(artists!E:E, SPLIT(C63, "",""))) &gt; 0, ""OTHER"", 0)"),0)</f>
        <v>0</v>
      </c>
    </row>
    <row r="64" spans="1:11">
      <c r="A64" s="18">
        <v>63</v>
      </c>
      <c r="B64" s="18" t="s">
        <v>713</v>
      </c>
      <c r="C64" s="18" t="s">
        <v>131</v>
      </c>
      <c r="D64" s="18">
        <v>50775</v>
      </c>
      <c r="E64" s="20" t="s">
        <v>3034</v>
      </c>
      <c r="I64" s="18">
        <f ca="1">IFERROR(__xludf.DUMMYFUNCTION("IF(SUM(COUNTIF(artists!A:A, SPLIT(C64, "",""))) &gt; 0, ""UA"", 0)"),0)</f>
        <v>0</v>
      </c>
      <c r="J64" s="18">
        <f ca="1">IFERROR(__xludf.DUMMYFUNCTION("IF(SUM(COUNTIF(artists!C:C, SPLIT(C64, "",""))) &gt; 0, ""RU"", 0)"),0)</f>
        <v>0</v>
      </c>
      <c r="K64" s="18" t="str">
        <f ca="1">IFERROR(__xludf.DUMMYFUNCTION("IF(SUM(COUNTIF(artists!E:E, SPLIT(C64, "",""))) &gt; 0, ""OTHER"", 0)"),"OTHER")</f>
        <v>OTHER</v>
      </c>
    </row>
    <row r="65" spans="1:11">
      <c r="A65" s="18">
        <v>64</v>
      </c>
      <c r="B65" s="18" t="s">
        <v>2960</v>
      </c>
      <c r="C65" s="18" t="s">
        <v>284</v>
      </c>
      <c r="D65" s="18">
        <v>50751</v>
      </c>
      <c r="E65" s="20" t="s">
        <v>3163</v>
      </c>
      <c r="I65" s="18">
        <f ca="1">IFERROR(__xludf.DUMMYFUNCTION("IF(SUM(COUNTIF(artists!A:A, SPLIT(C65, "",""))) &gt; 0, ""UA"", 0)"),0)</f>
        <v>0</v>
      </c>
      <c r="J65" s="18" t="str">
        <f ca="1">IFERROR(__xludf.DUMMYFUNCTION("IF(SUM(COUNTIF(artists!C:C, SPLIT(C65, "",""))) &gt; 0, ""RU"", 0)"),"RU")</f>
        <v>RU</v>
      </c>
      <c r="K65" s="18">
        <f ca="1">IFERROR(__xludf.DUMMYFUNCTION("IF(SUM(COUNTIF(artists!E:E, SPLIT(C65, "",""))) &gt; 0, ""OTHER"", 0)"),0)</f>
        <v>0</v>
      </c>
    </row>
    <row r="66" spans="1:11">
      <c r="A66" s="18">
        <v>65</v>
      </c>
      <c r="B66" s="18" t="s">
        <v>3166</v>
      </c>
      <c r="C66" s="18" t="s">
        <v>299</v>
      </c>
      <c r="D66" s="18">
        <v>50662</v>
      </c>
      <c r="E66" s="20" t="s">
        <v>3167</v>
      </c>
      <c r="I66" s="18">
        <f ca="1">IFERROR(__xludf.DUMMYFUNCTION("IF(SUM(COUNTIF(artists!A:A, SPLIT(C66, "",""))) &gt; 0, ""UA"", 0)"),0)</f>
        <v>0</v>
      </c>
      <c r="J66" s="18">
        <f ca="1">IFERROR(__xludf.DUMMYFUNCTION("IF(SUM(COUNTIF(artists!C:C, SPLIT(C66, "",""))) &gt; 0, ""RU"", 0)"),0)</f>
        <v>0</v>
      </c>
      <c r="K66" s="18" t="str">
        <f ca="1">IFERROR(__xludf.DUMMYFUNCTION("IF(SUM(COUNTIF(artists!E:E, SPLIT(C66, "",""))) &gt; 0, ""OTHER"", 0)"),"OTHER")</f>
        <v>OTHER</v>
      </c>
    </row>
    <row r="67" spans="1:11">
      <c r="A67" s="18">
        <v>66</v>
      </c>
      <c r="B67" s="18" t="s">
        <v>2537</v>
      </c>
      <c r="C67" s="18" t="s">
        <v>238</v>
      </c>
      <c r="D67" s="18">
        <v>50079</v>
      </c>
      <c r="E67" s="20" t="s">
        <v>3104</v>
      </c>
      <c r="I67" s="18">
        <f ca="1">IFERROR(__xludf.DUMMYFUNCTION("IF(SUM(COUNTIF(artists!A:A, SPLIT(C67, "",""))) &gt; 0, ""UA"", 0)"),0)</f>
        <v>0</v>
      </c>
      <c r="J67" s="18" t="str">
        <f ca="1">IFERROR(__xludf.DUMMYFUNCTION("IF(SUM(COUNTIF(artists!C:C, SPLIT(C67, "",""))) &gt; 0, ""RU"", 0)"),"RU")</f>
        <v>RU</v>
      </c>
      <c r="K67" s="18">
        <f ca="1">IFERROR(__xludf.DUMMYFUNCTION("IF(SUM(COUNTIF(artists!E:E, SPLIT(C67, "",""))) &gt; 0, ""OTHER"", 0)"),0)</f>
        <v>0</v>
      </c>
    </row>
    <row r="68" spans="1:11">
      <c r="A68" s="18">
        <v>67</v>
      </c>
      <c r="B68" s="18" t="s">
        <v>3402</v>
      </c>
      <c r="C68" s="18" t="s">
        <v>452</v>
      </c>
      <c r="D68" s="18">
        <v>49924</v>
      </c>
      <c r="E68" s="20" t="s">
        <v>3403</v>
      </c>
      <c r="I68" s="18">
        <f ca="1">IFERROR(__xludf.DUMMYFUNCTION("IF(SUM(COUNTIF(artists!A:A, SPLIT(C68, "",""))) &gt; 0, ""UA"", 0)"),0)</f>
        <v>0</v>
      </c>
      <c r="J68" s="18">
        <f ca="1">IFERROR(__xludf.DUMMYFUNCTION("IF(SUM(COUNTIF(artists!C:C, SPLIT(C68, "",""))) &gt; 0, ""RU"", 0)"),0)</f>
        <v>0</v>
      </c>
      <c r="K68" s="18" t="str">
        <f ca="1">IFERROR(__xludf.DUMMYFUNCTION("IF(SUM(COUNTIF(artists!E:E, SPLIT(C68, "",""))) &gt; 0, ""OTHER"", 0)"),"OTHER")</f>
        <v>OTHER</v>
      </c>
    </row>
    <row r="69" spans="1:11">
      <c r="A69" s="18">
        <v>68</v>
      </c>
      <c r="B69" s="18" t="s">
        <v>2973</v>
      </c>
      <c r="C69" s="18" t="s">
        <v>156</v>
      </c>
      <c r="D69" s="18">
        <v>49856</v>
      </c>
      <c r="E69" s="20" t="s">
        <v>3193</v>
      </c>
      <c r="I69" s="18">
        <f ca="1">IFERROR(__xludf.DUMMYFUNCTION("IF(SUM(COUNTIF(artists!A:A, SPLIT(C69, "",""))) &gt; 0, ""UA"", 0)"),0)</f>
        <v>0</v>
      </c>
      <c r="J69" s="18" t="str">
        <f ca="1">IFERROR(__xludf.DUMMYFUNCTION("IF(SUM(COUNTIF(artists!C:C, SPLIT(C69, "",""))) &gt; 0, ""RU"", 0)"),"RU")</f>
        <v>RU</v>
      </c>
      <c r="K69" s="18">
        <f ca="1">IFERROR(__xludf.DUMMYFUNCTION("IF(SUM(COUNTIF(artists!E:E, SPLIT(C69, "",""))) &gt; 0, ""OTHER"", 0)"),0)</f>
        <v>0</v>
      </c>
    </row>
    <row r="70" spans="1:11">
      <c r="A70" s="18">
        <v>69</v>
      </c>
      <c r="B70" s="18" t="s">
        <v>2967</v>
      </c>
      <c r="C70" s="18" t="s">
        <v>301</v>
      </c>
      <c r="D70" s="18">
        <v>49328</v>
      </c>
      <c r="E70" s="20" t="s">
        <v>3168</v>
      </c>
      <c r="I70" s="18">
        <f ca="1">IFERROR(__xludf.DUMMYFUNCTION("IF(SUM(COUNTIF(artists!A:A, SPLIT(C70, "",""))) &gt; 0, ""UA"", 0)"),0)</f>
        <v>0</v>
      </c>
      <c r="J70" s="18">
        <f ca="1">IFERROR(__xludf.DUMMYFUNCTION("IF(SUM(COUNTIF(artists!C:C, SPLIT(C70, "",""))) &gt; 0, ""RU"", 0)"),0)</f>
        <v>0</v>
      </c>
      <c r="K70" s="18" t="str">
        <f ca="1">IFERROR(__xludf.DUMMYFUNCTION("IF(SUM(COUNTIF(artists!E:E, SPLIT(C70, "",""))) &gt; 0, ""OTHER"", 0)"),"OTHER")</f>
        <v>OTHER</v>
      </c>
    </row>
    <row r="71" spans="1:11">
      <c r="A71" s="18">
        <v>70</v>
      </c>
      <c r="B71" s="18" t="s">
        <v>2978</v>
      </c>
      <c r="C71" s="18" t="s">
        <v>226</v>
      </c>
      <c r="D71" s="18">
        <v>49245</v>
      </c>
      <c r="E71" s="20" t="s">
        <v>3160</v>
      </c>
      <c r="I71" s="18">
        <f ca="1">IFERROR(__xludf.DUMMYFUNCTION("IF(SUM(COUNTIF(artists!A:A, SPLIT(C71, "",""))) &gt; 0, ""UA"", 0)"),0)</f>
        <v>0</v>
      </c>
      <c r="J71" s="18" t="str">
        <f ca="1">IFERROR(__xludf.DUMMYFUNCTION("IF(SUM(COUNTIF(artists!C:C, SPLIT(C71, "",""))) &gt; 0, ""RU"", 0)"),"RU")</f>
        <v>RU</v>
      </c>
      <c r="K71" s="18">
        <f ca="1">IFERROR(__xludf.DUMMYFUNCTION("IF(SUM(COUNTIF(artists!E:E, SPLIT(C71, "",""))) &gt; 0, ""OTHER"", 0)"),0)</f>
        <v>0</v>
      </c>
    </row>
    <row r="72" spans="1:11">
      <c r="A72" s="18">
        <v>71</v>
      </c>
      <c r="B72" s="18" t="s">
        <v>3353</v>
      </c>
      <c r="C72" s="18" t="s">
        <v>439</v>
      </c>
      <c r="D72" s="18">
        <v>49149</v>
      </c>
      <c r="E72" s="20" t="s">
        <v>3354</v>
      </c>
      <c r="I72" s="18">
        <f ca="1">IFERROR(__xludf.DUMMYFUNCTION("IF(SUM(COUNTIF(artists!A:A, SPLIT(C72, "",""))) &gt; 0, ""UA"", 0)"),0)</f>
        <v>0</v>
      </c>
      <c r="J72" s="18" t="str">
        <f ca="1">IFERROR(__xludf.DUMMYFUNCTION("IF(SUM(COUNTIF(artists!C:C, SPLIT(C72, "",""))) &gt; 0, ""RU"", 0)"),"RU")</f>
        <v>RU</v>
      </c>
      <c r="K72" s="18">
        <f ca="1">IFERROR(__xludf.DUMMYFUNCTION("IF(SUM(COUNTIF(artists!E:E, SPLIT(C72, "",""))) &gt; 0, ""OTHER"", 0)"),0)</f>
        <v>0</v>
      </c>
    </row>
    <row r="73" spans="1:11">
      <c r="A73" s="18">
        <v>72</v>
      </c>
      <c r="B73" s="18" t="s">
        <v>1094</v>
      </c>
      <c r="C73" s="18" t="s">
        <v>131</v>
      </c>
      <c r="D73" s="18">
        <v>48831</v>
      </c>
      <c r="E73" s="20" t="s">
        <v>3055</v>
      </c>
      <c r="I73" s="18">
        <f ca="1">IFERROR(__xludf.DUMMYFUNCTION("IF(SUM(COUNTIF(artists!A:A, SPLIT(C73, "",""))) &gt; 0, ""UA"", 0)"),0)</f>
        <v>0</v>
      </c>
      <c r="J73" s="18">
        <f ca="1">IFERROR(__xludf.DUMMYFUNCTION("IF(SUM(COUNTIF(artists!C:C, SPLIT(C73, "",""))) &gt; 0, ""RU"", 0)"),0)</f>
        <v>0</v>
      </c>
      <c r="K73" s="18" t="str">
        <f ca="1">IFERROR(__xludf.DUMMYFUNCTION("IF(SUM(COUNTIF(artists!E:E, SPLIT(C73, "",""))) &gt; 0, ""OTHER"", 0)"),"OTHER")</f>
        <v>OTHER</v>
      </c>
    </row>
    <row r="74" spans="1:11">
      <c r="A74" s="18">
        <v>73</v>
      </c>
      <c r="B74" s="18" t="s">
        <v>2546</v>
      </c>
      <c r="C74" s="18" t="s">
        <v>253</v>
      </c>
      <c r="D74" s="18">
        <v>48807</v>
      </c>
      <c r="E74" s="20" t="s">
        <v>3123</v>
      </c>
      <c r="I74" s="18">
        <f ca="1">IFERROR(__xludf.DUMMYFUNCTION("IF(SUM(COUNTIF(artists!A:A, SPLIT(C74, "",""))) &gt; 0, ""UA"", 0)"),0)</f>
        <v>0</v>
      </c>
      <c r="J74" s="18" t="str">
        <f ca="1">IFERROR(__xludf.DUMMYFUNCTION("IF(SUM(COUNTIF(artists!C:C, SPLIT(C74, "",""))) &gt; 0, ""RU"", 0)"),"RU")</f>
        <v>RU</v>
      </c>
      <c r="K74" s="18">
        <f ca="1">IFERROR(__xludf.DUMMYFUNCTION("IF(SUM(COUNTIF(artists!E:E, SPLIT(C74, "",""))) &gt; 0, ""OTHER"", 0)"),0)</f>
        <v>0</v>
      </c>
    </row>
    <row r="75" spans="1:11">
      <c r="A75" s="18">
        <v>74</v>
      </c>
      <c r="B75" s="18" t="s">
        <v>1754</v>
      </c>
      <c r="C75" s="18" t="s">
        <v>267</v>
      </c>
      <c r="D75" s="18">
        <v>48288</v>
      </c>
      <c r="E75" s="20" t="s">
        <v>3138</v>
      </c>
      <c r="I75" s="18">
        <f ca="1">IFERROR(__xludf.DUMMYFUNCTION("IF(SUM(COUNTIF(artists!A:A, SPLIT(C75, "",""))) &gt; 0, ""UA"", 0)"),0)</f>
        <v>0</v>
      </c>
      <c r="J75" s="18" t="str">
        <f ca="1">IFERROR(__xludf.DUMMYFUNCTION("IF(SUM(COUNTIF(artists!C:C, SPLIT(C75, "",""))) &gt; 0, ""RU"", 0)"),"RU")</f>
        <v>RU</v>
      </c>
      <c r="K75" s="18">
        <f ca="1">IFERROR(__xludf.DUMMYFUNCTION("IF(SUM(COUNTIF(artists!E:E, SPLIT(C75, "",""))) &gt; 0, ""OTHER"", 0)"),0)</f>
        <v>0</v>
      </c>
    </row>
    <row r="76" spans="1:11">
      <c r="A76" s="18">
        <v>75</v>
      </c>
      <c r="B76" s="18" t="s">
        <v>3189</v>
      </c>
      <c r="C76" s="18" t="s">
        <v>182</v>
      </c>
      <c r="D76" s="18">
        <v>47976</v>
      </c>
      <c r="E76" s="20" t="s">
        <v>3190</v>
      </c>
      <c r="I76" s="18">
        <f ca="1">IFERROR(__xludf.DUMMYFUNCTION("IF(SUM(COUNTIF(artists!A:A, SPLIT(C76, "",""))) &gt; 0, ""UA"", 0)"),0)</f>
        <v>0</v>
      </c>
      <c r="J76" s="18" t="str">
        <f ca="1">IFERROR(__xludf.DUMMYFUNCTION("IF(SUM(COUNTIF(artists!C:C, SPLIT(C76, "",""))) &gt; 0, ""RU"", 0)"),"RU")</f>
        <v>RU</v>
      </c>
      <c r="K76" s="18">
        <f ca="1">IFERROR(__xludf.DUMMYFUNCTION("IF(SUM(COUNTIF(artists!E:E, SPLIT(C76, "",""))) &gt; 0, ""OTHER"", 0)"),0)</f>
        <v>0</v>
      </c>
    </row>
    <row r="77" spans="1:11">
      <c r="A77" s="18">
        <v>76</v>
      </c>
      <c r="B77" s="18" t="s">
        <v>2553</v>
      </c>
      <c r="C77" s="18" t="s">
        <v>247</v>
      </c>
      <c r="D77" s="18">
        <v>47276</v>
      </c>
      <c r="E77" s="20" t="s">
        <v>3117</v>
      </c>
      <c r="I77" s="18">
        <f ca="1">IFERROR(__xludf.DUMMYFUNCTION("IF(SUM(COUNTIF(artists!A:A, SPLIT(C77, "",""))) &gt; 0, ""UA"", 0)"),0)</f>
        <v>0</v>
      </c>
      <c r="J77" s="18" t="str">
        <f ca="1">IFERROR(__xludf.DUMMYFUNCTION("IF(SUM(COUNTIF(artists!C:C, SPLIT(C77, "",""))) &gt; 0, ""RU"", 0)"),"RU")</f>
        <v>RU</v>
      </c>
      <c r="K77" s="18">
        <f ca="1">IFERROR(__xludf.DUMMYFUNCTION("IF(SUM(COUNTIF(artists!E:E, SPLIT(C77, "",""))) &gt; 0, ""OTHER"", 0)"),0)</f>
        <v>0</v>
      </c>
    </row>
    <row r="78" spans="1:11">
      <c r="A78" s="18">
        <v>77</v>
      </c>
      <c r="B78" s="18" t="s">
        <v>1309</v>
      </c>
      <c r="C78" s="18" t="s">
        <v>171</v>
      </c>
      <c r="D78" s="18">
        <v>46754</v>
      </c>
      <c r="E78" s="20" t="s">
        <v>3036</v>
      </c>
      <c r="I78" s="18">
        <f ca="1">IFERROR(__xludf.DUMMYFUNCTION("IF(SUM(COUNTIF(artists!A:A, SPLIT(C78, "",""))) &gt; 0, ""UA"", 0)"),0)</f>
        <v>0</v>
      </c>
      <c r="J78" s="18">
        <f ca="1">IFERROR(__xludf.DUMMYFUNCTION("IF(SUM(COUNTIF(artists!C:C, SPLIT(C78, "",""))) &gt; 0, ""RU"", 0)"),0)</f>
        <v>0</v>
      </c>
      <c r="K78" s="18" t="str">
        <f ca="1">IFERROR(__xludf.DUMMYFUNCTION("IF(SUM(COUNTIF(artists!E:E, SPLIT(C78, "",""))) &gt; 0, ""OTHER"", 0)"),"OTHER")</f>
        <v>OTHER</v>
      </c>
    </row>
    <row r="79" spans="1:11">
      <c r="A79" s="18">
        <v>78</v>
      </c>
      <c r="B79" s="18" t="s">
        <v>2424</v>
      </c>
      <c r="C79" s="18" t="s">
        <v>244</v>
      </c>
      <c r="D79" s="18">
        <v>46417</v>
      </c>
      <c r="E79" s="20" t="s">
        <v>3155</v>
      </c>
      <c r="I79" s="18">
        <f ca="1">IFERROR(__xludf.DUMMYFUNCTION("IF(SUM(COUNTIF(artists!A:A, SPLIT(C79, "",""))) &gt; 0, ""UA"", 0)"),0)</f>
        <v>0</v>
      </c>
      <c r="J79" s="18" t="str">
        <f ca="1">IFERROR(__xludf.DUMMYFUNCTION("IF(SUM(COUNTIF(artists!C:C, SPLIT(C79, "",""))) &gt; 0, ""RU"", 0)"),"RU")</f>
        <v>RU</v>
      </c>
      <c r="K79" s="18">
        <f ca="1">IFERROR(__xludf.DUMMYFUNCTION("IF(SUM(COUNTIF(artists!E:E, SPLIT(C79, "",""))) &gt; 0, ""OTHER"", 0)"),0)</f>
        <v>0</v>
      </c>
    </row>
    <row r="80" spans="1:11">
      <c r="A80" s="18">
        <v>79</v>
      </c>
      <c r="B80" s="18" t="s">
        <v>3422</v>
      </c>
      <c r="C80" s="18" t="s">
        <v>112</v>
      </c>
      <c r="D80" s="18">
        <v>46357</v>
      </c>
      <c r="E80" s="20" t="s">
        <v>3423</v>
      </c>
      <c r="I80" s="18">
        <f ca="1">IFERROR(__xludf.DUMMYFUNCTION("IF(SUM(COUNTIF(artists!A:A, SPLIT(C80, "",""))) &gt; 0, ""UA"", 0)"),0)</f>
        <v>0</v>
      </c>
      <c r="J80" s="18" t="str">
        <f ca="1">IFERROR(__xludf.DUMMYFUNCTION("IF(SUM(COUNTIF(artists!C:C, SPLIT(C80, "",""))) &gt; 0, ""RU"", 0)"),"RU")</f>
        <v>RU</v>
      </c>
      <c r="K80" s="18">
        <f ca="1">IFERROR(__xludf.DUMMYFUNCTION("IF(SUM(COUNTIF(artists!E:E, SPLIT(C80, "",""))) &gt; 0, ""OTHER"", 0)"),0)</f>
        <v>0</v>
      </c>
    </row>
    <row r="81" spans="1:11">
      <c r="A81" s="18">
        <v>80</v>
      </c>
      <c r="B81" s="18" t="s">
        <v>2112</v>
      </c>
      <c r="C81" s="18" t="s">
        <v>133</v>
      </c>
      <c r="D81" s="18">
        <v>46114</v>
      </c>
      <c r="E81" s="20" t="s">
        <v>3121</v>
      </c>
      <c r="I81" s="18">
        <f ca="1">IFERROR(__xludf.DUMMYFUNCTION("IF(SUM(COUNTIF(artists!A:A, SPLIT(C81, "",""))) &gt; 0, ""UA"", 0)"),0)</f>
        <v>0</v>
      </c>
      <c r="J81" s="18" t="str">
        <f ca="1">IFERROR(__xludf.DUMMYFUNCTION("IF(SUM(COUNTIF(artists!C:C, SPLIT(C81, "",""))) &gt; 0, ""RU"", 0)"),"RU")</f>
        <v>RU</v>
      </c>
      <c r="K81" s="18">
        <f ca="1">IFERROR(__xludf.DUMMYFUNCTION("IF(SUM(COUNTIF(artists!E:E, SPLIT(C81, "",""))) &gt; 0, ""OTHER"", 0)"),0)</f>
        <v>0</v>
      </c>
    </row>
    <row r="82" spans="1:11">
      <c r="A82" s="18">
        <v>81</v>
      </c>
      <c r="B82" s="18" t="s">
        <v>2155</v>
      </c>
      <c r="C82" s="18" t="s">
        <v>261</v>
      </c>
      <c r="D82" s="18">
        <v>45805</v>
      </c>
      <c r="E82" s="20" t="s">
        <v>3129</v>
      </c>
      <c r="I82" s="18">
        <f ca="1">IFERROR(__xludf.DUMMYFUNCTION("IF(SUM(COUNTIF(artists!A:A, SPLIT(C82, "",""))) &gt; 0, ""UA"", 0)"),0)</f>
        <v>0</v>
      </c>
      <c r="J82" s="18" t="str">
        <f ca="1">IFERROR(__xludf.DUMMYFUNCTION("IF(SUM(COUNTIF(artists!C:C, SPLIT(C82, "",""))) &gt; 0, ""RU"", 0)"),"RU")</f>
        <v>RU</v>
      </c>
      <c r="K82" s="18">
        <f ca="1">IFERROR(__xludf.DUMMYFUNCTION("IF(SUM(COUNTIF(artists!E:E, SPLIT(C82, "",""))) &gt; 0, ""OTHER"", 0)"),0)</f>
        <v>0</v>
      </c>
    </row>
    <row r="83" spans="1:11">
      <c r="A83" s="18">
        <v>82</v>
      </c>
      <c r="B83" s="18" t="s">
        <v>969</v>
      </c>
      <c r="C83" s="18" t="s">
        <v>241</v>
      </c>
      <c r="D83" s="18">
        <v>45676</v>
      </c>
      <c r="E83" s="20" t="s">
        <v>3109</v>
      </c>
      <c r="I83" s="18">
        <f ca="1">IFERROR(__xludf.DUMMYFUNCTION("IF(SUM(COUNTIF(artists!A:A, SPLIT(C83, "",""))) &gt; 0, ""UA"", 0)"),0)</f>
        <v>0</v>
      </c>
      <c r="J83" s="18" t="str">
        <f ca="1">IFERROR(__xludf.DUMMYFUNCTION("IF(SUM(COUNTIF(artists!C:C, SPLIT(C83, "",""))) &gt; 0, ""RU"", 0)"),"RU")</f>
        <v>RU</v>
      </c>
      <c r="K83" s="18">
        <f ca="1">IFERROR(__xludf.DUMMYFUNCTION("IF(SUM(COUNTIF(artists!E:E, SPLIT(C83, "",""))) &gt; 0, ""OTHER"", 0)"),0)</f>
        <v>0</v>
      </c>
    </row>
    <row r="84" spans="1:11">
      <c r="A84" s="18">
        <v>83</v>
      </c>
      <c r="B84" s="18" t="s">
        <v>3373</v>
      </c>
      <c r="C84" s="18" t="s">
        <v>313</v>
      </c>
      <c r="D84" s="18">
        <v>45623</v>
      </c>
      <c r="E84" s="20" t="s">
        <v>3374</v>
      </c>
      <c r="I84" s="18">
        <f ca="1">IFERROR(__xludf.DUMMYFUNCTION("IF(SUM(COUNTIF(artists!A:A, SPLIT(C84, "",""))) &gt; 0, ""UA"", 0)"),0)</f>
        <v>0</v>
      </c>
      <c r="J84" s="18">
        <f ca="1">IFERROR(__xludf.DUMMYFUNCTION("IF(SUM(COUNTIF(artists!C:C, SPLIT(C84, "",""))) &gt; 0, ""RU"", 0)"),0)</f>
        <v>0</v>
      </c>
      <c r="K84" s="18" t="str">
        <f ca="1">IFERROR(__xludf.DUMMYFUNCTION("IF(SUM(COUNTIF(artists!E:E, SPLIT(C84, "",""))) &gt; 0, ""OTHER"", 0)"),"OTHER")</f>
        <v>OTHER</v>
      </c>
    </row>
    <row r="85" spans="1:11">
      <c r="A85" s="18">
        <v>84</v>
      </c>
      <c r="B85" s="18" t="s">
        <v>3455</v>
      </c>
      <c r="C85" s="18" t="s">
        <v>176</v>
      </c>
      <c r="D85" s="18">
        <v>45329</v>
      </c>
      <c r="E85" s="20" t="s">
        <v>3456</v>
      </c>
      <c r="I85" s="18">
        <f ca="1">IFERROR(__xludf.DUMMYFUNCTION("IF(SUM(COUNTIF(artists!A:A, SPLIT(C85, "",""))) &gt; 0, ""UA"", 0)"),0)</f>
        <v>0</v>
      </c>
      <c r="J85" s="18" t="str">
        <f ca="1">IFERROR(__xludf.DUMMYFUNCTION("IF(SUM(COUNTIF(artists!C:C, SPLIT(C85, "",""))) &gt; 0, ""RU"", 0)"),"RU")</f>
        <v>RU</v>
      </c>
      <c r="K85" s="18">
        <f ca="1">IFERROR(__xludf.DUMMYFUNCTION("IF(SUM(COUNTIF(artists!E:E, SPLIT(C85, "",""))) &gt; 0, ""OTHER"", 0)"),0)</f>
        <v>0</v>
      </c>
    </row>
    <row r="86" spans="1:11">
      <c r="A86" s="18">
        <v>85</v>
      </c>
      <c r="B86" s="18" t="s">
        <v>1633</v>
      </c>
      <c r="C86" s="18" t="s">
        <v>295</v>
      </c>
      <c r="D86" s="18">
        <v>44582</v>
      </c>
      <c r="E86" s="20" t="s">
        <v>3184</v>
      </c>
      <c r="I86" s="18">
        <f ca="1">IFERROR(__xludf.DUMMYFUNCTION("IF(SUM(COUNTIF(artists!A:A, SPLIT(C86, "",""))) &gt; 0, ""UA"", 0)"),0)</f>
        <v>0</v>
      </c>
      <c r="J86" s="18" t="str">
        <f ca="1">IFERROR(__xludf.DUMMYFUNCTION("IF(SUM(COUNTIF(artists!C:C, SPLIT(C86, "",""))) &gt; 0, ""RU"", 0)"),"RU")</f>
        <v>RU</v>
      </c>
      <c r="K86" s="18">
        <f ca="1">IFERROR(__xludf.DUMMYFUNCTION("IF(SUM(COUNTIF(artists!E:E, SPLIT(C86, "",""))) &gt; 0, ""OTHER"", 0)"),0)</f>
        <v>0</v>
      </c>
    </row>
    <row r="87" spans="1:11">
      <c r="A87" s="18">
        <v>86</v>
      </c>
      <c r="B87" s="18" t="s">
        <v>3295</v>
      </c>
      <c r="C87" s="18" t="s">
        <v>354</v>
      </c>
      <c r="D87" s="18">
        <v>43681</v>
      </c>
      <c r="E87" s="20" t="s">
        <v>3296</v>
      </c>
      <c r="I87" s="18">
        <f ca="1">IFERROR(__xludf.DUMMYFUNCTION("IF(SUM(COUNTIF(artists!A:A, SPLIT(C87, "",""))) &gt; 0, ""UA"", 0)"),0)</f>
        <v>0</v>
      </c>
      <c r="J87" s="18" t="str">
        <f ca="1">IFERROR(__xludf.DUMMYFUNCTION("IF(SUM(COUNTIF(artists!C:C, SPLIT(C87, "",""))) &gt; 0, ""RU"", 0)"),"RU")</f>
        <v>RU</v>
      </c>
      <c r="K87" s="18">
        <f ca="1">IFERROR(__xludf.DUMMYFUNCTION("IF(SUM(COUNTIF(artists!E:E, SPLIT(C87, "",""))) &gt; 0, ""OTHER"", 0)"),0)</f>
        <v>0</v>
      </c>
    </row>
    <row r="88" spans="1:11">
      <c r="A88" s="18">
        <v>87</v>
      </c>
      <c r="B88" s="18" t="s">
        <v>3365</v>
      </c>
      <c r="C88" s="18" t="s">
        <v>319</v>
      </c>
      <c r="D88" s="18">
        <v>43625</v>
      </c>
      <c r="E88" s="20" t="s">
        <v>3366</v>
      </c>
      <c r="I88" s="18">
        <f ca="1">IFERROR(__xludf.DUMMYFUNCTION("IF(SUM(COUNTIF(artists!A:A, SPLIT(C88, "",""))) &gt; 0, ""UA"", 0)"),0)</f>
        <v>0</v>
      </c>
      <c r="J88" s="18">
        <f ca="1">IFERROR(__xludf.DUMMYFUNCTION("IF(SUM(COUNTIF(artists!C:C, SPLIT(C88, "",""))) &gt; 0, ""RU"", 0)"),0)</f>
        <v>0</v>
      </c>
      <c r="K88" s="18" t="str">
        <f ca="1">IFERROR(__xludf.DUMMYFUNCTION("IF(SUM(COUNTIF(artists!E:E, SPLIT(C88, "",""))) &gt; 0, ""OTHER"", 0)"),"OTHER")</f>
        <v>OTHER</v>
      </c>
    </row>
    <row r="89" spans="1:11">
      <c r="A89" s="18">
        <v>88</v>
      </c>
      <c r="B89" s="18" t="s">
        <v>2722</v>
      </c>
      <c r="C89" s="18" t="s">
        <v>255</v>
      </c>
      <c r="D89" s="18">
        <v>43470</v>
      </c>
      <c r="E89" s="20" t="s">
        <v>3124</v>
      </c>
      <c r="I89" s="18">
        <f ca="1">IFERROR(__xludf.DUMMYFUNCTION("IF(SUM(COUNTIF(artists!A:A, SPLIT(C89, "",""))) &gt; 0, ""UA"", 0)"),0)</f>
        <v>0</v>
      </c>
      <c r="J89" s="18" t="str">
        <f ca="1">IFERROR(__xludf.DUMMYFUNCTION("IF(SUM(COUNTIF(artists!C:C, SPLIT(C89, "",""))) &gt; 0, ""RU"", 0)"),"RU")</f>
        <v>RU</v>
      </c>
      <c r="K89" s="18">
        <f ca="1">IFERROR(__xludf.DUMMYFUNCTION("IF(SUM(COUNTIF(artists!E:E, SPLIT(C89, "",""))) &gt; 0, ""OTHER"", 0)"),0)</f>
        <v>0</v>
      </c>
    </row>
    <row r="90" spans="1:11">
      <c r="A90" s="18">
        <v>89</v>
      </c>
      <c r="B90" s="18" t="s">
        <v>2475</v>
      </c>
      <c r="C90" s="18" t="s">
        <v>8</v>
      </c>
      <c r="D90" s="18">
        <v>42969</v>
      </c>
      <c r="E90" s="20" t="s">
        <v>3187</v>
      </c>
      <c r="I90" s="18" t="str">
        <f ca="1">IFERROR(__xludf.DUMMYFUNCTION("IF(SUM(COUNTIF(artists!A:A, SPLIT(C90, "",""))) &gt; 0, ""UA"", 0)"),"UA")</f>
        <v>UA</v>
      </c>
      <c r="J90" s="18">
        <f ca="1">IFERROR(__xludf.DUMMYFUNCTION("IF(SUM(COUNTIF(artists!C:C, SPLIT(C90, "",""))) &gt; 0, ""RU"", 0)"),0)</f>
        <v>0</v>
      </c>
      <c r="K90" s="18">
        <f ca="1">IFERROR(__xludf.DUMMYFUNCTION("IF(SUM(COUNTIF(artists!E:E, SPLIT(C90, "",""))) &gt; 0, ""OTHER"", 0)"),0)</f>
        <v>0</v>
      </c>
    </row>
    <row r="91" spans="1:11">
      <c r="A91" s="18">
        <v>90</v>
      </c>
      <c r="B91" s="18" t="s">
        <v>966</v>
      </c>
      <c r="C91" s="18" t="s">
        <v>169</v>
      </c>
      <c r="D91" s="18">
        <v>42934</v>
      </c>
      <c r="E91" s="20" t="s">
        <v>3112</v>
      </c>
      <c r="I91" s="18" t="str">
        <f ca="1">IFERROR(__xludf.DUMMYFUNCTION("IF(SUM(COUNTIF(artists!A:A, SPLIT(C91, "",""))) &gt; 0, ""UA"", 0)"),"UA")</f>
        <v>UA</v>
      </c>
      <c r="J91" s="18">
        <f ca="1">IFERROR(__xludf.DUMMYFUNCTION("IF(SUM(COUNTIF(artists!C:C, SPLIT(C91, "",""))) &gt; 0, ""RU"", 0)"),0)</f>
        <v>0</v>
      </c>
      <c r="K91" s="18">
        <f ca="1">IFERROR(__xludf.DUMMYFUNCTION("IF(SUM(COUNTIF(artists!E:E, SPLIT(C91, "",""))) &gt; 0, ""OTHER"", 0)"),0)</f>
        <v>0</v>
      </c>
    </row>
    <row r="92" spans="1:11">
      <c r="A92" s="18">
        <v>91</v>
      </c>
      <c r="B92" s="18" t="s">
        <v>1153</v>
      </c>
      <c r="C92" s="18" t="s">
        <v>198</v>
      </c>
      <c r="D92" s="18">
        <v>42770</v>
      </c>
      <c r="E92" s="20" t="s">
        <v>3165</v>
      </c>
      <c r="I92" s="18">
        <f ca="1">IFERROR(__xludf.DUMMYFUNCTION("IF(SUM(COUNTIF(artists!A:A, SPLIT(C92, "",""))) &gt; 0, ""UA"", 0)"),0)</f>
        <v>0</v>
      </c>
      <c r="J92" s="18">
        <f ca="1">IFERROR(__xludf.DUMMYFUNCTION("IF(SUM(COUNTIF(artists!C:C, SPLIT(C92, "",""))) &gt; 0, ""RU"", 0)"),0)</f>
        <v>0</v>
      </c>
      <c r="K92" s="18" t="str">
        <f ca="1">IFERROR(__xludf.DUMMYFUNCTION("IF(SUM(COUNTIF(artists!E:E, SPLIT(C92, "",""))) &gt; 0, ""OTHER"", 0)"),"OTHER")</f>
        <v>OTHER</v>
      </c>
    </row>
    <row r="93" spans="1:11">
      <c r="A93" s="18">
        <v>92</v>
      </c>
      <c r="B93" s="18" t="s">
        <v>3222</v>
      </c>
      <c r="C93" s="18" t="s">
        <v>133</v>
      </c>
      <c r="D93" s="18">
        <v>42489</v>
      </c>
      <c r="E93" s="20" t="s">
        <v>3223</v>
      </c>
      <c r="I93" s="18">
        <f ca="1">IFERROR(__xludf.DUMMYFUNCTION("IF(SUM(COUNTIF(artists!A:A, SPLIT(C93, "",""))) &gt; 0, ""UA"", 0)"),0)</f>
        <v>0</v>
      </c>
      <c r="J93" s="18" t="str">
        <f ca="1">IFERROR(__xludf.DUMMYFUNCTION("IF(SUM(COUNTIF(artists!C:C, SPLIT(C93, "",""))) &gt; 0, ""RU"", 0)"),"RU")</f>
        <v>RU</v>
      </c>
      <c r="K93" s="18">
        <f ca="1">IFERROR(__xludf.DUMMYFUNCTION("IF(SUM(COUNTIF(artists!E:E, SPLIT(C93, "",""))) &gt; 0, ""OTHER"", 0)"),0)</f>
        <v>0</v>
      </c>
    </row>
    <row r="94" spans="1:11">
      <c r="A94" s="18">
        <v>93</v>
      </c>
      <c r="B94" s="18" t="s">
        <v>3280</v>
      </c>
      <c r="C94" s="18" t="s">
        <v>451</v>
      </c>
      <c r="D94" s="18">
        <v>42444</v>
      </c>
      <c r="E94" s="20" t="s">
        <v>3281</v>
      </c>
      <c r="I94" s="18">
        <f ca="1">IFERROR(__xludf.DUMMYFUNCTION("IF(SUM(COUNTIF(artists!A:A, SPLIT(C94, "",""))) &gt; 0, ""UA"", 0)"),0)</f>
        <v>0</v>
      </c>
      <c r="J94" s="18" t="str">
        <f ca="1">IFERROR(__xludf.DUMMYFUNCTION("IF(SUM(COUNTIF(artists!C:C, SPLIT(C94, "",""))) &gt; 0, ""RU"", 0)"),"RU")</f>
        <v>RU</v>
      </c>
      <c r="K94" s="18">
        <f ca="1">IFERROR(__xludf.DUMMYFUNCTION("IF(SUM(COUNTIF(artists!E:E, SPLIT(C94, "",""))) &gt; 0, ""OTHER"", 0)"),0)</f>
        <v>0</v>
      </c>
    </row>
    <row r="95" spans="1:11">
      <c r="A95" s="18">
        <v>94</v>
      </c>
      <c r="B95" s="18" t="s">
        <v>3238</v>
      </c>
      <c r="C95" s="18" t="s">
        <v>337</v>
      </c>
      <c r="D95" s="18">
        <v>42268</v>
      </c>
      <c r="E95" s="20" t="s">
        <v>3239</v>
      </c>
      <c r="I95" s="18">
        <f ca="1">IFERROR(__xludf.DUMMYFUNCTION("IF(SUM(COUNTIF(artists!A:A, SPLIT(C95, "",""))) &gt; 0, ""UA"", 0)"),0)</f>
        <v>0</v>
      </c>
      <c r="J95" s="18" t="str">
        <f ca="1">IFERROR(__xludf.DUMMYFUNCTION("IF(SUM(COUNTIF(artists!C:C, SPLIT(C95, "",""))) &gt; 0, ""RU"", 0)"),"RU")</f>
        <v>RU</v>
      </c>
      <c r="K95" s="18">
        <f ca="1">IFERROR(__xludf.DUMMYFUNCTION("IF(SUM(COUNTIF(artists!E:E, SPLIT(C95, "",""))) &gt; 0, ""OTHER"", 0)"),0)</f>
        <v>0</v>
      </c>
    </row>
    <row r="96" spans="1:11">
      <c r="A96" s="18">
        <v>95</v>
      </c>
      <c r="B96" s="18" t="s">
        <v>2256</v>
      </c>
      <c r="C96" s="18" t="s">
        <v>188</v>
      </c>
      <c r="D96" s="18">
        <v>42108</v>
      </c>
      <c r="E96" s="20" t="s">
        <v>3287</v>
      </c>
      <c r="I96" s="18">
        <f ca="1">IFERROR(__xludf.DUMMYFUNCTION("IF(SUM(COUNTIF(artists!A:A, SPLIT(C96, "",""))) &gt; 0, ""UA"", 0)"),0)</f>
        <v>0</v>
      </c>
      <c r="J96" s="18" t="str">
        <f ca="1">IFERROR(__xludf.DUMMYFUNCTION("IF(SUM(COUNTIF(artists!C:C, SPLIT(C96, "",""))) &gt; 0, ""RU"", 0)"),"RU")</f>
        <v>RU</v>
      </c>
      <c r="K96" s="18">
        <f ca="1">IFERROR(__xludf.DUMMYFUNCTION("IF(SUM(COUNTIF(artists!E:E, SPLIT(C96, "",""))) &gt; 0, ""OTHER"", 0)"),0)</f>
        <v>0</v>
      </c>
    </row>
    <row r="97" spans="1:11">
      <c r="A97" s="18">
        <v>96</v>
      </c>
      <c r="B97" s="18" t="s">
        <v>3231</v>
      </c>
      <c r="C97" s="18" t="s">
        <v>525</v>
      </c>
      <c r="D97" s="18">
        <v>41723</v>
      </c>
      <c r="E97" s="20" t="s">
        <v>3232</v>
      </c>
      <c r="I97" s="18">
        <f ca="1">IFERROR(__xludf.DUMMYFUNCTION("IF(SUM(COUNTIF(artists!A:A, SPLIT(C97, "",""))) &gt; 0, ""UA"", 0)"),0)</f>
        <v>0</v>
      </c>
      <c r="J97" s="18" t="str">
        <f ca="1">IFERROR(__xludf.DUMMYFUNCTION("IF(SUM(COUNTIF(artists!C:C, SPLIT(C97, "",""))) &gt; 0, ""RU"", 0)"),"RU")</f>
        <v>RU</v>
      </c>
      <c r="K97" s="18">
        <f ca="1">IFERROR(__xludf.DUMMYFUNCTION("IF(SUM(COUNTIF(artists!E:E, SPLIT(C97, "",""))) &gt; 0, ""OTHER"", 0)"),0)</f>
        <v>0</v>
      </c>
    </row>
    <row r="98" spans="1:11">
      <c r="A98" s="18">
        <v>97</v>
      </c>
      <c r="B98" s="18" t="s">
        <v>1227</v>
      </c>
      <c r="C98" s="18" t="s">
        <v>156</v>
      </c>
      <c r="D98" s="18">
        <v>41550</v>
      </c>
      <c r="E98" s="20" t="s">
        <v>3218</v>
      </c>
      <c r="I98" s="18">
        <f ca="1">IFERROR(__xludf.DUMMYFUNCTION("IF(SUM(COUNTIF(artists!A:A, SPLIT(C98, "",""))) &gt; 0, ""UA"", 0)"),0)</f>
        <v>0</v>
      </c>
      <c r="J98" s="18" t="str">
        <f ca="1">IFERROR(__xludf.DUMMYFUNCTION("IF(SUM(COUNTIF(artists!C:C, SPLIT(C98, "",""))) &gt; 0, ""RU"", 0)"),"RU")</f>
        <v>RU</v>
      </c>
      <c r="K98" s="18">
        <f ca="1">IFERROR(__xludf.DUMMYFUNCTION("IF(SUM(COUNTIF(artists!E:E, SPLIT(C98, "",""))) &gt; 0, ""OTHER"", 0)"),0)</f>
        <v>0</v>
      </c>
    </row>
    <row r="99" spans="1:11">
      <c r="A99" s="18">
        <v>98</v>
      </c>
      <c r="B99" s="18" t="s">
        <v>3437</v>
      </c>
      <c r="C99" s="18" t="s">
        <v>470</v>
      </c>
      <c r="D99" s="18">
        <v>41375</v>
      </c>
      <c r="E99" s="20" t="s">
        <v>3438</v>
      </c>
      <c r="I99" s="18">
        <f ca="1">IFERROR(__xludf.DUMMYFUNCTION("IF(SUM(COUNTIF(artists!A:A, SPLIT(C99, "",""))) &gt; 0, ""UA"", 0)"),0)</f>
        <v>0</v>
      </c>
      <c r="J99" s="18" t="str">
        <f ca="1">IFERROR(__xludf.DUMMYFUNCTION("IF(SUM(COUNTIF(artists!C:C, SPLIT(C99, "",""))) &gt; 0, ""RU"", 0)"),"RU")</f>
        <v>RU</v>
      </c>
      <c r="K99" s="18">
        <f ca="1">IFERROR(__xludf.DUMMYFUNCTION("IF(SUM(COUNTIF(artists!E:E, SPLIT(C99, "",""))) &gt; 0, ""OTHER"", 0)"),0)</f>
        <v>0</v>
      </c>
    </row>
    <row r="100" spans="1:11">
      <c r="A100" s="18">
        <v>99</v>
      </c>
      <c r="B100" s="18" t="s">
        <v>1977</v>
      </c>
      <c r="C100" s="18" t="s">
        <v>329</v>
      </c>
      <c r="D100" s="18">
        <v>41364</v>
      </c>
      <c r="E100" s="20" t="s">
        <v>3268</v>
      </c>
      <c r="I100" s="18">
        <f ca="1">IFERROR(__xludf.DUMMYFUNCTION("IF(SUM(COUNTIF(artists!A:A, SPLIT(C100, "",""))) &gt; 0, ""UA"", 0)"),0)</f>
        <v>0</v>
      </c>
      <c r="J100" s="18" t="str">
        <f ca="1">IFERROR(__xludf.DUMMYFUNCTION("IF(SUM(COUNTIF(artists!C:C, SPLIT(C100, "",""))) &gt; 0, ""RU"", 0)"),"RU")</f>
        <v>RU</v>
      </c>
      <c r="K100" s="18">
        <f ca="1">IFERROR(__xludf.DUMMYFUNCTION("IF(SUM(COUNTIF(artists!E:E, SPLIT(C100, "",""))) &gt; 0, ""OTHER"", 0)"),0)</f>
        <v>0</v>
      </c>
    </row>
    <row r="101" spans="1:11">
      <c r="A101" s="18">
        <v>100</v>
      </c>
      <c r="B101" s="18" t="s">
        <v>3361</v>
      </c>
      <c r="C101" s="18" t="s">
        <v>448</v>
      </c>
      <c r="D101" s="18">
        <v>41056</v>
      </c>
      <c r="E101" s="20" t="s">
        <v>3362</v>
      </c>
      <c r="I101" s="18">
        <f ca="1">IFERROR(__xludf.DUMMYFUNCTION("IF(SUM(COUNTIF(artists!A:A, SPLIT(C101, "",""))) &gt; 0, ""UA"", 0)"),0)</f>
        <v>0</v>
      </c>
      <c r="J101" s="18" t="str">
        <f ca="1">IFERROR(__xludf.DUMMYFUNCTION("IF(SUM(COUNTIF(artists!C:C, SPLIT(C101, "",""))) &gt; 0, ""RU"", 0)"),"RU")</f>
        <v>RU</v>
      </c>
      <c r="K101" s="18">
        <f ca="1">IFERROR(__xludf.DUMMYFUNCTION("IF(SUM(COUNTIF(artists!E:E, SPLIT(C101, "",""))) &gt; 0, ""OTHER"", 0)"),0)</f>
        <v>0</v>
      </c>
    </row>
    <row r="102" spans="1:11">
      <c r="A102" s="18">
        <v>101</v>
      </c>
      <c r="B102" s="18" t="s">
        <v>3240</v>
      </c>
      <c r="C102" s="18" t="s">
        <v>455</v>
      </c>
      <c r="D102" s="18">
        <v>40842</v>
      </c>
      <c r="E102" s="20" t="s">
        <v>3241</v>
      </c>
      <c r="I102" s="18">
        <f ca="1">IFERROR(__xludf.DUMMYFUNCTION("IF(SUM(COUNTIF(artists!A:A, SPLIT(C102, "",""))) &gt; 0, ""UA"", 0)"),0)</f>
        <v>0</v>
      </c>
      <c r="J102" s="18" t="str">
        <f ca="1">IFERROR(__xludf.DUMMYFUNCTION("IF(SUM(COUNTIF(artists!C:C, SPLIT(C102, "",""))) &gt; 0, ""RU"", 0)"),"RU")</f>
        <v>RU</v>
      </c>
      <c r="K102" s="18">
        <f ca="1">IFERROR(__xludf.DUMMYFUNCTION("IF(SUM(COUNTIF(artists!E:E, SPLIT(C102, "",""))) &gt; 0, ""OTHER"", 0)"),0)</f>
        <v>0</v>
      </c>
    </row>
    <row r="103" spans="1:11">
      <c r="A103" s="18">
        <v>102</v>
      </c>
      <c r="B103" s="18" t="s">
        <v>3261</v>
      </c>
      <c r="C103" s="18" t="s">
        <v>445</v>
      </c>
      <c r="D103" s="18">
        <v>40800</v>
      </c>
      <c r="E103" s="20" t="s">
        <v>3262</v>
      </c>
      <c r="I103" s="18">
        <f ca="1">IFERROR(__xludf.DUMMYFUNCTION("IF(SUM(COUNTIF(artists!A:A, SPLIT(C103, "",""))) &gt; 0, ""UA"", 0)"),0)</f>
        <v>0</v>
      </c>
      <c r="J103" s="18" t="str">
        <f ca="1">IFERROR(__xludf.DUMMYFUNCTION("IF(SUM(COUNTIF(artists!C:C, SPLIT(C103, "",""))) &gt; 0, ""RU"", 0)"),"RU")</f>
        <v>RU</v>
      </c>
      <c r="K103" s="18">
        <f ca="1">IFERROR(__xludf.DUMMYFUNCTION("IF(SUM(COUNTIF(artists!E:E, SPLIT(C103, "",""))) &gt; 0, ""OTHER"", 0)"),0)</f>
        <v>0</v>
      </c>
    </row>
    <row r="104" spans="1:11">
      <c r="A104" s="18">
        <v>103</v>
      </c>
      <c r="B104" s="18" t="s">
        <v>988</v>
      </c>
      <c r="C104" s="18" t="s">
        <v>151</v>
      </c>
      <c r="D104" s="18">
        <v>40505</v>
      </c>
      <c r="E104" s="20" t="s">
        <v>3060</v>
      </c>
      <c r="I104" s="18">
        <f ca="1">IFERROR(__xludf.DUMMYFUNCTION("IF(SUM(COUNTIF(artists!A:A, SPLIT(C104, "",""))) &gt; 0, ""UA"", 0)"),0)</f>
        <v>0</v>
      </c>
      <c r="J104" s="18">
        <f ca="1">IFERROR(__xludf.DUMMYFUNCTION("IF(SUM(COUNTIF(artists!C:C, SPLIT(C104, "",""))) &gt; 0, ""RU"", 0)"),0)</f>
        <v>0</v>
      </c>
      <c r="K104" s="18" t="str">
        <f ca="1">IFERROR(__xludf.DUMMYFUNCTION("IF(SUM(COUNTIF(artists!E:E, SPLIT(C104, "",""))) &gt; 0, ""OTHER"", 0)"),"OTHER")</f>
        <v>OTHER</v>
      </c>
    </row>
    <row r="105" spans="1:11">
      <c r="A105" s="18">
        <v>104</v>
      </c>
      <c r="B105" s="18" t="s">
        <v>2454</v>
      </c>
      <c r="C105" s="18" t="s">
        <v>619</v>
      </c>
      <c r="D105" s="18">
        <v>40427</v>
      </c>
      <c r="E105" s="20" t="s">
        <v>3107</v>
      </c>
      <c r="I105" s="18">
        <f ca="1">IFERROR(__xludf.DUMMYFUNCTION("IF(SUM(COUNTIF(artists!A:A, SPLIT(C105, "",""))) &gt; 0, ""UA"", 0)"),0)</f>
        <v>0</v>
      </c>
      <c r="J105" s="18" t="str">
        <f ca="1">IFERROR(__xludf.DUMMYFUNCTION("IF(SUM(COUNTIF(artists!C:C, SPLIT(C105, "",""))) &gt; 0, ""RU"", 0)"),"RU")</f>
        <v>RU</v>
      </c>
      <c r="K105" s="18">
        <f ca="1">IFERROR(__xludf.DUMMYFUNCTION("IF(SUM(COUNTIF(artists!E:E, SPLIT(C105, "",""))) &gt; 0, ""OTHER"", 0)"),0)</f>
        <v>0</v>
      </c>
    </row>
    <row r="106" spans="1:11">
      <c r="A106" s="18">
        <v>105</v>
      </c>
      <c r="B106" s="18" t="s">
        <v>2393</v>
      </c>
      <c r="C106" s="18" t="s">
        <v>133</v>
      </c>
      <c r="D106" s="18">
        <v>40292</v>
      </c>
      <c r="E106" s="20" t="s">
        <v>3251</v>
      </c>
      <c r="I106" s="18">
        <f ca="1">IFERROR(__xludf.DUMMYFUNCTION("IF(SUM(COUNTIF(artists!A:A, SPLIT(C106, "",""))) &gt; 0, ""UA"", 0)"),0)</f>
        <v>0</v>
      </c>
      <c r="J106" s="18" t="str">
        <f ca="1">IFERROR(__xludf.DUMMYFUNCTION("IF(SUM(COUNTIF(artists!C:C, SPLIT(C106, "",""))) &gt; 0, ""RU"", 0)"),"RU")</f>
        <v>RU</v>
      </c>
      <c r="K106" s="18">
        <f ca="1">IFERROR(__xludf.DUMMYFUNCTION("IF(SUM(COUNTIF(artists!E:E, SPLIT(C106, "",""))) &gt; 0, ""OTHER"", 0)"),0)</f>
        <v>0</v>
      </c>
    </row>
    <row r="107" spans="1:11">
      <c r="A107" s="18">
        <v>106</v>
      </c>
      <c r="B107" s="18" t="s">
        <v>3367</v>
      </c>
      <c r="C107" s="18" t="s">
        <v>464</v>
      </c>
      <c r="D107" s="18">
        <v>39868</v>
      </c>
      <c r="E107" s="20" t="s">
        <v>3368</v>
      </c>
      <c r="I107" s="18">
        <f ca="1">IFERROR(__xludf.DUMMYFUNCTION("IF(SUM(COUNTIF(artists!A:A, SPLIT(C107, "",""))) &gt; 0, ""UA"", 0)"),0)</f>
        <v>0</v>
      </c>
      <c r="J107" s="18" t="str">
        <f ca="1">IFERROR(__xludf.DUMMYFUNCTION("IF(SUM(COUNTIF(artists!C:C, SPLIT(C107, "",""))) &gt; 0, ""RU"", 0)"),"RU")</f>
        <v>RU</v>
      </c>
      <c r="K107" s="18">
        <f ca="1">IFERROR(__xludf.DUMMYFUNCTION("IF(SUM(COUNTIF(artists!E:E, SPLIT(C107, "",""))) &gt; 0, ""OTHER"", 0)"),0)</f>
        <v>0</v>
      </c>
    </row>
    <row r="108" spans="1:11">
      <c r="A108" s="18">
        <v>107</v>
      </c>
      <c r="B108" s="18" t="s">
        <v>2269</v>
      </c>
      <c r="C108" s="18" t="s">
        <v>311</v>
      </c>
      <c r="D108" s="18">
        <v>39802</v>
      </c>
      <c r="E108" s="20" t="s">
        <v>3220</v>
      </c>
      <c r="I108" s="18">
        <f ca="1">IFERROR(__xludf.DUMMYFUNCTION("IF(SUM(COUNTIF(artists!A:A, SPLIT(C108, "",""))) &gt; 0, ""UA"", 0)"),0)</f>
        <v>0</v>
      </c>
      <c r="J108" s="18">
        <f ca="1">IFERROR(__xludf.DUMMYFUNCTION("IF(SUM(COUNTIF(artists!C:C, SPLIT(C108, "",""))) &gt; 0, ""RU"", 0)"),0)</f>
        <v>0</v>
      </c>
      <c r="K108" s="18" t="str">
        <f ca="1">IFERROR(__xludf.DUMMYFUNCTION("IF(SUM(COUNTIF(artists!E:E, SPLIT(C108, "",""))) &gt; 0, ""OTHER"", 0)"),"OTHER")</f>
        <v>OTHER</v>
      </c>
    </row>
    <row r="109" spans="1:11">
      <c r="A109" s="18">
        <v>108</v>
      </c>
      <c r="B109" s="18" t="s">
        <v>3067</v>
      </c>
      <c r="C109" s="18" t="s">
        <v>174</v>
      </c>
      <c r="D109" s="18">
        <v>39731</v>
      </c>
      <c r="E109" s="20" t="s">
        <v>3068</v>
      </c>
      <c r="I109" s="18">
        <f ca="1">IFERROR(__xludf.DUMMYFUNCTION("IF(SUM(COUNTIF(artists!A:A, SPLIT(C109, "",""))) &gt; 0, ""UA"", 0)"),0)</f>
        <v>0</v>
      </c>
      <c r="J109" s="18">
        <f ca="1">IFERROR(__xludf.DUMMYFUNCTION("IF(SUM(COUNTIF(artists!C:C, SPLIT(C109, "",""))) &gt; 0, ""RU"", 0)"),0)</f>
        <v>0</v>
      </c>
      <c r="K109" s="18" t="str">
        <f ca="1">IFERROR(__xludf.DUMMYFUNCTION("IF(SUM(COUNTIF(artists!E:E, SPLIT(C109, "",""))) &gt; 0, ""OTHER"", 0)"),"OTHER")</f>
        <v>OTHER</v>
      </c>
    </row>
    <row r="110" spans="1:11">
      <c r="A110" s="18">
        <v>109</v>
      </c>
      <c r="B110" s="18" t="s">
        <v>2445</v>
      </c>
      <c r="C110" s="18" t="s">
        <v>304</v>
      </c>
      <c r="D110" s="18">
        <v>39310</v>
      </c>
      <c r="E110" s="20" t="s">
        <v>3148</v>
      </c>
      <c r="I110" s="18">
        <f ca="1">IFERROR(__xludf.DUMMYFUNCTION("IF(SUM(COUNTIF(artists!A:A, SPLIT(C110, "",""))) &gt; 0, ""UA"", 0)"),0)</f>
        <v>0</v>
      </c>
      <c r="J110" s="18" t="str">
        <f ca="1">IFERROR(__xludf.DUMMYFUNCTION("IF(SUM(COUNTIF(artists!C:C, SPLIT(C110, "",""))) &gt; 0, ""RU"", 0)"),"RU")</f>
        <v>RU</v>
      </c>
      <c r="K110" s="18">
        <f ca="1">IFERROR(__xludf.DUMMYFUNCTION("IF(SUM(COUNTIF(artists!E:E, SPLIT(C110, "",""))) &gt; 0, ""OTHER"", 0)"),0)</f>
        <v>0</v>
      </c>
    </row>
    <row r="111" spans="1:11">
      <c r="A111" s="18">
        <v>110</v>
      </c>
      <c r="B111" s="18" t="s">
        <v>2277</v>
      </c>
      <c r="C111" s="18" t="s">
        <v>303</v>
      </c>
      <c r="D111" s="18">
        <v>39268</v>
      </c>
      <c r="E111" s="20" t="s">
        <v>3192</v>
      </c>
      <c r="I111" s="18">
        <f ca="1">IFERROR(__xludf.DUMMYFUNCTION("IF(SUM(COUNTIF(artists!A:A, SPLIT(C111, "",""))) &gt; 0, ""UA"", 0)"),0)</f>
        <v>0</v>
      </c>
      <c r="J111" s="18">
        <f ca="1">IFERROR(__xludf.DUMMYFUNCTION("IF(SUM(COUNTIF(artists!C:C, SPLIT(C111, "",""))) &gt; 0, ""RU"", 0)"),0)</f>
        <v>0</v>
      </c>
      <c r="K111" s="18" t="str">
        <f ca="1">IFERROR(__xludf.DUMMYFUNCTION("IF(SUM(COUNTIF(artists!E:E, SPLIT(C111, "",""))) &gt; 0, ""OTHER"", 0)"),"OTHER")</f>
        <v>OTHER</v>
      </c>
    </row>
    <row r="112" spans="1:11">
      <c r="A112" s="18">
        <v>111</v>
      </c>
      <c r="B112" s="18" t="s">
        <v>2544</v>
      </c>
      <c r="C112" s="18" t="s">
        <v>264</v>
      </c>
      <c r="D112" s="18">
        <v>39230</v>
      </c>
      <c r="E112" s="20" t="s">
        <v>3141</v>
      </c>
      <c r="I112" s="18">
        <f ca="1">IFERROR(__xludf.DUMMYFUNCTION("IF(SUM(COUNTIF(artists!A:A, SPLIT(C112, "",""))) &gt; 0, ""UA"", 0)"),0)</f>
        <v>0</v>
      </c>
      <c r="J112" s="18" t="str">
        <f ca="1">IFERROR(__xludf.DUMMYFUNCTION("IF(SUM(COUNTIF(artists!C:C, SPLIT(C112, "",""))) &gt; 0, ""RU"", 0)"),"RU")</f>
        <v>RU</v>
      </c>
      <c r="K112" s="18">
        <f ca="1">IFERROR(__xludf.DUMMYFUNCTION("IF(SUM(COUNTIF(artists!E:E, SPLIT(C112, "",""))) &gt; 0, ""OTHER"", 0)"),0)</f>
        <v>0</v>
      </c>
    </row>
    <row r="113" spans="1:11">
      <c r="A113" s="18">
        <v>112</v>
      </c>
      <c r="B113" s="18" t="s">
        <v>1864</v>
      </c>
      <c r="C113" s="18" t="s">
        <v>216</v>
      </c>
      <c r="D113" s="18">
        <v>39185</v>
      </c>
      <c r="E113" s="20" t="s">
        <v>3100</v>
      </c>
      <c r="I113" s="18">
        <f ca="1">IFERROR(__xludf.DUMMYFUNCTION("IF(SUM(COUNTIF(artists!A:A, SPLIT(C113, "",""))) &gt; 0, ""UA"", 0)"),0)</f>
        <v>0</v>
      </c>
      <c r="J113" s="18">
        <f ca="1">IFERROR(__xludf.DUMMYFUNCTION("IF(SUM(COUNTIF(artists!C:C, SPLIT(C113, "",""))) &gt; 0, ""RU"", 0)"),0)</f>
        <v>0</v>
      </c>
      <c r="K113" s="18" t="str">
        <f ca="1">IFERROR(__xludf.DUMMYFUNCTION("IF(SUM(COUNTIF(artists!E:E, SPLIT(C113, "",""))) &gt; 0, ""OTHER"", 0)"),"OTHER")</f>
        <v>OTHER</v>
      </c>
    </row>
    <row r="114" spans="1:11">
      <c r="A114" s="18">
        <v>113</v>
      </c>
      <c r="B114" s="18" t="s">
        <v>3304</v>
      </c>
      <c r="C114" s="18" t="s">
        <v>133</v>
      </c>
      <c r="D114" s="18">
        <v>39150</v>
      </c>
      <c r="E114" s="20" t="s">
        <v>3305</v>
      </c>
      <c r="I114" s="18">
        <f ca="1">IFERROR(__xludf.DUMMYFUNCTION("IF(SUM(COUNTIF(artists!A:A, SPLIT(C114, "",""))) &gt; 0, ""UA"", 0)"),0)</f>
        <v>0</v>
      </c>
      <c r="J114" s="18" t="str">
        <f ca="1">IFERROR(__xludf.DUMMYFUNCTION("IF(SUM(COUNTIF(artists!C:C, SPLIT(C114, "",""))) &gt; 0, ""RU"", 0)"),"RU")</f>
        <v>RU</v>
      </c>
      <c r="K114" s="18">
        <f ca="1">IFERROR(__xludf.DUMMYFUNCTION("IF(SUM(COUNTIF(artists!E:E, SPLIT(C114, "",""))) &gt; 0, ""OTHER"", 0)"),0)</f>
        <v>0</v>
      </c>
    </row>
    <row r="115" spans="1:11">
      <c r="A115" s="18">
        <v>114</v>
      </c>
      <c r="B115" s="18" t="s">
        <v>2477</v>
      </c>
      <c r="C115" s="18" t="s">
        <v>251</v>
      </c>
      <c r="D115" s="18">
        <v>39111</v>
      </c>
      <c r="E115" s="20" t="s">
        <v>3381</v>
      </c>
      <c r="I115" s="18">
        <f ca="1">IFERROR(__xludf.DUMMYFUNCTION("IF(SUM(COUNTIF(artists!A:A, SPLIT(C115, "",""))) &gt; 0, ""UA"", 0)"),0)</f>
        <v>0</v>
      </c>
      <c r="J115" s="18">
        <f ca="1">IFERROR(__xludf.DUMMYFUNCTION("IF(SUM(COUNTIF(artists!C:C, SPLIT(C115, "",""))) &gt; 0, ""RU"", 0)"),0)</f>
        <v>0</v>
      </c>
      <c r="K115" s="18" t="str">
        <f ca="1">IFERROR(__xludf.DUMMYFUNCTION("IF(SUM(COUNTIF(artists!E:E, SPLIT(C115, "",""))) &gt; 0, ""OTHER"", 0)"),"OTHER")</f>
        <v>OTHER</v>
      </c>
    </row>
    <row r="116" spans="1:11">
      <c r="A116" s="18">
        <v>115</v>
      </c>
      <c r="B116" s="18" t="s">
        <v>3483</v>
      </c>
      <c r="C116" s="18" t="s">
        <v>533</v>
      </c>
      <c r="D116" s="18">
        <v>39078</v>
      </c>
      <c r="E116" s="20" t="s">
        <v>3484</v>
      </c>
      <c r="I116" s="18">
        <f ca="1">IFERROR(__xludf.DUMMYFUNCTION("IF(SUM(COUNTIF(artists!A:A, SPLIT(C116, "",""))) &gt; 0, ""UA"", 0)"),0)</f>
        <v>0</v>
      </c>
      <c r="J116" s="18" t="str">
        <f ca="1">IFERROR(__xludf.DUMMYFUNCTION("IF(SUM(COUNTIF(artists!C:C, SPLIT(C116, "",""))) &gt; 0, ""RU"", 0)"),"RU")</f>
        <v>RU</v>
      </c>
      <c r="K116" s="18">
        <f ca="1">IFERROR(__xludf.DUMMYFUNCTION("IF(SUM(COUNTIF(artists!E:E, SPLIT(C116, "",""))) &gt; 0, ""OTHER"", 0)"),0)</f>
        <v>0</v>
      </c>
    </row>
    <row r="117" spans="1:11">
      <c r="A117" s="18">
        <v>116</v>
      </c>
      <c r="B117" s="18" t="s">
        <v>3460</v>
      </c>
      <c r="C117" s="18" t="s">
        <v>198</v>
      </c>
      <c r="D117" s="18">
        <v>39026</v>
      </c>
      <c r="E117" s="20" t="s">
        <v>3461</v>
      </c>
      <c r="I117" s="18">
        <f ca="1">IFERROR(__xludf.DUMMYFUNCTION("IF(SUM(COUNTIF(artists!A:A, SPLIT(C117, "",""))) &gt; 0, ""UA"", 0)"),0)</f>
        <v>0</v>
      </c>
      <c r="J117" s="18">
        <f ca="1">IFERROR(__xludf.DUMMYFUNCTION("IF(SUM(COUNTIF(artists!C:C, SPLIT(C117, "",""))) &gt; 0, ""RU"", 0)"),0)</f>
        <v>0</v>
      </c>
      <c r="K117" s="18" t="str">
        <f ca="1">IFERROR(__xludf.DUMMYFUNCTION("IF(SUM(COUNTIF(artists!E:E, SPLIT(C117, "",""))) &gt; 0, ""OTHER"", 0)"),"OTHER")</f>
        <v>OTHER</v>
      </c>
    </row>
    <row r="118" spans="1:11">
      <c r="A118" s="18">
        <v>117</v>
      </c>
      <c r="B118" s="18" t="s">
        <v>1676</v>
      </c>
      <c r="C118" s="18" t="s">
        <v>215</v>
      </c>
      <c r="D118" s="18">
        <v>38543</v>
      </c>
      <c r="E118" s="20" t="s">
        <v>3088</v>
      </c>
      <c r="I118" s="18">
        <f ca="1">IFERROR(__xludf.DUMMYFUNCTION("IF(SUM(COUNTIF(artists!A:A, SPLIT(C118, "",""))) &gt; 0, ""UA"", 0)"),0)</f>
        <v>0</v>
      </c>
      <c r="J118" s="18" t="str">
        <f ca="1">IFERROR(__xludf.DUMMYFUNCTION("IF(SUM(COUNTIF(artists!C:C, SPLIT(C118, "",""))) &gt; 0, ""RU"", 0)"),"RU")</f>
        <v>RU</v>
      </c>
      <c r="K118" s="18">
        <f ca="1">IFERROR(__xludf.DUMMYFUNCTION("IF(SUM(COUNTIF(artists!E:E, SPLIT(C118, "",""))) &gt; 0, ""OTHER"", 0)"),0)</f>
        <v>0</v>
      </c>
    </row>
    <row r="119" spans="1:11">
      <c r="A119" s="18">
        <v>118</v>
      </c>
      <c r="B119" s="18" t="s">
        <v>2733</v>
      </c>
      <c r="C119" s="18" t="s">
        <v>112</v>
      </c>
      <c r="D119" s="18">
        <v>38489</v>
      </c>
      <c r="E119" s="20" t="s">
        <v>3175</v>
      </c>
      <c r="I119" s="18">
        <f ca="1">IFERROR(__xludf.DUMMYFUNCTION("IF(SUM(COUNTIF(artists!A:A, SPLIT(C119, "",""))) &gt; 0, ""UA"", 0)"),0)</f>
        <v>0</v>
      </c>
      <c r="J119" s="18" t="str">
        <f ca="1">IFERROR(__xludf.DUMMYFUNCTION("IF(SUM(COUNTIF(artists!C:C, SPLIT(C119, "",""))) &gt; 0, ""RU"", 0)"),"RU")</f>
        <v>RU</v>
      </c>
      <c r="K119" s="18">
        <f ca="1">IFERROR(__xludf.DUMMYFUNCTION("IF(SUM(COUNTIF(artists!E:E, SPLIT(C119, "",""))) &gt; 0, ""OTHER"", 0)"),0)</f>
        <v>0</v>
      </c>
    </row>
    <row r="120" spans="1:11">
      <c r="A120" s="18">
        <v>119</v>
      </c>
      <c r="B120" s="18" t="s">
        <v>3435</v>
      </c>
      <c r="C120" s="18" t="s">
        <v>523</v>
      </c>
      <c r="D120" s="18">
        <v>38356</v>
      </c>
      <c r="E120" s="20" t="s">
        <v>3436</v>
      </c>
      <c r="I120" s="18">
        <f ca="1">IFERROR(__xludf.DUMMYFUNCTION("IF(SUM(COUNTIF(artists!A:A, SPLIT(C120, "",""))) &gt; 0, ""UA"", 0)"),0)</f>
        <v>0</v>
      </c>
      <c r="J120" s="18" t="str">
        <f ca="1">IFERROR(__xludf.DUMMYFUNCTION("IF(SUM(COUNTIF(artists!C:C, SPLIT(C120, "",""))) &gt; 0, ""RU"", 0)"),"RU")</f>
        <v>RU</v>
      </c>
      <c r="K120" s="18">
        <f ca="1">IFERROR(__xludf.DUMMYFUNCTION("IF(SUM(COUNTIF(artists!E:E, SPLIT(C120, "",""))) &gt; 0, ""OTHER"", 0)"),0)</f>
        <v>0</v>
      </c>
    </row>
    <row r="121" spans="1:11">
      <c r="A121" s="18">
        <v>120</v>
      </c>
      <c r="B121" s="18" t="s">
        <v>3394</v>
      </c>
      <c r="C121" s="18" t="s">
        <v>285</v>
      </c>
      <c r="D121" s="18">
        <v>38235</v>
      </c>
      <c r="E121" s="20" t="s">
        <v>3395</v>
      </c>
      <c r="I121" s="18">
        <f ca="1">IFERROR(__xludf.DUMMYFUNCTION("IF(SUM(COUNTIF(artists!A:A, SPLIT(C121, "",""))) &gt; 0, ""UA"", 0)"),0)</f>
        <v>0</v>
      </c>
      <c r="J121" s="18">
        <f ca="1">IFERROR(__xludf.DUMMYFUNCTION("IF(SUM(COUNTIF(artists!C:C, SPLIT(C121, "",""))) &gt; 0, ""RU"", 0)"),0)</f>
        <v>0</v>
      </c>
      <c r="K121" s="18" t="str">
        <f ca="1">IFERROR(__xludf.DUMMYFUNCTION("IF(SUM(COUNTIF(artists!E:E, SPLIT(C121, "",""))) &gt; 0, ""OTHER"", 0)"),"OTHER")</f>
        <v>OTHER</v>
      </c>
    </row>
    <row r="122" spans="1:11">
      <c r="A122" s="18">
        <v>121</v>
      </c>
      <c r="B122" s="18" t="s">
        <v>3169</v>
      </c>
      <c r="C122" s="18" t="s">
        <v>287</v>
      </c>
      <c r="D122" s="18">
        <v>38197</v>
      </c>
      <c r="E122" s="20" t="s">
        <v>3170</v>
      </c>
      <c r="I122" s="18">
        <f ca="1">IFERROR(__xludf.DUMMYFUNCTION("IF(SUM(COUNTIF(artists!A:A, SPLIT(C122, "",""))) &gt; 0, ""UA"", 0)"),0)</f>
        <v>0</v>
      </c>
      <c r="J122" s="18" t="str">
        <f ca="1">IFERROR(__xludf.DUMMYFUNCTION("IF(SUM(COUNTIF(artists!C:C, SPLIT(C122, "",""))) &gt; 0, ""RU"", 0)"),"RU")</f>
        <v>RU</v>
      </c>
      <c r="K122" s="18">
        <f ca="1">IFERROR(__xludf.DUMMYFUNCTION("IF(SUM(COUNTIF(artists!E:E, SPLIT(C122, "",""))) &gt; 0, ""OTHER"", 0)"),0)</f>
        <v>0</v>
      </c>
    </row>
    <row r="123" spans="1:11">
      <c r="A123" s="18">
        <v>122</v>
      </c>
      <c r="B123" s="18" t="s">
        <v>2251</v>
      </c>
      <c r="C123" s="18" t="s">
        <v>194</v>
      </c>
      <c r="D123" s="18">
        <v>38024</v>
      </c>
      <c r="E123" s="20" t="s">
        <v>3072</v>
      </c>
      <c r="I123" s="18">
        <f ca="1">IFERROR(__xludf.DUMMYFUNCTION("IF(SUM(COUNTIF(artists!A:A, SPLIT(C123, "",""))) &gt; 0, ""UA"", 0)"),0)</f>
        <v>0</v>
      </c>
      <c r="J123" s="18" t="str">
        <f ca="1">IFERROR(__xludf.DUMMYFUNCTION("IF(SUM(COUNTIF(artists!C:C, SPLIT(C123, "",""))) &gt; 0, ""RU"", 0)"),"RU")</f>
        <v>RU</v>
      </c>
      <c r="K123" s="18">
        <f ca="1">IFERROR(__xludf.DUMMYFUNCTION("IF(SUM(COUNTIF(artists!E:E, SPLIT(C123, "",""))) &gt; 0, ""OTHER"", 0)"),0)</f>
        <v>0</v>
      </c>
    </row>
    <row r="124" spans="1:11">
      <c r="A124" s="18">
        <v>123</v>
      </c>
      <c r="B124" s="18" t="s">
        <v>3252</v>
      </c>
      <c r="C124" s="18" t="s">
        <v>179</v>
      </c>
      <c r="D124" s="18">
        <v>37967</v>
      </c>
      <c r="E124" s="20" t="s">
        <v>3253</v>
      </c>
      <c r="I124" s="18">
        <f ca="1">IFERROR(__xludf.DUMMYFUNCTION("IF(SUM(COUNTIF(artists!A:A, SPLIT(C124, "",""))) &gt; 0, ""UA"", 0)"),0)</f>
        <v>0</v>
      </c>
      <c r="J124" s="18" t="str">
        <f ca="1">IFERROR(__xludf.DUMMYFUNCTION("IF(SUM(COUNTIF(artists!C:C, SPLIT(C124, "",""))) &gt; 0, ""RU"", 0)"),"RU")</f>
        <v>RU</v>
      </c>
      <c r="K124" s="18">
        <f ca="1">IFERROR(__xludf.DUMMYFUNCTION("IF(SUM(COUNTIF(artists!E:E, SPLIT(C124, "",""))) &gt; 0, ""OTHER"", 0)"),0)</f>
        <v>0</v>
      </c>
    </row>
    <row r="125" spans="1:11">
      <c r="A125" s="18">
        <v>124</v>
      </c>
      <c r="B125" s="18" t="s">
        <v>2450</v>
      </c>
      <c r="C125" s="18" t="s">
        <v>312</v>
      </c>
      <c r="D125" s="18">
        <v>37963</v>
      </c>
      <c r="E125" s="20" t="s">
        <v>3258</v>
      </c>
      <c r="I125" s="18">
        <f ca="1">IFERROR(__xludf.DUMMYFUNCTION("IF(SUM(COUNTIF(artists!A:A, SPLIT(C125, "",""))) &gt; 0, ""UA"", 0)"),0)</f>
        <v>0</v>
      </c>
      <c r="J125" s="18" t="str">
        <f ca="1">IFERROR(__xludf.DUMMYFUNCTION("IF(SUM(COUNTIF(artists!C:C, SPLIT(C125, "",""))) &gt; 0, ""RU"", 0)"),"RU")</f>
        <v>RU</v>
      </c>
      <c r="K125" s="18">
        <f ca="1">IFERROR(__xludf.DUMMYFUNCTION("IF(SUM(COUNTIF(artists!E:E, SPLIT(C125, "",""))) &gt; 0, ""OTHER"", 0)"),0)</f>
        <v>0</v>
      </c>
    </row>
    <row r="126" spans="1:11">
      <c r="A126" s="18">
        <v>125</v>
      </c>
      <c r="B126" s="18" t="s">
        <v>1106</v>
      </c>
      <c r="C126" s="18" t="s">
        <v>185</v>
      </c>
      <c r="D126" s="18">
        <v>37909</v>
      </c>
      <c r="E126" s="20" t="s">
        <v>3066</v>
      </c>
      <c r="I126" s="18">
        <f ca="1">IFERROR(__xludf.DUMMYFUNCTION("IF(SUM(COUNTIF(artists!A:A, SPLIT(C126, "",""))) &gt; 0, ""UA"", 0)"),0)</f>
        <v>0</v>
      </c>
      <c r="J126" s="18" t="str">
        <f ca="1">IFERROR(__xludf.DUMMYFUNCTION("IF(SUM(COUNTIF(artists!C:C, SPLIT(C126, "",""))) &gt; 0, ""RU"", 0)"),"RU")</f>
        <v>RU</v>
      </c>
      <c r="K126" s="18">
        <f ca="1">IFERROR(__xludf.DUMMYFUNCTION("IF(SUM(COUNTIF(artists!E:E, SPLIT(C126, "",""))) &gt; 0, ""OTHER"", 0)"),0)</f>
        <v>0</v>
      </c>
    </row>
    <row r="127" spans="1:11">
      <c r="A127" s="18">
        <v>126</v>
      </c>
      <c r="B127" s="18" t="s">
        <v>2318</v>
      </c>
      <c r="C127" s="18" t="s">
        <v>162</v>
      </c>
      <c r="D127" s="18">
        <v>37619</v>
      </c>
      <c r="E127" s="20" t="s">
        <v>3043</v>
      </c>
      <c r="I127" s="18">
        <f ca="1">IFERROR(__xludf.DUMMYFUNCTION("IF(SUM(COUNTIF(artists!A:A, SPLIT(C127, "",""))) &gt; 0, ""UA"", 0)"),0)</f>
        <v>0</v>
      </c>
      <c r="J127" s="18" t="str">
        <f ca="1">IFERROR(__xludf.DUMMYFUNCTION("IF(SUM(COUNTIF(artists!C:C, SPLIT(C127, "",""))) &gt; 0, ""RU"", 0)"),"RU")</f>
        <v>RU</v>
      </c>
      <c r="K127" s="18">
        <f ca="1">IFERROR(__xludf.DUMMYFUNCTION("IF(SUM(COUNTIF(artists!E:E, SPLIT(C127, "",""))) &gt; 0, ""OTHER"", 0)"),0)</f>
        <v>0</v>
      </c>
    </row>
    <row r="128" spans="1:11">
      <c r="A128" s="18">
        <v>127</v>
      </c>
      <c r="B128" s="18" t="s">
        <v>3424</v>
      </c>
      <c r="C128" s="18" t="s">
        <v>311</v>
      </c>
      <c r="D128" s="18">
        <v>37615</v>
      </c>
      <c r="E128" s="20" t="s">
        <v>3425</v>
      </c>
      <c r="I128" s="18">
        <f ca="1">IFERROR(__xludf.DUMMYFUNCTION("IF(SUM(COUNTIF(artists!A:A, SPLIT(C128, "",""))) &gt; 0, ""UA"", 0)"),0)</f>
        <v>0</v>
      </c>
      <c r="J128" s="18">
        <f ca="1">IFERROR(__xludf.DUMMYFUNCTION("IF(SUM(COUNTIF(artists!C:C, SPLIT(C128, "",""))) &gt; 0, ""RU"", 0)"),0)</f>
        <v>0</v>
      </c>
      <c r="K128" s="18" t="str">
        <f ca="1">IFERROR(__xludf.DUMMYFUNCTION("IF(SUM(COUNTIF(artists!E:E, SPLIT(C128, "",""))) &gt; 0, ""OTHER"", 0)"),"OTHER")</f>
        <v>OTHER</v>
      </c>
    </row>
    <row r="129" spans="1:11">
      <c r="A129" s="18">
        <v>128</v>
      </c>
      <c r="B129" s="18" t="s">
        <v>1138</v>
      </c>
      <c r="C129" s="18" t="s">
        <v>204</v>
      </c>
      <c r="D129" s="18">
        <v>37495</v>
      </c>
      <c r="E129" s="20" t="s">
        <v>3078</v>
      </c>
      <c r="I129" s="18">
        <f ca="1">IFERROR(__xludf.DUMMYFUNCTION("IF(SUM(COUNTIF(artists!A:A, SPLIT(C129, "",""))) &gt; 0, ""UA"", 0)"),0)</f>
        <v>0</v>
      </c>
      <c r="J129" s="18" t="str">
        <f ca="1">IFERROR(__xludf.DUMMYFUNCTION("IF(SUM(COUNTIF(artists!C:C, SPLIT(C129, "",""))) &gt; 0, ""RU"", 0)"),"RU")</f>
        <v>RU</v>
      </c>
      <c r="K129" s="18">
        <f ca="1">IFERROR(__xludf.DUMMYFUNCTION("IF(SUM(COUNTIF(artists!E:E, SPLIT(C129, "",""))) &gt; 0, ""OTHER"", 0)"),0)</f>
        <v>0</v>
      </c>
    </row>
    <row r="130" spans="1:11">
      <c r="A130" s="18">
        <v>129</v>
      </c>
      <c r="B130" s="18" t="s">
        <v>937</v>
      </c>
      <c r="C130" s="18" t="s">
        <v>177</v>
      </c>
      <c r="D130" s="18">
        <v>37467</v>
      </c>
      <c r="E130" s="20" t="s">
        <v>3079</v>
      </c>
      <c r="I130" s="18">
        <f ca="1">IFERROR(__xludf.DUMMYFUNCTION("IF(SUM(COUNTIF(artists!A:A, SPLIT(C130, "",""))) &gt; 0, ""UA"", 0)"),0)</f>
        <v>0</v>
      </c>
      <c r="J130" s="18">
        <f ca="1">IFERROR(__xludf.DUMMYFUNCTION("IF(SUM(COUNTIF(artists!C:C, SPLIT(C130, "",""))) &gt; 0, ""RU"", 0)"),0)</f>
        <v>0</v>
      </c>
      <c r="K130" s="18" t="str">
        <f ca="1">IFERROR(__xludf.DUMMYFUNCTION("IF(SUM(COUNTIF(artists!E:E, SPLIT(C130, "",""))) &gt; 0, ""OTHER"", 0)"),"OTHER")</f>
        <v>OTHER</v>
      </c>
    </row>
    <row r="131" spans="1:11">
      <c r="A131" s="18">
        <v>130</v>
      </c>
      <c r="B131" s="18" t="s">
        <v>752</v>
      </c>
      <c r="C131" s="18" t="s">
        <v>389</v>
      </c>
      <c r="D131" s="18">
        <v>37436</v>
      </c>
      <c r="E131" s="20" t="s">
        <v>3272</v>
      </c>
      <c r="I131" s="18">
        <f ca="1">IFERROR(__xludf.DUMMYFUNCTION("IF(SUM(COUNTIF(artists!A:A, SPLIT(C131, "",""))) &gt; 0, ""UA"", 0)"),0)</f>
        <v>0</v>
      </c>
      <c r="J131" s="18" t="str">
        <f ca="1">IFERROR(__xludf.DUMMYFUNCTION("IF(SUM(COUNTIF(artists!C:C, SPLIT(C131, "",""))) &gt; 0, ""RU"", 0)"),"RU")</f>
        <v>RU</v>
      </c>
      <c r="K131" s="18">
        <f ca="1">IFERROR(__xludf.DUMMYFUNCTION("IF(SUM(COUNTIF(artists!E:E, SPLIT(C131, "",""))) &gt; 0, ""OTHER"", 0)"),0)</f>
        <v>0</v>
      </c>
    </row>
    <row r="132" spans="1:11">
      <c r="A132" s="18">
        <v>131</v>
      </c>
      <c r="B132" s="18" t="s">
        <v>3337</v>
      </c>
      <c r="C132" s="18" t="s">
        <v>337</v>
      </c>
      <c r="D132" s="18">
        <v>37359</v>
      </c>
      <c r="E132" s="20" t="s">
        <v>3338</v>
      </c>
      <c r="I132" s="18">
        <f ca="1">IFERROR(__xludf.DUMMYFUNCTION("IF(SUM(COUNTIF(artists!A:A, SPLIT(C132, "",""))) &gt; 0, ""UA"", 0)"),0)</f>
        <v>0</v>
      </c>
      <c r="J132" s="18" t="str">
        <f ca="1">IFERROR(__xludf.DUMMYFUNCTION("IF(SUM(COUNTIF(artists!C:C, SPLIT(C132, "",""))) &gt; 0, ""RU"", 0)"),"RU")</f>
        <v>RU</v>
      </c>
      <c r="K132" s="18">
        <f ca="1">IFERROR(__xludf.DUMMYFUNCTION("IF(SUM(COUNTIF(artists!E:E, SPLIT(C132, "",""))) &gt; 0, ""OTHER"", 0)"),0)</f>
        <v>0</v>
      </c>
    </row>
    <row r="133" spans="1:11">
      <c r="A133" s="18">
        <v>132</v>
      </c>
      <c r="B133" s="18" t="s">
        <v>2630</v>
      </c>
      <c r="C133" s="18" t="s">
        <v>150</v>
      </c>
      <c r="D133" s="18">
        <v>37203</v>
      </c>
      <c r="E133" s="20" t="s">
        <v>3432</v>
      </c>
      <c r="I133" s="18">
        <f ca="1">IFERROR(__xludf.DUMMYFUNCTION("IF(SUM(COUNTIF(artists!A:A, SPLIT(C133, "",""))) &gt; 0, ""UA"", 0)"),0)</f>
        <v>0</v>
      </c>
      <c r="J133" s="18" t="str">
        <f ca="1">IFERROR(__xludf.DUMMYFUNCTION("IF(SUM(COUNTIF(artists!C:C, SPLIT(C133, "",""))) &gt; 0, ""RU"", 0)"),"RU")</f>
        <v>RU</v>
      </c>
      <c r="K133" s="18">
        <f ca="1">IFERROR(__xludf.DUMMYFUNCTION("IF(SUM(COUNTIF(artists!E:E, SPLIT(C133, "",""))) &gt; 0, ""OTHER"", 0)"),0)</f>
        <v>0</v>
      </c>
    </row>
    <row r="134" spans="1:11">
      <c r="A134" s="18">
        <v>133</v>
      </c>
      <c r="B134" s="18" t="s">
        <v>3439</v>
      </c>
      <c r="C134" s="18" t="s">
        <v>309</v>
      </c>
      <c r="D134" s="18">
        <v>37148</v>
      </c>
      <c r="E134" s="20" t="s">
        <v>3440</v>
      </c>
      <c r="I134" s="18">
        <f ca="1">IFERROR(__xludf.DUMMYFUNCTION("IF(SUM(COUNTIF(artists!A:A, SPLIT(C134, "",""))) &gt; 0, ""UA"", 0)"),0)</f>
        <v>0</v>
      </c>
      <c r="J134" s="18">
        <f ca="1">IFERROR(__xludf.DUMMYFUNCTION("IF(SUM(COUNTIF(artists!C:C, SPLIT(C134, "",""))) &gt; 0, ""RU"", 0)"),0)</f>
        <v>0</v>
      </c>
      <c r="K134" s="18" t="str">
        <f ca="1">IFERROR(__xludf.DUMMYFUNCTION("IF(SUM(COUNTIF(artists!E:E, SPLIT(C134, "",""))) &gt; 0, ""OTHER"", 0)"),"OTHER")</f>
        <v>OTHER</v>
      </c>
    </row>
    <row r="135" spans="1:11">
      <c r="A135" s="18">
        <v>134</v>
      </c>
      <c r="B135" s="18" t="s">
        <v>2709</v>
      </c>
      <c r="C135" s="18" t="s">
        <v>453</v>
      </c>
      <c r="D135" s="18">
        <v>37021</v>
      </c>
      <c r="E135" s="20" t="s">
        <v>3115</v>
      </c>
      <c r="I135" s="18">
        <f ca="1">IFERROR(__xludf.DUMMYFUNCTION("IF(SUM(COUNTIF(artists!A:A, SPLIT(C135, "",""))) &gt; 0, ""UA"", 0)"),0)</f>
        <v>0</v>
      </c>
      <c r="J135" s="18">
        <f ca="1">IFERROR(__xludf.DUMMYFUNCTION("IF(SUM(COUNTIF(artists!C:C, SPLIT(C135, "",""))) &gt; 0, ""RU"", 0)"),0)</f>
        <v>0</v>
      </c>
      <c r="K135" s="18" t="str">
        <f ca="1">IFERROR(__xludf.DUMMYFUNCTION("IF(SUM(COUNTIF(artists!E:E, SPLIT(C135, "",""))) &gt; 0, ""OTHER"", 0)"),"OTHER")</f>
        <v>OTHER</v>
      </c>
    </row>
    <row r="136" spans="1:11">
      <c r="A136" s="18">
        <v>135</v>
      </c>
      <c r="B136" s="18" t="s">
        <v>2614</v>
      </c>
      <c r="C136" s="18" t="s">
        <v>282</v>
      </c>
      <c r="D136" s="18">
        <v>36983</v>
      </c>
      <c r="E136" s="20" t="s">
        <v>3136</v>
      </c>
      <c r="I136" s="18">
        <f ca="1">IFERROR(__xludf.DUMMYFUNCTION("IF(SUM(COUNTIF(artists!A:A, SPLIT(C136, "",""))) &gt; 0, ""UA"", 0)"),0)</f>
        <v>0</v>
      </c>
      <c r="J136" s="18">
        <f ca="1">IFERROR(__xludf.DUMMYFUNCTION("IF(SUM(COUNTIF(artists!C:C, SPLIT(C136, "",""))) &gt; 0, ""RU"", 0)"),0)</f>
        <v>0</v>
      </c>
      <c r="K136" s="18" t="str">
        <f ca="1">IFERROR(__xludf.DUMMYFUNCTION("IF(SUM(COUNTIF(artists!E:E, SPLIT(C136, "",""))) &gt; 0, ""OTHER"", 0)"),"OTHER")</f>
        <v>OTHER</v>
      </c>
    </row>
    <row r="137" spans="1:11">
      <c r="A137" s="18">
        <v>136</v>
      </c>
      <c r="B137" s="18" t="s">
        <v>3256</v>
      </c>
      <c r="C137" s="18" t="s">
        <v>331</v>
      </c>
      <c r="D137" s="18">
        <v>36894</v>
      </c>
      <c r="E137" s="20" t="s">
        <v>3257</v>
      </c>
      <c r="I137" s="18">
        <f ca="1">IFERROR(__xludf.DUMMYFUNCTION("IF(SUM(COUNTIF(artists!A:A, SPLIT(C137, "",""))) &gt; 0, ""UA"", 0)"),0)</f>
        <v>0</v>
      </c>
      <c r="J137" s="18" t="str">
        <f ca="1">IFERROR(__xludf.DUMMYFUNCTION("IF(SUM(COUNTIF(artists!C:C, SPLIT(C137, "",""))) &gt; 0, ""RU"", 0)"),"RU")</f>
        <v>RU</v>
      </c>
      <c r="K137" s="18">
        <f ca="1">IFERROR(__xludf.DUMMYFUNCTION("IF(SUM(COUNTIF(artists!E:E, SPLIT(C137, "",""))) &gt; 0, ""OTHER"", 0)"),0)</f>
        <v>0</v>
      </c>
    </row>
    <row r="138" spans="1:11">
      <c r="A138" s="18">
        <v>137</v>
      </c>
      <c r="B138" s="18" t="s">
        <v>2346</v>
      </c>
      <c r="C138" s="18" t="s">
        <v>194</v>
      </c>
      <c r="D138" s="18">
        <v>36881</v>
      </c>
      <c r="E138" s="20" t="s">
        <v>3077</v>
      </c>
      <c r="I138" s="18">
        <f ca="1">IFERROR(__xludf.DUMMYFUNCTION("IF(SUM(COUNTIF(artists!A:A, SPLIT(C138, "",""))) &gt; 0, ""UA"", 0)"),0)</f>
        <v>0</v>
      </c>
      <c r="J138" s="18" t="str">
        <f ca="1">IFERROR(__xludf.DUMMYFUNCTION("IF(SUM(COUNTIF(artists!C:C, SPLIT(C138, "",""))) &gt; 0, ""RU"", 0)"),"RU")</f>
        <v>RU</v>
      </c>
      <c r="K138" s="18">
        <f ca="1">IFERROR(__xludf.DUMMYFUNCTION("IF(SUM(COUNTIF(artists!E:E, SPLIT(C138, "",""))) &gt; 0, ""OTHER"", 0)"),0)</f>
        <v>0</v>
      </c>
    </row>
    <row r="139" spans="1:11">
      <c r="A139" s="18">
        <v>138</v>
      </c>
      <c r="B139" s="18" t="s">
        <v>2508</v>
      </c>
      <c r="C139" s="18" t="s">
        <v>481</v>
      </c>
      <c r="D139" s="18">
        <v>36748</v>
      </c>
      <c r="E139" s="20" t="s">
        <v>3127</v>
      </c>
      <c r="I139" s="18">
        <f ca="1">IFERROR(__xludf.DUMMYFUNCTION("IF(SUM(COUNTIF(artists!A:A, SPLIT(C139, "",""))) &gt; 0, ""UA"", 0)"),0)</f>
        <v>0</v>
      </c>
      <c r="J139" s="18" t="str">
        <f ca="1">IFERROR(__xludf.DUMMYFUNCTION("IF(SUM(COUNTIF(artists!C:C, SPLIT(C139, "",""))) &gt; 0, ""RU"", 0)"),"RU")</f>
        <v>RU</v>
      </c>
      <c r="K139" s="18">
        <f ca="1">IFERROR(__xludf.DUMMYFUNCTION("IF(SUM(COUNTIF(artists!E:E, SPLIT(C139, "",""))) &gt; 0, ""OTHER"", 0)"),0)</f>
        <v>0</v>
      </c>
    </row>
    <row r="140" spans="1:11">
      <c r="A140" s="18">
        <v>139</v>
      </c>
      <c r="B140" s="18" t="s">
        <v>3306</v>
      </c>
      <c r="C140" s="18" t="s">
        <v>499</v>
      </c>
      <c r="D140" s="18">
        <v>36499</v>
      </c>
      <c r="E140" s="20" t="s">
        <v>3466</v>
      </c>
      <c r="I140" s="18">
        <f ca="1">IFERROR(__xludf.DUMMYFUNCTION("IF(SUM(COUNTIF(artists!A:A, SPLIT(C140, "",""))) &gt; 0, ""UA"", 0)"),0)</f>
        <v>0</v>
      </c>
      <c r="J140" s="18" t="str">
        <f ca="1">IFERROR(__xludf.DUMMYFUNCTION("IF(SUM(COUNTIF(artists!C:C, SPLIT(C140, "",""))) &gt; 0, ""RU"", 0)"),"RU")</f>
        <v>RU</v>
      </c>
      <c r="K140" s="18">
        <f ca="1">IFERROR(__xludf.DUMMYFUNCTION("IF(SUM(COUNTIF(artists!E:E, SPLIT(C140, "",""))) &gt; 0, ""OTHER"", 0)"),0)</f>
        <v>0</v>
      </c>
    </row>
    <row r="141" spans="1:11">
      <c r="A141" s="18">
        <v>140</v>
      </c>
      <c r="B141" s="18" t="s">
        <v>2626</v>
      </c>
      <c r="C141" s="18" t="s">
        <v>293</v>
      </c>
      <c r="D141" s="18">
        <v>36375</v>
      </c>
      <c r="E141" s="20" t="s">
        <v>3301</v>
      </c>
      <c r="I141" s="18">
        <f ca="1">IFERROR(__xludf.DUMMYFUNCTION("IF(SUM(COUNTIF(artists!A:A, SPLIT(C141, "",""))) &gt; 0, ""UA"", 0)"),0)</f>
        <v>0</v>
      </c>
      <c r="J141" s="18" t="str">
        <f ca="1">IFERROR(__xludf.DUMMYFUNCTION("IF(SUM(COUNTIF(artists!C:C, SPLIT(C141, "",""))) &gt; 0, ""RU"", 0)"),"RU")</f>
        <v>RU</v>
      </c>
      <c r="K141" s="18">
        <f ca="1">IFERROR(__xludf.DUMMYFUNCTION("IF(SUM(COUNTIF(artists!E:E, SPLIT(C141, "",""))) &gt; 0, ""OTHER"", 0)"),0)</f>
        <v>0</v>
      </c>
    </row>
    <row r="142" spans="1:11">
      <c r="A142" s="18">
        <v>141</v>
      </c>
      <c r="B142" s="18" t="s">
        <v>3359</v>
      </c>
      <c r="C142" s="18" t="s">
        <v>459</v>
      </c>
      <c r="D142" s="18">
        <v>36103</v>
      </c>
      <c r="E142" s="20" t="s">
        <v>3360</v>
      </c>
      <c r="I142" s="18">
        <f ca="1">IFERROR(__xludf.DUMMYFUNCTION("IF(SUM(COUNTIF(artists!A:A, SPLIT(C142, "",""))) &gt; 0, ""UA"", 0)"),0)</f>
        <v>0</v>
      </c>
      <c r="J142" s="18">
        <f ca="1">IFERROR(__xludf.DUMMYFUNCTION("IF(SUM(COUNTIF(artists!C:C, SPLIT(C142, "",""))) &gt; 0, ""RU"", 0)"),0)</f>
        <v>0</v>
      </c>
      <c r="K142" s="18" t="str">
        <f ca="1">IFERROR(__xludf.DUMMYFUNCTION("IF(SUM(COUNTIF(artists!E:E, SPLIT(C142, "",""))) &gt; 0, ""OTHER"", 0)"),"OTHER")</f>
        <v>OTHER</v>
      </c>
    </row>
    <row r="143" spans="1:11">
      <c r="A143" s="18">
        <v>142</v>
      </c>
      <c r="B143" s="18" t="s">
        <v>3382</v>
      </c>
      <c r="C143" s="18" t="s">
        <v>156</v>
      </c>
      <c r="D143" s="18">
        <v>36102</v>
      </c>
      <c r="E143" s="20" t="s">
        <v>3383</v>
      </c>
      <c r="I143" s="18">
        <f ca="1">IFERROR(__xludf.DUMMYFUNCTION("IF(SUM(COUNTIF(artists!A:A, SPLIT(C143, "",""))) &gt; 0, ""UA"", 0)"),0)</f>
        <v>0</v>
      </c>
      <c r="J143" s="18" t="str">
        <f ca="1">IFERROR(__xludf.DUMMYFUNCTION("IF(SUM(COUNTIF(artists!C:C, SPLIT(C143, "",""))) &gt; 0, ""RU"", 0)"),"RU")</f>
        <v>RU</v>
      </c>
      <c r="K143" s="18">
        <f ca="1">IFERROR(__xludf.DUMMYFUNCTION("IF(SUM(COUNTIF(artists!E:E, SPLIT(C143, "",""))) &gt; 0, ""OTHER"", 0)"),0)</f>
        <v>0</v>
      </c>
    </row>
    <row r="144" spans="1:11">
      <c r="A144" s="18">
        <v>143</v>
      </c>
      <c r="B144" s="18" t="s">
        <v>2623</v>
      </c>
      <c r="C144" s="18" t="s">
        <v>293</v>
      </c>
      <c r="D144" s="18">
        <v>36023</v>
      </c>
      <c r="E144" s="20" t="s">
        <v>3283</v>
      </c>
      <c r="I144" s="18">
        <f ca="1">IFERROR(__xludf.DUMMYFUNCTION("IF(SUM(COUNTIF(artists!A:A, SPLIT(C144, "",""))) &gt; 0, ""UA"", 0)"),0)</f>
        <v>0</v>
      </c>
      <c r="J144" s="18" t="str">
        <f ca="1">IFERROR(__xludf.DUMMYFUNCTION("IF(SUM(COUNTIF(artists!C:C, SPLIT(C144, "",""))) &gt; 0, ""RU"", 0)"),"RU")</f>
        <v>RU</v>
      </c>
      <c r="K144" s="18">
        <f ca="1">IFERROR(__xludf.DUMMYFUNCTION("IF(SUM(COUNTIF(artists!E:E, SPLIT(C144, "",""))) &gt; 0, ""OTHER"", 0)"),0)</f>
        <v>0</v>
      </c>
    </row>
    <row r="145" spans="1:11">
      <c r="A145" s="18">
        <v>144</v>
      </c>
      <c r="B145" s="18" t="s">
        <v>3386</v>
      </c>
      <c r="C145" s="18" t="s">
        <v>182</v>
      </c>
      <c r="D145" s="18">
        <v>35899</v>
      </c>
      <c r="E145" s="20" t="s">
        <v>3387</v>
      </c>
      <c r="I145" s="18">
        <f ca="1">IFERROR(__xludf.DUMMYFUNCTION("IF(SUM(COUNTIF(artists!A:A, SPLIT(C145, "",""))) &gt; 0, ""UA"", 0)"),0)</f>
        <v>0</v>
      </c>
      <c r="J145" s="18" t="str">
        <f ca="1">IFERROR(__xludf.DUMMYFUNCTION("IF(SUM(COUNTIF(artists!C:C, SPLIT(C145, "",""))) &gt; 0, ""RU"", 0)"),"RU")</f>
        <v>RU</v>
      </c>
      <c r="K145" s="18">
        <f ca="1">IFERROR(__xludf.DUMMYFUNCTION("IF(SUM(COUNTIF(artists!E:E, SPLIT(C145, "",""))) &gt; 0, ""OTHER"", 0)"),0)</f>
        <v>0</v>
      </c>
    </row>
    <row r="146" spans="1:11">
      <c r="A146" s="18">
        <v>145</v>
      </c>
      <c r="B146" s="18" t="s">
        <v>3249</v>
      </c>
      <c r="C146" s="18" t="s">
        <v>377</v>
      </c>
      <c r="D146" s="18">
        <v>35811</v>
      </c>
      <c r="E146" s="20" t="s">
        <v>3250</v>
      </c>
      <c r="I146" s="18">
        <f ca="1">IFERROR(__xludf.DUMMYFUNCTION("IF(SUM(COUNTIF(artists!A:A, SPLIT(C146, "",""))) &gt; 0, ""UA"", 0)"),0)</f>
        <v>0</v>
      </c>
      <c r="J146" s="18" t="str">
        <f ca="1">IFERROR(__xludf.DUMMYFUNCTION("IF(SUM(COUNTIF(artists!C:C, SPLIT(C146, "",""))) &gt; 0, ""RU"", 0)"),"RU")</f>
        <v>RU</v>
      </c>
      <c r="K146" s="18">
        <f ca="1">IFERROR(__xludf.DUMMYFUNCTION("IF(SUM(COUNTIF(artists!E:E, SPLIT(C146, "",""))) &gt; 0, ""OTHER"", 0)"),0)</f>
        <v>0</v>
      </c>
    </row>
    <row r="147" spans="1:11">
      <c r="A147" s="18">
        <v>146</v>
      </c>
      <c r="B147" s="18" t="s">
        <v>3441</v>
      </c>
      <c r="C147" s="18" t="s">
        <v>182</v>
      </c>
      <c r="D147" s="18">
        <v>35747</v>
      </c>
      <c r="E147" s="20" t="s">
        <v>3442</v>
      </c>
      <c r="I147" s="18">
        <f ca="1">IFERROR(__xludf.DUMMYFUNCTION("IF(SUM(COUNTIF(artists!A:A, SPLIT(C147, "",""))) &gt; 0, ""UA"", 0)"),0)</f>
        <v>0</v>
      </c>
      <c r="J147" s="18" t="str">
        <f ca="1">IFERROR(__xludf.DUMMYFUNCTION("IF(SUM(COUNTIF(artists!C:C, SPLIT(C147, "",""))) &gt; 0, ""RU"", 0)"),"RU")</f>
        <v>RU</v>
      </c>
      <c r="K147" s="18">
        <f ca="1">IFERROR(__xludf.DUMMYFUNCTION("IF(SUM(COUNTIF(artists!E:E, SPLIT(C147, "",""))) &gt; 0, ""OTHER"", 0)"),0)</f>
        <v>0</v>
      </c>
    </row>
    <row r="148" spans="1:11">
      <c r="A148" s="18">
        <v>147</v>
      </c>
      <c r="B148" s="18" t="s">
        <v>3462</v>
      </c>
      <c r="C148" s="18" t="s">
        <v>511</v>
      </c>
      <c r="D148" s="18">
        <v>35676</v>
      </c>
      <c r="E148" s="20" t="s">
        <v>3463</v>
      </c>
      <c r="I148" s="18">
        <f ca="1">IFERROR(__xludf.DUMMYFUNCTION("IF(SUM(COUNTIF(artists!A:A, SPLIT(C148, "",""))) &gt; 0, ""UA"", 0)"),0)</f>
        <v>0</v>
      </c>
      <c r="J148" s="18" t="str">
        <f ca="1">IFERROR(__xludf.DUMMYFUNCTION("IF(SUM(COUNTIF(artists!C:C, SPLIT(C148, "",""))) &gt; 0, ""RU"", 0)"),"RU")</f>
        <v>RU</v>
      </c>
      <c r="K148" s="18">
        <f ca="1">IFERROR(__xludf.DUMMYFUNCTION("IF(SUM(COUNTIF(artists!E:E, SPLIT(C148, "",""))) &gt; 0, ""OTHER"", 0)"),0)</f>
        <v>0</v>
      </c>
    </row>
    <row r="149" spans="1:11">
      <c r="A149" s="18">
        <v>148</v>
      </c>
      <c r="B149" s="18" t="s">
        <v>3379</v>
      </c>
      <c r="C149" s="18" t="s">
        <v>497</v>
      </c>
      <c r="D149" s="18">
        <v>35652</v>
      </c>
      <c r="E149" s="20" t="s">
        <v>3380</v>
      </c>
      <c r="I149" s="18">
        <f ca="1">IFERROR(__xludf.DUMMYFUNCTION("IF(SUM(COUNTIF(artists!A:A, SPLIT(C149, "",""))) &gt; 0, ""UA"", 0)"),0)</f>
        <v>0</v>
      </c>
      <c r="J149" s="18" t="str">
        <f ca="1">IFERROR(__xludf.DUMMYFUNCTION("IF(SUM(COUNTIF(artists!C:C, SPLIT(C149, "",""))) &gt; 0, ""RU"", 0)"),"RU")</f>
        <v>RU</v>
      </c>
      <c r="K149" s="18">
        <f ca="1">IFERROR(__xludf.DUMMYFUNCTION("IF(SUM(COUNTIF(artists!E:E, SPLIT(C149, "",""))) &gt; 0, ""OTHER"", 0)"),0)</f>
        <v>0</v>
      </c>
    </row>
    <row r="150" spans="1:11">
      <c r="A150" s="18">
        <v>149</v>
      </c>
      <c r="B150" s="18" t="s">
        <v>3277</v>
      </c>
      <c r="C150" s="18" t="s">
        <v>253</v>
      </c>
      <c r="D150" s="18">
        <v>35556</v>
      </c>
      <c r="E150" s="20" t="s">
        <v>3278</v>
      </c>
      <c r="I150" s="18">
        <f ca="1">IFERROR(__xludf.DUMMYFUNCTION("IF(SUM(COUNTIF(artists!A:A, SPLIT(C150, "",""))) &gt; 0, ""UA"", 0)"),0)</f>
        <v>0</v>
      </c>
      <c r="J150" s="18" t="str">
        <f ca="1">IFERROR(__xludf.DUMMYFUNCTION("IF(SUM(COUNTIF(artists!C:C, SPLIT(C150, "",""))) &gt; 0, ""RU"", 0)"),"RU")</f>
        <v>RU</v>
      </c>
      <c r="K150" s="18">
        <f ca="1">IFERROR(__xludf.DUMMYFUNCTION("IF(SUM(COUNTIF(artists!E:E, SPLIT(C150, "",""))) &gt; 0, ""OTHER"", 0)"),0)</f>
        <v>0</v>
      </c>
    </row>
    <row r="151" spans="1:11">
      <c r="A151" s="18">
        <v>150</v>
      </c>
      <c r="B151" s="18" t="s">
        <v>2713</v>
      </c>
      <c r="C151" s="18" t="s">
        <v>194</v>
      </c>
      <c r="D151" s="18">
        <v>35499</v>
      </c>
      <c r="E151" s="20" t="s">
        <v>3137</v>
      </c>
      <c r="I151" s="18">
        <f ca="1">IFERROR(__xludf.DUMMYFUNCTION("IF(SUM(COUNTIF(artists!A:A, SPLIT(C151, "",""))) &gt; 0, ""UA"", 0)"),0)</f>
        <v>0</v>
      </c>
      <c r="J151" s="18" t="str">
        <f ca="1">IFERROR(__xludf.DUMMYFUNCTION("IF(SUM(COUNTIF(artists!C:C, SPLIT(C151, "",""))) &gt; 0, ""RU"", 0)"),"RU")</f>
        <v>RU</v>
      </c>
      <c r="K151" s="18">
        <f ca="1">IFERROR(__xludf.DUMMYFUNCTION("IF(SUM(COUNTIF(artists!E:E, SPLIT(C151, "",""))) &gt; 0, ""OTHER"", 0)"),0)</f>
        <v>0</v>
      </c>
    </row>
    <row r="152" spans="1:11">
      <c r="A152" s="18">
        <v>151</v>
      </c>
      <c r="B152" s="18" t="s">
        <v>3318</v>
      </c>
      <c r="C152" s="18" t="s">
        <v>507</v>
      </c>
      <c r="D152" s="18">
        <v>35399</v>
      </c>
      <c r="E152" s="20" t="s">
        <v>3319</v>
      </c>
      <c r="I152" s="18">
        <f ca="1">IFERROR(__xludf.DUMMYFUNCTION("IF(SUM(COUNTIF(artists!A:A, SPLIT(C152, "",""))) &gt; 0, ""UA"", 0)"),0)</f>
        <v>0</v>
      </c>
      <c r="J152" s="18" t="str">
        <f ca="1">IFERROR(__xludf.DUMMYFUNCTION("IF(SUM(COUNTIF(artists!C:C, SPLIT(C152, "",""))) &gt; 0, ""RU"", 0)"),"RU")</f>
        <v>RU</v>
      </c>
      <c r="K152" s="18">
        <f ca="1">IFERROR(__xludf.DUMMYFUNCTION("IF(SUM(COUNTIF(artists!E:E, SPLIT(C152, "",""))) &gt; 0, ""OTHER"", 0)"),0)</f>
        <v>0</v>
      </c>
    </row>
    <row r="153" spans="1:11">
      <c r="A153" s="18">
        <v>152</v>
      </c>
      <c r="B153" s="18" t="s">
        <v>3273</v>
      </c>
      <c r="C153" s="18" t="s">
        <v>321</v>
      </c>
      <c r="D153" s="18">
        <v>35351</v>
      </c>
      <c r="E153" s="20" t="s">
        <v>3274</v>
      </c>
      <c r="I153" s="18">
        <f ca="1">IFERROR(__xludf.DUMMYFUNCTION("IF(SUM(COUNTIF(artists!A:A, SPLIT(C153, "",""))) &gt; 0, ""UA"", 0)"),0)</f>
        <v>0</v>
      </c>
      <c r="J153" s="18">
        <f ca="1">IFERROR(__xludf.DUMMYFUNCTION("IF(SUM(COUNTIF(artists!C:C, SPLIT(C153, "",""))) &gt; 0, ""RU"", 0)"),0)</f>
        <v>0</v>
      </c>
      <c r="K153" s="18" t="str">
        <f ca="1">IFERROR(__xludf.DUMMYFUNCTION("IF(SUM(COUNTIF(artists!E:E, SPLIT(C153, "",""))) &gt; 0, ""OTHER"", 0)"),"OTHER")</f>
        <v>OTHER</v>
      </c>
    </row>
    <row r="154" spans="1:11">
      <c r="A154" s="18">
        <v>153</v>
      </c>
      <c r="B154" s="18" t="s">
        <v>2548</v>
      </c>
      <c r="C154" s="18" t="s">
        <v>159</v>
      </c>
      <c r="D154" s="18">
        <v>35237</v>
      </c>
      <c r="E154" s="20" t="s">
        <v>3143</v>
      </c>
      <c r="I154" s="18">
        <f ca="1">IFERROR(__xludf.DUMMYFUNCTION("IF(SUM(COUNTIF(artists!A:A, SPLIT(C154, "",""))) &gt; 0, ""UA"", 0)"),0)</f>
        <v>0</v>
      </c>
      <c r="J154" s="18" t="str">
        <f ca="1">IFERROR(__xludf.DUMMYFUNCTION("IF(SUM(COUNTIF(artists!C:C, SPLIT(C154, "",""))) &gt; 0, ""RU"", 0)"),"RU")</f>
        <v>RU</v>
      </c>
      <c r="K154" s="18">
        <f ca="1">IFERROR(__xludf.DUMMYFUNCTION("IF(SUM(COUNTIF(artists!E:E, SPLIT(C154, "",""))) &gt; 0, ""OTHER"", 0)"),0)</f>
        <v>0</v>
      </c>
    </row>
    <row r="155" spans="1:11">
      <c r="A155" s="18">
        <v>154</v>
      </c>
      <c r="B155" s="18" t="s">
        <v>3180</v>
      </c>
      <c r="C155" s="18" t="s">
        <v>159</v>
      </c>
      <c r="D155" s="18">
        <v>35133</v>
      </c>
      <c r="E155" s="20" t="s">
        <v>3181</v>
      </c>
      <c r="I155" s="18">
        <f ca="1">IFERROR(__xludf.DUMMYFUNCTION("IF(SUM(COUNTIF(artists!A:A, SPLIT(C155, "",""))) &gt; 0, ""UA"", 0)"),0)</f>
        <v>0</v>
      </c>
      <c r="J155" s="18" t="str">
        <f ca="1">IFERROR(__xludf.DUMMYFUNCTION("IF(SUM(COUNTIF(artists!C:C, SPLIT(C155, "",""))) &gt; 0, ""RU"", 0)"),"RU")</f>
        <v>RU</v>
      </c>
      <c r="K155" s="18">
        <f ca="1">IFERROR(__xludf.DUMMYFUNCTION("IF(SUM(COUNTIF(artists!E:E, SPLIT(C155, "",""))) &gt; 0, ""OTHER"", 0)"),0)</f>
        <v>0</v>
      </c>
    </row>
    <row r="156" spans="1:11">
      <c r="A156" s="18">
        <v>155</v>
      </c>
      <c r="B156" s="18" t="s">
        <v>2448</v>
      </c>
      <c r="C156" s="18" t="s">
        <v>206</v>
      </c>
      <c r="D156" s="18">
        <v>34985</v>
      </c>
      <c r="E156" s="20" t="s">
        <v>3090</v>
      </c>
      <c r="I156" s="18">
        <f ca="1">IFERROR(__xludf.DUMMYFUNCTION("IF(SUM(COUNTIF(artists!A:A, SPLIT(C156, "",""))) &gt; 0, ""UA"", 0)"),0)</f>
        <v>0</v>
      </c>
      <c r="J156" s="18" t="str">
        <f ca="1">IFERROR(__xludf.DUMMYFUNCTION("IF(SUM(COUNTIF(artists!C:C, SPLIT(C156, "",""))) &gt; 0, ""RU"", 0)"),"RU")</f>
        <v>RU</v>
      </c>
      <c r="K156" s="18">
        <f ca="1">IFERROR(__xludf.DUMMYFUNCTION("IF(SUM(COUNTIF(artists!E:E, SPLIT(C156, "",""))) &gt; 0, ""OTHER"", 0)"),0)</f>
        <v>0</v>
      </c>
    </row>
    <row r="157" spans="1:11">
      <c r="A157" s="18">
        <v>156</v>
      </c>
      <c r="B157" s="18" t="s">
        <v>2364</v>
      </c>
      <c r="C157" s="18" t="s">
        <v>446</v>
      </c>
      <c r="D157" s="18">
        <v>34939</v>
      </c>
      <c r="E157" s="20" t="s">
        <v>3135</v>
      </c>
      <c r="I157" s="18">
        <f ca="1">IFERROR(__xludf.DUMMYFUNCTION("IF(SUM(COUNTIF(artists!A:A, SPLIT(C157, "",""))) &gt; 0, ""UA"", 0)"),0)</f>
        <v>0</v>
      </c>
      <c r="J157" s="18">
        <f ca="1">IFERROR(__xludf.DUMMYFUNCTION("IF(SUM(COUNTIF(artists!C:C, SPLIT(C157, "",""))) &gt; 0, ""RU"", 0)"),0)</f>
        <v>0</v>
      </c>
      <c r="K157" s="18" t="str">
        <f ca="1">IFERROR(__xludf.DUMMYFUNCTION("IF(SUM(COUNTIF(artists!E:E, SPLIT(C157, "",""))) &gt; 0, ""OTHER"", 0)"),"OTHER")</f>
        <v>OTHER</v>
      </c>
    </row>
    <row r="158" spans="1:11">
      <c r="A158" s="18">
        <v>157</v>
      </c>
      <c r="B158" s="18" t="s">
        <v>3404</v>
      </c>
      <c r="C158" s="18" t="s">
        <v>251</v>
      </c>
      <c r="D158" s="18">
        <v>34771</v>
      </c>
      <c r="E158" s="20" t="s">
        <v>3405</v>
      </c>
      <c r="I158" s="18">
        <f ca="1">IFERROR(__xludf.DUMMYFUNCTION("IF(SUM(COUNTIF(artists!A:A, SPLIT(C158, "",""))) &gt; 0, ""UA"", 0)"),0)</f>
        <v>0</v>
      </c>
      <c r="J158" s="18">
        <f ca="1">IFERROR(__xludf.DUMMYFUNCTION("IF(SUM(COUNTIF(artists!C:C, SPLIT(C158, "",""))) &gt; 0, ""RU"", 0)"),0)</f>
        <v>0</v>
      </c>
      <c r="K158" s="18" t="str">
        <f ca="1">IFERROR(__xludf.DUMMYFUNCTION("IF(SUM(COUNTIF(artists!E:E, SPLIT(C158, "",""))) &gt; 0, ""OTHER"", 0)"),"OTHER")</f>
        <v>OTHER</v>
      </c>
    </row>
    <row r="159" spans="1:11">
      <c r="A159" s="18">
        <v>158</v>
      </c>
      <c r="B159" s="18" t="s">
        <v>3443</v>
      </c>
      <c r="C159" s="18" t="s">
        <v>179</v>
      </c>
      <c r="D159" s="18">
        <v>34671</v>
      </c>
      <c r="E159" s="20" t="s">
        <v>3444</v>
      </c>
      <c r="I159" s="18">
        <f ca="1">IFERROR(__xludf.DUMMYFUNCTION("IF(SUM(COUNTIF(artists!A:A, SPLIT(C159, "",""))) &gt; 0, ""UA"", 0)"),0)</f>
        <v>0</v>
      </c>
      <c r="J159" s="18" t="str">
        <f ca="1">IFERROR(__xludf.DUMMYFUNCTION("IF(SUM(COUNTIF(artists!C:C, SPLIT(C159, "",""))) &gt; 0, ""RU"", 0)"),"RU")</f>
        <v>RU</v>
      </c>
      <c r="K159" s="18">
        <f ca="1">IFERROR(__xludf.DUMMYFUNCTION("IF(SUM(COUNTIF(artists!E:E, SPLIT(C159, "",""))) &gt; 0, ""OTHER"", 0)"),0)</f>
        <v>0</v>
      </c>
    </row>
    <row r="160" spans="1:11">
      <c r="A160" s="18">
        <v>159</v>
      </c>
      <c r="B160" s="18" t="s">
        <v>2473</v>
      </c>
      <c r="C160" s="18" t="s">
        <v>302</v>
      </c>
      <c r="D160" s="18">
        <v>34580</v>
      </c>
      <c r="E160" s="20" t="s">
        <v>3142</v>
      </c>
      <c r="I160" s="18">
        <f ca="1">IFERROR(__xludf.DUMMYFUNCTION("IF(SUM(COUNTIF(artists!A:A, SPLIT(C160, "",""))) &gt; 0, ""UA"", 0)"),0)</f>
        <v>0</v>
      </c>
      <c r="J160" s="18" t="str">
        <f ca="1">IFERROR(__xludf.DUMMYFUNCTION("IF(SUM(COUNTIF(artists!C:C, SPLIT(C160, "",""))) &gt; 0, ""RU"", 0)"),"RU")</f>
        <v>RU</v>
      </c>
      <c r="K160" s="18">
        <f ca="1">IFERROR(__xludf.DUMMYFUNCTION("IF(SUM(COUNTIF(artists!E:E, SPLIT(C160, "",""))) &gt; 0, ""OTHER"", 0)"),0)</f>
        <v>0</v>
      </c>
    </row>
    <row r="161" spans="1:11">
      <c r="A161" s="18">
        <v>160</v>
      </c>
      <c r="B161" s="18" t="s">
        <v>3467</v>
      </c>
      <c r="C161" s="18" t="s">
        <v>303</v>
      </c>
      <c r="D161" s="18">
        <v>34529</v>
      </c>
      <c r="E161" s="20" t="s">
        <v>3468</v>
      </c>
      <c r="I161" s="18">
        <f ca="1">IFERROR(__xludf.DUMMYFUNCTION("IF(SUM(COUNTIF(artists!A:A, SPLIT(C161, "",""))) &gt; 0, ""UA"", 0)"),0)</f>
        <v>0</v>
      </c>
      <c r="J161" s="18">
        <f ca="1">IFERROR(__xludf.DUMMYFUNCTION("IF(SUM(COUNTIF(artists!C:C, SPLIT(C161, "",""))) &gt; 0, ""RU"", 0)"),0)</f>
        <v>0</v>
      </c>
      <c r="K161" s="18" t="str">
        <f ca="1">IFERROR(__xludf.DUMMYFUNCTION("IF(SUM(COUNTIF(artists!E:E, SPLIT(C161, "",""))) &gt; 0, ""OTHER"", 0)"),"OTHER")</f>
        <v>OTHER</v>
      </c>
    </row>
    <row r="162" spans="1:11">
      <c r="A162" s="18">
        <v>161</v>
      </c>
      <c r="B162" s="18" t="s">
        <v>3445</v>
      </c>
      <c r="C162" s="18" t="s">
        <v>467</v>
      </c>
      <c r="D162" s="18">
        <v>34500</v>
      </c>
      <c r="E162" s="20" t="s">
        <v>3459</v>
      </c>
      <c r="I162" s="18">
        <f ca="1">IFERROR(__xludf.DUMMYFUNCTION("IF(SUM(COUNTIF(artists!A:A, SPLIT(C162, "",""))) &gt; 0, ""UA"", 0)"),0)</f>
        <v>0</v>
      </c>
      <c r="J162" s="18" t="str">
        <f ca="1">IFERROR(__xludf.DUMMYFUNCTION("IF(SUM(COUNTIF(artists!C:C, SPLIT(C162, "",""))) &gt; 0, ""RU"", 0)"),"RU")</f>
        <v>RU</v>
      </c>
      <c r="K162" s="18">
        <f ca="1">IFERROR(__xludf.DUMMYFUNCTION("IF(SUM(COUNTIF(artists!E:E, SPLIT(C162, "",""))) &gt; 0, ""OTHER"", 0)"),0)</f>
        <v>0</v>
      </c>
    </row>
    <row r="163" spans="1:11">
      <c r="A163" s="18">
        <v>162</v>
      </c>
      <c r="B163" s="18" t="s">
        <v>3449</v>
      </c>
      <c r="C163" s="18" t="s">
        <v>223</v>
      </c>
      <c r="D163" s="18">
        <v>34170</v>
      </c>
      <c r="E163" s="20" t="s">
        <v>3450</v>
      </c>
      <c r="I163" s="18">
        <f ca="1">IFERROR(__xludf.DUMMYFUNCTION("IF(SUM(COUNTIF(artists!A:A, SPLIT(C163, "",""))) &gt; 0, ""UA"", 0)"),0)</f>
        <v>0</v>
      </c>
      <c r="J163" s="18" t="str">
        <f ca="1">IFERROR(__xludf.DUMMYFUNCTION("IF(SUM(COUNTIF(artists!C:C, SPLIT(C163, "",""))) &gt; 0, ""RU"", 0)"),"RU")</f>
        <v>RU</v>
      </c>
      <c r="K163" s="18">
        <f ca="1">IFERROR(__xludf.DUMMYFUNCTION("IF(SUM(COUNTIF(artists!E:E, SPLIT(C163, "",""))) &gt; 0, ""OTHER"", 0)"),0)</f>
        <v>0</v>
      </c>
    </row>
    <row r="164" spans="1:11">
      <c r="A164" s="18">
        <v>163</v>
      </c>
      <c r="B164" s="18" t="s">
        <v>2221</v>
      </c>
      <c r="C164" s="18" t="s">
        <v>164</v>
      </c>
      <c r="D164" s="18">
        <v>34062</v>
      </c>
      <c r="E164" s="20" t="s">
        <v>3279</v>
      </c>
      <c r="I164" s="18">
        <f ca="1">IFERROR(__xludf.DUMMYFUNCTION("IF(SUM(COUNTIF(artists!A:A, SPLIT(C164, "",""))) &gt; 0, ""UA"", 0)"),0)</f>
        <v>0</v>
      </c>
      <c r="J164" s="18" t="str">
        <f ca="1">IFERROR(__xludf.DUMMYFUNCTION("IF(SUM(COUNTIF(artists!C:C, SPLIT(C164, "",""))) &gt; 0, ""RU"", 0)"),"RU")</f>
        <v>RU</v>
      </c>
      <c r="K164" s="18">
        <f ca="1">IFERROR(__xludf.DUMMYFUNCTION("IF(SUM(COUNTIF(artists!E:E, SPLIT(C164, "",""))) &gt; 0, ""OTHER"", 0)"),0)</f>
        <v>0</v>
      </c>
    </row>
    <row r="165" spans="1:11">
      <c r="A165" s="18">
        <v>164</v>
      </c>
      <c r="B165" s="18" t="s">
        <v>3485</v>
      </c>
      <c r="C165" s="18" t="s">
        <v>327</v>
      </c>
      <c r="D165" s="18">
        <v>33984</v>
      </c>
      <c r="E165" s="20" t="s">
        <v>3486</v>
      </c>
      <c r="I165" s="18">
        <f ca="1">IFERROR(__xludf.DUMMYFUNCTION("IF(SUM(COUNTIF(artists!A:A, SPLIT(C165, "",""))) &gt; 0, ""UA"", 0)"),0)</f>
        <v>0</v>
      </c>
      <c r="J165" s="18">
        <f ca="1">IFERROR(__xludf.DUMMYFUNCTION("IF(SUM(COUNTIF(artists!C:C, SPLIT(C165, "",""))) &gt; 0, ""RU"", 0)"),0)</f>
        <v>0</v>
      </c>
      <c r="K165" s="18" t="str">
        <f ca="1">IFERROR(__xludf.DUMMYFUNCTION("IF(SUM(COUNTIF(artists!E:E, SPLIT(C165, "",""))) &gt; 0, ""OTHER"", 0)"),"OTHER")</f>
        <v>OTHER</v>
      </c>
    </row>
    <row r="166" spans="1:11">
      <c r="A166" s="18">
        <v>165</v>
      </c>
      <c r="B166" s="18" t="s">
        <v>3464</v>
      </c>
      <c r="C166" s="18" t="s">
        <v>535</v>
      </c>
      <c r="D166" s="18">
        <v>33847</v>
      </c>
      <c r="E166" s="20" t="s">
        <v>3465</v>
      </c>
      <c r="I166" s="18">
        <f ca="1">IFERROR(__xludf.DUMMYFUNCTION("IF(SUM(COUNTIF(artists!A:A, SPLIT(C166, "",""))) &gt; 0, ""UA"", 0)"),0)</f>
        <v>0</v>
      </c>
      <c r="J166" s="18" t="str">
        <f ca="1">IFERROR(__xludf.DUMMYFUNCTION("IF(SUM(COUNTIF(artists!C:C, SPLIT(C166, "",""))) &gt; 0, ""RU"", 0)"),"RU")</f>
        <v>RU</v>
      </c>
      <c r="K166" s="18">
        <f ca="1">IFERROR(__xludf.DUMMYFUNCTION("IF(SUM(COUNTIF(artists!E:E, SPLIT(C166, "",""))) &gt; 0, ""OTHER"", 0)"),0)</f>
        <v>0</v>
      </c>
    </row>
    <row r="167" spans="1:11">
      <c r="A167" s="18">
        <v>166</v>
      </c>
      <c r="B167" s="18" t="s">
        <v>865</v>
      </c>
      <c r="C167" s="18" t="s">
        <v>180</v>
      </c>
      <c r="D167" s="18">
        <v>33750</v>
      </c>
      <c r="E167" s="20" t="s">
        <v>3185</v>
      </c>
      <c r="I167" s="18">
        <f ca="1">IFERROR(__xludf.DUMMYFUNCTION("IF(SUM(COUNTIF(artists!A:A, SPLIT(C167, "",""))) &gt; 0, ""UA"", 0)"),0)</f>
        <v>0</v>
      </c>
      <c r="J167" s="18">
        <f ca="1">IFERROR(__xludf.DUMMYFUNCTION("IF(SUM(COUNTIF(artists!C:C, SPLIT(C167, "",""))) &gt; 0, ""RU"", 0)"),0)</f>
        <v>0</v>
      </c>
      <c r="K167" s="18" t="str">
        <f ca="1">IFERROR(__xludf.DUMMYFUNCTION("IF(SUM(COUNTIF(artists!E:E, SPLIT(C167, "",""))) &gt; 0, ""OTHER"", 0)"),"OTHER")</f>
        <v>OTHER</v>
      </c>
    </row>
    <row r="168" spans="1:11">
      <c r="A168" s="18">
        <v>167</v>
      </c>
      <c r="B168" s="18" t="s">
        <v>2428</v>
      </c>
      <c r="C168" s="18" t="s">
        <v>273</v>
      </c>
      <c r="D168" s="18">
        <v>33716</v>
      </c>
      <c r="E168" s="20" t="s">
        <v>3147</v>
      </c>
      <c r="I168" s="18">
        <f ca="1">IFERROR(__xludf.DUMMYFUNCTION("IF(SUM(COUNTIF(artists!A:A, SPLIT(C168, "",""))) &gt; 0, ""UA"", 0)"),0)</f>
        <v>0</v>
      </c>
      <c r="J168" s="18" t="str">
        <f ca="1">IFERROR(__xludf.DUMMYFUNCTION("IF(SUM(COUNTIF(artists!C:C, SPLIT(C168, "",""))) &gt; 0, ""RU"", 0)"),"RU")</f>
        <v>RU</v>
      </c>
      <c r="K168" s="18">
        <f ca="1">IFERROR(__xludf.DUMMYFUNCTION("IF(SUM(COUNTIF(artists!E:E, SPLIT(C168, "",""))) &gt; 0, ""OTHER"", 0)"),0)</f>
        <v>0</v>
      </c>
    </row>
    <row r="169" spans="1:11">
      <c r="A169" s="18">
        <v>168</v>
      </c>
      <c r="B169" s="18" t="s">
        <v>3453</v>
      </c>
      <c r="C169" s="18" t="s">
        <v>261</v>
      </c>
      <c r="D169" s="18">
        <v>33579</v>
      </c>
      <c r="E169" s="20" t="s">
        <v>3454</v>
      </c>
      <c r="I169" s="18">
        <f ca="1">IFERROR(__xludf.DUMMYFUNCTION("IF(SUM(COUNTIF(artists!A:A, SPLIT(C169, "",""))) &gt; 0, ""UA"", 0)"),0)</f>
        <v>0</v>
      </c>
      <c r="J169" s="18" t="str">
        <f ca="1">IFERROR(__xludf.DUMMYFUNCTION("IF(SUM(COUNTIF(artists!C:C, SPLIT(C169, "",""))) &gt; 0, ""RU"", 0)"),"RU")</f>
        <v>RU</v>
      </c>
      <c r="K169" s="18">
        <f ca="1">IFERROR(__xludf.DUMMYFUNCTION("IF(SUM(COUNTIF(artists!E:E, SPLIT(C169, "",""))) &gt; 0, ""OTHER"", 0)"),0)</f>
        <v>0</v>
      </c>
    </row>
    <row r="170" spans="1:11">
      <c r="A170" s="18">
        <v>169</v>
      </c>
      <c r="B170" s="18" t="s">
        <v>3447</v>
      </c>
      <c r="C170" s="18" t="s">
        <v>475</v>
      </c>
      <c r="D170" s="18">
        <v>33525</v>
      </c>
      <c r="E170" s="20" t="s">
        <v>3448</v>
      </c>
      <c r="I170" s="18">
        <f ca="1">IFERROR(__xludf.DUMMYFUNCTION("IF(SUM(COUNTIF(artists!A:A, SPLIT(C170, "",""))) &gt; 0, ""UA"", 0)"),0)</f>
        <v>0</v>
      </c>
      <c r="J170" s="18" t="str">
        <f ca="1">IFERROR(__xludf.DUMMYFUNCTION("IF(SUM(COUNTIF(artists!C:C, SPLIT(C170, "",""))) &gt; 0, ""RU"", 0)"),"RU")</f>
        <v>RU</v>
      </c>
      <c r="K170" s="18">
        <f ca="1">IFERROR(__xludf.DUMMYFUNCTION("IF(SUM(COUNTIF(artists!E:E, SPLIT(C170, "",""))) &gt; 0, ""OTHER"", 0)"),0)</f>
        <v>0</v>
      </c>
    </row>
    <row r="171" spans="1:11">
      <c r="A171" s="18">
        <v>170</v>
      </c>
      <c r="B171" s="18" t="s">
        <v>755</v>
      </c>
      <c r="C171" s="18" t="s">
        <v>122</v>
      </c>
      <c r="D171" s="18">
        <v>33440</v>
      </c>
      <c r="E171" s="20" t="s">
        <v>3003</v>
      </c>
      <c r="I171" s="18">
        <f ca="1">IFERROR(__xludf.DUMMYFUNCTION("IF(SUM(COUNTIF(artists!A:A, SPLIT(C171, "",""))) &gt; 0, ""UA"", 0)"),0)</f>
        <v>0</v>
      </c>
      <c r="J171" s="18">
        <f ca="1">IFERROR(__xludf.DUMMYFUNCTION("IF(SUM(COUNTIF(artists!C:C, SPLIT(C171, "",""))) &gt; 0, ""RU"", 0)"),0)</f>
        <v>0</v>
      </c>
      <c r="K171" s="18" t="str">
        <f ca="1">IFERROR(__xludf.DUMMYFUNCTION("IF(SUM(COUNTIF(artists!E:E, SPLIT(C171, "",""))) &gt; 0, ""OTHER"", 0)"),"OTHER")</f>
        <v>OTHER</v>
      </c>
    </row>
    <row r="172" spans="1:11">
      <c r="A172" s="18">
        <v>171</v>
      </c>
      <c r="B172" s="18" t="s">
        <v>3216</v>
      </c>
      <c r="C172" s="18" t="s">
        <v>197</v>
      </c>
      <c r="D172" s="18">
        <v>33419</v>
      </c>
      <c r="E172" s="20" t="s">
        <v>3217</v>
      </c>
      <c r="I172" s="18">
        <f ca="1">IFERROR(__xludf.DUMMYFUNCTION("IF(SUM(COUNTIF(artists!A:A, SPLIT(C172, "",""))) &gt; 0, ""UA"", 0)"),0)</f>
        <v>0</v>
      </c>
      <c r="J172" s="18" t="str">
        <f ca="1">IFERROR(__xludf.DUMMYFUNCTION("IF(SUM(COUNTIF(artists!C:C, SPLIT(C172, "",""))) &gt; 0, ""RU"", 0)"),"RU")</f>
        <v>RU</v>
      </c>
      <c r="K172" s="18">
        <f ca="1">IFERROR(__xludf.DUMMYFUNCTION("IF(SUM(COUNTIF(artists!E:E, SPLIT(C172, "",""))) &gt; 0, ""OTHER"", 0)"),0)</f>
        <v>0</v>
      </c>
    </row>
    <row r="173" spans="1:11">
      <c r="A173" s="18">
        <v>172</v>
      </c>
      <c r="B173" s="18" t="s">
        <v>3392</v>
      </c>
      <c r="C173" s="18" t="s">
        <v>182</v>
      </c>
      <c r="D173" s="18">
        <v>33389</v>
      </c>
      <c r="E173" s="20" t="s">
        <v>3393</v>
      </c>
      <c r="I173" s="18">
        <f ca="1">IFERROR(__xludf.DUMMYFUNCTION("IF(SUM(COUNTIF(artists!A:A, SPLIT(C173, "",""))) &gt; 0, ""UA"", 0)"),0)</f>
        <v>0</v>
      </c>
      <c r="J173" s="18" t="str">
        <f ca="1">IFERROR(__xludf.DUMMYFUNCTION("IF(SUM(COUNTIF(artists!C:C, SPLIT(C173, "",""))) &gt; 0, ""RU"", 0)"),"RU")</f>
        <v>RU</v>
      </c>
      <c r="K173" s="18">
        <f ca="1">IFERROR(__xludf.DUMMYFUNCTION("IF(SUM(COUNTIF(artists!E:E, SPLIT(C173, "",""))) &gt; 0, ""OTHER"", 0)"),0)</f>
        <v>0</v>
      </c>
    </row>
    <row r="174" spans="1:11">
      <c r="A174" s="18">
        <v>173</v>
      </c>
      <c r="B174" s="18" t="s">
        <v>3472</v>
      </c>
      <c r="C174" s="18" t="s">
        <v>270</v>
      </c>
      <c r="D174" s="18">
        <v>33363</v>
      </c>
      <c r="E174" s="20" t="s">
        <v>3473</v>
      </c>
      <c r="I174" s="18">
        <f ca="1">IFERROR(__xludf.DUMMYFUNCTION("IF(SUM(COUNTIF(artists!A:A, SPLIT(C174, "",""))) &gt; 0, ""UA"", 0)"),0)</f>
        <v>0</v>
      </c>
      <c r="J174" s="18" t="str">
        <f ca="1">IFERROR(__xludf.DUMMYFUNCTION("IF(SUM(COUNTIF(artists!C:C, SPLIT(C174, "",""))) &gt; 0, ""RU"", 0)"),"RU")</f>
        <v>RU</v>
      </c>
      <c r="K174" s="18">
        <f ca="1">IFERROR(__xludf.DUMMYFUNCTION("IF(SUM(COUNTIF(artists!E:E, SPLIT(C174, "",""))) &gt; 0, ""OTHER"", 0)"),0)</f>
        <v>0</v>
      </c>
    </row>
    <row r="175" spans="1:11">
      <c r="A175" s="18">
        <v>174</v>
      </c>
      <c r="B175" s="18" t="s">
        <v>3384</v>
      </c>
      <c r="C175" s="18" t="s">
        <v>478</v>
      </c>
      <c r="D175" s="18">
        <v>33153</v>
      </c>
      <c r="E175" s="20" t="s">
        <v>3385</v>
      </c>
      <c r="I175" s="18">
        <f ca="1">IFERROR(__xludf.DUMMYFUNCTION("IF(SUM(COUNTIF(artists!A:A, SPLIT(C175, "",""))) &gt; 0, ""UA"", 0)"),0)</f>
        <v>0</v>
      </c>
      <c r="J175" s="18" t="str">
        <f ca="1">IFERROR(__xludf.DUMMYFUNCTION("IF(SUM(COUNTIF(artists!C:C, SPLIT(C175, "",""))) &gt; 0, ""RU"", 0)"),"RU")</f>
        <v>RU</v>
      </c>
      <c r="K175" s="18">
        <f ca="1">IFERROR(__xludf.DUMMYFUNCTION("IF(SUM(COUNTIF(artists!E:E, SPLIT(C175, "",""))) &gt; 0, ""OTHER"", 0)"),0)</f>
        <v>0</v>
      </c>
    </row>
    <row r="176" spans="1:11">
      <c r="A176" s="18">
        <v>175</v>
      </c>
      <c r="B176" s="18" t="s">
        <v>2727</v>
      </c>
      <c r="C176" s="18" t="s">
        <v>264</v>
      </c>
      <c r="D176" s="18">
        <v>33051</v>
      </c>
      <c r="E176" s="20" t="s">
        <v>3130</v>
      </c>
      <c r="I176" s="18">
        <f ca="1">IFERROR(__xludf.DUMMYFUNCTION("IF(SUM(COUNTIF(artists!A:A, SPLIT(C176, "",""))) &gt; 0, ""UA"", 0)"),0)</f>
        <v>0</v>
      </c>
      <c r="J176" s="18" t="str">
        <f ca="1">IFERROR(__xludf.DUMMYFUNCTION("IF(SUM(COUNTIF(artists!C:C, SPLIT(C176, "",""))) &gt; 0, ""RU"", 0)"),"RU")</f>
        <v>RU</v>
      </c>
      <c r="K176" s="18">
        <f ca="1">IFERROR(__xludf.DUMMYFUNCTION("IF(SUM(COUNTIF(artists!E:E, SPLIT(C176, "",""))) &gt; 0, ""OTHER"", 0)"),0)</f>
        <v>0</v>
      </c>
    </row>
    <row r="177" spans="1:11">
      <c r="A177" s="18">
        <v>176</v>
      </c>
      <c r="B177" s="18" t="s">
        <v>1209</v>
      </c>
      <c r="C177" s="18" t="s">
        <v>232</v>
      </c>
      <c r="D177" s="18">
        <v>32812</v>
      </c>
      <c r="E177" s="20" t="s">
        <v>3324</v>
      </c>
      <c r="I177" s="18">
        <f ca="1">IFERROR(__xludf.DUMMYFUNCTION("IF(SUM(COUNTIF(artists!A:A, SPLIT(C177, "",""))) &gt; 0, ""UA"", 0)"),0)</f>
        <v>0</v>
      </c>
      <c r="J177" s="18" t="str">
        <f ca="1">IFERROR(__xludf.DUMMYFUNCTION("IF(SUM(COUNTIF(artists!C:C, SPLIT(C177, "",""))) &gt; 0, ""RU"", 0)"),"RU")</f>
        <v>RU</v>
      </c>
      <c r="K177" s="18">
        <f ca="1">IFERROR(__xludf.DUMMYFUNCTION("IF(SUM(COUNTIF(artists!E:E, SPLIT(C177, "",""))) &gt; 0, ""OTHER"", 0)"),0)</f>
        <v>0</v>
      </c>
    </row>
    <row r="178" spans="1:11">
      <c r="A178" s="18">
        <v>177</v>
      </c>
      <c r="B178" s="18" t="s">
        <v>3194</v>
      </c>
      <c r="C178" s="18" t="s">
        <v>298</v>
      </c>
      <c r="D178" s="18">
        <v>32763</v>
      </c>
      <c r="E178" s="20" t="s">
        <v>3195</v>
      </c>
      <c r="I178" s="18">
        <f ca="1">IFERROR(__xludf.DUMMYFUNCTION("IF(SUM(COUNTIF(artists!A:A, SPLIT(C178, "",""))) &gt; 0, ""UA"", 0)"),0)</f>
        <v>0</v>
      </c>
      <c r="J178" s="18" t="str">
        <f ca="1">IFERROR(__xludf.DUMMYFUNCTION("IF(SUM(COUNTIF(artists!C:C, SPLIT(C178, "",""))) &gt; 0, ""RU"", 0)"),"RU")</f>
        <v>RU</v>
      </c>
      <c r="K178" s="18">
        <f ca="1">IFERROR(__xludf.DUMMYFUNCTION("IF(SUM(COUNTIF(artists!E:E, SPLIT(C178, "",""))) &gt; 0, ""OTHER"", 0)"),0)</f>
        <v>0</v>
      </c>
    </row>
    <row r="179" spans="1:11">
      <c r="A179" s="18">
        <v>178</v>
      </c>
      <c r="B179" s="18" t="s">
        <v>3266</v>
      </c>
      <c r="C179" s="18" t="s">
        <v>440</v>
      </c>
      <c r="D179" s="18">
        <v>32577</v>
      </c>
      <c r="E179" s="20" t="s">
        <v>3267</v>
      </c>
      <c r="I179" s="18">
        <f ca="1">IFERROR(__xludf.DUMMYFUNCTION("IF(SUM(COUNTIF(artists!A:A, SPLIT(C179, "",""))) &gt; 0, ""UA"", 0)"),0)</f>
        <v>0</v>
      </c>
      <c r="J179" s="18">
        <f ca="1">IFERROR(__xludf.DUMMYFUNCTION("IF(SUM(COUNTIF(artists!C:C, SPLIT(C179, "",""))) &gt; 0, ""RU"", 0)"),0)</f>
        <v>0</v>
      </c>
      <c r="K179" s="18" t="str">
        <f ca="1">IFERROR(__xludf.DUMMYFUNCTION("IF(SUM(COUNTIF(artists!E:E, SPLIT(C179, "",""))) &gt; 0, ""OTHER"", 0)"),"OTHER")</f>
        <v>OTHER</v>
      </c>
    </row>
    <row r="180" spans="1:11">
      <c r="A180" s="18">
        <v>179</v>
      </c>
      <c r="B180" s="18" t="s">
        <v>3487</v>
      </c>
      <c r="C180" s="18" t="s">
        <v>318</v>
      </c>
      <c r="D180" s="18">
        <v>32555</v>
      </c>
      <c r="E180" s="20" t="s">
        <v>3488</v>
      </c>
      <c r="I180" s="18">
        <f ca="1">IFERROR(__xludf.DUMMYFUNCTION("IF(SUM(COUNTIF(artists!A:A, SPLIT(C180, "",""))) &gt; 0, ""UA"", 0)"),0)</f>
        <v>0</v>
      </c>
      <c r="J180" s="18" t="str">
        <f ca="1">IFERROR(__xludf.DUMMYFUNCTION("IF(SUM(COUNTIF(artists!C:C, SPLIT(C180, "",""))) &gt; 0, ""RU"", 0)"),"RU")</f>
        <v>RU</v>
      </c>
      <c r="K180" s="18">
        <f ca="1">IFERROR(__xludf.DUMMYFUNCTION("IF(SUM(COUNTIF(artists!E:E, SPLIT(C180, "",""))) &gt; 0, ""OTHER"", 0)"),0)</f>
        <v>0</v>
      </c>
    </row>
    <row r="181" spans="1:11">
      <c r="A181" s="18">
        <v>180</v>
      </c>
      <c r="B181" s="18" t="s">
        <v>892</v>
      </c>
      <c r="C181" s="18" t="s">
        <v>99</v>
      </c>
      <c r="D181" s="18">
        <v>32521</v>
      </c>
      <c r="E181" s="20" t="s">
        <v>3014</v>
      </c>
      <c r="I181" s="18" t="str">
        <f ca="1">IFERROR(__xludf.DUMMYFUNCTION("IF(SUM(COUNTIF(artists!A:A, SPLIT(C181, "",""))) &gt; 0, ""UA"", 0)"),"UA")</f>
        <v>UA</v>
      </c>
      <c r="J181" s="18">
        <f ca="1">IFERROR(__xludf.DUMMYFUNCTION("IF(SUM(COUNTIF(artists!C:C, SPLIT(C181, "",""))) &gt; 0, ""RU"", 0)"),0)</f>
        <v>0</v>
      </c>
      <c r="K181" s="18">
        <f ca="1">IFERROR(__xludf.DUMMYFUNCTION("IF(SUM(COUNTIF(artists!E:E, SPLIT(C181, "",""))) &gt; 0, ""OTHER"", 0)"),0)</f>
        <v>0</v>
      </c>
    </row>
    <row r="182" spans="1:11">
      <c r="A182" s="18">
        <v>181</v>
      </c>
      <c r="B182" s="18" t="s">
        <v>2495</v>
      </c>
      <c r="C182" s="18" t="s">
        <v>347</v>
      </c>
      <c r="D182" s="18">
        <v>32499</v>
      </c>
      <c r="E182" s="20" t="s">
        <v>3489</v>
      </c>
      <c r="I182" s="18">
        <f ca="1">IFERROR(__xludf.DUMMYFUNCTION("IF(SUM(COUNTIF(artists!A:A, SPLIT(C182, "",""))) &gt; 0, ""UA"", 0)"),0)</f>
        <v>0</v>
      </c>
      <c r="J182" s="18" t="str">
        <f ca="1">IFERROR(__xludf.DUMMYFUNCTION("IF(SUM(COUNTIF(artists!C:C, SPLIT(C182, "",""))) &gt; 0, ""RU"", 0)"),"RU")</f>
        <v>RU</v>
      </c>
      <c r="K182" s="18">
        <f ca="1">IFERROR(__xludf.DUMMYFUNCTION("IF(SUM(COUNTIF(artists!E:E, SPLIT(C182, "",""))) &gt; 0, ""OTHER"", 0)"),0)</f>
        <v>0</v>
      </c>
    </row>
    <row r="183" spans="1:11">
      <c r="A183" s="18">
        <v>182</v>
      </c>
      <c r="B183" s="18" t="s">
        <v>3388</v>
      </c>
      <c r="C183" s="18" t="s">
        <v>485</v>
      </c>
      <c r="D183" s="18">
        <v>32491</v>
      </c>
      <c r="E183" s="20" t="s">
        <v>3389</v>
      </c>
      <c r="I183" s="18">
        <f ca="1">IFERROR(__xludf.DUMMYFUNCTION("IF(SUM(COUNTIF(artists!A:A, SPLIT(C183, "",""))) &gt; 0, ""UA"", 0)"),0)</f>
        <v>0</v>
      </c>
      <c r="J183" s="18" t="str">
        <f ca="1">IFERROR(__xludf.DUMMYFUNCTION("IF(SUM(COUNTIF(artists!C:C, SPLIT(C183, "",""))) &gt; 0, ""RU"", 0)"),"RU")</f>
        <v>RU</v>
      </c>
      <c r="K183" s="18">
        <f ca="1">IFERROR(__xludf.DUMMYFUNCTION("IF(SUM(COUNTIF(artists!E:E, SPLIT(C183, "",""))) &gt; 0, ""OTHER"", 0)"),0)</f>
        <v>0</v>
      </c>
    </row>
    <row r="184" spans="1:11">
      <c r="A184" s="18">
        <v>183</v>
      </c>
      <c r="B184" s="18" t="s">
        <v>3331</v>
      </c>
      <c r="C184" s="18" t="s">
        <v>517</v>
      </c>
      <c r="D184" s="18">
        <v>32331</v>
      </c>
      <c r="E184" s="20" t="s">
        <v>3332</v>
      </c>
      <c r="I184" s="18">
        <f ca="1">IFERROR(__xludf.DUMMYFUNCTION("IF(SUM(COUNTIF(artists!A:A, SPLIT(C184, "",""))) &gt; 0, ""UA"", 0)"),0)</f>
        <v>0</v>
      </c>
      <c r="J184" s="18" t="str">
        <f ca="1">IFERROR(__xludf.DUMMYFUNCTION("IF(SUM(COUNTIF(artists!C:C, SPLIT(C184, "",""))) &gt; 0, ""RU"", 0)"),"RU")</f>
        <v>RU</v>
      </c>
      <c r="K184" s="18">
        <f ca="1">IFERROR(__xludf.DUMMYFUNCTION("IF(SUM(COUNTIF(artists!E:E, SPLIT(C184, "",""))) &gt; 0, ""OTHER"", 0)"),0)</f>
        <v>0</v>
      </c>
    </row>
    <row r="185" spans="1:11">
      <c r="A185" s="18">
        <v>184</v>
      </c>
      <c r="B185" s="18" t="s">
        <v>3474</v>
      </c>
      <c r="C185" s="18" t="s">
        <v>449</v>
      </c>
      <c r="D185" s="18">
        <v>32317</v>
      </c>
      <c r="E185" s="20" t="s">
        <v>3475</v>
      </c>
      <c r="I185" s="18">
        <f ca="1">IFERROR(__xludf.DUMMYFUNCTION("IF(SUM(COUNTIF(artists!A:A, SPLIT(C185, "",""))) &gt; 0, ""UA"", 0)"),0)</f>
        <v>0</v>
      </c>
      <c r="J185" s="18">
        <f ca="1">IFERROR(__xludf.DUMMYFUNCTION("IF(SUM(COUNTIF(artists!C:C, SPLIT(C185, "",""))) &gt; 0, ""RU"", 0)"),0)</f>
        <v>0</v>
      </c>
      <c r="K185" s="18" t="str">
        <f ca="1">IFERROR(__xludf.DUMMYFUNCTION("IF(SUM(COUNTIF(artists!E:E, SPLIT(C185, "",""))) &gt; 0, ""OTHER"", 0)"),"OTHER")</f>
        <v>OTHER</v>
      </c>
    </row>
    <row r="186" spans="1:11">
      <c r="A186" s="18">
        <v>185</v>
      </c>
      <c r="B186" s="18" t="s">
        <v>3254</v>
      </c>
      <c r="C186" s="18" t="s">
        <v>481</v>
      </c>
      <c r="D186" s="18">
        <v>32157</v>
      </c>
      <c r="E186" s="20" t="s">
        <v>3255</v>
      </c>
      <c r="I186" s="18">
        <f ca="1">IFERROR(__xludf.DUMMYFUNCTION("IF(SUM(COUNTIF(artists!A:A, SPLIT(C186, "",""))) &gt; 0, ""UA"", 0)"),0)</f>
        <v>0</v>
      </c>
      <c r="J186" s="18" t="str">
        <f ca="1">IFERROR(__xludf.DUMMYFUNCTION("IF(SUM(COUNTIF(artists!C:C, SPLIT(C186, "",""))) &gt; 0, ""RU"", 0)"),"RU")</f>
        <v>RU</v>
      </c>
      <c r="K186" s="18">
        <f ca="1">IFERROR(__xludf.DUMMYFUNCTION("IF(SUM(COUNTIF(artists!E:E, SPLIT(C186, "",""))) &gt; 0, ""OTHER"", 0)"),0)</f>
        <v>0</v>
      </c>
    </row>
    <row r="187" spans="1:11">
      <c r="A187" s="18">
        <v>186</v>
      </c>
      <c r="B187" s="18" t="s">
        <v>3490</v>
      </c>
      <c r="C187" s="18" t="s">
        <v>133</v>
      </c>
      <c r="D187" s="18">
        <v>32041</v>
      </c>
      <c r="E187" s="20" t="s">
        <v>3491</v>
      </c>
      <c r="I187" s="18">
        <f ca="1">IFERROR(__xludf.DUMMYFUNCTION("IF(SUM(COUNTIF(artists!A:A, SPLIT(C187, "",""))) &gt; 0, ""UA"", 0)"),0)</f>
        <v>0</v>
      </c>
      <c r="J187" s="18" t="str">
        <f ca="1">IFERROR(__xludf.DUMMYFUNCTION("IF(SUM(COUNTIF(artists!C:C, SPLIT(C187, "",""))) &gt; 0, ""RU"", 0)"),"RU")</f>
        <v>RU</v>
      </c>
      <c r="K187" s="18">
        <f ca="1">IFERROR(__xludf.DUMMYFUNCTION("IF(SUM(COUNTIF(artists!E:E, SPLIT(C187, "",""))) &gt; 0, ""OTHER"", 0)"),0)</f>
        <v>0</v>
      </c>
    </row>
    <row r="188" spans="1:11">
      <c r="A188" s="18">
        <v>187</v>
      </c>
      <c r="B188" s="18" t="s">
        <v>3469</v>
      </c>
      <c r="C188" s="18" t="s">
        <v>179</v>
      </c>
      <c r="D188" s="18">
        <v>31970</v>
      </c>
      <c r="E188" s="20" t="s">
        <v>3470</v>
      </c>
      <c r="I188" s="18">
        <f ca="1">IFERROR(__xludf.DUMMYFUNCTION("IF(SUM(COUNTIF(artists!A:A, SPLIT(C188, "",""))) &gt; 0, ""UA"", 0)"),0)</f>
        <v>0</v>
      </c>
      <c r="J188" s="18" t="str">
        <f ca="1">IFERROR(__xludf.DUMMYFUNCTION("IF(SUM(COUNTIF(artists!C:C, SPLIT(C188, "",""))) &gt; 0, ""RU"", 0)"),"RU")</f>
        <v>RU</v>
      </c>
      <c r="K188" s="18">
        <f ca="1">IFERROR(__xludf.DUMMYFUNCTION("IF(SUM(COUNTIF(artists!E:E, SPLIT(C188, "",""))) &gt; 0, ""OTHER"", 0)"),0)</f>
        <v>0</v>
      </c>
    </row>
    <row r="189" spans="1:11">
      <c r="A189" s="18">
        <v>188</v>
      </c>
      <c r="B189" s="18" t="s">
        <v>848</v>
      </c>
      <c r="C189" s="18" t="s">
        <v>179</v>
      </c>
      <c r="D189" s="18">
        <v>31967</v>
      </c>
      <c r="E189" s="20" t="s">
        <v>3063</v>
      </c>
      <c r="I189" s="18">
        <f ca="1">IFERROR(__xludf.DUMMYFUNCTION("IF(SUM(COUNTIF(artists!A:A, SPLIT(C189, "",""))) &gt; 0, ""UA"", 0)"),0)</f>
        <v>0</v>
      </c>
      <c r="J189" s="18" t="str">
        <f ca="1">IFERROR(__xludf.DUMMYFUNCTION("IF(SUM(COUNTIF(artists!C:C, SPLIT(C189, "",""))) &gt; 0, ""RU"", 0)"),"RU")</f>
        <v>RU</v>
      </c>
      <c r="K189" s="18">
        <f ca="1">IFERROR(__xludf.DUMMYFUNCTION("IF(SUM(COUNTIF(artists!E:E, SPLIT(C189, "",""))) &gt; 0, ""OTHER"", 0)"),0)</f>
        <v>0</v>
      </c>
    </row>
    <row r="190" spans="1:11">
      <c r="A190" s="18">
        <v>189</v>
      </c>
      <c r="B190" s="18" t="s">
        <v>2092</v>
      </c>
      <c r="C190" s="18" t="s">
        <v>99</v>
      </c>
      <c r="D190" s="18">
        <v>31947</v>
      </c>
      <c r="E190" s="20" t="s">
        <v>3188</v>
      </c>
      <c r="I190" s="18" t="str">
        <f ca="1">IFERROR(__xludf.DUMMYFUNCTION("IF(SUM(COUNTIF(artists!A:A, SPLIT(C190, "",""))) &gt; 0, ""UA"", 0)"),"UA")</f>
        <v>UA</v>
      </c>
      <c r="J190" s="18">
        <f ca="1">IFERROR(__xludf.DUMMYFUNCTION("IF(SUM(COUNTIF(artists!C:C, SPLIT(C190, "",""))) &gt; 0, ""RU"", 0)"),0)</f>
        <v>0</v>
      </c>
      <c r="K190" s="18">
        <f ca="1">IFERROR(__xludf.DUMMYFUNCTION("IF(SUM(COUNTIF(artists!E:E, SPLIT(C190, "",""))) &gt; 0, ""OTHER"", 0)"),0)</f>
        <v>0</v>
      </c>
    </row>
    <row r="191" spans="1:11">
      <c r="A191" s="18">
        <v>190</v>
      </c>
      <c r="B191" s="18" t="s">
        <v>3400</v>
      </c>
      <c r="C191" s="18" t="s">
        <v>448</v>
      </c>
      <c r="D191" s="18">
        <v>31914</v>
      </c>
      <c r="E191" s="20" t="s">
        <v>3401</v>
      </c>
      <c r="I191" s="18">
        <f ca="1">IFERROR(__xludf.DUMMYFUNCTION("IF(SUM(COUNTIF(artists!A:A, SPLIT(C191, "",""))) &gt; 0, ""UA"", 0)"),0)</f>
        <v>0</v>
      </c>
      <c r="J191" s="18" t="str">
        <f ca="1">IFERROR(__xludf.DUMMYFUNCTION("IF(SUM(COUNTIF(artists!C:C, SPLIT(C191, "",""))) &gt; 0, ""RU"", 0)"),"RU")</f>
        <v>RU</v>
      </c>
      <c r="K191" s="18">
        <f ca="1">IFERROR(__xludf.DUMMYFUNCTION("IF(SUM(COUNTIF(artists!E:E, SPLIT(C191, "",""))) &gt; 0, ""OTHER"", 0)"),0)</f>
        <v>0</v>
      </c>
    </row>
    <row r="192" spans="1:11">
      <c r="A192" s="18">
        <v>191</v>
      </c>
      <c r="B192" s="18" t="s">
        <v>3322</v>
      </c>
      <c r="C192" s="18" t="s">
        <v>426</v>
      </c>
      <c r="D192" s="18">
        <v>31889</v>
      </c>
      <c r="E192" s="20" t="s">
        <v>3323</v>
      </c>
      <c r="I192" s="18">
        <f ca="1">IFERROR(__xludf.DUMMYFUNCTION("IF(SUM(COUNTIF(artists!A:A, SPLIT(C192, "",""))) &gt; 0, ""UA"", 0)"),0)</f>
        <v>0</v>
      </c>
      <c r="J192" s="18" t="str">
        <f ca="1">IFERROR(__xludf.DUMMYFUNCTION("IF(SUM(COUNTIF(artists!C:C, SPLIT(C192, "",""))) &gt; 0, ""RU"", 0)"),"RU")</f>
        <v>RU</v>
      </c>
      <c r="K192" s="18">
        <f ca="1">IFERROR(__xludf.DUMMYFUNCTION("IF(SUM(COUNTIF(artists!E:E, SPLIT(C192, "",""))) &gt; 0, ""OTHER"", 0)"),0)</f>
        <v>0</v>
      </c>
    </row>
    <row r="193" spans="1:11">
      <c r="A193" s="18">
        <v>192</v>
      </c>
      <c r="B193" s="18" t="s">
        <v>3390</v>
      </c>
      <c r="C193" s="18" t="s">
        <v>182</v>
      </c>
      <c r="D193" s="18">
        <v>31562</v>
      </c>
      <c r="E193" s="20" t="s">
        <v>3391</v>
      </c>
      <c r="I193" s="18">
        <f ca="1">IFERROR(__xludf.DUMMYFUNCTION("IF(SUM(COUNTIF(artists!A:A, SPLIT(C193, "",""))) &gt; 0, ""UA"", 0)"),0)</f>
        <v>0</v>
      </c>
      <c r="J193" s="18" t="str">
        <f ca="1">IFERROR(__xludf.DUMMYFUNCTION("IF(SUM(COUNTIF(artists!C:C, SPLIT(C193, "",""))) &gt; 0, ""RU"", 0)"),"RU")</f>
        <v>RU</v>
      </c>
      <c r="K193" s="18">
        <f ca="1">IFERROR(__xludf.DUMMYFUNCTION("IF(SUM(COUNTIF(artists!E:E, SPLIT(C193, "",""))) &gt; 0, ""OTHER"", 0)"),0)</f>
        <v>0</v>
      </c>
    </row>
    <row r="194" spans="1:11">
      <c r="A194" s="18">
        <v>193</v>
      </c>
      <c r="B194" s="18" t="s">
        <v>678</v>
      </c>
      <c r="C194" s="18" t="s">
        <v>99</v>
      </c>
      <c r="D194" s="18">
        <v>31507</v>
      </c>
      <c r="E194" s="20" t="s">
        <v>2989</v>
      </c>
      <c r="I194" s="18" t="str">
        <f ca="1">IFERROR(__xludf.DUMMYFUNCTION("IF(SUM(COUNTIF(artists!A:A, SPLIT(C194, "",""))) &gt; 0, ""UA"", 0)"),"UA")</f>
        <v>UA</v>
      </c>
      <c r="J194" s="18">
        <f ca="1">IFERROR(__xludf.DUMMYFUNCTION("IF(SUM(COUNTIF(artists!C:C, SPLIT(C194, "",""))) &gt; 0, ""RU"", 0)"),0)</f>
        <v>0</v>
      </c>
      <c r="K194" s="18">
        <f ca="1">IFERROR(__xludf.DUMMYFUNCTION("IF(SUM(COUNTIF(artists!E:E, SPLIT(C194, "",""))) &gt; 0, ""OTHER"", 0)"),0)</f>
        <v>0</v>
      </c>
    </row>
    <row r="195" spans="1:11">
      <c r="A195" s="18">
        <v>194</v>
      </c>
      <c r="B195" s="18" t="s">
        <v>1640</v>
      </c>
      <c r="C195" s="18" t="s">
        <v>461</v>
      </c>
      <c r="D195" s="18">
        <v>30983</v>
      </c>
      <c r="E195" s="20" t="s">
        <v>3292</v>
      </c>
      <c r="I195" s="18">
        <f ca="1">IFERROR(__xludf.DUMMYFUNCTION("IF(SUM(COUNTIF(artists!A:A, SPLIT(C195, "",""))) &gt; 0, ""UA"", 0)"),0)</f>
        <v>0</v>
      </c>
      <c r="J195" s="18">
        <f ca="1">IFERROR(__xludf.DUMMYFUNCTION("IF(SUM(COUNTIF(artists!C:C, SPLIT(C195, "",""))) &gt; 0, ""RU"", 0)"),0)</f>
        <v>0</v>
      </c>
      <c r="K195" s="18" t="str">
        <f ca="1">IFERROR(__xludf.DUMMYFUNCTION("IF(SUM(COUNTIF(artists!E:E, SPLIT(C195, "",""))) &gt; 0, ""OTHER"", 0)"),"OTHER")</f>
        <v>OTHER</v>
      </c>
    </row>
    <row r="196" spans="1:11">
      <c r="A196" s="18">
        <v>195</v>
      </c>
      <c r="B196" s="18" t="s">
        <v>3478</v>
      </c>
      <c r="C196" s="18" t="s">
        <v>515</v>
      </c>
      <c r="D196" s="18">
        <v>30716</v>
      </c>
      <c r="E196" s="20" t="s">
        <v>3479</v>
      </c>
      <c r="I196" s="18">
        <f ca="1">IFERROR(__xludf.DUMMYFUNCTION("IF(SUM(COUNTIF(artists!A:A, SPLIT(C196, "",""))) &gt; 0, ""UA"", 0)"),0)</f>
        <v>0</v>
      </c>
      <c r="J196" s="18" t="str">
        <f ca="1">IFERROR(__xludf.DUMMYFUNCTION("IF(SUM(COUNTIF(artists!C:C, SPLIT(C196, "",""))) &gt; 0, ""RU"", 0)"),"RU")</f>
        <v>RU</v>
      </c>
      <c r="K196" s="18">
        <f ca="1">IFERROR(__xludf.DUMMYFUNCTION("IF(SUM(COUNTIF(artists!E:E, SPLIT(C196, "",""))) &gt; 0, ""OTHER"", 0)"),0)</f>
        <v>0</v>
      </c>
    </row>
    <row r="197" spans="1:11">
      <c r="A197" s="18">
        <v>196</v>
      </c>
      <c r="B197" s="18" t="s">
        <v>3492</v>
      </c>
      <c r="C197" s="18" t="s">
        <v>505</v>
      </c>
      <c r="D197" s="18">
        <v>30580</v>
      </c>
      <c r="E197" s="20" t="s">
        <v>3493</v>
      </c>
      <c r="I197" s="18">
        <f ca="1">IFERROR(__xludf.DUMMYFUNCTION("IF(SUM(COUNTIF(artists!A:A, SPLIT(C197, "",""))) &gt; 0, ""UA"", 0)"),0)</f>
        <v>0</v>
      </c>
      <c r="J197" s="18" t="str">
        <f ca="1">IFERROR(__xludf.DUMMYFUNCTION("IF(SUM(COUNTIF(artists!C:C, SPLIT(C197, "",""))) &gt; 0, ""RU"", 0)"),"RU")</f>
        <v>RU</v>
      </c>
      <c r="K197" s="18">
        <f ca="1">IFERROR(__xludf.DUMMYFUNCTION("IF(SUM(COUNTIF(artists!E:E, SPLIT(C197, "",""))) &gt; 0, ""OTHER"", 0)"),0)</f>
        <v>0</v>
      </c>
    </row>
    <row r="198" spans="1:11">
      <c r="A198" s="18">
        <v>197</v>
      </c>
      <c r="B198" s="18" t="s">
        <v>3494</v>
      </c>
      <c r="C198" s="18" t="s">
        <v>513</v>
      </c>
      <c r="D198" s="18">
        <v>30528</v>
      </c>
      <c r="E198" s="20" t="s">
        <v>3495</v>
      </c>
      <c r="I198" s="18">
        <f ca="1">IFERROR(__xludf.DUMMYFUNCTION("IF(SUM(COUNTIF(artists!A:A, SPLIT(C198, "",""))) &gt; 0, ""UA"", 0)"),0)</f>
        <v>0</v>
      </c>
      <c r="J198" s="18" t="str">
        <f ca="1">IFERROR(__xludf.DUMMYFUNCTION("IF(SUM(COUNTIF(artists!C:C, SPLIT(C198, "",""))) &gt; 0, ""RU"", 0)"),"RU")</f>
        <v>RU</v>
      </c>
      <c r="K198" s="18">
        <f ca="1">IFERROR(__xludf.DUMMYFUNCTION("IF(SUM(COUNTIF(artists!E:E, SPLIT(C198, "",""))) &gt; 0, ""OTHER"", 0)"),0)</f>
        <v>0</v>
      </c>
    </row>
    <row r="199" spans="1:11">
      <c r="A199" s="18">
        <v>198</v>
      </c>
      <c r="B199" s="18" t="s">
        <v>3496</v>
      </c>
      <c r="C199" s="18" t="s">
        <v>305</v>
      </c>
      <c r="D199" s="18">
        <v>30509</v>
      </c>
      <c r="E199" s="20" t="s">
        <v>3497</v>
      </c>
      <c r="I199" s="18">
        <f ca="1">IFERROR(__xludf.DUMMYFUNCTION("IF(SUM(COUNTIF(artists!A:A, SPLIT(C199, "",""))) &gt; 0, ""UA"", 0)"),0)</f>
        <v>0</v>
      </c>
      <c r="J199" s="18">
        <f ca="1">IFERROR(__xludf.DUMMYFUNCTION("IF(SUM(COUNTIF(artists!C:C, SPLIT(C199, "",""))) &gt; 0, ""RU"", 0)"),0)</f>
        <v>0</v>
      </c>
      <c r="K199" s="18" t="str">
        <f ca="1">IFERROR(__xludf.DUMMYFUNCTION("IF(SUM(COUNTIF(artists!E:E, SPLIT(C199, "",""))) &gt; 0, ""OTHER"", 0)"),"OTHER")</f>
        <v>OTHER</v>
      </c>
    </row>
    <row r="200" spans="1:11">
      <c r="A200" s="18">
        <v>199</v>
      </c>
      <c r="B200" s="18" t="s">
        <v>3498</v>
      </c>
      <c r="C200" s="18" t="s">
        <v>323</v>
      </c>
      <c r="D200" s="18">
        <v>30441</v>
      </c>
      <c r="E200" s="20" t="s">
        <v>3499</v>
      </c>
      <c r="I200" s="18">
        <f ca="1">IFERROR(__xludf.DUMMYFUNCTION("IF(SUM(COUNTIF(artists!A:A, SPLIT(C200, "",""))) &gt; 0, ""UA"", 0)"),0)</f>
        <v>0</v>
      </c>
      <c r="J200" s="18">
        <f ca="1">IFERROR(__xludf.DUMMYFUNCTION("IF(SUM(COUNTIF(artists!C:C, SPLIT(C200, "",""))) &gt; 0, ""RU"", 0)"),0)</f>
        <v>0</v>
      </c>
      <c r="K200" s="18" t="str">
        <f ca="1">IFERROR(__xludf.DUMMYFUNCTION("IF(SUM(COUNTIF(artists!E:E, SPLIT(C200, "",""))) &gt; 0, ""OTHER"", 0)"),"OTHER")</f>
        <v>OTHER</v>
      </c>
    </row>
    <row r="201" spans="1:11">
      <c r="A201" s="18">
        <v>200</v>
      </c>
      <c r="B201" s="18" t="s">
        <v>3500</v>
      </c>
      <c r="C201" s="18" t="s">
        <v>465</v>
      </c>
      <c r="D201" s="18">
        <v>30432</v>
      </c>
      <c r="E201" s="20" t="s">
        <v>3501</v>
      </c>
      <c r="I201" s="18">
        <f ca="1">IFERROR(__xludf.DUMMYFUNCTION("IF(SUM(COUNTIF(artists!A:A, SPLIT(C201, "",""))) &gt; 0, ""UA"", 0)"),0)</f>
        <v>0</v>
      </c>
      <c r="J201" s="18">
        <f ca="1">IFERROR(__xludf.DUMMYFUNCTION("IF(SUM(COUNTIF(artists!C:C, SPLIT(C201, "",""))) &gt; 0, ""RU"", 0)"),0)</f>
        <v>0</v>
      </c>
      <c r="K201" s="18" t="str">
        <f ca="1">IFERROR(__xludf.DUMMYFUNCTION("IF(SUM(COUNTIF(artists!E:E, SPLIT(C201, "",""))) &gt; 0, ""OTHER"", 0)"),"OTHER")</f>
        <v>OTHER</v>
      </c>
    </row>
  </sheetData>
  <conditionalFormatting sqref="I2:K201">
    <cfRule type="expression" dxfId="9" priority="1">
      <formula>AND($I2=0, $J2=0, $K2=0)</formula>
    </cfRule>
    <cfRule type="expression" dxfId="8" priority="2">
      <formula>OR(AND($I2&lt;&gt;0, $J2&lt;&gt;0), AND($I2&lt;&gt;0, $K2&lt;&gt;0), AND($J2&lt;&gt;0, $K2&lt;&gt;0))</formula>
    </cfRule>
  </conditionalFormatting>
  <hyperlinks>
    <hyperlink ref="E2" r:id="rId1" xr:uid="{00000000-0004-0000-3900-000000000000}"/>
    <hyperlink ref="E3" r:id="rId2" xr:uid="{00000000-0004-0000-3900-000001000000}"/>
    <hyperlink ref="E4" r:id="rId3" xr:uid="{00000000-0004-0000-3900-000002000000}"/>
    <hyperlink ref="E5" r:id="rId4" xr:uid="{00000000-0004-0000-3900-000003000000}"/>
    <hyperlink ref="E6" r:id="rId5" xr:uid="{00000000-0004-0000-3900-000004000000}"/>
    <hyperlink ref="E7" r:id="rId6" xr:uid="{00000000-0004-0000-3900-000005000000}"/>
    <hyperlink ref="E8" r:id="rId7" xr:uid="{00000000-0004-0000-3900-000006000000}"/>
    <hyperlink ref="E9" r:id="rId8" xr:uid="{00000000-0004-0000-3900-000007000000}"/>
    <hyperlink ref="E10" r:id="rId9" xr:uid="{00000000-0004-0000-3900-000008000000}"/>
    <hyperlink ref="E11" r:id="rId10" xr:uid="{00000000-0004-0000-3900-000009000000}"/>
    <hyperlink ref="E12" r:id="rId11" xr:uid="{00000000-0004-0000-3900-00000A000000}"/>
    <hyperlink ref="E13" r:id="rId12" xr:uid="{00000000-0004-0000-3900-00000B000000}"/>
    <hyperlink ref="E14" r:id="rId13" xr:uid="{00000000-0004-0000-3900-00000C000000}"/>
    <hyperlink ref="E15" r:id="rId14" xr:uid="{00000000-0004-0000-3900-00000D000000}"/>
    <hyperlink ref="E16" r:id="rId15" xr:uid="{00000000-0004-0000-3900-00000E000000}"/>
    <hyperlink ref="E17" r:id="rId16" xr:uid="{00000000-0004-0000-3900-00000F000000}"/>
    <hyperlink ref="E18" r:id="rId17" xr:uid="{00000000-0004-0000-3900-000010000000}"/>
    <hyperlink ref="E19" r:id="rId18" xr:uid="{00000000-0004-0000-3900-000011000000}"/>
    <hyperlink ref="E20" r:id="rId19" xr:uid="{00000000-0004-0000-3900-000012000000}"/>
    <hyperlink ref="E21" r:id="rId20" xr:uid="{00000000-0004-0000-3900-000013000000}"/>
    <hyperlink ref="E22" r:id="rId21" xr:uid="{00000000-0004-0000-3900-000014000000}"/>
    <hyperlink ref="E23" r:id="rId22" xr:uid="{00000000-0004-0000-3900-000015000000}"/>
    <hyperlink ref="E24" r:id="rId23" xr:uid="{00000000-0004-0000-3900-000016000000}"/>
    <hyperlink ref="E25" r:id="rId24" xr:uid="{00000000-0004-0000-3900-000017000000}"/>
    <hyperlink ref="E26" r:id="rId25" xr:uid="{00000000-0004-0000-3900-000018000000}"/>
    <hyperlink ref="E27" r:id="rId26" xr:uid="{00000000-0004-0000-3900-000019000000}"/>
    <hyperlink ref="E28" r:id="rId27" xr:uid="{00000000-0004-0000-3900-00001A000000}"/>
    <hyperlink ref="E29" r:id="rId28" xr:uid="{00000000-0004-0000-3900-00001B000000}"/>
    <hyperlink ref="E30" r:id="rId29" xr:uid="{00000000-0004-0000-3900-00001C000000}"/>
    <hyperlink ref="E31" r:id="rId30" xr:uid="{00000000-0004-0000-3900-00001D000000}"/>
    <hyperlink ref="E32" r:id="rId31" xr:uid="{00000000-0004-0000-3900-00001E000000}"/>
    <hyperlink ref="E33" r:id="rId32" xr:uid="{00000000-0004-0000-3900-00001F000000}"/>
    <hyperlink ref="E34" r:id="rId33" xr:uid="{00000000-0004-0000-3900-000020000000}"/>
    <hyperlink ref="E35" r:id="rId34" xr:uid="{00000000-0004-0000-3900-000021000000}"/>
    <hyperlink ref="E36" r:id="rId35" xr:uid="{00000000-0004-0000-3900-000022000000}"/>
    <hyperlink ref="E37" r:id="rId36" xr:uid="{00000000-0004-0000-3900-000023000000}"/>
    <hyperlink ref="E38" r:id="rId37" xr:uid="{00000000-0004-0000-3900-000024000000}"/>
    <hyperlink ref="E39" r:id="rId38" xr:uid="{00000000-0004-0000-3900-000025000000}"/>
    <hyperlink ref="E40" r:id="rId39" xr:uid="{00000000-0004-0000-3900-000026000000}"/>
    <hyperlink ref="E41" r:id="rId40" xr:uid="{00000000-0004-0000-3900-000027000000}"/>
    <hyperlink ref="E42" r:id="rId41" xr:uid="{00000000-0004-0000-3900-000028000000}"/>
    <hyperlink ref="E43" r:id="rId42" xr:uid="{00000000-0004-0000-3900-000029000000}"/>
    <hyperlink ref="E44" r:id="rId43" xr:uid="{00000000-0004-0000-3900-00002A000000}"/>
    <hyperlink ref="E45" r:id="rId44" xr:uid="{00000000-0004-0000-3900-00002B000000}"/>
    <hyperlink ref="E46" r:id="rId45" xr:uid="{00000000-0004-0000-3900-00002C000000}"/>
    <hyperlink ref="E47" r:id="rId46" xr:uid="{00000000-0004-0000-3900-00002D000000}"/>
    <hyperlink ref="E48" r:id="rId47" xr:uid="{00000000-0004-0000-3900-00002E000000}"/>
    <hyperlink ref="E49" r:id="rId48" xr:uid="{00000000-0004-0000-3900-00002F000000}"/>
    <hyperlink ref="E50" r:id="rId49" xr:uid="{00000000-0004-0000-3900-000030000000}"/>
    <hyperlink ref="E51" r:id="rId50" xr:uid="{00000000-0004-0000-3900-000031000000}"/>
    <hyperlink ref="E52" r:id="rId51" xr:uid="{00000000-0004-0000-3900-000032000000}"/>
    <hyperlink ref="E53" r:id="rId52" xr:uid="{00000000-0004-0000-3900-000033000000}"/>
    <hyperlink ref="E54" r:id="rId53" xr:uid="{00000000-0004-0000-3900-000034000000}"/>
    <hyperlink ref="E55" r:id="rId54" xr:uid="{00000000-0004-0000-3900-000035000000}"/>
    <hyperlink ref="E56" r:id="rId55" xr:uid="{00000000-0004-0000-3900-000036000000}"/>
    <hyperlink ref="E57" r:id="rId56" xr:uid="{00000000-0004-0000-3900-000037000000}"/>
    <hyperlink ref="E58" r:id="rId57" xr:uid="{00000000-0004-0000-3900-000038000000}"/>
    <hyperlink ref="E59" r:id="rId58" xr:uid="{00000000-0004-0000-3900-000039000000}"/>
    <hyperlink ref="E60" r:id="rId59" xr:uid="{00000000-0004-0000-3900-00003A000000}"/>
    <hyperlink ref="E61" r:id="rId60" xr:uid="{00000000-0004-0000-3900-00003B000000}"/>
    <hyperlink ref="E62" r:id="rId61" xr:uid="{00000000-0004-0000-3900-00003C000000}"/>
    <hyperlink ref="E63" r:id="rId62" xr:uid="{00000000-0004-0000-3900-00003D000000}"/>
    <hyperlink ref="E64" r:id="rId63" xr:uid="{00000000-0004-0000-3900-00003E000000}"/>
    <hyperlink ref="E65" r:id="rId64" xr:uid="{00000000-0004-0000-3900-00003F000000}"/>
    <hyperlink ref="E66" r:id="rId65" xr:uid="{00000000-0004-0000-3900-000040000000}"/>
    <hyperlink ref="E67" r:id="rId66" xr:uid="{00000000-0004-0000-3900-000041000000}"/>
    <hyperlink ref="E68" r:id="rId67" xr:uid="{00000000-0004-0000-3900-000042000000}"/>
    <hyperlink ref="E69" r:id="rId68" xr:uid="{00000000-0004-0000-3900-000043000000}"/>
    <hyperlink ref="E70" r:id="rId69" xr:uid="{00000000-0004-0000-3900-000044000000}"/>
    <hyperlink ref="E71" r:id="rId70" xr:uid="{00000000-0004-0000-3900-000045000000}"/>
    <hyperlink ref="E72" r:id="rId71" xr:uid="{00000000-0004-0000-3900-000046000000}"/>
    <hyperlink ref="E73" r:id="rId72" xr:uid="{00000000-0004-0000-3900-000047000000}"/>
    <hyperlink ref="E74" r:id="rId73" xr:uid="{00000000-0004-0000-3900-000048000000}"/>
    <hyperlink ref="E75" r:id="rId74" xr:uid="{00000000-0004-0000-3900-000049000000}"/>
    <hyperlink ref="E76" r:id="rId75" xr:uid="{00000000-0004-0000-3900-00004A000000}"/>
    <hyperlink ref="E77" r:id="rId76" xr:uid="{00000000-0004-0000-3900-00004B000000}"/>
    <hyperlink ref="E78" r:id="rId77" xr:uid="{00000000-0004-0000-3900-00004C000000}"/>
    <hyperlink ref="E79" r:id="rId78" xr:uid="{00000000-0004-0000-3900-00004D000000}"/>
    <hyperlink ref="E80" r:id="rId79" xr:uid="{00000000-0004-0000-3900-00004E000000}"/>
    <hyperlink ref="E81" r:id="rId80" xr:uid="{00000000-0004-0000-3900-00004F000000}"/>
    <hyperlink ref="E82" r:id="rId81" xr:uid="{00000000-0004-0000-3900-000050000000}"/>
    <hyperlink ref="E83" r:id="rId82" xr:uid="{00000000-0004-0000-3900-000051000000}"/>
    <hyperlink ref="E84" r:id="rId83" xr:uid="{00000000-0004-0000-3900-000052000000}"/>
    <hyperlink ref="E85" r:id="rId84" xr:uid="{00000000-0004-0000-3900-000053000000}"/>
    <hyperlink ref="E86" r:id="rId85" xr:uid="{00000000-0004-0000-3900-000054000000}"/>
    <hyperlink ref="E87" r:id="rId86" xr:uid="{00000000-0004-0000-3900-000055000000}"/>
    <hyperlink ref="E88" r:id="rId87" xr:uid="{00000000-0004-0000-3900-000056000000}"/>
    <hyperlink ref="E89" r:id="rId88" xr:uid="{00000000-0004-0000-3900-000057000000}"/>
    <hyperlink ref="E90" r:id="rId89" xr:uid="{00000000-0004-0000-3900-000058000000}"/>
    <hyperlink ref="E91" r:id="rId90" xr:uid="{00000000-0004-0000-3900-000059000000}"/>
    <hyperlink ref="E92" r:id="rId91" xr:uid="{00000000-0004-0000-3900-00005A000000}"/>
    <hyperlink ref="E93" r:id="rId92" xr:uid="{00000000-0004-0000-3900-00005B000000}"/>
    <hyperlink ref="E94" r:id="rId93" xr:uid="{00000000-0004-0000-3900-00005C000000}"/>
    <hyperlink ref="E95" r:id="rId94" xr:uid="{00000000-0004-0000-3900-00005D000000}"/>
    <hyperlink ref="E96" r:id="rId95" xr:uid="{00000000-0004-0000-3900-00005E000000}"/>
    <hyperlink ref="E97" r:id="rId96" xr:uid="{00000000-0004-0000-3900-00005F000000}"/>
    <hyperlink ref="E98" r:id="rId97" xr:uid="{00000000-0004-0000-3900-000060000000}"/>
    <hyperlink ref="E99" r:id="rId98" xr:uid="{00000000-0004-0000-3900-000061000000}"/>
    <hyperlink ref="E100" r:id="rId99" xr:uid="{00000000-0004-0000-3900-000062000000}"/>
    <hyperlink ref="E101" r:id="rId100" xr:uid="{00000000-0004-0000-3900-000063000000}"/>
    <hyperlink ref="E102" r:id="rId101" xr:uid="{00000000-0004-0000-3900-000064000000}"/>
    <hyperlink ref="E103" r:id="rId102" xr:uid="{00000000-0004-0000-3900-000065000000}"/>
    <hyperlink ref="E104" r:id="rId103" xr:uid="{00000000-0004-0000-3900-000066000000}"/>
    <hyperlink ref="E105" r:id="rId104" xr:uid="{00000000-0004-0000-3900-000067000000}"/>
    <hyperlink ref="E106" r:id="rId105" xr:uid="{00000000-0004-0000-3900-000068000000}"/>
    <hyperlink ref="E107" r:id="rId106" xr:uid="{00000000-0004-0000-3900-000069000000}"/>
    <hyperlink ref="E108" r:id="rId107" xr:uid="{00000000-0004-0000-3900-00006A000000}"/>
    <hyperlink ref="E109" r:id="rId108" xr:uid="{00000000-0004-0000-3900-00006B000000}"/>
    <hyperlink ref="E110" r:id="rId109" xr:uid="{00000000-0004-0000-3900-00006C000000}"/>
    <hyperlink ref="E111" r:id="rId110" xr:uid="{00000000-0004-0000-3900-00006D000000}"/>
    <hyperlink ref="E112" r:id="rId111" xr:uid="{00000000-0004-0000-3900-00006E000000}"/>
    <hyperlink ref="E113" r:id="rId112" xr:uid="{00000000-0004-0000-3900-00006F000000}"/>
    <hyperlink ref="E114" r:id="rId113" xr:uid="{00000000-0004-0000-3900-000070000000}"/>
    <hyperlink ref="E115" r:id="rId114" xr:uid="{00000000-0004-0000-3900-000071000000}"/>
    <hyperlink ref="E116" r:id="rId115" xr:uid="{00000000-0004-0000-3900-000072000000}"/>
    <hyperlink ref="E117" r:id="rId116" xr:uid="{00000000-0004-0000-3900-000073000000}"/>
    <hyperlink ref="E118" r:id="rId117" xr:uid="{00000000-0004-0000-3900-000074000000}"/>
    <hyperlink ref="E119" r:id="rId118" xr:uid="{00000000-0004-0000-3900-000075000000}"/>
    <hyperlink ref="E120" r:id="rId119" xr:uid="{00000000-0004-0000-3900-000076000000}"/>
    <hyperlink ref="E121" r:id="rId120" xr:uid="{00000000-0004-0000-3900-000077000000}"/>
    <hyperlink ref="E122" r:id="rId121" xr:uid="{00000000-0004-0000-3900-000078000000}"/>
    <hyperlink ref="E123" r:id="rId122" xr:uid="{00000000-0004-0000-3900-000079000000}"/>
    <hyperlink ref="E124" r:id="rId123" xr:uid="{00000000-0004-0000-3900-00007A000000}"/>
    <hyperlink ref="E125" r:id="rId124" xr:uid="{00000000-0004-0000-3900-00007B000000}"/>
    <hyperlink ref="E126" r:id="rId125" xr:uid="{00000000-0004-0000-3900-00007C000000}"/>
    <hyperlink ref="E127" r:id="rId126" xr:uid="{00000000-0004-0000-3900-00007D000000}"/>
    <hyperlink ref="E128" r:id="rId127" xr:uid="{00000000-0004-0000-3900-00007E000000}"/>
    <hyperlink ref="E129" r:id="rId128" xr:uid="{00000000-0004-0000-3900-00007F000000}"/>
    <hyperlink ref="E130" r:id="rId129" xr:uid="{00000000-0004-0000-3900-000080000000}"/>
    <hyperlink ref="E131" r:id="rId130" xr:uid="{00000000-0004-0000-3900-000081000000}"/>
    <hyperlink ref="E132" r:id="rId131" xr:uid="{00000000-0004-0000-3900-000082000000}"/>
    <hyperlink ref="E133" r:id="rId132" xr:uid="{00000000-0004-0000-3900-000083000000}"/>
    <hyperlink ref="E134" r:id="rId133" xr:uid="{00000000-0004-0000-3900-000084000000}"/>
    <hyperlink ref="E135" r:id="rId134" xr:uid="{00000000-0004-0000-3900-000085000000}"/>
    <hyperlink ref="E136" r:id="rId135" xr:uid="{00000000-0004-0000-3900-000086000000}"/>
    <hyperlink ref="E137" r:id="rId136" xr:uid="{00000000-0004-0000-3900-000087000000}"/>
    <hyperlink ref="E138" r:id="rId137" xr:uid="{00000000-0004-0000-3900-000088000000}"/>
    <hyperlink ref="E139" r:id="rId138" xr:uid="{00000000-0004-0000-3900-000089000000}"/>
    <hyperlink ref="E140" r:id="rId139" xr:uid="{00000000-0004-0000-3900-00008A000000}"/>
    <hyperlink ref="E141" r:id="rId140" xr:uid="{00000000-0004-0000-3900-00008B000000}"/>
    <hyperlink ref="E142" r:id="rId141" xr:uid="{00000000-0004-0000-3900-00008C000000}"/>
    <hyperlink ref="E143" r:id="rId142" xr:uid="{00000000-0004-0000-3900-00008D000000}"/>
    <hyperlink ref="E144" r:id="rId143" xr:uid="{00000000-0004-0000-3900-00008E000000}"/>
    <hyperlink ref="E145" r:id="rId144" xr:uid="{00000000-0004-0000-3900-00008F000000}"/>
    <hyperlink ref="E146" r:id="rId145" xr:uid="{00000000-0004-0000-3900-000090000000}"/>
    <hyperlink ref="E147" r:id="rId146" xr:uid="{00000000-0004-0000-3900-000091000000}"/>
    <hyperlink ref="E148" r:id="rId147" xr:uid="{00000000-0004-0000-3900-000092000000}"/>
    <hyperlink ref="E149" r:id="rId148" xr:uid="{00000000-0004-0000-3900-000093000000}"/>
    <hyperlink ref="E150" r:id="rId149" xr:uid="{00000000-0004-0000-3900-000094000000}"/>
    <hyperlink ref="E151" r:id="rId150" xr:uid="{00000000-0004-0000-3900-000095000000}"/>
    <hyperlink ref="E152" r:id="rId151" xr:uid="{00000000-0004-0000-3900-000096000000}"/>
    <hyperlink ref="E153" r:id="rId152" xr:uid="{00000000-0004-0000-3900-000097000000}"/>
    <hyperlink ref="E154" r:id="rId153" xr:uid="{00000000-0004-0000-3900-000098000000}"/>
    <hyperlink ref="E155" r:id="rId154" xr:uid="{00000000-0004-0000-3900-000099000000}"/>
    <hyperlink ref="E156" r:id="rId155" xr:uid="{00000000-0004-0000-3900-00009A000000}"/>
    <hyperlink ref="E157" r:id="rId156" xr:uid="{00000000-0004-0000-3900-00009B000000}"/>
    <hyperlink ref="E158" r:id="rId157" xr:uid="{00000000-0004-0000-3900-00009C000000}"/>
    <hyperlink ref="E159" r:id="rId158" xr:uid="{00000000-0004-0000-3900-00009D000000}"/>
    <hyperlink ref="E160" r:id="rId159" xr:uid="{00000000-0004-0000-3900-00009E000000}"/>
    <hyperlink ref="E161" r:id="rId160" xr:uid="{00000000-0004-0000-3900-00009F000000}"/>
    <hyperlink ref="E162" r:id="rId161" xr:uid="{00000000-0004-0000-3900-0000A0000000}"/>
    <hyperlink ref="E163" r:id="rId162" xr:uid="{00000000-0004-0000-3900-0000A1000000}"/>
    <hyperlink ref="E164" r:id="rId163" xr:uid="{00000000-0004-0000-3900-0000A2000000}"/>
    <hyperlink ref="E165" r:id="rId164" xr:uid="{00000000-0004-0000-3900-0000A3000000}"/>
    <hyperlink ref="E166" r:id="rId165" xr:uid="{00000000-0004-0000-3900-0000A4000000}"/>
    <hyperlink ref="E167" r:id="rId166" xr:uid="{00000000-0004-0000-3900-0000A5000000}"/>
    <hyperlink ref="E168" r:id="rId167" xr:uid="{00000000-0004-0000-3900-0000A6000000}"/>
    <hyperlink ref="E169" r:id="rId168" xr:uid="{00000000-0004-0000-3900-0000A7000000}"/>
    <hyperlink ref="E170" r:id="rId169" xr:uid="{00000000-0004-0000-3900-0000A8000000}"/>
    <hyperlink ref="E171" r:id="rId170" xr:uid="{00000000-0004-0000-3900-0000A9000000}"/>
    <hyperlink ref="E172" r:id="rId171" xr:uid="{00000000-0004-0000-3900-0000AA000000}"/>
    <hyperlink ref="E173" r:id="rId172" xr:uid="{00000000-0004-0000-3900-0000AB000000}"/>
    <hyperlink ref="E174" r:id="rId173" xr:uid="{00000000-0004-0000-3900-0000AC000000}"/>
    <hyperlink ref="E175" r:id="rId174" xr:uid="{00000000-0004-0000-3900-0000AD000000}"/>
    <hyperlink ref="E176" r:id="rId175" xr:uid="{00000000-0004-0000-3900-0000AE000000}"/>
    <hyperlink ref="E177" r:id="rId176" xr:uid="{00000000-0004-0000-3900-0000AF000000}"/>
    <hyperlink ref="E178" r:id="rId177" xr:uid="{00000000-0004-0000-3900-0000B0000000}"/>
    <hyperlink ref="E179" r:id="rId178" xr:uid="{00000000-0004-0000-3900-0000B1000000}"/>
    <hyperlink ref="E180" r:id="rId179" xr:uid="{00000000-0004-0000-3900-0000B2000000}"/>
    <hyperlink ref="E181" r:id="rId180" xr:uid="{00000000-0004-0000-3900-0000B3000000}"/>
    <hyperlink ref="E182" r:id="rId181" xr:uid="{00000000-0004-0000-3900-0000B4000000}"/>
    <hyperlink ref="E183" r:id="rId182" xr:uid="{00000000-0004-0000-3900-0000B5000000}"/>
    <hyperlink ref="E184" r:id="rId183" xr:uid="{00000000-0004-0000-3900-0000B6000000}"/>
    <hyperlink ref="E185" r:id="rId184" xr:uid="{00000000-0004-0000-3900-0000B7000000}"/>
    <hyperlink ref="E186" r:id="rId185" xr:uid="{00000000-0004-0000-3900-0000B8000000}"/>
    <hyperlink ref="E187" r:id="rId186" xr:uid="{00000000-0004-0000-3900-0000B9000000}"/>
    <hyperlink ref="E188" r:id="rId187" xr:uid="{00000000-0004-0000-3900-0000BA000000}"/>
    <hyperlink ref="E189" r:id="rId188" xr:uid="{00000000-0004-0000-3900-0000BB000000}"/>
    <hyperlink ref="E190" r:id="rId189" xr:uid="{00000000-0004-0000-3900-0000BC000000}"/>
    <hyperlink ref="E191" r:id="rId190" xr:uid="{00000000-0004-0000-3900-0000BD000000}"/>
    <hyperlink ref="E192" r:id="rId191" xr:uid="{00000000-0004-0000-3900-0000BE000000}"/>
    <hyperlink ref="E193" r:id="rId192" xr:uid="{00000000-0004-0000-3900-0000BF000000}"/>
    <hyperlink ref="E194" r:id="rId193" xr:uid="{00000000-0004-0000-3900-0000C0000000}"/>
    <hyperlink ref="E195" r:id="rId194" xr:uid="{00000000-0004-0000-3900-0000C1000000}"/>
    <hyperlink ref="E196" r:id="rId195" xr:uid="{00000000-0004-0000-3900-0000C2000000}"/>
    <hyperlink ref="E197" r:id="rId196" xr:uid="{00000000-0004-0000-3900-0000C3000000}"/>
    <hyperlink ref="E198" r:id="rId197" xr:uid="{00000000-0004-0000-3900-0000C4000000}"/>
    <hyperlink ref="E199" r:id="rId198" xr:uid="{00000000-0004-0000-3900-0000C5000000}"/>
    <hyperlink ref="E200" r:id="rId199" xr:uid="{00000000-0004-0000-3900-0000C6000000}"/>
    <hyperlink ref="E201" r:id="rId200" xr:uid="{00000000-0004-0000-3900-0000C7000000}"/>
  </hyperlinks>
  <pageMargins left="0.7" right="0.7" top="0.75" bottom="0.75" header="0.3" footer="0.3"/>
  <tableParts count="1">
    <tablePart r:id="rId20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38761D"/>
    <outlinePr summaryBelow="0" summaryRight="0"/>
  </sheetPr>
  <dimension ref="A1:K201"/>
  <sheetViews>
    <sheetView workbookViewId="0"/>
  </sheetViews>
  <sheetFormatPr defaultColWidth="12.6640625" defaultRowHeight="15.75" customHeight="1"/>
  <cols>
    <col min="1" max="1" width="6.88671875" customWidth="1"/>
    <col min="5" max="8" width="12.6640625" hidden="1"/>
  </cols>
  <sheetData>
    <row r="1" spans="1:11">
      <c r="A1" s="18" t="s">
        <v>623</v>
      </c>
      <c r="B1" s="18" t="s">
        <v>626</v>
      </c>
      <c r="C1" s="18" t="s">
        <v>625</v>
      </c>
      <c r="D1" s="18" t="s">
        <v>631</v>
      </c>
      <c r="E1" s="18" t="s">
        <v>2984</v>
      </c>
      <c r="I1" s="1" t="s">
        <v>9</v>
      </c>
      <c r="J1" s="1" t="s">
        <v>24</v>
      </c>
      <c r="K1" s="1" t="s">
        <v>32</v>
      </c>
    </row>
    <row r="2" spans="1:11">
      <c r="A2" s="18">
        <v>1</v>
      </c>
      <c r="B2" s="18" t="s">
        <v>957</v>
      </c>
      <c r="C2" s="18" t="s">
        <v>100</v>
      </c>
      <c r="D2" s="18">
        <v>271516</v>
      </c>
      <c r="E2" s="20" t="s">
        <v>2986</v>
      </c>
      <c r="I2" s="18">
        <f ca="1">IFERROR(__xludf.DUMMYFUNCTION("IF(SUM(COUNTIF(artists!A:A, SPLIT(C2, "",""))) &gt; 0, ""UA"", 0)"),0)</f>
        <v>0</v>
      </c>
      <c r="J2" s="18" t="str">
        <f ca="1">IFERROR(__xludf.DUMMYFUNCTION("IF(SUM(COUNTIF(artists!C:C, SPLIT(C2, "",""))) &gt; 0, ""RU"", 0)"),"RU")</f>
        <v>RU</v>
      </c>
      <c r="K2" s="18">
        <f ca="1">IFERROR(__xludf.DUMMYFUNCTION("IF(SUM(COUNTIF(artists!E:E, SPLIT(C2, "",""))) &gt; 0, ""OTHER"", 0)"),0)</f>
        <v>0</v>
      </c>
    </row>
    <row r="3" spans="1:11">
      <c r="A3" s="18">
        <v>2</v>
      </c>
      <c r="B3" s="18" t="s">
        <v>1567</v>
      </c>
      <c r="C3" s="18" t="s">
        <v>118</v>
      </c>
      <c r="D3" s="18">
        <v>165507</v>
      </c>
      <c r="E3" s="20" t="s">
        <v>3001</v>
      </c>
      <c r="I3" s="18">
        <f ca="1">IFERROR(__xludf.DUMMYFUNCTION("IF(SUM(COUNTIF(artists!A:A, SPLIT(C3, "",""))) &gt; 0, ""UA"", 0)"),0)</f>
        <v>0</v>
      </c>
      <c r="J3" s="18" t="str">
        <f ca="1">IFERROR(__xludf.DUMMYFUNCTION("IF(SUM(COUNTIF(artists!C:C, SPLIT(C3, "",""))) &gt; 0, ""RU"", 0)"),"RU")</f>
        <v>RU</v>
      </c>
      <c r="K3" s="18">
        <f ca="1">IFERROR(__xludf.DUMMYFUNCTION("IF(SUM(COUNTIF(artists!E:E, SPLIT(C3, "",""))) &gt; 0, ""OTHER"", 0)"),0)</f>
        <v>0</v>
      </c>
    </row>
    <row r="4" spans="1:11">
      <c r="A4" s="18">
        <v>3</v>
      </c>
      <c r="B4" s="18" t="s">
        <v>2505</v>
      </c>
      <c r="C4" s="18" t="s">
        <v>176</v>
      </c>
      <c r="D4" s="18">
        <v>153177</v>
      </c>
      <c r="E4" s="20" t="s">
        <v>3057</v>
      </c>
      <c r="I4" s="18">
        <f ca="1">IFERROR(__xludf.DUMMYFUNCTION("IF(SUM(COUNTIF(artists!A:A, SPLIT(C4, "",""))) &gt; 0, ""UA"", 0)"),0)</f>
        <v>0</v>
      </c>
      <c r="J4" s="18" t="str">
        <f ca="1">IFERROR(__xludf.DUMMYFUNCTION("IF(SUM(COUNTIF(artists!C:C, SPLIT(C4, "",""))) &gt; 0, ""RU"", 0)"),"RU")</f>
        <v>RU</v>
      </c>
      <c r="K4" s="18">
        <f ca="1">IFERROR(__xludf.DUMMYFUNCTION("IF(SUM(COUNTIF(artists!E:E, SPLIT(C4, "",""))) &gt; 0, ""OTHER"", 0)"),0)</f>
        <v>0</v>
      </c>
    </row>
    <row r="5" spans="1:11">
      <c r="A5" s="18">
        <v>4</v>
      </c>
      <c r="B5" s="18" t="s">
        <v>1384</v>
      </c>
      <c r="C5" s="18" t="s">
        <v>106</v>
      </c>
      <c r="D5" s="18">
        <v>150217</v>
      </c>
      <c r="E5" s="20" t="s">
        <v>2990</v>
      </c>
      <c r="I5" s="18">
        <f ca="1">IFERROR(__xludf.DUMMYFUNCTION("IF(SUM(COUNTIF(artists!A:A, SPLIT(C5, "",""))) &gt; 0, ""UA"", 0)"),0)</f>
        <v>0</v>
      </c>
      <c r="J5" s="18" t="str">
        <f ca="1">IFERROR(__xludf.DUMMYFUNCTION("IF(SUM(COUNTIF(artists!C:C, SPLIT(C5, "",""))) &gt; 0, ""RU"", 0)"),"RU")</f>
        <v>RU</v>
      </c>
      <c r="K5" s="18">
        <f ca="1">IFERROR(__xludf.DUMMYFUNCTION("IF(SUM(COUNTIF(artists!E:E, SPLIT(C5, "",""))) &gt; 0, ""OTHER"", 0)"),0)</f>
        <v>0</v>
      </c>
    </row>
    <row r="6" spans="1:11">
      <c r="A6" s="18">
        <v>5</v>
      </c>
      <c r="B6" s="18" t="s">
        <v>3234</v>
      </c>
      <c r="C6" s="18" t="s">
        <v>176</v>
      </c>
      <c r="D6" s="18">
        <v>148954</v>
      </c>
      <c r="E6" s="20" t="s">
        <v>3235</v>
      </c>
      <c r="I6" s="18">
        <f ca="1">IFERROR(__xludf.DUMMYFUNCTION("IF(SUM(COUNTIF(artists!A:A, SPLIT(C6, "",""))) &gt; 0, ""UA"", 0)"),0)</f>
        <v>0</v>
      </c>
      <c r="J6" s="18" t="str">
        <f ca="1">IFERROR(__xludf.DUMMYFUNCTION("IF(SUM(COUNTIF(artists!C:C, SPLIT(C6, "",""))) &gt; 0, ""RU"", 0)"),"RU")</f>
        <v>RU</v>
      </c>
      <c r="K6" s="18">
        <f ca="1">IFERROR(__xludf.DUMMYFUNCTION("IF(SUM(COUNTIF(artists!E:E, SPLIT(C6, "",""))) &gt; 0, ""OTHER"", 0)"),0)</f>
        <v>0</v>
      </c>
    </row>
    <row r="7" spans="1:11">
      <c r="A7" s="18">
        <v>6</v>
      </c>
      <c r="B7" s="18" t="s">
        <v>1251</v>
      </c>
      <c r="C7" s="18" t="s">
        <v>258</v>
      </c>
      <c r="D7" s="18">
        <v>143379</v>
      </c>
      <c r="E7" s="20" t="s">
        <v>3032</v>
      </c>
      <c r="I7" s="18">
        <f ca="1">IFERROR(__xludf.DUMMYFUNCTION("IF(SUM(COUNTIF(artists!A:A, SPLIT(C7, "",""))) &gt; 0, ""UA"", 0)"),0)</f>
        <v>0</v>
      </c>
      <c r="J7" s="18" t="str">
        <f ca="1">IFERROR(__xludf.DUMMYFUNCTION("IF(SUM(COUNTIF(artists!C:C, SPLIT(C7, "",""))) &gt; 0, ""RU"", 0)"),"RU")</f>
        <v>RU</v>
      </c>
      <c r="K7" s="18">
        <f ca="1">IFERROR(__xludf.DUMMYFUNCTION("IF(SUM(COUNTIF(artists!E:E, SPLIT(C7, "",""))) &gt; 0, ""OTHER"", 0)"),0)</f>
        <v>0</v>
      </c>
    </row>
    <row r="8" spans="1:11">
      <c r="A8" s="18">
        <v>7</v>
      </c>
      <c r="B8" s="18" t="s">
        <v>1623</v>
      </c>
      <c r="C8" s="18" t="s">
        <v>133</v>
      </c>
      <c r="D8" s="18">
        <v>134156</v>
      </c>
      <c r="E8" s="20" t="s">
        <v>3015</v>
      </c>
      <c r="I8" s="18">
        <f ca="1">IFERROR(__xludf.DUMMYFUNCTION("IF(SUM(COUNTIF(artists!A:A, SPLIT(C8, "",""))) &gt; 0, ""UA"", 0)"),0)</f>
        <v>0</v>
      </c>
      <c r="J8" s="18" t="str">
        <f ca="1">IFERROR(__xludf.DUMMYFUNCTION("IF(SUM(COUNTIF(artists!C:C, SPLIT(C8, "",""))) &gt; 0, ""RU"", 0)"),"RU")</f>
        <v>RU</v>
      </c>
      <c r="K8" s="18">
        <f ca="1">IFERROR(__xludf.DUMMYFUNCTION("IF(SUM(COUNTIF(artists!E:E, SPLIT(C8, "",""))) &gt; 0, ""OTHER"", 0)"),0)</f>
        <v>0</v>
      </c>
    </row>
    <row r="9" spans="1:11">
      <c r="A9" s="18">
        <v>8</v>
      </c>
      <c r="B9" s="18" t="s">
        <v>1120</v>
      </c>
      <c r="C9" s="18" t="s">
        <v>121</v>
      </c>
      <c r="D9" s="18">
        <v>132113</v>
      </c>
      <c r="E9" s="20" t="s">
        <v>3005</v>
      </c>
      <c r="I9" s="18">
        <f ca="1">IFERROR(__xludf.DUMMYFUNCTION("IF(SUM(COUNTIF(artists!A:A, SPLIT(C9, "",""))) &gt; 0, ""UA"", 0)"),0)</f>
        <v>0</v>
      </c>
      <c r="J9" s="18" t="str">
        <f ca="1">IFERROR(__xludf.DUMMYFUNCTION("IF(SUM(COUNTIF(artists!C:C, SPLIT(C9, "",""))) &gt; 0, ""RU"", 0)"),"RU")</f>
        <v>RU</v>
      </c>
      <c r="K9" s="18">
        <f ca="1">IFERROR(__xludf.DUMMYFUNCTION("IF(SUM(COUNTIF(artists!E:E, SPLIT(C9, "",""))) &gt; 0, ""OTHER"", 0)"),0)</f>
        <v>0</v>
      </c>
    </row>
    <row r="10" spans="1:11">
      <c r="A10" s="18">
        <v>9</v>
      </c>
      <c r="B10" s="18" t="s">
        <v>2555</v>
      </c>
      <c r="C10" s="18" t="s">
        <v>258</v>
      </c>
      <c r="D10" s="18">
        <v>130495</v>
      </c>
      <c r="E10" s="20" t="s">
        <v>3125</v>
      </c>
      <c r="I10" s="18">
        <f ca="1">IFERROR(__xludf.DUMMYFUNCTION("IF(SUM(COUNTIF(artists!A:A, SPLIT(C10, "",""))) &gt; 0, ""UA"", 0)"),0)</f>
        <v>0</v>
      </c>
      <c r="J10" s="18" t="str">
        <f ca="1">IFERROR(__xludf.DUMMYFUNCTION("IF(SUM(COUNTIF(artists!C:C, SPLIT(C10, "",""))) &gt; 0, ""RU"", 0)"),"RU")</f>
        <v>RU</v>
      </c>
      <c r="K10" s="18">
        <f ca="1">IFERROR(__xludf.DUMMYFUNCTION("IF(SUM(COUNTIF(artists!E:E, SPLIT(C10, "",""))) &gt; 0, ""OTHER"", 0)"),0)</f>
        <v>0</v>
      </c>
    </row>
    <row r="11" spans="1:11">
      <c r="A11" s="18">
        <v>10</v>
      </c>
      <c r="B11" s="18" t="s">
        <v>2581</v>
      </c>
      <c r="C11" s="18" t="s">
        <v>153</v>
      </c>
      <c r="D11" s="18">
        <v>128950</v>
      </c>
      <c r="E11" s="20" t="s">
        <v>3038</v>
      </c>
      <c r="I11" s="18">
        <f ca="1">IFERROR(__xludf.DUMMYFUNCTION("IF(SUM(COUNTIF(artists!A:A, SPLIT(C11, "",""))) &gt; 0, ""UA"", 0)"),0)</f>
        <v>0</v>
      </c>
      <c r="J11" s="18" t="str">
        <f ca="1">IFERROR(__xludf.DUMMYFUNCTION("IF(SUM(COUNTIF(artists!C:C, SPLIT(C11, "",""))) &gt; 0, ""RU"", 0)"),"RU")</f>
        <v>RU</v>
      </c>
      <c r="K11" s="18">
        <f ca="1">IFERROR(__xludf.DUMMYFUNCTION("IF(SUM(COUNTIF(artists!E:E, SPLIT(C11, "",""))) &gt; 0, ""OTHER"", 0)"),0)</f>
        <v>0</v>
      </c>
    </row>
    <row r="12" spans="1:11">
      <c r="A12" s="18">
        <v>11</v>
      </c>
      <c r="B12" s="18" t="s">
        <v>886</v>
      </c>
      <c r="C12" s="18" t="s">
        <v>133</v>
      </c>
      <c r="D12" s="18">
        <v>125042</v>
      </c>
      <c r="E12" s="20" t="s">
        <v>3021</v>
      </c>
      <c r="I12" s="18">
        <f ca="1">IFERROR(__xludf.DUMMYFUNCTION("IF(SUM(COUNTIF(artists!A:A, SPLIT(C12, "",""))) &gt; 0, ""UA"", 0)"),0)</f>
        <v>0</v>
      </c>
      <c r="J12" s="18" t="str">
        <f ca="1">IFERROR(__xludf.DUMMYFUNCTION("IF(SUM(COUNTIF(artists!C:C, SPLIT(C12, "",""))) &gt; 0, ""RU"", 0)"),"RU")</f>
        <v>RU</v>
      </c>
      <c r="K12" s="18">
        <f ca="1">IFERROR(__xludf.DUMMYFUNCTION("IF(SUM(COUNTIF(artists!E:E, SPLIT(C12, "",""))) &gt; 0, ""OTHER"", 0)"),0)</f>
        <v>0</v>
      </c>
    </row>
    <row r="13" spans="1:11">
      <c r="A13" s="18">
        <v>12</v>
      </c>
      <c r="B13" s="18" t="s">
        <v>2201</v>
      </c>
      <c r="C13" s="18" t="s">
        <v>100</v>
      </c>
      <c r="D13" s="18">
        <v>117313</v>
      </c>
      <c r="E13" s="20" t="s">
        <v>3000</v>
      </c>
      <c r="I13" s="18">
        <f ca="1">IFERROR(__xludf.DUMMYFUNCTION("IF(SUM(COUNTIF(artists!A:A, SPLIT(C13, "",""))) &gt; 0, ""UA"", 0)"),0)</f>
        <v>0</v>
      </c>
      <c r="J13" s="18" t="str">
        <f ca="1">IFERROR(__xludf.DUMMYFUNCTION("IF(SUM(COUNTIF(artists!C:C, SPLIT(C13, "",""))) &gt; 0, ""RU"", 0)"),"RU")</f>
        <v>RU</v>
      </c>
      <c r="K13" s="18">
        <f ca="1">IFERROR(__xludf.DUMMYFUNCTION("IF(SUM(COUNTIF(artists!E:E, SPLIT(C13, "",""))) &gt; 0, ""OTHER"", 0)"),0)</f>
        <v>0</v>
      </c>
    </row>
    <row r="14" spans="1:11">
      <c r="A14" s="18">
        <v>13</v>
      </c>
      <c r="B14" s="18" t="s">
        <v>1022</v>
      </c>
      <c r="C14" s="18" t="s">
        <v>133</v>
      </c>
      <c r="D14" s="18">
        <v>117076</v>
      </c>
      <c r="E14" s="20" t="s">
        <v>3017</v>
      </c>
      <c r="I14" s="18">
        <f ca="1">IFERROR(__xludf.DUMMYFUNCTION("IF(SUM(COUNTIF(artists!A:A, SPLIT(C14, "",""))) &gt; 0, ""UA"", 0)"),0)</f>
        <v>0</v>
      </c>
      <c r="J14" s="18" t="str">
        <f ca="1">IFERROR(__xludf.DUMMYFUNCTION("IF(SUM(COUNTIF(artists!C:C, SPLIT(C14, "",""))) &gt; 0, ""RU"", 0)"),"RU")</f>
        <v>RU</v>
      </c>
      <c r="K14" s="18">
        <f ca="1">IFERROR(__xludf.DUMMYFUNCTION("IF(SUM(COUNTIF(artists!E:E, SPLIT(C14, "",""))) &gt; 0, ""OTHER"", 0)"),0)</f>
        <v>0</v>
      </c>
    </row>
    <row r="15" spans="1:11">
      <c r="A15" s="18">
        <v>14</v>
      </c>
      <c r="B15" s="18" t="s">
        <v>1991</v>
      </c>
      <c r="C15" s="18" t="s">
        <v>100</v>
      </c>
      <c r="D15" s="18">
        <v>116103</v>
      </c>
      <c r="E15" s="20" t="s">
        <v>3002</v>
      </c>
      <c r="I15" s="18">
        <f ca="1">IFERROR(__xludf.DUMMYFUNCTION("IF(SUM(COUNTIF(artists!A:A, SPLIT(C15, "",""))) &gt; 0, ""UA"", 0)"),0)</f>
        <v>0</v>
      </c>
      <c r="J15" s="18" t="str">
        <f ca="1">IFERROR(__xludf.DUMMYFUNCTION("IF(SUM(COUNTIF(artists!C:C, SPLIT(C15, "",""))) &gt; 0, ""RU"", 0)"),"RU")</f>
        <v>RU</v>
      </c>
      <c r="K15" s="18">
        <f ca="1">IFERROR(__xludf.DUMMYFUNCTION("IF(SUM(COUNTIF(artists!E:E, SPLIT(C15, "",""))) &gt; 0, ""OTHER"", 0)"),0)</f>
        <v>0</v>
      </c>
    </row>
    <row r="16" spans="1:11">
      <c r="A16" s="18">
        <v>15</v>
      </c>
      <c r="B16" s="18" t="s">
        <v>2937</v>
      </c>
      <c r="C16" s="18" t="s">
        <v>112</v>
      </c>
      <c r="D16" s="18">
        <v>115109</v>
      </c>
      <c r="E16" s="20" t="s">
        <v>3164</v>
      </c>
      <c r="I16" s="18">
        <f ca="1">IFERROR(__xludf.DUMMYFUNCTION("IF(SUM(COUNTIF(artists!A:A, SPLIT(C16, "",""))) &gt; 0, ""UA"", 0)"),0)</f>
        <v>0</v>
      </c>
      <c r="J16" s="18" t="str">
        <f ca="1">IFERROR(__xludf.DUMMYFUNCTION("IF(SUM(COUNTIF(artists!C:C, SPLIT(C16, "",""))) &gt; 0, ""RU"", 0)"),"RU")</f>
        <v>RU</v>
      </c>
      <c r="K16" s="18">
        <f ca="1">IFERROR(__xludf.DUMMYFUNCTION("IF(SUM(COUNTIF(artists!E:E, SPLIT(C16, "",""))) &gt; 0, ""OTHER"", 0)"),0)</f>
        <v>0</v>
      </c>
    </row>
    <row r="17" spans="1:11">
      <c r="A17" s="18">
        <v>16</v>
      </c>
      <c r="B17" s="18" t="s">
        <v>1391</v>
      </c>
      <c r="C17" s="18" t="s">
        <v>100</v>
      </c>
      <c r="D17" s="18">
        <v>107017</v>
      </c>
      <c r="E17" s="20" t="s">
        <v>3006</v>
      </c>
      <c r="I17" s="18">
        <f ca="1">IFERROR(__xludf.DUMMYFUNCTION("IF(SUM(COUNTIF(artists!A:A, SPLIT(C17, "",""))) &gt; 0, ""UA"", 0)"),0)</f>
        <v>0</v>
      </c>
      <c r="J17" s="18" t="str">
        <f ca="1">IFERROR(__xludf.DUMMYFUNCTION("IF(SUM(COUNTIF(artists!C:C, SPLIT(C17, "",""))) &gt; 0, ""RU"", 0)"),"RU")</f>
        <v>RU</v>
      </c>
      <c r="K17" s="18">
        <f ca="1">IFERROR(__xludf.DUMMYFUNCTION("IF(SUM(COUNTIF(artists!E:E, SPLIT(C17, "",""))) &gt; 0, ""OTHER"", 0)"),0)</f>
        <v>0</v>
      </c>
    </row>
    <row r="18" spans="1:11">
      <c r="A18" s="18">
        <v>17</v>
      </c>
      <c r="B18" s="18" t="s">
        <v>2191</v>
      </c>
      <c r="C18" s="18" t="s">
        <v>133</v>
      </c>
      <c r="D18" s="18">
        <v>105430</v>
      </c>
      <c r="E18" s="20" t="s">
        <v>3048</v>
      </c>
      <c r="I18" s="18">
        <f ca="1">IFERROR(__xludf.DUMMYFUNCTION("IF(SUM(COUNTIF(artists!A:A, SPLIT(C18, "",""))) &gt; 0, ""UA"", 0)"),0)</f>
        <v>0</v>
      </c>
      <c r="J18" s="18" t="str">
        <f ca="1">IFERROR(__xludf.DUMMYFUNCTION("IF(SUM(COUNTIF(artists!C:C, SPLIT(C18, "",""))) &gt; 0, ""RU"", 0)"),"RU")</f>
        <v>RU</v>
      </c>
      <c r="K18" s="18">
        <f ca="1">IFERROR(__xludf.DUMMYFUNCTION("IF(SUM(COUNTIF(artists!E:E, SPLIT(C18, "",""))) &gt; 0, ""OTHER"", 0)"),0)</f>
        <v>0</v>
      </c>
    </row>
    <row r="19" spans="1:11">
      <c r="A19" s="18">
        <v>18</v>
      </c>
      <c r="B19" s="18" t="s">
        <v>2433</v>
      </c>
      <c r="C19" s="18" t="s">
        <v>127</v>
      </c>
      <c r="D19" s="18">
        <v>101349</v>
      </c>
      <c r="E19" s="20" t="s">
        <v>3061</v>
      </c>
      <c r="I19" s="18">
        <f ca="1">IFERROR(__xludf.DUMMYFUNCTION("IF(SUM(COUNTIF(artists!A:A, SPLIT(C19, "",""))) &gt; 0, ""UA"", 0)"),0)</f>
        <v>0</v>
      </c>
      <c r="J19" s="18" t="str">
        <f ca="1">IFERROR(__xludf.DUMMYFUNCTION("IF(SUM(COUNTIF(artists!C:C, SPLIT(C19, "",""))) &gt; 0, ""RU"", 0)"),"RU")</f>
        <v>RU</v>
      </c>
      <c r="K19" s="18">
        <f ca="1">IFERROR(__xludf.DUMMYFUNCTION("IF(SUM(COUNTIF(artists!E:E, SPLIT(C19, "",""))) &gt; 0, ""OTHER"", 0)"),0)</f>
        <v>0</v>
      </c>
    </row>
    <row r="20" spans="1:11">
      <c r="A20" s="18">
        <v>19</v>
      </c>
      <c r="B20" s="18" t="s">
        <v>2466</v>
      </c>
      <c r="C20" s="18" t="s">
        <v>223</v>
      </c>
      <c r="D20" s="18">
        <v>100911</v>
      </c>
      <c r="E20" s="20" t="s">
        <v>3095</v>
      </c>
      <c r="I20" s="18">
        <f ca="1">IFERROR(__xludf.DUMMYFUNCTION("IF(SUM(COUNTIF(artists!A:A, SPLIT(C20, "",""))) &gt; 0, ""UA"", 0)"),0)</f>
        <v>0</v>
      </c>
      <c r="J20" s="18" t="str">
        <f ca="1">IFERROR(__xludf.DUMMYFUNCTION("IF(SUM(COUNTIF(artists!C:C, SPLIT(C20, "",""))) &gt; 0, ""RU"", 0)"),"RU")</f>
        <v>RU</v>
      </c>
      <c r="K20" s="18">
        <f ca="1">IFERROR(__xludf.DUMMYFUNCTION("IF(SUM(COUNTIF(artists!E:E, SPLIT(C20, "",""))) &gt; 0, ""OTHER"", 0)"),0)</f>
        <v>0</v>
      </c>
    </row>
    <row r="21" spans="1:11">
      <c r="A21" s="18">
        <v>20</v>
      </c>
      <c r="B21" s="42" t="s">
        <v>2306</v>
      </c>
      <c r="C21" s="18" t="s">
        <v>100</v>
      </c>
      <c r="D21" s="18">
        <v>97173</v>
      </c>
      <c r="E21" s="20" t="s">
        <v>3009</v>
      </c>
      <c r="I21" s="18">
        <f ca="1">IFERROR(__xludf.DUMMYFUNCTION("IF(SUM(COUNTIF(artists!A:A, SPLIT(C21, "",""))) &gt; 0, ""UA"", 0)"),0)</f>
        <v>0</v>
      </c>
      <c r="J21" s="18" t="str">
        <f ca="1">IFERROR(__xludf.DUMMYFUNCTION("IF(SUM(COUNTIF(artists!C:C, SPLIT(C21, "",""))) &gt; 0, ""RU"", 0)"),"RU")</f>
        <v>RU</v>
      </c>
      <c r="K21" s="18">
        <f ca="1">IFERROR(__xludf.DUMMYFUNCTION("IF(SUM(COUNTIF(artists!E:E, SPLIT(C21, "",""))) &gt; 0, ""OTHER"", 0)"),0)</f>
        <v>0</v>
      </c>
    </row>
    <row r="22" spans="1:11">
      <c r="A22" s="18">
        <v>21</v>
      </c>
      <c r="B22" s="18" t="s">
        <v>1223</v>
      </c>
      <c r="C22" s="18" t="s">
        <v>127</v>
      </c>
      <c r="D22" s="18">
        <v>93738</v>
      </c>
      <c r="E22" s="20" t="s">
        <v>3011</v>
      </c>
      <c r="I22" s="18">
        <f ca="1">IFERROR(__xludf.DUMMYFUNCTION("IF(SUM(COUNTIF(artists!A:A, SPLIT(C22, "",""))) &gt; 0, ""UA"", 0)"),0)</f>
        <v>0</v>
      </c>
      <c r="J22" s="18" t="str">
        <f ca="1">IFERROR(__xludf.DUMMYFUNCTION("IF(SUM(COUNTIF(artists!C:C, SPLIT(C22, "",""))) &gt; 0, ""RU"", 0)"),"RU")</f>
        <v>RU</v>
      </c>
      <c r="K22" s="18">
        <f ca="1">IFERROR(__xludf.DUMMYFUNCTION("IF(SUM(COUNTIF(artists!E:E, SPLIT(C22, "",""))) &gt; 0, ""OTHER"", 0)"),0)</f>
        <v>0</v>
      </c>
    </row>
    <row r="23" spans="1:11">
      <c r="A23" s="18">
        <v>22</v>
      </c>
      <c r="B23" s="18" t="s">
        <v>1279</v>
      </c>
      <c r="C23" s="18" t="s">
        <v>107</v>
      </c>
      <c r="D23" s="18">
        <v>89855</v>
      </c>
      <c r="E23" s="20" t="s">
        <v>3482</v>
      </c>
      <c r="I23" s="18">
        <f ca="1">IFERROR(__xludf.DUMMYFUNCTION("IF(SUM(COUNTIF(artists!A:A, SPLIT(C23, "",""))) &gt; 0, ""UA"", 0)"),0)</f>
        <v>0</v>
      </c>
      <c r="J23" s="18">
        <f ca="1">IFERROR(__xludf.DUMMYFUNCTION("IF(SUM(COUNTIF(artists!C:C, SPLIT(C23, "",""))) &gt; 0, ""RU"", 0)"),0)</f>
        <v>0</v>
      </c>
      <c r="K23" s="18" t="str">
        <f ca="1">IFERROR(__xludf.DUMMYFUNCTION("IF(SUM(COUNTIF(artists!E:E, SPLIT(C23, "",""))) &gt; 0, ""OTHER"", 0)"),"OTHER")</f>
        <v>OTHER</v>
      </c>
    </row>
    <row r="24" spans="1:11">
      <c r="A24" s="18">
        <v>23</v>
      </c>
      <c r="B24" s="18" t="s">
        <v>2183</v>
      </c>
      <c r="C24" s="18" t="s">
        <v>156</v>
      </c>
      <c r="D24" s="18">
        <v>89214</v>
      </c>
      <c r="E24" s="20" t="s">
        <v>3041</v>
      </c>
      <c r="I24" s="18">
        <f ca="1">IFERROR(__xludf.DUMMYFUNCTION("IF(SUM(COUNTIF(artists!A:A, SPLIT(C24, "",""))) &gt; 0, ""UA"", 0)"),0)</f>
        <v>0</v>
      </c>
      <c r="J24" s="18" t="str">
        <f ca="1">IFERROR(__xludf.DUMMYFUNCTION("IF(SUM(COUNTIF(artists!C:C, SPLIT(C24, "",""))) &gt; 0, ""RU"", 0)"),"RU")</f>
        <v>RU</v>
      </c>
      <c r="K24" s="18">
        <f ca="1">IFERROR(__xludf.DUMMYFUNCTION("IF(SUM(COUNTIF(artists!E:E, SPLIT(C24, "",""))) &gt; 0, ""OTHER"", 0)"),0)</f>
        <v>0</v>
      </c>
    </row>
    <row r="25" spans="1:11">
      <c r="A25" s="18">
        <v>24</v>
      </c>
      <c r="B25" s="18" t="s">
        <v>2084</v>
      </c>
      <c r="C25" s="18" t="s">
        <v>250</v>
      </c>
      <c r="D25" s="18">
        <v>87397</v>
      </c>
      <c r="E25" s="20" t="s">
        <v>3008</v>
      </c>
      <c r="I25" s="18">
        <f ca="1">IFERROR(__xludf.DUMMYFUNCTION("IF(SUM(COUNTIF(artists!A:A, SPLIT(C25, "",""))) &gt; 0, ""UA"", 0)"),0)</f>
        <v>0</v>
      </c>
      <c r="J25" s="18" t="str">
        <f ca="1">IFERROR(__xludf.DUMMYFUNCTION("IF(SUM(COUNTIF(artists!C:C, SPLIT(C25, "",""))) &gt; 0, ""RU"", 0)"),"RU")</f>
        <v>RU</v>
      </c>
      <c r="K25" s="18">
        <f ca="1">IFERROR(__xludf.DUMMYFUNCTION("IF(SUM(COUNTIF(artists!E:E, SPLIT(C25, "",""))) &gt; 0, ""OTHER"", 0)"),0)</f>
        <v>0</v>
      </c>
    </row>
    <row r="26" spans="1:11">
      <c r="A26" s="18">
        <v>25</v>
      </c>
      <c r="B26" s="18" t="s">
        <v>2233</v>
      </c>
      <c r="C26" s="18" t="s">
        <v>182</v>
      </c>
      <c r="D26" s="18">
        <v>77809</v>
      </c>
      <c r="E26" s="20" t="s">
        <v>3065</v>
      </c>
      <c r="I26" s="18">
        <f ca="1">IFERROR(__xludf.DUMMYFUNCTION("IF(SUM(COUNTIF(artists!A:A, SPLIT(C26, "",""))) &gt; 0, ""UA"", 0)"),0)</f>
        <v>0</v>
      </c>
      <c r="J26" s="18" t="str">
        <f ca="1">IFERROR(__xludf.DUMMYFUNCTION("IF(SUM(COUNTIF(artists!C:C, SPLIT(C26, "",""))) &gt; 0, ""RU"", 0)"),"RU")</f>
        <v>RU</v>
      </c>
      <c r="K26" s="18">
        <f ca="1">IFERROR(__xludf.DUMMYFUNCTION("IF(SUM(COUNTIF(artists!E:E, SPLIT(C26, "",""))) &gt; 0, ""OTHER"", 0)"),0)</f>
        <v>0</v>
      </c>
    </row>
    <row r="27" spans="1:11">
      <c r="A27" s="18">
        <v>26</v>
      </c>
      <c r="B27" s="18" t="s">
        <v>833</v>
      </c>
      <c r="C27" s="18" t="s">
        <v>300</v>
      </c>
      <c r="D27" s="18">
        <v>77564</v>
      </c>
      <c r="E27" s="20" t="s">
        <v>3013</v>
      </c>
      <c r="I27" s="18">
        <f ca="1">IFERROR(__xludf.DUMMYFUNCTION("IF(SUM(COUNTIF(artists!A:A, SPLIT(C27, "",""))) &gt; 0, ""UA"", 0)"),0)</f>
        <v>0</v>
      </c>
      <c r="J27" s="18" t="str">
        <f ca="1">IFERROR(__xludf.DUMMYFUNCTION("IF(SUM(COUNTIF(artists!C:C, SPLIT(C27, "",""))) &gt; 0, ""RU"", 0)"),"RU")</f>
        <v>RU</v>
      </c>
      <c r="K27" s="18">
        <f ca="1">IFERROR(__xludf.DUMMYFUNCTION("IF(SUM(COUNTIF(artists!E:E, SPLIT(C27, "",""))) &gt; 0, ""OTHER"", 0)"),0)</f>
        <v>0</v>
      </c>
    </row>
    <row r="28" spans="1:11">
      <c r="A28" s="18">
        <v>27</v>
      </c>
      <c r="B28" s="18" t="s">
        <v>3247</v>
      </c>
      <c r="C28" s="18" t="s">
        <v>156</v>
      </c>
      <c r="D28" s="18">
        <v>76796</v>
      </c>
      <c r="E28" s="20" t="s">
        <v>3248</v>
      </c>
      <c r="I28" s="18">
        <f ca="1">IFERROR(__xludf.DUMMYFUNCTION("IF(SUM(COUNTIF(artists!A:A, SPLIT(C28, "",""))) &gt; 0, ""UA"", 0)"),0)</f>
        <v>0</v>
      </c>
      <c r="J28" s="18" t="str">
        <f ca="1">IFERROR(__xludf.DUMMYFUNCTION("IF(SUM(COUNTIF(artists!C:C, SPLIT(C28, "",""))) &gt; 0, ""RU"", 0)"),"RU")</f>
        <v>RU</v>
      </c>
      <c r="K28" s="18">
        <f ca="1">IFERROR(__xludf.DUMMYFUNCTION("IF(SUM(COUNTIF(artists!E:E, SPLIT(C28, "",""))) &gt; 0, ""OTHER"", 0)"),0)</f>
        <v>0</v>
      </c>
    </row>
    <row r="29" spans="1:11">
      <c r="A29" s="18">
        <v>28</v>
      </c>
      <c r="B29" s="18" t="s">
        <v>2724</v>
      </c>
      <c r="C29" s="18" t="s">
        <v>276</v>
      </c>
      <c r="D29" s="18">
        <v>73694</v>
      </c>
      <c r="E29" s="20" t="s">
        <v>3149</v>
      </c>
      <c r="I29" s="18">
        <f ca="1">IFERROR(__xludf.DUMMYFUNCTION("IF(SUM(COUNTIF(artists!A:A, SPLIT(C29, "",""))) &gt; 0, ""UA"", 0)"),0)</f>
        <v>0</v>
      </c>
      <c r="J29" s="18" t="str">
        <f ca="1">IFERROR(__xludf.DUMMYFUNCTION("IF(SUM(COUNTIF(artists!C:C, SPLIT(C29, "",""))) &gt; 0, ""RU"", 0)"),"RU")</f>
        <v>RU</v>
      </c>
      <c r="K29" s="18">
        <f ca="1">IFERROR(__xludf.DUMMYFUNCTION("IF(SUM(COUNTIF(artists!E:E, SPLIT(C29, "",""))) &gt; 0, ""OTHER"", 0)"),0)</f>
        <v>0</v>
      </c>
    </row>
    <row r="30" spans="1:11">
      <c r="A30" s="18">
        <v>29</v>
      </c>
      <c r="B30" s="18" t="s">
        <v>1899</v>
      </c>
      <c r="C30" s="18" t="s">
        <v>170</v>
      </c>
      <c r="D30" s="18">
        <v>72178</v>
      </c>
      <c r="E30" s="20" t="s">
        <v>3049</v>
      </c>
      <c r="I30" s="18">
        <f ca="1">IFERROR(__xludf.DUMMYFUNCTION("IF(SUM(COUNTIF(artists!A:A, SPLIT(C30, "",""))) &gt; 0, ""UA"", 0)"),0)</f>
        <v>0</v>
      </c>
      <c r="J30" s="18" t="str">
        <f ca="1">IFERROR(__xludf.DUMMYFUNCTION("IF(SUM(COUNTIF(artists!C:C, SPLIT(C30, "",""))) &gt; 0, ""RU"", 0)"),"RU")</f>
        <v>RU</v>
      </c>
      <c r="K30" s="18">
        <f ca="1">IFERROR(__xludf.DUMMYFUNCTION("IF(SUM(COUNTIF(artists!E:E, SPLIT(C30, "",""))) &gt; 0, ""OTHER"", 0)"),0)</f>
        <v>0</v>
      </c>
    </row>
    <row r="31" spans="1:11">
      <c r="A31" s="18">
        <v>30</v>
      </c>
      <c r="B31" s="42" t="s">
        <v>2306</v>
      </c>
      <c r="C31" s="18" t="s">
        <v>118</v>
      </c>
      <c r="D31" s="18">
        <v>72041</v>
      </c>
      <c r="E31" s="20" t="s">
        <v>3059</v>
      </c>
      <c r="I31" s="18">
        <f ca="1">IFERROR(__xludf.DUMMYFUNCTION("IF(SUM(COUNTIF(artists!A:A, SPLIT(C31, "",""))) &gt; 0, ""UA"", 0)"),0)</f>
        <v>0</v>
      </c>
      <c r="J31" s="18" t="str">
        <f ca="1">IFERROR(__xludf.DUMMYFUNCTION("IF(SUM(COUNTIF(artists!C:C, SPLIT(C31, "",""))) &gt; 0, ""RU"", 0)"),"RU")</f>
        <v>RU</v>
      </c>
      <c r="K31" s="18">
        <f ca="1">IFERROR(__xludf.DUMMYFUNCTION("IF(SUM(COUNTIF(artists!E:E, SPLIT(C31, "",""))) &gt; 0, ""OTHER"", 0)"),0)</f>
        <v>0</v>
      </c>
    </row>
    <row r="32" spans="1:11">
      <c r="A32" s="18">
        <v>31</v>
      </c>
      <c r="B32" s="18" t="s">
        <v>2711</v>
      </c>
      <c r="C32" s="18" t="s">
        <v>226</v>
      </c>
      <c r="D32" s="18">
        <v>70401</v>
      </c>
      <c r="E32" s="20" t="s">
        <v>3096</v>
      </c>
      <c r="I32" s="18">
        <f ca="1">IFERROR(__xludf.DUMMYFUNCTION("IF(SUM(COUNTIF(artists!A:A, SPLIT(C32, "",""))) &gt; 0, ""UA"", 0)"),0)</f>
        <v>0</v>
      </c>
      <c r="J32" s="18" t="str">
        <f ca="1">IFERROR(__xludf.DUMMYFUNCTION("IF(SUM(COUNTIF(artists!C:C, SPLIT(C32, "",""))) &gt; 0, ""RU"", 0)"),"RU")</f>
        <v>RU</v>
      </c>
      <c r="K32" s="18">
        <f ca="1">IFERROR(__xludf.DUMMYFUNCTION("IF(SUM(COUNTIF(artists!E:E, SPLIT(C32, "",""))) &gt; 0, ""OTHER"", 0)"),0)</f>
        <v>0</v>
      </c>
    </row>
    <row r="33" spans="1:11">
      <c r="A33" s="18">
        <v>32</v>
      </c>
      <c r="B33" s="18" t="s">
        <v>2535</v>
      </c>
      <c r="C33" s="18" t="s">
        <v>270</v>
      </c>
      <c r="D33" s="18">
        <v>69856</v>
      </c>
      <c r="E33" s="20" t="s">
        <v>3146</v>
      </c>
      <c r="I33" s="18">
        <f ca="1">IFERROR(__xludf.DUMMYFUNCTION("IF(SUM(COUNTIF(artists!A:A, SPLIT(C33, "",""))) &gt; 0, ""UA"", 0)"),0)</f>
        <v>0</v>
      </c>
      <c r="J33" s="18" t="str">
        <f ca="1">IFERROR(__xludf.DUMMYFUNCTION("IF(SUM(COUNTIF(artists!C:C, SPLIT(C33, "",""))) &gt; 0, ""RU"", 0)"),"RU")</f>
        <v>RU</v>
      </c>
      <c r="K33" s="18">
        <f ca="1">IFERROR(__xludf.DUMMYFUNCTION("IF(SUM(COUNTIF(artists!E:E, SPLIT(C33, "",""))) &gt; 0, ""OTHER"", 0)"),0)</f>
        <v>0</v>
      </c>
    </row>
    <row r="34" spans="1:11">
      <c r="A34" s="18">
        <v>33</v>
      </c>
      <c r="B34" s="18" t="s">
        <v>2529</v>
      </c>
      <c r="C34" s="18" t="s">
        <v>173</v>
      </c>
      <c r="D34" s="18">
        <v>69620</v>
      </c>
      <c r="E34" s="20" t="s">
        <v>3051</v>
      </c>
      <c r="I34" s="18">
        <f ca="1">IFERROR(__xludf.DUMMYFUNCTION("IF(SUM(COUNTIF(artists!A:A, SPLIT(C34, "",""))) &gt; 0, ""UA"", 0)"),0)</f>
        <v>0</v>
      </c>
      <c r="J34" s="18" t="str">
        <f ca="1">IFERROR(__xludf.DUMMYFUNCTION("IF(SUM(COUNTIF(artists!C:C, SPLIT(C34, "",""))) &gt; 0, ""RU"", 0)"),"RU")</f>
        <v>RU</v>
      </c>
      <c r="K34" s="18">
        <f ca="1">IFERROR(__xludf.DUMMYFUNCTION("IF(SUM(COUNTIF(artists!E:E, SPLIT(C34, "",""))) &gt; 0, ""OTHER"", 0)"),0)</f>
        <v>0</v>
      </c>
    </row>
    <row r="35" spans="1:11">
      <c r="A35" s="18">
        <v>34</v>
      </c>
      <c r="B35" s="18" t="s">
        <v>2007</v>
      </c>
      <c r="C35" s="18" t="s">
        <v>210</v>
      </c>
      <c r="D35" s="18">
        <v>69253</v>
      </c>
      <c r="E35" s="20" t="s">
        <v>3050</v>
      </c>
      <c r="I35" s="18">
        <f ca="1">IFERROR(__xludf.DUMMYFUNCTION("IF(SUM(COUNTIF(artists!A:A, SPLIT(C35, "",""))) &gt; 0, ""UA"", 0)"),0)</f>
        <v>0</v>
      </c>
      <c r="J35" s="18">
        <f ca="1">IFERROR(__xludf.DUMMYFUNCTION("IF(SUM(COUNTIF(artists!C:C, SPLIT(C35, "",""))) &gt; 0, ""RU"", 0)"),0)</f>
        <v>0</v>
      </c>
      <c r="K35" s="18" t="str">
        <f ca="1">IFERROR(__xludf.DUMMYFUNCTION("IF(SUM(COUNTIF(artists!E:E, SPLIT(C35, "",""))) &gt; 0, ""OTHER"", 0)"),"OTHER")</f>
        <v>OTHER</v>
      </c>
    </row>
    <row r="36" spans="1:11">
      <c r="A36" s="18">
        <v>35</v>
      </c>
      <c r="B36" s="18" t="s">
        <v>1543</v>
      </c>
      <c r="C36" s="18" t="s">
        <v>109</v>
      </c>
      <c r="D36" s="18">
        <v>68112</v>
      </c>
      <c r="E36" s="20" t="s">
        <v>2999</v>
      </c>
      <c r="I36" s="18">
        <f ca="1">IFERROR(__xludf.DUMMYFUNCTION("IF(SUM(COUNTIF(artists!A:A, SPLIT(C36, "",""))) &gt; 0, ""UA"", 0)"),0)</f>
        <v>0</v>
      </c>
      <c r="J36" s="18" t="str">
        <f ca="1">IFERROR(__xludf.DUMMYFUNCTION("IF(SUM(COUNTIF(artists!C:C, SPLIT(C36, "",""))) &gt; 0, ""RU"", 0)"),"RU")</f>
        <v>RU</v>
      </c>
      <c r="K36" s="18">
        <f ca="1">IFERROR(__xludf.DUMMYFUNCTION("IF(SUM(COUNTIF(artists!E:E, SPLIT(C36, "",""))) &gt; 0, ""OTHER"", 0)"),0)</f>
        <v>0</v>
      </c>
    </row>
    <row r="37" spans="1:11">
      <c r="A37" s="18">
        <v>36</v>
      </c>
      <c r="B37" s="18" t="s">
        <v>2321</v>
      </c>
      <c r="C37" s="18" t="s">
        <v>202</v>
      </c>
      <c r="D37" s="18">
        <v>67253</v>
      </c>
      <c r="E37" s="20" t="s">
        <v>3076</v>
      </c>
      <c r="I37" s="18">
        <f ca="1">IFERROR(__xludf.DUMMYFUNCTION("IF(SUM(COUNTIF(artists!A:A, SPLIT(C37, "",""))) &gt; 0, ""UA"", 0)"),0)</f>
        <v>0</v>
      </c>
      <c r="J37" s="18" t="str">
        <f ca="1">IFERROR(__xludf.DUMMYFUNCTION("IF(SUM(COUNTIF(artists!C:C, SPLIT(C37, "",""))) &gt; 0, ""RU"", 0)"),"RU")</f>
        <v>RU</v>
      </c>
      <c r="K37" s="18">
        <f ca="1">IFERROR(__xludf.DUMMYFUNCTION("IF(SUM(COUNTIF(artists!E:E, SPLIT(C37, "",""))) &gt; 0, ""OTHER"", 0)"),0)</f>
        <v>0</v>
      </c>
    </row>
    <row r="38" spans="1:11">
      <c r="A38" s="18">
        <v>37</v>
      </c>
      <c r="B38" s="18" t="s">
        <v>1852</v>
      </c>
      <c r="C38" s="18" t="s">
        <v>139</v>
      </c>
      <c r="D38" s="18">
        <v>66747</v>
      </c>
      <c r="E38" s="20" t="s">
        <v>3027</v>
      </c>
      <c r="I38" s="18">
        <f ca="1">IFERROR(__xludf.DUMMYFUNCTION("IF(SUM(COUNTIF(artists!A:A, SPLIT(C38, "",""))) &gt; 0, ""UA"", 0)"),0)</f>
        <v>0</v>
      </c>
      <c r="J38" s="18" t="str">
        <f ca="1">IFERROR(__xludf.DUMMYFUNCTION("IF(SUM(COUNTIF(artists!C:C, SPLIT(C38, "",""))) &gt; 0, ""RU"", 0)"),"RU")</f>
        <v>RU</v>
      </c>
      <c r="K38" s="18">
        <f ca="1">IFERROR(__xludf.DUMMYFUNCTION("IF(SUM(COUNTIF(artists!E:E, SPLIT(C38, "",""))) &gt; 0, ""OTHER"", 0)"),0)</f>
        <v>0</v>
      </c>
    </row>
    <row r="39" spans="1:11">
      <c r="A39" s="18">
        <v>38</v>
      </c>
      <c r="B39" s="18" t="s">
        <v>2500</v>
      </c>
      <c r="C39" s="18" t="s">
        <v>292</v>
      </c>
      <c r="D39" s="18">
        <v>66453</v>
      </c>
      <c r="E39" s="20" t="s">
        <v>3087</v>
      </c>
      <c r="I39" s="18">
        <f ca="1">IFERROR(__xludf.DUMMYFUNCTION("IF(SUM(COUNTIF(artists!A:A, SPLIT(C39, "",""))) &gt; 0, ""UA"", 0)"),0)</f>
        <v>0</v>
      </c>
      <c r="J39" s="18">
        <f ca="1">IFERROR(__xludf.DUMMYFUNCTION("IF(SUM(COUNTIF(artists!C:C, SPLIT(C39, "",""))) &gt; 0, ""RU"", 0)"),0)</f>
        <v>0</v>
      </c>
      <c r="K39" s="18" t="str">
        <f ca="1">IFERROR(__xludf.DUMMYFUNCTION("IF(SUM(COUNTIF(artists!E:E, SPLIT(C39, "",""))) &gt; 0, ""OTHER"", 0)"),"OTHER")</f>
        <v>OTHER</v>
      </c>
    </row>
    <row r="40" spans="1:11">
      <c r="A40" s="18">
        <v>39</v>
      </c>
      <c r="B40" s="18" t="s">
        <v>2426</v>
      </c>
      <c r="C40" s="18" t="s">
        <v>223</v>
      </c>
      <c r="D40" s="18">
        <v>65063</v>
      </c>
      <c r="E40" s="20" t="s">
        <v>3139</v>
      </c>
      <c r="I40" s="18">
        <f ca="1">IFERROR(__xludf.DUMMYFUNCTION("IF(SUM(COUNTIF(artists!A:A, SPLIT(C40, "",""))) &gt; 0, ""UA"", 0)"),0)</f>
        <v>0</v>
      </c>
      <c r="J40" s="18" t="str">
        <f ca="1">IFERROR(__xludf.DUMMYFUNCTION("IF(SUM(COUNTIF(artists!C:C, SPLIT(C40, "",""))) &gt; 0, ""RU"", 0)"),"RU")</f>
        <v>RU</v>
      </c>
      <c r="K40" s="18">
        <f ca="1">IFERROR(__xludf.DUMMYFUNCTION("IF(SUM(COUNTIF(artists!E:E, SPLIT(C40, "",""))) &gt; 0, ""OTHER"", 0)"),0)</f>
        <v>0</v>
      </c>
    </row>
    <row r="41" spans="1:11">
      <c r="A41" s="18">
        <v>40</v>
      </c>
      <c r="B41" s="18" t="s">
        <v>2272</v>
      </c>
      <c r="C41" s="18" t="s">
        <v>285</v>
      </c>
      <c r="D41" s="18">
        <v>64237</v>
      </c>
      <c r="E41" s="20" t="s">
        <v>3069</v>
      </c>
      <c r="I41" s="18">
        <f ca="1">IFERROR(__xludf.DUMMYFUNCTION("IF(SUM(COUNTIF(artists!A:A, SPLIT(C41, "",""))) &gt; 0, ""UA"", 0)"),0)</f>
        <v>0</v>
      </c>
      <c r="J41" s="18">
        <f ca="1">IFERROR(__xludf.DUMMYFUNCTION("IF(SUM(COUNTIF(artists!C:C, SPLIT(C41, "",""))) &gt; 0, ""RU"", 0)"),0)</f>
        <v>0</v>
      </c>
      <c r="K41" s="18" t="str">
        <f ca="1">IFERROR(__xludf.DUMMYFUNCTION("IF(SUM(COUNTIF(artists!E:E, SPLIT(C41, "",""))) &gt; 0, ""OTHER"", 0)"),"OTHER")</f>
        <v>OTHER</v>
      </c>
    </row>
    <row r="42" spans="1:11">
      <c r="A42" s="18">
        <v>41</v>
      </c>
      <c r="B42" s="18" t="s">
        <v>2264</v>
      </c>
      <c r="C42" s="18" t="s">
        <v>150</v>
      </c>
      <c r="D42" s="18">
        <v>64225</v>
      </c>
      <c r="E42" s="20" t="s">
        <v>3037</v>
      </c>
      <c r="I42" s="18">
        <f ca="1">IFERROR(__xludf.DUMMYFUNCTION("IF(SUM(COUNTIF(artists!A:A, SPLIT(C42, "",""))) &gt; 0, ""UA"", 0)"),0)</f>
        <v>0</v>
      </c>
      <c r="J42" s="18" t="str">
        <f ca="1">IFERROR(__xludf.DUMMYFUNCTION("IF(SUM(COUNTIF(artists!C:C, SPLIT(C42, "",""))) &gt; 0, ""RU"", 0)"),"RU")</f>
        <v>RU</v>
      </c>
      <c r="K42" s="18">
        <f ca="1">IFERROR(__xludf.DUMMYFUNCTION("IF(SUM(COUNTIF(artists!E:E, SPLIT(C42, "",""))) &gt; 0, ""OTHER"", 0)"),0)</f>
        <v>0</v>
      </c>
    </row>
    <row r="43" spans="1:11">
      <c r="A43" s="18">
        <v>42</v>
      </c>
      <c r="B43" s="18" t="s">
        <v>2405</v>
      </c>
      <c r="C43" s="18" t="s">
        <v>250</v>
      </c>
      <c r="D43" s="18">
        <v>62212</v>
      </c>
      <c r="E43" s="20" t="s">
        <v>3122</v>
      </c>
      <c r="I43" s="18">
        <f ca="1">IFERROR(__xludf.DUMMYFUNCTION("IF(SUM(COUNTIF(artists!A:A, SPLIT(C43, "",""))) &gt; 0, ""UA"", 0)"),0)</f>
        <v>0</v>
      </c>
      <c r="J43" s="18" t="str">
        <f ca="1">IFERROR(__xludf.DUMMYFUNCTION("IF(SUM(COUNTIF(artists!C:C, SPLIT(C43, "",""))) &gt; 0, ""RU"", 0)"),"RU")</f>
        <v>RU</v>
      </c>
      <c r="K43" s="18">
        <f ca="1">IFERROR(__xludf.DUMMYFUNCTION("IF(SUM(COUNTIF(artists!E:E, SPLIT(C43, "",""))) &gt; 0, ""OTHER"", 0)"),0)</f>
        <v>0</v>
      </c>
    </row>
    <row r="44" spans="1:11">
      <c r="A44" s="18">
        <v>43</v>
      </c>
      <c r="B44" s="18" t="s">
        <v>767</v>
      </c>
      <c r="C44" s="18" t="s">
        <v>136</v>
      </c>
      <c r="D44" s="18">
        <v>61648</v>
      </c>
      <c r="E44" s="20" t="s">
        <v>3026</v>
      </c>
      <c r="I44" s="18">
        <f ca="1">IFERROR(__xludf.DUMMYFUNCTION("IF(SUM(COUNTIF(artists!A:A, SPLIT(C44, "",""))) &gt; 0, ""UA"", 0)"),0)</f>
        <v>0</v>
      </c>
      <c r="J44" s="18" t="str">
        <f ca="1">IFERROR(__xludf.DUMMYFUNCTION("IF(SUM(COUNTIF(artists!C:C, SPLIT(C44, "",""))) &gt; 0, ""RU"", 0)"),"RU")</f>
        <v>RU</v>
      </c>
      <c r="K44" s="18">
        <f ca="1">IFERROR(__xludf.DUMMYFUNCTION("IF(SUM(COUNTIF(artists!E:E, SPLIT(C44, "",""))) &gt; 0, ""OTHER"", 0)"),0)</f>
        <v>0</v>
      </c>
    </row>
    <row r="45" spans="1:11">
      <c r="A45" s="18">
        <v>44</v>
      </c>
      <c r="B45" s="18" t="s">
        <v>1315</v>
      </c>
      <c r="C45" s="18" t="s">
        <v>191</v>
      </c>
      <c r="D45" s="18">
        <v>59010</v>
      </c>
      <c r="E45" s="20" t="s">
        <v>3071</v>
      </c>
      <c r="I45" s="18">
        <f ca="1">IFERROR(__xludf.DUMMYFUNCTION("IF(SUM(COUNTIF(artists!A:A, SPLIT(C45, "",""))) &gt; 0, ""UA"", 0)"),0)</f>
        <v>0</v>
      </c>
      <c r="J45" s="18" t="str">
        <f ca="1">IFERROR(__xludf.DUMMYFUNCTION("IF(SUM(COUNTIF(artists!C:C, SPLIT(C45, "",""))) &gt; 0, ""RU"", 0)"),"RU")</f>
        <v>RU</v>
      </c>
      <c r="K45" s="18">
        <f ca="1">IFERROR(__xludf.DUMMYFUNCTION("IF(SUM(COUNTIF(artists!E:E, SPLIT(C45, "",""))) &gt; 0, ""OTHER"", 0)"),0)</f>
        <v>0</v>
      </c>
    </row>
    <row r="46" spans="1:11">
      <c r="A46" s="18">
        <v>45</v>
      </c>
      <c r="B46" s="18" t="s">
        <v>2254</v>
      </c>
      <c r="C46" s="18" t="s">
        <v>156</v>
      </c>
      <c r="D46" s="18">
        <v>58863</v>
      </c>
      <c r="E46" s="20" t="s">
        <v>3098</v>
      </c>
      <c r="I46" s="18">
        <f ca="1">IFERROR(__xludf.DUMMYFUNCTION("IF(SUM(COUNTIF(artists!A:A, SPLIT(C46, "",""))) &gt; 0, ""UA"", 0)"),0)</f>
        <v>0</v>
      </c>
      <c r="J46" s="18" t="str">
        <f ca="1">IFERROR(__xludf.DUMMYFUNCTION("IF(SUM(COUNTIF(artists!C:C, SPLIT(C46, "",""))) &gt; 0, ""RU"", 0)"),"RU")</f>
        <v>RU</v>
      </c>
      <c r="K46" s="18">
        <f ca="1">IFERROR(__xludf.DUMMYFUNCTION("IF(SUM(COUNTIF(artists!E:E, SPLIT(C46, "",""))) &gt; 0, ""OTHER"", 0)"),0)</f>
        <v>0</v>
      </c>
    </row>
    <row r="47" spans="1:11">
      <c r="A47" s="18">
        <v>46</v>
      </c>
      <c r="B47" s="18" t="s">
        <v>2532</v>
      </c>
      <c r="C47" s="18" t="s">
        <v>293</v>
      </c>
      <c r="D47" s="18">
        <v>58423</v>
      </c>
      <c r="E47" s="20" t="s">
        <v>3183</v>
      </c>
      <c r="I47" s="18">
        <f ca="1">IFERROR(__xludf.DUMMYFUNCTION("IF(SUM(COUNTIF(artists!A:A, SPLIT(C47, "",""))) &gt; 0, ""UA"", 0)"),0)</f>
        <v>0</v>
      </c>
      <c r="J47" s="18" t="str">
        <f ca="1">IFERROR(__xludf.DUMMYFUNCTION("IF(SUM(COUNTIF(artists!C:C, SPLIT(C47, "",""))) &gt; 0, ""RU"", 0)"),"RU")</f>
        <v>RU</v>
      </c>
      <c r="K47" s="18">
        <f ca="1">IFERROR(__xludf.DUMMYFUNCTION("IF(SUM(COUNTIF(artists!E:E, SPLIT(C47, "",""))) &gt; 0, ""OTHER"", 0)"),0)</f>
        <v>0</v>
      </c>
    </row>
    <row r="48" spans="1:11">
      <c r="A48" s="18">
        <v>47</v>
      </c>
      <c r="B48" s="18" t="s">
        <v>1363</v>
      </c>
      <c r="C48" s="18" t="s">
        <v>244</v>
      </c>
      <c r="D48" s="18">
        <v>57840</v>
      </c>
      <c r="E48" s="20" t="s">
        <v>3113</v>
      </c>
      <c r="I48" s="18">
        <f ca="1">IFERROR(__xludf.DUMMYFUNCTION("IF(SUM(COUNTIF(artists!A:A, SPLIT(C48, "",""))) &gt; 0, ""UA"", 0)"),0)</f>
        <v>0</v>
      </c>
      <c r="J48" s="18" t="str">
        <f ca="1">IFERROR(__xludf.DUMMYFUNCTION("IF(SUM(COUNTIF(artists!C:C, SPLIT(C48, "",""))) &gt; 0, ""RU"", 0)"),"RU")</f>
        <v>RU</v>
      </c>
      <c r="K48" s="18">
        <f ca="1">IFERROR(__xludf.DUMMYFUNCTION("IF(SUM(COUNTIF(artists!E:E, SPLIT(C48, "",""))) &gt; 0, ""OTHER"", 0)"),0)</f>
        <v>0</v>
      </c>
    </row>
    <row r="49" spans="1:11">
      <c r="A49" s="18">
        <v>48</v>
      </c>
      <c r="B49" s="18" t="s">
        <v>1032</v>
      </c>
      <c r="C49" s="18" t="s">
        <v>145</v>
      </c>
      <c r="D49" s="18">
        <v>57699</v>
      </c>
      <c r="E49" s="20" t="s">
        <v>3033</v>
      </c>
      <c r="I49" s="18">
        <f ca="1">IFERROR(__xludf.DUMMYFUNCTION("IF(SUM(COUNTIF(artists!A:A, SPLIT(C49, "",""))) &gt; 0, ""UA"", 0)"),0)</f>
        <v>0</v>
      </c>
      <c r="J49" s="18" t="str">
        <f ca="1">IFERROR(__xludf.DUMMYFUNCTION("IF(SUM(COUNTIF(artists!C:C, SPLIT(C49, "",""))) &gt; 0, ""RU"", 0)"),"RU")</f>
        <v>RU</v>
      </c>
      <c r="K49" s="18">
        <f ca="1">IFERROR(__xludf.DUMMYFUNCTION("IF(SUM(COUNTIF(artists!E:E, SPLIT(C49, "",""))) &gt; 0, ""OTHER"", 0)"),0)</f>
        <v>0</v>
      </c>
    </row>
    <row r="50" spans="1:11">
      <c r="A50" s="18">
        <v>49</v>
      </c>
      <c r="B50" s="18" t="s">
        <v>3353</v>
      </c>
      <c r="C50" s="18" t="s">
        <v>439</v>
      </c>
      <c r="D50" s="18">
        <v>56938</v>
      </c>
      <c r="E50" s="20" t="s">
        <v>3354</v>
      </c>
      <c r="I50" s="18">
        <f ca="1">IFERROR(__xludf.DUMMYFUNCTION("IF(SUM(COUNTIF(artists!A:A, SPLIT(C50, "",""))) &gt; 0, ""UA"", 0)"),0)</f>
        <v>0</v>
      </c>
      <c r="J50" s="18" t="str">
        <f ca="1">IFERROR(__xludf.DUMMYFUNCTION("IF(SUM(COUNTIF(artists!C:C, SPLIT(C50, "",""))) &gt; 0, ""RU"", 0)"),"RU")</f>
        <v>RU</v>
      </c>
      <c r="K50" s="18">
        <f ca="1">IFERROR(__xludf.DUMMYFUNCTION("IF(SUM(COUNTIF(artists!E:E, SPLIT(C50, "",""))) &gt; 0, ""OTHER"", 0)"),0)</f>
        <v>0</v>
      </c>
    </row>
    <row r="51" spans="1:11">
      <c r="A51" s="18">
        <v>50</v>
      </c>
      <c r="B51" s="18" t="s">
        <v>3455</v>
      </c>
      <c r="C51" s="18" t="s">
        <v>176</v>
      </c>
      <c r="D51" s="18">
        <v>55889</v>
      </c>
      <c r="E51" s="20" t="s">
        <v>3456</v>
      </c>
      <c r="I51" s="18">
        <f ca="1">IFERROR(__xludf.DUMMYFUNCTION("IF(SUM(COUNTIF(artists!A:A, SPLIT(C51, "",""))) &gt; 0, ""UA"", 0)"),0)</f>
        <v>0</v>
      </c>
      <c r="J51" s="18" t="str">
        <f ca="1">IFERROR(__xludf.DUMMYFUNCTION("IF(SUM(COUNTIF(artists!C:C, SPLIT(C51, "",""))) &gt; 0, ""RU"", 0)"),"RU")</f>
        <v>RU</v>
      </c>
      <c r="K51" s="18">
        <f ca="1">IFERROR(__xludf.DUMMYFUNCTION("IF(SUM(COUNTIF(artists!E:E, SPLIT(C51, "",""))) &gt; 0, ""OTHER"", 0)"),0)</f>
        <v>0</v>
      </c>
    </row>
    <row r="52" spans="1:11">
      <c r="A52" s="18">
        <v>51</v>
      </c>
      <c r="B52" s="18" t="s">
        <v>1866</v>
      </c>
      <c r="C52" s="18" t="s">
        <v>183</v>
      </c>
      <c r="D52" s="18">
        <v>55514</v>
      </c>
      <c r="E52" s="20" t="s">
        <v>3031</v>
      </c>
      <c r="I52" s="18">
        <f ca="1">IFERROR(__xludf.DUMMYFUNCTION("IF(SUM(COUNTIF(artists!A:A, SPLIT(C52, "",""))) &gt; 0, ""UA"", 0)"),0)</f>
        <v>0</v>
      </c>
      <c r="J52" s="18">
        <f ca="1">IFERROR(__xludf.DUMMYFUNCTION("IF(SUM(COUNTIF(artists!C:C, SPLIT(C52, "",""))) &gt; 0, ""RU"", 0)"),0)</f>
        <v>0</v>
      </c>
      <c r="K52" s="18" t="str">
        <f ca="1">IFERROR(__xludf.DUMMYFUNCTION("IF(SUM(COUNTIF(artists!E:E, SPLIT(C52, "",""))) &gt; 0, ""OTHER"", 0)"),"OTHER")</f>
        <v>OTHER</v>
      </c>
    </row>
    <row r="53" spans="1:11">
      <c r="A53" s="18">
        <v>52</v>
      </c>
      <c r="B53" s="18" t="s">
        <v>2717</v>
      </c>
      <c r="C53" s="18" t="s">
        <v>133</v>
      </c>
      <c r="D53" s="18">
        <v>55240</v>
      </c>
      <c r="E53" s="20" t="s">
        <v>3116</v>
      </c>
      <c r="I53" s="18">
        <f ca="1">IFERROR(__xludf.DUMMYFUNCTION("IF(SUM(COUNTIF(artists!A:A, SPLIT(C53, "",""))) &gt; 0, ""UA"", 0)"),0)</f>
        <v>0</v>
      </c>
      <c r="J53" s="18" t="str">
        <f ca="1">IFERROR(__xludf.DUMMYFUNCTION("IF(SUM(COUNTIF(artists!C:C, SPLIT(C53, "",""))) &gt; 0, ""RU"", 0)"),"RU")</f>
        <v>RU</v>
      </c>
      <c r="K53" s="18">
        <f ca="1">IFERROR(__xludf.DUMMYFUNCTION("IF(SUM(COUNTIF(artists!E:E, SPLIT(C53, "",""))) &gt; 0, ""OTHER"", 0)"),0)</f>
        <v>0</v>
      </c>
    </row>
    <row r="54" spans="1:11">
      <c r="A54" s="18">
        <v>53</v>
      </c>
      <c r="B54" s="18" t="s">
        <v>3422</v>
      </c>
      <c r="C54" s="18" t="s">
        <v>112</v>
      </c>
      <c r="D54" s="18">
        <v>55225</v>
      </c>
      <c r="E54" s="20" t="s">
        <v>3423</v>
      </c>
      <c r="I54" s="18">
        <f ca="1">IFERROR(__xludf.DUMMYFUNCTION("IF(SUM(COUNTIF(artists!A:A, SPLIT(C54, "",""))) &gt; 0, ""UA"", 0)"),0)</f>
        <v>0</v>
      </c>
      <c r="J54" s="18" t="str">
        <f ca="1">IFERROR(__xludf.DUMMYFUNCTION("IF(SUM(COUNTIF(artists!C:C, SPLIT(C54, "",""))) &gt; 0, ""RU"", 0)"),"RU")</f>
        <v>RU</v>
      </c>
      <c r="K54" s="18">
        <f ca="1">IFERROR(__xludf.DUMMYFUNCTION("IF(SUM(COUNTIF(artists!E:E, SPLIT(C54, "",""))) &gt; 0, ""OTHER"", 0)"),0)</f>
        <v>0</v>
      </c>
    </row>
    <row r="55" spans="1:11">
      <c r="A55" s="18">
        <v>54</v>
      </c>
      <c r="B55" s="18" t="s">
        <v>1438</v>
      </c>
      <c r="C55" s="18" t="s">
        <v>209</v>
      </c>
      <c r="D55" s="18">
        <v>55151</v>
      </c>
      <c r="E55" s="20" t="s">
        <v>3084</v>
      </c>
      <c r="I55" s="18">
        <f ca="1">IFERROR(__xludf.DUMMYFUNCTION("IF(SUM(COUNTIF(artists!A:A, SPLIT(C55, "",""))) &gt; 0, ""UA"", 0)"),0)</f>
        <v>0</v>
      </c>
      <c r="J55" s="18" t="str">
        <f ca="1">IFERROR(__xludf.DUMMYFUNCTION("IF(SUM(COUNTIF(artists!C:C, SPLIT(C55, "",""))) &gt; 0, ""RU"", 0)"),"RU")</f>
        <v>RU</v>
      </c>
      <c r="K55" s="18">
        <f ca="1">IFERROR(__xludf.DUMMYFUNCTION("IF(SUM(COUNTIF(artists!E:E, SPLIT(C55, "",""))) &gt; 0, ""OTHER"", 0)"),0)</f>
        <v>0</v>
      </c>
    </row>
    <row r="56" spans="1:11">
      <c r="A56" s="18">
        <v>55</v>
      </c>
      <c r="B56" s="18" t="s">
        <v>1365</v>
      </c>
      <c r="C56" s="18" t="s">
        <v>168</v>
      </c>
      <c r="D56" s="18">
        <v>55004</v>
      </c>
      <c r="E56" s="20" t="s">
        <v>3020</v>
      </c>
      <c r="I56" s="18">
        <f ca="1">IFERROR(__xludf.DUMMYFUNCTION("IF(SUM(COUNTIF(artists!A:A, SPLIT(C56, "",""))) &gt; 0, ""UA"", 0)"),0)</f>
        <v>0</v>
      </c>
      <c r="J56" s="18">
        <f ca="1">IFERROR(__xludf.DUMMYFUNCTION("IF(SUM(COUNTIF(artists!C:C, SPLIT(C56, "",""))) &gt; 0, ""RU"", 0)"),0)</f>
        <v>0</v>
      </c>
      <c r="K56" s="18" t="str">
        <f ca="1">IFERROR(__xludf.DUMMYFUNCTION("IF(SUM(COUNTIF(artists!E:E, SPLIT(C56, "",""))) &gt; 0, ""OTHER"", 0)"),"OTHER")</f>
        <v>OTHER</v>
      </c>
    </row>
    <row r="57" spans="1:11">
      <c r="A57" s="18">
        <v>56</v>
      </c>
      <c r="B57" s="18" t="s">
        <v>1949</v>
      </c>
      <c r="C57" s="18" t="s">
        <v>232</v>
      </c>
      <c r="D57" s="18">
        <v>54856</v>
      </c>
      <c r="E57" s="20" t="s">
        <v>3101</v>
      </c>
      <c r="I57" s="18">
        <f ca="1">IFERROR(__xludf.DUMMYFUNCTION("IF(SUM(COUNTIF(artists!A:A, SPLIT(C57, "",""))) &gt; 0, ""UA"", 0)"),0)</f>
        <v>0</v>
      </c>
      <c r="J57" s="18" t="str">
        <f ca="1">IFERROR(__xludf.DUMMYFUNCTION("IF(SUM(COUNTIF(artists!C:C, SPLIT(C57, "",""))) &gt; 0, ""RU"", 0)"),"RU")</f>
        <v>RU</v>
      </c>
      <c r="K57" s="18">
        <f ca="1">IFERROR(__xludf.DUMMYFUNCTION("IF(SUM(COUNTIF(artists!E:E, SPLIT(C57, "",""))) &gt; 0, ""OTHER"", 0)"),0)</f>
        <v>0</v>
      </c>
    </row>
    <row r="58" spans="1:11">
      <c r="A58" s="18">
        <v>57</v>
      </c>
      <c r="B58" s="18" t="s">
        <v>3308</v>
      </c>
      <c r="C58" s="18" t="s">
        <v>521</v>
      </c>
      <c r="D58" s="18">
        <v>54683</v>
      </c>
      <c r="E58" s="20" t="s">
        <v>3309</v>
      </c>
      <c r="I58" s="18">
        <f ca="1">IFERROR(__xludf.DUMMYFUNCTION("IF(SUM(COUNTIF(artists!A:A, SPLIT(C58, "",""))) &gt; 0, ""UA"", 0)"),0)</f>
        <v>0</v>
      </c>
      <c r="J58" s="18" t="str">
        <f ca="1">IFERROR(__xludf.DUMMYFUNCTION("IF(SUM(COUNTIF(artists!C:C, SPLIT(C58, "",""))) &gt; 0, ""RU"", 0)"),"RU")</f>
        <v>RU</v>
      </c>
      <c r="K58" s="18">
        <f ca="1">IFERROR(__xludf.DUMMYFUNCTION("IF(SUM(COUNTIF(artists!E:E, SPLIT(C58, "",""))) &gt; 0, ""OTHER"", 0)"),0)</f>
        <v>0</v>
      </c>
    </row>
    <row r="59" spans="1:11">
      <c r="A59" s="18">
        <v>58</v>
      </c>
      <c r="B59" s="18" t="s">
        <v>689</v>
      </c>
      <c r="C59" s="18" t="s">
        <v>119</v>
      </c>
      <c r="D59" s="18">
        <v>52473</v>
      </c>
      <c r="E59" s="20" t="s">
        <v>3024</v>
      </c>
      <c r="I59" s="18">
        <f ca="1">IFERROR(__xludf.DUMMYFUNCTION("IF(SUM(COUNTIF(artists!A:A, SPLIT(C59, "",""))) &gt; 0, ""UA"", 0)"),0)</f>
        <v>0</v>
      </c>
      <c r="J59" s="18">
        <f ca="1">IFERROR(__xludf.DUMMYFUNCTION("IF(SUM(COUNTIF(artists!C:C, SPLIT(C59, "",""))) &gt; 0, ""RU"", 0)"),0)</f>
        <v>0</v>
      </c>
      <c r="K59" s="18" t="str">
        <f ca="1">IFERROR(__xludf.DUMMYFUNCTION("IF(SUM(COUNTIF(artists!E:E, SPLIT(C59, "",""))) &gt; 0, ""OTHER"", 0)"),"OTHER")</f>
        <v>OTHER</v>
      </c>
    </row>
    <row r="60" spans="1:11">
      <c r="A60" s="18">
        <v>59</v>
      </c>
      <c r="B60" s="18" t="s">
        <v>3502</v>
      </c>
      <c r="C60" s="18" t="s">
        <v>135</v>
      </c>
      <c r="D60" s="18">
        <v>52346</v>
      </c>
      <c r="E60" s="20" t="s">
        <v>3503</v>
      </c>
      <c r="I60" s="18" t="str">
        <f ca="1">IFERROR(__xludf.DUMMYFUNCTION("IF(SUM(COUNTIF(artists!A:A, SPLIT(C60, "",""))) &gt; 0, ""UA"", 0)"),"UA")</f>
        <v>UA</v>
      </c>
      <c r="J60" s="18">
        <f ca="1">IFERROR(__xludf.DUMMYFUNCTION("IF(SUM(COUNTIF(artists!C:C, SPLIT(C60, "",""))) &gt; 0, ""RU"", 0)"),0)</f>
        <v>0</v>
      </c>
      <c r="K60" s="18">
        <f ca="1">IFERROR(__xludf.DUMMYFUNCTION("IF(SUM(COUNTIF(artists!E:E, SPLIT(C60, "",""))) &gt; 0, ""OTHER"", 0)"),0)</f>
        <v>0</v>
      </c>
    </row>
    <row r="61" spans="1:11">
      <c r="A61" s="18">
        <v>60</v>
      </c>
      <c r="B61" s="18" t="s">
        <v>1094</v>
      </c>
      <c r="C61" s="18" t="s">
        <v>131</v>
      </c>
      <c r="D61" s="18">
        <v>52286</v>
      </c>
      <c r="E61" s="20" t="s">
        <v>3055</v>
      </c>
      <c r="I61" s="18">
        <f ca="1">IFERROR(__xludf.DUMMYFUNCTION("IF(SUM(COUNTIF(artists!A:A, SPLIT(C61, "",""))) &gt; 0, ""UA"", 0)"),0)</f>
        <v>0</v>
      </c>
      <c r="J61" s="18">
        <f ca="1">IFERROR(__xludf.DUMMYFUNCTION("IF(SUM(COUNTIF(artists!C:C, SPLIT(C61, "",""))) &gt; 0, ""RU"", 0)"),0)</f>
        <v>0</v>
      </c>
      <c r="K61" s="18" t="str">
        <f ca="1">IFERROR(__xludf.DUMMYFUNCTION("IF(SUM(COUNTIF(artists!E:E, SPLIT(C61, "",""))) &gt; 0, ""OTHER"", 0)"),"OTHER")</f>
        <v>OTHER</v>
      </c>
    </row>
    <row r="62" spans="1:11">
      <c r="A62" s="18">
        <v>61</v>
      </c>
      <c r="B62" s="18" t="s">
        <v>1172</v>
      </c>
      <c r="C62" s="18" t="s">
        <v>159</v>
      </c>
      <c r="D62" s="18">
        <v>51659</v>
      </c>
      <c r="E62" s="20" t="s">
        <v>3042</v>
      </c>
      <c r="I62" s="18">
        <f ca="1">IFERROR(__xludf.DUMMYFUNCTION("IF(SUM(COUNTIF(artists!A:A, SPLIT(C62, "",""))) &gt; 0, ""UA"", 0)"),0)</f>
        <v>0</v>
      </c>
      <c r="J62" s="18" t="str">
        <f ca="1">IFERROR(__xludf.DUMMYFUNCTION("IF(SUM(COUNTIF(artists!C:C, SPLIT(C62, "",""))) &gt; 0, ""RU"", 0)"),"RU")</f>
        <v>RU</v>
      </c>
      <c r="K62" s="18">
        <f ca="1">IFERROR(__xludf.DUMMYFUNCTION("IF(SUM(COUNTIF(artists!E:E, SPLIT(C62, "",""))) &gt; 0, ""OTHER"", 0)"),0)</f>
        <v>0</v>
      </c>
    </row>
    <row r="63" spans="1:11">
      <c r="A63" s="18">
        <v>62</v>
      </c>
      <c r="B63" s="18" t="s">
        <v>2462</v>
      </c>
      <c r="C63" s="18" t="s">
        <v>212</v>
      </c>
      <c r="D63" s="18">
        <v>51367</v>
      </c>
      <c r="E63" s="20" t="s">
        <v>3086</v>
      </c>
      <c r="I63" s="18">
        <f ca="1">IFERROR(__xludf.DUMMYFUNCTION("IF(SUM(COUNTIF(artists!A:A, SPLIT(C63, "",""))) &gt; 0, ""UA"", 0)"),0)</f>
        <v>0</v>
      </c>
      <c r="J63" s="18" t="str">
        <f ca="1">IFERROR(__xludf.DUMMYFUNCTION("IF(SUM(COUNTIF(artists!C:C, SPLIT(C63, "",""))) &gt; 0, ""RU"", 0)"),"RU")</f>
        <v>RU</v>
      </c>
      <c r="K63" s="18">
        <f ca="1">IFERROR(__xludf.DUMMYFUNCTION("IF(SUM(COUNTIF(artists!E:E, SPLIT(C63, "",""))) &gt; 0, ""OTHER"", 0)"),0)</f>
        <v>0</v>
      </c>
    </row>
    <row r="64" spans="1:11">
      <c r="A64" s="18">
        <v>63</v>
      </c>
      <c r="B64" s="18" t="s">
        <v>3487</v>
      </c>
      <c r="C64" s="18" t="s">
        <v>318</v>
      </c>
      <c r="D64" s="18">
        <v>50978</v>
      </c>
      <c r="E64" s="20" t="s">
        <v>3488</v>
      </c>
      <c r="I64" s="18">
        <f ca="1">IFERROR(__xludf.DUMMYFUNCTION("IF(SUM(COUNTIF(artists!A:A, SPLIT(C64, "",""))) &gt; 0, ""UA"", 0)"),0)</f>
        <v>0</v>
      </c>
      <c r="J64" s="18" t="str">
        <f ca="1">IFERROR(__xludf.DUMMYFUNCTION("IF(SUM(COUNTIF(artists!C:C, SPLIT(C64, "",""))) &gt; 0, ""RU"", 0)"),"RU")</f>
        <v>RU</v>
      </c>
      <c r="K64" s="18">
        <f ca="1">IFERROR(__xludf.DUMMYFUNCTION("IF(SUM(COUNTIF(artists!E:E, SPLIT(C64, "",""))) &gt; 0, ""OTHER"", 0)"),0)</f>
        <v>0</v>
      </c>
    </row>
    <row r="65" spans="1:11">
      <c r="A65" s="18">
        <v>64</v>
      </c>
      <c r="B65" s="18" t="s">
        <v>2978</v>
      </c>
      <c r="C65" s="18" t="s">
        <v>226</v>
      </c>
      <c r="D65" s="18">
        <v>50726</v>
      </c>
      <c r="E65" s="20" t="s">
        <v>3160</v>
      </c>
      <c r="I65" s="18">
        <f ca="1">IFERROR(__xludf.DUMMYFUNCTION("IF(SUM(COUNTIF(artists!A:A, SPLIT(C65, "",""))) &gt; 0, ""UA"", 0)"),0)</f>
        <v>0</v>
      </c>
      <c r="J65" s="18" t="str">
        <f ca="1">IFERROR(__xludf.DUMMYFUNCTION("IF(SUM(COUNTIF(artists!C:C, SPLIT(C65, "",""))) &gt; 0, ""RU"", 0)"),"RU")</f>
        <v>RU</v>
      </c>
      <c r="K65" s="18">
        <f ca="1">IFERROR(__xludf.DUMMYFUNCTION("IF(SUM(COUNTIF(artists!E:E, SPLIT(C65, "",""))) &gt; 0, ""OTHER"", 0)"),0)</f>
        <v>0</v>
      </c>
    </row>
    <row r="66" spans="1:11">
      <c r="A66" s="18">
        <v>65</v>
      </c>
      <c r="B66" s="18" t="s">
        <v>2973</v>
      </c>
      <c r="C66" s="18" t="s">
        <v>156</v>
      </c>
      <c r="D66" s="18">
        <v>50654</v>
      </c>
      <c r="E66" s="20" t="s">
        <v>3193</v>
      </c>
      <c r="I66" s="18">
        <f ca="1">IFERROR(__xludf.DUMMYFUNCTION("IF(SUM(COUNTIF(artists!A:A, SPLIT(C66, "",""))) &gt; 0, ""UA"", 0)"),0)</f>
        <v>0</v>
      </c>
      <c r="J66" s="18" t="str">
        <f ca="1">IFERROR(__xludf.DUMMYFUNCTION("IF(SUM(COUNTIF(artists!C:C, SPLIT(C66, "",""))) &gt; 0, ""RU"", 0)"),"RU")</f>
        <v>RU</v>
      </c>
      <c r="K66" s="18">
        <f ca="1">IFERROR(__xludf.DUMMYFUNCTION("IF(SUM(COUNTIF(artists!E:E, SPLIT(C66, "",""))) &gt; 0, ""OTHER"", 0)"),0)</f>
        <v>0</v>
      </c>
    </row>
    <row r="67" spans="1:11">
      <c r="A67" s="18">
        <v>66</v>
      </c>
      <c r="B67" s="18" t="s">
        <v>713</v>
      </c>
      <c r="C67" s="18" t="s">
        <v>131</v>
      </c>
      <c r="D67" s="18">
        <v>50589</v>
      </c>
      <c r="E67" s="20" t="s">
        <v>3034</v>
      </c>
      <c r="I67" s="18">
        <f ca="1">IFERROR(__xludf.DUMMYFUNCTION("IF(SUM(COUNTIF(artists!A:A, SPLIT(C67, "",""))) &gt; 0, ""UA"", 0)"),0)</f>
        <v>0</v>
      </c>
      <c r="J67" s="18">
        <f ca="1">IFERROR(__xludf.DUMMYFUNCTION("IF(SUM(COUNTIF(artists!C:C, SPLIT(C67, "",""))) &gt; 0, ""RU"", 0)"),0)</f>
        <v>0</v>
      </c>
      <c r="K67" s="18" t="str">
        <f ca="1">IFERROR(__xludf.DUMMYFUNCTION("IF(SUM(COUNTIF(artists!E:E, SPLIT(C67, "",""))) &gt; 0, ""OTHER"", 0)"),"OTHER")</f>
        <v>OTHER</v>
      </c>
    </row>
    <row r="68" spans="1:11">
      <c r="A68" s="18">
        <v>67</v>
      </c>
      <c r="B68" s="18" t="s">
        <v>2336</v>
      </c>
      <c r="C68" s="18" t="s">
        <v>297</v>
      </c>
      <c r="D68" s="18">
        <v>50499</v>
      </c>
      <c r="E68" s="20" t="s">
        <v>3346</v>
      </c>
      <c r="I68" s="18">
        <f ca="1">IFERROR(__xludf.DUMMYFUNCTION("IF(SUM(COUNTIF(artists!A:A, SPLIT(C68, "",""))) &gt; 0, ""UA"", 0)"),0)</f>
        <v>0</v>
      </c>
      <c r="J68" s="18">
        <f ca="1">IFERROR(__xludf.DUMMYFUNCTION("IF(SUM(COUNTIF(artists!C:C, SPLIT(C68, "",""))) &gt; 0, ""RU"", 0)"),0)</f>
        <v>0</v>
      </c>
      <c r="K68" s="18" t="str">
        <f ca="1">IFERROR(__xludf.DUMMYFUNCTION("IF(SUM(COUNTIF(artists!E:E, SPLIT(C68, "",""))) &gt; 0, ""OTHER"", 0)"),"OTHER")</f>
        <v>OTHER</v>
      </c>
    </row>
    <row r="69" spans="1:11">
      <c r="A69" s="18">
        <v>68</v>
      </c>
      <c r="B69" s="18" t="s">
        <v>3166</v>
      </c>
      <c r="C69" s="18" t="s">
        <v>299</v>
      </c>
      <c r="D69" s="18">
        <v>50273</v>
      </c>
      <c r="E69" s="20" t="s">
        <v>3167</v>
      </c>
      <c r="I69" s="18">
        <f ca="1">IFERROR(__xludf.DUMMYFUNCTION("IF(SUM(COUNTIF(artists!A:A, SPLIT(C69, "",""))) &gt; 0, ""UA"", 0)"),0)</f>
        <v>0</v>
      </c>
      <c r="J69" s="18">
        <f ca="1">IFERROR(__xludf.DUMMYFUNCTION("IF(SUM(COUNTIF(artists!C:C, SPLIT(C69, "",""))) &gt; 0, ""RU"", 0)"),0)</f>
        <v>0</v>
      </c>
      <c r="K69" s="18" t="str">
        <f ca="1">IFERROR(__xludf.DUMMYFUNCTION("IF(SUM(COUNTIF(artists!E:E, SPLIT(C69, "",""))) &gt; 0, ""OTHER"", 0)"),"OTHER")</f>
        <v>OTHER</v>
      </c>
    </row>
    <row r="70" spans="1:11">
      <c r="A70" s="18">
        <v>69</v>
      </c>
      <c r="B70" s="18" t="s">
        <v>2112</v>
      </c>
      <c r="C70" s="18" t="s">
        <v>133</v>
      </c>
      <c r="D70" s="18">
        <v>50178</v>
      </c>
      <c r="E70" s="20" t="s">
        <v>3121</v>
      </c>
      <c r="I70" s="18">
        <f ca="1">IFERROR(__xludf.DUMMYFUNCTION("IF(SUM(COUNTIF(artists!A:A, SPLIT(C70, "",""))) &gt; 0, ""UA"", 0)"),0)</f>
        <v>0</v>
      </c>
      <c r="J70" s="18" t="str">
        <f ca="1">IFERROR(__xludf.DUMMYFUNCTION("IF(SUM(COUNTIF(artists!C:C, SPLIT(C70, "",""))) &gt; 0, ""RU"", 0)"),"RU")</f>
        <v>RU</v>
      </c>
      <c r="K70" s="18">
        <f ca="1">IFERROR(__xludf.DUMMYFUNCTION("IF(SUM(COUNTIF(artists!E:E, SPLIT(C70, "",""))) &gt; 0, ""OTHER"", 0)"),0)</f>
        <v>0</v>
      </c>
    </row>
    <row r="71" spans="1:11">
      <c r="A71" s="18">
        <v>70</v>
      </c>
      <c r="B71" s="18" t="s">
        <v>2967</v>
      </c>
      <c r="C71" s="18" t="s">
        <v>301</v>
      </c>
      <c r="D71" s="18">
        <v>49179</v>
      </c>
      <c r="E71" s="20" t="s">
        <v>3168</v>
      </c>
      <c r="I71" s="18">
        <f ca="1">IFERROR(__xludf.DUMMYFUNCTION("IF(SUM(COUNTIF(artists!A:A, SPLIT(C71, "",""))) &gt; 0, ""UA"", 0)"),0)</f>
        <v>0</v>
      </c>
      <c r="J71" s="18">
        <f ca="1">IFERROR(__xludf.DUMMYFUNCTION("IF(SUM(COUNTIF(artists!C:C, SPLIT(C71, "",""))) &gt; 0, ""RU"", 0)"),0)</f>
        <v>0</v>
      </c>
      <c r="K71" s="18" t="str">
        <f ca="1">IFERROR(__xludf.DUMMYFUNCTION("IF(SUM(COUNTIF(artists!E:E, SPLIT(C71, "",""))) &gt; 0, ""OTHER"", 0)"),"OTHER")</f>
        <v>OTHER</v>
      </c>
    </row>
    <row r="72" spans="1:11">
      <c r="A72" s="18">
        <v>71</v>
      </c>
      <c r="B72" s="18" t="s">
        <v>1754</v>
      </c>
      <c r="C72" s="18" t="s">
        <v>267</v>
      </c>
      <c r="D72" s="18">
        <v>48845</v>
      </c>
      <c r="E72" s="20" t="s">
        <v>3138</v>
      </c>
      <c r="I72" s="18">
        <f ca="1">IFERROR(__xludf.DUMMYFUNCTION("IF(SUM(COUNTIF(artists!A:A, SPLIT(C72, "",""))) &gt; 0, ""UA"", 0)"),0)</f>
        <v>0</v>
      </c>
      <c r="J72" s="18" t="str">
        <f ca="1">IFERROR(__xludf.DUMMYFUNCTION("IF(SUM(COUNTIF(artists!C:C, SPLIT(C72, "",""))) &gt; 0, ""RU"", 0)"),"RU")</f>
        <v>RU</v>
      </c>
      <c r="K72" s="18">
        <f ca="1">IFERROR(__xludf.DUMMYFUNCTION("IF(SUM(COUNTIF(artists!E:E, SPLIT(C72, "",""))) &gt; 0, ""OTHER"", 0)"),0)</f>
        <v>0</v>
      </c>
    </row>
    <row r="73" spans="1:11">
      <c r="A73" s="18">
        <v>72</v>
      </c>
      <c r="B73" s="18" t="s">
        <v>3280</v>
      </c>
      <c r="C73" s="18" t="s">
        <v>451</v>
      </c>
      <c r="D73" s="18">
        <v>48666</v>
      </c>
      <c r="E73" s="20" t="s">
        <v>3281</v>
      </c>
      <c r="I73" s="18">
        <f ca="1">IFERROR(__xludf.DUMMYFUNCTION("IF(SUM(COUNTIF(artists!A:A, SPLIT(C73, "",""))) &gt; 0, ""UA"", 0)"),0)</f>
        <v>0</v>
      </c>
      <c r="J73" s="18" t="str">
        <f ca="1">IFERROR(__xludf.DUMMYFUNCTION("IF(SUM(COUNTIF(artists!C:C, SPLIT(C73, "",""))) &gt; 0, ""RU"", 0)"),"RU")</f>
        <v>RU</v>
      </c>
      <c r="K73" s="18">
        <f ca="1">IFERROR(__xludf.DUMMYFUNCTION("IF(SUM(COUNTIF(artists!E:E, SPLIT(C73, "",""))) &gt; 0, ""OTHER"", 0)"),0)</f>
        <v>0</v>
      </c>
    </row>
    <row r="74" spans="1:11">
      <c r="A74" s="18">
        <v>73</v>
      </c>
      <c r="B74" s="18" t="s">
        <v>3295</v>
      </c>
      <c r="C74" s="18" t="s">
        <v>354</v>
      </c>
      <c r="D74" s="18">
        <v>48486</v>
      </c>
      <c r="E74" s="20" t="s">
        <v>3296</v>
      </c>
      <c r="I74" s="18">
        <f ca="1">IFERROR(__xludf.DUMMYFUNCTION("IF(SUM(COUNTIF(artists!A:A, SPLIT(C74, "",""))) &gt; 0, ""UA"", 0)"),0)</f>
        <v>0</v>
      </c>
      <c r="J74" s="18" t="str">
        <f ca="1">IFERROR(__xludf.DUMMYFUNCTION("IF(SUM(COUNTIF(artists!C:C, SPLIT(C74, "",""))) &gt; 0, ""RU"", 0)"),"RU")</f>
        <v>RU</v>
      </c>
      <c r="K74" s="18">
        <f ca="1">IFERROR(__xludf.DUMMYFUNCTION("IF(SUM(COUNTIF(artists!E:E, SPLIT(C74, "",""))) &gt; 0, ""OTHER"", 0)"),0)</f>
        <v>0</v>
      </c>
    </row>
    <row r="75" spans="1:11">
      <c r="A75" s="18">
        <v>74</v>
      </c>
      <c r="B75" s="18" t="s">
        <v>2960</v>
      </c>
      <c r="C75" s="18" t="s">
        <v>284</v>
      </c>
      <c r="D75" s="18">
        <v>47627</v>
      </c>
      <c r="E75" s="20" t="s">
        <v>3163</v>
      </c>
      <c r="I75" s="18">
        <f ca="1">IFERROR(__xludf.DUMMYFUNCTION("IF(SUM(COUNTIF(artists!A:A, SPLIT(C75, "",""))) &gt; 0, ""UA"", 0)"),0)</f>
        <v>0</v>
      </c>
      <c r="J75" s="18" t="str">
        <f ca="1">IFERROR(__xludf.DUMMYFUNCTION("IF(SUM(COUNTIF(artists!C:C, SPLIT(C75, "",""))) &gt; 0, ""RU"", 0)"),"RU")</f>
        <v>RU</v>
      </c>
      <c r="K75" s="18">
        <f ca="1">IFERROR(__xludf.DUMMYFUNCTION("IF(SUM(COUNTIF(artists!E:E, SPLIT(C75, "",""))) &gt; 0, ""OTHER"", 0)"),0)</f>
        <v>0</v>
      </c>
    </row>
    <row r="76" spans="1:11">
      <c r="A76" s="18">
        <v>75</v>
      </c>
      <c r="B76" s="18" t="s">
        <v>2424</v>
      </c>
      <c r="C76" s="18" t="s">
        <v>244</v>
      </c>
      <c r="D76" s="18">
        <v>47607</v>
      </c>
      <c r="E76" s="20" t="s">
        <v>3155</v>
      </c>
      <c r="I76" s="18">
        <f ca="1">IFERROR(__xludf.DUMMYFUNCTION("IF(SUM(COUNTIF(artists!A:A, SPLIT(C76, "",""))) &gt; 0, ""UA"", 0)"),0)</f>
        <v>0</v>
      </c>
      <c r="J76" s="18" t="str">
        <f ca="1">IFERROR(__xludf.DUMMYFUNCTION("IF(SUM(COUNTIF(artists!C:C, SPLIT(C76, "",""))) &gt; 0, ""RU"", 0)"),"RU")</f>
        <v>RU</v>
      </c>
      <c r="K76" s="18">
        <f ca="1">IFERROR(__xludf.DUMMYFUNCTION("IF(SUM(COUNTIF(artists!E:E, SPLIT(C76, "",""))) &gt; 0, ""OTHER"", 0)"),0)</f>
        <v>0</v>
      </c>
    </row>
    <row r="77" spans="1:11">
      <c r="A77" s="18">
        <v>76</v>
      </c>
      <c r="B77" s="18" t="s">
        <v>2546</v>
      </c>
      <c r="C77" s="18" t="s">
        <v>253</v>
      </c>
      <c r="D77" s="18">
        <v>47544</v>
      </c>
      <c r="E77" s="20" t="s">
        <v>3123</v>
      </c>
      <c r="I77" s="18">
        <f ca="1">IFERROR(__xludf.DUMMYFUNCTION("IF(SUM(COUNTIF(artists!A:A, SPLIT(C77, "",""))) &gt; 0, ""UA"", 0)"),0)</f>
        <v>0</v>
      </c>
      <c r="J77" s="18" t="str">
        <f ca="1">IFERROR(__xludf.DUMMYFUNCTION("IF(SUM(COUNTIF(artists!C:C, SPLIT(C77, "",""))) &gt; 0, ""RU"", 0)"),"RU")</f>
        <v>RU</v>
      </c>
      <c r="K77" s="18">
        <f ca="1">IFERROR(__xludf.DUMMYFUNCTION("IF(SUM(COUNTIF(artists!E:E, SPLIT(C77, "",""))) &gt; 0, ""OTHER"", 0)"),0)</f>
        <v>0</v>
      </c>
    </row>
    <row r="78" spans="1:11">
      <c r="A78" s="18">
        <v>77</v>
      </c>
      <c r="B78" s="18" t="s">
        <v>3460</v>
      </c>
      <c r="C78" s="18" t="s">
        <v>198</v>
      </c>
      <c r="D78" s="18">
        <v>46806</v>
      </c>
      <c r="E78" s="20" t="s">
        <v>3461</v>
      </c>
      <c r="I78" s="18">
        <f ca="1">IFERROR(__xludf.DUMMYFUNCTION("IF(SUM(COUNTIF(artists!A:A, SPLIT(C78, "",""))) &gt; 0, ""UA"", 0)"),0)</f>
        <v>0</v>
      </c>
      <c r="J78" s="18">
        <f ca="1">IFERROR(__xludf.DUMMYFUNCTION("IF(SUM(COUNTIF(artists!C:C, SPLIT(C78, "",""))) &gt; 0, ""RU"", 0)"),0)</f>
        <v>0</v>
      </c>
      <c r="K78" s="18" t="str">
        <f ca="1">IFERROR(__xludf.DUMMYFUNCTION("IF(SUM(COUNTIF(artists!E:E, SPLIT(C78, "",""))) &gt; 0, ""OTHER"", 0)"),"OTHER")</f>
        <v>OTHER</v>
      </c>
    </row>
    <row r="79" spans="1:11">
      <c r="A79" s="18">
        <v>78</v>
      </c>
      <c r="B79" s="18" t="s">
        <v>3485</v>
      </c>
      <c r="C79" s="18" t="s">
        <v>327</v>
      </c>
      <c r="D79" s="18">
        <v>46609</v>
      </c>
      <c r="E79" s="20" t="s">
        <v>3504</v>
      </c>
      <c r="I79" s="18">
        <f ca="1">IFERROR(__xludf.DUMMYFUNCTION("IF(SUM(COUNTIF(artists!A:A, SPLIT(C79, "",""))) &gt; 0, ""UA"", 0)"),0)</f>
        <v>0</v>
      </c>
      <c r="J79" s="18">
        <f ca="1">IFERROR(__xludf.DUMMYFUNCTION("IF(SUM(COUNTIF(artists!C:C, SPLIT(C79, "",""))) &gt; 0, ""RU"", 0)"),0)</f>
        <v>0</v>
      </c>
      <c r="K79" s="18" t="str">
        <f ca="1">IFERROR(__xludf.DUMMYFUNCTION("IF(SUM(COUNTIF(artists!E:E, SPLIT(C79, "",""))) &gt; 0, ""OTHER"", 0)"),"OTHER")</f>
        <v>OTHER</v>
      </c>
    </row>
    <row r="80" spans="1:11">
      <c r="A80" s="18">
        <v>79</v>
      </c>
      <c r="B80" s="18" t="s">
        <v>3189</v>
      </c>
      <c r="C80" s="18" t="s">
        <v>182</v>
      </c>
      <c r="D80" s="18">
        <v>46608</v>
      </c>
      <c r="E80" s="20" t="s">
        <v>3190</v>
      </c>
      <c r="I80" s="18">
        <f ca="1">IFERROR(__xludf.DUMMYFUNCTION("IF(SUM(COUNTIF(artists!A:A, SPLIT(C80, "",""))) &gt; 0, ""UA"", 0)"),0)</f>
        <v>0</v>
      </c>
      <c r="J80" s="18" t="str">
        <f ca="1">IFERROR(__xludf.DUMMYFUNCTION("IF(SUM(COUNTIF(artists!C:C, SPLIT(C80, "",""))) &gt; 0, ""RU"", 0)"),"RU")</f>
        <v>RU</v>
      </c>
      <c r="K80" s="18">
        <f ca="1">IFERROR(__xludf.DUMMYFUNCTION("IF(SUM(COUNTIF(artists!E:E, SPLIT(C80, "",""))) &gt; 0, ""OTHER"", 0)"),0)</f>
        <v>0</v>
      </c>
    </row>
    <row r="81" spans="1:11">
      <c r="A81" s="18">
        <v>80</v>
      </c>
      <c r="B81" s="18" t="s">
        <v>3373</v>
      </c>
      <c r="C81" s="18" t="s">
        <v>313</v>
      </c>
      <c r="D81" s="18">
        <v>46569</v>
      </c>
      <c r="E81" s="20" t="s">
        <v>3374</v>
      </c>
      <c r="I81" s="18">
        <f ca="1">IFERROR(__xludf.DUMMYFUNCTION("IF(SUM(COUNTIF(artists!A:A, SPLIT(C81, "",""))) &gt; 0, ""UA"", 0)"),0)</f>
        <v>0</v>
      </c>
      <c r="J81" s="18">
        <f ca="1">IFERROR(__xludf.DUMMYFUNCTION("IF(SUM(COUNTIF(artists!C:C, SPLIT(C81, "",""))) &gt; 0, ""RU"", 0)"),0)</f>
        <v>0</v>
      </c>
      <c r="K81" s="18" t="str">
        <f ca="1">IFERROR(__xludf.DUMMYFUNCTION("IF(SUM(COUNTIF(artists!E:E, SPLIT(C81, "",""))) &gt; 0, ""OTHER"", 0)"),"OTHER")</f>
        <v>OTHER</v>
      </c>
    </row>
    <row r="82" spans="1:11">
      <c r="A82" s="18">
        <v>81</v>
      </c>
      <c r="B82" s="18" t="s">
        <v>2537</v>
      </c>
      <c r="C82" s="18" t="s">
        <v>238</v>
      </c>
      <c r="D82" s="18">
        <v>46474</v>
      </c>
      <c r="E82" s="20" t="s">
        <v>3104</v>
      </c>
      <c r="I82" s="18">
        <f ca="1">IFERROR(__xludf.DUMMYFUNCTION("IF(SUM(COUNTIF(artists!A:A, SPLIT(C82, "",""))) &gt; 0, ""UA"", 0)"),0)</f>
        <v>0</v>
      </c>
      <c r="J82" s="18" t="str">
        <f ca="1">IFERROR(__xludf.DUMMYFUNCTION("IF(SUM(COUNTIF(artists!C:C, SPLIT(C82, "",""))) &gt; 0, ""RU"", 0)"),"RU")</f>
        <v>RU</v>
      </c>
      <c r="K82" s="18">
        <f ca="1">IFERROR(__xludf.DUMMYFUNCTION("IF(SUM(COUNTIF(artists!E:E, SPLIT(C82, "",""))) &gt; 0, ""OTHER"", 0)"),0)</f>
        <v>0</v>
      </c>
    </row>
    <row r="83" spans="1:11">
      <c r="A83" s="18">
        <v>82</v>
      </c>
      <c r="B83" s="18" t="s">
        <v>3437</v>
      </c>
      <c r="C83" s="18" t="s">
        <v>470</v>
      </c>
      <c r="D83" s="18">
        <v>46393</v>
      </c>
      <c r="E83" s="20" t="s">
        <v>3438</v>
      </c>
      <c r="I83" s="18">
        <f ca="1">IFERROR(__xludf.DUMMYFUNCTION("IF(SUM(COUNTIF(artists!A:A, SPLIT(C83, "",""))) &gt; 0, ""UA"", 0)"),0)</f>
        <v>0</v>
      </c>
      <c r="J83" s="18" t="str">
        <f ca="1">IFERROR(__xludf.DUMMYFUNCTION("IF(SUM(COUNTIF(artists!C:C, SPLIT(C83, "",""))) &gt; 0, ""RU"", 0)"),"RU")</f>
        <v>RU</v>
      </c>
      <c r="K83" s="18">
        <f ca="1">IFERROR(__xludf.DUMMYFUNCTION("IF(SUM(COUNTIF(artists!E:E, SPLIT(C83, "",""))) &gt; 0, ""OTHER"", 0)"),0)</f>
        <v>0</v>
      </c>
    </row>
    <row r="84" spans="1:11">
      <c r="A84" s="18">
        <v>83</v>
      </c>
      <c r="B84" s="18" t="s">
        <v>1633</v>
      </c>
      <c r="C84" s="18" t="s">
        <v>295</v>
      </c>
      <c r="D84" s="18">
        <v>46310</v>
      </c>
      <c r="E84" s="20" t="s">
        <v>3184</v>
      </c>
      <c r="I84" s="18">
        <f ca="1">IFERROR(__xludf.DUMMYFUNCTION("IF(SUM(COUNTIF(artists!A:A, SPLIT(C84, "",""))) &gt; 0, ""UA"", 0)"),0)</f>
        <v>0</v>
      </c>
      <c r="J84" s="18" t="str">
        <f ca="1">IFERROR(__xludf.DUMMYFUNCTION("IF(SUM(COUNTIF(artists!C:C, SPLIT(C84, "",""))) &gt; 0, ""RU"", 0)"),"RU")</f>
        <v>RU</v>
      </c>
      <c r="K84" s="18">
        <f ca="1">IFERROR(__xludf.DUMMYFUNCTION("IF(SUM(COUNTIF(artists!E:E, SPLIT(C84, "",""))) &gt; 0, ""OTHER"", 0)"),0)</f>
        <v>0</v>
      </c>
    </row>
    <row r="85" spans="1:11">
      <c r="A85" s="18">
        <v>84</v>
      </c>
      <c r="B85" s="18" t="s">
        <v>2722</v>
      </c>
      <c r="C85" s="18" t="s">
        <v>255</v>
      </c>
      <c r="D85" s="18">
        <v>45817</v>
      </c>
      <c r="E85" s="20" t="s">
        <v>3124</v>
      </c>
      <c r="I85" s="18">
        <f ca="1">IFERROR(__xludf.DUMMYFUNCTION("IF(SUM(COUNTIF(artists!A:A, SPLIT(C85, "",""))) &gt; 0, ""UA"", 0)"),0)</f>
        <v>0</v>
      </c>
      <c r="J85" s="18" t="str">
        <f ca="1">IFERROR(__xludf.DUMMYFUNCTION("IF(SUM(COUNTIF(artists!C:C, SPLIT(C85, "",""))) &gt; 0, ""RU"", 0)"),"RU")</f>
        <v>RU</v>
      </c>
      <c r="K85" s="18">
        <f ca="1">IFERROR(__xludf.DUMMYFUNCTION("IF(SUM(COUNTIF(artists!E:E, SPLIT(C85, "",""))) &gt; 0, ""OTHER"", 0)"),0)</f>
        <v>0</v>
      </c>
    </row>
    <row r="86" spans="1:11">
      <c r="A86" s="18">
        <v>85</v>
      </c>
      <c r="B86" s="18" t="s">
        <v>2155</v>
      </c>
      <c r="C86" s="18" t="s">
        <v>261</v>
      </c>
      <c r="D86" s="18">
        <v>45559</v>
      </c>
      <c r="E86" s="20" t="s">
        <v>3129</v>
      </c>
      <c r="I86" s="18">
        <f ca="1">IFERROR(__xludf.DUMMYFUNCTION("IF(SUM(COUNTIF(artists!A:A, SPLIT(C86, "",""))) &gt; 0, ""UA"", 0)"),0)</f>
        <v>0</v>
      </c>
      <c r="J86" s="18" t="str">
        <f ca="1">IFERROR(__xludf.DUMMYFUNCTION("IF(SUM(COUNTIF(artists!C:C, SPLIT(C86, "",""))) &gt; 0, ""RU"", 0)"),"RU")</f>
        <v>RU</v>
      </c>
      <c r="K86" s="18">
        <f ca="1">IFERROR(__xludf.DUMMYFUNCTION("IF(SUM(COUNTIF(artists!E:E, SPLIT(C86, "",""))) &gt; 0, ""OTHER"", 0)"),0)</f>
        <v>0</v>
      </c>
    </row>
    <row r="87" spans="1:11">
      <c r="A87" s="18">
        <v>86</v>
      </c>
      <c r="B87" s="18" t="s">
        <v>1248</v>
      </c>
      <c r="C87" s="18" t="s">
        <v>164</v>
      </c>
      <c r="D87" s="18">
        <v>45190</v>
      </c>
      <c r="E87" s="20" t="s">
        <v>3186</v>
      </c>
      <c r="I87" s="18">
        <f ca="1">IFERROR(__xludf.DUMMYFUNCTION("IF(SUM(COUNTIF(artists!A:A, SPLIT(C87, "",""))) &gt; 0, ""UA"", 0)"),0)</f>
        <v>0</v>
      </c>
      <c r="J87" s="18" t="str">
        <f ca="1">IFERROR(__xludf.DUMMYFUNCTION("IF(SUM(COUNTIF(artists!C:C, SPLIT(C87, "",""))) &gt; 0, ""RU"", 0)"),"RU")</f>
        <v>RU</v>
      </c>
      <c r="K87" s="18">
        <f ca="1">IFERROR(__xludf.DUMMYFUNCTION("IF(SUM(COUNTIF(artists!E:E, SPLIT(C87, "",""))) &gt; 0, ""OTHER"", 0)"),0)</f>
        <v>0</v>
      </c>
    </row>
    <row r="88" spans="1:11">
      <c r="A88" s="18">
        <v>87</v>
      </c>
      <c r="B88" s="18" t="s">
        <v>3222</v>
      </c>
      <c r="C88" s="18" t="s">
        <v>133</v>
      </c>
      <c r="D88" s="18">
        <v>45134</v>
      </c>
      <c r="E88" s="20" t="s">
        <v>3223</v>
      </c>
      <c r="I88" s="18">
        <f ca="1">IFERROR(__xludf.DUMMYFUNCTION("IF(SUM(COUNTIF(artists!A:A, SPLIT(C88, "",""))) &gt; 0, ""UA"", 0)"),0)</f>
        <v>0</v>
      </c>
      <c r="J88" s="18" t="str">
        <f ca="1">IFERROR(__xludf.DUMMYFUNCTION("IF(SUM(COUNTIF(artists!C:C, SPLIT(C88, "",""))) &gt; 0, ""RU"", 0)"),"RU")</f>
        <v>RU</v>
      </c>
      <c r="K88" s="18">
        <f ca="1">IFERROR(__xludf.DUMMYFUNCTION("IF(SUM(COUNTIF(artists!E:E, SPLIT(C88, "",""))) &gt; 0, ""OTHER"", 0)"),0)</f>
        <v>0</v>
      </c>
    </row>
    <row r="89" spans="1:11">
      <c r="A89" s="18">
        <v>88</v>
      </c>
      <c r="B89" s="18" t="s">
        <v>2553</v>
      </c>
      <c r="C89" s="18" t="s">
        <v>247</v>
      </c>
      <c r="D89" s="18">
        <v>44023</v>
      </c>
      <c r="E89" s="20" t="s">
        <v>3117</v>
      </c>
      <c r="I89" s="18">
        <f ca="1">IFERROR(__xludf.DUMMYFUNCTION("IF(SUM(COUNTIF(artists!A:A, SPLIT(C89, "",""))) &gt; 0, ""UA"", 0)"),0)</f>
        <v>0</v>
      </c>
      <c r="J89" s="18" t="str">
        <f ca="1">IFERROR(__xludf.DUMMYFUNCTION("IF(SUM(COUNTIF(artists!C:C, SPLIT(C89, "",""))) &gt; 0, ""RU"", 0)"),"RU")</f>
        <v>RU</v>
      </c>
      <c r="K89" s="18">
        <f ca="1">IFERROR(__xludf.DUMMYFUNCTION("IF(SUM(COUNTIF(artists!E:E, SPLIT(C89, "",""))) &gt; 0, ""OTHER"", 0)"),0)</f>
        <v>0</v>
      </c>
    </row>
    <row r="90" spans="1:11">
      <c r="A90" s="18">
        <v>89</v>
      </c>
      <c r="B90" s="18" t="s">
        <v>2256</v>
      </c>
      <c r="C90" s="18" t="s">
        <v>188</v>
      </c>
      <c r="D90" s="18">
        <v>43887</v>
      </c>
      <c r="E90" s="20" t="s">
        <v>3287</v>
      </c>
      <c r="I90" s="18">
        <f ca="1">IFERROR(__xludf.DUMMYFUNCTION("IF(SUM(COUNTIF(artists!A:A, SPLIT(C90, "",""))) &gt; 0, ""UA"", 0)"),0)</f>
        <v>0</v>
      </c>
      <c r="J90" s="18" t="str">
        <f ca="1">IFERROR(__xludf.DUMMYFUNCTION("IF(SUM(COUNTIF(artists!C:C, SPLIT(C90, "",""))) &gt; 0, ""RU"", 0)"),"RU")</f>
        <v>RU</v>
      </c>
      <c r="K90" s="18">
        <f ca="1">IFERROR(__xludf.DUMMYFUNCTION("IF(SUM(COUNTIF(artists!E:E, SPLIT(C90, "",""))) &gt; 0, ""OTHER"", 0)"),0)</f>
        <v>0</v>
      </c>
    </row>
    <row r="91" spans="1:11">
      <c r="A91" s="18">
        <v>90</v>
      </c>
      <c r="B91" s="18" t="s">
        <v>969</v>
      </c>
      <c r="C91" s="18" t="s">
        <v>241</v>
      </c>
      <c r="D91" s="18">
        <v>43887</v>
      </c>
      <c r="E91" s="20" t="s">
        <v>3109</v>
      </c>
      <c r="I91" s="18">
        <f ca="1">IFERROR(__xludf.DUMMYFUNCTION("IF(SUM(COUNTIF(artists!A:A, SPLIT(C91, "",""))) &gt; 0, ""UA"", 0)"),0)</f>
        <v>0</v>
      </c>
      <c r="J91" s="18" t="str">
        <f ca="1">IFERROR(__xludf.DUMMYFUNCTION("IF(SUM(COUNTIF(artists!C:C, SPLIT(C91, "",""))) &gt; 0, ""RU"", 0)"),"RU")</f>
        <v>RU</v>
      </c>
      <c r="K91" s="18">
        <f ca="1">IFERROR(__xludf.DUMMYFUNCTION("IF(SUM(COUNTIF(artists!E:E, SPLIT(C91, "",""))) &gt; 0, ""OTHER"", 0)"),0)</f>
        <v>0</v>
      </c>
    </row>
    <row r="92" spans="1:11">
      <c r="A92" s="18">
        <v>91</v>
      </c>
      <c r="B92" s="18" t="s">
        <v>3361</v>
      </c>
      <c r="C92" s="18" t="s">
        <v>448</v>
      </c>
      <c r="D92" s="18">
        <v>43697</v>
      </c>
      <c r="E92" s="20" t="s">
        <v>3362</v>
      </c>
      <c r="I92" s="18">
        <f ca="1">IFERROR(__xludf.DUMMYFUNCTION("IF(SUM(COUNTIF(artists!A:A, SPLIT(C92, "",""))) &gt; 0, ""UA"", 0)"),0)</f>
        <v>0</v>
      </c>
      <c r="J92" s="18" t="str">
        <f ca="1">IFERROR(__xludf.DUMMYFUNCTION("IF(SUM(COUNTIF(artists!C:C, SPLIT(C92, "",""))) &gt; 0, ""RU"", 0)"),"RU")</f>
        <v>RU</v>
      </c>
      <c r="K92" s="18">
        <f ca="1">IFERROR(__xludf.DUMMYFUNCTION("IF(SUM(COUNTIF(artists!E:E, SPLIT(C92, "",""))) &gt; 0, ""OTHER"", 0)"),0)</f>
        <v>0</v>
      </c>
    </row>
    <row r="93" spans="1:11">
      <c r="A93" s="18">
        <v>92</v>
      </c>
      <c r="B93" s="18" t="s">
        <v>1153</v>
      </c>
      <c r="C93" s="18" t="s">
        <v>198</v>
      </c>
      <c r="D93" s="18">
        <v>43385</v>
      </c>
      <c r="E93" s="20" t="s">
        <v>3165</v>
      </c>
      <c r="I93" s="18">
        <f ca="1">IFERROR(__xludf.DUMMYFUNCTION("IF(SUM(COUNTIF(artists!A:A, SPLIT(C93, "",""))) &gt; 0, ""UA"", 0)"),0)</f>
        <v>0</v>
      </c>
      <c r="J93" s="18">
        <f ca="1">IFERROR(__xludf.DUMMYFUNCTION("IF(SUM(COUNTIF(artists!C:C, SPLIT(C93, "",""))) &gt; 0, ""RU"", 0)"),0)</f>
        <v>0</v>
      </c>
      <c r="K93" s="18" t="str">
        <f ca="1">IFERROR(__xludf.DUMMYFUNCTION("IF(SUM(COUNTIF(artists!E:E, SPLIT(C93, "",""))) &gt; 0, ""OTHER"", 0)"),"OTHER")</f>
        <v>OTHER</v>
      </c>
    </row>
    <row r="94" spans="1:11">
      <c r="A94" s="18">
        <v>93</v>
      </c>
      <c r="B94" s="18" t="s">
        <v>2393</v>
      </c>
      <c r="C94" s="18" t="s">
        <v>133</v>
      </c>
      <c r="D94" s="18">
        <v>43174</v>
      </c>
      <c r="E94" s="20" t="s">
        <v>3251</v>
      </c>
      <c r="I94" s="18">
        <f ca="1">IFERROR(__xludf.DUMMYFUNCTION("IF(SUM(COUNTIF(artists!A:A, SPLIT(C94, "",""))) &gt; 0, ""UA"", 0)"),0)</f>
        <v>0</v>
      </c>
      <c r="J94" s="18" t="str">
        <f ca="1">IFERROR(__xludf.DUMMYFUNCTION("IF(SUM(COUNTIF(artists!C:C, SPLIT(C94, "",""))) &gt; 0, ""RU"", 0)"),"RU")</f>
        <v>RU</v>
      </c>
      <c r="K94" s="18">
        <f ca="1">IFERROR(__xludf.DUMMYFUNCTION("IF(SUM(COUNTIF(artists!E:E, SPLIT(C94, "",""))) &gt; 0, ""OTHER"", 0)"),0)</f>
        <v>0</v>
      </c>
    </row>
    <row r="95" spans="1:11">
      <c r="A95" s="18">
        <v>94</v>
      </c>
      <c r="B95" s="18" t="s">
        <v>1309</v>
      </c>
      <c r="C95" s="18" t="s">
        <v>171</v>
      </c>
      <c r="D95" s="18">
        <v>43162</v>
      </c>
      <c r="E95" s="20" t="s">
        <v>3036</v>
      </c>
      <c r="I95" s="18">
        <f ca="1">IFERROR(__xludf.DUMMYFUNCTION("IF(SUM(COUNTIF(artists!A:A, SPLIT(C95, "",""))) &gt; 0, ""UA"", 0)"),0)</f>
        <v>0</v>
      </c>
      <c r="J95" s="18">
        <f ca="1">IFERROR(__xludf.DUMMYFUNCTION("IF(SUM(COUNTIF(artists!C:C, SPLIT(C95, "",""))) &gt; 0, ""RU"", 0)"),0)</f>
        <v>0</v>
      </c>
      <c r="K95" s="18" t="str">
        <f ca="1">IFERROR(__xludf.DUMMYFUNCTION("IF(SUM(COUNTIF(artists!E:E, SPLIT(C95, "",""))) &gt; 0, ""OTHER"", 0)"),"OTHER")</f>
        <v>OTHER</v>
      </c>
    </row>
    <row r="96" spans="1:11">
      <c r="A96" s="18">
        <v>95</v>
      </c>
      <c r="B96" s="18" t="s">
        <v>1977</v>
      </c>
      <c r="C96" s="18" t="s">
        <v>329</v>
      </c>
      <c r="D96" s="18">
        <v>42442</v>
      </c>
      <c r="E96" s="20" t="s">
        <v>3268</v>
      </c>
      <c r="I96" s="18">
        <f ca="1">IFERROR(__xludf.DUMMYFUNCTION("IF(SUM(COUNTIF(artists!A:A, SPLIT(C96, "",""))) &gt; 0, ""UA"", 0)"),0)</f>
        <v>0</v>
      </c>
      <c r="J96" s="18" t="str">
        <f ca="1">IFERROR(__xludf.DUMMYFUNCTION("IF(SUM(COUNTIF(artists!C:C, SPLIT(C96, "",""))) &gt; 0, ""RU"", 0)"),"RU")</f>
        <v>RU</v>
      </c>
      <c r="K96" s="18">
        <f ca="1">IFERROR(__xludf.DUMMYFUNCTION("IF(SUM(COUNTIF(artists!E:E, SPLIT(C96, "",""))) &gt; 0, ""OTHER"", 0)"),0)</f>
        <v>0</v>
      </c>
    </row>
    <row r="97" spans="1:11">
      <c r="A97" s="18">
        <v>96</v>
      </c>
      <c r="B97" s="18" t="s">
        <v>2445</v>
      </c>
      <c r="C97" s="18" t="s">
        <v>304</v>
      </c>
      <c r="D97" s="18">
        <v>41812</v>
      </c>
      <c r="E97" s="20" t="s">
        <v>3148</v>
      </c>
      <c r="I97" s="18">
        <f ca="1">IFERROR(__xludf.DUMMYFUNCTION("IF(SUM(COUNTIF(artists!A:A, SPLIT(C97, "",""))) &gt; 0, ""UA"", 0)"),0)</f>
        <v>0</v>
      </c>
      <c r="J97" s="18" t="str">
        <f ca="1">IFERROR(__xludf.DUMMYFUNCTION("IF(SUM(COUNTIF(artists!C:C, SPLIT(C97, "",""))) &gt; 0, ""RU"", 0)"),"RU")</f>
        <v>RU</v>
      </c>
      <c r="K97" s="18">
        <f ca="1">IFERROR(__xludf.DUMMYFUNCTION("IF(SUM(COUNTIF(artists!E:E, SPLIT(C97, "",""))) &gt; 0, ""OTHER"", 0)"),0)</f>
        <v>0</v>
      </c>
    </row>
    <row r="98" spans="1:11">
      <c r="A98" s="18">
        <v>97</v>
      </c>
      <c r="B98" s="18" t="s">
        <v>1227</v>
      </c>
      <c r="C98" s="18" t="s">
        <v>156</v>
      </c>
      <c r="D98" s="18">
        <v>41800</v>
      </c>
      <c r="E98" s="20" t="s">
        <v>3218</v>
      </c>
      <c r="I98" s="18">
        <f ca="1">IFERROR(__xludf.DUMMYFUNCTION("IF(SUM(COUNTIF(artists!A:A, SPLIT(C98, "",""))) &gt; 0, ""UA"", 0)"),0)</f>
        <v>0</v>
      </c>
      <c r="J98" s="18" t="str">
        <f ca="1">IFERROR(__xludf.DUMMYFUNCTION("IF(SUM(COUNTIF(artists!C:C, SPLIT(C98, "",""))) &gt; 0, ""RU"", 0)"),"RU")</f>
        <v>RU</v>
      </c>
      <c r="K98" s="18">
        <f ca="1">IFERROR(__xludf.DUMMYFUNCTION("IF(SUM(COUNTIF(artists!E:E, SPLIT(C98, "",""))) &gt; 0, ""OTHER"", 0)"),0)</f>
        <v>0</v>
      </c>
    </row>
    <row r="99" spans="1:11">
      <c r="A99" s="18">
        <v>98</v>
      </c>
      <c r="B99" s="18" t="s">
        <v>3304</v>
      </c>
      <c r="C99" s="18" t="s">
        <v>133</v>
      </c>
      <c r="D99" s="18">
        <v>41438</v>
      </c>
      <c r="E99" s="20" t="s">
        <v>3305</v>
      </c>
      <c r="I99" s="18">
        <f ca="1">IFERROR(__xludf.DUMMYFUNCTION("IF(SUM(COUNTIF(artists!A:A, SPLIT(C99, "",""))) &gt; 0, ""UA"", 0)"),0)</f>
        <v>0</v>
      </c>
      <c r="J99" s="18" t="str">
        <f ca="1">IFERROR(__xludf.DUMMYFUNCTION("IF(SUM(COUNTIF(artists!C:C, SPLIT(C99, "",""))) &gt; 0, ""RU"", 0)"),"RU")</f>
        <v>RU</v>
      </c>
      <c r="K99" s="18">
        <f ca="1">IFERROR(__xludf.DUMMYFUNCTION("IF(SUM(COUNTIF(artists!E:E, SPLIT(C99, "",""))) &gt; 0, ""OTHER"", 0)"),0)</f>
        <v>0</v>
      </c>
    </row>
    <row r="100" spans="1:11">
      <c r="A100" s="18">
        <v>99</v>
      </c>
      <c r="B100" s="18" t="s">
        <v>2475</v>
      </c>
      <c r="C100" s="18" t="s">
        <v>8</v>
      </c>
      <c r="D100" s="18">
        <v>41409</v>
      </c>
      <c r="E100" s="20" t="s">
        <v>3187</v>
      </c>
      <c r="I100" s="18" t="str">
        <f ca="1">IFERROR(__xludf.DUMMYFUNCTION("IF(SUM(COUNTIF(artists!A:A, SPLIT(C100, "",""))) &gt; 0, ""UA"", 0)"),"UA")</f>
        <v>UA</v>
      </c>
      <c r="J100" s="18">
        <f ca="1">IFERROR(__xludf.DUMMYFUNCTION("IF(SUM(COUNTIF(artists!C:C, SPLIT(C100, "",""))) &gt; 0, ""RU"", 0)"),0)</f>
        <v>0</v>
      </c>
      <c r="K100" s="18">
        <f ca="1">IFERROR(__xludf.DUMMYFUNCTION("IF(SUM(COUNTIF(artists!E:E, SPLIT(C100, "",""))) &gt; 0, ""OTHER"", 0)"),0)</f>
        <v>0</v>
      </c>
    </row>
    <row r="101" spans="1:11">
      <c r="A101" s="18">
        <v>100</v>
      </c>
      <c r="B101" s="18" t="s">
        <v>3240</v>
      </c>
      <c r="C101" s="18" t="s">
        <v>455</v>
      </c>
      <c r="D101" s="18">
        <v>41203</v>
      </c>
      <c r="E101" s="20" t="s">
        <v>3241</v>
      </c>
      <c r="I101" s="18">
        <f ca="1">IFERROR(__xludf.DUMMYFUNCTION("IF(SUM(COUNTIF(artists!A:A, SPLIT(C101, "",""))) &gt; 0, ""UA"", 0)"),0)</f>
        <v>0</v>
      </c>
      <c r="J101" s="18" t="str">
        <f ca="1">IFERROR(__xludf.DUMMYFUNCTION("IF(SUM(COUNTIF(artists!C:C, SPLIT(C101, "",""))) &gt; 0, ""RU"", 0)"),"RU")</f>
        <v>RU</v>
      </c>
      <c r="K101" s="18">
        <f ca="1">IFERROR(__xludf.DUMMYFUNCTION("IF(SUM(COUNTIF(artists!E:E, SPLIT(C101, "",""))) &gt; 0, ""OTHER"", 0)"),0)</f>
        <v>0</v>
      </c>
    </row>
    <row r="102" spans="1:11">
      <c r="A102" s="18">
        <v>101</v>
      </c>
      <c r="B102" s="18" t="s">
        <v>3261</v>
      </c>
      <c r="C102" s="18" t="s">
        <v>445</v>
      </c>
      <c r="D102" s="18">
        <v>41127</v>
      </c>
      <c r="E102" s="20" t="s">
        <v>3262</v>
      </c>
      <c r="I102" s="18">
        <f ca="1">IFERROR(__xludf.DUMMYFUNCTION("IF(SUM(COUNTIF(artists!A:A, SPLIT(C102, "",""))) &gt; 0, ""UA"", 0)"),0)</f>
        <v>0</v>
      </c>
      <c r="J102" s="18" t="str">
        <f ca="1">IFERROR(__xludf.DUMMYFUNCTION("IF(SUM(COUNTIF(artists!C:C, SPLIT(C102, "",""))) &gt; 0, ""RU"", 0)"),"RU")</f>
        <v>RU</v>
      </c>
      <c r="K102" s="18">
        <f ca="1">IFERROR(__xludf.DUMMYFUNCTION("IF(SUM(COUNTIF(artists!E:E, SPLIT(C102, "",""))) &gt; 0, ""OTHER"", 0)"),0)</f>
        <v>0</v>
      </c>
    </row>
    <row r="103" spans="1:11">
      <c r="A103" s="18">
        <v>102</v>
      </c>
      <c r="B103" s="18" t="s">
        <v>2277</v>
      </c>
      <c r="C103" s="18" t="s">
        <v>303</v>
      </c>
      <c r="D103" s="18">
        <v>40757</v>
      </c>
      <c r="E103" s="20" t="s">
        <v>3192</v>
      </c>
      <c r="I103" s="18">
        <f ca="1">IFERROR(__xludf.DUMMYFUNCTION("IF(SUM(COUNTIF(artists!A:A, SPLIT(C103, "",""))) &gt; 0, ""UA"", 0)"),0)</f>
        <v>0</v>
      </c>
      <c r="J103" s="18">
        <f ca="1">IFERROR(__xludf.DUMMYFUNCTION("IF(SUM(COUNTIF(artists!C:C, SPLIT(C103, "",""))) &gt; 0, ""RU"", 0)"),0)</f>
        <v>0</v>
      </c>
      <c r="K103" s="18" t="str">
        <f ca="1">IFERROR(__xludf.DUMMYFUNCTION("IF(SUM(COUNTIF(artists!E:E, SPLIT(C103, "",""))) &gt; 0, ""OTHER"", 0)"),"OTHER")</f>
        <v>OTHER</v>
      </c>
    </row>
    <row r="104" spans="1:11">
      <c r="A104" s="18">
        <v>103</v>
      </c>
      <c r="B104" s="18" t="s">
        <v>3402</v>
      </c>
      <c r="C104" s="18" t="s">
        <v>452</v>
      </c>
      <c r="D104" s="18">
        <v>40498</v>
      </c>
      <c r="E104" s="20" t="s">
        <v>3403</v>
      </c>
      <c r="I104" s="18">
        <f ca="1">IFERROR(__xludf.DUMMYFUNCTION("IF(SUM(COUNTIF(artists!A:A, SPLIT(C104, "",""))) &gt; 0, ""UA"", 0)"),0)</f>
        <v>0</v>
      </c>
      <c r="J104" s="18">
        <f ca="1">IFERROR(__xludf.DUMMYFUNCTION("IF(SUM(COUNTIF(artists!C:C, SPLIT(C104, "",""))) &gt; 0, ""RU"", 0)"),0)</f>
        <v>0</v>
      </c>
      <c r="K104" s="18" t="str">
        <f ca="1">IFERROR(__xludf.DUMMYFUNCTION("IF(SUM(COUNTIF(artists!E:E, SPLIT(C104, "",""))) &gt; 0, ""OTHER"", 0)"),"OTHER")</f>
        <v>OTHER</v>
      </c>
    </row>
    <row r="105" spans="1:11">
      <c r="A105" s="18">
        <v>104</v>
      </c>
      <c r="B105" s="18" t="s">
        <v>966</v>
      </c>
      <c r="C105" s="18" t="s">
        <v>169</v>
      </c>
      <c r="D105" s="18">
        <v>40493</v>
      </c>
      <c r="E105" s="20" t="s">
        <v>3112</v>
      </c>
      <c r="I105" s="18" t="str">
        <f ca="1">IFERROR(__xludf.DUMMYFUNCTION("IF(SUM(COUNTIF(artists!A:A, SPLIT(C105, "",""))) &gt; 0, ""UA"", 0)"),"UA")</f>
        <v>UA</v>
      </c>
      <c r="J105" s="18">
        <f ca="1">IFERROR(__xludf.DUMMYFUNCTION("IF(SUM(COUNTIF(artists!C:C, SPLIT(C105, "",""))) &gt; 0, ""RU"", 0)"),0)</f>
        <v>0</v>
      </c>
      <c r="K105" s="18">
        <f ca="1">IFERROR(__xludf.DUMMYFUNCTION("IF(SUM(COUNTIF(artists!E:E, SPLIT(C105, "",""))) &gt; 0, ""OTHER"", 0)"),0)</f>
        <v>0</v>
      </c>
    </row>
    <row r="106" spans="1:11">
      <c r="A106" s="18">
        <v>105</v>
      </c>
      <c r="B106" s="18" t="s">
        <v>3238</v>
      </c>
      <c r="C106" s="18" t="s">
        <v>337</v>
      </c>
      <c r="D106" s="18">
        <v>40268</v>
      </c>
      <c r="E106" s="20" t="s">
        <v>3239</v>
      </c>
      <c r="I106" s="18">
        <f ca="1">IFERROR(__xludf.DUMMYFUNCTION("IF(SUM(COUNTIF(artists!A:A, SPLIT(C106, "",""))) &gt; 0, ""UA"", 0)"),0)</f>
        <v>0</v>
      </c>
      <c r="J106" s="18" t="str">
        <f ca="1">IFERROR(__xludf.DUMMYFUNCTION("IF(SUM(COUNTIF(artists!C:C, SPLIT(C106, "",""))) &gt; 0, ""RU"", 0)"),"RU")</f>
        <v>RU</v>
      </c>
      <c r="K106" s="18">
        <f ca="1">IFERROR(__xludf.DUMMYFUNCTION("IF(SUM(COUNTIF(artists!E:E, SPLIT(C106, "",""))) &gt; 0, ""OTHER"", 0)"),0)</f>
        <v>0</v>
      </c>
    </row>
    <row r="107" spans="1:11">
      <c r="A107" s="18">
        <v>106</v>
      </c>
      <c r="B107" s="18" t="s">
        <v>3365</v>
      </c>
      <c r="C107" s="18" t="s">
        <v>319</v>
      </c>
      <c r="D107" s="18">
        <v>40130</v>
      </c>
      <c r="E107" s="20" t="s">
        <v>3366</v>
      </c>
      <c r="I107" s="18">
        <f ca="1">IFERROR(__xludf.DUMMYFUNCTION("IF(SUM(COUNTIF(artists!A:A, SPLIT(C107, "",""))) &gt; 0, ""UA"", 0)"),0)</f>
        <v>0</v>
      </c>
      <c r="J107" s="18">
        <f ca="1">IFERROR(__xludf.DUMMYFUNCTION("IF(SUM(COUNTIF(artists!C:C, SPLIT(C107, "",""))) &gt; 0, ""RU"", 0)"),0)</f>
        <v>0</v>
      </c>
      <c r="K107" s="18" t="str">
        <f ca="1">IFERROR(__xludf.DUMMYFUNCTION("IF(SUM(COUNTIF(artists!E:E, SPLIT(C107, "",""))) &gt; 0, ""OTHER"", 0)"),"OTHER")</f>
        <v>OTHER</v>
      </c>
    </row>
    <row r="108" spans="1:11">
      <c r="A108" s="18">
        <v>107</v>
      </c>
      <c r="B108" s="18" t="s">
        <v>988</v>
      </c>
      <c r="C108" s="18" t="s">
        <v>151</v>
      </c>
      <c r="D108" s="18">
        <v>40074</v>
      </c>
      <c r="E108" s="20" t="s">
        <v>3060</v>
      </c>
      <c r="I108" s="18">
        <f ca="1">IFERROR(__xludf.DUMMYFUNCTION("IF(SUM(COUNTIF(artists!A:A, SPLIT(C108, "",""))) &gt; 0, ""UA"", 0)"),0)</f>
        <v>0</v>
      </c>
      <c r="J108" s="18">
        <f ca="1">IFERROR(__xludf.DUMMYFUNCTION("IF(SUM(COUNTIF(artists!C:C, SPLIT(C108, "",""))) &gt; 0, ""RU"", 0)"),0)</f>
        <v>0</v>
      </c>
      <c r="K108" s="18" t="str">
        <f ca="1">IFERROR(__xludf.DUMMYFUNCTION("IF(SUM(COUNTIF(artists!E:E, SPLIT(C108, "",""))) &gt; 0, ""OTHER"", 0)"),"OTHER")</f>
        <v>OTHER</v>
      </c>
    </row>
    <row r="109" spans="1:11">
      <c r="A109" s="18">
        <v>108</v>
      </c>
      <c r="B109" s="18" t="s">
        <v>2269</v>
      </c>
      <c r="C109" s="18" t="s">
        <v>311</v>
      </c>
      <c r="D109" s="18">
        <v>39949</v>
      </c>
      <c r="E109" s="20" t="s">
        <v>3220</v>
      </c>
      <c r="I109" s="18">
        <f ca="1">IFERROR(__xludf.DUMMYFUNCTION("IF(SUM(COUNTIF(artists!A:A, SPLIT(C109, "",""))) &gt; 0, ""UA"", 0)"),0)</f>
        <v>0</v>
      </c>
      <c r="J109" s="18">
        <f ca="1">IFERROR(__xludf.DUMMYFUNCTION("IF(SUM(COUNTIF(artists!C:C, SPLIT(C109, "",""))) &gt; 0, ""RU"", 0)"),0)</f>
        <v>0</v>
      </c>
      <c r="K109" s="18" t="str">
        <f ca="1">IFERROR(__xludf.DUMMYFUNCTION("IF(SUM(COUNTIF(artists!E:E, SPLIT(C109, "",""))) &gt; 0, ""OTHER"", 0)"),"OTHER")</f>
        <v>OTHER</v>
      </c>
    </row>
    <row r="110" spans="1:11">
      <c r="A110" s="18">
        <v>109</v>
      </c>
      <c r="B110" s="18" t="s">
        <v>3367</v>
      </c>
      <c r="C110" s="18" t="s">
        <v>464</v>
      </c>
      <c r="D110" s="18">
        <v>39558</v>
      </c>
      <c r="E110" s="20" t="s">
        <v>3368</v>
      </c>
      <c r="I110" s="18">
        <f ca="1">IFERROR(__xludf.DUMMYFUNCTION("IF(SUM(COUNTIF(artists!A:A, SPLIT(C110, "",""))) &gt; 0, ""UA"", 0)"),0)</f>
        <v>0</v>
      </c>
      <c r="J110" s="18" t="str">
        <f ca="1">IFERROR(__xludf.DUMMYFUNCTION("IF(SUM(COUNTIF(artists!C:C, SPLIT(C110, "",""))) &gt; 0, ""RU"", 0)"),"RU")</f>
        <v>RU</v>
      </c>
      <c r="K110" s="18">
        <f ca="1">IFERROR(__xludf.DUMMYFUNCTION("IF(SUM(COUNTIF(artists!E:E, SPLIT(C110, "",""))) &gt; 0, ""OTHER"", 0)"),0)</f>
        <v>0</v>
      </c>
    </row>
    <row r="111" spans="1:11">
      <c r="A111" s="18">
        <v>110</v>
      </c>
      <c r="B111" s="18" t="s">
        <v>2733</v>
      </c>
      <c r="C111" s="18" t="s">
        <v>112</v>
      </c>
      <c r="D111" s="18">
        <v>39531</v>
      </c>
      <c r="E111" s="20" t="s">
        <v>3175</v>
      </c>
      <c r="I111" s="18">
        <f ca="1">IFERROR(__xludf.DUMMYFUNCTION("IF(SUM(COUNTIF(artists!A:A, SPLIT(C111, "",""))) &gt; 0, ""UA"", 0)"),0)</f>
        <v>0</v>
      </c>
      <c r="J111" s="18" t="str">
        <f ca="1">IFERROR(__xludf.DUMMYFUNCTION("IF(SUM(COUNTIF(artists!C:C, SPLIT(C111, "",""))) &gt; 0, ""RU"", 0)"),"RU")</f>
        <v>RU</v>
      </c>
      <c r="K111" s="18">
        <f ca="1">IFERROR(__xludf.DUMMYFUNCTION("IF(SUM(COUNTIF(artists!E:E, SPLIT(C111, "",""))) &gt; 0, ""OTHER"", 0)"),0)</f>
        <v>0</v>
      </c>
    </row>
    <row r="112" spans="1:11">
      <c r="A112" s="18">
        <v>111</v>
      </c>
      <c r="B112" s="18" t="s">
        <v>3441</v>
      </c>
      <c r="C112" s="18" t="s">
        <v>182</v>
      </c>
      <c r="D112" s="18">
        <v>39178</v>
      </c>
      <c r="E112" s="20" t="s">
        <v>3442</v>
      </c>
      <c r="I112" s="18">
        <f ca="1">IFERROR(__xludf.DUMMYFUNCTION("IF(SUM(COUNTIF(artists!A:A, SPLIT(C112, "",""))) &gt; 0, ""UA"", 0)"),0)</f>
        <v>0</v>
      </c>
      <c r="J112" s="18" t="str">
        <f ca="1">IFERROR(__xludf.DUMMYFUNCTION("IF(SUM(COUNTIF(artists!C:C, SPLIT(C112, "",""))) &gt; 0, ""RU"", 0)"),"RU")</f>
        <v>RU</v>
      </c>
      <c r="K112" s="18">
        <f ca="1">IFERROR(__xludf.DUMMYFUNCTION("IF(SUM(COUNTIF(artists!E:E, SPLIT(C112, "",""))) &gt; 0, ""OTHER"", 0)"),0)</f>
        <v>0</v>
      </c>
    </row>
    <row r="113" spans="1:11">
      <c r="A113" s="18">
        <v>112</v>
      </c>
      <c r="B113" s="18" t="s">
        <v>3462</v>
      </c>
      <c r="C113" s="18" t="s">
        <v>511</v>
      </c>
      <c r="D113" s="18">
        <v>39080</v>
      </c>
      <c r="E113" s="20" t="s">
        <v>3463</v>
      </c>
      <c r="I113" s="18">
        <f ca="1">IFERROR(__xludf.DUMMYFUNCTION("IF(SUM(COUNTIF(artists!A:A, SPLIT(C113, "",""))) &gt; 0, ""UA"", 0)"),0)</f>
        <v>0</v>
      </c>
      <c r="J113" s="18" t="str">
        <f ca="1">IFERROR(__xludf.DUMMYFUNCTION("IF(SUM(COUNTIF(artists!C:C, SPLIT(C113, "",""))) &gt; 0, ""RU"", 0)"),"RU")</f>
        <v>RU</v>
      </c>
      <c r="K113" s="18">
        <f ca="1">IFERROR(__xludf.DUMMYFUNCTION("IF(SUM(COUNTIF(artists!E:E, SPLIT(C113, "",""))) &gt; 0, ""OTHER"", 0)"),0)</f>
        <v>0</v>
      </c>
    </row>
    <row r="114" spans="1:11">
      <c r="A114" s="18">
        <v>113</v>
      </c>
      <c r="B114" s="18" t="s">
        <v>3445</v>
      </c>
      <c r="C114" s="18" t="s">
        <v>467</v>
      </c>
      <c r="D114" s="18">
        <v>38977</v>
      </c>
      <c r="E114" s="20" t="s">
        <v>3459</v>
      </c>
      <c r="I114" s="18">
        <f ca="1">IFERROR(__xludf.DUMMYFUNCTION("IF(SUM(COUNTIF(artists!A:A, SPLIT(C114, "",""))) &gt; 0, ""UA"", 0)"),0)</f>
        <v>0</v>
      </c>
      <c r="J114" s="18" t="str">
        <f ca="1">IFERROR(__xludf.DUMMYFUNCTION("IF(SUM(COUNTIF(artists!C:C, SPLIT(C114, "",""))) &gt; 0, ""RU"", 0)"),"RU")</f>
        <v>RU</v>
      </c>
      <c r="K114" s="18">
        <f ca="1">IFERROR(__xludf.DUMMYFUNCTION("IF(SUM(COUNTIF(artists!E:E, SPLIT(C114, "",""))) &gt; 0, ""OTHER"", 0)"),0)</f>
        <v>0</v>
      </c>
    </row>
    <row r="115" spans="1:11">
      <c r="A115" s="18">
        <v>114</v>
      </c>
      <c r="B115" s="18" t="s">
        <v>3306</v>
      </c>
      <c r="C115" s="18" t="s">
        <v>499</v>
      </c>
      <c r="D115" s="18">
        <v>38934</v>
      </c>
      <c r="E115" s="20" t="s">
        <v>3466</v>
      </c>
      <c r="I115" s="18">
        <f ca="1">IFERROR(__xludf.DUMMYFUNCTION("IF(SUM(COUNTIF(artists!A:A, SPLIT(C115, "",""))) &gt; 0, ""UA"", 0)"),0)</f>
        <v>0</v>
      </c>
      <c r="J115" s="18" t="str">
        <f ca="1">IFERROR(__xludf.DUMMYFUNCTION("IF(SUM(COUNTIF(artists!C:C, SPLIT(C115, "",""))) &gt; 0, ""RU"", 0)"),"RU")</f>
        <v>RU</v>
      </c>
      <c r="K115" s="18">
        <f ca="1">IFERROR(__xludf.DUMMYFUNCTION("IF(SUM(COUNTIF(artists!E:E, SPLIT(C115, "",""))) &gt; 0, ""OTHER"", 0)"),0)</f>
        <v>0</v>
      </c>
    </row>
    <row r="116" spans="1:11">
      <c r="A116" s="18">
        <v>115</v>
      </c>
      <c r="B116" s="18" t="s">
        <v>3252</v>
      </c>
      <c r="C116" s="18" t="s">
        <v>179</v>
      </c>
      <c r="D116" s="18">
        <v>38933</v>
      </c>
      <c r="E116" s="20" t="s">
        <v>3253</v>
      </c>
      <c r="I116" s="18">
        <f ca="1">IFERROR(__xludf.DUMMYFUNCTION("IF(SUM(COUNTIF(artists!A:A, SPLIT(C116, "",""))) &gt; 0, ""UA"", 0)"),0)</f>
        <v>0</v>
      </c>
      <c r="J116" s="18" t="str">
        <f ca="1">IFERROR(__xludf.DUMMYFUNCTION("IF(SUM(COUNTIF(artists!C:C, SPLIT(C116, "",""))) &gt; 0, ""RU"", 0)"),"RU")</f>
        <v>RU</v>
      </c>
      <c r="K116" s="18">
        <f ca="1">IFERROR(__xludf.DUMMYFUNCTION("IF(SUM(COUNTIF(artists!E:E, SPLIT(C116, "",""))) &gt; 0, ""OTHER"", 0)"),0)</f>
        <v>0</v>
      </c>
    </row>
    <row r="117" spans="1:11">
      <c r="A117" s="18">
        <v>116</v>
      </c>
      <c r="B117" s="18" t="s">
        <v>2477</v>
      </c>
      <c r="C117" s="18" t="s">
        <v>251</v>
      </c>
      <c r="D117" s="18">
        <v>38886</v>
      </c>
      <c r="E117" s="20" t="s">
        <v>3381</v>
      </c>
      <c r="I117" s="18">
        <f ca="1">IFERROR(__xludf.DUMMYFUNCTION("IF(SUM(COUNTIF(artists!A:A, SPLIT(C117, "",""))) &gt; 0, ""UA"", 0)"),0)</f>
        <v>0</v>
      </c>
      <c r="J117" s="18">
        <f ca="1">IFERROR(__xludf.DUMMYFUNCTION("IF(SUM(COUNTIF(artists!C:C, SPLIT(C117, "",""))) &gt; 0, ""RU"", 0)"),0)</f>
        <v>0</v>
      </c>
      <c r="K117" s="18" t="str">
        <f ca="1">IFERROR(__xludf.DUMMYFUNCTION("IF(SUM(COUNTIF(artists!E:E, SPLIT(C117, "",""))) &gt; 0, ""OTHER"", 0)"),"OTHER")</f>
        <v>OTHER</v>
      </c>
    </row>
    <row r="118" spans="1:11">
      <c r="A118" s="18">
        <v>117</v>
      </c>
      <c r="B118" s="18" t="s">
        <v>2454</v>
      </c>
      <c r="C118" s="18" t="s">
        <v>619</v>
      </c>
      <c r="D118" s="18">
        <v>38850</v>
      </c>
      <c r="E118" s="20" t="s">
        <v>3107</v>
      </c>
      <c r="I118" s="18">
        <f ca="1">IFERROR(__xludf.DUMMYFUNCTION("IF(SUM(COUNTIF(artists!A:A, SPLIT(C118, "",""))) &gt; 0, ""UA"", 0)"),0)</f>
        <v>0</v>
      </c>
      <c r="J118" s="18" t="str">
        <f ca="1">IFERROR(__xludf.DUMMYFUNCTION("IF(SUM(COUNTIF(artists!C:C, SPLIT(C118, "",""))) &gt; 0, ""RU"", 0)"),"RU")</f>
        <v>RU</v>
      </c>
      <c r="K118" s="18">
        <f ca="1">IFERROR(__xludf.DUMMYFUNCTION("IF(SUM(COUNTIF(artists!E:E, SPLIT(C118, "",""))) &gt; 0, ""OTHER"", 0)"),0)</f>
        <v>0</v>
      </c>
    </row>
    <row r="119" spans="1:11">
      <c r="A119" s="18">
        <v>118</v>
      </c>
      <c r="B119" s="18" t="s">
        <v>1676</v>
      </c>
      <c r="C119" s="18" t="s">
        <v>215</v>
      </c>
      <c r="D119" s="18">
        <v>38624</v>
      </c>
      <c r="E119" s="20" t="s">
        <v>3088</v>
      </c>
      <c r="I119" s="18">
        <f ca="1">IFERROR(__xludf.DUMMYFUNCTION("IF(SUM(COUNTIF(artists!A:A, SPLIT(C119, "",""))) &gt; 0, ""UA"", 0)"),0)</f>
        <v>0</v>
      </c>
      <c r="J119" s="18" t="str">
        <f ca="1">IFERROR(__xludf.DUMMYFUNCTION("IF(SUM(COUNTIF(artists!C:C, SPLIT(C119, "",""))) &gt; 0, ""RU"", 0)"),"RU")</f>
        <v>RU</v>
      </c>
      <c r="K119" s="18">
        <f ca="1">IFERROR(__xludf.DUMMYFUNCTION("IF(SUM(COUNTIF(artists!E:E, SPLIT(C119, "",""))) &gt; 0, ""OTHER"", 0)"),0)</f>
        <v>0</v>
      </c>
    </row>
    <row r="120" spans="1:11">
      <c r="A120" s="18">
        <v>119</v>
      </c>
      <c r="B120" s="18" t="s">
        <v>3424</v>
      </c>
      <c r="C120" s="18" t="s">
        <v>311</v>
      </c>
      <c r="D120" s="18">
        <v>38311</v>
      </c>
      <c r="E120" s="20" t="s">
        <v>3425</v>
      </c>
      <c r="I120" s="18">
        <f ca="1">IFERROR(__xludf.DUMMYFUNCTION("IF(SUM(COUNTIF(artists!A:A, SPLIT(C120, "",""))) &gt; 0, ""UA"", 0)"),0)</f>
        <v>0</v>
      </c>
      <c r="J120" s="18">
        <f ca="1">IFERROR(__xludf.DUMMYFUNCTION("IF(SUM(COUNTIF(artists!C:C, SPLIT(C120, "",""))) &gt; 0, ""RU"", 0)"),0)</f>
        <v>0</v>
      </c>
      <c r="K120" s="18" t="str">
        <f ca="1">IFERROR(__xludf.DUMMYFUNCTION("IF(SUM(COUNTIF(artists!E:E, SPLIT(C120, "",""))) &gt; 0, ""OTHER"", 0)"),"OTHER")</f>
        <v>OTHER</v>
      </c>
    </row>
    <row r="121" spans="1:11">
      <c r="A121" s="18">
        <v>120</v>
      </c>
      <c r="B121" s="18" t="s">
        <v>752</v>
      </c>
      <c r="C121" s="18" t="s">
        <v>389</v>
      </c>
      <c r="D121" s="18">
        <v>38304</v>
      </c>
      <c r="E121" s="20" t="s">
        <v>3272</v>
      </c>
      <c r="I121" s="18">
        <f ca="1">IFERROR(__xludf.DUMMYFUNCTION("IF(SUM(COUNTIF(artists!A:A, SPLIT(C121, "",""))) &gt; 0, ""UA"", 0)"),0)</f>
        <v>0</v>
      </c>
      <c r="J121" s="18" t="str">
        <f ca="1">IFERROR(__xludf.DUMMYFUNCTION("IF(SUM(COUNTIF(artists!C:C, SPLIT(C121, "",""))) &gt; 0, ""RU"", 0)"),"RU")</f>
        <v>RU</v>
      </c>
      <c r="K121" s="18">
        <f ca="1">IFERROR(__xludf.DUMMYFUNCTION("IF(SUM(COUNTIF(artists!E:E, SPLIT(C121, "",""))) &gt; 0, ""OTHER"", 0)"),0)</f>
        <v>0</v>
      </c>
    </row>
    <row r="122" spans="1:11">
      <c r="A122" s="18">
        <v>121</v>
      </c>
      <c r="B122" s="18" t="s">
        <v>3394</v>
      </c>
      <c r="C122" s="18" t="s">
        <v>285</v>
      </c>
      <c r="D122" s="18">
        <v>38303</v>
      </c>
      <c r="E122" s="20" t="s">
        <v>3395</v>
      </c>
      <c r="I122" s="18">
        <f ca="1">IFERROR(__xludf.DUMMYFUNCTION("IF(SUM(COUNTIF(artists!A:A, SPLIT(C122, "",""))) &gt; 0, ""UA"", 0)"),0)</f>
        <v>0</v>
      </c>
      <c r="J122" s="18">
        <f ca="1">IFERROR(__xludf.DUMMYFUNCTION("IF(SUM(COUNTIF(artists!C:C, SPLIT(C122, "",""))) &gt; 0, ""RU"", 0)"),0)</f>
        <v>0</v>
      </c>
      <c r="K122" s="18" t="str">
        <f ca="1">IFERROR(__xludf.DUMMYFUNCTION("IF(SUM(COUNTIF(artists!E:E, SPLIT(C122, "",""))) &gt; 0, ""OTHER"", 0)"),"OTHER")</f>
        <v>OTHER</v>
      </c>
    </row>
    <row r="123" spans="1:11">
      <c r="A123" s="18">
        <v>122</v>
      </c>
      <c r="B123" s="18" t="s">
        <v>3472</v>
      </c>
      <c r="C123" s="18" t="s">
        <v>270</v>
      </c>
      <c r="D123" s="18">
        <v>38214</v>
      </c>
      <c r="E123" s="20" t="s">
        <v>3473</v>
      </c>
      <c r="I123" s="18">
        <f ca="1">IFERROR(__xludf.DUMMYFUNCTION("IF(SUM(COUNTIF(artists!A:A, SPLIT(C123, "",""))) &gt; 0, ""UA"", 0)"),0)</f>
        <v>0</v>
      </c>
      <c r="J123" s="18" t="str">
        <f ca="1">IFERROR(__xludf.DUMMYFUNCTION("IF(SUM(COUNTIF(artists!C:C, SPLIT(C123, "",""))) &gt; 0, ""RU"", 0)"),"RU")</f>
        <v>RU</v>
      </c>
      <c r="K123" s="18">
        <f ca="1">IFERROR(__xludf.DUMMYFUNCTION("IF(SUM(COUNTIF(artists!E:E, SPLIT(C123, "",""))) &gt; 0, ""OTHER"", 0)"),0)</f>
        <v>0</v>
      </c>
    </row>
    <row r="124" spans="1:11">
      <c r="A124" s="18">
        <v>123</v>
      </c>
      <c r="B124" s="18" t="s">
        <v>1864</v>
      </c>
      <c r="C124" s="18" t="s">
        <v>216</v>
      </c>
      <c r="D124" s="18">
        <v>38078</v>
      </c>
      <c r="E124" s="20" t="s">
        <v>3100</v>
      </c>
      <c r="I124" s="18">
        <f ca="1">IFERROR(__xludf.DUMMYFUNCTION("IF(SUM(COUNTIF(artists!A:A, SPLIT(C124, "",""))) &gt; 0, ""UA"", 0)"),0)</f>
        <v>0</v>
      </c>
      <c r="J124" s="18">
        <f ca="1">IFERROR(__xludf.DUMMYFUNCTION("IF(SUM(COUNTIF(artists!C:C, SPLIT(C124, "",""))) &gt; 0, ""RU"", 0)"),0)</f>
        <v>0</v>
      </c>
      <c r="K124" s="18" t="str">
        <f ca="1">IFERROR(__xludf.DUMMYFUNCTION("IF(SUM(COUNTIF(artists!E:E, SPLIT(C124, "",""))) &gt; 0, ""OTHER"", 0)"),"OTHER")</f>
        <v>OTHER</v>
      </c>
    </row>
    <row r="125" spans="1:11">
      <c r="A125" s="18">
        <v>124</v>
      </c>
      <c r="B125" s="18" t="s">
        <v>2614</v>
      </c>
      <c r="C125" s="18" t="s">
        <v>282</v>
      </c>
      <c r="D125" s="18">
        <v>38058</v>
      </c>
      <c r="E125" s="20" t="s">
        <v>3136</v>
      </c>
      <c r="I125" s="18">
        <f ca="1">IFERROR(__xludf.DUMMYFUNCTION("IF(SUM(COUNTIF(artists!A:A, SPLIT(C125, "",""))) &gt; 0, ""UA"", 0)"),0)</f>
        <v>0</v>
      </c>
      <c r="J125" s="18">
        <f ca="1">IFERROR(__xludf.DUMMYFUNCTION("IF(SUM(COUNTIF(artists!C:C, SPLIT(C125, "",""))) &gt; 0, ""RU"", 0)"),0)</f>
        <v>0</v>
      </c>
      <c r="K125" s="18" t="str">
        <f ca="1">IFERROR(__xludf.DUMMYFUNCTION("IF(SUM(COUNTIF(artists!E:E, SPLIT(C125, "",""))) &gt; 0, ""OTHER"", 0)"),"OTHER")</f>
        <v>OTHER</v>
      </c>
    </row>
    <row r="126" spans="1:11">
      <c r="A126" s="18">
        <v>125</v>
      </c>
      <c r="B126" s="18" t="s">
        <v>3435</v>
      </c>
      <c r="C126" s="18" t="s">
        <v>523</v>
      </c>
      <c r="D126" s="18">
        <v>37957</v>
      </c>
      <c r="E126" s="20" t="s">
        <v>3436</v>
      </c>
      <c r="I126" s="18">
        <f ca="1">IFERROR(__xludf.DUMMYFUNCTION("IF(SUM(COUNTIF(artists!A:A, SPLIT(C126, "",""))) &gt; 0, ""UA"", 0)"),0)</f>
        <v>0</v>
      </c>
      <c r="J126" s="18" t="str">
        <f ca="1">IFERROR(__xludf.DUMMYFUNCTION("IF(SUM(COUNTIF(artists!C:C, SPLIT(C126, "",""))) &gt; 0, ""RU"", 0)"),"RU")</f>
        <v>RU</v>
      </c>
      <c r="K126" s="18">
        <f ca="1">IFERROR(__xludf.DUMMYFUNCTION("IF(SUM(COUNTIF(artists!E:E, SPLIT(C126, "",""))) &gt; 0, ""OTHER"", 0)"),0)</f>
        <v>0</v>
      </c>
    </row>
    <row r="127" spans="1:11">
      <c r="A127" s="18">
        <v>126</v>
      </c>
      <c r="B127" s="18" t="s">
        <v>3337</v>
      </c>
      <c r="C127" s="18" t="s">
        <v>337</v>
      </c>
      <c r="D127" s="18">
        <v>37825</v>
      </c>
      <c r="E127" s="20" t="s">
        <v>3338</v>
      </c>
      <c r="I127" s="18">
        <f ca="1">IFERROR(__xludf.DUMMYFUNCTION("IF(SUM(COUNTIF(artists!A:A, SPLIT(C127, "",""))) &gt; 0, ""UA"", 0)"),0)</f>
        <v>0</v>
      </c>
      <c r="J127" s="18" t="str">
        <f ca="1">IFERROR(__xludf.DUMMYFUNCTION("IF(SUM(COUNTIF(artists!C:C, SPLIT(C127, "",""))) &gt; 0, ""RU"", 0)"),"RU")</f>
        <v>RU</v>
      </c>
      <c r="K127" s="18">
        <f ca="1">IFERROR(__xludf.DUMMYFUNCTION("IF(SUM(COUNTIF(artists!E:E, SPLIT(C127, "",""))) &gt; 0, ""OTHER"", 0)"),0)</f>
        <v>0</v>
      </c>
    </row>
    <row r="128" spans="1:11">
      <c r="A128" s="18">
        <v>127</v>
      </c>
      <c r="B128" s="18" t="s">
        <v>2626</v>
      </c>
      <c r="C128" s="18" t="s">
        <v>293</v>
      </c>
      <c r="D128" s="18">
        <v>37635</v>
      </c>
      <c r="E128" s="20" t="s">
        <v>3301</v>
      </c>
      <c r="I128" s="18">
        <f ca="1">IFERROR(__xludf.DUMMYFUNCTION("IF(SUM(COUNTIF(artists!A:A, SPLIT(C128, "",""))) &gt; 0, ""UA"", 0)"),0)</f>
        <v>0</v>
      </c>
      <c r="J128" s="18" t="str">
        <f ca="1">IFERROR(__xludf.DUMMYFUNCTION("IF(SUM(COUNTIF(artists!C:C, SPLIT(C128, "",""))) &gt; 0, ""RU"", 0)"),"RU")</f>
        <v>RU</v>
      </c>
      <c r="K128" s="18">
        <f ca="1">IFERROR(__xludf.DUMMYFUNCTION("IF(SUM(COUNTIF(artists!E:E, SPLIT(C128, "",""))) &gt; 0, ""OTHER"", 0)"),0)</f>
        <v>0</v>
      </c>
    </row>
    <row r="129" spans="1:11">
      <c r="A129" s="18">
        <v>128</v>
      </c>
      <c r="B129" s="18" t="s">
        <v>3169</v>
      </c>
      <c r="C129" s="18" t="s">
        <v>287</v>
      </c>
      <c r="D129" s="18">
        <v>37547</v>
      </c>
      <c r="E129" s="20" t="s">
        <v>3170</v>
      </c>
      <c r="I129" s="18">
        <f ca="1">IFERROR(__xludf.DUMMYFUNCTION("IF(SUM(COUNTIF(artists!A:A, SPLIT(C129, "",""))) &gt; 0, ""UA"", 0)"),0)</f>
        <v>0</v>
      </c>
      <c r="J129" s="18" t="str">
        <f ca="1">IFERROR(__xludf.DUMMYFUNCTION("IF(SUM(COUNTIF(artists!C:C, SPLIT(C129, "",""))) &gt; 0, ""RU"", 0)"),"RU")</f>
        <v>RU</v>
      </c>
      <c r="K129" s="18">
        <f ca="1">IFERROR(__xludf.DUMMYFUNCTION("IF(SUM(COUNTIF(artists!E:E, SPLIT(C129, "",""))) &gt; 0, ""OTHER"", 0)"),0)</f>
        <v>0</v>
      </c>
    </row>
    <row r="130" spans="1:11">
      <c r="A130" s="18">
        <v>129</v>
      </c>
      <c r="B130" s="18" t="s">
        <v>3067</v>
      </c>
      <c r="C130" s="18" t="s">
        <v>174</v>
      </c>
      <c r="D130" s="18">
        <v>37270</v>
      </c>
      <c r="E130" s="20" t="s">
        <v>3068</v>
      </c>
      <c r="I130" s="18">
        <f ca="1">IFERROR(__xludf.DUMMYFUNCTION("IF(SUM(COUNTIF(artists!A:A, SPLIT(C130, "",""))) &gt; 0, ""UA"", 0)"),0)</f>
        <v>0</v>
      </c>
      <c r="J130" s="18">
        <f ca="1">IFERROR(__xludf.DUMMYFUNCTION("IF(SUM(COUNTIF(artists!C:C, SPLIT(C130, "",""))) &gt; 0, ""RU"", 0)"),0)</f>
        <v>0</v>
      </c>
      <c r="K130" s="18" t="str">
        <f ca="1">IFERROR(__xludf.DUMMYFUNCTION("IF(SUM(COUNTIF(artists!E:E, SPLIT(C130, "",""))) &gt; 0, ""OTHER"", 0)"),"OTHER")</f>
        <v>OTHER</v>
      </c>
    </row>
    <row r="131" spans="1:11">
      <c r="A131" s="18">
        <v>130</v>
      </c>
      <c r="B131" s="18" t="s">
        <v>937</v>
      </c>
      <c r="C131" s="18" t="s">
        <v>177</v>
      </c>
      <c r="D131" s="18">
        <v>37217</v>
      </c>
      <c r="E131" s="20" t="s">
        <v>3079</v>
      </c>
      <c r="I131" s="18">
        <f ca="1">IFERROR(__xludf.DUMMYFUNCTION("IF(SUM(COUNTIF(artists!A:A, SPLIT(C131, "",""))) &gt; 0, ""UA"", 0)"),0)</f>
        <v>0</v>
      </c>
      <c r="J131" s="18">
        <f ca="1">IFERROR(__xludf.DUMMYFUNCTION("IF(SUM(COUNTIF(artists!C:C, SPLIT(C131, "",""))) &gt; 0, ""RU"", 0)"),0)</f>
        <v>0</v>
      </c>
      <c r="K131" s="18" t="str">
        <f ca="1">IFERROR(__xludf.DUMMYFUNCTION("IF(SUM(COUNTIF(artists!E:E, SPLIT(C131, "",""))) &gt; 0, ""OTHER"", 0)"),"OTHER")</f>
        <v>OTHER</v>
      </c>
    </row>
    <row r="132" spans="1:11">
      <c r="A132" s="18">
        <v>131</v>
      </c>
      <c r="B132" s="18" t="s">
        <v>2450</v>
      </c>
      <c r="C132" s="18" t="s">
        <v>312</v>
      </c>
      <c r="D132" s="18">
        <v>37060</v>
      </c>
      <c r="E132" s="20" t="s">
        <v>3258</v>
      </c>
      <c r="I132" s="18">
        <f ca="1">IFERROR(__xludf.DUMMYFUNCTION("IF(SUM(COUNTIF(artists!A:A, SPLIT(C132, "",""))) &gt; 0, ""UA"", 0)"),0)</f>
        <v>0</v>
      </c>
      <c r="J132" s="18" t="str">
        <f ca="1">IFERROR(__xludf.DUMMYFUNCTION("IF(SUM(COUNTIF(artists!C:C, SPLIT(C132, "",""))) &gt; 0, ""RU"", 0)"),"RU")</f>
        <v>RU</v>
      </c>
      <c r="K132" s="18">
        <f ca="1">IFERROR(__xludf.DUMMYFUNCTION("IF(SUM(COUNTIF(artists!E:E, SPLIT(C132, "",""))) &gt; 0, ""OTHER"", 0)"),0)</f>
        <v>0</v>
      </c>
    </row>
    <row r="133" spans="1:11">
      <c r="A133" s="18">
        <v>132</v>
      </c>
      <c r="B133" s="18" t="s">
        <v>2318</v>
      </c>
      <c r="C133" s="18" t="s">
        <v>162</v>
      </c>
      <c r="D133" s="18">
        <v>36941</v>
      </c>
      <c r="E133" s="20" t="s">
        <v>3043</v>
      </c>
      <c r="I133" s="18">
        <f ca="1">IFERROR(__xludf.DUMMYFUNCTION("IF(SUM(COUNTIF(artists!A:A, SPLIT(C133, "",""))) &gt; 0, ""UA"", 0)"),0)</f>
        <v>0</v>
      </c>
      <c r="J133" s="18" t="str">
        <f ca="1">IFERROR(__xludf.DUMMYFUNCTION("IF(SUM(COUNTIF(artists!C:C, SPLIT(C133, "",""))) &gt; 0, ""RU"", 0)"),"RU")</f>
        <v>RU</v>
      </c>
      <c r="K133" s="18">
        <f ca="1">IFERROR(__xludf.DUMMYFUNCTION("IF(SUM(COUNTIF(artists!E:E, SPLIT(C133, "",""))) &gt; 0, ""OTHER"", 0)"),0)</f>
        <v>0</v>
      </c>
    </row>
    <row r="134" spans="1:11">
      <c r="A134" s="18">
        <v>133</v>
      </c>
      <c r="B134" s="18" t="s">
        <v>2709</v>
      </c>
      <c r="C134" s="18" t="s">
        <v>453</v>
      </c>
      <c r="D134" s="18">
        <v>36794</v>
      </c>
      <c r="E134" s="20" t="s">
        <v>3115</v>
      </c>
      <c r="I134" s="18">
        <f ca="1">IFERROR(__xludf.DUMMYFUNCTION("IF(SUM(COUNTIF(artists!A:A, SPLIT(C134, "",""))) &gt; 0, ""UA"", 0)"),0)</f>
        <v>0</v>
      </c>
      <c r="J134" s="18">
        <f ca="1">IFERROR(__xludf.DUMMYFUNCTION("IF(SUM(COUNTIF(artists!C:C, SPLIT(C134, "",""))) &gt; 0, ""RU"", 0)"),0)</f>
        <v>0</v>
      </c>
      <c r="K134" s="18" t="str">
        <f ca="1">IFERROR(__xludf.DUMMYFUNCTION("IF(SUM(COUNTIF(artists!E:E, SPLIT(C134, "",""))) &gt; 0, ""OTHER"", 0)"),"OTHER")</f>
        <v>OTHER</v>
      </c>
    </row>
    <row r="135" spans="1:11">
      <c r="A135" s="18">
        <v>134</v>
      </c>
      <c r="B135" s="18" t="s">
        <v>3379</v>
      </c>
      <c r="C135" s="18" t="s">
        <v>497</v>
      </c>
      <c r="D135" s="18">
        <v>36636</v>
      </c>
      <c r="E135" s="20" t="s">
        <v>3380</v>
      </c>
      <c r="I135" s="18">
        <f ca="1">IFERROR(__xludf.DUMMYFUNCTION("IF(SUM(COUNTIF(artists!A:A, SPLIT(C135, "",""))) &gt; 0, ""UA"", 0)"),0)</f>
        <v>0</v>
      </c>
      <c r="J135" s="18" t="str">
        <f ca="1">IFERROR(__xludf.DUMMYFUNCTION("IF(SUM(COUNTIF(artists!C:C, SPLIT(C135, "",""))) &gt; 0, ""RU"", 0)"),"RU")</f>
        <v>RU</v>
      </c>
      <c r="K135" s="18">
        <f ca="1">IFERROR(__xludf.DUMMYFUNCTION("IF(SUM(COUNTIF(artists!E:E, SPLIT(C135, "",""))) &gt; 0, ""OTHER"", 0)"),0)</f>
        <v>0</v>
      </c>
    </row>
    <row r="136" spans="1:11">
      <c r="A136" s="18">
        <v>135</v>
      </c>
      <c r="B136" s="18" t="s">
        <v>2630</v>
      </c>
      <c r="C136" s="18" t="s">
        <v>150</v>
      </c>
      <c r="D136" s="18">
        <v>36412</v>
      </c>
      <c r="E136" s="20" t="s">
        <v>3432</v>
      </c>
      <c r="I136" s="18">
        <f ca="1">IFERROR(__xludf.DUMMYFUNCTION("IF(SUM(COUNTIF(artists!A:A, SPLIT(C136, "",""))) &gt; 0, ""UA"", 0)"),0)</f>
        <v>0</v>
      </c>
      <c r="J136" s="18" t="str">
        <f ca="1">IFERROR(__xludf.DUMMYFUNCTION("IF(SUM(COUNTIF(artists!C:C, SPLIT(C136, "",""))) &gt; 0, ""RU"", 0)"),"RU")</f>
        <v>RU</v>
      </c>
      <c r="K136" s="18">
        <f ca="1">IFERROR(__xludf.DUMMYFUNCTION("IF(SUM(COUNTIF(artists!E:E, SPLIT(C136, "",""))) &gt; 0, ""OTHER"", 0)"),0)</f>
        <v>0</v>
      </c>
    </row>
    <row r="137" spans="1:11">
      <c r="A137" s="18">
        <v>136</v>
      </c>
      <c r="B137" s="18" t="s">
        <v>3384</v>
      </c>
      <c r="C137" s="18" t="s">
        <v>478</v>
      </c>
      <c r="D137" s="18">
        <v>36407</v>
      </c>
      <c r="E137" s="20" t="s">
        <v>3385</v>
      </c>
      <c r="I137" s="18">
        <f ca="1">IFERROR(__xludf.DUMMYFUNCTION("IF(SUM(COUNTIF(artists!A:A, SPLIT(C137, "",""))) &gt; 0, ""UA"", 0)"),0)</f>
        <v>0</v>
      </c>
      <c r="J137" s="18" t="str">
        <f ca="1">IFERROR(__xludf.DUMMYFUNCTION("IF(SUM(COUNTIF(artists!C:C, SPLIT(C137, "",""))) &gt; 0, ""RU"", 0)"),"RU")</f>
        <v>RU</v>
      </c>
      <c r="K137" s="18">
        <f ca="1">IFERROR(__xludf.DUMMYFUNCTION("IF(SUM(COUNTIF(artists!E:E, SPLIT(C137, "",""))) &gt; 0, ""OTHER"", 0)"),0)</f>
        <v>0</v>
      </c>
    </row>
    <row r="138" spans="1:11">
      <c r="A138" s="18">
        <v>137</v>
      </c>
      <c r="B138" s="18" t="s">
        <v>2623</v>
      </c>
      <c r="C138" s="18" t="s">
        <v>293</v>
      </c>
      <c r="D138" s="18">
        <v>35990</v>
      </c>
      <c r="E138" s="20" t="s">
        <v>3283</v>
      </c>
      <c r="I138" s="18">
        <f ca="1">IFERROR(__xludf.DUMMYFUNCTION("IF(SUM(COUNTIF(artists!A:A, SPLIT(C138, "",""))) &gt; 0, ""UA"", 0)"),0)</f>
        <v>0</v>
      </c>
      <c r="J138" s="18" t="str">
        <f ca="1">IFERROR(__xludf.DUMMYFUNCTION("IF(SUM(COUNTIF(artists!C:C, SPLIT(C138, "",""))) &gt; 0, ""RU"", 0)"),"RU")</f>
        <v>RU</v>
      </c>
      <c r="K138" s="18">
        <f ca="1">IFERROR(__xludf.DUMMYFUNCTION("IF(SUM(COUNTIF(artists!E:E, SPLIT(C138, "",""))) &gt; 0, ""OTHER"", 0)"),0)</f>
        <v>0</v>
      </c>
    </row>
    <row r="139" spans="1:11">
      <c r="A139" s="18">
        <v>138</v>
      </c>
      <c r="B139" s="18" t="s">
        <v>3180</v>
      </c>
      <c r="C139" s="18" t="s">
        <v>159</v>
      </c>
      <c r="D139" s="18">
        <v>35932</v>
      </c>
      <c r="E139" s="20" t="s">
        <v>3181</v>
      </c>
      <c r="I139" s="18">
        <f ca="1">IFERROR(__xludf.DUMMYFUNCTION("IF(SUM(COUNTIF(artists!A:A, SPLIT(C139, "",""))) &gt; 0, ""UA"", 0)"),0)</f>
        <v>0</v>
      </c>
      <c r="J139" s="18" t="str">
        <f ca="1">IFERROR(__xludf.DUMMYFUNCTION("IF(SUM(COUNTIF(artists!C:C, SPLIT(C139, "",""))) &gt; 0, ""RU"", 0)"),"RU")</f>
        <v>RU</v>
      </c>
      <c r="K139" s="18">
        <f ca="1">IFERROR(__xludf.DUMMYFUNCTION("IF(SUM(COUNTIF(artists!E:E, SPLIT(C139, "",""))) &gt; 0, ""OTHER"", 0)"),0)</f>
        <v>0</v>
      </c>
    </row>
    <row r="140" spans="1:11">
      <c r="A140" s="18">
        <v>139</v>
      </c>
      <c r="B140" s="18" t="s">
        <v>3273</v>
      </c>
      <c r="C140" s="18" t="s">
        <v>321</v>
      </c>
      <c r="D140" s="18">
        <v>35608</v>
      </c>
      <c r="E140" s="20" t="s">
        <v>3274</v>
      </c>
      <c r="I140" s="18">
        <f ca="1">IFERROR(__xludf.DUMMYFUNCTION("IF(SUM(COUNTIF(artists!A:A, SPLIT(C140, "",""))) &gt; 0, ""UA"", 0)"),0)</f>
        <v>0</v>
      </c>
      <c r="J140" s="18">
        <f ca="1">IFERROR(__xludf.DUMMYFUNCTION("IF(SUM(COUNTIF(artists!C:C, SPLIT(C140, "",""))) &gt; 0, ""RU"", 0)"),0)</f>
        <v>0</v>
      </c>
      <c r="K140" s="18" t="str">
        <f ca="1">IFERROR(__xludf.DUMMYFUNCTION("IF(SUM(COUNTIF(artists!E:E, SPLIT(C140, "",""))) &gt; 0, ""OTHER"", 0)"),"OTHER")</f>
        <v>OTHER</v>
      </c>
    </row>
    <row r="141" spans="1:11">
      <c r="A141" s="18">
        <v>140</v>
      </c>
      <c r="B141" s="18" t="s">
        <v>3386</v>
      </c>
      <c r="C141" s="18" t="s">
        <v>182</v>
      </c>
      <c r="D141" s="18">
        <v>35593</v>
      </c>
      <c r="E141" s="20" t="s">
        <v>3387</v>
      </c>
      <c r="I141" s="18">
        <f ca="1">IFERROR(__xludf.DUMMYFUNCTION("IF(SUM(COUNTIF(artists!A:A, SPLIT(C141, "",""))) &gt; 0, ""UA"", 0)"),0)</f>
        <v>0</v>
      </c>
      <c r="J141" s="18" t="str">
        <f ca="1">IFERROR(__xludf.DUMMYFUNCTION("IF(SUM(COUNTIF(artists!C:C, SPLIT(C141, "",""))) &gt; 0, ""RU"", 0)"),"RU")</f>
        <v>RU</v>
      </c>
      <c r="K141" s="18">
        <f ca="1">IFERROR(__xludf.DUMMYFUNCTION("IF(SUM(COUNTIF(artists!E:E, SPLIT(C141, "",""))) &gt; 0, ""OTHER"", 0)"),0)</f>
        <v>0</v>
      </c>
    </row>
    <row r="142" spans="1:11">
      <c r="A142" s="18">
        <v>141</v>
      </c>
      <c r="B142" s="18" t="s">
        <v>2713</v>
      </c>
      <c r="C142" s="18" t="s">
        <v>194</v>
      </c>
      <c r="D142" s="18">
        <v>35569</v>
      </c>
      <c r="E142" s="20" t="s">
        <v>3137</v>
      </c>
      <c r="I142" s="18">
        <f ca="1">IFERROR(__xludf.DUMMYFUNCTION("IF(SUM(COUNTIF(artists!A:A, SPLIT(C142, "",""))) &gt; 0, ""UA"", 0)"),0)</f>
        <v>0</v>
      </c>
      <c r="J142" s="18" t="str">
        <f ca="1">IFERROR(__xludf.DUMMYFUNCTION("IF(SUM(COUNTIF(artists!C:C, SPLIT(C142, "",""))) &gt; 0, ""RU"", 0)"),"RU")</f>
        <v>RU</v>
      </c>
      <c r="K142" s="18">
        <f ca="1">IFERROR(__xludf.DUMMYFUNCTION("IF(SUM(COUNTIF(artists!E:E, SPLIT(C142, "",""))) &gt; 0, ""OTHER"", 0)"),0)</f>
        <v>0</v>
      </c>
    </row>
    <row r="143" spans="1:11">
      <c r="A143" s="18">
        <v>142</v>
      </c>
      <c r="B143" s="18" t="s">
        <v>2548</v>
      </c>
      <c r="C143" s="18" t="s">
        <v>159</v>
      </c>
      <c r="D143" s="18">
        <v>35476</v>
      </c>
      <c r="E143" s="20" t="s">
        <v>3143</v>
      </c>
      <c r="I143" s="18">
        <f ca="1">IFERROR(__xludf.DUMMYFUNCTION("IF(SUM(COUNTIF(artists!A:A, SPLIT(C143, "",""))) &gt; 0, ""UA"", 0)"),0)</f>
        <v>0</v>
      </c>
      <c r="J143" s="18" t="str">
        <f ca="1">IFERROR(__xludf.DUMMYFUNCTION("IF(SUM(COUNTIF(artists!C:C, SPLIT(C143, "",""))) &gt; 0, ""RU"", 0)"),"RU")</f>
        <v>RU</v>
      </c>
      <c r="K143" s="18">
        <f ca="1">IFERROR(__xludf.DUMMYFUNCTION("IF(SUM(COUNTIF(artists!E:E, SPLIT(C143, "",""))) &gt; 0, ""OTHER"", 0)"),0)</f>
        <v>0</v>
      </c>
    </row>
    <row r="144" spans="1:11">
      <c r="A144" s="18">
        <v>143</v>
      </c>
      <c r="B144" s="18" t="s">
        <v>3443</v>
      </c>
      <c r="C144" s="18" t="s">
        <v>179</v>
      </c>
      <c r="D144" s="18">
        <v>35403</v>
      </c>
      <c r="E144" s="20" t="s">
        <v>3444</v>
      </c>
      <c r="I144" s="18">
        <f ca="1">IFERROR(__xludf.DUMMYFUNCTION("IF(SUM(COUNTIF(artists!A:A, SPLIT(C144, "",""))) &gt; 0, ""UA"", 0)"),0)</f>
        <v>0</v>
      </c>
      <c r="J144" s="18" t="str">
        <f ca="1">IFERROR(__xludf.DUMMYFUNCTION("IF(SUM(COUNTIF(artists!C:C, SPLIT(C144, "",""))) &gt; 0, ""RU"", 0)"),"RU")</f>
        <v>RU</v>
      </c>
      <c r="K144" s="18">
        <f ca="1">IFERROR(__xludf.DUMMYFUNCTION("IF(SUM(COUNTIF(artists!E:E, SPLIT(C144, "",""))) &gt; 0, ""OTHER"", 0)"),0)</f>
        <v>0</v>
      </c>
    </row>
    <row r="145" spans="1:11">
      <c r="A145" s="18">
        <v>144</v>
      </c>
      <c r="B145" s="18" t="s">
        <v>3249</v>
      </c>
      <c r="C145" s="18" t="s">
        <v>377</v>
      </c>
      <c r="D145" s="18">
        <v>35317</v>
      </c>
      <c r="E145" s="20" t="s">
        <v>3250</v>
      </c>
      <c r="I145" s="18">
        <f ca="1">IFERROR(__xludf.DUMMYFUNCTION("IF(SUM(COUNTIF(artists!A:A, SPLIT(C145, "",""))) &gt; 0, ""UA"", 0)"),0)</f>
        <v>0</v>
      </c>
      <c r="J145" s="18" t="str">
        <f ca="1">IFERROR(__xludf.DUMMYFUNCTION("IF(SUM(COUNTIF(artists!C:C, SPLIT(C145, "",""))) &gt; 0, ""RU"", 0)"),"RU")</f>
        <v>RU</v>
      </c>
      <c r="K145" s="18">
        <f ca="1">IFERROR(__xludf.DUMMYFUNCTION("IF(SUM(COUNTIF(artists!E:E, SPLIT(C145, "",""))) &gt; 0, ""OTHER"", 0)"),0)</f>
        <v>0</v>
      </c>
    </row>
    <row r="146" spans="1:11">
      <c r="A146" s="18">
        <v>145</v>
      </c>
      <c r="B146" s="18" t="s">
        <v>3382</v>
      </c>
      <c r="C146" s="18" t="s">
        <v>156</v>
      </c>
      <c r="D146" s="18">
        <v>35256</v>
      </c>
      <c r="E146" s="20" t="s">
        <v>3383</v>
      </c>
      <c r="I146" s="18">
        <f ca="1">IFERROR(__xludf.DUMMYFUNCTION("IF(SUM(COUNTIF(artists!A:A, SPLIT(C146, "",""))) &gt; 0, ""UA"", 0)"),0)</f>
        <v>0</v>
      </c>
      <c r="J146" s="18" t="str">
        <f ca="1">IFERROR(__xludf.DUMMYFUNCTION("IF(SUM(COUNTIF(artists!C:C, SPLIT(C146, "",""))) &gt; 0, ""RU"", 0)"),"RU")</f>
        <v>RU</v>
      </c>
      <c r="K146" s="18">
        <f ca="1">IFERROR(__xludf.DUMMYFUNCTION("IF(SUM(COUNTIF(artists!E:E, SPLIT(C146, "",""))) &gt; 0, ""OTHER"", 0)"),0)</f>
        <v>0</v>
      </c>
    </row>
    <row r="147" spans="1:11">
      <c r="A147" s="18">
        <v>146</v>
      </c>
      <c r="B147" s="18" t="s">
        <v>3404</v>
      </c>
      <c r="C147" s="18" t="s">
        <v>251</v>
      </c>
      <c r="D147" s="18">
        <v>35049</v>
      </c>
      <c r="E147" s="20" t="s">
        <v>3405</v>
      </c>
      <c r="I147" s="18">
        <f ca="1">IFERROR(__xludf.DUMMYFUNCTION("IF(SUM(COUNTIF(artists!A:A, SPLIT(C147, "",""))) &gt; 0, ""UA"", 0)"),0)</f>
        <v>0</v>
      </c>
      <c r="J147" s="18">
        <f ca="1">IFERROR(__xludf.DUMMYFUNCTION("IF(SUM(COUNTIF(artists!C:C, SPLIT(C147, "",""))) &gt; 0, ""RU"", 0)"),0)</f>
        <v>0</v>
      </c>
      <c r="K147" s="18" t="str">
        <f ca="1">IFERROR(__xludf.DUMMYFUNCTION("IF(SUM(COUNTIF(artists!E:E, SPLIT(C147, "",""))) &gt; 0, ""OTHER"", 0)"),"OTHER")</f>
        <v>OTHER</v>
      </c>
    </row>
    <row r="148" spans="1:11">
      <c r="A148" s="18">
        <v>147</v>
      </c>
      <c r="B148" s="18" t="s">
        <v>3467</v>
      </c>
      <c r="C148" s="18" t="s">
        <v>303</v>
      </c>
      <c r="D148" s="18">
        <v>34981</v>
      </c>
      <c r="E148" s="20" t="s">
        <v>3468</v>
      </c>
      <c r="I148" s="18">
        <f ca="1">IFERROR(__xludf.DUMMYFUNCTION("IF(SUM(COUNTIF(artists!A:A, SPLIT(C148, "",""))) &gt; 0, ""UA"", 0)"),0)</f>
        <v>0</v>
      </c>
      <c r="J148" s="18">
        <f ca="1">IFERROR(__xludf.DUMMYFUNCTION("IF(SUM(COUNTIF(artists!C:C, SPLIT(C148, "",""))) &gt; 0, ""RU"", 0)"),0)</f>
        <v>0</v>
      </c>
      <c r="K148" s="18" t="str">
        <f ca="1">IFERROR(__xludf.DUMMYFUNCTION("IF(SUM(COUNTIF(artists!E:E, SPLIT(C148, "",""))) &gt; 0, ""OTHER"", 0)"),"OTHER")</f>
        <v>OTHER</v>
      </c>
    </row>
    <row r="149" spans="1:11">
      <c r="A149" s="18">
        <v>148</v>
      </c>
      <c r="B149" s="18" t="s">
        <v>2346</v>
      </c>
      <c r="C149" s="18" t="s">
        <v>194</v>
      </c>
      <c r="D149" s="18">
        <v>34894</v>
      </c>
      <c r="E149" s="20" t="s">
        <v>3077</v>
      </c>
      <c r="I149" s="18">
        <f ca="1">IFERROR(__xludf.DUMMYFUNCTION("IF(SUM(COUNTIF(artists!A:A, SPLIT(C149, "",""))) &gt; 0, ""UA"", 0)"),0)</f>
        <v>0</v>
      </c>
      <c r="J149" s="18" t="str">
        <f ca="1">IFERROR(__xludf.DUMMYFUNCTION("IF(SUM(COUNTIF(artists!C:C, SPLIT(C149, "",""))) &gt; 0, ""RU"", 0)"),"RU")</f>
        <v>RU</v>
      </c>
      <c r="K149" s="18">
        <f ca="1">IFERROR(__xludf.DUMMYFUNCTION("IF(SUM(COUNTIF(artists!E:E, SPLIT(C149, "",""))) &gt; 0, ""OTHER"", 0)"),0)</f>
        <v>0</v>
      </c>
    </row>
    <row r="150" spans="1:11">
      <c r="A150" s="18">
        <v>149</v>
      </c>
      <c r="B150" s="18" t="s">
        <v>3505</v>
      </c>
      <c r="C150" s="18" t="s">
        <v>456</v>
      </c>
      <c r="D150" s="18">
        <v>34704</v>
      </c>
      <c r="E150" s="20" t="s">
        <v>3506</v>
      </c>
      <c r="I150" s="18">
        <f ca="1">IFERROR(__xludf.DUMMYFUNCTION("IF(SUM(COUNTIF(artists!A:A, SPLIT(C150, "",""))) &gt; 0, ""UA"", 0)"),0)</f>
        <v>0</v>
      </c>
      <c r="J150" s="18">
        <f ca="1">IFERROR(__xludf.DUMMYFUNCTION("IF(SUM(COUNTIF(artists!C:C, SPLIT(C150, "",""))) &gt; 0, ""RU"", 0)"),0)</f>
        <v>0</v>
      </c>
      <c r="K150" s="18" t="str">
        <f ca="1">IFERROR(__xludf.DUMMYFUNCTION("IF(SUM(COUNTIF(artists!E:E, SPLIT(C150, "",""))) &gt; 0, ""OTHER"", 0)"),"OTHER")</f>
        <v>OTHER</v>
      </c>
    </row>
    <row r="151" spans="1:11">
      <c r="A151" s="18">
        <v>150</v>
      </c>
      <c r="B151" s="18" t="s">
        <v>2251</v>
      </c>
      <c r="C151" s="18" t="s">
        <v>194</v>
      </c>
      <c r="D151" s="18">
        <v>34703</v>
      </c>
      <c r="E151" s="20" t="s">
        <v>3072</v>
      </c>
      <c r="I151" s="18">
        <f ca="1">IFERROR(__xludf.DUMMYFUNCTION("IF(SUM(COUNTIF(artists!A:A, SPLIT(C151, "",""))) &gt; 0, ""UA"", 0)"),0)</f>
        <v>0</v>
      </c>
      <c r="J151" s="18" t="str">
        <f ca="1">IFERROR(__xludf.DUMMYFUNCTION("IF(SUM(COUNTIF(artists!C:C, SPLIT(C151, "",""))) &gt; 0, ""RU"", 0)"),"RU")</f>
        <v>RU</v>
      </c>
      <c r="K151" s="18">
        <f ca="1">IFERROR(__xludf.DUMMYFUNCTION("IF(SUM(COUNTIF(artists!E:E, SPLIT(C151, "",""))) &gt; 0, ""OTHER"", 0)"),0)</f>
        <v>0</v>
      </c>
    </row>
    <row r="152" spans="1:11">
      <c r="A152" s="18">
        <v>151</v>
      </c>
      <c r="B152" s="18" t="s">
        <v>2428</v>
      </c>
      <c r="C152" s="18" t="s">
        <v>273</v>
      </c>
      <c r="D152" s="18">
        <v>34691</v>
      </c>
      <c r="E152" s="20" t="s">
        <v>3147</v>
      </c>
      <c r="I152" s="18">
        <f ca="1">IFERROR(__xludf.DUMMYFUNCTION("IF(SUM(COUNTIF(artists!A:A, SPLIT(C152, "",""))) &gt; 0, ""UA"", 0)"),0)</f>
        <v>0</v>
      </c>
      <c r="J152" s="18" t="str">
        <f ca="1">IFERROR(__xludf.DUMMYFUNCTION("IF(SUM(COUNTIF(artists!C:C, SPLIT(C152, "",""))) &gt; 0, ""RU"", 0)"),"RU")</f>
        <v>RU</v>
      </c>
      <c r="K152" s="18">
        <f ca="1">IFERROR(__xludf.DUMMYFUNCTION("IF(SUM(COUNTIF(artists!E:E, SPLIT(C152, "",""))) &gt; 0, ""OTHER"", 0)"),0)</f>
        <v>0</v>
      </c>
    </row>
    <row r="153" spans="1:11">
      <c r="A153" s="18">
        <v>152</v>
      </c>
      <c r="B153" s="18" t="s">
        <v>3492</v>
      </c>
      <c r="C153" s="18" t="s">
        <v>505</v>
      </c>
      <c r="D153" s="18">
        <v>34570</v>
      </c>
      <c r="E153" s="20" t="s">
        <v>3493</v>
      </c>
      <c r="I153" s="18">
        <f ca="1">IFERROR(__xludf.DUMMYFUNCTION("IF(SUM(COUNTIF(artists!A:A, SPLIT(C153, "",""))) &gt; 0, ""UA"", 0)"),0)</f>
        <v>0</v>
      </c>
      <c r="J153" s="18" t="str">
        <f ca="1">IFERROR(__xludf.DUMMYFUNCTION("IF(SUM(COUNTIF(artists!C:C, SPLIT(C153, "",""))) &gt; 0, ""RU"", 0)"),"RU")</f>
        <v>RU</v>
      </c>
      <c r="K153" s="18">
        <f ca="1">IFERROR(__xludf.DUMMYFUNCTION("IF(SUM(COUNTIF(artists!E:E, SPLIT(C153, "",""))) &gt; 0, ""OTHER"", 0)"),0)</f>
        <v>0</v>
      </c>
    </row>
    <row r="154" spans="1:11">
      <c r="A154" s="18">
        <v>153</v>
      </c>
      <c r="B154" s="18" t="s">
        <v>3439</v>
      </c>
      <c r="C154" s="18" t="s">
        <v>309</v>
      </c>
      <c r="D154" s="18">
        <v>34558</v>
      </c>
      <c r="E154" s="20" t="s">
        <v>3440</v>
      </c>
      <c r="I154" s="18">
        <f ca="1">IFERROR(__xludf.DUMMYFUNCTION("IF(SUM(COUNTIF(artists!A:A, SPLIT(C154, "",""))) &gt; 0, ""UA"", 0)"),0)</f>
        <v>0</v>
      </c>
      <c r="J154" s="18">
        <f ca="1">IFERROR(__xludf.DUMMYFUNCTION("IF(SUM(COUNTIF(artists!C:C, SPLIT(C154, "",""))) &gt; 0, ""RU"", 0)"),0)</f>
        <v>0</v>
      </c>
      <c r="K154" s="18" t="str">
        <f ca="1">IFERROR(__xludf.DUMMYFUNCTION("IF(SUM(COUNTIF(artists!E:E, SPLIT(C154, "",""))) &gt; 0, ""OTHER"", 0)"),"OTHER")</f>
        <v>OTHER</v>
      </c>
    </row>
    <row r="155" spans="1:11">
      <c r="A155" s="18">
        <v>154</v>
      </c>
      <c r="B155" s="18" t="s">
        <v>865</v>
      </c>
      <c r="C155" s="18" t="s">
        <v>180</v>
      </c>
      <c r="D155" s="18">
        <v>34466</v>
      </c>
      <c r="E155" s="20" t="s">
        <v>3185</v>
      </c>
      <c r="I155" s="18">
        <f ca="1">IFERROR(__xludf.DUMMYFUNCTION("IF(SUM(COUNTIF(artists!A:A, SPLIT(C155, "",""))) &gt; 0, ""UA"", 0)"),0)</f>
        <v>0</v>
      </c>
      <c r="J155" s="18">
        <f ca="1">IFERROR(__xludf.DUMMYFUNCTION("IF(SUM(COUNTIF(artists!C:C, SPLIT(C155, "",""))) &gt; 0, ""RU"", 0)"),0)</f>
        <v>0</v>
      </c>
      <c r="K155" s="18" t="str">
        <f ca="1">IFERROR(__xludf.DUMMYFUNCTION("IF(SUM(COUNTIF(artists!E:E, SPLIT(C155, "",""))) &gt; 0, ""OTHER"", 0)"),"OTHER")</f>
        <v>OTHER</v>
      </c>
    </row>
    <row r="156" spans="1:11">
      <c r="A156" s="18">
        <v>155</v>
      </c>
      <c r="B156" s="18" t="s">
        <v>3392</v>
      </c>
      <c r="C156" s="18" t="s">
        <v>182</v>
      </c>
      <c r="D156" s="18">
        <v>34458</v>
      </c>
      <c r="E156" s="20" t="s">
        <v>3393</v>
      </c>
      <c r="I156" s="18">
        <f ca="1">IFERROR(__xludf.DUMMYFUNCTION("IF(SUM(COUNTIF(artists!A:A, SPLIT(C156, "",""))) &gt; 0, ""UA"", 0)"),0)</f>
        <v>0</v>
      </c>
      <c r="J156" s="18" t="str">
        <f ca="1">IFERROR(__xludf.DUMMYFUNCTION("IF(SUM(COUNTIF(artists!C:C, SPLIT(C156, "",""))) &gt; 0, ""RU"", 0)"),"RU")</f>
        <v>RU</v>
      </c>
      <c r="K156" s="18">
        <f ca="1">IFERROR(__xludf.DUMMYFUNCTION("IF(SUM(COUNTIF(artists!E:E, SPLIT(C156, "",""))) &gt; 0, ""OTHER"", 0)"),0)</f>
        <v>0</v>
      </c>
    </row>
    <row r="157" spans="1:11">
      <c r="A157" s="18">
        <v>156</v>
      </c>
      <c r="B157" s="18" t="s">
        <v>3490</v>
      </c>
      <c r="C157" s="18" t="s">
        <v>133</v>
      </c>
      <c r="D157" s="18">
        <v>34422</v>
      </c>
      <c r="E157" s="20" t="s">
        <v>3491</v>
      </c>
      <c r="I157" s="18">
        <f ca="1">IFERROR(__xludf.DUMMYFUNCTION("IF(SUM(COUNTIF(artists!A:A, SPLIT(C157, "",""))) &gt; 0, ""UA"", 0)"),0)</f>
        <v>0</v>
      </c>
      <c r="J157" s="18" t="str">
        <f ca="1">IFERROR(__xludf.DUMMYFUNCTION("IF(SUM(COUNTIF(artists!C:C, SPLIT(C157, "",""))) &gt; 0, ""RU"", 0)"),"RU")</f>
        <v>RU</v>
      </c>
      <c r="K157" s="18">
        <f ca="1">IFERROR(__xludf.DUMMYFUNCTION("IF(SUM(COUNTIF(artists!E:E, SPLIT(C157, "",""))) &gt; 0, ""OTHER"", 0)"),0)</f>
        <v>0</v>
      </c>
    </row>
    <row r="158" spans="1:11">
      <c r="A158" s="18">
        <v>157</v>
      </c>
      <c r="B158" s="18" t="s">
        <v>3496</v>
      </c>
      <c r="C158" s="18" t="s">
        <v>305</v>
      </c>
      <c r="D158" s="18">
        <v>34343</v>
      </c>
      <c r="E158" s="20" t="s">
        <v>3497</v>
      </c>
      <c r="I158" s="18">
        <f ca="1">IFERROR(__xludf.DUMMYFUNCTION("IF(SUM(COUNTIF(artists!A:A, SPLIT(C158, "",""))) &gt; 0, ""UA"", 0)"),0)</f>
        <v>0</v>
      </c>
      <c r="J158" s="18">
        <f ca="1">IFERROR(__xludf.DUMMYFUNCTION("IF(SUM(COUNTIF(artists!C:C, SPLIT(C158, "",""))) &gt; 0, ""RU"", 0)"),0)</f>
        <v>0</v>
      </c>
      <c r="K158" s="18" t="str">
        <f ca="1">IFERROR(__xludf.DUMMYFUNCTION("IF(SUM(COUNTIF(artists!E:E, SPLIT(C158, "",""))) &gt; 0, ""OTHER"", 0)"),"OTHER")</f>
        <v>OTHER</v>
      </c>
    </row>
    <row r="159" spans="1:11">
      <c r="A159" s="18">
        <v>158</v>
      </c>
      <c r="B159" s="18" t="s">
        <v>2448</v>
      </c>
      <c r="C159" s="18" t="s">
        <v>206</v>
      </c>
      <c r="D159" s="18">
        <v>34253</v>
      </c>
      <c r="E159" s="20" t="s">
        <v>3090</v>
      </c>
      <c r="I159" s="18">
        <f ca="1">IFERROR(__xludf.DUMMYFUNCTION("IF(SUM(COUNTIF(artists!A:A, SPLIT(C159, "",""))) &gt; 0, ""UA"", 0)"),0)</f>
        <v>0</v>
      </c>
      <c r="J159" s="18" t="str">
        <f ca="1">IFERROR(__xludf.DUMMYFUNCTION("IF(SUM(COUNTIF(artists!C:C, SPLIT(C159, "",""))) &gt; 0, ""RU"", 0)"),"RU")</f>
        <v>RU</v>
      </c>
      <c r="K159" s="18">
        <f ca="1">IFERROR(__xludf.DUMMYFUNCTION("IF(SUM(COUNTIF(artists!E:E, SPLIT(C159, "",""))) &gt; 0, ""OTHER"", 0)"),0)</f>
        <v>0</v>
      </c>
    </row>
    <row r="160" spans="1:11">
      <c r="A160" s="18">
        <v>159</v>
      </c>
      <c r="B160" s="18" t="s">
        <v>3400</v>
      </c>
      <c r="C160" s="18" t="s">
        <v>448</v>
      </c>
      <c r="D160" s="18">
        <v>34106</v>
      </c>
      <c r="E160" s="20" t="s">
        <v>3401</v>
      </c>
      <c r="I160" s="18">
        <f ca="1">IFERROR(__xludf.DUMMYFUNCTION("IF(SUM(COUNTIF(artists!A:A, SPLIT(C160, "",""))) &gt; 0, ""UA"", 0)"),0)</f>
        <v>0</v>
      </c>
      <c r="J160" s="18" t="str">
        <f ca="1">IFERROR(__xludf.DUMMYFUNCTION("IF(SUM(COUNTIF(artists!C:C, SPLIT(C160, "",""))) &gt; 0, ""RU"", 0)"),"RU")</f>
        <v>RU</v>
      </c>
      <c r="K160" s="18">
        <f ca="1">IFERROR(__xludf.DUMMYFUNCTION("IF(SUM(COUNTIF(artists!E:E, SPLIT(C160, "",""))) &gt; 0, ""OTHER"", 0)"),0)</f>
        <v>0</v>
      </c>
    </row>
    <row r="161" spans="1:11">
      <c r="A161" s="18">
        <v>160</v>
      </c>
      <c r="B161" s="18" t="s">
        <v>3449</v>
      </c>
      <c r="C161" s="18" t="s">
        <v>223</v>
      </c>
      <c r="D161" s="18">
        <v>34089</v>
      </c>
      <c r="E161" s="20" t="s">
        <v>3450</v>
      </c>
      <c r="I161" s="18">
        <f ca="1">IFERROR(__xludf.DUMMYFUNCTION("IF(SUM(COUNTIF(artists!A:A, SPLIT(C161, "",""))) &gt; 0, ""UA"", 0)"),0)</f>
        <v>0</v>
      </c>
      <c r="J161" s="18" t="str">
        <f ca="1">IFERROR(__xludf.DUMMYFUNCTION("IF(SUM(COUNTIF(artists!C:C, SPLIT(C161, "",""))) &gt; 0, ""RU"", 0)"),"RU")</f>
        <v>RU</v>
      </c>
      <c r="K161" s="18">
        <f ca="1">IFERROR(__xludf.DUMMYFUNCTION("IF(SUM(COUNTIF(artists!E:E, SPLIT(C161, "",""))) &gt; 0, ""OTHER"", 0)"),0)</f>
        <v>0</v>
      </c>
    </row>
    <row r="162" spans="1:11">
      <c r="A162" s="18">
        <v>161</v>
      </c>
      <c r="B162" s="18" t="s">
        <v>3256</v>
      </c>
      <c r="C162" s="18" t="s">
        <v>331</v>
      </c>
      <c r="D162" s="18">
        <v>34084</v>
      </c>
      <c r="E162" s="20" t="s">
        <v>3257</v>
      </c>
      <c r="I162" s="18">
        <f ca="1">IFERROR(__xludf.DUMMYFUNCTION("IF(SUM(COUNTIF(artists!A:A, SPLIT(C162, "",""))) &gt; 0, ""UA"", 0)"),0)</f>
        <v>0</v>
      </c>
      <c r="J162" s="18" t="str">
        <f ca="1">IFERROR(__xludf.DUMMYFUNCTION("IF(SUM(COUNTIF(artists!C:C, SPLIT(C162, "",""))) &gt; 0, ""RU"", 0)"),"RU")</f>
        <v>RU</v>
      </c>
      <c r="K162" s="18">
        <f ca="1">IFERROR(__xludf.DUMMYFUNCTION("IF(SUM(COUNTIF(artists!E:E, SPLIT(C162, "",""))) &gt; 0, ""OTHER"", 0)"),0)</f>
        <v>0</v>
      </c>
    </row>
    <row r="163" spans="1:11">
      <c r="A163" s="18">
        <v>162</v>
      </c>
      <c r="B163" s="18" t="s">
        <v>3216</v>
      </c>
      <c r="C163" s="18" t="s">
        <v>197</v>
      </c>
      <c r="D163" s="18">
        <v>33857</v>
      </c>
      <c r="E163" s="20" t="s">
        <v>3217</v>
      </c>
      <c r="I163" s="18">
        <f ca="1">IFERROR(__xludf.DUMMYFUNCTION("IF(SUM(COUNTIF(artists!A:A, SPLIT(C163, "",""))) &gt; 0, ""UA"", 0)"),0)</f>
        <v>0</v>
      </c>
      <c r="J163" s="18" t="str">
        <f ca="1">IFERROR(__xludf.DUMMYFUNCTION("IF(SUM(COUNTIF(artists!C:C, SPLIT(C163, "",""))) &gt; 0, ""RU"", 0)"),"RU")</f>
        <v>RU</v>
      </c>
      <c r="K163" s="18">
        <f ca="1">IFERROR(__xludf.DUMMYFUNCTION("IF(SUM(COUNTIF(artists!E:E, SPLIT(C163, "",""))) &gt; 0, ""OTHER"", 0)"),0)</f>
        <v>0</v>
      </c>
    </row>
    <row r="164" spans="1:11">
      <c r="A164" s="18">
        <v>163</v>
      </c>
      <c r="B164" s="18" t="s">
        <v>3447</v>
      </c>
      <c r="C164" s="18" t="s">
        <v>475</v>
      </c>
      <c r="D164" s="18">
        <v>33729</v>
      </c>
      <c r="E164" s="20" t="s">
        <v>3448</v>
      </c>
      <c r="I164" s="18">
        <f ca="1">IFERROR(__xludf.DUMMYFUNCTION("IF(SUM(COUNTIF(artists!A:A, SPLIT(C164, "",""))) &gt; 0, ""UA"", 0)"),0)</f>
        <v>0</v>
      </c>
      <c r="J164" s="18" t="str">
        <f ca="1">IFERROR(__xludf.DUMMYFUNCTION("IF(SUM(COUNTIF(artists!C:C, SPLIT(C164, "",""))) &gt; 0, ""RU"", 0)"),"RU")</f>
        <v>RU</v>
      </c>
      <c r="K164" s="18">
        <f ca="1">IFERROR(__xludf.DUMMYFUNCTION("IF(SUM(COUNTIF(artists!E:E, SPLIT(C164, "",""))) &gt; 0, ""OTHER"", 0)"),0)</f>
        <v>0</v>
      </c>
    </row>
    <row r="165" spans="1:11">
      <c r="A165" s="18">
        <v>164</v>
      </c>
      <c r="B165" s="18" t="s">
        <v>3507</v>
      </c>
      <c r="C165" s="18" t="s">
        <v>467</v>
      </c>
      <c r="D165" s="18">
        <v>33648</v>
      </c>
      <c r="E165" s="20" t="s">
        <v>3508</v>
      </c>
      <c r="I165" s="18">
        <f ca="1">IFERROR(__xludf.DUMMYFUNCTION("IF(SUM(COUNTIF(artists!A:A, SPLIT(C165, "",""))) &gt; 0, ""UA"", 0)"),0)</f>
        <v>0</v>
      </c>
      <c r="J165" s="18" t="str">
        <f ca="1">IFERROR(__xludf.DUMMYFUNCTION("IF(SUM(COUNTIF(artists!C:C, SPLIT(C165, "",""))) &gt; 0, ""RU"", 0)"),"RU")</f>
        <v>RU</v>
      </c>
      <c r="K165" s="18">
        <f ca="1">IFERROR(__xludf.DUMMYFUNCTION("IF(SUM(COUNTIF(artists!E:E, SPLIT(C165, "",""))) &gt; 0, ""OTHER"", 0)"),0)</f>
        <v>0</v>
      </c>
    </row>
    <row r="166" spans="1:11">
      <c r="A166" s="18">
        <v>165</v>
      </c>
      <c r="B166" s="18" t="s">
        <v>3231</v>
      </c>
      <c r="C166" s="18" t="s">
        <v>525</v>
      </c>
      <c r="D166" s="18">
        <v>33625</v>
      </c>
      <c r="E166" s="20" t="s">
        <v>3232</v>
      </c>
      <c r="I166" s="18">
        <f ca="1">IFERROR(__xludf.DUMMYFUNCTION("IF(SUM(COUNTIF(artists!A:A, SPLIT(C166, "",""))) &gt; 0, ""UA"", 0)"),0)</f>
        <v>0</v>
      </c>
      <c r="J166" s="18" t="str">
        <f ca="1">IFERROR(__xludf.DUMMYFUNCTION("IF(SUM(COUNTIF(artists!C:C, SPLIT(C166, "",""))) &gt; 0, ""RU"", 0)"),"RU")</f>
        <v>RU</v>
      </c>
      <c r="K166" s="18">
        <f ca="1">IFERROR(__xludf.DUMMYFUNCTION("IF(SUM(COUNTIF(artists!E:E, SPLIT(C166, "",""))) &gt; 0, ""OTHER"", 0)"),0)</f>
        <v>0</v>
      </c>
    </row>
    <row r="167" spans="1:11">
      <c r="A167" s="18">
        <v>166</v>
      </c>
      <c r="B167" s="18" t="s">
        <v>2142</v>
      </c>
      <c r="C167" s="18" t="s">
        <v>270</v>
      </c>
      <c r="D167" s="18">
        <v>33602</v>
      </c>
      <c r="E167" s="20" t="s">
        <v>3509</v>
      </c>
      <c r="I167" s="18">
        <f ca="1">IFERROR(__xludf.DUMMYFUNCTION("IF(SUM(COUNTIF(artists!A:A, SPLIT(C167, "",""))) &gt; 0, ""UA"", 0)"),0)</f>
        <v>0</v>
      </c>
      <c r="J167" s="18" t="str">
        <f ca="1">IFERROR(__xludf.DUMMYFUNCTION("IF(SUM(COUNTIF(artists!C:C, SPLIT(C167, "",""))) &gt; 0, ""RU"", 0)"),"RU")</f>
        <v>RU</v>
      </c>
      <c r="K167" s="18">
        <f ca="1">IFERROR(__xludf.DUMMYFUNCTION("IF(SUM(COUNTIF(artists!E:E, SPLIT(C167, "",""))) &gt; 0, ""OTHER"", 0)"),0)</f>
        <v>0</v>
      </c>
    </row>
    <row r="168" spans="1:11">
      <c r="A168" s="18">
        <v>167</v>
      </c>
      <c r="B168" s="18" t="s">
        <v>755</v>
      </c>
      <c r="C168" s="18" t="s">
        <v>122</v>
      </c>
      <c r="D168" s="18">
        <v>33583</v>
      </c>
      <c r="E168" s="20" t="s">
        <v>3003</v>
      </c>
      <c r="I168" s="18">
        <f ca="1">IFERROR(__xludf.DUMMYFUNCTION("IF(SUM(COUNTIF(artists!A:A, SPLIT(C168, "",""))) &gt; 0, ""UA"", 0)"),0)</f>
        <v>0</v>
      </c>
      <c r="J168" s="18">
        <f ca="1">IFERROR(__xludf.DUMMYFUNCTION("IF(SUM(COUNTIF(artists!C:C, SPLIT(C168, "",""))) &gt; 0, ""RU"", 0)"),0)</f>
        <v>0</v>
      </c>
      <c r="K168" s="18" t="str">
        <f ca="1">IFERROR(__xludf.DUMMYFUNCTION("IF(SUM(COUNTIF(artists!E:E, SPLIT(C168, "",""))) &gt; 0, ""OTHER"", 0)"),"OTHER")</f>
        <v>OTHER</v>
      </c>
    </row>
    <row r="169" spans="1:11">
      <c r="A169" s="18">
        <v>168</v>
      </c>
      <c r="B169" s="18" t="s">
        <v>3277</v>
      </c>
      <c r="C169" s="18" t="s">
        <v>253</v>
      </c>
      <c r="D169" s="18">
        <v>33552</v>
      </c>
      <c r="E169" s="20" t="s">
        <v>3278</v>
      </c>
      <c r="I169" s="18">
        <f ca="1">IFERROR(__xludf.DUMMYFUNCTION("IF(SUM(COUNTIF(artists!A:A, SPLIT(C169, "",""))) &gt; 0, ""UA"", 0)"),0)</f>
        <v>0</v>
      </c>
      <c r="J169" s="18" t="str">
        <f ca="1">IFERROR(__xludf.DUMMYFUNCTION("IF(SUM(COUNTIF(artists!C:C, SPLIT(C169, "",""))) &gt; 0, ""RU"", 0)"),"RU")</f>
        <v>RU</v>
      </c>
      <c r="K169" s="18">
        <f ca="1">IFERROR(__xludf.DUMMYFUNCTION("IF(SUM(COUNTIF(artists!E:E, SPLIT(C169, "",""))) &gt; 0, ""OTHER"", 0)"),0)</f>
        <v>0</v>
      </c>
    </row>
    <row r="170" spans="1:11">
      <c r="A170" s="18">
        <v>169</v>
      </c>
      <c r="B170" s="18" t="s">
        <v>1940</v>
      </c>
      <c r="C170" s="18" t="s">
        <v>139</v>
      </c>
      <c r="D170" s="18">
        <v>33376</v>
      </c>
      <c r="E170" s="20" t="s">
        <v>3085</v>
      </c>
      <c r="I170" s="18">
        <f ca="1">IFERROR(__xludf.DUMMYFUNCTION("IF(SUM(COUNTIF(artists!A:A, SPLIT(C170, "",""))) &gt; 0, ""UA"", 0)"),0)</f>
        <v>0</v>
      </c>
      <c r="J170" s="18" t="str">
        <f ca="1">IFERROR(__xludf.DUMMYFUNCTION("IF(SUM(COUNTIF(artists!C:C, SPLIT(C170, "",""))) &gt; 0, ""RU"", 0)"),"RU")</f>
        <v>RU</v>
      </c>
      <c r="K170" s="18">
        <f ca="1">IFERROR(__xludf.DUMMYFUNCTION("IF(SUM(COUNTIF(artists!E:E, SPLIT(C170, "",""))) &gt; 0, ""OTHER"", 0)"),0)</f>
        <v>0</v>
      </c>
    </row>
    <row r="171" spans="1:11">
      <c r="A171" s="18">
        <v>170</v>
      </c>
      <c r="B171" s="18" t="s">
        <v>2508</v>
      </c>
      <c r="C171" s="18" t="s">
        <v>481</v>
      </c>
      <c r="D171" s="18">
        <v>33132</v>
      </c>
      <c r="E171" s="20" t="s">
        <v>3127</v>
      </c>
      <c r="I171" s="18">
        <f ca="1">IFERROR(__xludf.DUMMYFUNCTION("IF(SUM(COUNTIF(artists!A:A, SPLIT(C171, "",""))) &gt; 0, ""UA"", 0)"),0)</f>
        <v>0</v>
      </c>
      <c r="J171" s="18" t="str">
        <f ca="1">IFERROR(__xludf.DUMMYFUNCTION("IF(SUM(COUNTIF(artists!C:C, SPLIT(C171, "",""))) &gt; 0, ""RU"", 0)"),"RU")</f>
        <v>RU</v>
      </c>
      <c r="K171" s="18">
        <f ca="1">IFERROR(__xludf.DUMMYFUNCTION("IF(SUM(COUNTIF(artists!E:E, SPLIT(C171, "",""))) &gt; 0, ""OTHER"", 0)"),0)</f>
        <v>0</v>
      </c>
    </row>
    <row r="172" spans="1:11">
      <c r="A172" s="18">
        <v>171</v>
      </c>
      <c r="B172" s="18" t="s">
        <v>3194</v>
      </c>
      <c r="C172" s="18" t="s">
        <v>298</v>
      </c>
      <c r="D172" s="18">
        <v>33064</v>
      </c>
      <c r="E172" s="20" t="s">
        <v>3195</v>
      </c>
      <c r="I172" s="18">
        <f ca="1">IFERROR(__xludf.DUMMYFUNCTION("IF(SUM(COUNTIF(artists!A:A, SPLIT(C172, "",""))) &gt; 0, ""UA"", 0)"),0)</f>
        <v>0</v>
      </c>
      <c r="J172" s="18" t="str">
        <f ca="1">IFERROR(__xludf.DUMMYFUNCTION("IF(SUM(COUNTIF(artists!C:C, SPLIT(C172, "",""))) &gt; 0, ""RU"", 0)"),"RU")</f>
        <v>RU</v>
      </c>
      <c r="K172" s="18">
        <f ca="1">IFERROR(__xludf.DUMMYFUNCTION("IF(SUM(COUNTIF(artists!E:E, SPLIT(C172, "",""))) &gt; 0, ""OTHER"", 0)"),0)</f>
        <v>0</v>
      </c>
    </row>
    <row r="173" spans="1:11">
      <c r="A173" s="18">
        <v>172</v>
      </c>
      <c r="B173" s="18" t="s">
        <v>3469</v>
      </c>
      <c r="C173" s="18" t="s">
        <v>179</v>
      </c>
      <c r="D173" s="18">
        <v>33041</v>
      </c>
      <c r="E173" s="20" t="s">
        <v>3470</v>
      </c>
      <c r="I173" s="18">
        <f ca="1">IFERROR(__xludf.DUMMYFUNCTION("IF(SUM(COUNTIF(artists!A:A, SPLIT(C173, "",""))) &gt; 0, ""UA"", 0)"),0)</f>
        <v>0</v>
      </c>
      <c r="J173" s="18" t="str">
        <f ca="1">IFERROR(__xludf.DUMMYFUNCTION("IF(SUM(COUNTIF(artists!C:C, SPLIT(C173, "",""))) &gt; 0, ""RU"", 0)"),"RU")</f>
        <v>RU</v>
      </c>
      <c r="K173" s="18">
        <f ca="1">IFERROR(__xludf.DUMMYFUNCTION("IF(SUM(COUNTIF(artists!E:E, SPLIT(C173, "",""))) &gt; 0, ""OTHER"", 0)"),0)</f>
        <v>0</v>
      </c>
    </row>
    <row r="174" spans="1:11">
      <c r="A174" s="18">
        <v>173</v>
      </c>
      <c r="B174" s="18" t="s">
        <v>3510</v>
      </c>
      <c r="C174" s="18" t="s">
        <v>527</v>
      </c>
      <c r="D174" s="18">
        <v>32996</v>
      </c>
      <c r="E174" s="20" t="s">
        <v>3511</v>
      </c>
      <c r="I174" s="18">
        <f ca="1">IFERROR(__xludf.DUMMYFUNCTION("IF(SUM(COUNTIF(artists!A:A, SPLIT(C174, "",""))) &gt; 0, ""UA"", 0)"),0)</f>
        <v>0</v>
      </c>
      <c r="J174" s="18" t="str">
        <f ca="1">IFERROR(__xludf.DUMMYFUNCTION("IF(SUM(COUNTIF(artists!C:C, SPLIT(C174, "",""))) &gt; 0, ""RU"", 0)"),"RU")</f>
        <v>RU</v>
      </c>
      <c r="K174" s="18">
        <f ca="1">IFERROR(__xludf.DUMMYFUNCTION("IF(SUM(COUNTIF(artists!E:E, SPLIT(C174, "",""))) &gt; 0, ""OTHER"", 0)"),0)</f>
        <v>0</v>
      </c>
    </row>
    <row r="175" spans="1:11">
      <c r="A175" s="18">
        <v>174</v>
      </c>
      <c r="B175" s="18" t="s">
        <v>3494</v>
      </c>
      <c r="C175" s="18" t="s">
        <v>513</v>
      </c>
      <c r="D175" s="18">
        <v>32993</v>
      </c>
      <c r="E175" s="20" t="s">
        <v>3495</v>
      </c>
      <c r="I175" s="18">
        <f ca="1">IFERROR(__xludf.DUMMYFUNCTION("IF(SUM(COUNTIF(artists!A:A, SPLIT(C175, "",""))) &gt; 0, ""UA"", 0)"),0)</f>
        <v>0</v>
      </c>
      <c r="J175" s="18" t="str">
        <f ca="1">IFERROR(__xludf.DUMMYFUNCTION("IF(SUM(COUNTIF(artists!C:C, SPLIT(C175, "",""))) &gt; 0, ""RU"", 0)"),"RU")</f>
        <v>RU</v>
      </c>
      <c r="K175" s="18">
        <f ca="1">IFERROR(__xludf.DUMMYFUNCTION("IF(SUM(COUNTIF(artists!E:E, SPLIT(C175, "",""))) &gt; 0, ""OTHER"", 0)"),0)</f>
        <v>0</v>
      </c>
    </row>
    <row r="176" spans="1:11">
      <c r="A176" s="18">
        <v>175</v>
      </c>
      <c r="B176" s="18" t="s">
        <v>2364</v>
      </c>
      <c r="C176" s="18" t="s">
        <v>446</v>
      </c>
      <c r="D176" s="18">
        <v>32971</v>
      </c>
      <c r="E176" s="20" t="s">
        <v>3135</v>
      </c>
      <c r="I176" s="18">
        <f ca="1">IFERROR(__xludf.DUMMYFUNCTION("IF(SUM(COUNTIF(artists!A:A, SPLIT(C176, "",""))) &gt; 0, ""UA"", 0)"),0)</f>
        <v>0</v>
      </c>
      <c r="J176" s="18">
        <f ca="1">IFERROR(__xludf.DUMMYFUNCTION("IF(SUM(COUNTIF(artists!C:C, SPLIT(C176, "",""))) &gt; 0, ""RU"", 0)"),0)</f>
        <v>0</v>
      </c>
      <c r="K176" s="18" t="str">
        <f ca="1">IFERROR(__xludf.DUMMYFUNCTION("IF(SUM(COUNTIF(artists!E:E, SPLIT(C176, "",""))) &gt; 0, ""OTHER"", 0)"),"OTHER")</f>
        <v>OTHER</v>
      </c>
    </row>
    <row r="177" spans="1:11">
      <c r="A177" s="18">
        <v>176</v>
      </c>
      <c r="B177" s="18" t="s">
        <v>1942</v>
      </c>
      <c r="C177" s="18" t="s">
        <v>270</v>
      </c>
      <c r="D177" s="18">
        <v>32401</v>
      </c>
      <c r="E177" s="20" t="s">
        <v>3512</v>
      </c>
      <c r="I177" s="18">
        <f ca="1">IFERROR(__xludf.DUMMYFUNCTION("IF(SUM(COUNTIF(artists!A:A, SPLIT(C177, "",""))) &gt; 0, ""UA"", 0)"),0)</f>
        <v>0</v>
      </c>
      <c r="J177" s="18" t="str">
        <f ca="1">IFERROR(__xludf.DUMMYFUNCTION("IF(SUM(COUNTIF(artists!C:C, SPLIT(C177, "",""))) &gt; 0, ""RU"", 0)"),"RU")</f>
        <v>RU</v>
      </c>
      <c r="K177" s="18">
        <f ca="1">IFERROR(__xludf.DUMMYFUNCTION("IF(SUM(COUNTIF(artists!E:E, SPLIT(C177, "",""))) &gt; 0, ""OTHER"", 0)"),0)</f>
        <v>0</v>
      </c>
    </row>
    <row r="178" spans="1:11">
      <c r="A178" s="18">
        <v>177</v>
      </c>
      <c r="B178" s="18" t="s">
        <v>3453</v>
      </c>
      <c r="C178" s="18" t="s">
        <v>261</v>
      </c>
      <c r="D178" s="18">
        <v>32399</v>
      </c>
      <c r="E178" s="20" t="s">
        <v>3454</v>
      </c>
      <c r="I178" s="18">
        <f ca="1">IFERROR(__xludf.DUMMYFUNCTION("IF(SUM(COUNTIF(artists!A:A, SPLIT(C178, "",""))) &gt; 0, ""UA"", 0)"),0)</f>
        <v>0</v>
      </c>
      <c r="J178" s="18" t="str">
        <f ca="1">IFERROR(__xludf.DUMMYFUNCTION("IF(SUM(COUNTIF(artists!C:C, SPLIT(C178, "",""))) &gt; 0, ""RU"", 0)"),"RU")</f>
        <v>RU</v>
      </c>
      <c r="K178" s="18">
        <f ca="1">IFERROR(__xludf.DUMMYFUNCTION("IF(SUM(COUNTIF(artists!E:E, SPLIT(C178, "",""))) &gt; 0, ""OTHER"", 0)"),0)</f>
        <v>0</v>
      </c>
    </row>
    <row r="179" spans="1:11">
      <c r="A179" s="18">
        <v>178</v>
      </c>
      <c r="B179" s="18" t="s">
        <v>3478</v>
      </c>
      <c r="C179" s="18" t="s">
        <v>515</v>
      </c>
      <c r="D179" s="18">
        <v>32295</v>
      </c>
      <c r="E179" s="20" t="s">
        <v>3479</v>
      </c>
      <c r="I179" s="18">
        <f ca="1">IFERROR(__xludf.DUMMYFUNCTION("IF(SUM(COUNTIF(artists!A:A, SPLIT(C179, "",""))) &gt; 0, ""UA"", 0)"),0)</f>
        <v>0</v>
      </c>
      <c r="J179" s="18" t="str">
        <f ca="1">IFERROR(__xludf.DUMMYFUNCTION("IF(SUM(COUNTIF(artists!C:C, SPLIT(C179, "",""))) &gt; 0, ""RU"", 0)"),"RU")</f>
        <v>RU</v>
      </c>
      <c r="K179" s="18">
        <f ca="1">IFERROR(__xludf.DUMMYFUNCTION("IF(SUM(COUNTIF(artists!E:E, SPLIT(C179, "",""))) &gt; 0, ""OTHER"", 0)"),0)</f>
        <v>0</v>
      </c>
    </row>
    <row r="180" spans="1:11">
      <c r="A180" s="18">
        <v>179</v>
      </c>
      <c r="B180" s="18" t="s">
        <v>3318</v>
      </c>
      <c r="C180" s="18" t="s">
        <v>507</v>
      </c>
      <c r="D180" s="18">
        <v>32176</v>
      </c>
      <c r="E180" s="20" t="s">
        <v>3319</v>
      </c>
      <c r="I180" s="18">
        <f ca="1">IFERROR(__xludf.DUMMYFUNCTION("IF(SUM(COUNTIF(artists!A:A, SPLIT(C180, "",""))) &gt; 0, ""UA"", 0)"),0)</f>
        <v>0</v>
      </c>
      <c r="J180" s="18" t="str">
        <f ca="1">IFERROR(__xludf.DUMMYFUNCTION("IF(SUM(COUNTIF(artists!C:C, SPLIT(C180, "",""))) &gt; 0, ""RU"", 0)"),"RU")</f>
        <v>RU</v>
      </c>
      <c r="K180" s="18">
        <f ca="1">IFERROR(__xludf.DUMMYFUNCTION("IF(SUM(COUNTIF(artists!E:E, SPLIT(C180, "",""))) &gt; 0, ""OTHER"", 0)"),0)</f>
        <v>0</v>
      </c>
    </row>
    <row r="181" spans="1:11">
      <c r="A181" s="18">
        <v>180</v>
      </c>
      <c r="B181" s="18" t="s">
        <v>3513</v>
      </c>
      <c r="C181" s="18" t="s">
        <v>226</v>
      </c>
      <c r="D181" s="18">
        <v>32174</v>
      </c>
      <c r="E181" s="20" t="s">
        <v>3514</v>
      </c>
      <c r="I181" s="18">
        <f ca="1">IFERROR(__xludf.DUMMYFUNCTION("IF(SUM(COUNTIF(artists!A:A, SPLIT(C181, "",""))) &gt; 0, ""UA"", 0)"),0)</f>
        <v>0</v>
      </c>
      <c r="J181" s="18" t="str">
        <f ca="1">IFERROR(__xludf.DUMMYFUNCTION("IF(SUM(COUNTIF(artists!C:C, SPLIT(C181, "",""))) &gt; 0, ""RU"", 0)"),"RU")</f>
        <v>RU</v>
      </c>
      <c r="K181" s="18">
        <f ca="1">IFERROR(__xludf.DUMMYFUNCTION("IF(SUM(COUNTIF(artists!E:E, SPLIT(C181, "",""))) &gt; 0, ""OTHER"", 0)"),0)</f>
        <v>0</v>
      </c>
    </row>
    <row r="182" spans="1:11">
      <c r="A182" s="18">
        <v>181</v>
      </c>
      <c r="B182" s="18" t="s">
        <v>3266</v>
      </c>
      <c r="C182" s="18" t="s">
        <v>440</v>
      </c>
      <c r="D182" s="18">
        <v>32162</v>
      </c>
      <c r="E182" s="20" t="s">
        <v>3267</v>
      </c>
      <c r="I182" s="18">
        <f ca="1">IFERROR(__xludf.DUMMYFUNCTION("IF(SUM(COUNTIF(artists!A:A, SPLIT(C182, "",""))) &gt; 0, ""UA"", 0)"),0)</f>
        <v>0</v>
      </c>
      <c r="J182" s="18">
        <f ca="1">IFERROR(__xludf.DUMMYFUNCTION("IF(SUM(COUNTIF(artists!C:C, SPLIT(C182, "",""))) &gt; 0, ""RU"", 0)"),0)</f>
        <v>0</v>
      </c>
      <c r="K182" s="18" t="str">
        <f ca="1">IFERROR(__xludf.DUMMYFUNCTION("IF(SUM(COUNTIF(artists!E:E, SPLIT(C182, "",""))) &gt; 0, ""OTHER"", 0)"),"OTHER")</f>
        <v>OTHER</v>
      </c>
    </row>
    <row r="183" spans="1:11">
      <c r="A183" s="18">
        <v>182</v>
      </c>
      <c r="B183" s="18" t="s">
        <v>2473</v>
      </c>
      <c r="C183" s="18" t="s">
        <v>302</v>
      </c>
      <c r="D183" s="18">
        <v>32159</v>
      </c>
      <c r="E183" s="20" t="s">
        <v>3142</v>
      </c>
      <c r="I183" s="18">
        <f ca="1">IFERROR(__xludf.DUMMYFUNCTION("IF(SUM(COUNTIF(artists!A:A, SPLIT(C183, "",""))) &gt; 0, ""UA"", 0)"),0)</f>
        <v>0</v>
      </c>
      <c r="J183" s="18" t="str">
        <f ca="1">IFERROR(__xludf.DUMMYFUNCTION("IF(SUM(COUNTIF(artists!C:C, SPLIT(C183, "",""))) &gt; 0, ""RU"", 0)"),"RU")</f>
        <v>RU</v>
      </c>
      <c r="K183" s="18">
        <f ca="1">IFERROR(__xludf.DUMMYFUNCTION("IF(SUM(COUNTIF(artists!E:E, SPLIT(C183, "",""))) &gt; 0, ""OTHER"", 0)"),0)</f>
        <v>0</v>
      </c>
    </row>
    <row r="184" spans="1:11">
      <c r="A184" s="18">
        <v>183</v>
      </c>
      <c r="B184" s="18" t="s">
        <v>892</v>
      </c>
      <c r="C184" s="18" t="s">
        <v>99</v>
      </c>
      <c r="D184" s="18">
        <v>32149</v>
      </c>
      <c r="E184" s="20" t="s">
        <v>3014</v>
      </c>
      <c r="I184" s="18" t="str">
        <f ca="1">IFERROR(__xludf.DUMMYFUNCTION("IF(SUM(COUNTIF(artists!A:A, SPLIT(C184, "",""))) &gt; 0, ""UA"", 0)"),"UA")</f>
        <v>UA</v>
      </c>
      <c r="J184" s="18">
        <f ca="1">IFERROR(__xludf.DUMMYFUNCTION("IF(SUM(COUNTIF(artists!C:C, SPLIT(C184, "",""))) &gt; 0, ""RU"", 0)"),0)</f>
        <v>0</v>
      </c>
      <c r="K184" s="18">
        <f ca="1">IFERROR(__xludf.DUMMYFUNCTION("IF(SUM(COUNTIF(artists!E:E, SPLIT(C184, "",""))) &gt; 0, ""OTHER"", 0)"),0)</f>
        <v>0</v>
      </c>
    </row>
    <row r="185" spans="1:11">
      <c r="A185" s="18">
        <v>184</v>
      </c>
      <c r="B185" s="18" t="s">
        <v>3341</v>
      </c>
      <c r="C185" s="18" t="s">
        <v>509</v>
      </c>
      <c r="D185" s="18">
        <v>32147</v>
      </c>
      <c r="E185" s="20" t="s">
        <v>3342</v>
      </c>
      <c r="I185" s="18">
        <f ca="1">IFERROR(__xludf.DUMMYFUNCTION("IF(SUM(COUNTIF(artists!A:A, SPLIT(C185, "",""))) &gt; 0, ""UA"", 0)"),0)</f>
        <v>0</v>
      </c>
      <c r="J185" s="18" t="str">
        <f ca="1">IFERROR(__xludf.DUMMYFUNCTION("IF(SUM(COUNTIF(artists!C:C, SPLIT(C185, "",""))) &gt; 0, ""RU"", 0)"),"RU")</f>
        <v>RU</v>
      </c>
      <c r="K185" s="18">
        <f ca="1">IFERROR(__xludf.DUMMYFUNCTION("IF(SUM(COUNTIF(artists!E:E, SPLIT(C185, "",""))) &gt; 0, ""OTHER"", 0)"),0)</f>
        <v>0</v>
      </c>
    </row>
    <row r="186" spans="1:11">
      <c r="A186" s="18">
        <v>185</v>
      </c>
      <c r="B186" s="18" t="s">
        <v>848</v>
      </c>
      <c r="C186" s="18" t="s">
        <v>179</v>
      </c>
      <c r="D186" s="18">
        <v>32089</v>
      </c>
      <c r="E186" s="20" t="s">
        <v>3063</v>
      </c>
      <c r="I186" s="18">
        <f ca="1">IFERROR(__xludf.DUMMYFUNCTION("IF(SUM(COUNTIF(artists!A:A, SPLIT(C186, "",""))) &gt; 0, ""UA"", 0)"),0)</f>
        <v>0</v>
      </c>
      <c r="J186" s="18" t="str">
        <f ca="1">IFERROR(__xludf.DUMMYFUNCTION("IF(SUM(COUNTIF(artists!C:C, SPLIT(C186, "",""))) &gt; 0, ""RU"", 0)"),"RU")</f>
        <v>RU</v>
      </c>
      <c r="K186" s="18">
        <f ca="1">IFERROR(__xludf.DUMMYFUNCTION("IF(SUM(COUNTIF(artists!E:E, SPLIT(C186, "",""))) &gt; 0, ""OTHER"", 0)"),0)</f>
        <v>0</v>
      </c>
    </row>
    <row r="187" spans="1:11">
      <c r="A187" s="18">
        <v>186</v>
      </c>
      <c r="B187" s="18" t="s">
        <v>3388</v>
      </c>
      <c r="C187" s="18" t="s">
        <v>485</v>
      </c>
      <c r="D187" s="18">
        <v>32061</v>
      </c>
      <c r="E187" s="20" t="s">
        <v>3389</v>
      </c>
      <c r="I187" s="18">
        <f ca="1">IFERROR(__xludf.DUMMYFUNCTION("IF(SUM(COUNTIF(artists!A:A, SPLIT(C187, "",""))) &gt; 0, ""UA"", 0)"),0)</f>
        <v>0</v>
      </c>
      <c r="J187" s="18" t="str">
        <f ca="1">IFERROR(__xludf.DUMMYFUNCTION("IF(SUM(COUNTIF(artists!C:C, SPLIT(C187, "",""))) &gt; 0, ""RU"", 0)"),"RU")</f>
        <v>RU</v>
      </c>
      <c r="K187" s="18">
        <f ca="1">IFERROR(__xludf.DUMMYFUNCTION("IF(SUM(COUNTIF(artists!E:E, SPLIT(C187, "",""))) &gt; 0, ""OTHER"", 0)"),0)</f>
        <v>0</v>
      </c>
    </row>
    <row r="188" spans="1:11">
      <c r="A188" s="18">
        <v>187</v>
      </c>
      <c r="B188" s="18" t="s">
        <v>2221</v>
      </c>
      <c r="C188" s="18" t="s">
        <v>164</v>
      </c>
      <c r="D188" s="18">
        <v>31982</v>
      </c>
      <c r="E188" s="20" t="s">
        <v>3279</v>
      </c>
      <c r="I188" s="18">
        <f ca="1">IFERROR(__xludf.DUMMYFUNCTION("IF(SUM(COUNTIF(artists!A:A, SPLIT(C188, "",""))) &gt; 0, ""UA"", 0)"),0)</f>
        <v>0</v>
      </c>
      <c r="J188" s="18" t="str">
        <f ca="1">IFERROR(__xludf.DUMMYFUNCTION("IF(SUM(COUNTIF(artists!C:C, SPLIT(C188, "",""))) &gt; 0, ""RU"", 0)"),"RU")</f>
        <v>RU</v>
      </c>
      <c r="K188" s="18">
        <f ca="1">IFERROR(__xludf.DUMMYFUNCTION("IF(SUM(COUNTIF(artists!E:E, SPLIT(C188, "",""))) &gt; 0, ""OTHER"", 0)"),0)</f>
        <v>0</v>
      </c>
    </row>
    <row r="189" spans="1:11">
      <c r="A189" s="18">
        <v>188</v>
      </c>
      <c r="B189" s="18" t="s">
        <v>3515</v>
      </c>
      <c r="C189" s="18" t="s">
        <v>529</v>
      </c>
      <c r="D189" s="18">
        <v>31790</v>
      </c>
      <c r="E189" s="20" t="s">
        <v>3516</v>
      </c>
      <c r="I189" s="18">
        <f ca="1">IFERROR(__xludf.DUMMYFUNCTION("IF(SUM(COUNTIF(artists!A:A, SPLIT(C189, "",""))) &gt; 0, ""UA"", 0)"),0)</f>
        <v>0</v>
      </c>
      <c r="J189" s="18" t="str">
        <f ca="1">IFERROR(__xludf.DUMMYFUNCTION("IF(SUM(COUNTIF(artists!C:C, SPLIT(C189, "",""))) &gt; 0, ""RU"", 0)"),"RU")</f>
        <v>RU</v>
      </c>
      <c r="K189" s="18">
        <f ca="1">IFERROR(__xludf.DUMMYFUNCTION("IF(SUM(COUNTIF(artists!E:E, SPLIT(C189, "",""))) &gt; 0, ""OTHER"", 0)"),0)</f>
        <v>0</v>
      </c>
    </row>
    <row r="190" spans="1:11">
      <c r="A190" s="18">
        <v>189</v>
      </c>
      <c r="B190" s="18" t="s">
        <v>2495</v>
      </c>
      <c r="C190" s="18" t="s">
        <v>347</v>
      </c>
      <c r="D190" s="18">
        <v>31386</v>
      </c>
      <c r="E190" s="20" t="s">
        <v>3489</v>
      </c>
      <c r="I190" s="18">
        <f ca="1">IFERROR(__xludf.DUMMYFUNCTION("IF(SUM(COUNTIF(artists!A:A, SPLIT(C190, "",""))) &gt; 0, ""UA"", 0)"),0)</f>
        <v>0</v>
      </c>
      <c r="J190" s="18" t="str">
        <f ca="1">IFERROR(__xludf.DUMMYFUNCTION("IF(SUM(COUNTIF(artists!C:C, SPLIT(C190, "",""))) &gt; 0, ""RU"", 0)"),"RU")</f>
        <v>RU</v>
      </c>
      <c r="K190" s="18">
        <f ca="1">IFERROR(__xludf.DUMMYFUNCTION("IF(SUM(COUNTIF(artists!E:E, SPLIT(C190, "",""))) &gt; 0, ""OTHER"", 0)"),0)</f>
        <v>0</v>
      </c>
    </row>
    <row r="191" spans="1:11">
      <c r="A191" s="18">
        <v>190</v>
      </c>
      <c r="B191" s="18" t="s">
        <v>3498</v>
      </c>
      <c r="C191" s="18" t="s">
        <v>323</v>
      </c>
      <c r="D191" s="18">
        <v>31262</v>
      </c>
      <c r="E191" s="20" t="s">
        <v>3499</v>
      </c>
      <c r="I191" s="18">
        <f ca="1">IFERROR(__xludf.DUMMYFUNCTION("IF(SUM(COUNTIF(artists!A:A, SPLIT(C191, "",""))) &gt; 0, ""UA"", 0)"),0)</f>
        <v>0</v>
      </c>
      <c r="J191" s="18">
        <f ca="1">IFERROR(__xludf.DUMMYFUNCTION("IF(SUM(COUNTIF(artists!C:C, SPLIT(C191, "",""))) &gt; 0, ""RU"", 0)"),0)</f>
        <v>0</v>
      </c>
      <c r="K191" s="18" t="str">
        <f ca="1">IFERROR(__xludf.DUMMYFUNCTION("IF(SUM(COUNTIF(artists!E:E, SPLIT(C191, "",""))) &gt; 0, ""OTHER"", 0)"),"OTHER")</f>
        <v>OTHER</v>
      </c>
    </row>
    <row r="192" spans="1:11">
      <c r="A192" s="18">
        <v>191</v>
      </c>
      <c r="B192" s="18" t="s">
        <v>3254</v>
      </c>
      <c r="C192" s="18" t="s">
        <v>481</v>
      </c>
      <c r="D192" s="18">
        <v>31090</v>
      </c>
      <c r="E192" s="20" t="s">
        <v>3255</v>
      </c>
      <c r="I192" s="18">
        <f ca="1">IFERROR(__xludf.DUMMYFUNCTION("IF(SUM(COUNTIF(artists!A:A, SPLIT(C192, "",""))) &gt; 0, ""UA"", 0)"),0)</f>
        <v>0</v>
      </c>
      <c r="J192" s="18" t="str">
        <f ca="1">IFERROR(__xludf.DUMMYFUNCTION("IF(SUM(COUNTIF(artists!C:C, SPLIT(C192, "",""))) &gt; 0, ""RU"", 0)"),"RU")</f>
        <v>RU</v>
      </c>
      <c r="K192" s="18">
        <f ca="1">IFERROR(__xludf.DUMMYFUNCTION("IF(SUM(COUNTIF(artists!E:E, SPLIT(C192, "",""))) &gt; 0, ""OTHER"", 0)"),0)</f>
        <v>0</v>
      </c>
    </row>
    <row r="193" spans="1:11">
      <c r="A193" s="18">
        <v>192</v>
      </c>
      <c r="B193" s="18" t="s">
        <v>3517</v>
      </c>
      <c r="C193" s="18" t="s">
        <v>442</v>
      </c>
      <c r="D193" s="18">
        <v>31054</v>
      </c>
      <c r="E193" s="20" t="s">
        <v>3518</v>
      </c>
      <c r="I193" s="18">
        <f ca="1">IFERROR(__xludf.DUMMYFUNCTION("IF(SUM(COUNTIF(artists!A:A, SPLIT(C193, "",""))) &gt; 0, ""UA"", 0)"),0)</f>
        <v>0</v>
      </c>
      <c r="J193" s="18" t="str">
        <f ca="1">IFERROR(__xludf.DUMMYFUNCTION("IF(SUM(COUNTIF(artists!C:C, SPLIT(C193, "",""))) &gt; 0, ""RU"", 0)"),"RU")</f>
        <v>RU</v>
      </c>
      <c r="K193" s="18">
        <f ca="1">IFERROR(__xludf.DUMMYFUNCTION("IF(SUM(COUNTIF(artists!E:E, SPLIT(C193, "",""))) &gt; 0, ""OTHER"", 0)"),0)</f>
        <v>0</v>
      </c>
    </row>
    <row r="194" spans="1:11">
      <c r="A194" s="18">
        <v>193</v>
      </c>
      <c r="B194" s="18" t="s">
        <v>3331</v>
      </c>
      <c r="C194" s="18" t="s">
        <v>517</v>
      </c>
      <c r="D194" s="18">
        <v>30895</v>
      </c>
      <c r="E194" s="20" t="s">
        <v>3332</v>
      </c>
      <c r="I194" s="18">
        <f ca="1">IFERROR(__xludf.DUMMYFUNCTION("IF(SUM(COUNTIF(artists!A:A, SPLIT(C194, "",""))) &gt; 0, ""UA"", 0)"),0)</f>
        <v>0</v>
      </c>
      <c r="J194" s="18" t="str">
        <f ca="1">IFERROR(__xludf.DUMMYFUNCTION("IF(SUM(COUNTIF(artists!C:C, SPLIT(C194, "",""))) &gt; 0, ""RU"", 0)"),"RU")</f>
        <v>RU</v>
      </c>
      <c r="K194" s="18">
        <f ca="1">IFERROR(__xludf.DUMMYFUNCTION("IF(SUM(COUNTIF(artists!E:E, SPLIT(C194, "",""))) &gt; 0, ""OTHER"", 0)"),0)</f>
        <v>0</v>
      </c>
    </row>
    <row r="195" spans="1:11">
      <c r="A195" s="18">
        <v>194</v>
      </c>
      <c r="B195" s="18" t="s">
        <v>3519</v>
      </c>
      <c r="C195" s="18" t="s">
        <v>325</v>
      </c>
      <c r="D195" s="18">
        <v>30813</v>
      </c>
      <c r="E195" s="20" t="s">
        <v>3520</v>
      </c>
      <c r="I195" s="18">
        <f ca="1">IFERROR(__xludf.DUMMYFUNCTION("IF(SUM(COUNTIF(artists!A:A, SPLIT(C195, "",""))) &gt; 0, ""UA"", 0)"),0)</f>
        <v>0</v>
      </c>
      <c r="J195" s="18">
        <f ca="1">IFERROR(__xludf.DUMMYFUNCTION("IF(SUM(COUNTIF(artists!C:C, SPLIT(C195, "",""))) &gt; 0, ""RU"", 0)"),0)</f>
        <v>0</v>
      </c>
      <c r="K195" s="18" t="str">
        <f ca="1">IFERROR(__xludf.DUMMYFUNCTION("IF(SUM(COUNTIF(artists!E:E, SPLIT(C195, "",""))) &gt; 0, ""OTHER"", 0)"),"OTHER")</f>
        <v>OTHER</v>
      </c>
    </row>
    <row r="196" spans="1:11">
      <c r="A196" s="18">
        <v>195</v>
      </c>
      <c r="B196" s="18" t="s">
        <v>3521</v>
      </c>
      <c r="C196" s="18" t="s">
        <v>495</v>
      </c>
      <c r="D196" s="18">
        <v>30728</v>
      </c>
      <c r="E196" s="20" t="s">
        <v>3522</v>
      </c>
      <c r="I196" s="18">
        <f ca="1">IFERROR(__xludf.DUMMYFUNCTION("IF(SUM(COUNTIF(artists!A:A, SPLIT(C196, "",""))) &gt; 0, ""UA"", 0)"),0)</f>
        <v>0</v>
      </c>
      <c r="J196" s="18" t="str">
        <f ca="1">IFERROR(__xludf.DUMMYFUNCTION("IF(SUM(COUNTIF(artists!C:C, SPLIT(C196, "",""))) &gt; 0, ""RU"", 0)"),"RU")</f>
        <v>RU</v>
      </c>
      <c r="K196" s="18">
        <f ca="1">IFERROR(__xludf.DUMMYFUNCTION("IF(SUM(COUNTIF(artists!E:E, SPLIT(C196, "",""))) &gt; 0, ""OTHER"", 0)"),0)</f>
        <v>0</v>
      </c>
    </row>
    <row r="197" spans="1:11">
      <c r="A197" s="18">
        <v>196</v>
      </c>
      <c r="B197" s="18" t="s">
        <v>3523</v>
      </c>
      <c r="C197" s="18" t="s">
        <v>426</v>
      </c>
      <c r="D197" s="18">
        <v>30611</v>
      </c>
      <c r="E197" s="20" t="s">
        <v>3524</v>
      </c>
      <c r="I197" s="18">
        <f ca="1">IFERROR(__xludf.DUMMYFUNCTION("IF(SUM(COUNTIF(artists!A:A, SPLIT(C197, "",""))) &gt; 0, ""UA"", 0)"),0)</f>
        <v>0</v>
      </c>
      <c r="J197" s="18" t="str">
        <f ca="1">IFERROR(__xludf.DUMMYFUNCTION("IF(SUM(COUNTIF(artists!C:C, SPLIT(C197, "",""))) &gt; 0, ""RU"", 0)"),"RU")</f>
        <v>RU</v>
      </c>
      <c r="K197" s="18">
        <f ca="1">IFERROR(__xludf.DUMMYFUNCTION("IF(SUM(COUNTIF(artists!E:E, SPLIT(C197, "",""))) &gt; 0, ""OTHER"", 0)"),0)</f>
        <v>0</v>
      </c>
    </row>
    <row r="198" spans="1:11">
      <c r="A198" s="18">
        <v>197</v>
      </c>
      <c r="B198" s="18" t="s">
        <v>3322</v>
      </c>
      <c r="C198" s="18" t="s">
        <v>426</v>
      </c>
      <c r="D198" s="18">
        <v>30556</v>
      </c>
      <c r="E198" s="20" t="s">
        <v>3323</v>
      </c>
      <c r="I198" s="18">
        <f ca="1">IFERROR(__xludf.DUMMYFUNCTION("IF(SUM(COUNTIF(artists!A:A, SPLIT(C198, "",""))) &gt; 0, ""UA"", 0)"),0)</f>
        <v>0</v>
      </c>
      <c r="J198" s="18" t="str">
        <f ca="1">IFERROR(__xludf.DUMMYFUNCTION("IF(SUM(COUNTIF(artists!C:C, SPLIT(C198, "",""))) &gt; 0, ""RU"", 0)"),"RU")</f>
        <v>RU</v>
      </c>
      <c r="K198" s="18">
        <f ca="1">IFERROR(__xludf.DUMMYFUNCTION("IF(SUM(COUNTIF(artists!E:E, SPLIT(C198, "",""))) &gt; 0, ""OTHER"", 0)"),0)</f>
        <v>0</v>
      </c>
    </row>
    <row r="199" spans="1:11">
      <c r="A199" s="18">
        <v>198</v>
      </c>
      <c r="B199" s="18" t="s">
        <v>1209</v>
      </c>
      <c r="C199" s="18" t="s">
        <v>232</v>
      </c>
      <c r="D199" s="18">
        <v>30460</v>
      </c>
      <c r="E199" s="20" t="s">
        <v>3324</v>
      </c>
      <c r="I199" s="18">
        <f ca="1">IFERROR(__xludf.DUMMYFUNCTION("IF(SUM(COUNTIF(artists!A:A, SPLIT(C199, "",""))) &gt; 0, ""UA"", 0)"),0)</f>
        <v>0</v>
      </c>
      <c r="J199" s="18" t="str">
        <f ca="1">IFERROR(__xludf.DUMMYFUNCTION("IF(SUM(COUNTIF(artists!C:C, SPLIT(C199, "",""))) &gt; 0, ""RU"", 0)"),"RU")</f>
        <v>RU</v>
      </c>
      <c r="K199" s="18">
        <f ca="1">IFERROR(__xludf.DUMMYFUNCTION("IF(SUM(COUNTIF(artists!E:E, SPLIT(C199, "",""))) &gt; 0, ""OTHER"", 0)"),0)</f>
        <v>0</v>
      </c>
    </row>
    <row r="200" spans="1:11">
      <c r="A200" s="18">
        <v>199</v>
      </c>
      <c r="B200" s="18" t="s">
        <v>2544</v>
      </c>
      <c r="C200" s="18" t="s">
        <v>264</v>
      </c>
      <c r="D200" s="18">
        <v>30428</v>
      </c>
      <c r="E200" s="20" t="s">
        <v>3141</v>
      </c>
      <c r="I200" s="18">
        <f ca="1">IFERROR(__xludf.DUMMYFUNCTION("IF(SUM(COUNTIF(artists!A:A, SPLIT(C200, "",""))) &gt; 0, ""UA"", 0)"),0)</f>
        <v>0</v>
      </c>
      <c r="J200" s="18" t="str">
        <f ca="1">IFERROR(__xludf.DUMMYFUNCTION("IF(SUM(COUNTIF(artists!C:C, SPLIT(C200, "",""))) &gt; 0, ""RU"", 0)"),"RU")</f>
        <v>RU</v>
      </c>
      <c r="K200" s="18">
        <f ca="1">IFERROR(__xludf.DUMMYFUNCTION("IF(SUM(COUNTIF(artists!E:E, SPLIT(C200, "",""))) &gt; 0, ""OTHER"", 0)"),0)</f>
        <v>0</v>
      </c>
    </row>
    <row r="201" spans="1:11">
      <c r="A201" s="18">
        <v>200</v>
      </c>
      <c r="B201" s="18" t="s">
        <v>3525</v>
      </c>
      <c r="C201" s="18" t="s">
        <v>458</v>
      </c>
      <c r="D201" s="18">
        <v>30130</v>
      </c>
      <c r="E201" s="20" t="s">
        <v>3526</v>
      </c>
      <c r="I201" s="18">
        <f ca="1">IFERROR(__xludf.DUMMYFUNCTION("IF(SUM(COUNTIF(artists!A:A, SPLIT(C201, "",""))) &gt; 0, ""UA"", 0)"),0)</f>
        <v>0</v>
      </c>
      <c r="J201" s="18" t="str">
        <f ca="1">IFERROR(__xludf.DUMMYFUNCTION("IF(SUM(COUNTIF(artists!C:C, SPLIT(C201, "",""))) &gt; 0, ""RU"", 0)"),"RU")</f>
        <v>RU</v>
      </c>
      <c r="K201" s="18">
        <f ca="1">IFERROR(__xludf.DUMMYFUNCTION("IF(SUM(COUNTIF(artists!E:E, SPLIT(C201, "",""))) &gt; 0, ""OTHER"", 0)"),0)</f>
        <v>0</v>
      </c>
    </row>
  </sheetData>
  <conditionalFormatting sqref="I2:K201">
    <cfRule type="expression" dxfId="7" priority="1">
      <formula>AND($I2=0, $J2=0, $K2=0)</formula>
    </cfRule>
    <cfRule type="expression" dxfId="6" priority="2">
      <formula>OR(AND($I2&lt;&gt;0, $J2&lt;&gt;0), AND($I2&lt;&gt;0, $K2&lt;&gt;0), AND($J2&lt;&gt;0, $K2&lt;&gt;0))</formula>
    </cfRule>
  </conditionalFormatting>
  <hyperlinks>
    <hyperlink ref="E2" r:id="rId1" xr:uid="{00000000-0004-0000-3A00-000000000000}"/>
    <hyperlink ref="E3" r:id="rId2" xr:uid="{00000000-0004-0000-3A00-000001000000}"/>
    <hyperlink ref="E4" r:id="rId3" xr:uid="{00000000-0004-0000-3A00-000002000000}"/>
    <hyperlink ref="E5" r:id="rId4" xr:uid="{00000000-0004-0000-3A00-000003000000}"/>
    <hyperlink ref="E6" r:id="rId5" xr:uid="{00000000-0004-0000-3A00-000004000000}"/>
    <hyperlink ref="E7" r:id="rId6" xr:uid="{00000000-0004-0000-3A00-000005000000}"/>
    <hyperlink ref="E8" r:id="rId7" xr:uid="{00000000-0004-0000-3A00-000006000000}"/>
    <hyperlink ref="E9" r:id="rId8" xr:uid="{00000000-0004-0000-3A00-000007000000}"/>
    <hyperlink ref="E10" r:id="rId9" xr:uid="{00000000-0004-0000-3A00-000008000000}"/>
    <hyperlink ref="E11" r:id="rId10" xr:uid="{00000000-0004-0000-3A00-000009000000}"/>
    <hyperlink ref="E12" r:id="rId11" xr:uid="{00000000-0004-0000-3A00-00000A000000}"/>
    <hyperlink ref="E13" r:id="rId12" xr:uid="{00000000-0004-0000-3A00-00000B000000}"/>
    <hyperlink ref="E14" r:id="rId13" xr:uid="{00000000-0004-0000-3A00-00000C000000}"/>
    <hyperlink ref="E15" r:id="rId14" xr:uid="{00000000-0004-0000-3A00-00000D000000}"/>
    <hyperlink ref="E16" r:id="rId15" xr:uid="{00000000-0004-0000-3A00-00000E000000}"/>
    <hyperlink ref="E17" r:id="rId16" xr:uid="{00000000-0004-0000-3A00-00000F000000}"/>
    <hyperlink ref="E18" r:id="rId17" xr:uid="{00000000-0004-0000-3A00-000010000000}"/>
    <hyperlink ref="E19" r:id="rId18" xr:uid="{00000000-0004-0000-3A00-000011000000}"/>
    <hyperlink ref="E20" r:id="rId19" xr:uid="{00000000-0004-0000-3A00-000012000000}"/>
    <hyperlink ref="E21" r:id="rId20" xr:uid="{00000000-0004-0000-3A00-000013000000}"/>
    <hyperlink ref="E22" r:id="rId21" xr:uid="{00000000-0004-0000-3A00-000014000000}"/>
    <hyperlink ref="E23" r:id="rId22" xr:uid="{00000000-0004-0000-3A00-000015000000}"/>
    <hyperlink ref="E24" r:id="rId23" xr:uid="{00000000-0004-0000-3A00-000016000000}"/>
    <hyperlink ref="E25" r:id="rId24" xr:uid="{00000000-0004-0000-3A00-000017000000}"/>
    <hyperlink ref="E26" r:id="rId25" xr:uid="{00000000-0004-0000-3A00-000018000000}"/>
    <hyperlink ref="E27" r:id="rId26" xr:uid="{00000000-0004-0000-3A00-000019000000}"/>
    <hyperlink ref="E28" r:id="rId27" xr:uid="{00000000-0004-0000-3A00-00001A000000}"/>
    <hyperlink ref="E29" r:id="rId28" xr:uid="{00000000-0004-0000-3A00-00001B000000}"/>
    <hyperlink ref="E30" r:id="rId29" xr:uid="{00000000-0004-0000-3A00-00001C000000}"/>
    <hyperlink ref="E31" r:id="rId30" xr:uid="{00000000-0004-0000-3A00-00001D000000}"/>
    <hyperlink ref="E32" r:id="rId31" xr:uid="{00000000-0004-0000-3A00-00001E000000}"/>
    <hyperlink ref="E33" r:id="rId32" xr:uid="{00000000-0004-0000-3A00-00001F000000}"/>
    <hyperlink ref="E34" r:id="rId33" xr:uid="{00000000-0004-0000-3A00-000020000000}"/>
    <hyperlink ref="E35" r:id="rId34" xr:uid="{00000000-0004-0000-3A00-000021000000}"/>
    <hyperlink ref="E36" r:id="rId35" xr:uid="{00000000-0004-0000-3A00-000022000000}"/>
    <hyperlink ref="E37" r:id="rId36" xr:uid="{00000000-0004-0000-3A00-000023000000}"/>
    <hyperlink ref="E38" r:id="rId37" xr:uid="{00000000-0004-0000-3A00-000024000000}"/>
    <hyperlink ref="E39" r:id="rId38" xr:uid="{00000000-0004-0000-3A00-000025000000}"/>
    <hyperlink ref="E40" r:id="rId39" xr:uid="{00000000-0004-0000-3A00-000026000000}"/>
    <hyperlink ref="E41" r:id="rId40" xr:uid="{00000000-0004-0000-3A00-000027000000}"/>
    <hyperlink ref="E42" r:id="rId41" xr:uid="{00000000-0004-0000-3A00-000028000000}"/>
    <hyperlink ref="E43" r:id="rId42" xr:uid="{00000000-0004-0000-3A00-000029000000}"/>
    <hyperlink ref="E44" r:id="rId43" xr:uid="{00000000-0004-0000-3A00-00002A000000}"/>
    <hyperlink ref="E45" r:id="rId44" xr:uid="{00000000-0004-0000-3A00-00002B000000}"/>
    <hyperlink ref="E46" r:id="rId45" xr:uid="{00000000-0004-0000-3A00-00002C000000}"/>
    <hyperlink ref="E47" r:id="rId46" xr:uid="{00000000-0004-0000-3A00-00002D000000}"/>
    <hyperlink ref="E48" r:id="rId47" xr:uid="{00000000-0004-0000-3A00-00002E000000}"/>
    <hyperlink ref="E49" r:id="rId48" xr:uid="{00000000-0004-0000-3A00-00002F000000}"/>
    <hyperlink ref="E50" r:id="rId49" xr:uid="{00000000-0004-0000-3A00-000030000000}"/>
    <hyperlink ref="E51" r:id="rId50" xr:uid="{00000000-0004-0000-3A00-000031000000}"/>
    <hyperlink ref="E52" r:id="rId51" xr:uid="{00000000-0004-0000-3A00-000032000000}"/>
    <hyperlink ref="E53" r:id="rId52" xr:uid="{00000000-0004-0000-3A00-000033000000}"/>
    <hyperlink ref="E54" r:id="rId53" xr:uid="{00000000-0004-0000-3A00-000034000000}"/>
    <hyperlink ref="E55" r:id="rId54" xr:uid="{00000000-0004-0000-3A00-000035000000}"/>
    <hyperlink ref="E56" r:id="rId55" xr:uid="{00000000-0004-0000-3A00-000036000000}"/>
    <hyperlink ref="E57" r:id="rId56" xr:uid="{00000000-0004-0000-3A00-000037000000}"/>
    <hyperlink ref="E58" r:id="rId57" xr:uid="{00000000-0004-0000-3A00-000038000000}"/>
    <hyperlink ref="E59" r:id="rId58" xr:uid="{00000000-0004-0000-3A00-000039000000}"/>
    <hyperlink ref="E60" r:id="rId59" xr:uid="{00000000-0004-0000-3A00-00003A000000}"/>
    <hyperlink ref="E61" r:id="rId60" xr:uid="{00000000-0004-0000-3A00-00003B000000}"/>
    <hyperlink ref="E62" r:id="rId61" xr:uid="{00000000-0004-0000-3A00-00003C000000}"/>
    <hyperlink ref="E63" r:id="rId62" xr:uid="{00000000-0004-0000-3A00-00003D000000}"/>
    <hyperlink ref="E64" r:id="rId63" xr:uid="{00000000-0004-0000-3A00-00003E000000}"/>
    <hyperlink ref="E65" r:id="rId64" xr:uid="{00000000-0004-0000-3A00-00003F000000}"/>
    <hyperlink ref="E66" r:id="rId65" xr:uid="{00000000-0004-0000-3A00-000040000000}"/>
    <hyperlink ref="E67" r:id="rId66" xr:uid="{00000000-0004-0000-3A00-000041000000}"/>
    <hyperlink ref="E68" r:id="rId67" xr:uid="{00000000-0004-0000-3A00-000042000000}"/>
    <hyperlink ref="E69" r:id="rId68" xr:uid="{00000000-0004-0000-3A00-000043000000}"/>
    <hyperlink ref="E70" r:id="rId69" xr:uid="{00000000-0004-0000-3A00-000044000000}"/>
    <hyperlink ref="E71" r:id="rId70" xr:uid="{00000000-0004-0000-3A00-000045000000}"/>
    <hyperlink ref="E72" r:id="rId71" xr:uid="{00000000-0004-0000-3A00-000046000000}"/>
    <hyperlink ref="E73" r:id="rId72" xr:uid="{00000000-0004-0000-3A00-000047000000}"/>
    <hyperlink ref="E74" r:id="rId73" xr:uid="{00000000-0004-0000-3A00-000048000000}"/>
    <hyperlink ref="E75" r:id="rId74" xr:uid="{00000000-0004-0000-3A00-000049000000}"/>
    <hyperlink ref="E76" r:id="rId75" xr:uid="{00000000-0004-0000-3A00-00004A000000}"/>
    <hyperlink ref="E77" r:id="rId76" xr:uid="{00000000-0004-0000-3A00-00004B000000}"/>
    <hyperlink ref="E78" r:id="rId77" xr:uid="{00000000-0004-0000-3A00-00004C000000}"/>
    <hyperlink ref="E79" r:id="rId78" xr:uid="{00000000-0004-0000-3A00-00004D000000}"/>
    <hyperlink ref="E80" r:id="rId79" xr:uid="{00000000-0004-0000-3A00-00004E000000}"/>
    <hyperlink ref="E81" r:id="rId80" xr:uid="{00000000-0004-0000-3A00-00004F000000}"/>
    <hyperlink ref="E82" r:id="rId81" xr:uid="{00000000-0004-0000-3A00-000050000000}"/>
    <hyperlink ref="E83" r:id="rId82" xr:uid="{00000000-0004-0000-3A00-000051000000}"/>
    <hyperlink ref="E84" r:id="rId83" xr:uid="{00000000-0004-0000-3A00-000052000000}"/>
    <hyperlink ref="E85" r:id="rId84" xr:uid="{00000000-0004-0000-3A00-000053000000}"/>
    <hyperlink ref="E86" r:id="rId85" xr:uid="{00000000-0004-0000-3A00-000054000000}"/>
    <hyperlink ref="E87" r:id="rId86" xr:uid="{00000000-0004-0000-3A00-000055000000}"/>
    <hyperlink ref="E88" r:id="rId87" xr:uid="{00000000-0004-0000-3A00-000056000000}"/>
    <hyperlink ref="E89" r:id="rId88" xr:uid="{00000000-0004-0000-3A00-000057000000}"/>
    <hyperlink ref="E90" r:id="rId89" xr:uid="{00000000-0004-0000-3A00-000058000000}"/>
    <hyperlink ref="E91" r:id="rId90" xr:uid="{00000000-0004-0000-3A00-000059000000}"/>
    <hyperlink ref="E92" r:id="rId91" xr:uid="{00000000-0004-0000-3A00-00005A000000}"/>
    <hyperlink ref="E93" r:id="rId92" xr:uid="{00000000-0004-0000-3A00-00005B000000}"/>
    <hyperlink ref="E94" r:id="rId93" xr:uid="{00000000-0004-0000-3A00-00005C000000}"/>
    <hyperlink ref="E95" r:id="rId94" xr:uid="{00000000-0004-0000-3A00-00005D000000}"/>
    <hyperlink ref="E96" r:id="rId95" xr:uid="{00000000-0004-0000-3A00-00005E000000}"/>
    <hyperlink ref="E97" r:id="rId96" xr:uid="{00000000-0004-0000-3A00-00005F000000}"/>
    <hyperlink ref="E98" r:id="rId97" xr:uid="{00000000-0004-0000-3A00-000060000000}"/>
    <hyperlink ref="E99" r:id="rId98" xr:uid="{00000000-0004-0000-3A00-000061000000}"/>
    <hyperlink ref="E100" r:id="rId99" xr:uid="{00000000-0004-0000-3A00-000062000000}"/>
    <hyperlink ref="E101" r:id="rId100" xr:uid="{00000000-0004-0000-3A00-000063000000}"/>
    <hyperlink ref="E102" r:id="rId101" xr:uid="{00000000-0004-0000-3A00-000064000000}"/>
    <hyperlink ref="E103" r:id="rId102" xr:uid="{00000000-0004-0000-3A00-000065000000}"/>
    <hyperlink ref="E104" r:id="rId103" xr:uid="{00000000-0004-0000-3A00-000066000000}"/>
    <hyperlink ref="E105" r:id="rId104" xr:uid="{00000000-0004-0000-3A00-000067000000}"/>
    <hyperlink ref="E106" r:id="rId105" xr:uid="{00000000-0004-0000-3A00-000068000000}"/>
    <hyperlink ref="E107" r:id="rId106" xr:uid="{00000000-0004-0000-3A00-000069000000}"/>
    <hyperlink ref="E108" r:id="rId107" xr:uid="{00000000-0004-0000-3A00-00006A000000}"/>
    <hyperlink ref="E109" r:id="rId108" xr:uid="{00000000-0004-0000-3A00-00006B000000}"/>
    <hyperlink ref="E110" r:id="rId109" xr:uid="{00000000-0004-0000-3A00-00006C000000}"/>
    <hyperlink ref="E111" r:id="rId110" xr:uid="{00000000-0004-0000-3A00-00006D000000}"/>
    <hyperlink ref="E112" r:id="rId111" xr:uid="{00000000-0004-0000-3A00-00006E000000}"/>
    <hyperlink ref="E113" r:id="rId112" xr:uid="{00000000-0004-0000-3A00-00006F000000}"/>
    <hyperlink ref="E114" r:id="rId113" xr:uid="{00000000-0004-0000-3A00-000070000000}"/>
    <hyperlink ref="E115" r:id="rId114" xr:uid="{00000000-0004-0000-3A00-000071000000}"/>
    <hyperlink ref="E116" r:id="rId115" xr:uid="{00000000-0004-0000-3A00-000072000000}"/>
    <hyperlink ref="E117" r:id="rId116" xr:uid="{00000000-0004-0000-3A00-000073000000}"/>
    <hyperlink ref="E118" r:id="rId117" xr:uid="{00000000-0004-0000-3A00-000074000000}"/>
    <hyperlink ref="E119" r:id="rId118" xr:uid="{00000000-0004-0000-3A00-000075000000}"/>
    <hyperlink ref="E120" r:id="rId119" xr:uid="{00000000-0004-0000-3A00-000076000000}"/>
    <hyperlink ref="E121" r:id="rId120" xr:uid="{00000000-0004-0000-3A00-000077000000}"/>
    <hyperlink ref="E122" r:id="rId121" xr:uid="{00000000-0004-0000-3A00-000078000000}"/>
    <hyperlink ref="E123" r:id="rId122" xr:uid="{00000000-0004-0000-3A00-000079000000}"/>
    <hyperlink ref="E124" r:id="rId123" xr:uid="{00000000-0004-0000-3A00-00007A000000}"/>
    <hyperlink ref="E125" r:id="rId124" xr:uid="{00000000-0004-0000-3A00-00007B000000}"/>
    <hyperlink ref="E126" r:id="rId125" xr:uid="{00000000-0004-0000-3A00-00007C000000}"/>
    <hyperlink ref="E127" r:id="rId126" xr:uid="{00000000-0004-0000-3A00-00007D000000}"/>
    <hyperlink ref="E128" r:id="rId127" xr:uid="{00000000-0004-0000-3A00-00007E000000}"/>
    <hyperlink ref="E129" r:id="rId128" xr:uid="{00000000-0004-0000-3A00-00007F000000}"/>
    <hyperlink ref="E130" r:id="rId129" xr:uid="{00000000-0004-0000-3A00-000080000000}"/>
    <hyperlink ref="E131" r:id="rId130" xr:uid="{00000000-0004-0000-3A00-000081000000}"/>
    <hyperlink ref="E132" r:id="rId131" xr:uid="{00000000-0004-0000-3A00-000082000000}"/>
    <hyperlink ref="E133" r:id="rId132" xr:uid="{00000000-0004-0000-3A00-000083000000}"/>
    <hyperlink ref="E134" r:id="rId133" xr:uid="{00000000-0004-0000-3A00-000084000000}"/>
    <hyperlink ref="E135" r:id="rId134" xr:uid="{00000000-0004-0000-3A00-000085000000}"/>
    <hyperlink ref="E136" r:id="rId135" xr:uid="{00000000-0004-0000-3A00-000086000000}"/>
    <hyperlink ref="E137" r:id="rId136" xr:uid="{00000000-0004-0000-3A00-000087000000}"/>
    <hyperlink ref="E138" r:id="rId137" xr:uid="{00000000-0004-0000-3A00-000088000000}"/>
    <hyperlink ref="E139" r:id="rId138" xr:uid="{00000000-0004-0000-3A00-000089000000}"/>
    <hyperlink ref="E140" r:id="rId139" xr:uid="{00000000-0004-0000-3A00-00008A000000}"/>
    <hyperlink ref="E141" r:id="rId140" xr:uid="{00000000-0004-0000-3A00-00008B000000}"/>
    <hyperlink ref="E142" r:id="rId141" xr:uid="{00000000-0004-0000-3A00-00008C000000}"/>
    <hyperlink ref="E143" r:id="rId142" xr:uid="{00000000-0004-0000-3A00-00008D000000}"/>
    <hyperlink ref="E144" r:id="rId143" xr:uid="{00000000-0004-0000-3A00-00008E000000}"/>
    <hyperlink ref="E145" r:id="rId144" xr:uid="{00000000-0004-0000-3A00-00008F000000}"/>
    <hyperlink ref="E146" r:id="rId145" xr:uid="{00000000-0004-0000-3A00-000090000000}"/>
    <hyperlink ref="E147" r:id="rId146" xr:uid="{00000000-0004-0000-3A00-000091000000}"/>
    <hyperlink ref="E148" r:id="rId147" xr:uid="{00000000-0004-0000-3A00-000092000000}"/>
    <hyperlink ref="E149" r:id="rId148" xr:uid="{00000000-0004-0000-3A00-000093000000}"/>
    <hyperlink ref="E150" r:id="rId149" xr:uid="{00000000-0004-0000-3A00-000094000000}"/>
    <hyperlink ref="E151" r:id="rId150" xr:uid="{00000000-0004-0000-3A00-000095000000}"/>
    <hyperlink ref="E152" r:id="rId151" xr:uid="{00000000-0004-0000-3A00-000096000000}"/>
    <hyperlink ref="E153" r:id="rId152" xr:uid="{00000000-0004-0000-3A00-000097000000}"/>
    <hyperlink ref="E154" r:id="rId153" xr:uid="{00000000-0004-0000-3A00-000098000000}"/>
    <hyperlink ref="E155" r:id="rId154" xr:uid="{00000000-0004-0000-3A00-000099000000}"/>
    <hyperlink ref="E156" r:id="rId155" xr:uid="{00000000-0004-0000-3A00-00009A000000}"/>
    <hyperlink ref="E157" r:id="rId156" xr:uid="{00000000-0004-0000-3A00-00009B000000}"/>
    <hyperlink ref="E158" r:id="rId157" xr:uid="{00000000-0004-0000-3A00-00009C000000}"/>
    <hyperlink ref="E159" r:id="rId158" xr:uid="{00000000-0004-0000-3A00-00009D000000}"/>
    <hyperlink ref="E160" r:id="rId159" xr:uid="{00000000-0004-0000-3A00-00009E000000}"/>
    <hyperlink ref="E161" r:id="rId160" xr:uid="{00000000-0004-0000-3A00-00009F000000}"/>
    <hyperlink ref="E162" r:id="rId161" xr:uid="{00000000-0004-0000-3A00-0000A0000000}"/>
    <hyperlink ref="E163" r:id="rId162" xr:uid="{00000000-0004-0000-3A00-0000A1000000}"/>
    <hyperlink ref="E164" r:id="rId163" xr:uid="{00000000-0004-0000-3A00-0000A2000000}"/>
    <hyperlink ref="E165" r:id="rId164" xr:uid="{00000000-0004-0000-3A00-0000A3000000}"/>
    <hyperlink ref="E166" r:id="rId165" xr:uid="{00000000-0004-0000-3A00-0000A4000000}"/>
    <hyperlink ref="E167" r:id="rId166" xr:uid="{00000000-0004-0000-3A00-0000A5000000}"/>
    <hyperlink ref="E168" r:id="rId167" xr:uid="{00000000-0004-0000-3A00-0000A6000000}"/>
    <hyperlink ref="E169" r:id="rId168" xr:uid="{00000000-0004-0000-3A00-0000A7000000}"/>
    <hyperlink ref="E170" r:id="rId169" xr:uid="{00000000-0004-0000-3A00-0000A8000000}"/>
    <hyperlink ref="E171" r:id="rId170" xr:uid="{00000000-0004-0000-3A00-0000A9000000}"/>
    <hyperlink ref="E172" r:id="rId171" xr:uid="{00000000-0004-0000-3A00-0000AA000000}"/>
    <hyperlink ref="E173" r:id="rId172" xr:uid="{00000000-0004-0000-3A00-0000AB000000}"/>
    <hyperlink ref="E174" r:id="rId173" xr:uid="{00000000-0004-0000-3A00-0000AC000000}"/>
    <hyperlink ref="E175" r:id="rId174" xr:uid="{00000000-0004-0000-3A00-0000AD000000}"/>
    <hyperlink ref="E176" r:id="rId175" xr:uid="{00000000-0004-0000-3A00-0000AE000000}"/>
    <hyperlink ref="E177" r:id="rId176" xr:uid="{00000000-0004-0000-3A00-0000AF000000}"/>
    <hyperlink ref="E178" r:id="rId177" xr:uid="{00000000-0004-0000-3A00-0000B0000000}"/>
    <hyperlink ref="E179" r:id="rId178" xr:uid="{00000000-0004-0000-3A00-0000B1000000}"/>
    <hyperlink ref="E180" r:id="rId179" xr:uid="{00000000-0004-0000-3A00-0000B2000000}"/>
    <hyperlink ref="E181" r:id="rId180" xr:uid="{00000000-0004-0000-3A00-0000B3000000}"/>
    <hyperlink ref="E182" r:id="rId181" xr:uid="{00000000-0004-0000-3A00-0000B4000000}"/>
    <hyperlink ref="E183" r:id="rId182" xr:uid="{00000000-0004-0000-3A00-0000B5000000}"/>
    <hyperlink ref="E184" r:id="rId183" xr:uid="{00000000-0004-0000-3A00-0000B6000000}"/>
    <hyperlink ref="E185" r:id="rId184" xr:uid="{00000000-0004-0000-3A00-0000B7000000}"/>
    <hyperlink ref="E186" r:id="rId185" xr:uid="{00000000-0004-0000-3A00-0000B8000000}"/>
    <hyperlink ref="E187" r:id="rId186" xr:uid="{00000000-0004-0000-3A00-0000B9000000}"/>
    <hyperlink ref="E188" r:id="rId187" xr:uid="{00000000-0004-0000-3A00-0000BA000000}"/>
    <hyperlink ref="E189" r:id="rId188" xr:uid="{00000000-0004-0000-3A00-0000BB000000}"/>
    <hyperlink ref="E190" r:id="rId189" xr:uid="{00000000-0004-0000-3A00-0000BC000000}"/>
    <hyperlink ref="E191" r:id="rId190" xr:uid="{00000000-0004-0000-3A00-0000BD000000}"/>
    <hyperlink ref="E192" r:id="rId191" xr:uid="{00000000-0004-0000-3A00-0000BE000000}"/>
    <hyperlink ref="E193" r:id="rId192" xr:uid="{00000000-0004-0000-3A00-0000BF000000}"/>
    <hyperlink ref="E194" r:id="rId193" xr:uid="{00000000-0004-0000-3A00-0000C0000000}"/>
    <hyperlink ref="E195" r:id="rId194" xr:uid="{00000000-0004-0000-3A00-0000C1000000}"/>
    <hyperlink ref="E196" r:id="rId195" xr:uid="{00000000-0004-0000-3A00-0000C2000000}"/>
    <hyperlink ref="E197" r:id="rId196" xr:uid="{00000000-0004-0000-3A00-0000C3000000}"/>
    <hyperlink ref="E198" r:id="rId197" xr:uid="{00000000-0004-0000-3A00-0000C4000000}"/>
    <hyperlink ref="E199" r:id="rId198" xr:uid="{00000000-0004-0000-3A00-0000C5000000}"/>
    <hyperlink ref="E200" r:id="rId199" xr:uid="{00000000-0004-0000-3A00-0000C6000000}"/>
    <hyperlink ref="E201" r:id="rId200" xr:uid="{00000000-0004-0000-3A00-0000C7000000}"/>
  </hyperlinks>
  <pageMargins left="0.7" right="0.7" top="0.75" bottom="0.75" header="0.3" footer="0.3"/>
  <tableParts count="1">
    <tablePart r:id="rId20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38761D"/>
    <outlinePr summaryBelow="0" summaryRight="0"/>
  </sheetPr>
  <dimension ref="A1:K201"/>
  <sheetViews>
    <sheetView workbookViewId="0"/>
  </sheetViews>
  <sheetFormatPr defaultColWidth="12.6640625" defaultRowHeight="15.75" customHeight="1"/>
  <cols>
    <col min="1" max="1" width="6.88671875" customWidth="1"/>
    <col min="5" max="8" width="12.6640625" hidden="1"/>
  </cols>
  <sheetData>
    <row r="1" spans="1:11">
      <c r="A1" s="18" t="s">
        <v>623</v>
      </c>
      <c r="B1" s="18" t="s">
        <v>626</v>
      </c>
      <c r="C1" s="18" t="s">
        <v>625</v>
      </c>
      <c r="D1" s="18" t="s">
        <v>631</v>
      </c>
      <c r="E1" s="18" t="s">
        <v>2984</v>
      </c>
      <c r="I1" s="1" t="s">
        <v>9</v>
      </c>
      <c r="J1" s="1" t="s">
        <v>24</v>
      </c>
      <c r="K1" s="1" t="s">
        <v>32</v>
      </c>
    </row>
    <row r="2" spans="1:11">
      <c r="A2" s="18">
        <v>1</v>
      </c>
      <c r="B2" s="18" t="s">
        <v>957</v>
      </c>
      <c r="C2" s="18" t="s">
        <v>100</v>
      </c>
      <c r="D2" s="18">
        <v>244950</v>
      </c>
      <c r="E2" s="20" t="s">
        <v>2986</v>
      </c>
      <c r="I2" s="18">
        <f ca="1">IFERROR(__xludf.DUMMYFUNCTION("IF(SUM(COUNTIF(artists!A:A, SPLIT(C2, "",""))) &gt; 0, ""UA"", 0)"),0)</f>
        <v>0</v>
      </c>
      <c r="J2" s="18" t="str">
        <f ca="1">IFERROR(__xludf.DUMMYFUNCTION("IF(SUM(COUNTIF(artists!C:C, SPLIT(C2, "",""))) &gt; 0, ""RU"", 0)"),"RU")</f>
        <v>RU</v>
      </c>
      <c r="K2" s="18">
        <f ca="1">IFERROR(__xludf.DUMMYFUNCTION("IF(SUM(COUNTIF(artists!E:E, SPLIT(C2, "",""))) &gt; 0, ""OTHER"", 0)"),0)</f>
        <v>0</v>
      </c>
    </row>
    <row r="3" spans="1:11">
      <c r="A3" s="18">
        <v>2</v>
      </c>
      <c r="B3" s="18" t="s">
        <v>3234</v>
      </c>
      <c r="C3" s="18" t="s">
        <v>176</v>
      </c>
      <c r="D3" s="18">
        <v>203008</v>
      </c>
      <c r="E3" s="20" t="s">
        <v>3235</v>
      </c>
      <c r="I3" s="18">
        <f ca="1">IFERROR(__xludf.DUMMYFUNCTION("IF(SUM(COUNTIF(artists!A:A, SPLIT(C3, "",""))) &gt; 0, ""UA"", 0)"),0)</f>
        <v>0</v>
      </c>
      <c r="J3" s="18" t="str">
        <f ca="1">IFERROR(__xludf.DUMMYFUNCTION("IF(SUM(COUNTIF(artists!C:C, SPLIT(C3, "",""))) &gt; 0, ""RU"", 0)"),"RU")</f>
        <v>RU</v>
      </c>
      <c r="K3" s="18">
        <f ca="1">IFERROR(__xludf.DUMMYFUNCTION("IF(SUM(COUNTIF(artists!E:E, SPLIT(C3, "",""))) &gt; 0, ""OTHER"", 0)"),0)</f>
        <v>0</v>
      </c>
    </row>
    <row r="4" spans="1:11">
      <c r="A4" s="18">
        <v>3</v>
      </c>
      <c r="B4" s="18" t="s">
        <v>2505</v>
      </c>
      <c r="C4" s="18" t="s">
        <v>176</v>
      </c>
      <c r="D4" s="18">
        <v>186152</v>
      </c>
      <c r="E4" s="20" t="s">
        <v>3057</v>
      </c>
      <c r="I4" s="18">
        <f ca="1">IFERROR(__xludf.DUMMYFUNCTION("IF(SUM(COUNTIF(artists!A:A, SPLIT(C4, "",""))) &gt; 0, ""UA"", 0)"),0)</f>
        <v>0</v>
      </c>
      <c r="J4" s="18" t="str">
        <f ca="1">IFERROR(__xludf.DUMMYFUNCTION("IF(SUM(COUNTIF(artists!C:C, SPLIT(C4, "",""))) &gt; 0, ""RU"", 0)"),"RU")</f>
        <v>RU</v>
      </c>
      <c r="K4" s="18">
        <f ca="1">IFERROR(__xludf.DUMMYFUNCTION("IF(SUM(COUNTIF(artists!E:E, SPLIT(C4, "",""))) &gt; 0, ""OTHER"", 0)"),0)</f>
        <v>0</v>
      </c>
    </row>
    <row r="5" spans="1:11">
      <c r="A5" s="18">
        <v>4</v>
      </c>
      <c r="B5" s="18" t="s">
        <v>2937</v>
      </c>
      <c r="C5" s="18" t="s">
        <v>112</v>
      </c>
      <c r="D5" s="18">
        <v>161402</v>
      </c>
      <c r="E5" s="20" t="s">
        <v>3164</v>
      </c>
      <c r="I5" s="18">
        <f ca="1">IFERROR(__xludf.DUMMYFUNCTION("IF(SUM(COUNTIF(artists!A:A, SPLIT(C5, "",""))) &gt; 0, ""UA"", 0)"),0)</f>
        <v>0</v>
      </c>
      <c r="J5" s="18" t="str">
        <f ca="1">IFERROR(__xludf.DUMMYFUNCTION("IF(SUM(COUNTIF(artists!C:C, SPLIT(C5, "",""))) &gt; 0, ""RU"", 0)"),"RU")</f>
        <v>RU</v>
      </c>
      <c r="K5" s="18">
        <f ca="1">IFERROR(__xludf.DUMMYFUNCTION("IF(SUM(COUNTIF(artists!E:E, SPLIT(C5, "",""))) &gt; 0, ""OTHER"", 0)"),0)</f>
        <v>0</v>
      </c>
    </row>
    <row r="6" spans="1:11">
      <c r="A6" s="18">
        <v>5</v>
      </c>
      <c r="B6" s="18" t="s">
        <v>1251</v>
      </c>
      <c r="C6" s="18" t="s">
        <v>258</v>
      </c>
      <c r="D6" s="18">
        <v>160771</v>
      </c>
      <c r="E6" s="20" t="s">
        <v>3032</v>
      </c>
      <c r="I6" s="18">
        <f ca="1">IFERROR(__xludf.DUMMYFUNCTION("IF(SUM(COUNTIF(artists!A:A, SPLIT(C6, "",""))) &gt; 0, ""UA"", 0)"),0)</f>
        <v>0</v>
      </c>
      <c r="J6" s="18" t="str">
        <f ca="1">IFERROR(__xludf.DUMMYFUNCTION("IF(SUM(COUNTIF(artists!C:C, SPLIT(C6, "",""))) &gt; 0, ""RU"", 0)"),"RU")</f>
        <v>RU</v>
      </c>
      <c r="K6" s="18">
        <f ca="1">IFERROR(__xludf.DUMMYFUNCTION("IF(SUM(COUNTIF(artists!E:E, SPLIT(C6, "",""))) &gt; 0, ""OTHER"", 0)"),0)</f>
        <v>0</v>
      </c>
    </row>
    <row r="7" spans="1:11">
      <c r="A7" s="18">
        <v>6</v>
      </c>
      <c r="B7" s="18" t="s">
        <v>1567</v>
      </c>
      <c r="C7" s="18" t="s">
        <v>118</v>
      </c>
      <c r="D7" s="18">
        <v>154081</v>
      </c>
      <c r="E7" s="20" t="s">
        <v>3001</v>
      </c>
      <c r="I7" s="18">
        <f ca="1">IFERROR(__xludf.DUMMYFUNCTION("IF(SUM(COUNTIF(artists!A:A, SPLIT(C7, "",""))) &gt; 0, ""UA"", 0)"),0)</f>
        <v>0</v>
      </c>
      <c r="J7" s="18" t="str">
        <f ca="1">IFERROR(__xludf.DUMMYFUNCTION("IF(SUM(COUNTIF(artists!C:C, SPLIT(C7, "",""))) &gt; 0, ""RU"", 0)"),"RU")</f>
        <v>RU</v>
      </c>
      <c r="K7" s="18">
        <f ca="1">IFERROR(__xludf.DUMMYFUNCTION("IF(SUM(COUNTIF(artists!E:E, SPLIT(C7, "",""))) &gt; 0, ""OTHER"", 0)"),0)</f>
        <v>0</v>
      </c>
    </row>
    <row r="8" spans="1:11">
      <c r="A8" s="18">
        <v>7</v>
      </c>
      <c r="B8" s="18" t="s">
        <v>1384</v>
      </c>
      <c r="C8" s="18" t="s">
        <v>106</v>
      </c>
      <c r="D8" s="18">
        <v>144412</v>
      </c>
      <c r="E8" s="20" t="s">
        <v>2990</v>
      </c>
      <c r="I8" s="18">
        <f ca="1">IFERROR(__xludf.DUMMYFUNCTION("IF(SUM(COUNTIF(artists!A:A, SPLIT(C8, "",""))) &gt; 0, ""UA"", 0)"),0)</f>
        <v>0</v>
      </c>
      <c r="J8" s="18" t="str">
        <f ca="1">IFERROR(__xludf.DUMMYFUNCTION("IF(SUM(COUNTIF(artists!C:C, SPLIT(C8, "",""))) &gt; 0, ""RU"", 0)"),"RU")</f>
        <v>RU</v>
      </c>
      <c r="K8" s="18">
        <f ca="1">IFERROR(__xludf.DUMMYFUNCTION("IF(SUM(COUNTIF(artists!E:E, SPLIT(C8, "",""))) &gt; 0, ""OTHER"", 0)"),0)</f>
        <v>0</v>
      </c>
    </row>
    <row r="9" spans="1:11">
      <c r="A9" s="18">
        <v>8</v>
      </c>
      <c r="B9" s="18" t="s">
        <v>1623</v>
      </c>
      <c r="C9" s="18" t="s">
        <v>133</v>
      </c>
      <c r="D9" s="18">
        <v>138415</v>
      </c>
      <c r="E9" s="20" t="s">
        <v>3015</v>
      </c>
      <c r="I9" s="18">
        <f ca="1">IFERROR(__xludf.DUMMYFUNCTION("IF(SUM(COUNTIF(artists!A:A, SPLIT(C9, "",""))) &gt; 0, ""UA"", 0)"),0)</f>
        <v>0</v>
      </c>
      <c r="J9" s="18" t="str">
        <f ca="1">IFERROR(__xludf.DUMMYFUNCTION("IF(SUM(COUNTIF(artists!C:C, SPLIT(C9, "",""))) &gt; 0, ""RU"", 0)"),"RU")</f>
        <v>RU</v>
      </c>
      <c r="K9" s="18">
        <f ca="1">IFERROR(__xludf.DUMMYFUNCTION("IF(SUM(COUNTIF(artists!E:E, SPLIT(C9, "",""))) &gt; 0, ""OTHER"", 0)"),0)</f>
        <v>0</v>
      </c>
    </row>
    <row r="10" spans="1:11">
      <c r="A10" s="18">
        <v>9</v>
      </c>
      <c r="B10" s="18" t="s">
        <v>886</v>
      </c>
      <c r="C10" s="18" t="s">
        <v>133</v>
      </c>
      <c r="D10" s="18">
        <v>128438</v>
      </c>
      <c r="E10" s="20" t="s">
        <v>3021</v>
      </c>
      <c r="I10" s="18">
        <f ca="1">IFERROR(__xludf.DUMMYFUNCTION("IF(SUM(COUNTIF(artists!A:A, SPLIT(C10, "",""))) &gt; 0, ""UA"", 0)"),0)</f>
        <v>0</v>
      </c>
      <c r="J10" s="18" t="str">
        <f ca="1">IFERROR(__xludf.DUMMYFUNCTION("IF(SUM(COUNTIF(artists!C:C, SPLIT(C10, "",""))) &gt; 0, ""RU"", 0)"),"RU")</f>
        <v>RU</v>
      </c>
      <c r="K10" s="18">
        <f ca="1">IFERROR(__xludf.DUMMYFUNCTION("IF(SUM(COUNTIF(artists!E:E, SPLIT(C10, "",""))) &gt; 0, ""OTHER"", 0)"),0)</f>
        <v>0</v>
      </c>
    </row>
    <row r="11" spans="1:11">
      <c r="A11" s="18">
        <v>10</v>
      </c>
      <c r="B11" s="18" t="s">
        <v>1120</v>
      </c>
      <c r="C11" s="18" t="s">
        <v>121</v>
      </c>
      <c r="D11" s="18">
        <v>125305</v>
      </c>
      <c r="E11" s="20" t="s">
        <v>3005</v>
      </c>
      <c r="I11" s="18">
        <f ca="1">IFERROR(__xludf.DUMMYFUNCTION("IF(SUM(COUNTIF(artists!A:A, SPLIT(C11, "",""))) &gt; 0, ""UA"", 0)"),0)</f>
        <v>0</v>
      </c>
      <c r="J11" s="18" t="str">
        <f ca="1">IFERROR(__xludf.DUMMYFUNCTION("IF(SUM(COUNTIF(artists!C:C, SPLIT(C11, "",""))) &gt; 0, ""RU"", 0)"),"RU")</f>
        <v>RU</v>
      </c>
      <c r="K11" s="18">
        <f ca="1">IFERROR(__xludf.DUMMYFUNCTION("IF(SUM(COUNTIF(artists!E:E, SPLIT(C11, "",""))) &gt; 0, ""OTHER"", 0)"),0)</f>
        <v>0</v>
      </c>
    </row>
    <row r="12" spans="1:11">
      <c r="A12" s="18">
        <v>11</v>
      </c>
      <c r="B12" s="18" t="s">
        <v>1022</v>
      </c>
      <c r="C12" s="18" t="s">
        <v>133</v>
      </c>
      <c r="D12" s="18">
        <v>120997</v>
      </c>
      <c r="E12" s="20" t="s">
        <v>3017</v>
      </c>
      <c r="I12" s="18">
        <f ca="1">IFERROR(__xludf.DUMMYFUNCTION("IF(SUM(COUNTIF(artists!A:A, SPLIT(C12, "",""))) &gt; 0, ""UA"", 0)"),0)</f>
        <v>0</v>
      </c>
      <c r="J12" s="18" t="str">
        <f ca="1">IFERROR(__xludf.DUMMYFUNCTION("IF(SUM(COUNTIF(artists!C:C, SPLIT(C12, "",""))) &gt; 0, ""RU"", 0)"),"RU")</f>
        <v>RU</v>
      </c>
      <c r="K12" s="18">
        <f ca="1">IFERROR(__xludf.DUMMYFUNCTION("IF(SUM(COUNTIF(artists!E:E, SPLIT(C12, "",""))) &gt; 0, ""OTHER"", 0)"),0)</f>
        <v>0</v>
      </c>
    </row>
    <row r="13" spans="1:11">
      <c r="A13" s="18">
        <v>12</v>
      </c>
      <c r="B13" s="18" t="s">
        <v>2466</v>
      </c>
      <c r="C13" s="18" t="s">
        <v>223</v>
      </c>
      <c r="D13" s="18">
        <v>107593</v>
      </c>
      <c r="E13" s="20" t="s">
        <v>3095</v>
      </c>
      <c r="I13" s="18">
        <f ca="1">IFERROR(__xludf.DUMMYFUNCTION("IF(SUM(COUNTIF(artists!A:A, SPLIT(C13, "",""))) &gt; 0, ""UA"", 0)"),0)</f>
        <v>0</v>
      </c>
      <c r="J13" s="18" t="str">
        <f ca="1">IFERROR(__xludf.DUMMYFUNCTION("IF(SUM(COUNTIF(artists!C:C, SPLIT(C13, "",""))) &gt; 0, ""RU"", 0)"),"RU")</f>
        <v>RU</v>
      </c>
      <c r="K13" s="18">
        <f ca="1">IFERROR(__xludf.DUMMYFUNCTION("IF(SUM(COUNTIF(artists!E:E, SPLIT(C13, "",""))) &gt; 0, ""OTHER"", 0)"),0)</f>
        <v>0</v>
      </c>
    </row>
    <row r="14" spans="1:11">
      <c r="A14" s="18">
        <v>13</v>
      </c>
      <c r="B14" s="18" t="s">
        <v>1991</v>
      </c>
      <c r="C14" s="18" t="s">
        <v>100</v>
      </c>
      <c r="D14" s="18">
        <v>105585</v>
      </c>
      <c r="E14" s="20" t="s">
        <v>3002</v>
      </c>
      <c r="I14" s="18">
        <f ca="1">IFERROR(__xludf.DUMMYFUNCTION("IF(SUM(COUNTIF(artists!A:A, SPLIT(C14, "",""))) &gt; 0, ""UA"", 0)"),0)</f>
        <v>0</v>
      </c>
      <c r="J14" s="18" t="str">
        <f ca="1">IFERROR(__xludf.DUMMYFUNCTION("IF(SUM(COUNTIF(artists!C:C, SPLIT(C14, "",""))) &gt; 0, ""RU"", 0)"),"RU")</f>
        <v>RU</v>
      </c>
      <c r="K14" s="18">
        <f ca="1">IFERROR(__xludf.DUMMYFUNCTION("IF(SUM(COUNTIF(artists!E:E, SPLIT(C14, "",""))) &gt; 0, ""OTHER"", 0)"),0)</f>
        <v>0</v>
      </c>
    </row>
    <row r="15" spans="1:11">
      <c r="A15" s="18">
        <v>14</v>
      </c>
      <c r="B15" s="18" t="s">
        <v>2433</v>
      </c>
      <c r="C15" s="18" t="s">
        <v>127</v>
      </c>
      <c r="D15" s="18">
        <v>104246</v>
      </c>
      <c r="E15" s="20" t="s">
        <v>3061</v>
      </c>
      <c r="I15" s="18">
        <f ca="1">IFERROR(__xludf.DUMMYFUNCTION("IF(SUM(COUNTIF(artists!A:A, SPLIT(C15, "",""))) &gt; 0, ""UA"", 0)"),0)</f>
        <v>0</v>
      </c>
      <c r="J15" s="18" t="str">
        <f ca="1">IFERROR(__xludf.DUMMYFUNCTION("IF(SUM(COUNTIF(artists!C:C, SPLIT(C15, "",""))) &gt; 0, ""RU"", 0)"),"RU")</f>
        <v>RU</v>
      </c>
      <c r="K15" s="18">
        <f ca="1">IFERROR(__xludf.DUMMYFUNCTION("IF(SUM(COUNTIF(artists!E:E, SPLIT(C15, "",""))) &gt; 0, ""OTHER"", 0)"),0)</f>
        <v>0</v>
      </c>
    </row>
    <row r="16" spans="1:11">
      <c r="A16" s="18">
        <v>15</v>
      </c>
      <c r="B16" s="18" t="s">
        <v>2201</v>
      </c>
      <c r="C16" s="18" t="s">
        <v>100</v>
      </c>
      <c r="D16" s="18">
        <v>104074</v>
      </c>
      <c r="E16" s="20" t="s">
        <v>3000</v>
      </c>
      <c r="I16" s="18">
        <f ca="1">IFERROR(__xludf.DUMMYFUNCTION("IF(SUM(COUNTIF(artists!A:A, SPLIT(C16, "",""))) &gt; 0, ""UA"", 0)"),0)</f>
        <v>0</v>
      </c>
      <c r="J16" s="18" t="str">
        <f ca="1">IFERROR(__xludf.DUMMYFUNCTION("IF(SUM(COUNTIF(artists!C:C, SPLIT(C16, "",""))) &gt; 0, ""RU"", 0)"),"RU")</f>
        <v>RU</v>
      </c>
      <c r="K16" s="18">
        <f ca="1">IFERROR(__xludf.DUMMYFUNCTION("IF(SUM(COUNTIF(artists!E:E, SPLIT(C16, "",""))) &gt; 0, ""OTHER"", 0)"),0)</f>
        <v>0</v>
      </c>
    </row>
    <row r="17" spans="1:11">
      <c r="A17" s="18">
        <v>16</v>
      </c>
      <c r="B17" s="18" t="s">
        <v>2191</v>
      </c>
      <c r="C17" s="18" t="s">
        <v>133</v>
      </c>
      <c r="D17" s="18">
        <v>98694</v>
      </c>
      <c r="E17" s="20" t="s">
        <v>3048</v>
      </c>
      <c r="I17" s="18">
        <f ca="1">IFERROR(__xludf.DUMMYFUNCTION("IF(SUM(COUNTIF(artists!A:A, SPLIT(C17, "",""))) &gt; 0, ""UA"", 0)"),0)</f>
        <v>0</v>
      </c>
      <c r="J17" s="18" t="str">
        <f ca="1">IFERROR(__xludf.DUMMYFUNCTION("IF(SUM(COUNTIF(artists!C:C, SPLIT(C17, "",""))) &gt; 0, ""RU"", 0)"),"RU")</f>
        <v>RU</v>
      </c>
      <c r="K17" s="18">
        <f ca="1">IFERROR(__xludf.DUMMYFUNCTION("IF(SUM(COUNTIF(artists!E:E, SPLIT(C17, "",""))) &gt; 0, ""OTHER"", 0)"),0)</f>
        <v>0</v>
      </c>
    </row>
    <row r="18" spans="1:11">
      <c r="A18" s="18">
        <v>17</v>
      </c>
      <c r="B18" s="18" t="s">
        <v>1391</v>
      </c>
      <c r="C18" s="18" t="s">
        <v>100</v>
      </c>
      <c r="D18" s="18">
        <v>95352</v>
      </c>
      <c r="E18" s="20" t="s">
        <v>3006</v>
      </c>
      <c r="I18" s="18">
        <f ca="1">IFERROR(__xludf.DUMMYFUNCTION("IF(SUM(COUNTIF(artists!A:A, SPLIT(C18, "",""))) &gt; 0, ""UA"", 0)"),0)</f>
        <v>0</v>
      </c>
      <c r="J18" s="18" t="str">
        <f ca="1">IFERROR(__xludf.DUMMYFUNCTION("IF(SUM(COUNTIF(artists!C:C, SPLIT(C18, "",""))) &gt; 0, ""RU"", 0)"),"RU")</f>
        <v>RU</v>
      </c>
      <c r="K18" s="18">
        <f ca="1">IFERROR(__xludf.DUMMYFUNCTION("IF(SUM(COUNTIF(artists!E:E, SPLIT(C18, "",""))) &gt; 0, ""OTHER"", 0)"),0)</f>
        <v>0</v>
      </c>
    </row>
    <row r="19" spans="1:11">
      <c r="A19" s="18">
        <v>18</v>
      </c>
      <c r="B19" s="18" t="s">
        <v>2183</v>
      </c>
      <c r="C19" s="18" t="s">
        <v>156</v>
      </c>
      <c r="D19" s="18">
        <v>93176</v>
      </c>
      <c r="E19" s="20" t="s">
        <v>3041</v>
      </c>
      <c r="I19" s="18">
        <f ca="1">IFERROR(__xludf.DUMMYFUNCTION("IF(SUM(COUNTIF(artists!A:A, SPLIT(C19, "",""))) &gt; 0, ""UA"", 0)"),0)</f>
        <v>0</v>
      </c>
      <c r="J19" s="18" t="str">
        <f ca="1">IFERROR(__xludf.DUMMYFUNCTION("IF(SUM(COUNTIF(artists!C:C, SPLIT(C19, "",""))) &gt; 0, ""RU"", 0)"),"RU")</f>
        <v>RU</v>
      </c>
      <c r="K19" s="18">
        <f ca="1">IFERROR(__xludf.DUMMYFUNCTION("IF(SUM(COUNTIF(artists!E:E, SPLIT(C19, "",""))) &gt; 0, ""OTHER"", 0)"),0)</f>
        <v>0</v>
      </c>
    </row>
    <row r="20" spans="1:11">
      <c r="A20" s="18">
        <v>19</v>
      </c>
      <c r="B20" s="18" t="s">
        <v>1223</v>
      </c>
      <c r="C20" s="18" t="s">
        <v>127</v>
      </c>
      <c r="D20" s="18">
        <v>92048</v>
      </c>
      <c r="E20" s="20" t="s">
        <v>3011</v>
      </c>
      <c r="I20" s="18">
        <f ca="1">IFERROR(__xludf.DUMMYFUNCTION("IF(SUM(COUNTIF(artists!A:A, SPLIT(C20, "",""))) &gt; 0, ""UA"", 0)"),0)</f>
        <v>0</v>
      </c>
      <c r="J20" s="18" t="str">
        <f ca="1">IFERROR(__xludf.DUMMYFUNCTION("IF(SUM(COUNTIF(artists!C:C, SPLIT(C20, "",""))) &gt; 0, ""RU"", 0)"),"RU")</f>
        <v>RU</v>
      </c>
      <c r="K20" s="18">
        <f ca="1">IFERROR(__xludf.DUMMYFUNCTION("IF(SUM(COUNTIF(artists!E:E, SPLIT(C20, "",""))) &gt; 0, ""OTHER"", 0)"),0)</f>
        <v>0</v>
      </c>
    </row>
    <row r="21" spans="1:11">
      <c r="A21" s="18">
        <v>20</v>
      </c>
      <c r="B21" s="18" t="s">
        <v>1279</v>
      </c>
      <c r="C21" s="18" t="s">
        <v>107</v>
      </c>
      <c r="D21" s="18">
        <v>91555</v>
      </c>
      <c r="E21" s="20" t="s">
        <v>3482</v>
      </c>
      <c r="I21" s="18">
        <f ca="1">IFERROR(__xludf.DUMMYFUNCTION("IF(SUM(COUNTIF(artists!A:A, SPLIT(C21, "",""))) &gt; 0, ""UA"", 0)"),0)</f>
        <v>0</v>
      </c>
      <c r="J21" s="18">
        <f ca="1">IFERROR(__xludf.DUMMYFUNCTION("IF(SUM(COUNTIF(artists!C:C, SPLIT(C21, "",""))) &gt; 0, ""RU"", 0)"),0)</f>
        <v>0</v>
      </c>
      <c r="K21" s="18" t="str">
        <f ca="1">IFERROR(__xludf.DUMMYFUNCTION("IF(SUM(COUNTIF(artists!E:E, SPLIT(C21, "",""))) &gt; 0, ""OTHER"", 0)"),"OTHER")</f>
        <v>OTHER</v>
      </c>
    </row>
    <row r="22" spans="1:11">
      <c r="A22" s="18">
        <v>21</v>
      </c>
      <c r="B22" s="18" t="s">
        <v>3247</v>
      </c>
      <c r="C22" s="18" t="s">
        <v>156</v>
      </c>
      <c r="D22" s="18">
        <v>90685</v>
      </c>
      <c r="E22" s="20" t="s">
        <v>3248</v>
      </c>
      <c r="I22" s="18">
        <f ca="1">IFERROR(__xludf.DUMMYFUNCTION("IF(SUM(COUNTIF(artists!A:A, SPLIT(C22, "",""))) &gt; 0, ""UA"", 0)"),0)</f>
        <v>0</v>
      </c>
      <c r="J22" s="18" t="str">
        <f ca="1">IFERROR(__xludf.DUMMYFUNCTION("IF(SUM(COUNTIF(artists!C:C, SPLIT(C22, "",""))) &gt; 0, ""RU"", 0)"),"RU")</f>
        <v>RU</v>
      </c>
      <c r="K22" s="18">
        <f ca="1">IFERROR(__xludf.DUMMYFUNCTION("IF(SUM(COUNTIF(artists!E:E, SPLIT(C22, "",""))) &gt; 0, ""OTHER"", 0)"),0)</f>
        <v>0</v>
      </c>
    </row>
    <row r="23" spans="1:11">
      <c r="A23" s="18">
        <v>22</v>
      </c>
      <c r="B23" s="42" t="s">
        <v>2306</v>
      </c>
      <c r="C23" s="18" t="s">
        <v>100</v>
      </c>
      <c r="D23" s="18">
        <v>86953</v>
      </c>
      <c r="E23" s="20" t="s">
        <v>3009</v>
      </c>
      <c r="I23" s="18">
        <f ca="1">IFERROR(__xludf.DUMMYFUNCTION("IF(SUM(COUNTIF(artists!A:A, SPLIT(C23, "",""))) &gt; 0, ""UA"", 0)"),0)</f>
        <v>0</v>
      </c>
      <c r="J23" s="18" t="str">
        <f ca="1">IFERROR(__xludf.DUMMYFUNCTION("IF(SUM(COUNTIF(artists!C:C, SPLIT(C23, "",""))) &gt; 0, ""RU"", 0)"),"RU")</f>
        <v>RU</v>
      </c>
      <c r="K23" s="18">
        <f ca="1">IFERROR(__xludf.DUMMYFUNCTION("IF(SUM(COUNTIF(artists!E:E, SPLIT(C23, "",""))) &gt; 0, ""OTHER"", 0)"),0)</f>
        <v>0</v>
      </c>
    </row>
    <row r="24" spans="1:11">
      <c r="A24" s="18">
        <v>23</v>
      </c>
      <c r="B24" s="18" t="s">
        <v>2084</v>
      </c>
      <c r="C24" s="18" t="s">
        <v>250</v>
      </c>
      <c r="D24" s="18">
        <v>84163</v>
      </c>
      <c r="E24" s="20" t="s">
        <v>3008</v>
      </c>
      <c r="I24" s="18">
        <f ca="1">IFERROR(__xludf.DUMMYFUNCTION("IF(SUM(COUNTIF(artists!A:A, SPLIT(C24, "",""))) &gt; 0, ""UA"", 0)"),0)</f>
        <v>0</v>
      </c>
      <c r="J24" s="18" t="str">
        <f ca="1">IFERROR(__xludf.DUMMYFUNCTION("IF(SUM(COUNTIF(artists!C:C, SPLIT(C24, "",""))) &gt; 0, ""RU"", 0)"),"RU")</f>
        <v>RU</v>
      </c>
      <c r="K24" s="18">
        <f ca="1">IFERROR(__xludf.DUMMYFUNCTION("IF(SUM(COUNTIF(artists!E:E, SPLIT(C24, "",""))) &gt; 0, ""OTHER"", 0)"),0)</f>
        <v>0</v>
      </c>
    </row>
    <row r="25" spans="1:11">
      <c r="A25" s="18">
        <v>24</v>
      </c>
      <c r="B25" s="18" t="s">
        <v>2233</v>
      </c>
      <c r="C25" s="18" t="s">
        <v>182</v>
      </c>
      <c r="D25" s="18">
        <v>78063</v>
      </c>
      <c r="E25" s="20" t="s">
        <v>3065</v>
      </c>
      <c r="I25" s="18">
        <f ca="1">IFERROR(__xludf.DUMMYFUNCTION("IF(SUM(COUNTIF(artists!A:A, SPLIT(C25, "",""))) &gt; 0, ""UA"", 0)"),0)</f>
        <v>0</v>
      </c>
      <c r="J25" s="18" t="str">
        <f ca="1">IFERROR(__xludf.DUMMYFUNCTION("IF(SUM(COUNTIF(artists!C:C, SPLIT(C25, "",""))) &gt; 0, ""RU"", 0)"),"RU")</f>
        <v>RU</v>
      </c>
      <c r="K25" s="18">
        <f ca="1">IFERROR(__xludf.DUMMYFUNCTION("IF(SUM(COUNTIF(artists!E:E, SPLIT(C25, "",""))) &gt; 0, ""OTHER"", 0)"),0)</f>
        <v>0</v>
      </c>
    </row>
    <row r="26" spans="1:11">
      <c r="A26" s="18">
        <v>25</v>
      </c>
      <c r="B26" s="18" t="s">
        <v>2535</v>
      </c>
      <c r="C26" s="18" t="s">
        <v>270</v>
      </c>
      <c r="D26" s="18">
        <v>76786</v>
      </c>
      <c r="E26" s="20" t="s">
        <v>3146</v>
      </c>
      <c r="I26" s="18">
        <f ca="1">IFERROR(__xludf.DUMMYFUNCTION("IF(SUM(COUNTIF(artists!A:A, SPLIT(C26, "",""))) &gt; 0, ""UA"", 0)"),0)</f>
        <v>0</v>
      </c>
      <c r="J26" s="18" t="str">
        <f ca="1">IFERROR(__xludf.DUMMYFUNCTION("IF(SUM(COUNTIF(artists!C:C, SPLIT(C26, "",""))) &gt; 0, ""RU"", 0)"),"RU")</f>
        <v>RU</v>
      </c>
      <c r="K26" s="18">
        <f ca="1">IFERROR(__xludf.DUMMYFUNCTION("IF(SUM(COUNTIF(artists!E:E, SPLIT(C26, "",""))) &gt; 0, ""OTHER"", 0)"),0)</f>
        <v>0</v>
      </c>
    </row>
    <row r="27" spans="1:11">
      <c r="A27" s="18">
        <v>26</v>
      </c>
      <c r="B27" s="18" t="s">
        <v>833</v>
      </c>
      <c r="C27" s="18" t="s">
        <v>300</v>
      </c>
      <c r="D27" s="18">
        <v>75467</v>
      </c>
      <c r="E27" s="20" t="s">
        <v>3013</v>
      </c>
      <c r="I27" s="18">
        <f ca="1">IFERROR(__xludf.DUMMYFUNCTION("IF(SUM(COUNTIF(artists!A:A, SPLIT(C27, "",""))) &gt; 0, ""UA"", 0)"),0)</f>
        <v>0</v>
      </c>
      <c r="J27" s="18" t="str">
        <f ca="1">IFERROR(__xludf.DUMMYFUNCTION("IF(SUM(COUNTIF(artists!C:C, SPLIT(C27, "",""))) &gt; 0, ""RU"", 0)"),"RU")</f>
        <v>RU</v>
      </c>
      <c r="K27" s="18">
        <f ca="1">IFERROR(__xludf.DUMMYFUNCTION("IF(SUM(COUNTIF(artists!E:E, SPLIT(C27, "",""))) &gt; 0, ""OTHER"", 0)"),0)</f>
        <v>0</v>
      </c>
    </row>
    <row r="28" spans="1:11">
      <c r="A28" s="18">
        <v>27</v>
      </c>
      <c r="B28" s="18" t="s">
        <v>1899</v>
      </c>
      <c r="C28" s="18" t="s">
        <v>170</v>
      </c>
      <c r="D28" s="18">
        <v>74199</v>
      </c>
      <c r="E28" s="20" t="s">
        <v>3049</v>
      </c>
      <c r="I28" s="18">
        <f ca="1">IFERROR(__xludf.DUMMYFUNCTION("IF(SUM(COUNTIF(artists!A:A, SPLIT(C28, "",""))) &gt; 0, ""UA"", 0)"),0)</f>
        <v>0</v>
      </c>
      <c r="J28" s="18" t="str">
        <f ca="1">IFERROR(__xludf.DUMMYFUNCTION("IF(SUM(COUNTIF(artists!C:C, SPLIT(C28, "",""))) &gt; 0, ""RU"", 0)"),"RU")</f>
        <v>RU</v>
      </c>
      <c r="K28" s="18">
        <f ca="1">IFERROR(__xludf.DUMMYFUNCTION("IF(SUM(COUNTIF(artists!E:E, SPLIT(C28, "",""))) &gt; 0, ""OTHER"", 0)"),0)</f>
        <v>0</v>
      </c>
    </row>
    <row r="29" spans="1:11">
      <c r="A29" s="18">
        <v>28</v>
      </c>
      <c r="B29" s="18" t="s">
        <v>3455</v>
      </c>
      <c r="C29" s="18" t="s">
        <v>176</v>
      </c>
      <c r="D29" s="18">
        <v>73498</v>
      </c>
      <c r="E29" s="20" t="s">
        <v>3456</v>
      </c>
      <c r="I29" s="18">
        <f ca="1">IFERROR(__xludf.DUMMYFUNCTION("IF(SUM(COUNTIF(artists!A:A, SPLIT(C29, "",""))) &gt; 0, ""UA"", 0)"),0)</f>
        <v>0</v>
      </c>
      <c r="J29" s="18" t="str">
        <f ca="1">IFERROR(__xludf.DUMMYFUNCTION("IF(SUM(COUNTIF(artists!C:C, SPLIT(C29, "",""))) &gt; 0, ""RU"", 0)"),"RU")</f>
        <v>RU</v>
      </c>
      <c r="K29" s="18">
        <f ca="1">IFERROR(__xludf.DUMMYFUNCTION("IF(SUM(COUNTIF(artists!E:E, SPLIT(C29, "",""))) &gt; 0, ""OTHER"", 0)"),0)</f>
        <v>0</v>
      </c>
    </row>
    <row r="30" spans="1:11">
      <c r="A30" s="18">
        <v>29</v>
      </c>
      <c r="B30" s="18" t="s">
        <v>1543</v>
      </c>
      <c r="C30" s="18" t="s">
        <v>109</v>
      </c>
      <c r="D30" s="18">
        <v>72712</v>
      </c>
      <c r="E30" s="20" t="s">
        <v>2999</v>
      </c>
      <c r="I30" s="18">
        <f ca="1">IFERROR(__xludf.DUMMYFUNCTION("IF(SUM(COUNTIF(artists!A:A, SPLIT(C30, "",""))) &gt; 0, ""UA"", 0)"),0)</f>
        <v>0</v>
      </c>
      <c r="J30" s="18" t="str">
        <f ca="1">IFERROR(__xludf.DUMMYFUNCTION("IF(SUM(COUNTIF(artists!C:C, SPLIT(C30, "",""))) &gt; 0, ""RU"", 0)"),"RU")</f>
        <v>RU</v>
      </c>
      <c r="K30" s="18">
        <f ca="1">IFERROR(__xludf.DUMMYFUNCTION("IF(SUM(COUNTIF(artists!E:E, SPLIT(C30, "",""))) &gt; 0, ""OTHER"", 0)"),0)</f>
        <v>0</v>
      </c>
    </row>
    <row r="31" spans="1:11">
      <c r="A31" s="18">
        <v>30</v>
      </c>
      <c r="B31" s="18" t="s">
        <v>2724</v>
      </c>
      <c r="C31" s="18" t="s">
        <v>276</v>
      </c>
      <c r="D31" s="18">
        <v>72512</v>
      </c>
      <c r="E31" s="20" t="s">
        <v>3149</v>
      </c>
      <c r="I31" s="18">
        <f ca="1">IFERROR(__xludf.DUMMYFUNCTION("IF(SUM(COUNTIF(artists!A:A, SPLIT(C31, "",""))) &gt; 0, ""UA"", 0)"),0)</f>
        <v>0</v>
      </c>
      <c r="J31" s="18" t="str">
        <f ca="1">IFERROR(__xludf.DUMMYFUNCTION("IF(SUM(COUNTIF(artists!C:C, SPLIT(C31, "",""))) &gt; 0, ""RU"", 0)"),"RU")</f>
        <v>RU</v>
      </c>
      <c r="K31" s="18">
        <f ca="1">IFERROR(__xludf.DUMMYFUNCTION("IF(SUM(COUNTIF(artists!E:E, SPLIT(C31, "",""))) &gt; 0, ""OTHER"", 0)"),0)</f>
        <v>0</v>
      </c>
    </row>
    <row r="32" spans="1:11">
      <c r="A32" s="18">
        <v>31</v>
      </c>
      <c r="B32" s="18" t="s">
        <v>2007</v>
      </c>
      <c r="C32" s="18" t="s">
        <v>210</v>
      </c>
      <c r="D32" s="18">
        <v>71508</v>
      </c>
      <c r="E32" s="20" t="s">
        <v>3050</v>
      </c>
      <c r="I32" s="18">
        <f ca="1">IFERROR(__xludf.DUMMYFUNCTION("IF(SUM(COUNTIF(artists!A:A, SPLIT(C32, "",""))) &gt; 0, ""UA"", 0)"),0)</f>
        <v>0</v>
      </c>
      <c r="J32" s="18">
        <f ca="1">IFERROR(__xludf.DUMMYFUNCTION("IF(SUM(COUNTIF(artists!C:C, SPLIT(C32, "",""))) &gt; 0, ""RU"", 0)"),0)</f>
        <v>0</v>
      </c>
      <c r="K32" s="18" t="str">
        <f ca="1">IFERROR(__xludf.DUMMYFUNCTION("IF(SUM(COUNTIF(artists!E:E, SPLIT(C32, "",""))) &gt; 0, ""OTHER"", 0)"),"OTHER")</f>
        <v>OTHER</v>
      </c>
    </row>
    <row r="33" spans="1:11">
      <c r="A33" s="18">
        <v>32</v>
      </c>
      <c r="B33" s="18" t="s">
        <v>2500</v>
      </c>
      <c r="C33" s="18" t="s">
        <v>292</v>
      </c>
      <c r="D33" s="18">
        <v>69676</v>
      </c>
      <c r="E33" s="20" t="s">
        <v>3087</v>
      </c>
      <c r="I33" s="18">
        <f ca="1">IFERROR(__xludf.DUMMYFUNCTION("IF(SUM(COUNTIF(artists!A:A, SPLIT(C33, "",""))) &gt; 0, ""UA"", 0)"),0)</f>
        <v>0</v>
      </c>
      <c r="J33" s="18">
        <f ca="1">IFERROR(__xludf.DUMMYFUNCTION("IF(SUM(COUNTIF(artists!C:C, SPLIT(C33, "",""))) &gt; 0, ""RU"", 0)"),0)</f>
        <v>0</v>
      </c>
      <c r="K33" s="18" t="str">
        <f ca="1">IFERROR(__xludf.DUMMYFUNCTION("IF(SUM(COUNTIF(artists!E:E, SPLIT(C33, "",""))) &gt; 0, ""OTHER"", 0)"),"OTHER")</f>
        <v>OTHER</v>
      </c>
    </row>
    <row r="34" spans="1:11">
      <c r="A34" s="18">
        <v>33</v>
      </c>
      <c r="B34" s="18" t="s">
        <v>2711</v>
      </c>
      <c r="C34" s="18" t="s">
        <v>226</v>
      </c>
      <c r="D34" s="18">
        <v>68640</v>
      </c>
      <c r="E34" s="20" t="s">
        <v>3096</v>
      </c>
      <c r="I34" s="18">
        <f ca="1">IFERROR(__xludf.DUMMYFUNCTION("IF(SUM(COUNTIF(artists!A:A, SPLIT(C34, "",""))) &gt; 0, ""UA"", 0)"),0)</f>
        <v>0</v>
      </c>
      <c r="J34" s="18" t="str">
        <f ca="1">IFERROR(__xludf.DUMMYFUNCTION("IF(SUM(COUNTIF(artists!C:C, SPLIT(C34, "",""))) &gt; 0, ""RU"", 0)"),"RU")</f>
        <v>RU</v>
      </c>
      <c r="K34" s="18">
        <f ca="1">IFERROR(__xludf.DUMMYFUNCTION("IF(SUM(COUNTIF(artists!E:E, SPLIT(C34, "",""))) &gt; 0, ""OTHER"", 0)"),0)</f>
        <v>0</v>
      </c>
    </row>
    <row r="35" spans="1:11">
      <c r="A35" s="18">
        <v>34</v>
      </c>
      <c r="B35" s="42" t="s">
        <v>2306</v>
      </c>
      <c r="C35" s="18" t="s">
        <v>118</v>
      </c>
      <c r="D35" s="18">
        <v>67523</v>
      </c>
      <c r="E35" s="20" t="s">
        <v>3059</v>
      </c>
      <c r="I35" s="18">
        <f ca="1">IFERROR(__xludf.DUMMYFUNCTION("IF(SUM(COUNTIF(artists!A:A, SPLIT(C35, "",""))) &gt; 0, ""UA"", 0)"),0)</f>
        <v>0</v>
      </c>
      <c r="J35" s="18" t="str">
        <f ca="1">IFERROR(__xludf.DUMMYFUNCTION("IF(SUM(COUNTIF(artists!C:C, SPLIT(C35, "",""))) &gt; 0, ""RU"", 0)"),"RU")</f>
        <v>RU</v>
      </c>
      <c r="K35" s="18">
        <f ca="1">IFERROR(__xludf.DUMMYFUNCTION("IF(SUM(COUNTIF(artists!E:E, SPLIT(C35, "",""))) &gt; 0, ""OTHER"", 0)"),0)</f>
        <v>0</v>
      </c>
    </row>
    <row r="36" spans="1:11">
      <c r="A36" s="18">
        <v>35</v>
      </c>
      <c r="B36" s="18" t="s">
        <v>2321</v>
      </c>
      <c r="C36" s="18" t="s">
        <v>202</v>
      </c>
      <c r="D36" s="18">
        <v>66046</v>
      </c>
      <c r="E36" s="20" t="s">
        <v>3076</v>
      </c>
      <c r="I36" s="18">
        <f ca="1">IFERROR(__xludf.DUMMYFUNCTION("IF(SUM(COUNTIF(artists!A:A, SPLIT(C36, "",""))) &gt; 0, ""UA"", 0)"),0)</f>
        <v>0</v>
      </c>
      <c r="J36" s="18" t="str">
        <f ca="1">IFERROR(__xludf.DUMMYFUNCTION("IF(SUM(COUNTIF(artists!C:C, SPLIT(C36, "",""))) &gt; 0, ""RU"", 0)"),"RU")</f>
        <v>RU</v>
      </c>
      <c r="K36" s="18">
        <f ca="1">IFERROR(__xludf.DUMMYFUNCTION("IF(SUM(COUNTIF(artists!E:E, SPLIT(C36, "",""))) &gt; 0, ""OTHER"", 0)"),0)</f>
        <v>0</v>
      </c>
    </row>
    <row r="37" spans="1:11">
      <c r="A37" s="18">
        <v>36</v>
      </c>
      <c r="B37" s="18" t="s">
        <v>2529</v>
      </c>
      <c r="C37" s="18" t="s">
        <v>173</v>
      </c>
      <c r="D37" s="18">
        <v>66043</v>
      </c>
      <c r="E37" s="20" t="s">
        <v>3051</v>
      </c>
      <c r="I37" s="18">
        <f ca="1">IFERROR(__xludf.DUMMYFUNCTION("IF(SUM(COUNTIF(artists!A:A, SPLIT(C37, "",""))) &gt; 0, ""UA"", 0)"),0)</f>
        <v>0</v>
      </c>
      <c r="J37" s="18" t="str">
        <f ca="1">IFERROR(__xludf.DUMMYFUNCTION("IF(SUM(COUNTIF(artists!C:C, SPLIT(C37, "",""))) &gt; 0, ""RU"", 0)"),"RU")</f>
        <v>RU</v>
      </c>
      <c r="K37" s="18">
        <f ca="1">IFERROR(__xludf.DUMMYFUNCTION("IF(SUM(COUNTIF(artists!E:E, SPLIT(C37, "",""))) &gt; 0, ""OTHER"", 0)"),0)</f>
        <v>0</v>
      </c>
    </row>
    <row r="38" spans="1:11">
      <c r="A38" s="18">
        <v>37</v>
      </c>
      <c r="B38" s="18" t="s">
        <v>2272</v>
      </c>
      <c r="C38" s="18" t="s">
        <v>285</v>
      </c>
      <c r="D38" s="18">
        <v>65688</v>
      </c>
      <c r="E38" s="20" t="s">
        <v>3069</v>
      </c>
      <c r="I38" s="18">
        <f ca="1">IFERROR(__xludf.DUMMYFUNCTION("IF(SUM(COUNTIF(artists!A:A, SPLIT(C38, "",""))) &gt; 0, ""UA"", 0)"),0)</f>
        <v>0</v>
      </c>
      <c r="J38" s="18">
        <f ca="1">IFERROR(__xludf.DUMMYFUNCTION("IF(SUM(COUNTIF(artists!C:C, SPLIT(C38, "",""))) &gt; 0, ""RU"", 0)"),0)</f>
        <v>0</v>
      </c>
      <c r="K38" s="18" t="str">
        <f ca="1">IFERROR(__xludf.DUMMYFUNCTION("IF(SUM(COUNTIF(artists!E:E, SPLIT(C38, "",""))) &gt; 0, ""OTHER"", 0)"),"OTHER")</f>
        <v>OTHER</v>
      </c>
    </row>
    <row r="39" spans="1:11">
      <c r="A39" s="18">
        <v>38</v>
      </c>
      <c r="B39" s="18" t="s">
        <v>2405</v>
      </c>
      <c r="C39" s="18" t="s">
        <v>250</v>
      </c>
      <c r="D39" s="18">
        <v>65355</v>
      </c>
      <c r="E39" s="20" t="s">
        <v>3122</v>
      </c>
      <c r="I39" s="18">
        <f ca="1">IFERROR(__xludf.DUMMYFUNCTION("IF(SUM(COUNTIF(artists!A:A, SPLIT(C39, "",""))) &gt; 0, ""UA"", 0)"),0)</f>
        <v>0</v>
      </c>
      <c r="J39" s="18" t="str">
        <f ca="1">IFERROR(__xludf.DUMMYFUNCTION("IF(SUM(COUNTIF(artists!C:C, SPLIT(C39, "",""))) &gt; 0, ""RU"", 0)"),"RU")</f>
        <v>RU</v>
      </c>
      <c r="K39" s="18">
        <f ca="1">IFERROR(__xludf.DUMMYFUNCTION("IF(SUM(COUNTIF(artists!E:E, SPLIT(C39, "",""))) &gt; 0, ""OTHER"", 0)"),0)</f>
        <v>0</v>
      </c>
    </row>
    <row r="40" spans="1:11">
      <c r="A40" s="18">
        <v>39</v>
      </c>
      <c r="B40" s="18" t="s">
        <v>1852</v>
      </c>
      <c r="C40" s="18" t="s">
        <v>139</v>
      </c>
      <c r="D40" s="18">
        <v>65054</v>
      </c>
      <c r="E40" s="20" t="s">
        <v>3027</v>
      </c>
      <c r="I40" s="18">
        <f ca="1">IFERROR(__xludf.DUMMYFUNCTION("IF(SUM(COUNTIF(artists!A:A, SPLIT(C40, "",""))) &gt; 0, ""UA"", 0)"),0)</f>
        <v>0</v>
      </c>
      <c r="J40" s="18" t="str">
        <f ca="1">IFERROR(__xludf.DUMMYFUNCTION("IF(SUM(COUNTIF(artists!C:C, SPLIT(C40, "",""))) &gt; 0, ""RU"", 0)"),"RU")</f>
        <v>RU</v>
      </c>
      <c r="K40" s="18">
        <f ca="1">IFERROR(__xludf.DUMMYFUNCTION("IF(SUM(COUNTIF(artists!E:E, SPLIT(C40, "",""))) &gt; 0, ""OTHER"", 0)"),0)</f>
        <v>0</v>
      </c>
    </row>
    <row r="41" spans="1:11">
      <c r="A41" s="18">
        <v>40</v>
      </c>
      <c r="B41" s="18" t="s">
        <v>2426</v>
      </c>
      <c r="C41" s="18" t="s">
        <v>223</v>
      </c>
      <c r="D41" s="18">
        <v>64995</v>
      </c>
      <c r="E41" s="20" t="s">
        <v>3139</v>
      </c>
      <c r="I41" s="18">
        <f ca="1">IFERROR(__xludf.DUMMYFUNCTION("IF(SUM(COUNTIF(artists!A:A, SPLIT(C41, "",""))) &gt; 0, ""UA"", 0)"),0)</f>
        <v>0</v>
      </c>
      <c r="J41" s="18" t="str">
        <f ca="1">IFERROR(__xludf.DUMMYFUNCTION("IF(SUM(COUNTIF(artists!C:C, SPLIT(C41, "",""))) &gt; 0, ""RU"", 0)"),"RU")</f>
        <v>RU</v>
      </c>
      <c r="K41" s="18">
        <f ca="1">IFERROR(__xludf.DUMMYFUNCTION("IF(SUM(COUNTIF(artists!E:E, SPLIT(C41, "",""))) &gt; 0, ""OTHER"", 0)"),0)</f>
        <v>0</v>
      </c>
    </row>
    <row r="42" spans="1:11">
      <c r="A42" s="18">
        <v>41</v>
      </c>
      <c r="B42" s="18" t="s">
        <v>767</v>
      </c>
      <c r="C42" s="18" t="s">
        <v>136</v>
      </c>
      <c r="D42" s="18">
        <v>63810</v>
      </c>
      <c r="E42" s="20" t="s">
        <v>3026</v>
      </c>
      <c r="I42" s="18">
        <f ca="1">IFERROR(__xludf.DUMMYFUNCTION("IF(SUM(COUNTIF(artists!A:A, SPLIT(C42, "",""))) &gt; 0, ""UA"", 0)"),0)</f>
        <v>0</v>
      </c>
      <c r="J42" s="18" t="str">
        <f ca="1">IFERROR(__xludf.DUMMYFUNCTION("IF(SUM(COUNTIF(artists!C:C, SPLIT(C42, "",""))) &gt; 0, ""RU"", 0)"),"RU")</f>
        <v>RU</v>
      </c>
      <c r="K42" s="18">
        <f ca="1">IFERROR(__xludf.DUMMYFUNCTION("IF(SUM(COUNTIF(artists!E:E, SPLIT(C42, "",""))) &gt; 0, ""OTHER"", 0)"),0)</f>
        <v>0</v>
      </c>
    </row>
    <row r="43" spans="1:11">
      <c r="A43" s="18">
        <v>42</v>
      </c>
      <c r="B43" s="18" t="s">
        <v>2555</v>
      </c>
      <c r="C43" s="18" t="s">
        <v>258</v>
      </c>
      <c r="D43" s="18">
        <v>63422</v>
      </c>
      <c r="E43" s="20" t="s">
        <v>3125</v>
      </c>
      <c r="I43" s="18">
        <f ca="1">IFERROR(__xludf.DUMMYFUNCTION("IF(SUM(COUNTIF(artists!A:A, SPLIT(C43, "",""))) &gt; 0, ""UA"", 0)"),0)</f>
        <v>0</v>
      </c>
      <c r="J43" s="18" t="str">
        <f ca="1">IFERROR(__xludf.DUMMYFUNCTION("IF(SUM(COUNTIF(artists!C:C, SPLIT(C43, "",""))) &gt; 0, ""RU"", 0)"),"RU")</f>
        <v>RU</v>
      </c>
      <c r="K43" s="18">
        <f ca="1">IFERROR(__xludf.DUMMYFUNCTION("IF(SUM(COUNTIF(artists!E:E, SPLIT(C43, "",""))) &gt; 0, ""OTHER"", 0)"),0)</f>
        <v>0</v>
      </c>
    </row>
    <row r="44" spans="1:11">
      <c r="A44" s="18">
        <v>43</v>
      </c>
      <c r="B44" s="18" t="s">
        <v>2532</v>
      </c>
      <c r="C44" s="18" t="s">
        <v>293</v>
      </c>
      <c r="D44" s="18">
        <v>62921</v>
      </c>
      <c r="E44" s="20" t="s">
        <v>3183</v>
      </c>
      <c r="I44" s="18">
        <f ca="1">IFERROR(__xludf.DUMMYFUNCTION("IF(SUM(COUNTIF(artists!A:A, SPLIT(C44, "",""))) &gt; 0, ""UA"", 0)"),0)</f>
        <v>0</v>
      </c>
      <c r="J44" s="18" t="str">
        <f ca="1">IFERROR(__xludf.DUMMYFUNCTION("IF(SUM(COUNTIF(artists!C:C, SPLIT(C44, "",""))) &gt; 0, ""RU"", 0)"),"RU")</f>
        <v>RU</v>
      </c>
      <c r="K44" s="18">
        <f ca="1">IFERROR(__xludf.DUMMYFUNCTION("IF(SUM(COUNTIF(artists!E:E, SPLIT(C44, "",""))) &gt; 0, ""OTHER"", 0)"),0)</f>
        <v>0</v>
      </c>
    </row>
    <row r="45" spans="1:11">
      <c r="A45" s="18">
        <v>44</v>
      </c>
      <c r="B45" s="18" t="s">
        <v>3460</v>
      </c>
      <c r="C45" s="18" t="s">
        <v>198</v>
      </c>
      <c r="D45" s="18">
        <v>62908</v>
      </c>
      <c r="E45" s="20" t="s">
        <v>3461</v>
      </c>
      <c r="I45" s="18">
        <f ca="1">IFERROR(__xludf.DUMMYFUNCTION("IF(SUM(COUNTIF(artists!A:A, SPLIT(C45, "",""))) &gt; 0, ""UA"", 0)"),0)</f>
        <v>0</v>
      </c>
      <c r="J45" s="18">
        <f ca="1">IFERROR(__xludf.DUMMYFUNCTION("IF(SUM(COUNTIF(artists!C:C, SPLIT(C45, "",""))) &gt; 0, ""RU"", 0)"),0)</f>
        <v>0</v>
      </c>
      <c r="K45" s="18" t="str">
        <f ca="1">IFERROR(__xludf.DUMMYFUNCTION("IF(SUM(COUNTIF(artists!E:E, SPLIT(C45, "",""))) &gt; 0, ""OTHER"", 0)"),"OTHER")</f>
        <v>OTHER</v>
      </c>
    </row>
    <row r="46" spans="1:11">
      <c r="A46" s="18">
        <v>45</v>
      </c>
      <c r="B46" s="18" t="s">
        <v>3422</v>
      </c>
      <c r="C46" s="18" t="s">
        <v>112</v>
      </c>
      <c r="D46" s="18">
        <v>60314</v>
      </c>
      <c r="E46" s="20" t="s">
        <v>3423</v>
      </c>
      <c r="I46" s="18">
        <f ca="1">IFERROR(__xludf.DUMMYFUNCTION("IF(SUM(COUNTIF(artists!A:A, SPLIT(C46, "",""))) &gt; 0, ""UA"", 0)"),0)</f>
        <v>0</v>
      </c>
      <c r="J46" s="18" t="str">
        <f ca="1">IFERROR(__xludf.DUMMYFUNCTION("IF(SUM(COUNTIF(artists!C:C, SPLIT(C46, "",""))) &gt; 0, ""RU"", 0)"),"RU")</f>
        <v>RU</v>
      </c>
      <c r="K46" s="18">
        <f ca="1">IFERROR(__xludf.DUMMYFUNCTION("IF(SUM(COUNTIF(artists!E:E, SPLIT(C46, "",""))) &gt; 0, ""OTHER"", 0)"),0)</f>
        <v>0</v>
      </c>
    </row>
    <row r="47" spans="1:11">
      <c r="A47" s="18">
        <v>46</v>
      </c>
      <c r="B47" s="18" t="s">
        <v>3353</v>
      </c>
      <c r="C47" s="18" t="s">
        <v>439</v>
      </c>
      <c r="D47" s="18">
        <v>60079</v>
      </c>
      <c r="E47" s="20" t="s">
        <v>3354</v>
      </c>
      <c r="I47" s="18">
        <f ca="1">IFERROR(__xludf.DUMMYFUNCTION("IF(SUM(COUNTIF(artists!A:A, SPLIT(C47, "",""))) &gt; 0, ""UA"", 0)"),0)</f>
        <v>0</v>
      </c>
      <c r="J47" s="18" t="str">
        <f ca="1">IFERROR(__xludf.DUMMYFUNCTION("IF(SUM(COUNTIF(artists!C:C, SPLIT(C47, "",""))) &gt; 0, ""RU"", 0)"),"RU")</f>
        <v>RU</v>
      </c>
      <c r="K47" s="18">
        <f ca="1">IFERROR(__xludf.DUMMYFUNCTION("IF(SUM(COUNTIF(artists!E:E, SPLIT(C47, "",""))) &gt; 0, ""OTHER"", 0)"),0)</f>
        <v>0</v>
      </c>
    </row>
    <row r="48" spans="1:11">
      <c r="A48" s="18">
        <v>47</v>
      </c>
      <c r="B48" s="18" t="s">
        <v>3485</v>
      </c>
      <c r="C48" s="18" t="s">
        <v>327</v>
      </c>
      <c r="D48" s="18">
        <v>58068</v>
      </c>
      <c r="E48" s="20" t="s">
        <v>3504</v>
      </c>
      <c r="I48" s="18">
        <f ca="1">IFERROR(__xludf.DUMMYFUNCTION("IF(SUM(COUNTIF(artists!A:A, SPLIT(C48, "",""))) &gt; 0, ""UA"", 0)"),0)</f>
        <v>0</v>
      </c>
      <c r="J48" s="18">
        <f ca="1">IFERROR(__xludf.DUMMYFUNCTION("IF(SUM(COUNTIF(artists!C:C, SPLIT(C48, "",""))) &gt; 0, ""RU"", 0)"),0)</f>
        <v>0</v>
      </c>
      <c r="K48" s="18" t="str">
        <f ca="1">IFERROR(__xludf.DUMMYFUNCTION("IF(SUM(COUNTIF(artists!E:E, SPLIT(C48, "",""))) &gt; 0, ""OTHER"", 0)"),"OTHER")</f>
        <v>OTHER</v>
      </c>
    </row>
    <row r="49" spans="1:11">
      <c r="A49" s="18">
        <v>48</v>
      </c>
      <c r="B49" s="18" t="s">
        <v>2717</v>
      </c>
      <c r="C49" s="18" t="s">
        <v>133</v>
      </c>
      <c r="D49" s="18">
        <v>57803</v>
      </c>
      <c r="E49" s="20" t="s">
        <v>3116</v>
      </c>
      <c r="I49" s="18">
        <f ca="1">IFERROR(__xludf.DUMMYFUNCTION("IF(SUM(COUNTIF(artists!A:A, SPLIT(C49, "",""))) &gt; 0, ""UA"", 0)"),0)</f>
        <v>0</v>
      </c>
      <c r="J49" s="18" t="str">
        <f ca="1">IFERROR(__xludf.DUMMYFUNCTION("IF(SUM(COUNTIF(artists!C:C, SPLIT(C49, "",""))) &gt; 0, ""RU"", 0)"),"RU")</f>
        <v>RU</v>
      </c>
      <c r="K49" s="18">
        <f ca="1">IFERROR(__xludf.DUMMYFUNCTION("IF(SUM(COUNTIF(artists!E:E, SPLIT(C49, "",""))) &gt; 0, ""OTHER"", 0)"),0)</f>
        <v>0</v>
      </c>
    </row>
    <row r="50" spans="1:11">
      <c r="A50" s="18">
        <v>49</v>
      </c>
      <c r="B50" s="18" t="s">
        <v>1032</v>
      </c>
      <c r="C50" s="18" t="s">
        <v>145</v>
      </c>
      <c r="D50" s="18">
        <v>57018</v>
      </c>
      <c r="E50" s="20" t="s">
        <v>3033</v>
      </c>
      <c r="I50" s="18">
        <f ca="1">IFERROR(__xludf.DUMMYFUNCTION("IF(SUM(COUNTIF(artists!A:A, SPLIT(C50, "",""))) &gt; 0, ""UA"", 0)"),0)</f>
        <v>0</v>
      </c>
      <c r="J50" s="18" t="str">
        <f ca="1">IFERROR(__xludf.DUMMYFUNCTION("IF(SUM(COUNTIF(artists!C:C, SPLIT(C50, "",""))) &gt; 0, ""RU"", 0)"),"RU")</f>
        <v>RU</v>
      </c>
      <c r="K50" s="18">
        <f ca="1">IFERROR(__xludf.DUMMYFUNCTION("IF(SUM(COUNTIF(artists!E:E, SPLIT(C50, "",""))) &gt; 0, ""OTHER"", 0)"),0)</f>
        <v>0</v>
      </c>
    </row>
    <row r="51" spans="1:11">
      <c r="A51" s="18">
        <v>50</v>
      </c>
      <c r="B51" s="18" t="s">
        <v>2254</v>
      </c>
      <c r="C51" s="18" t="s">
        <v>156</v>
      </c>
      <c r="D51" s="18">
        <v>56966</v>
      </c>
      <c r="E51" s="20" t="s">
        <v>3098</v>
      </c>
      <c r="I51" s="18">
        <f ca="1">IFERROR(__xludf.DUMMYFUNCTION("IF(SUM(COUNTIF(artists!A:A, SPLIT(C51, "",""))) &gt; 0, ""UA"", 0)"),0)</f>
        <v>0</v>
      </c>
      <c r="J51" s="18" t="str">
        <f ca="1">IFERROR(__xludf.DUMMYFUNCTION("IF(SUM(COUNTIF(artists!C:C, SPLIT(C51, "",""))) &gt; 0, ""RU"", 0)"),"RU")</f>
        <v>RU</v>
      </c>
      <c r="K51" s="18">
        <f ca="1">IFERROR(__xludf.DUMMYFUNCTION("IF(SUM(COUNTIF(artists!E:E, SPLIT(C51, "",""))) &gt; 0, ""OTHER"", 0)"),0)</f>
        <v>0</v>
      </c>
    </row>
    <row r="52" spans="1:11">
      <c r="A52" s="18">
        <v>51</v>
      </c>
      <c r="B52" s="18" t="s">
        <v>3437</v>
      </c>
      <c r="C52" s="18" t="s">
        <v>470</v>
      </c>
      <c r="D52" s="18">
        <v>56303</v>
      </c>
      <c r="E52" s="20" t="s">
        <v>3438</v>
      </c>
      <c r="I52" s="18">
        <f ca="1">IFERROR(__xludf.DUMMYFUNCTION("IF(SUM(COUNTIF(artists!A:A, SPLIT(C52, "",""))) &gt; 0, ""UA"", 0)"),0)</f>
        <v>0</v>
      </c>
      <c r="J52" s="18" t="str">
        <f ca="1">IFERROR(__xludf.DUMMYFUNCTION("IF(SUM(COUNTIF(artists!C:C, SPLIT(C52, "",""))) &gt; 0, ""RU"", 0)"),"RU")</f>
        <v>RU</v>
      </c>
      <c r="K52" s="18">
        <f ca="1">IFERROR(__xludf.DUMMYFUNCTION("IF(SUM(COUNTIF(artists!E:E, SPLIT(C52, "",""))) &gt; 0, ""OTHER"", 0)"),0)</f>
        <v>0</v>
      </c>
    </row>
    <row r="53" spans="1:11">
      <c r="A53" s="18">
        <v>52</v>
      </c>
      <c r="B53" s="18" t="s">
        <v>1094</v>
      </c>
      <c r="C53" s="18" t="s">
        <v>131</v>
      </c>
      <c r="D53" s="18">
        <v>56202</v>
      </c>
      <c r="E53" s="20" t="s">
        <v>3055</v>
      </c>
      <c r="I53" s="18">
        <f ca="1">IFERROR(__xludf.DUMMYFUNCTION("IF(SUM(COUNTIF(artists!A:A, SPLIT(C53, "",""))) &gt; 0, ""UA"", 0)"),0)</f>
        <v>0</v>
      </c>
      <c r="J53" s="18">
        <f ca="1">IFERROR(__xludf.DUMMYFUNCTION("IF(SUM(COUNTIF(artists!C:C, SPLIT(C53, "",""))) &gt; 0, ""RU"", 0)"),0)</f>
        <v>0</v>
      </c>
      <c r="K53" s="18" t="str">
        <f ca="1">IFERROR(__xludf.DUMMYFUNCTION("IF(SUM(COUNTIF(artists!E:E, SPLIT(C53, "",""))) &gt; 0, ""OTHER"", 0)"),"OTHER")</f>
        <v>OTHER</v>
      </c>
    </row>
    <row r="54" spans="1:11">
      <c r="A54" s="18">
        <v>53</v>
      </c>
      <c r="B54" s="18" t="s">
        <v>1949</v>
      </c>
      <c r="C54" s="18" t="s">
        <v>232</v>
      </c>
      <c r="D54" s="18">
        <v>54947</v>
      </c>
      <c r="E54" s="20" t="s">
        <v>3101</v>
      </c>
      <c r="I54" s="18">
        <f ca="1">IFERROR(__xludf.DUMMYFUNCTION("IF(SUM(COUNTIF(artists!A:A, SPLIT(C54, "",""))) &gt; 0, ""UA"", 0)"),0)</f>
        <v>0</v>
      </c>
      <c r="J54" s="18" t="str">
        <f ca="1">IFERROR(__xludf.DUMMYFUNCTION("IF(SUM(COUNTIF(artists!C:C, SPLIT(C54, "",""))) &gt; 0, ""RU"", 0)"),"RU")</f>
        <v>RU</v>
      </c>
      <c r="K54" s="18">
        <f ca="1">IFERROR(__xludf.DUMMYFUNCTION("IF(SUM(COUNTIF(artists!E:E, SPLIT(C54, "",""))) &gt; 0, ""OTHER"", 0)"),0)</f>
        <v>0</v>
      </c>
    </row>
    <row r="55" spans="1:11">
      <c r="A55" s="18">
        <v>54</v>
      </c>
      <c r="B55" s="18" t="s">
        <v>2581</v>
      </c>
      <c r="C55" s="18" t="s">
        <v>153</v>
      </c>
      <c r="D55" s="18">
        <v>54216</v>
      </c>
      <c r="E55" s="20" t="s">
        <v>3038</v>
      </c>
      <c r="I55" s="18">
        <f ca="1">IFERROR(__xludf.DUMMYFUNCTION("IF(SUM(COUNTIF(artists!A:A, SPLIT(C55, "",""))) &gt; 0, ""UA"", 0)"),0)</f>
        <v>0</v>
      </c>
      <c r="J55" s="18" t="str">
        <f ca="1">IFERROR(__xludf.DUMMYFUNCTION("IF(SUM(COUNTIF(artists!C:C, SPLIT(C55, "",""))) &gt; 0, ""RU"", 0)"),"RU")</f>
        <v>RU</v>
      </c>
      <c r="K55" s="18">
        <f ca="1">IFERROR(__xludf.DUMMYFUNCTION("IF(SUM(COUNTIF(artists!E:E, SPLIT(C55, "",""))) &gt; 0, ""OTHER"", 0)"),0)</f>
        <v>0</v>
      </c>
    </row>
    <row r="56" spans="1:11">
      <c r="A56" s="18">
        <v>55</v>
      </c>
      <c r="B56" s="18" t="s">
        <v>1438</v>
      </c>
      <c r="C56" s="18" t="s">
        <v>209</v>
      </c>
      <c r="D56" s="18">
        <v>53979</v>
      </c>
      <c r="E56" s="20" t="s">
        <v>3084</v>
      </c>
      <c r="I56" s="18">
        <f ca="1">IFERROR(__xludf.DUMMYFUNCTION("IF(SUM(COUNTIF(artists!A:A, SPLIT(C56, "",""))) &gt; 0, ""UA"", 0)"),0)</f>
        <v>0</v>
      </c>
      <c r="J56" s="18" t="str">
        <f ca="1">IFERROR(__xludf.DUMMYFUNCTION("IF(SUM(COUNTIF(artists!C:C, SPLIT(C56, "",""))) &gt; 0, ""RU"", 0)"),"RU")</f>
        <v>RU</v>
      </c>
      <c r="K56" s="18">
        <f ca="1">IFERROR(__xludf.DUMMYFUNCTION("IF(SUM(COUNTIF(artists!E:E, SPLIT(C56, "",""))) &gt; 0, ""OTHER"", 0)"),0)</f>
        <v>0</v>
      </c>
    </row>
    <row r="57" spans="1:11">
      <c r="A57" s="18">
        <v>56</v>
      </c>
      <c r="B57" s="18" t="s">
        <v>3502</v>
      </c>
      <c r="C57" s="18" t="s">
        <v>135</v>
      </c>
      <c r="D57" s="18">
        <v>53492</v>
      </c>
      <c r="E57" s="20" t="s">
        <v>3503</v>
      </c>
      <c r="I57" s="18" t="str">
        <f ca="1">IFERROR(__xludf.DUMMYFUNCTION("IF(SUM(COUNTIF(artists!A:A, SPLIT(C57, "",""))) &gt; 0, ""UA"", 0)"),"UA")</f>
        <v>UA</v>
      </c>
      <c r="J57" s="18">
        <f ca="1">IFERROR(__xludf.DUMMYFUNCTION("IF(SUM(COUNTIF(artists!C:C, SPLIT(C57, "",""))) &gt; 0, ""RU"", 0)"),0)</f>
        <v>0</v>
      </c>
      <c r="K57" s="18">
        <f ca="1">IFERROR(__xludf.DUMMYFUNCTION("IF(SUM(COUNTIF(artists!E:E, SPLIT(C57, "",""))) &gt; 0, ""OTHER"", 0)"),0)</f>
        <v>0</v>
      </c>
    </row>
    <row r="58" spans="1:11">
      <c r="A58" s="18">
        <v>57</v>
      </c>
      <c r="B58" s="18" t="s">
        <v>3295</v>
      </c>
      <c r="C58" s="18" t="s">
        <v>354</v>
      </c>
      <c r="D58" s="18">
        <v>52251</v>
      </c>
      <c r="E58" s="20" t="s">
        <v>3296</v>
      </c>
      <c r="I58" s="18">
        <f ca="1">IFERROR(__xludf.DUMMYFUNCTION("IF(SUM(COUNTIF(artists!A:A, SPLIT(C58, "",""))) &gt; 0, ""UA"", 0)"),0)</f>
        <v>0</v>
      </c>
      <c r="J58" s="18" t="str">
        <f ca="1">IFERROR(__xludf.DUMMYFUNCTION("IF(SUM(COUNTIF(artists!C:C, SPLIT(C58, "",""))) &gt; 0, ""RU"", 0)"),"RU")</f>
        <v>RU</v>
      </c>
      <c r="K58" s="18">
        <f ca="1">IFERROR(__xludf.DUMMYFUNCTION("IF(SUM(COUNTIF(artists!E:E, SPLIT(C58, "",""))) &gt; 0, ""OTHER"", 0)"),0)</f>
        <v>0</v>
      </c>
    </row>
    <row r="59" spans="1:11">
      <c r="A59" s="18">
        <v>58</v>
      </c>
      <c r="B59" s="18" t="s">
        <v>689</v>
      </c>
      <c r="C59" s="18" t="s">
        <v>119</v>
      </c>
      <c r="D59" s="18">
        <v>52010</v>
      </c>
      <c r="E59" s="20" t="s">
        <v>3024</v>
      </c>
      <c r="I59" s="18">
        <f ca="1">IFERROR(__xludf.DUMMYFUNCTION("IF(SUM(COUNTIF(artists!A:A, SPLIT(C59, "",""))) &gt; 0, ""UA"", 0)"),0)</f>
        <v>0</v>
      </c>
      <c r="J59" s="18">
        <f ca="1">IFERROR(__xludf.DUMMYFUNCTION("IF(SUM(COUNTIF(artists!C:C, SPLIT(C59, "",""))) &gt; 0, ""RU"", 0)"),0)</f>
        <v>0</v>
      </c>
      <c r="K59" s="18" t="str">
        <f ca="1">IFERROR(__xludf.DUMMYFUNCTION("IF(SUM(COUNTIF(artists!E:E, SPLIT(C59, "",""))) &gt; 0, ""OTHER"", 0)"),"OTHER")</f>
        <v>OTHER</v>
      </c>
    </row>
    <row r="60" spans="1:11">
      <c r="A60" s="18">
        <v>59</v>
      </c>
      <c r="B60" s="18" t="s">
        <v>2112</v>
      </c>
      <c r="C60" s="18" t="s">
        <v>133</v>
      </c>
      <c r="D60" s="18">
        <v>51631</v>
      </c>
      <c r="E60" s="20" t="s">
        <v>3121</v>
      </c>
      <c r="I60" s="18">
        <f ca="1">IFERROR(__xludf.DUMMYFUNCTION("IF(SUM(COUNTIF(artists!A:A, SPLIT(C60, "",""))) &gt; 0, ""UA"", 0)"),0)</f>
        <v>0</v>
      </c>
      <c r="J60" s="18" t="str">
        <f ca="1">IFERROR(__xludf.DUMMYFUNCTION("IF(SUM(COUNTIF(artists!C:C, SPLIT(C60, "",""))) &gt; 0, ""RU"", 0)"),"RU")</f>
        <v>RU</v>
      </c>
      <c r="K60" s="18">
        <f ca="1">IFERROR(__xludf.DUMMYFUNCTION("IF(SUM(COUNTIF(artists!E:E, SPLIT(C60, "",""))) &gt; 0, ""OTHER"", 0)"),0)</f>
        <v>0</v>
      </c>
    </row>
    <row r="61" spans="1:11">
      <c r="A61" s="18">
        <v>60</v>
      </c>
      <c r="B61" s="18" t="s">
        <v>1866</v>
      </c>
      <c r="C61" s="18" t="s">
        <v>183</v>
      </c>
      <c r="D61" s="18">
        <v>51628</v>
      </c>
      <c r="E61" s="20" t="s">
        <v>3031</v>
      </c>
      <c r="I61" s="18">
        <f ca="1">IFERROR(__xludf.DUMMYFUNCTION("IF(SUM(COUNTIF(artists!A:A, SPLIT(C61, "",""))) &gt; 0, ""UA"", 0)"),0)</f>
        <v>0</v>
      </c>
      <c r="J61" s="18">
        <f ca="1">IFERROR(__xludf.DUMMYFUNCTION("IF(SUM(COUNTIF(artists!C:C, SPLIT(C61, "",""))) &gt; 0, ""RU"", 0)"),0)</f>
        <v>0</v>
      </c>
      <c r="K61" s="18" t="str">
        <f ca="1">IFERROR(__xludf.DUMMYFUNCTION("IF(SUM(COUNTIF(artists!E:E, SPLIT(C61, "",""))) &gt; 0, ""OTHER"", 0)"),"OTHER")</f>
        <v>OTHER</v>
      </c>
    </row>
    <row r="62" spans="1:11">
      <c r="A62" s="18">
        <v>61</v>
      </c>
      <c r="B62" s="18" t="s">
        <v>713</v>
      </c>
      <c r="C62" s="18" t="s">
        <v>131</v>
      </c>
      <c r="D62" s="18">
        <v>50757</v>
      </c>
      <c r="E62" s="20" t="s">
        <v>3034</v>
      </c>
      <c r="I62" s="18">
        <f ca="1">IFERROR(__xludf.DUMMYFUNCTION("IF(SUM(COUNTIF(artists!A:A, SPLIT(C62, "",""))) &gt; 0, ""UA"", 0)"),0)</f>
        <v>0</v>
      </c>
      <c r="J62" s="18">
        <f ca="1">IFERROR(__xludf.DUMMYFUNCTION("IF(SUM(COUNTIF(artists!C:C, SPLIT(C62, "",""))) &gt; 0, ""RU"", 0)"),0)</f>
        <v>0</v>
      </c>
      <c r="K62" s="18" t="str">
        <f ca="1">IFERROR(__xludf.DUMMYFUNCTION("IF(SUM(COUNTIF(artists!E:E, SPLIT(C62, "",""))) &gt; 0, ""OTHER"", 0)"),"OTHER")</f>
        <v>OTHER</v>
      </c>
    </row>
    <row r="63" spans="1:11">
      <c r="A63" s="18">
        <v>62</v>
      </c>
      <c r="B63" s="18" t="s">
        <v>2462</v>
      </c>
      <c r="C63" s="18" t="s">
        <v>212</v>
      </c>
      <c r="D63" s="18">
        <v>49847</v>
      </c>
      <c r="E63" s="20" t="s">
        <v>3086</v>
      </c>
      <c r="I63" s="18">
        <f ca="1">IFERROR(__xludf.DUMMYFUNCTION("IF(SUM(COUNTIF(artists!A:A, SPLIT(C63, "",""))) &gt; 0, ""UA"", 0)"),0)</f>
        <v>0</v>
      </c>
      <c r="J63" s="18" t="str">
        <f ca="1">IFERROR(__xludf.DUMMYFUNCTION("IF(SUM(COUNTIF(artists!C:C, SPLIT(C63, "",""))) &gt; 0, ""RU"", 0)"),"RU")</f>
        <v>RU</v>
      </c>
      <c r="K63" s="18">
        <f ca="1">IFERROR(__xludf.DUMMYFUNCTION("IF(SUM(COUNTIF(artists!E:E, SPLIT(C63, "",""))) &gt; 0, ""OTHER"", 0)"),0)</f>
        <v>0</v>
      </c>
    </row>
    <row r="64" spans="1:11">
      <c r="A64" s="18">
        <v>63</v>
      </c>
      <c r="B64" s="18" t="s">
        <v>1315</v>
      </c>
      <c r="C64" s="18" t="s">
        <v>191</v>
      </c>
      <c r="D64" s="18">
        <v>49828</v>
      </c>
      <c r="E64" s="20" t="s">
        <v>3071</v>
      </c>
      <c r="I64" s="18">
        <f ca="1">IFERROR(__xludf.DUMMYFUNCTION("IF(SUM(COUNTIF(artists!A:A, SPLIT(C64, "",""))) &gt; 0, ""UA"", 0)"),0)</f>
        <v>0</v>
      </c>
      <c r="J64" s="18" t="str">
        <f ca="1">IFERROR(__xludf.DUMMYFUNCTION("IF(SUM(COUNTIF(artists!C:C, SPLIT(C64, "",""))) &gt; 0, ""RU"", 0)"),"RU")</f>
        <v>RU</v>
      </c>
      <c r="K64" s="18">
        <f ca="1">IFERROR(__xludf.DUMMYFUNCTION("IF(SUM(COUNTIF(artists!E:E, SPLIT(C64, "",""))) &gt; 0, ""OTHER"", 0)"),0)</f>
        <v>0</v>
      </c>
    </row>
    <row r="65" spans="1:11">
      <c r="A65" s="18">
        <v>64</v>
      </c>
      <c r="B65" s="18" t="s">
        <v>2973</v>
      </c>
      <c r="C65" s="18" t="s">
        <v>156</v>
      </c>
      <c r="D65" s="18">
        <v>49682</v>
      </c>
      <c r="E65" s="20" t="s">
        <v>3193</v>
      </c>
      <c r="I65" s="18">
        <f ca="1">IFERROR(__xludf.DUMMYFUNCTION("IF(SUM(COUNTIF(artists!A:A, SPLIT(C65, "",""))) &gt; 0, ""UA"", 0)"),0)</f>
        <v>0</v>
      </c>
      <c r="J65" s="18" t="str">
        <f ca="1">IFERROR(__xludf.DUMMYFUNCTION("IF(SUM(COUNTIF(artists!C:C, SPLIT(C65, "",""))) &gt; 0, ""RU"", 0)"),"RU")</f>
        <v>RU</v>
      </c>
      <c r="K65" s="18">
        <f ca="1">IFERROR(__xludf.DUMMYFUNCTION("IF(SUM(COUNTIF(artists!E:E, SPLIT(C65, "",""))) &gt; 0, ""OTHER"", 0)"),0)</f>
        <v>0</v>
      </c>
    </row>
    <row r="66" spans="1:11">
      <c r="A66" s="18">
        <v>65</v>
      </c>
      <c r="B66" s="18" t="s">
        <v>1365</v>
      </c>
      <c r="C66" s="18" t="s">
        <v>168</v>
      </c>
      <c r="D66" s="18">
        <v>48775</v>
      </c>
      <c r="E66" s="20" t="s">
        <v>3020</v>
      </c>
      <c r="I66" s="18">
        <f ca="1">IFERROR(__xludf.DUMMYFUNCTION("IF(SUM(COUNTIF(artists!A:A, SPLIT(C66, "",""))) &gt; 0, ""UA"", 0)"),0)</f>
        <v>0</v>
      </c>
      <c r="J66" s="18">
        <f ca="1">IFERROR(__xludf.DUMMYFUNCTION("IF(SUM(COUNTIF(artists!C:C, SPLIT(C66, "",""))) &gt; 0, ""RU"", 0)"),0)</f>
        <v>0</v>
      </c>
      <c r="K66" s="18" t="str">
        <f ca="1">IFERROR(__xludf.DUMMYFUNCTION("IF(SUM(COUNTIF(artists!E:E, SPLIT(C66, "",""))) &gt; 0, ""OTHER"", 0)"),"OTHER")</f>
        <v>OTHER</v>
      </c>
    </row>
    <row r="67" spans="1:11">
      <c r="A67" s="18">
        <v>66</v>
      </c>
      <c r="B67" s="18" t="s">
        <v>3373</v>
      </c>
      <c r="C67" s="18" t="s">
        <v>313</v>
      </c>
      <c r="D67" s="18">
        <v>48137</v>
      </c>
      <c r="E67" s="20" t="s">
        <v>3374</v>
      </c>
      <c r="I67" s="18">
        <f ca="1">IFERROR(__xludf.DUMMYFUNCTION("IF(SUM(COUNTIF(artists!A:A, SPLIT(C67, "",""))) &gt; 0, ""UA"", 0)"),0)</f>
        <v>0</v>
      </c>
      <c r="J67" s="18">
        <f ca="1">IFERROR(__xludf.DUMMYFUNCTION("IF(SUM(COUNTIF(artists!C:C, SPLIT(C67, "",""))) &gt; 0, ""RU"", 0)"),0)</f>
        <v>0</v>
      </c>
      <c r="K67" s="18" t="str">
        <f ca="1">IFERROR(__xludf.DUMMYFUNCTION("IF(SUM(COUNTIF(artists!E:E, SPLIT(C67, "",""))) &gt; 0, ""OTHER"", 0)"),"OTHER")</f>
        <v>OTHER</v>
      </c>
    </row>
    <row r="68" spans="1:11">
      <c r="A68" s="18">
        <v>67</v>
      </c>
      <c r="B68" s="18" t="s">
        <v>2336</v>
      </c>
      <c r="C68" s="18" t="s">
        <v>297</v>
      </c>
      <c r="D68" s="18">
        <v>48122</v>
      </c>
      <c r="E68" s="20" t="s">
        <v>3346</v>
      </c>
      <c r="I68" s="18">
        <f ca="1">IFERROR(__xludf.DUMMYFUNCTION("IF(SUM(COUNTIF(artists!A:A, SPLIT(C68, "",""))) &gt; 0, ""UA"", 0)"),0)</f>
        <v>0</v>
      </c>
      <c r="J68" s="18">
        <f ca="1">IFERROR(__xludf.DUMMYFUNCTION("IF(SUM(COUNTIF(artists!C:C, SPLIT(C68, "",""))) &gt; 0, ""RU"", 0)"),0)</f>
        <v>0</v>
      </c>
      <c r="K68" s="18" t="str">
        <f ca="1">IFERROR(__xludf.DUMMYFUNCTION("IF(SUM(COUNTIF(artists!E:E, SPLIT(C68, "",""))) &gt; 0, ""OTHER"", 0)"),"OTHER")</f>
        <v>OTHER</v>
      </c>
    </row>
    <row r="69" spans="1:11">
      <c r="A69" s="18">
        <v>68</v>
      </c>
      <c r="B69" s="18" t="s">
        <v>3166</v>
      </c>
      <c r="C69" s="18" t="s">
        <v>299</v>
      </c>
      <c r="D69" s="18">
        <v>47656</v>
      </c>
      <c r="E69" s="20" t="s">
        <v>3167</v>
      </c>
      <c r="I69" s="18">
        <f ca="1">IFERROR(__xludf.DUMMYFUNCTION("IF(SUM(COUNTIF(artists!A:A, SPLIT(C69, "",""))) &gt; 0, ""UA"", 0)"),0)</f>
        <v>0</v>
      </c>
      <c r="J69" s="18">
        <f ca="1">IFERROR(__xludf.DUMMYFUNCTION("IF(SUM(COUNTIF(artists!C:C, SPLIT(C69, "",""))) &gt; 0, ""RU"", 0)"),0)</f>
        <v>0</v>
      </c>
      <c r="K69" s="18" t="str">
        <f ca="1">IFERROR(__xludf.DUMMYFUNCTION("IF(SUM(COUNTIF(artists!E:E, SPLIT(C69, "",""))) &gt; 0, ""OTHER"", 0)"),"OTHER")</f>
        <v>OTHER</v>
      </c>
    </row>
    <row r="70" spans="1:11">
      <c r="A70" s="18">
        <v>69</v>
      </c>
      <c r="B70" s="18" t="s">
        <v>2960</v>
      </c>
      <c r="C70" s="18" t="s">
        <v>284</v>
      </c>
      <c r="D70" s="18">
        <v>47590</v>
      </c>
      <c r="E70" s="20" t="s">
        <v>3163</v>
      </c>
      <c r="I70" s="18">
        <f ca="1">IFERROR(__xludf.DUMMYFUNCTION("IF(SUM(COUNTIF(artists!A:A, SPLIT(C70, "",""))) &gt; 0, ""UA"", 0)"),0)</f>
        <v>0</v>
      </c>
      <c r="J70" s="18" t="str">
        <f ca="1">IFERROR(__xludf.DUMMYFUNCTION("IF(SUM(COUNTIF(artists!C:C, SPLIT(C70, "",""))) &gt; 0, ""RU"", 0)"),"RU")</f>
        <v>RU</v>
      </c>
      <c r="K70" s="18">
        <f ca="1">IFERROR(__xludf.DUMMYFUNCTION("IF(SUM(COUNTIF(artists!E:E, SPLIT(C70, "",""))) &gt; 0, ""OTHER"", 0)"),0)</f>
        <v>0</v>
      </c>
    </row>
    <row r="71" spans="1:11">
      <c r="A71" s="18">
        <v>70</v>
      </c>
      <c r="B71" s="18" t="s">
        <v>1172</v>
      </c>
      <c r="C71" s="18" t="s">
        <v>159</v>
      </c>
      <c r="D71" s="18">
        <v>47399</v>
      </c>
      <c r="E71" s="20" t="s">
        <v>3042</v>
      </c>
      <c r="I71" s="18">
        <f ca="1">IFERROR(__xludf.DUMMYFUNCTION("IF(SUM(COUNTIF(artists!A:A, SPLIT(C71, "",""))) &gt; 0, ""UA"", 0)"),0)</f>
        <v>0</v>
      </c>
      <c r="J71" s="18" t="str">
        <f ca="1">IFERROR(__xludf.DUMMYFUNCTION("IF(SUM(COUNTIF(artists!C:C, SPLIT(C71, "",""))) &gt; 0, ""RU"", 0)"),"RU")</f>
        <v>RU</v>
      </c>
      <c r="K71" s="18">
        <f ca="1">IFERROR(__xludf.DUMMYFUNCTION("IF(SUM(COUNTIF(artists!E:E, SPLIT(C71, "",""))) &gt; 0, ""OTHER"", 0)"),0)</f>
        <v>0</v>
      </c>
    </row>
    <row r="72" spans="1:11">
      <c r="A72" s="18">
        <v>71</v>
      </c>
      <c r="B72" s="18" t="s">
        <v>2978</v>
      </c>
      <c r="C72" s="18" t="s">
        <v>226</v>
      </c>
      <c r="D72" s="18">
        <v>47184</v>
      </c>
      <c r="E72" s="20" t="s">
        <v>3160</v>
      </c>
      <c r="I72" s="18">
        <f ca="1">IFERROR(__xludf.DUMMYFUNCTION("IF(SUM(COUNTIF(artists!A:A, SPLIT(C72, "",""))) &gt; 0, ""UA"", 0)"),0)</f>
        <v>0</v>
      </c>
      <c r="J72" s="18" t="str">
        <f ca="1">IFERROR(__xludf.DUMMYFUNCTION("IF(SUM(COUNTIF(artists!C:C, SPLIT(C72, "",""))) &gt; 0, ""RU"", 0)"),"RU")</f>
        <v>RU</v>
      </c>
      <c r="K72" s="18">
        <f ca="1">IFERROR(__xludf.DUMMYFUNCTION("IF(SUM(COUNTIF(artists!E:E, SPLIT(C72, "",""))) &gt; 0, ""OTHER"", 0)"),0)</f>
        <v>0</v>
      </c>
    </row>
    <row r="73" spans="1:11">
      <c r="A73" s="18">
        <v>72</v>
      </c>
      <c r="B73" s="18" t="s">
        <v>3189</v>
      </c>
      <c r="C73" s="18" t="s">
        <v>182</v>
      </c>
      <c r="D73" s="18">
        <v>46488</v>
      </c>
      <c r="E73" s="20" t="s">
        <v>3190</v>
      </c>
      <c r="I73" s="18">
        <f ca="1">IFERROR(__xludf.DUMMYFUNCTION("IF(SUM(COUNTIF(artists!A:A, SPLIT(C73, "",""))) &gt; 0, ""UA"", 0)"),0)</f>
        <v>0</v>
      </c>
      <c r="J73" s="18" t="str">
        <f ca="1">IFERROR(__xludf.DUMMYFUNCTION("IF(SUM(COUNTIF(artists!C:C, SPLIT(C73, "",""))) &gt; 0, ""RU"", 0)"),"RU")</f>
        <v>RU</v>
      </c>
      <c r="K73" s="18">
        <f ca="1">IFERROR(__xludf.DUMMYFUNCTION("IF(SUM(COUNTIF(artists!E:E, SPLIT(C73, "",""))) &gt; 0, ""OTHER"", 0)"),0)</f>
        <v>0</v>
      </c>
    </row>
    <row r="74" spans="1:11">
      <c r="A74" s="18">
        <v>73</v>
      </c>
      <c r="B74" s="18" t="s">
        <v>3222</v>
      </c>
      <c r="C74" s="18" t="s">
        <v>133</v>
      </c>
      <c r="D74" s="18">
        <v>46482</v>
      </c>
      <c r="E74" s="20" t="s">
        <v>3223</v>
      </c>
      <c r="I74" s="18">
        <f ca="1">IFERROR(__xludf.DUMMYFUNCTION("IF(SUM(COUNTIF(artists!A:A, SPLIT(C74, "",""))) &gt; 0, ""UA"", 0)"),0)</f>
        <v>0</v>
      </c>
      <c r="J74" s="18" t="str">
        <f ca="1">IFERROR(__xludf.DUMMYFUNCTION("IF(SUM(COUNTIF(artists!C:C, SPLIT(C74, "",""))) &gt; 0, ""RU"", 0)"),"RU")</f>
        <v>RU</v>
      </c>
      <c r="K74" s="18">
        <f ca="1">IFERROR(__xludf.DUMMYFUNCTION("IF(SUM(COUNTIF(artists!E:E, SPLIT(C74, "",""))) &gt; 0, ""OTHER"", 0)"),0)</f>
        <v>0</v>
      </c>
    </row>
    <row r="75" spans="1:11">
      <c r="A75" s="18">
        <v>74</v>
      </c>
      <c r="B75" s="18" t="s">
        <v>3519</v>
      </c>
      <c r="C75" s="18" t="s">
        <v>325</v>
      </c>
      <c r="D75" s="18">
        <v>46114</v>
      </c>
      <c r="E75" s="20" t="s">
        <v>3520</v>
      </c>
      <c r="I75" s="18">
        <f ca="1">IFERROR(__xludf.DUMMYFUNCTION("IF(SUM(COUNTIF(artists!A:A, SPLIT(C75, "",""))) &gt; 0, ""UA"", 0)"),0)</f>
        <v>0</v>
      </c>
      <c r="J75" s="18">
        <f ca="1">IFERROR(__xludf.DUMMYFUNCTION("IF(SUM(COUNTIF(artists!C:C, SPLIT(C75, "",""))) &gt; 0, ""RU"", 0)"),0)</f>
        <v>0</v>
      </c>
      <c r="K75" s="18" t="str">
        <f ca="1">IFERROR(__xludf.DUMMYFUNCTION("IF(SUM(COUNTIF(artists!E:E, SPLIT(C75, "",""))) &gt; 0, ""OTHER"", 0)"),"OTHER")</f>
        <v>OTHER</v>
      </c>
    </row>
    <row r="76" spans="1:11">
      <c r="A76" s="18">
        <v>75</v>
      </c>
      <c r="B76" s="18" t="s">
        <v>2537</v>
      </c>
      <c r="C76" s="18" t="s">
        <v>238</v>
      </c>
      <c r="D76" s="18">
        <v>46027</v>
      </c>
      <c r="E76" s="20" t="s">
        <v>3104</v>
      </c>
      <c r="I76" s="18">
        <f ca="1">IFERROR(__xludf.DUMMYFUNCTION("IF(SUM(COUNTIF(artists!A:A, SPLIT(C76, "",""))) &gt; 0, ""UA"", 0)"),0)</f>
        <v>0</v>
      </c>
      <c r="J76" s="18" t="str">
        <f ca="1">IFERROR(__xludf.DUMMYFUNCTION("IF(SUM(COUNTIF(artists!C:C, SPLIT(C76, "",""))) &gt; 0, ""RU"", 0)"),"RU")</f>
        <v>RU</v>
      </c>
      <c r="K76" s="18">
        <f ca="1">IFERROR(__xludf.DUMMYFUNCTION("IF(SUM(COUNTIF(artists!E:E, SPLIT(C76, "",""))) &gt; 0, ""OTHER"", 0)"),0)</f>
        <v>0</v>
      </c>
    </row>
    <row r="77" spans="1:11">
      <c r="A77" s="18">
        <v>76</v>
      </c>
      <c r="B77" s="18" t="s">
        <v>2155</v>
      </c>
      <c r="C77" s="18" t="s">
        <v>261</v>
      </c>
      <c r="D77" s="18">
        <v>46023</v>
      </c>
      <c r="E77" s="20" t="s">
        <v>3129</v>
      </c>
      <c r="I77" s="18">
        <f ca="1">IFERROR(__xludf.DUMMYFUNCTION("IF(SUM(COUNTIF(artists!A:A, SPLIT(C77, "",""))) &gt; 0, ""UA"", 0)"),0)</f>
        <v>0</v>
      </c>
      <c r="J77" s="18" t="str">
        <f ca="1">IFERROR(__xludf.DUMMYFUNCTION("IF(SUM(COUNTIF(artists!C:C, SPLIT(C77, "",""))) &gt; 0, ""RU"", 0)"),"RU")</f>
        <v>RU</v>
      </c>
      <c r="K77" s="18">
        <f ca="1">IFERROR(__xludf.DUMMYFUNCTION("IF(SUM(COUNTIF(artists!E:E, SPLIT(C77, "",""))) &gt; 0, ""OTHER"", 0)"),0)</f>
        <v>0</v>
      </c>
    </row>
    <row r="78" spans="1:11">
      <c r="A78" s="18">
        <v>77</v>
      </c>
      <c r="B78" s="18" t="s">
        <v>2967</v>
      </c>
      <c r="C78" s="18" t="s">
        <v>301</v>
      </c>
      <c r="D78" s="18">
        <v>46021</v>
      </c>
      <c r="E78" s="20" t="s">
        <v>3168</v>
      </c>
      <c r="I78" s="18">
        <f ca="1">IFERROR(__xludf.DUMMYFUNCTION("IF(SUM(COUNTIF(artists!A:A, SPLIT(C78, "",""))) &gt; 0, ""UA"", 0)"),0)</f>
        <v>0</v>
      </c>
      <c r="J78" s="18">
        <f ca="1">IFERROR(__xludf.DUMMYFUNCTION("IF(SUM(COUNTIF(artists!C:C, SPLIT(C78, "",""))) &gt; 0, ""RU"", 0)"),0)</f>
        <v>0</v>
      </c>
      <c r="K78" s="18" t="str">
        <f ca="1">IFERROR(__xludf.DUMMYFUNCTION("IF(SUM(COUNTIF(artists!E:E, SPLIT(C78, "",""))) &gt; 0, ""OTHER"", 0)"),"OTHER")</f>
        <v>OTHER</v>
      </c>
    </row>
    <row r="79" spans="1:11">
      <c r="A79" s="18">
        <v>78</v>
      </c>
      <c r="B79" s="18" t="s">
        <v>2546</v>
      </c>
      <c r="C79" s="18" t="s">
        <v>253</v>
      </c>
      <c r="D79" s="18">
        <v>45865</v>
      </c>
      <c r="E79" s="20" t="s">
        <v>3123</v>
      </c>
      <c r="I79" s="18">
        <f ca="1">IFERROR(__xludf.DUMMYFUNCTION("IF(SUM(COUNTIF(artists!A:A, SPLIT(C79, "",""))) &gt; 0, ""UA"", 0)"),0)</f>
        <v>0</v>
      </c>
      <c r="J79" s="18" t="str">
        <f ca="1">IFERROR(__xludf.DUMMYFUNCTION("IF(SUM(COUNTIF(artists!C:C, SPLIT(C79, "",""))) &gt; 0, ""RU"", 0)"),"RU")</f>
        <v>RU</v>
      </c>
      <c r="K79" s="18">
        <f ca="1">IFERROR(__xludf.DUMMYFUNCTION("IF(SUM(COUNTIF(artists!E:E, SPLIT(C79, "",""))) &gt; 0, ""OTHER"", 0)"),0)</f>
        <v>0</v>
      </c>
    </row>
    <row r="80" spans="1:11">
      <c r="A80" s="18">
        <v>79</v>
      </c>
      <c r="B80" s="18" t="s">
        <v>1754</v>
      </c>
      <c r="C80" s="18" t="s">
        <v>267</v>
      </c>
      <c r="D80" s="18">
        <v>45027</v>
      </c>
      <c r="E80" s="20" t="s">
        <v>3138</v>
      </c>
      <c r="I80" s="18">
        <f ca="1">IFERROR(__xludf.DUMMYFUNCTION("IF(SUM(COUNTIF(artists!A:A, SPLIT(C80, "",""))) &gt; 0, ""UA"", 0)"),0)</f>
        <v>0</v>
      </c>
      <c r="J80" s="18" t="str">
        <f ca="1">IFERROR(__xludf.DUMMYFUNCTION("IF(SUM(COUNTIF(artists!C:C, SPLIT(C80, "",""))) &gt; 0, ""RU"", 0)"),"RU")</f>
        <v>RU</v>
      </c>
      <c r="K80" s="18">
        <f ca="1">IFERROR(__xludf.DUMMYFUNCTION("IF(SUM(COUNTIF(artists!E:E, SPLIT(C80, "",""))) &gt; 0, ""OTHER"", 0)"),0)</f>
        <v>0</v>
      </c>
    </row>
    <row r="81" spans="1:11">
      <c r="A81" s="18">
        <v>80</v>
      </c>
      <c r="B81" s="18" t="s">
        <v>2256</v>
      </c>
      <c r="C81" s="18" t="s">
        <v>188</v>
      </c>
      <c r="D81" s="18">
        <v>44954</v>
      </c>
      <c r="E81" s="20" t="s">
        <v>3287</v>
      </c>
      <c r="I81" s="18">
        <f ca="1">IFERROR(__xludf.DUMMYFUNCTION("IF(SUM(COUNTIF(artists!A:A, SPLIT(C81, "",""))) &gt; 0, ""UA"", 0)"),0)</f>
        <v>0</v>
      </c>
      <c r="J81" s="18" t="str">
        <f ca="1">IFERROR(__xludf.DUMMYFUNCTION("IF(SUM(COUNTIF(artists!C:C, SPLIT(C81, "",""))) &gt; 0, ""RU"", 0)"),"RU")</f>
        <v>RU</v>
      </c>
      <c r="K81" s="18">
        <f ca="1">IFERROR(__xludf.DUMMYFUNCTION("IF(SUM(COUNTIF(artists!E:E, SPLIT(C81, "",""))) &gt; 0, ""OTHER"", 0)"),0)</f>
        <v>0</v>
      </c>
    </row>
    <row r="82" spans="1:11">
      <c r="A82" s="18">
        <v>81</v>
      </c>
      <c r="B82" s="18" t="s">
        <v>2393</v>
      </c>
      <c r="C82" s="18" t="s">
        <v>133</v>
      </c>
      <c r="D82" s="18">
        <v>44744</v>
      </c>
      <c r="E82" s="20" t="s">
        <v>3251</v>
      </c>
      <c r="I82" s="18">
        <f ca="1">IFERROR(__xludf.DUMMYFUNCTION("IF(SUM(COUNTIF(artists!A:A, SPLIT(C82, "",""))) &gt; 0, ""UA"", 0)"),0)</f>
        <v>0</v>
      </c>
      <c r="J82" s="18" t="str">
        <f ca="1">IFERROR(__xludf.DUMMYFUNCTION("IF(SUM(COUNTIF(artists!C:C, SPLIT(C82, "",""))) &gt; 0, ""RU"", 0)"),"RU")</f>
        <v>RU</v>
      </c>
      <c r="K82" s="18">
        <f ca="1">IFERROR(__xludf.DUMMYFUNCTION("IF(SUM(COUNTIF(artists!E:E, SPLIT(C82, "",""))) &gt; 0, ""OTHER"", 0)"),0)</f>
        <v>0</v>
      </c>
    </row>
    <row r="83" spans="1:11">
      <c r="A83" s="18">
        <v>82</v>
      </c>
      <c r="B83" s="18" t="s">
        <v>1363</v>
      </c>
      <c r="C83" s="18" t="s">
        <v>244</v>
      </c>
      <c r="D83" s="18">
        <v>44365</v>
      </c>
      <c r="E83" s="20" t="s">
        <v>3113</v>
      </c>
      <c r="I83" s="18">
        <f ca="1">IFERROR(__xludf.DUMMYFUNCTION("IF(SUM(COUNTIF(artists!A:A, SPLIT(C83, "",""))) &gt; 0, ""UA"", 0)"),0)</f>
        <v>0</v>
      </c>
      <c r="J83" s="18" t="str">
        <f ca="1">IFERROR(__xludf.DUMMYFUNCTION("IF(SUM(COUNTIF(artists!C:C, SPLIT(C83, "",""))) &gt; 0, ""RU"", 0)"),"RU")</f>
        <v>RU</v>
      </c>
      <c r="K83" s="18">
        <f ca="1">IFERROR(__xludf.DUMMYFUNCTION("IF(SUM(COUNTIF(artists!E:E, SPLIT(C83, "",""))) &gt; 0, ""OTHER"", 0)"),0)</f>
        <v>0</v>
      </c>
    </row>
    <row r="84" spans="1:11">
      <c r="A84" s="18">
        <v>83</v>
      </c>
      <c r="B84" s="18" t="s">
        <v>1633</v>
      </c>
      <c r="C84" s="18" t="s">
        <v>295</v>
      </c>
      <c r="D84" s="18">
        <v>44138</v>
      </c>
      <c r="E84" s="20" t="s">
        <v>3184</v>
      </c>
      <c r="I84" s="18">
        <f ca="1">IFERROR(__xludf.DUMMYFUNCTION("IF(SUM(COUNTIF(artists!A:A, SPLIT(C84, "",""))) &gt; 0, ""UA"", 0)"),0)</f>
        <v>0</v>
      </c>
      <c r="J84" s="18" t="str">
        <f ca="1">IFERROR(__xludf.DUMMYFUNCTION("IF(SUM(COUNTIF(artists!C:C, SPLIT(C84, "",""))) &gt; 0, ""RU"", 0)"),"RU")</f>
        <v>RU</v>
      </c>
      <c r="K84" s="18">
        <f ca="1">IFERROR(__xludf.DUMMYFUNCTION("IF(SUM(COUNTIF(artists!E:E, SPLIT(C84, "",""))) &gt; 0, ""OTHER"", 0)"),0)</f>
        <v>0</v>
      </c>
    </row>
    <row r="85" spans="1:11">
      <c r="A85" s="18">
        <v>84</v>
      </c>
      <c r="B85" s="18" t="s">
        <v>2424</v>
      </c>
      <c r="C85" s="18" t="s">
        <v>244</v>
      </c>
      <c r="D85" s="18">
        <v>43986</v>
      </c>
      <c r="E85" s="20" t="s">
        <v>3155</v>
      </c>
      <c r="I85" s="18">
        <f ca="1">IFERROR(__xludf.DUMMYFUNCTION("IF(SUM(COUNTIF(artists!A:A, SPLIT(C85, "",""))) &gt; 0, ""UA"", 0)"),0)</f>
        <v>0</v>
      </c>
      <c r="J85" s="18" t="str">
        <f ca="1">IFERROR(__xludf.DUMMYFUNCTION("IF(SUM(COUNTIF(artists!C:C, SPLIT(C85, "",""))) &gt; 0, ""RU"", 0)"),"RU")</f>
        <v>RU</v>
      </c>
      <c r="K85" s="18">
        <f ca="1">IFERROR(__xludf.DUMMYFUNCTION("IF(SUM(COUNTIF(artists!E:E, SPLIT(C85, "",""))) &gt; 0, ""OTHER"", 0)"),0)</f>
        <v>0</v>
      </c>
    </row>
    <row r="86" spans="1:11">
      <c r="A86" s="18">
        <v>85</v>
      </c>
      <c r="B86" s="18" t="s">
        <v>2722</v>
      </c>
      <c r="C86" s="18" t="s">
        <v>255</v>
      </c>
      <c r="D86" s="18">
        <v>43807</v>
      </c>
      <c r="E86" s="20" t="s">
        <v>3124</v>
      </c>
      <c r="I86" s="18">
        <f ca="1">IFERROR(__xludf.DUMMYFUNCTION("IF(SUM(COUNTIF(artists!A:A, SPLIT(C86, "",""))) &gt; 0, ""UA"", 0)"),0)</f>
        <v>0</v>
      </c>
      <c r="J86" s="18" t="str">
        <f ca="1">IFERROR(__xludf.DUMMYFUNCTION("IF(SUM(COUNTIF(artists!C:C, SPLIT(C86, "",""))) &gt; 0, ""RU"", 0)"),"RU")</f>
        <v>RU</v>
      </c>
      <c r="K86" s="18">
        <f ca="1">IFERROR(__xludf.DUMMYFUNCTION("IF(SUM(COUNTIF(artists!E:E, SPLIT(C86, "",""))) &gt; 0, ""OTHER"", 0)"),0)</f>
        <v>0</v>
      </c>
    </row>
    <row r="87" spans="1:11">
      <c r="A87" s="18">
        <v>86</v>
      </c>
      <c r="B87" s="18" t="s">
        <v>3304</v>
      </c>
      <c r="C87" s="18" t="s">
        <v>133</v>
      </c>
      <c r="D87" s="18">
        <v>43313</v>
      </c>
      <c r="E87" s="20" t="s">
        <v>3305</v>
      </c>
      <c r="I87" s="18">
        <f ca="1">IFERROR(__xludf.DUMMYFUNCTION("IF(SUM(COUNTIF(artists!A:A, SPLIT(C87, "",""))) &gt; 0, ""UA"", 0)"),0)</f>
        <v>0</v>
      </c>
      <c r="J87" s="18" t="str">
        <f ca="1">IFERROR(__xludf.DUMMYFUNCTION("IF(SUM(COUNTIF(artists!C:C, SPLIT(C87, "",""))) &gt; 0, ""RU"", 0)"),"RU")</f>
        <v>RU</v>
      </c>
      <c r="K87" s="18">
        <f ca="1">IFERROR(__xludf.DUMMYFUNCTION("IF(SUM(COUNTIF(artists!E:E, SPLIT(C87, "",""))) &gt; 0, ""OTHER"", 0)"),0)</f>
        <v>0</v>
      </c>
    </row>
    <row r="88" spans="1:11">
      <c r="A88" s="18">
        <v>87</v>
      </c>
      <c r="B88" s="18" t="s">
        <v>3261</v>
      </c>
      <c r="C88" s="18" t="s">
        <v>445</v>
      </c>
      <c r="D88" s="18">
        <v>43309</v>
      </c>
      <c r="E88" s="20" t="s">
        <v>3262</v>
      </c>
      <c r="I88" s="18">
        <f ca="1">IFERROR(__xludf.DUMMYFUNCTION("IF(SUM(COUNTIF(artists!A:A, SPLIT(C88, "",""))) &gt; 0, ""UA"", 0)"),0)</f>
        <v>0</v>
      </c>
      <c r="J88" s="18" t="str">
        <f ca="1">IFERROR(__xludf.DUMMYFUNCTION("IF(SUM(COUNTIF(artists!C:C, SPLIT(C88, "",""))) &gt; 0, ""RU"", 0)"),"RU")</f>
        <v>RU</v>
      </c>
      <c r="K88" s="18">
        <f ca="1">IFERROR(__xludf.DUMMYFUNCTION("IF(SUM(COUNTIF(artists!E:E, SPLIT(C88, "",""))) &gt; 0, ""OTHER"", 0)"),0)</f>
        <v>0</v>
      </c>
    </row>
    <row r="89" spans="1:11">
      <c r="A89" s="18">
        <v>88</v>
      </c>
      <c r="B89" s="18" t="s">
        <v>969</v>
      </c>
      <c r="C89" s="18" t="s">
        <v>241</v>
      </c>
      <c r="D89" s="18">
        <v>42879</v>
      </c>
      <c r="E89" s="20" t="s">
        <v>3109</v>
      </c>
      <c r="I89" s="18">
        <f ca="1">IFERROR(__xludf.DUMMYFUNCTION("IF(SUM(COUNTIF(artists!A:A, SPLIT(C89, "",""))) &gt; 0, ""UA"", 0)"),0)</f>
        <v>0</v>
      </c>
      <c r="J89" s="18" t="str">
        <f ca="1">IFERROR(__xludf.DUMMYFUNCTION("IF(SUM(COUNTIF(artists!C:C, SPLIT(C89, "",""))) &gt; 0, ""RU"", 0)"),"RU")</f>
        <v>RU</v>
      </c>
      <c r="K89" s="18">
        <f ca="1">IFERROR(__xludf.DUMMYFUNCTION("IF(SUM(COUNTIF(artists!E:E, SPLIT(C89, "",""))) &gt; 0, ""OTHER"", 0)"),0)</f>
        <v>0</v>
      </c>
    </row>
    <row r="90" spans="1:11">
      <c r="A90" s="18">
        <v>89</v>
      </c>
      <c r="B90" s="18" t="s">
        <v>1153</v>
      </c>
      <c r="C90" s="18" t="s">
        <v>198</v>
      </c>
      <c r="D90" s="18">
        <v>42762</v>
      </c>
      <c r="E90" s="20" t="s">
        <v>3165</v>
      </c>
      <c r="I90" s="18">
        <f ca="1">IFERROR(__xludf.DUMMYFUNCTION("IF(SUM(COUNTIF(artists!A:A, SPLIT(C90, "",""))) &gt; 0, ""UA"", 0)"),0)</f>
        <v>0</v>
      </c>
      <c r="J90" s="18">
        <f ca="1">IFERROR(__xludf.DUMMYFUNCTION("IF(SUM(COUNTIF(artists!C:C, SPLIT(C90, "",""))) &gt; 0, ""RU"", 0)"),0)</f>
        <v>0</v>
      </c>
      <c r="K90" s="18" t="str">
        <f ca="1">IFERROR(__xludf.DUMMYFUNCTION("IF(SUM(COUNTIF(artists!E:E, SPLIT(C90, "",""))) &gt; 0, ""OTHER"", 0)"),"OTHER")</f>
        <v>OTHER</v>
      </c>
    </row>
    <row r="91" spans="1:11">
      <c r="A91" s="18">
        <v>90</v>
      </c>
      <c r="B91" s="18" t="s">
        <v>1227</v>
      </c>
      <c r="C91" s="18" t="s">
        <v>156</v>
      </c>
      <c r="D91" s="18">
        <v>42555</v>
      </c>
      <c r="E91" s="20" t="s">
        <v>3218</v>
      </c>
      <c r="I91" s="18">
        <f ca="1">IFERROR(__xludf.DUMMYFUNCTION("IF(SUM(COUNTIF(artists!A:A, SPLIT(C91, "",""))) &gt; 0, ""UA"", 0)"),0)</f>
        <v>0</v>
      </c>
      <c r="J91" s="18" t="str">
        <f ca="1">IFERROR(__xludf.DUMMYFUNCTION("IF(SUM(COUNTIF(artists!C:C, SPLIT(C91, "",""))) &gt; 0, ""RU"", 0)"),"RU")</f>
        <v>RU</v>
      </c>
      <c r="K91" s="18">
        <f ca="1">IFERROR(__xludf.DUMMYFUNCTION("IF(SUM(COUNTIF(artists!E:E, SPLIT(C91, "",""))) &gt; 0, ""OTHER"", 0)"),0)</f>
        <v>0</v>
      </c>
    </row>
    <row r="92" spans="1:11">
      <c r="A92" s="18">
        <v>91</v>
      </c>
      <c r="B92" s="18" t="s">
        <v>3441</v>
      </c>
      <c r="C92" s="18" t="s">
        <v>182</v>
      </c>
      <c r="D92" s="18">
        <v>42399</v>
      </c>
      <c r="E92" s="20" t="s">
        <v>3442</v>
      </c>
      <c r="I92" s="18">
        <f ca="1">IFERROR(__xludf.DUMMYFUNCTION("IF(SUM(COUNTIF(artists!A:A, SPLIT(C92, "",""))) &gt; 0, ""UA"", 0)"),0)</f>
        <v>0</v>
      </c>
      <c r="J92" s="18" t="str">
        <f ca="1">IFERROR(__xludf.DUMMYFUNCTION("IF(SUM(COUNTIF(artists!C:C, SPLIT(C92, "",""))) &gt; 0, ""RU"", 0)"),"RU")</f>
        <v>RU</v>
      </c>
      <c r="K92" s="18">
        <f ca="1">IFERROR(__xludf.DUMMYFUNCTION("IF(SUM(COUNTIF(artists!E:E, SPLIT(C92, "",""))) &gt; 0, ""OTHER"", 0)"),0)</f>
        <v>0</v>
      </c>
    </row>
    <row r="93" spans="1:11">
      <c r="A93" s="18">
        <v>92</v>
      </c>
      <c r="B93" s="18" t="s">
        <v>2264</v>
      </c>
      <c r="C93" s="18" t="s">
        <v>150</v>
      </c>
      <c r="D93" s="18">
        <v>42051</v>
      </c>
      <c r="E93" s="20" t="s">
        <v>3037</v>
      </c>
      <c r="I93" s="18">
        <f ca="1">IFERROR(__xludf.DUMMYFUNCTION("IF(SUM(COUNTIF(artists!A:A, SPLIT(C93, "",""))) &gt; 0, ""UA"", 0)"),0)</f>
        <v>0</v>
      </c>
      <c r="J93" s="18" t="str">
        <f ca="1">IFERROR(__xludf.DUMMYFUNCTION("IF(SUM(COUNTIF(artists!C:C, SPLIT(C93, "",""))) &gt; 0, ""RU"", 0)"),"RU")</f>
        <v>RU</v>
      </c>
      <c r="K93" s="18">
        <f ca="1">IFERROR(__xludf.DUMMYFUNCTION("IF(SUM(COUNTIF(artists!E:E, SPLIT(C93, "",""))) &gt; 0, ""OTHER"", 0)"),0)</f>
        <v>0</v>
      </c>
    </row>
    <row r="94" spans="1:11">
      <c r="A94" s="18">
        <v>93</v>
      </c>
      <c r="B94" s="18" t="s">
        <v>1309</v>
      </c>
      <c r="C94" s="18" t="s">
        <v>171</v>
      </c>
      <c r="D94" s="18">
        <v>41858</v>
      </c>
      <c r="E94" s="20" t="s">
        <v>3036</v>
      </c>
      <c r="I94" s="18">
        <f ca="1">IFERROR(__xludf.DUMMYFUNCTION("IF(SUM(COUNTIF(artists!A:A, SPLIT(C94, "",""))) &gt; 0, ""UA"", 0)"),0)</f>
        <v>0</v>
      </c>
      <c r="J94" s="18">
        <f ca="1">IFERROR(__xludf.DUMMYFUNCTION("IF(SUM(COUNTIF(artists!C:C, SPLIT(C94, "",""))) &gt; 0, ""RU"", 0)"),0)</f>
        <v>0</v>
      </c>
      <c r="K94" s="18" t="str">
        <f ca="1">IFERROR(__xludf.DUMMYFUNCTION("IF(SUM(COUNTIF(artists!E:E, SPLIT(C94, "",""))) &gt; 0, ""OTHER"", 0)"),"OTHER")</f>
        <v>OTHER</v>
      </c>
    </row>
    <row r="95" spans="1:11">
      <c r="A95" s="18">
        <v>94</v>
      </c>
      <c r="B95" s="18" t="s">
        <v>1248</v>
      </c>
      <c r="C95" s="18" t="s">
        <v>164</v>
      </c>
      <c r="D95" s="18">
        <v>41787</v>
      </c>
      <c r="E95" s="20" t="s">
        <v>3186</v>
      </c>
      <c r="I95" s="18">
        <f ca="1">IFERROR(__xludf.DUMMYFUNCTION("IF(SUM(COUNTIF(artists!A:A, SPLIT(C95, "",""))) &gt; 0, ""UA"", 0)"),0)</f>
        <v>0</v>
      </c>
      <c r="J95" s="18" t="str">
        <f ca="1">IFERROR(__xludf.DUMMYFUNCTION("IF(SUM(COUNTIF(artists!C:C, SPLIT(C95, "",""))) &gt; 0, ""RU"", 0)"),"RU")</f>
        <v>RU</v>
      </c>
      <c r="K95" s="18">
        <f ca="1">IFERROR(__xludf.DUMMYFUNCTION("IF(SUM(COUNTIF(artists!E:E, SPLIT(C95, "",""))) &gt; 0, ""OTHER"", 0)"),0)</f>
        <v>0</v>
      </c>
    </row>
    <row r="96" spans="1:11">
      <c r="A96" s="18">
        <v>95</v>
      </c>
      <c r="B96" s="18" t="s">
        <v>1977</v>
      </c>
      <c r="C96" s="18" t="s">
        <v>329</v>
      </c>
      <c r="D96" s="18">
        <v>41684</v>
      </c>
      <c r="E96" s="20" t="s">
        <v>3268</v>
      </c>
      <c r="I96" s="18">
        <f ca="1">IFERROR(__xludf.DUMMYFUNCTION("IF(SUM(COUNTIF(artists!A:A, SPLIT(C96, "",""))) &gt; 0, ""UA"", 0)"),0)</f>
        <v>0</v>
      </c>
      <c r="J96" s="18" t="str">
        <f ca="1">IFERROR(__xludf.DUMMYFUNCTION("IF(SUM(COUNTIF(artists!C:C, SPLIT(C96, "",""))) &gt; 0, ""RU"", 0)"),"RU")</f>
        <v>RU</v>
      </c>
      <c r="K96" s="18">
        <f ca="1">IFERROR(__xludf.DUMMYFUNCTION("IF(SUM(COUNTIF(artists!E:E, SPLIT(C96, "",""))) &gt; 0, ""OTHER"", 0)"),0)</f>
        <v>0</v>
      </c>
    </row>
    <row r="97" spans="1:11">
      <c r="A97" s="18">
        <v>96</v>
      </c>
      <c r="B97" s="18" t="s">
        <v>3361</v>
      </c>
      <c r="C97" s="18" t="s">
        <v>448</v>
      </c>
      <c r="D97" s="18">
        <v>41597</v>
      </c>
      <c r="E97" s="20" t="s">
        <v>3362</v>
      </c>
      <c r="I97" s="18">
        <f ca="1">IFERROR(__xludf.DUMMYFUNCTION("IF(SUM(COUNTIF(artists!A:A, SPLIT(C97, "",""))) &gt; 0, ""UA"", 0)"),0)</f>
        <v>0</v>
      </c>
      <c r="J97" s="18" t="str">
        <f ca="1">IFERROR(__xludf.DUMMYFUNCTION("IF(SUM(COUNTIF(artists!C:C, SPLIT(C97, "",""))) &gt; 0, ""RU"", 0)"),"RU")</f>
        <v>RU</v>
      </c>
      <c r="K97" s="18">
        <f ca="1">IFERROR(__xludf.DUMMYFUNCTION("IF(SUM(COUNTIF(artists!E:E, SPLIT(C97, "",""))) &gt; 0, ""OTHER"", 0)"),0)</f>
        <v>0</v>
      </c>
    </row>
    <row r="98" spans="1:11">
      <c r="A98" s="18">
        <v>97</v>
      </c>
      <c r="B98" s="18" t="s">
        <v>2277</v>
      </c>
      <c r="C98" s="18" t="s">
        <v>303</v>
      </c>
      <c r="D98" s="18">
        <v>41327</v>
      </c>
      <c r="E98" s="20" t="s">
        <v>3192</v>
      </c>
      <c r="I98" s="18">
        <f ca="1">IFERROR(__xludf.DUMMYFUNCTION("IF(SUM(COUNTIF(artists!A:A, SPLIT(C98, "",""))) &gt; 0, ""UA"", 0)"),0)</f>
        <v>0</v>
      </c>
      <c r="J98" s="18">
        <f ca="1">IFERROR(__xludf.DUMMYFUNCTION("IF(SUM(COUNTIF(artists!C:C, SPLIT(C98, "",""))) &gt; 0, ""RU"", 0)"),0)</f>
        <v>0</v>
      </c>
      <c r="K98" s="18" t="str">
        <f ca="1">IFERROR(__xludf.DUMMYFUNCTION("IF(SUM(COUNTIF(artists!E:E, SPLIT(C98, "",""))) &gt; 0, ""OTHER"", 0)"),"OTHER")</f>
        <v>OTHER</v>
      </c>
    </row>
    <row r="99" spans="1:11">
      <c r="A99" s="18">
        <v>98</v>
      </c>
      <c r="B99" s="18" t="s">
        <v>3280</v>
      </c>
      <c r="C99" s="18" t="s">
        <v>451</v>
      </c>
      <c r="D99" s="18">
        <v>41131</v>
      </c>
      <c r="E99" s="20" t="s">
        <v>3281</v>
      </c>
      <c r="I99" s="18">
        <f ca="1">IFERROR(__xludf.DUMMYFUNCTION("IF(SUM(COUNTIF(artists!A:A, SPLIT(C99, "",""))) &gt; 0, ""UA"", 0)"),0)</f>
        <v>0</v>
      </c>
      <c r="J99" s="18" t="str">
        <f ca="1">IFERROR(__xludf.DUMMYFUNCTION("IF(SUM(COUNTIF(artists!C:C, SPLIT(C99, "",""))) &gt; 0, ""RU"", 0)"),"RU")</f>
        <v>RU</v>
      </c>
      <c r="K99" s="18">
        <f ca="1">IFERROR(__xludf.DUMMYFUNCTION("IF(SUM(COUNTIF(artists!E:E, SPLIT(C99, "",""))) &gt; 0, ""OTHER"", 0)"),0)</f>
        <v>0</v>
      </c>
    </row>
    <row r="100" spans="1:11">
      <c r="A100" s="18">
        <v>99</v>
      </c>
      <c r="B100" s="18" t="s">
        <v>2553</v>
      </c>
      <c r="C100" s="18" t="s">
        <v>247</v>
      </c>
      <c r="D100" s="18">
        <v>40901</v>
      </c>
      <c r="E100" s="20" t="s">
        <v>3117</v>
      </c>
      <c r="I100" s="18">
        <f ca="1">IFERROR(__xludf.DUMMYFUNCTION("IF(SUM(COUNTIF(artists!A:A, SPLIT(C100, "",""))) &gt; 0, ""UA"", 0)"),0)</f>
        <v>0</v>
      </c>
      <c r="J100" s="18" t="str">
        <f ca="1">IFERROR(__xludf.DUMMYFUNCTION("IF(SUM(COUNTIF(artists!C:C, SPLIT(C100, "",""))) &gt; 0, ""RU"", 0)"),"RU")</f>
        <v>RU</v>
      </c>
      <c r="K100" s="18">
        <f ca="1">IFERROR(__xludf.DUMMYFUNCTION("IF(SUM(COUNTIF(artists!E:E, SPLIT(C100, "",""))) &gt; 0, ""OTHER"", 0)"),0)</f>
        <v>0</v>
      </c>
    </row>
    <row r="101" spans="1:11">
      <c r="A101" s="18">
        <v>100</v>
      </c>
      <c r="B101" s="18" t="s">
        <v>3240</v>
      </c>
      <c r="C101" s="18" t="s">
        <v>455</v>
      </c>
      <c r="D101" s="18">
        <v>40650</v>
      </c>
      <c r="E101" s="20" t="s">
        <v>3241</v>
      </c>
      <c r="I101" s="18">
        <f ca="1">IFERROR(__xludf.DUMMYFUNCTION("IF(SUM(COUNTIF(artists!A:A, SPLIT(C101, "",""))) &gt; 0, ""UA"", 0)"),0)</f>
        <v>0</v>
      </c>
      <c r="J101" s="18" t="str">
        <f ca="1">IFERROR(__xludf.DUMMYFUNCTION("IF(SUM(COUNTIF(artists!C:C, SPLIT(C101, "",""))) &gt; 0, ""RU"", 0)"),"RU")</f>
        <v>RU</v>
      </c>
      <c r="K101" s="18">
        <f ca="1">IFERROR(__xludf.DUMMYFUNCTION("IF(SUM(COUNTIF(artists!E:E, SPLIT(C101, "",""))) &gt; 0, ""OTHER"", 0)"),0)</f>
        <v>0</v>
      </c>
    </row>
    <row r="102" spans="1:11">
      <c r="A102" s="18">
        <v>101</v>
      </c>
      <c r="B102" s="18" t="s">
        <v>3424</v>
      </c>
      <c r="C102" s="18" t="s">
        <v>311</v>
      </c>
      <c r="D102" s="18">
        <v>39723</v>
      </c>
      <c r="E102" s="20" t="s">
        <v>3425</v>
      </c>
      <c r="I102" s="18">
        <f ca="1">IFERROR(__xludf.DUMMYFUNCTION("IF(SUM(COUNTIF(artists!A:A, SPLIT(C102, "",""))) &gt; 0, ""UA"", 0)"),0)</f>
        <v>0</v>
      </c>
      <c r="J102" s="18">
        <f ca="1">IFERROR(__xludf.DUMMYFUNCTION("IF(SUM(COUNTIF(artists!C:C, SPLIT(C102, "",""))) &gt; 0, ""RU"", 0)"),0)</f>
        <v>0</v>
      </c>
      <c r="K102" s="18" t="str">
        <f ca="1">IFERROR(__xludf.DUMMYFUNCTION("IF(SUM(COUNTIF(artists!E:E, SPLIT(C102, "",""))) &gt; 0, ""OTHER"", 0)"),"OTHER")</f>
        <v>OTHER</v>
      </c>
    </row>
    <row r="103" spans="1:11">
      <c r="A103" s="18">
        <v>102</v>
      </c>
      <c r="B103" s="18" t="s">
        <v>2445</v>
      </c>
      <c r="C103" s="18" t="s">
        <v>304</v>
      </c>
      <c r="D103" s="18">
        <v>39717</v>
      </c>
      <c r="E103" s="20" t="s">
        <v>3148</v>
      </c>
      <c r="I103" s="18">
        <f ca="1">IFERROR(__xludf.DUMMYFUNCTION("IF(SUM(COUNTIF(artists!A:A, SPLIT(C103, "",""))) &gt; 0, ""UA"", 0)"),0)</f>
        <v>0</v>
      </c>
      <c r="J103" s="18" t="str">
        <f ca="1">IFERROR(__xludf.DUMMYFUNCTION("IF(SUM(COUNTIF(artists!C:C, SPLIT(C103, "",""))) &gt; 0, ""RU"", 0)"),"RU")</f>
        <v>RU</v>
      </c>
      <c r="K103" s="18">
        <f ca="1">IFERROR(__xludf.DUMMYFUNCTION("IF(SUM(COUNTIF(artists!E:E, SPLIT(C103, "",""))) &gt; 0, ""OTHER"", 0)"),0)</f>
        <v>0</v>
      </c>
    </row>
    <row r="104" spans="1:11">
      <c r="A104" s="18">
        <v>103</v>
      </c>
      <c r="B104" s="18" t="s">
        <v>2477</v>
      </c>
      <c r="C104" s="18" t="s">
        <v>251</v>
      </c>
      <c r="D104" s="18">
        <v>39696</v>
      </c>
      <c r="E104" s="20" t="s">
        <v>3381</v>
      </c>
      <c r="I104" s="18">
        <f ca="1">IFERROR(__xludf.DUMMYFUNCTION("IF(SUM(COUNTIF(artists!A:A, SPLIT(C104, "",""))) &gt; 0, ""UA"", 0)"),0)</f>
        <v>0</v>
      </c>
      <c r="J104" s="18">
        <f ca="1">IFERROR(__xludf.DUMMYFUNCTION("IF(SUM(COUNTIF(artists!C:C, SPLIT(C104, "",""))) &gt; 0, ""RU"", 0)"),0)</f>
        <v>0</v>
      </c>
      <c r="K104" s="18" t="str">
        <f ca="1">IFERROR(__xludf.DUMMYFUNCTION("IF(SUM(COUNTIF(artists!E:E, SPLIT(C104, "",""))) &gt; 0, ""OTHER"", 0)"),"OTHER")</f>
        <v>OTHER</v>
      </c>
    </row>
    <row r="105" spans="1:11">
      <c r="A105" s="18">
        <v>104</v>
      </c>
      <c r="B105" s="18" t="s">
        <v>3365</v>
      </c>
      <c r="C105" s="18" t="s">
        <v>319</v>
      </c>
      <c r="D105" s="18">
        <v>38933</v>
      </c>
      <c r="E105" s="20" t="s">
        <v>3366</v>
      </c>
      <c r="I105" s="18">
        <f ca="1">IFERROR(__xludf.DUMMYFUNCTION("IF(SUM(COUNTIF(artists!A:A, SPLIT(C105, "",""))) &gt; 0, ""UA"", 0)"),0)</f>
        <v>0</v>
      </c>
      <c r="J105" s="18">
        <f ca="1">IFERROR(__xludf.DUMMYFUNCTION("IF(SUM(COUNTIF(artists!C:C, SPLIT(C105, "",""))) &gt; 0, ""RU"", 0)"),0)</f>
        <v>0</v>
      </c>
      <c r="K105" s="18" t="str">
        <f ca="1">IFERROR(__xludf.DUMMYFUNCTION("IF(SUM(COUNTIF(artists!E:E, SPLIT(C105, "",""))) &gt; 0, ""OTHER"", 0)"),"OTHER")</f>
        <v>OTHER</v>
      </c>
    </row>
    <row r="106" spans="1:11">
      <c r="A106" s="18">
        <v>105</v>
      </c>
      <c r="B106" s="18" t="s">
        <v>3492</v>
      </c>
      <c r="C106" s="18" t="s">
        <v>505</v>
      </c>
      <c r="D106" s="18">
        <v>38898</v>
      </c>
      <c r="E106" s="20" t="s">
        <v>3493</v>
      </c>
      <c r="I106" s="18">
        <f ca="1">IFERROR(__xludf.DUMMYFUNCTION("IF(SUM(COUNTIF(artists!A:A, SPLIT(C106, "",""))) &gt; 0, ""UA"", 0)"),0)</f>
        <v>0</v>
      </c>
      <c r="J106" s="18" t="str">
        <f ca="1">IFERROR(__xludf.DUMMYFUNCTION("IF(SUM(COUNTIF(artists!C:C, SPLIT(C106, "",""))) &gt; 0, ""RU"", 0)"),"RU")</f>
        <v>RU</v>
      </c>
      <c r="K106" s="18">
        <f ca="1">IFERROR(__xludf.DUMMYFUNCTION("IF(SUM(COUNTIF(artists!E:E, SPLIT(C106, "",""))) &gt; 0, ""OTHER"", 0)"),0)</f>
        <v>0</v>
      </c>
    </row>
    <row r="107" spans="1:11">
      <c r="A107" s="18">
        <v>106</v>
      </c>
      <c r="B107" s="18" t="s">
        <v>966</v>
      </c>
      <c r="C107" s="18" t="s">
        <v>169</v>
      </c>
      <c r="D107" s="18">
        <v>38738</v>
      </c>
      <c r="E107" s="20" t="s">
        <v>3112</v>
      </c>
      <c r="I107" s="18" t="str">
        <f ca="1">IFERROR(__xludf.DUMMYFUNCTION("IF(SUM(COUNTIF(artists!A:A, SPLIT(C107, "",""))) &gt; 0, ""UA"", 0)"),"UA")</f>
        <v>UA</v>
      </c>
      <c r="J107" s="18">
        <f ca="1">IFERROR(__xludf.DUMMYFUNCTION("IF(SUM(COUNTIF(artists!C:C, SPLIT(C107, "",""))) &gt; 0, ""RU"", 0)"),0)</f>
        <v>0</v>
      </c>
      <c r="K107" s="18">
        <f ca="1">IFERROR(__xludf.DUMMYFUNCTION("IF(SUM(COUNTIF(artists!E:E, SPLIT(C107, "",""))) &gt; 0, ""OTHER"", 0)"),0)</f>
        <v>0</v>
      </c>
    </row>
    <row r="108" spans="1:11">
      <c r="A108" s="18">
        <v>107</v>
      </c>
      <c r="B108" s="18" t="s">
        <v>752</v>
      </c>
      <c r="C108" s="18" t="s">
        <v>389</v>
      </c>
      <c r="D108" s="18">
        <v>38658</v>
      </c>
      <c r="E108" s="20" t="s">
        <v>3272</v>
      </c>
      <c r="I108" s="18">
        <f ca="1">IFERROR(__xludf.DUMMYFUNCTION("IF(SUM(COUNTIF(artists!A:A, SPLIT(C108, "",""))) &gt; 0, ""UA"", 0)"),0)</f>
        <v>0</v>
      </c>
      <c r="J108" s="18" t="str">
        <f ca="1">IFERROR(__xludf.DUMMYFUNCTION("IF(SUM(COUNTIF(artists!C:C, SPLIT(C108, "",""))) &gt; 0, ""RU"", 0)"),"RU")</f>
        <v>RU</v>
      </c>
      <c r="K108" s="18">
        <f ca="1">IFERROR(__xludf.DUMMYFUNCTION("IF(SUM(COUNTIF(artists!E:E, SPLIT(C108, "",""))) &gt; 0, ""OTHER"", 0)"),0)</f>
        <v>0</v>
      </c>
    </row>
    <row r="109" spans="1:11">
      <c r="A109" s="18">
        <v>108</v>
      </c>
      <c r="B109" s="18" t="s">
        <v>2269</v>
      </c>
      <c r="C109" s="18" t="s">
        <v>311</v>
      </c>
      <c r="D109" s="18">
        <v>38536</v>
      </c>
      <c r="E109" s="20" t="s">
        <v>3220</v>
      </c>
      <c r="I109" s="18">
        <f ca="1">IFERROR(__xludf.DUMMYFUNCTION("IF(SUM(COUNTIF(artists!A:A, SPLIT(C109, "",""))) &gt; 0, ""UA"", 0)"),0)</f>
        <v>0</v>
      </c>
      <c r="J109" s="18">
        <f ca="1">IFERROR(__xludf.DUMMYFUNCTION("IF(SUM(COUNTIF(artists!C:C, SPLIT(C109, "",""))) &gt; 0, ""RU"", 0)"),0)</f>
        <v>0</v>
      </c>
      <c r="K109" s="18" t="str">
        <f ca="1">IFERROR(__xludf.DUMMYFUNCTION("IF(SUM(COUNTIF(artists!E:E, SPLIT(C109, "",""))) &gt; 0, ""OTHER"", 0)"),"OTHER")</f>
        <v>OTHER</v>
      </c>
    </row>
    <row r="110" spans="1:11">
      <c r="A110" s="18">
        <v>109</v>
      </c>
      <c r="B110" s="18" t="s">
        <v>3462</v>
      </c>
      <c r="C110" s="18" t="s">
        <v>511</v>
      </c>
      <c r="D110" s="18">
        <v>38293</v>
      </c>
      <c r="E110" s="20" t="s">
        <v>3463</v>
      </c>
      <c r="I110" s="18">
        <f ca="1">IFERROR(__xludf.DUMMYFUNCTION("IF(SUM(COUNTIF(artists!A:A, SPLIT(C110, "",""))) &gt; 0, ""UA"", 0)"),0)</f>
        <v>0</v>
      </c>
      <c r="J110" s="18" t="str">
        <f ca="1">IFERROR(__xludf.DUMMYFUNCTION("IF(SUM(COUNTIF(artists!C:C, SPLIT(C110, "",""))) &gt; 0, ""RU"", 0)"),"RU")</f>
        <v>RU</v>
      </c>
      <c r="K110" s="18">
        <f ca="1">IFERROR(__xludf.DUMMYFUNCTION("IF(SUM(COUNTIF(artists!E:E, SPLIT(C110, "",""))) &gt; 0, ""OTHER"", 0)"),0)</f>
        <v>0</v>
      </c>
    </row>
    <row r="111" spans="1:11">
      <c r="A111" s="18">
        <v>110</v>
      </c>
      <c r="B111" s="18" t="s">
        <v>3394</v>
      </c>
      <c r="C111" s="18" t="s">
        <v>285</v>
      </c>
      <c r="D111" s="18">
        <v>38206</v>
      </c>
      <c r="E111" s="20" t="s">
        <v>3395</v>
      </c>
      <c r="I111" s="18">
        <f ca="1">IFERROR(__xludf.DUMMYFUNCTION("IF(SUM(COUNTIF(artists!A:A, SPLIT(C111, "",""))) &gt; 0, ""UA"", 0)"),0)</f>
        <v>0</v>
      </c>
      <c r="J111" s="18">
        <f ca="1">IFERROR(__xludf.DUMMYFUNCTION("IF(SUM(COUNTIF(artists!C:C, SPLIT(C111, "",""))) &gt; 0, ""RU"", 0)"),0)</f>
        <v>0</v>
      </c>
      <c r="K111" s="18" t="str">
        <f ca="1">IFERROR(__xludf.DUMMYFUNCTION("IF(SUM(COUNTIF(artists!E:E, SPLIT(C111, "",""))) &gt; 0, ""OTHER"", 0)"),"OTHER")</f>
        <v>OTHER</v>
      </c>
    </row>
    <row r="112" spans="1:11">
      <c r="A112" s="18">
        <v>111</v>
      </c>
      <c r="B112" s="18" t="s">
        <v>3238</v>
      </c>
      <c r="C112" s="18" t="s">
        <v>337</v>
      </c>
      <c r="D112" s="18">
        <v>38159</v>
      </c>
      <c r="E112" s="20" t="s">
        <v>3239</v>
      </c>
      <c r="I112" s="18">
        <f ca="1">IFERROR(__xludf.DUMMYFUNCTION("IF(SUM(COUNTIF(artists!A:A, SPLIT(C112, "",""))) &gt; 0, ""UA"", 0)"),0)</f>
        <v>0</v>
      </c>
      <c r="J112" s="18" t="str">
        <f ca="1">IFERROR(__xludf.DUMMYFUNCTION("IF(SUM(COUNTIF(artists!C:C, SPLIT(C112, "",""))) &gt; 0, ""RU"", 0)"),"RU")</f>
        <v>RU</v>
      </c>
      <c r="K112" s="18">
        <f ca="1">IFERROR(__xludf.DUMMYFUNCTION("IF(SUM(COUNTIF(artists!E:E, SPLIT(C112, "",""))) &gt; 0, ""OTHER"", 0)"),0)</f>
        <v>0</v>
      </c>
    </row>
    <row r="113" spans="1:11">
      <c r="A113" s="18">
        <v>112</v>
      </c>
      <c r="B113" s="18" t="s">
        <v>2733</v>
      </c>
      <c r="C113" s="18" t="s">
        <v>112</v>
      </c>
      <c r="D113" s="18">
        <v>38145</v>
      </c>
      <c r="E113" s="20" t="s">
        <v>3175</v>
      </c>
      <c r="I113" s="18">
        <f ca="1">IFERROR(__xludf.DUMMYFUNCTION("IF(SUM(COUNTIF(artists!A:A, SPLIT(C113, "",""))) &gt; 0, ""UA"", 0)"),0)</f>
        <v>0</v>
      </c>
      <c r="J113" s="18" t="str">
        <f ca="1">IFERROR(__xludf.DUMMYFUNCTION("IF(SUM(COUNTIF(artists!C:C, SPLIT(C113, "",""))) &gt; 0, ""RU"", 0)"),"RU")</f>
        <v>RU</v>
      </c>
      <c r="K113" s="18">
        <f ca="1">IFERROR(__xludf.DUMMYFUNCTION("IF(SUM(COUNTIF(artists!E:E, SPLIT(C113, "",""))) &gt; 0, ""OTHER"", 0)"),0)</f>
        <v>0</v>
      </c>
    </row>
    <row r="114" spans="1:11">
      <c r="A114" s="18">
        <v>113</v>
      </c>
      <c r="B114" s="18" t="s">
        <v>3439</v>
      </c>
      <c r="C114" s="18" t="s">
        <v>309</v>
      </c>
      <c r="D114" s="18">
        <v>37812</v>
      </c>
      <c r="E114" s="20" t="s">
        <v>3440</v>
      </c>
      <c r="I114" s="18">
        <f ca="1">IFERROR(__xludf.DUMMYFUNCTION("IF(SUM(COUNTIF(artists!A:A, SPLIT(C114, "",""))) &gt; 0, ""UA"", 0)"),0)</f>
        <v>0</v>
      </c>
      <c r="J114" s="18">
        <f ca="1">IFERROR(__xludf.DUMMYFUNCTION("IF(SUM(COUNTIF(artists!C:C, SPLIT(C114, "",""))) &gt; 0, ""RU"", 0)"),0)</f>
        <v>0</v>
      </c>
      <c r="K114" s="18" t="str">
        <f ca="1">IFERROR(__xludf.DUMMYFUNCTION("IF(SUM(COUNTIF(artists!E:E, SPLIT(C114, "",""))) &gt; 0, ""OTHER"", 0)"),"OTHER")</f>
        <v>OTHER</v>
      </c>
    </row>
    <row r="115" spans="1:11">
      <c r="A115" s="18">
        <v>114</v>
      </c>
      <c r="B115" s="18" t="s">
        <v>3445</v>
      </c>
      <c r="C115" s="18" t="s">
        <v>467</v>
      </c>
      <c r="D115" s="18">
        <v>37692</v>
      </c>
      <c r="E115" s="20" t="s">
        <v>3459</v>
      </c>
      <c r="I115" s="18">
        <f ca="1">IFERROR(__xludf.DUMMYFUNCTION("IF(SUM(COUNTIF(artists!A:A, SPLIT(C115, "",""))) &gt; 0, ""UA"", 0)"),0)</f>
        <v>0</v>
      </c>
      <c r="J115" s="18" t="str">
        <f ca="1">IFERROR(__xludf.DUMMYFUNCTION("IF(SUM(COUNTIF(artists!C:C, SPLIT(C115, "",""))) &gt; 0, ""RU"", 0)"),"RU")</f>
        <v>RU</v>
      </c>
      <c r="K115" s="18">
        <f ca="1">IFERROR(__xludf.DUMMYFUNCTION("IF(SUM(COUNTIF(artists!E:E, SPLIT(C115, "",""))) &gt; 0, ""OTHER"", 0)"),0)</f>
        <v>0</v>
      </c>
    </row>
    <row r="116" spans="1:11">
      <c r="A116" s="18">
        <v>115</v>
      </c>
      <c r="B116" s="18" t="s">
        <v>1676</v>
      </c>
      <c r="C116" s="18" t="s">
        <v>215</v>
      </c>
      <c r="D116" s="18">
        <v>37482</v>
      </c>
      <c r="E116" s="20" t="s">
        <v>3088</v>
      </c>
      <c r="I116" s="18">
        <f ca="1">IFERROR(__xludf.DUMMYFUNCTION("IF(SUM(COUNTIF(artists!A:A, SPLIT(C116, "",""))) &gt; 0, ""UA"", 0)"),0)</f>
        <v>0</v>
      </c>
      <c r="J116" s="18" t="str">
        <f ca="1">IFERROR(__xludf.DUMMYFUNCTION("IF(SUM(COUNTIF(artists!C:C, SPLIT(C116, "",""))) &gt; 0, ""RU"", 0)"),"RU")</f>
        <v>RU</v>
      </c>
      <c r="K116" s="18">
        <f ca="1">IFERROR(__xludf.DUMMYFUNCTION("IF(SUM(COUNTIF(artists!E:E, SPLIT(C116, "",""))) &gt; 0, ""OTHER"", 0)"),0)</f>
        <v>0</v>
      </c>
    </row>
    <row r="117" spans="1:11">
      <c r="A117" s="18">
        <v>116</v>
      </c>
      <c r="B117" s="18" t="s">
        <v>3472</v>
      </c>
      <c r="C117" s="18" t="s">
        <v>270</v>
      </c>
      <c r="D117" s="18">
        <v>37433</v>
      </c>
      <c r="E117" s="20" t="s">
        <v>3473</v>
      </c>
      <c r="I117" s="18">
        <f ca="1">IFERROR(__xludf.DUMMYFUNCTION("IF(SUM(COUNTIF(artists!A:A, SPLIT(C117, "",""))) &gt; 0, ""UA"", 0)"),0)</f>
        <v>0</v>
      </c>
      <c r="J117" s="18" t="str">
        <f ca="1">IFERROR(__xludf.DUMMYFUNCTION("IF(SUM(COUNTIF(artists!C:C, SPLIT(C117, "",""))) &gt; 0, ""RU"", 0)"),"RU")</f>
        <v>RU</v>
      </c>
      <c r="K117" s="18">
        <f ca="1">IFERROR(__xludf.DUMMYFUNCTION("IF(SUM(COUNTIF(artists!E:E, SPLIT(C117, "",""))) &gt; 0, ""OTHER"", 0)"),0)</f>
        <v>0</v>
      </c>
    </row>
    <row r="118" spans="1:11">
      <c r="A118" s="18">
        <v>117</v>
      </c>
      <c r="B118" s="18" t="s">
        <v>3367</v>
      </c>
      <c r="C118" s="18" t="s">
        <v>464</v>
      </c>
      <c r="D118" s="18">
        <v>37243</v>
      </c>
      <c r="E118" s="20" t="s">
        <v>3368</v>
      </c>
      <c r="I118" s="18">
        <f ca="1">IFERROR(__xludf.DUMMYFUNCTION("IF(SUM(COUNTIF(artists!A:A, SPLIT(C118, "",""))) &gt; 0, ""UA"", 0)"),0)</f>
        <v>0</v>
      </c>
      <c r="J118" s="18" t="str">
        <f ca="1">IFERROR(__xludf.DUMMYFUNCTION("IF(SUM(COUNTIF(artists!C:C, SPLIT(C118, "",""))) &gt; 0, ""RU"", 0)"),"RU")</f>
        <v>RU</v>
      </c>
      <c r="K118" s="18">
        <f ca="1">IFERROR(__xludf.DUMMYFUNCTION("IF(SUM(COUNTIF(artists!E:E, SPLIT(C118, "",""))) &gt; 0, ""OTHER"", 0)"),0)</f>
        <v>0</v>
      </c>
    </row>
    <row r="119" spans="1:11">
      <c r="A119" s="18">
        <v>118</v>
      </c>
      <c r="B119" s="18" t="s">
        <v>3306</v>
      </c>
      <c r="C119" s="18" t="s">
        <v>499</v>
      </c>
      <c r="D119" s="18">
        <v>37197</v>
      </c>
      <c r="E119" s="20" t="s">
        <v>3466</v>
      </c>
      <c r="I119" s="18">
        <f ca="1">IFERROR(__xludf.DUMMYFUNCTION("IF(SUM(COUNTIF(artists!A:A, SPLIT(C119, "",""))) &gt; 0, ""UA"", 0)"),0)</f>
        <v>0</v>
      </c>
      <c r="J119" s="18" t="str">
        <f ca="1">IFERROR(__xludf.DUMMYFUNCTION("IF(SUM(COUNTIF(artists!C:C, SPLIT(C119, "",""))) &gt; 0, ""RU"", 0)"),"RU")</f>
        <v>RU</v>
      </c>
      <c r="K119" s="18">
        <f ca="1">IFERROR(__xludf.DUMMYFUNCTION("IF(SUM(COUNTIF(artists!E:E, SPLIT(C119, "",""))) &gt; 0, ""OTHER"", 0)"),0)</f>
        <v>0</v>
      </c>
    </row>
    <row r="120" spans="1:11">
      <c r="A120" s="18">
        <v>119</v>
      </c>
      <c r="B120" s="18" t="s">
        <v>3252</v>
      </c>
      <c r="C120" s="18" t="s">
        <v>179</v>
      </c>
      <c r="D120" s="18">
        <v>37169</v>
      </c>
      <c r="E120" s="20" t="s">
        <v>3253</v>
      </c>
      <c r="I120" s="18">
        <f ca="1">IFERROR(__xludf.DUMMYFUNCTION("IF(SUM(COUNTIF(artists!A:A, SPLIT(C120, "",""))) &gt; 0, ""UA"", 0)"),0)</f>
        <v>0</v>
      </c>
      <c r="J120" s="18" t="str">
        <f ca="1">IFERROR(__xludf.DUMMYFUNCTION("IF(SUM(COUNTIF(artists!C:C, SPLIT(C120, "",""))) &gt; 0, ""RU"", 0)"),"RU")</f>
        <v>RU</v>
      </c>
      <c r="K120" s="18">
        <f ca="1">IFERROR(__xludf.DUMMYFUNCTION("IF(SUM(COUNTIF(artists!E:E, SPLIT(C120, "",""))) &gt; 0, ""OTHER"", 0)"),0)</f>
        <v>0</v>
      </c>
    </row>
    <row r="121" spans="1:11">
      <c r="A121" s="18">
        <v>120</v>
      </c>
      <c r="B121" s="18" t="s">
        <v>3496</v>
      </c>
      <c r="C121" s="18" t="s">
        <v>305</v>
      </c>
      <c r="D121" s="18">
        <v>37166</v>
      </c>
      <c r="E121" s="20" t="s">
        <v>3497</v>
      </c>
      <c r="I121" s="18">
        <f ca="1">IFERROR(__xludf.DUMMYFUNCTION("IF(SUM(COUNTIF(artists!A:A, SPLIT(C121, "",""))) &gt; 0, ""UA"", 0)"),0)</f>
        <v>0</v>
      </c>
      <c r="J121" s="18">
        <f ca="1">IFERROR(__xludf.DUMMYFUNCTION("IF(SUM(COUNTIF(artists!C:C, SPLIT(C121, "",""))) &gt; 0, ""RU"", 0)"),0)</f>
        <v>0</v>
      </c>
      <c r="K121" s="18" t="str">
        <f ca="1">IFERROR(__xludf.DUMMYFUNCTION("IF(SUM(COUNTIF(artists!E:E, SPLIT(C121, "",""))) &gt; 0, ""OTHER"", 0)"),"OTHER")</f>
        <v>OTHER</v>
      </c>
    </row>
    <row r="122" spans="1:11">
      <c r="A122" s="18">
        <v>121</v>
      </c>
      <c r="B122" s="18" t="s">
        <v>2454</v>
      </c>
      <c r="C122" s="18" t="s">
        <v>619</v>
      </c>
      <c r="D122" s="18">
        <v>37152</v>
      </c>
      <c r="E122" s="20" t="s">
        <v>3107</v>
      </c>
      <c r="I122" s="18">
        <f ca="1">IFERROR(__xludf.DUMMYFUNCTION("IF(SUM(COUNTIF(artists!A:A, SPLIT(C122, "",""))) &gt; 0, ""UA"", 0)"),0)</f>
        <v>0</v>
      </c>
      <c r="J122" s="18" t="str">
        <f ca="1">IFERROR(__xludf.DUMMYFUNCTION("IF(SUM(COUNTIF(artists!C:C, SPLIT(C122, "",""))) &gt; 0, ""RU"", 0)"),"RU")</f>
        <v>RU</v>
      </c>
      <c r="K122" s="18">
        <f ca="1">IFERROR(__xludf.DUMMYFUNCTION("IF(SUM(COUNTIF(artists!E:E, SPLIT(C122, "",""))) &gt; 0, ""OTHER"", 0)"),0)</f>
        <v>0</v>
      </c>
    </row>
    <row r="123" spans="1:11">
      <c r="A123" s="18">
        <v>122</v>
      </c>
      <c r="B123" s="18" t="s">
        <v>2475</v>
      </c>
      <c r="C123" s="18" t="s">
        <v>8</v>
      </c>
      <c r="D123" s="18">
        <v>37073</v>
      </c>
      <c r="E123" s="20" t="s">
        <v>3187</v>
      </c>
      <c r="I123" s="18" t="str">
        <f ca="1">IFERROR(__xludf.DUMMYFUNCTION("IF(SUM(COUNTIF(artists!A:A, SPLIT(C123, "",""))) &gt; 0, ""UA"", 0)"),"UA")</f>
        <v>UA</v>
      </c>
      <c r="J123" s="18">
        <f ca="1">IFERROR(__xludf.DUMMYFUNCTION("IF(SUM(COUNTIF(artists!C:C, SPLIT(C123, "",""))) &gt; 0, ""RU"", 0)"),0)</f>
        <v>0</v>
      </c>
      <c r="K123" s="18">
        <f ca="1">IFERROR(__xludf.DUMMYFUNCTION("IF(SUM(COUNTIF(artists!E:E, SPLIT(C123, "",""))) &gt; 0, ""OTHER"", 0)"),0)</f>
        <v>0</v>
      </c>
    </row>
    <row r="124" spans="1:11">
      <c r="A124" s="18">
        <v>123</v>
      </c>
      <c r="B124" s="18" t="s">
        <v>3337</v>
      </c>
      <c r="C124" s="18" t="s">
        <v>337</v>
      </c>
      <c r="D124" s="18">
        <v>37038</v>
      </c>
      <c r="E124" s="20" t="s">
        <v>3338</v>
      </c>
      <c r="I124" s="18">
        <f ca="1">IFERROR(__xludf.DUMMYFUNCTION("IF(SUM(COUNTIF(artists!A:A, SPLIT(C124, "",""))) &gt; 0, ""UA"", 0)"),0)</f>
        <v>0</v>
      </c>
      <c r="J124" s="18" t="str">
        <f ca="1">IFERROR(__xludf.DUMMYFUNCTION("IF(SUM(COUNTIF(artists!C:C, SPLIT(C124, "",""))) &gt; 0, ""RU"", 0)"),"RU")</f>
        <v>RU</v>
      </c>
      <c r="K124" s="18">
        <f ca="1">IFERROR(__xludf.DUMMYFUNCTION("IF(SUM(COUNTIF(artists!E:E, SPLIT(C124, "",""))) &gt; 0, ""OTHER"", 0)"),0)</f>
        <v>0</v>
      </c>
    </row>
    <row r="125" spans="1:11">
      <c r="A125" s="18">
        <v>124</v>
      </c>
      <c r="B125" s="18" t="s">
        <v>3490</v>
      </c>
      <c r="C125" s="18" t="s">
        <v>133</v>
      </c>
      <c r="D125" s="18">
        <v>36686</v>
      </c>
      <c r="E125" s="20" t="s">
        <v>3491</v>
      </c>
      <c r="I125" s="18">
        <f ca="1">IFERROR(__xludf.DUMMYFUNCTION("IF(SUM(COUNTIF(artists!A:A, SPLIT(C125, "",""))) &gt; 0, ""UA"", 0)"),0)</f>
        <v>0</v>
      </c>
      <c r="J125" s="18" t="str">
        <f ca="1">IFERROR(__xludf.DUMMYFUNCTION("IF(SUM(COUNTIF(artists!C:C, SPLIT(C125, "",""))) &gt; 0, ""RU"", 0)"),"RU")</f>
        <v>RU</v>
      </c>
      <c r="K125" s="18">
        <f ca="1">IFERROR(__xludf.DUMMYFUNCTION("IF(SUM(COUNTIF(artists!E:E, SPLIT(C125, "",""))) &gt; 0, ""OTHER"", 0)"),0)</f>
        <v>0</v>
      </c>
    </row>
    <row r="126" spans="1:11">
      <c r="A126" s="18">
        <v>125</v>
      </c>
      <c r="B126" s="18" t="s">
        <v>2450</v>
      </c>
      <c r="C126" s="18" t="s">
        <v>312</v>
      </c>
      <c r="D126" s="18">
        <v>36527</v>
      </c>
      <c r="E126" s="20" t="s">
        <v>3258</v>
      </c>
      <c r="I126" s="18">
        <f ca="1">IFERROR(__xludf.DUMMYFUNCTION("IF(SUM(COUNTIF(artists!A:A, SPLIT(C126, "",""))) &gt; 0, ""UA"", 0)"),0)</f>
        <v>0</v>
      </c>
      <c r="J126" s="18" t="str">
        <f ca="1">IFERROR(__xludf.DUMMYFUNCTION("IF(SUM(COUNTIF(artists!C:C, SPLIT(C126, "",""))) &gt; 0, ""RU"", 0)"),"RU")</f>
        <v>RU</v>
      </c>
      <c r="K126" s="18">
        <f ca="1">IFERROR(__xludf.DUMMYFUNCTION("IF(SUM(COUNTIF(artists!E:E, SPLIT(C126, "",""))) &gt; 0, ""OTHER"", 0)"),0)</f>
        <v>0</v>
      </c>
    </row>
    <row r="127" spans="1:11">
      <c r="A127" s="18">
        <v>126</v>
      </c>
      <c r="B127" s="18" t="s">
        <v>988</v>
      </c>
      <c r="C127" s="18" t="s">
        <v>151</v>
      </c>
      <c r="D127" s="18">
        <v>36515</v>
      </c>
      <c r="E127" s="20" t="s">
        <v>3060</v>
      </c>
      <c r="I127" s="18">
        <f ca="1">IFERROR(__xludf.DUMMYFUNCTION("IF(SUM(COUNTIF(artists!A:A, SPLIT(C127, "",""))) &gt; 0, ""UA"", 0)"),0)</f>
        <v>0</v>
      </c>
      <c r="J127" s="18">
        <f ca="1">IFERROR(__xludf.DUMMYFUNCTION("IF(SUM(COUNTIF(artists!C:C, SPLIT(C127, "",""))) &gt; 0, ""RU"", 0)"),0)</f>
        <v>0</v>
      </c>
      <c r="K127" s="18" t="str">
        <f ca="1">IFERROR(__xludf.DUMMYFUNCTION("IF(SUM(COUNTIF(artists!E:E, SPLIT(C127, "",""))) &gt; 0, ""OTHER"", 0)"),"OTHER")</f>
        <v>OTHER</v>
      </c>
    </row>
    <row r="128" spans="1:11">
      <c r="A128" s="18">
        <v>127</v>
      </c>
      <c r="B128" s="18" t="s">
        <v>3386</v>
      </c>
      <c r="C128" s="18" t="s">
        <v>182</v>
      </c>
      <c r="D128" s="18">
        <v>36476</v>
      </c>
      <c r="E128" s="20" t="s">
        <v>3387</v>
      </c>
      <c r="I128" s="18">
        <f ca="1">IFERROR(__xludf.DUMMYFUNCTION("IF(SUM(COUNTIF(artists!A:A, SPLIT(C128, "",""))) &gt; 0, ""UA"", 0)"),0)</f>
        <v>0</v>
      </c>
      <c r="J128" s="18" t="str">
        <f ca="1">IFERROR(__xludf.DUMMYFUNCTION("IF(SUM(COUNTIF(artists!C:C, SPLIT(C128, "",""))) &gt; 0, ""RU"", 0)"),"RU")</f>
        <v>RU</v>
      </c>
      <c r="K128" s="18">
        <f ca="1">IFERROR(__xludf.DUMMYFUNCTION("IF(SUM(COUNTIF(artists!E:E, SPLIT(C128, "",""))) &gt; 0, ""OTHER"", 0)"),0)</f>
        <v>0</v>
      </c>
    </row>
    <row r="129" spans="1:11">
      <c r="A129" s="18">
        <v>128</v>
      </c>
      <c r="B129" s="18" t="s">
        <v>1864</v>
      </c>
      <c r="C129" s="18" t="s">
        <v>216</v>
      </c>
      <c r="D129" s="18">
        <v>36474</v>
      </c>
      <c r="E129" s="20" t="s">
        <v>3100</v>
      </c>
      <c r="I129" s="18">
        <f ca="1">IFERROR(__xludf.DUMMYFUNCTION("IF(SUM(COUNTIF(artists!A:A, SPLIT(C129, "",""))) &gt; 0, ""UA"", 0)"),0)</f>
        <v>0</v>
      </c>
      <c r="J129" s="18">
        <f ca="1">IFERROR(__xludf.DUMMYFUNCTION("IF(SUM(COUNTIF(artists!C:C, SPLIT(C129, "",""))) &gt; 0, ""RU"", 0)"),0)</f>
        <v>0</v>
      </c>
      <c r="K129" s="18" t="str">
        <f ca="1">IFERROR(__xludf.DUMMYFUNCTION("IF(SUM(COUNTIF(artists!E:E, SPLIT(C129, "",""))) &gt; 0, ""OTHER"", 0)"),"OTHER")</f>
        <v>OTHER</v>
      </c>
    </row>
    <row r="130" spans="1:11">
      <c r="A130" s="18">
        <v>129</v>
      </c>
      <c r="B130" s="18" t="s">
        <v>3249</v>
      </c>
      <c r="C130" s="18" t="s">
        <v>377</v>
      </c>
      <c r="D130" s="18">
        <v>36233</v>
      </c>
      <c r="E130" s="20" t="s">
        <v>3250</v>
      </c>
      <c r="I130" s="18">
        <f ca="1">IFERROR(__xludf.DUMMYFUNCTION("IF(SUM(COUNTIF(artists!A:A, SPLIT(C130, "",""))) &gt; 0, ""UA"", 0)"),0)</f>
        <v>0</v>
      </c>
      <c r="J130" s="18" t="str">
        <f ca="1">IFERROR(__xludf.DUMMYFUNCTION("IF(SUM(COUNTIF(artists!C:C, SPLIT(C130, "",""))) &gt; 0, ""RU"", 0)"),"RU")</f>
        <v>RU</v>
      </c>
      <c r="K130" s="18">
        <f ca="1">IFERROR(__xludf.DUMMYFUNCTION("IF(SUM(COUNTIF(artists!E:E, SPLIT(C130, "",""))) &gt; 0, ""OTHER"", 0)"),0)</f>
        <v>0</v>
      </c>
    </row>
    <row r="131" spans="1:11">
      <c r="A131" s="18">
        <v>130</v>
      </c>
      <c r="B131" s="18" t="s">
        <v>2626</v>
      </c>
      <c r="C131" s="18" t="s">
        <v>293</v>
      </c>
      <c r="D131" s="18">
        <v>36161</v>
      </c>
      <c r="E131" s="20" t="s">
        <v>3301</v>
      </c>
      <c r="I131" s="18">
        <f ca="1">IFERROR(__xludf.DUMMYFUNCTION("IF(SUM(COUNTIF(artists!A:A, SPLIT(C131, "",""))) &gt; 0, ""UA"", 0)"),0)</f>
        <v>0</v>
      </c>
      <c r="J131" s="18" t="str">
        <f ca="1">IFERROR(__xludf.DUMMYFUNCTION("IF(SUM(COUNTIF(artists!C:C, SPLIT(C131, "",""))) &gt; 0, ""RU"", 0)"),"RU")</f>
        <v>RU</v>
      </c>
      <c r="K131" s="18">
        <f ca="1">IFERROR(__xludf.DUMMYFUNCTION("IF(SUM(COUNTIF(artists!E:E, SPLIT(C131, "",""))) &gt; 0, ""OTHER"", 0)"),0)</f>
        <v>0</v>
      </c>
    </row>
    <row r="132" spans="1:11">
      <c r="A132" s="18">
        <v>131</v>
      </c>
      <c r="B132" s="18" t="s">
        <v>937</v>
      </c>
      <c r="C132" s="18" t="s">
        <v>177</v>
      </c>
      <c r="D132" s="18">
        <v>36146</v>
      </c>
      <c r="E132" s="20" t="s">
        <v>3079</v>
      </c>
      <c r="I132" s="18">
        <f ca="1">IFERROR(__xludf.DUMMYFUNCTION("IF(SUM(COUNTIF(artists!A:A, SPLIT(C132, "",""))) &gt; 0, ""UA"", 0)"),0)</f>
        <v>0</v>
      </c>
      <c r="J132" s="18">
        <f ca="1">IFERROR(__xludf.DUMMYFUNCTION("IF(SUM(COUNTIF(artists!C:C, SPLIT(C132, "",""))) &gt; 0, ""RU"", 0)"),0)</f>
        <v>0</v>
      </c>
      <c r="K132" s="18" t="str">
        <f ca="1">IFERROR(__xludf.DUMMYFUNCTION("IF(SUM(COUNTIF(artists!E:E, SPLIT(C132, "",""))) &gt; 0, ""OTHER"", 0)"),"OTHER")</f>
        <v>OTHER</v>
      </c>
    </row>
    <row r="133" spans="1:11">
      <c r="A133" s="18">
        <v>132</v>
      </c>
      <c r="B133" s="18" t="s">
        <v>3404</v>
      </c>
      <c r="C133" s="18" t="s">
        <v>251</v>
      </c>
      <c r="D133" s="18">
        <v>35945</v>
      </c>
      <c r="E133" s="20" t="s">
        <v>3405</v>
      </c>
      <c r="I133" s="18">
        <f ca="1">IFERROR(__xludf.DUMMYFUNCTION("IF(SUM(COUNTIF(artists!A:A, SPLIT(C133, "",""))) &gt; 0, ""UA"", 0)"),0)</f>
        <v>0</v>
      </c>
      <c r="J133" s="18">
        <f ca="1">IFERROR(__xludf.DUMMYFUNCTION("IF(SUM(COUNTIF(artists!C:C, SPLIT(C133, "",""))) &gt; 0, ""RU"", 0)"),0)</f>
        <v>0</v>
      </c>
      <c r="K133" s="18" t="str">
        <f ca="1">IFERROR(__xludf.DUMMYFUNCTION("IF(SUM(COUNTIF(artists!E:E, SPLIT(C133, "",""))) &gt; 0, ""OTHER"", 0)"),"OTHER")</f>
        <v>OTHER</v>
      </c>
    </row>
    <row r="134" spans="1:11">
      <c r="A134" s="18">
        <v>133</v>
      </c>
      <c r="B134" s="18" t="s">
        <v>3467</v>
      </c>
      <c r="C134" s="18" t="s">
        <v>303</v>
      </c>
      <c r="D134" s="18">
        <v>35806</v>
      </c>
      <c r="E134" s="20" t="s">
        <v>3468</v>
      </c>
      <c r="I134" s="18">
        <f ca="1">IFERROR(__xludf.DUMMYFUNCTION("IF(SUM(COUNTIF(artists!A:A, SPLIT(C134, "",""))) &gt; 0, ""UA"", 0)"),0)</f>
        <v>0</v>
      </c>
      <c r="J134" s="18">
        <f ca="1">IFERROR(__xludf.DUMMYFUNCTION("IF(SUM(COUNTIF(artists!C:C, SPLIT(C134, "",""))) &gt; 0, ""RU"", 0)"),0)</f>
        <v>0</v>
      </c>
      <c r="K134" s="18" t="str">
        <f ca="1">IFERROR(__xludf.DUMMYFUNCTION("IF(SUM(COUNTIF(artists!E:E, SPLIT(C134, "",""))) &gt; 0, ""OTHER"", 0)"),"OTHER")</f>
        <v>OTHER</v>
      </c>
    </row>
    <row r="135" spans="1:11">
      <c r="A135" s="18">
        <v>134</v>
      </c>
      <c r="B135" s="18" t="s">
        <v>3392</v>
      </c>
      <c r="C135" s="18" t="s">
        <v>182</v>
      </c>
      <c r="D135" s="18">
        <v>35761</v>
      </c>
      <c r="E135" s="20" t="s">
        <v>3393</v>
      </c>
      <c r="I135" s="18">
        <f ca="1">IFERROR(__xludf.DUMMYFUNCTION("IF(SUM(COUNTIF(artists!A:A, SPLIT(C135, "",""))) &gt; 0, ""UA"", 0)"),0)</f>
        <v>0</v>
      </c>
      <c r="J135" s="18" t="str">
        <f ca="1">IFERROR(__xludf.DUMMYFUNCTION("IF(SUM(COUNTIF(artists!C:C, SPLIT(C135, "",""))) &gt; 0, ""RU"", 0)"),"RU")</f>
        <v>RU</v>
      </c>
      <c r="K135" s="18">
        <f ca="1">IFERROR(__xludf.DUMMYFUNCTION("IF(SUM(COUNTIF(artists!E:E, SPLIT(C135, "",""))) &gt; 0, ""OTHER"", 0)"),0)</f>
        <v>0</v>
      </c>
    </row>
    <row r="136" spans="1:11">
      <c r="A136" s="18">
        <v>135</v>
      </c>
      <c r="B136" s="18" t="s">
        <v>2614</v>
      </c>
      <c r="C136" s="18" t="s">
        <v>282</v>
      </c>
      <c r="D136" s="18">
        <v>35709</v>
      </c>
      <c r="E136" s="20" t="s">
        <v>3136</v>
      </c>
      <c r="I136" s="18">
        <f ca="1">IFERROR(__xludf.DUMMYFUNCTION("IF(SUM(COUNTIF(artists!A:A, SPLIT(C136, "",""))) &gt; 0, ""UA"", 0)"),0)</f>
        <v>0</v>
      </c>
      <c r="J136" s="18">
        <f ca="1">IFERROR(__xludf.DUMMYFUNCTION("IF(SUM(COUNTIF(artists!C:C, SPLIT(C136, "",""))) &gt; 0, ""RU"", 0)"),0)</f>
        <v>0</v>
      </c>
      <c r="K136" s="18" t="str">
        <f ca="1">IFERROR(__xludf.DUMMYFUNCTION("IF(SUM(COUNTIF(artists!E:E, SPLIT(C136, "",""))) &gt; 0, ""OTHER"", 0)"),"OTHER")</f>
        <v>OTHER</v>
      </c>
    </row>
    <row r="137" spans="1:11">
      <c r="A137" s="18">
        <v>136</v>
      </c>
      <c r="B137" s="18" t="s">
        <v>3273</v>
      </c>
      <c r="C137" s="18" t="s">
        <v>321</v>
      </c>
      <c r="D137" s="18">
        <v>35440</v>
      </c>
      <c r="E137" s="20" t="s">
        <v>3274</v>
      </c>
      <c r="I137" s="18">
        <f ca="1">IFERROR(__xludf.DUMMYFUNCTION("IF(SUM(COUNTIF(artists!A:A, SPLIT(C137, "",""))) &gt; 0, ""UA"", 0)"),0)</f>
        <v>0</v>
      </c>
      <c r="J137" s="18">
        <f ca="1">IFERROR(__xludf.DUMMYFUNCTION("IF(SUM(COUNTIF(artists!C:C, SPLIT(C137, "",""))) &gt; 0, ""RU"", 0)"),0)</f>
        <v>0</v>
      </c>
      <c r="K137" s="18" t="str">
        <f ca="1">IFERROR(__xludf.DUMMYFUNCTION("IF(SUM(COUNTIF(artists!E:E, SPLIT(C137, "",""))) &gt; 0, ""OTHER"", 0)"),"OTHER")</f>
        <v>OTHER</v>
      </c>
    </row>
    <row r="138" spans="1:11">
      <c r="A138" s="18">
        <v>137</v>
      </c>
      <c r="B138" s="18" t="s">
        <v>3067</v>
      </c>
      <c r="C138" s="18" t="s">
        <v>174</v>
      </c>
      <c r="D138" s="18">
        <v>35426</v>
      </c>
      <c r="E138" s="20" t="s">
        <v>3068</v>
      </c>
      <c r="I138" s="18">
        <f ca="1">IFERROR(__xludf.DUMMYFUNCTION("IF(SUM(COUNTIF(artists!A:A, SPLIT(C138, "",""))) &gt; 0, ""UA"", 0)"),0)</f>
        <v>0</v>
      </c>
      <c r="J138" s="18">
        <f ca="1">IFERROR(__xludf.DUMMYFUNCTION("IF(SUM(COUNTIF(artists!C:C, SPLIT(C138, "",""))) &gt; 0, ""RU"", 0)"),0)</f>
        <v>0</v>
      </c>
      <c r="K138" s="18" t="str">
        <f ca="1">IFERROR(__xludf.DUMMYFUNCTION("IF(SUM(COUNTIF(artists!E:E, SPLIT(C138, "",""))) &gt; 0, ""OTHER"", 0)"),"OTHER")</f>
        <v>OTHER</v>
      </c>
    </row>
    <row r="139" spans="1:11">
      <c r="A139" s="18">
        <v>138</v>
      </c>
      <c r="B139" s="18" t="s">
        <v>2713</v>
      </c>
      <c r="C139" s="18" t="s">
        <v>194</v>
      </c>
      <c r="D139" s="18">
        <v>35379</v>
      </c>
      <c r="E139" s="20" t="s">
        <v>3137</v>
      </c>
      <c r="I139" s="18">
        <f ca="1">IFERROR(__xludf.DUMMYFUNCTION("IF(SUM(COUNTIF(artists!A:A, SPLIT(C139, "",""))) &gt; 0, ""UA"", 0)"),0)</f>
        <v>0</v>
      </c>
      <c r="J139" s="18" t="str">
        <f ca="1">IFERROR(__xludf.DUMMYFUNCTION("IF(SUM(COUNTIF(artists!C:C, SPLIT(C139, "",""))) &gt; 0, ""RU"", 0)"),"RU")</f>
        <v>RU</v>
      </c>
      <c r="K139" s="18">
        <f ca="1">IFERROR(__xludf.DUMMYFUNCTION("IF(SUM(COUNTIF(artists!E:E, SPLIT(C139, "",""))) &gt; 0, ""OTHER"", 0)"),0)</f>
        <v>0</v>
      </c>
    </row>
    <row r="140" spans="1:11">
      <c r="A140" s="18">
        <v>139</v>
      </c>
      <c r="B140" s="18" t="s">
        <v>2251</v>
      </c>
      <c r="C140" s="18" t="s">
        <v>194</v>
      </c>
      <c r="D140" s="18">
        <v>35075</v>
      </c>
      <c r="E140" s="20" t="s">
        <v>3072</v>
      </c>
      <c r="I140" s="18">
        <f ca="1">IFERROR(__xludf.DUMMYFUNCTION("IF(SUM(COUNTIF(artists!A:A, SPLIT(C140, "",""))) &gt; 0, ""UA"", 0)"),0)</f>
        <v>0</v>
      </c>
      <c r="J140" s="18" t="str">
        <f ca="1">IFERROR(__xludf.DUMMYFUNCTION("IF(SUM(COUNTIF(artists!C:C, SPLIT(C140, "",""))) &gt; 0, ""RU"", 0)"),"RU")</f>
        <v>RU</v>
      </c>
      <c r="K140" s="18">
        <f ca="1">IFERROR(__xludf.DUMMYFUNCTION("IF(SUM(COUNTIF(artists!E:E, SPLIT(C140, "",""))) &gt; 0, ""OTHER"", 0)"),0)</f>
        <v>0</v>
      </c>
    </row>
    <row r="141" spans="1:11">
      <c r="A141" s="18">
        <v>140</v>
      </c>
      <c r="B141" s="18" t="s">
        <v>755</v>
      </c>
      <c r="C141" s="18" t="s">
        <v>122</v>
      </c>
      <c r="D141" s="18">
        <v>35022</v>
      </c>
      <c r="E141" s="20" t="s">
        <v>3003</v>
      </c>
      <c r="I141" s="18">
        <f ca="1">IFERROR(__xludf.DUMMYFUNCTION("IF(SUM(COUNTIF(artists!A:A, SPLIT(C141, "",""))) &gt; 0, ""UA"", 0)"),0)</f>
        <v>0</v>
      </c>
      <c r="J141" s="18">
        <f ca="1">IFERROR(__xludf.DUMMYFUNCTION("IF(SUM(COUNTIF(artists!C:C, SPLIT(C141, "",""))) &gt; 0, ""RU"", 0)"),0)</f>
        <v>0</v>
      </c>
      <c r="K141" s="18" t="str">
        <f ca="1">IFERROR(__xludf.DUMMYFUNCTION("IF(SUM(COUNTIF(artists!E:E, SPLIT(C141, "",""))) &gt; 0, ""OTHER"", 0)"),"OTHER")</f>
        <v>OTHER</v>
      </c>
    </row>
    <row r="142" spans="1:11">
      <c r="A142" s="18">
        <v>141</v>
      </c>
      <c r="B142" s="18" t="s">
        <v>2495</v>
      </c>
      <c r="C142" s="18" t="s">
        <v>347</v>
      </c>
      <c r="D142" s="18">
        <v>34915</v>
      </c>
      <c r="E142" s="20" t="s">
        <v>3489</v>
      </c>
      <c r="I142" s="18">
        <f ca="1">IFERROR(__xludf.DUMMYFUNCTION("IF(SUM(COUNTIF(artists!A:A, SPLIT(C142, "",""))) &gt; 0, ""UA"", 0)"),0)</f>
        <v>0</v>
      </c>
      <c r="J142" s="18" t="str">
        <f ca="1">IFERROR(__xludf.DUMMYFUNCTION("IF(SUM(COUNTIF(artists!C:C, SPLIT(C142, "",""))) &gt; 0, ""RU"", 0)"),"RU")</f>
        <v>RU</v>
      </c>
      <c r="K142" s="18">
        <f ca="1">IFERROR(__xludf.DUMMYFUNCTION("IF(SUM(COUNTIF(artists!E:E, SPLIT(C142, "",""))) &gt; 0, ""OTHER"", 0)"),0)</f>
        <v>0</v>
      </c>
    </row>
    <row r="143" spans="1:11">
      <c r="A143" s="18">
        <v>142</v>
      </c>
      <c r="B143" s="18" t="s">
        <v>3382</v>
      </c>
      <c r="C143" s="18" t="s">
        <v>156</v>
      </c>
      <c r="D143" s="18">
        <v>34843</v>
      </c>
      <c r="E143" s="20" t="s">
        <v>3383</v>
      </c>
      <c r="I143" s="18">
        <f ca="1">IFERROR(__xludf.DUMMYFUNCTION("IF(SUM(COUNTIF(artists!A:A, SPLIT(C143, "",""))) &gt; 0, ""UA"", 0)"),0)</f>
        <v>0</v>
      </c>
      <c r="J143" s="18" t="str">
        <f ca="1">IFERROR(__xludf.DUMMYFUNCTION("IF(SUM(COUNTIF(artists!C:C, SPLIT(C143, "",""))) &gt; 0, ""RU"", 0)"),"RU")</f>
        <v>RU</v>
      </c>
      <c r="K143" s="18">
        <f ca="1">IFERROR(__xludf.DUMMYFUNCTION("IF(SUM(COUNTIF(artists!E:E, SPLIT(C143, "",""))) &gt; 0, ""OTHER"", 0)"),0)</f>
        <v>0</v>
      </c>
    </row>
    <row r="144" spans="1:11">
      <c r="A144" s="18">
        <v>143</v>
      </c>
      <c r="B144" s="18" t="s">
        <v>3449</v>
      </c>
      <c r="C144" s="18" t="s">
        <v>223</v>
      </c>
      <c r="D144" s="18">
        <v>34739</v>
      </c>
      <c r="E144" s="20" t="s">
        <v>3450</v>
      </c>
      <c r="I144" s="18">
        <f ca="1">IFERROR(__xludf.DUMMYFUNCTION("IF(SUM(COUNTIF(artists!A:A, SPLIT(C144, "",""))) &gt; 0, ""UA"", 0)"),0)</f>
        <v>0</v>
      </c>
      <c r="J144" s="18" t="str">
        <f ca="1">IFERROR(__xludf.DUMMYFUNCTION("IF(SUM(COUNTIF(artists!C:C, SPLIT(C144, "",""))) &gt; 0, ""RU"", 0)"),"RU")</f>
        <v>RU</v>
      </c>
      <c r="K144" s="18">
        <f ca="1">IFERROR(__xludf.DUMMYFUNCTION("IF(SUM(COUNTIF(artists!E:E, SPLIT(C144, "",""))) &gt; 0, ""OTHER"", 0)"),0)</f>
        <v>0</v>
      </c>
    </row>
    <row r="145" spans="1:11">
      <c r="A145" s="18">
        <v>144</v>
      </c>
      <c r="B145" s="18" t="s">
        <v>3379</v>
      </c>
      <c r="C145" s="18" t="s">
        <v>497</v>
      </c>
      <c r="D145" s="18">
        <v>34634</v>
      </c>
      <c r="E145" s="20" t="s">
        <v>3380</v>
      </c>
      <c r="I145" s="18">
        <f ca="1">IFERROR(__xludf.DUMMYFUNCTION("IF(SUM(COUNTIF(artists!A:A, SPLIT(C145, "",""))) &gt; 0, ""UA"", 0)"),0)</f>
        <v>0</v>
      </c>
      <c r="J145" s="18" t="str">
        <f ca="1">IFERROR(__xludf.DUMMYFUNCTION("IF(SUM(COUNTIF(artists!C:C, SPLIT(C145, "",""))) &gt; 0, ""RU"", 0)"),"RU")</f>
        <v>RU</v>
      </c>
      <c r="K145" s="18">
        <f ca="1">IFERROR(__xludf.DUMMYFUNCTION("IF(SUM(COUNTIF(artists!E:E, SPLIT(C145, "",""))) &gt; 0, ""OTHER"", 0)"),0)</f>
        <v>0</v>
      </c>
    </row>
    <row r="146" spans="1:11">
      <c r="A146" s="18">
        <v>145</v>
      </c>
      <c r="B146" s="18" t="s">
        <v>3169</v>
      </c>
      <c r="C146" s="18" t="s">
        <v>287</v>
      </c>
      <c r="D146" s="18">
        <v>34539</v>
      </c>
      <c r="E146" s="20" t="s">
        <v>3170</v>
      </c>
      <c r="I146" s="18">
        <f ca="1">IFERROR(__xludf.DUMMYFUNCTION("IF(SUM(COUNTIF(artists!A:A, SPLIT(C146, "",""))) &gt; 0, ""UA"", 0)"),0)</f>
        <v>0</v>
      </c>
      <c r="J146" s="18" t="str">
        <f ca="1">IFERROR(__xludf.DUMMYFUNCTION("IF(SUM(COUNTIF(artists!C:C, SPLIT(C146, "",""))) &gt; 0, ""RU"", 0)"),"RU")</f>
        <v>RU</v>
      </c>
      <c r="K146" s="18">
        <f ca="1">IFERROR(__xludf.DUMMYFUNCTION("IF(SUM(COUNTIF(artists!E:E, SPLIT(C146, "",""))) &gt; 0, ""OTHER"", 0)"),0)</f>
        <v>0</v>
      </c>
    </row>
    <row r="147" spans="1:11">
      <c r="A147" s="18">
        <v>146</v>
      </c>
      <c r="B147" s="18" t="s">
        <v>2623</v>
      </c>
      <c r="C147" s="18" t="s">
        <v>293</v>
      </c>
      <c r="D147" s="18">
        <v>34206</v>
      </c>
      <c r="E147" s="20" t="s">
        <v>3283</v>
      </c>
      <c r="I147" s="18">
        <f ca="1">IFERROR(__xludf.DUMMYFUNCTION("IF(SUM(COUNTIF(artists!A:A, SPLIT(C147, "",""))) &gt; 0, ""UA"", 0)"),0)</f>
        <v>0</v>
      </c>
      <c r="J147" s="18" t="str">
        <f ca="1">IFERROR(__xludf.DUMMYFUNCTION("IF(SUM(COUNTIF(artists!C:C, SPLIT(C147, "",""))) &gt; 0, ""RU"", 0)"),"RU")</f>
        <v>RU</v>
      </c>
      <c r="K147" s="18">
        <f ca="1">IFERROR(__xludf.DUMMYFUNCTION("IF(SUM(COUNTIF(artists!E:E, SPLIT(C147, "",""))) &gt; 0, ""OTHER"", 0)"),0)</f>
        <v>0</v>
      </c>
    </row>
    <row r="148" spans="1:11">
      <c r="A148" s="18">
        <v>147</v>
      </c>
      <c r="B148" s="18" t="s">
        <v>3384</v>
      </c>
      <c r="C148" s="18" t="s">
        <v>478</v>
      </c>
      <c r="D148" s="18">
        <v>33943</v>
      </c>
      <c r="E148" s="20" t="s">
        <v>3385</v>
      </c>
      <c r="I148" s="18">
        <f ca="1">IFERROR(__xludf.DUMMYFUNCTION("IF(SUM(COUNTIF(artists!A:A, SPLIT(C148, "",""))) &gt; 0, ""UA"", 0)"),0)</f>
        <v>0</v>
      </c>
      <c r="J148" s="18" t="str">
        <f ca="1">IFERROR(__xludf.DUMMYFUNCTION("IF(SUM(COUNTIF(artists!C:C, SPLIT(C148, "",""))) &gt; 0, ""RU"", 0)"),"RU")</f>
        <v>RU</v>
      </c>
      <c r="K148" s="18">
        <f ca="1">IFERROR(__xludf.DUMMYFUNCTION("IF(SUM(COUNTIF(artists!E:E, SPLIT(C148, "",""))) &gt; 0, ""OTHER"", 0)"),0)</f>
        <v>0</v>
      </c>
    </row>
    <row r="149" spans="1:11">
      <c r="A149" s="18">
        <v>148</v>
      </c>
      <c r="B149" s="18" t="s">
        <v>3443</v>
      </c>
      <c r="C149" s="18" t="s">
        <v>179</v>
      </c>
      <c r="D149" s="18">
        <v>33841</v>
      </c>
      <c r="E149" s="20" t="s">
        <v>3444</v>
      </c>
      <c r="I149" s="18">
        <f ca="1">IFERROR(__xludf.DUMMYFUNCTION("IF(SUM(COUNTIF(artists!A:A, SPLIT(C149, "",""))) &gt; 0, ""UA"", 0)"),0)</f>
        <v>0</v>
      </c>
      <c r="J149" s="18" t="str">
        <f ca="1">IFERROR(__xludf.DUMMYFUNCTION("IF(SUM(COUNTIF(artists!C:C, SPLIT(C149, "",""))) &gt; 0, ""RU"", 0)"),"RU")</f>
        <v>RU</v>
      </c>
      <c r="K149" s="18">
        <f ca="1">IFERROR(__xludf.DUMMYFUNCTION("IF(SUM(COUNTIF(artists!E:E, SPLIT(C149, "",""))) &gt; 0, ""OTHER"", 0)"),0)</f>
        <v>0</v>
      </c>
    </row>
    <row r="150" spans="1:11">
      <c r="A150" s="18">
        <v>149</v>
      </c>
      <c r="B150" s="18" t="s">
        <v>3266</v>
      </c>
      <c r="C150" s="18" t="s">
        <v>440</v>
      </c>
      <c r="D150" s="18">
        <v>33680</v>
      </c>
      <c r="E150" s="20" t="s">
        <v>3267</v>
      </c>
      <c r="I150" s="18">
        <f ca="1">IFERROR(__xludf.DUMMYFUNCTION("IF(SUM(COUNTIF(artists!A:A, SPLIT(C150, "",""))) &gt; 0, ""UA"", 0)"),0)</f>
        <v>0</v>
      </c>
      <c r="J150" s="18">
        <f ca="1">IFERROR(__xludf.DUMMYFUNCTION("IF(SUM(COUNTIF(artists!C:C, SPLIT(C150, "",""))) &gt; 0, ""RU"", 0)"),0)</f>
        <v>0</v>
      </c>
      <c r="K150" s="18" t="str">
        <f ca="1">IFERROR(__xludf.DUMMYFUNCTION("IF(SUM(COUNTIF(artists!E:E, SPLIT(C150, "",""))) &gt; 0, ""OTHER"", 0)"),"OTHER")</f>
        <v>OTHER</v>
      </c>
    </row>
    <row r="151" spans="1:11">
      <c r="A151" s="18">
        <v>150</v>
      </c>
      <c r="B151" s="18" t="s">
        <v>3400</v>
      </c>
      <c r="C151" s="18" t="s">
        <v>448</v>
      </c>
      <c r="D151" s="18">
        <v>33595</v>
      </c>
      <c r="E151" s="20" t="s">
        <v>3401</v>
      </c>
      <c r="I151" s="18">
        <f ca="1">IFERROR(__xludf.DUMMYFUNCTION("IF(SUM(COUNTIF(artists!A:A, SPLIT(C151, "",""))) &gt; 0, ""UA"", 0)"),0)</f>
        <v>0</v>
      </c>
      <c r="J151" s="18" t="str">
        <f ca="1">IFERROR(__xludf.DUMMYFUNCTION("IF(SUM(COUNTIF(artists!C:C, SPLIT(C151, "",""))) &gt; 0, ""RU"", 0)"),"RU")</f>
        <v>RU</v>
      </c>
      <c r="K151" s="18">
        <f ca="1">IFERROR(__xludf.DUMMYFUNCTION("IF(SUM(COUNTIF(artists!E:E, SPLIT(C151, "",""))) &gt; 0, ""OTHER"", 0)"),0)</f>
        <v>0</v>
      </c>
    </row>
    <row r="152" spans="1:11">
      <c r="A152" s="18">
        <v>151</v>
      </c>
      <c r="B152" s="18" t="s">
        <v>3513</v>
      </c>
      <c r="C152" s="18" t="s">
        <v>226</v>
      </c>
      <c r="D152" s="18">
        <v>33496</v>
      </c>
      <c r="E152" s="20" t="s">
        <v>3514</v>
      </c>
      <c r="I152" s="18">
        <f ca="1">IFERROR(__xludf.DUMMYFUNCTION("IF(SUM(COUNTIF(artists!A:A, SPLIT(C152, "",""))) &gt; 0, ""UA"", 0)"),0)</f>
        <v>0</v>
      </c>
      <c r="J152" s="18" t="str">
        <f ca="1">IFERROR(__xludf.DUMMYFUNCTION("IF(SUM(COUNTIF(artists!C:C, SPLIT(C152, "",""))) &gt; 0, ""RU"", 0)"),"RU")</f>
        <v>RU</v>
      </c>
      <c r="K152" s="18">
        <f ca="1">IFERROR(__xludf.DUMMYFUNCTION("IF(SUM(COUNTIF(artists!E:E, SPLIT(C152, "",""))) &gt; 0, ""OTHER"", 0)"),0)</f>
        <v>0</v>
      </c>
    </row>
    <row r="153" spans="1:11">
      <c r="A153" s="18">
        <v>152</v>
      </c>
      <c r="B153" s="18" t="s">
        <v>2346</v>
      </c>
      <c r="C153" s="18" t="s">
        <v>194</v>
      </c>
      <c r="D153" s="18">
        <v>33479</v>
      </c>
      <c r="E153" s="20" t="s">
        <v>3077</v>
      </c>
      <c r="I153" s="18">
        <f ca="1">IFERROR(__xludf.DUMMYFUNCTION("IF(SUM(COUNTIF(artists!A:A, SPLIT(C153, "",""))) &gt; 0, ""UA"", 0)"),0)</f>
        <v>0</v>
      </c>
      <c r="J153" s="18" t="str">
        <f ca="1">IFERROR(__xludf.DUMMYFUNCTION("IF(SUM(COUNTIF(artists!C:C, SPLIT(C153, "",""))) &gt; 0, ""RU"", 0)"),"RU")</f>
        <v>RU</v>
      </c>
      <c r="K153" s="18">
        <f ca="1">IFERROR(__xludf.DUMMYFUNCTION("IF(SUM(COUNTIF(artists!E:E, SPLIT(C153, "",""))) &gt; 0, ""OTHER"", 0)"),0)</f>
        <v>0</v>
      </c>
    </row>
    <row r="154" spans="1:11">
      <c r="A154" s="18">
        <v>153</v>
      </c>
      <c r="B154" s="18" t="s">
        <v>2548</v>
      </c>
      <c r="C154" s="18" t="s">
        <v>159</v>
      </c>
      <c r="D154" s="18">
        <v>33224</v>
      </c>
      <c r="E154" s="20" t="s">
        <v>3143</v>
      </c>
      <c r="I154" s="18">
        <f ca="1">IFERROR(__xludf.DUMMYFUNCTION("IF(SUM(COUNTIF(artists!A:A, SPLIT(C154, "",""))) &gt; 0, ""UA"", 0)"),0)</f>
        <v>0</v>
      </c>
      <c r="J154" s="18" t="str">
        <f ca="1">IFERROR(__xludf.DUMMYFUNCTION("IF(SUM(COUNTIF(artists!C:C, SPLIT(C154, "",""))) &gt; 0, ""RU"", 0)"),"RU")</f>
        <v>RU</v>
      </c>
      <c r="K154" s="18">
        <f ca="1">IFERROR(__xludf.DUMMYFUNCTION("IF(SUM(COUNTIF(artists!E:E, SPLIT(C154, "",""))) &gt; 0, ""OTHER"", 0)"),0)</f>
        <v>0</v>
      </c>
    </row>
    <row r="155" spans="1:11">
      <c r="A155" s="18">
        <v>154</v>
      </c>
      <c r="B155" s="18" t="s">
        <v>2318</v>
      </c>
      <c r="C155" s="18" t="s">
        <v>162</v>
      </c>
      <c r="D155" s="18">
        <v>33171</v>
      </c>
      <c r="E155" s="20" t="s">
        <v>3043</v>
      </c>
      <c r="I155" s="18">
        <f ca="1">IFERROR(__xludf.DUMMYFUNCTION("IF(SUM(COUNTIF(artists!A:A, SPLIT(C155, "",""))) &gt; 0, ""UA"", 0)"),0)</f>
        <v>0</v>
      </c>
      <c r="J155" s="18" t="str">
        <f ca="1">IFERROR(__xludf.DUMMYFUNCTION("IF(SUM(COUNTIF(artists!C:C, SPLIT(C155, "",""))) &gt; 0, ""RU"", 0)"),"RU")</f>
        <v>RU</v>
      </c>
      <c r="K155" s="18">
        <f ca="1">IFERROR(__xludf.DUMMYFUNCTION("IF(SUM(COUNTIF(artists!E:E, SPLIT(C155, "",""))) &gt; 0, ""OTHER"", 0)"),0)</f>
        <v>0</v>
      </c>
    </row>
    <row r="156" spans="1:11">
      <c r="A156" s="18">
        <v>155</v>
      </c>
      <c r="B156" s="18" t="s">
        <v>3256</v>
      </c>
      <c r="C156" s="18" t="s">
        <v>331</v>
      </c>
      <c r="D156" s="18">
        <v>33064</v>
      </c>
      <c r="E156" s="20" t="s">
        <v>3257</v>
      </c>
      <c r="I156" s="18">
        <f ca="1">IFERROR(__xludf.DUMMYFUNCTION("IF(SUM(COUNTIF(artists!A:A, SPLIT(C156, "",""))) &gt; 0, ""UA"", 0)"),0)</f>
        <v>0</v>
      </c>
      <c r="J156" s="18" t="str">
        <f ca="1">IFERROR(__xludf.DUMMYFUNCTION("IF(SUM(COUNTIF(artists!C:C, SPLIT(C156, "",""))) &gt; 0, ""RU"", 0)"),"RU")</f>
        <v>RU</v>
      </c>
      <c r="K156" s="18">
        <f ca="1">IFERROR(__xludf.DUMMYFUNCTION("IF(SUM(COUNTIF(artists!E:E, SPLIT(C156, "",""))) &gt; 0, ""OTHER"", 0)"),0)</f>
        <v>0</v>
      </c>
    </row>
    <row r="157" spans="1:11">
      <c r="A157" s="18">
        <v>156</v>
      </c>
      <c r="B157" s="18" t="s">
        <v>1942</v>
      </c>
      <c r="C157" s="18" t="s">
        <v>270</v>
      </c>
      <c r="D157" s="18">
        <v>33050</v>
      </c>
      <c r="E157" s="20" t="s">
        <v>3512</v>
      </c>
      <c r="I157" s="18">
        <f ca="1">IFERROR(__xludf.DUMMYFUNCTION("IF(SUM(COUNTIF(artists!A:A, SPLIT(C157, "",""))) &gt; 0, ""UA"", 0)"),0)</f>
        <v>0</v>
      </c>
      <c r="J157" s="18" t="str">
        <f ca="1">IFERROR(__xludf.DUMMYFUNCTION("IF(SUM(COUNTIF(artists!C:C, SPLIT(C157, "",""))) &gt; 0, ""RU"", 0)"),"RU")</f>
        <v>RU</v>
      </c>
      <c r="K157" s="18">
        <f ca="1">IFERROR(__xludf.DUMMYFUNCTION("IF(SUM(COUNTIF(artists!E:E, SPLIT(C157, "",""))) &gt; 0, ""OTHER"", 0)"),0)</f>
        <v>0</v>
      </c>
    </row>
    <row r="158" spans="1:11">
      <c r="A158" s="18">
        <v>157</v>
      </c>
      <c r="B158" s="18" t="s">
        <v>2142</v>
      </c>
      <c r="C158" s="18" t="s">
        <v>270</v>
      </c>
      <c r="D158" s="18">
        <v>32945</v>
      </c>
      <c r="E158" s="20" t="s">
        <v>3509</v>
      </c>
      <c r="I158" s="18">
        <f ca="1">IFERROR(__xludf.DUMMYFUNCTION("IF(SUM(COUNTIF(artists!A:A, SPLIT(C158, "",""))) &gt; 0, ""UA"", 0)"),0)</f>
        <v>0</v>
      </c>
      <c r="J158" s="18" t="str">
        <f ca="1">IFERROR(__xludf.DUMMYFUNCTION("IF(SUM(COUNTIF(artists!C:C, SPLIT(C158, "",""))) &gt; 0, ""RU"", 0)"),"RU")</f>
        <v>RU</v>
      </c>
      <c r="K158" s="18">
        <f ca="1">IFERROR(__xludf.DUMMYFUNCTION("IF(SUM(COUNTIF(artists!E:E, SPLIT(C158, "",""))) &gt; 0, ""OTHER"", 0)"),0)</f>
        <v>0</v>
      </c>
    </row>
    <row r="159" spans="1:11">
      <c r="A159" s="18">
        <v>158</v>
      </c>
      <c r="B159" s="18" t="s">
        <v>3277</v>
      </c>
      <c r="C159" s="18" t="s">
        <v>253</v>
      </c>
      <c r="D159" s="18">
        <v>32915</v>
      </c>
      <c r="E159" s="20" t="s">
        <v>3278</v>
      </c>
      <c r="I159" s="18">
        <f ca="1">IFERROR(__xludf.DUMMYFUNCTION("IF(SUM(COUNTIF(artists!A:A, SPLIT(C159, "",""))) &gt; 0, ""UA"", 0)"),0)</f>
        <v>0</v>
      </c>
      <c r="J159" s="18" t="str">
        <f ca="1">IFERROR(__xludf.DUMMYFUNCTION("IF(SUM(COUNTIF(artists!C:C, SPLIT(C159, "",""))) &gt; 0, ""RU"", 0)"),"RU")</f>
        <v>RU</v>
      </c>
      <c r="K159" s="18">
        <f ca="1">IFERROR(__xludf.DUMMYFUNCTION("IF(SUM(COUNTIF(artists!E:E, SPLIT(C159, "",""))) &gt; 0, ""OTHER"", 0)"),0)</f>
        <v>0</v>
      </c>
    </row>
    <row r="160" spans="1:11">
      <c r="A160" s="18">
        <v>159</v>
      </c>
      <c r="B160" s="18" t="s">
        <v>892</v>
      </c>
      <c r="C160" s="18" t="s">
        <v>99</v>
      </c>
      <c r="D160" s="18">
        <v>32893</v>
      </c>
      <c r="E160" s="20" t="s">
        <v>3014</v>
      </c>
      <c r="I160" s="18" t="str">
        <f ca="1">IFERROR(__xludf.DUMMYFUNCTION("IF(SUM(COUNTIF(artists!A:A, SPLIT(C160, "",""))) &gt; 0, ""UA"", 0)"),"UA")</f>
        <v>UA</v>
      </c>
      <c r="J160" s="18">
        <f ca="1">IFERROR(__xludf.DUMMYFUNCTION("IF(SUM(COUNTIF(artists!C:C, SPLIT(C160, "",""))) &gt; 0, ""RU"", 0)"),0)</f>
        <v>0</v>
      </c>
      <c r="K160" s="18">
        <f ca="1">IFERROR(__xludf.DUMMYFUNCTION("IF(SUM(COUNTIF(artists!E:E, SPLIT(C160, "",""))) &gt; 0, ""OTHER"", 0)"),0)</f>
        <v>0</v>
      </c>
    </row>
    <row r="161" spans="1:11">
      <c r="A161" s="18">
        <v>160</v>
      </c>
      <c r="B161" s="18" t="s">
        <v>3527</v>
      </c>
      <c r="C161" s="18" t="s">
        <v>133</v>
      </c>
      <c r="D161" s="18">
        <v>32855</v>
      </c>
      <c r="E161" s="20" t="s">
        <v>3528</v>
      </c>
      <c r="I161" s="18">
        <f ca="1">IFERROR(__xludf.DUMMYFUNCTION("IF(SUM(COUNTIF(artists!A:A, SPLIT(C161, "",""))) &gt; 0, ""UA"", 0)"),0)</f>
        <v>0</v>
      </c>
      <c r="J161" s="18" t="str">
        <f ca="1">IFERROR(__xludf.DUMMYFUNCTION("IF(SUM(COUNTIF(artists!C:C, SPLIT(C161, "",""))) &gt; 0, ""RU"", 0)"),"RU")</f>
        <v>RU</v>
      </c>
      <c r="K161" s="18">
        <f ca="1">IFERROR(__xludf.DUMMYFUNCTION("IF(SUM(COUNTIF(artists!E:E, SPLIT(C161, "",""))) &gt; 0, ""OTHER"", 0)"),0)</f>
        <v>0</v>
      </c>
    </row>
    <row r="162" spans="1:11">
      <c r="A162" s="18">
        <v>161</v>
      </c>
      <c r="B162" s="18" t="s">
        <v>2290</v>
      </c>
      <c r="C162" s="18" t="s">
        <v>188</v>
      </c>
      <c r="D162" s="18">
        <v>32449</v>
      </c>
      <c r="E162" s="20" t="s">
        <v>3529</v>
      </c>
      <c r="I162" s="18">
        <f ca="1">IFERROR(__xludf.DUMMYFUNCTION("IF(SUM(COUNTIF(artists!A:A, SPLIT(C162, "",""))) &gt; 0, ""UA"", 0)"),0)</f>
        <v>0</v>
      </c>
      <c r="J162" s="18" t="str">
        <f ca="1">IFERROR(__xludf.DUMMYFUNCTION("IF(SUM(COUNTIF(artists!C:C, SPLIT(C162, "",""))) &gt; 0, ""RU"", 0)"),"RU")</f>
        <v>RU</v>
      </c>
      <c r="K162" s="18">
        <f ca="1">IFERROR(__xludf.DUMMYFUNCTION("IF(SUM(COUNTIF(artists!E:E, SPLIT(C162, "",""))) &gt; 0, ""OTHER"", 0)"),0)</f>
        <v>0</v>
      </c>
    </row>
    <row r="163" spans="1:11">
      <c r="A163" s="18">
        <v>162</v>
      </c>
      <c r="B163" s="18" t="s">
        <v>1940</v>
      </c>
      <c r="C163" s="18" t="s">
        <v>139</v>
      </c>
      <c r="D163" s="18">
        <v>32392</v>
      </c>
      <c r="E163" s="20" t="s">
        <v>3085</v>
      </c>
      <c r="I163" s="18">
        <f ca="1">IFERROR(__xludf.DUMMYFUNCTION("IF(SUM(COUNTIF(artists!A:A, SPLIT(C163, "",""))) &gt; 0, ""UA"", 0)"),0)</f>
        <v>0</v>
      </c>
      <c r="J163" s="18" t="str">
        <f ca="1">IFERROR(__xludf.DUMMYFUNCTION("IF(SUM(COUNTIF(artists!C:C, SPLIT(C163, "",""))) &gt; 0, ""RU"", 0)"),"RU")</f>
        <v>RU</v>
      </c>
      <c r="K163" s="18">
        <f ca="1">IFERROR(__xludf.DUMMYFUNCTION("IF(SUM(COUNTIF(artists!E:E, SPLIT(C163, "",""))) &gt; 0, ""OTHER"", 0)"),0)</f>
        <v>0</v>
      </c>
    </row>
    <row r="164" spans="1:11">
      <c r="A164" s="18">
        <v>163</v>
      </c>
      <c r="B164" s="18" t="s">
        <v>2428</v>
      </c>
      <c r="C164" s="18" t="s">
        <v>273</v>
      </c>
      <c r="D164" s="18">
        <v>32391</v>
      </c>
      <c r="E164" s="20" t="s">
        <v>3147</v>
      </c>
      <c r="I164" s="18">
        <f ca="1">IFERROR(__xludf.DUMMYFUNCTION("IF(SUM(COUNTIF(artists!A:A, SPLIT(C164, "",""))) &gt; 0, ""UA"", 0)"),0)</f>
        <v>0</v>
      </c>
      <c r="J164" s="18" t="str">
        <f ca="1">IFERROR(__xludf.DUMMYFUNCTION("IF(SUM(COUNTIF(artists!C:C, SPLIT(C164, "",""))) &gt; 0, ""RU"", 0)"),"RU")</f>
        <v>RU</v>
      </c>
      <c r="K164" s="18">
        <f ca="1">IFERROR(__xludf.DUMMYFUNCTION("IF(SUM(COUNTIF(artists!E:E, SPLIT(C164, "",""))) &gt; 0, ""OTHER"", 0)"),0)</f>
        <v>0</v>
      </c>
    </row>
    <row r="165" spans="1:11">
      <c r="A165" s="18">
        <v>164</v>
      </c>
      <c r="B165" s="18" t="s">
        <v>2448</v>
      </c>
      <c r="C165" s="18" t="s">
        <v>206</v>
      </c>
      <c r="D165" s="18">
        <v>32241</v>
      </c>
      <c r="E165" s="20" t="s">
        <v>3090</v>
      </c>
      <c r="I165" s="18">
        <f ca="1">IFERROR(__xludf.DUMMYFUNCTION("IF(SUM(COUNTIF(artists!A:A, SPLIT(C165, "",""))) &gt; 0, ""UA"", 0)"),0)</f>
        <v>0</v>
      </c>
      <c r="J165" s="18" t="str">
        <f ca="1">IFERROR(__xludf.DUMMYFUNCTION("IF(SUM(COUNTIF(artists!C:C, SPLIT(C165, "",""))) &gt; 0, ""RU"", 0)"),"RU")</f>
        <v>RU</v>
      </c>
      <c r="K165" s="18">
        <f ca="1">IFERROR(__xludf.DUMMYFUNCTION("IF(SUM(COUNTIF(artists!E:E, SPLIT(C165, "",""))) &gt; 0, ""OTHER"", 0)"),0)</f>
        <v>0</v>
      </c>
    </row>
    <row r="166" spans="1:11">
      <c r="A166" s="18">
        <v>165</v>
      </c>
      <c r="B166" s="18" t="s">
        <v>3447</v>
      </c>
      <c r="C166" s="18" t="s">
        <v>475</v>
      </c>
      <c r="D166" s="18">
        <v>32104</v>
      </c>
      <c r="E166" s="20" t="s">
        <v>3448</v>
      </c>
      <c r="I166" s="18">
        <f ca="1">IFERROR(__xludf.DUMMYFUNCTION("IF(SUM(COUNTIF(artists!A:A, SPLIT(C166, "",""))) &gt; 0, ""UA"", 0)"),0)</f>
        <v>0</v>
      </c>
      <c r="J166" s="18" t="str">
        <f ca="1">IFERROR(__xludf.DUMMYFUNCTION("IF(SUM(COUNTIF(artists!C:C, SPLIT(C166, "",""))) &gt; 0, ""RU"", 0)"),"RU")</f>
        <v>RU</v>
      </c>
      <c r="K166" s="18">
        <f ca="1">IFERROR(__xludf.DUMMYFUNCTION("IF(SUM(COUNTIF(artists!E:E, SPLIT(C166, "",""))) &gt; 0, ""OTHER"", 0)"),0)</f>
        <v>0</v>
      </c>
    </row>
    <row r="167" spans="1:11">
      <c r="A167" s="18">
        <v>166</v>
      </c>
      <c r="B167" s="18" t="s">
        <v>3494</v>
      </c>
      <c r="C167" s="18" t="s">
        <v>513</v>
      </c>
      <c r="D167" s="18">
        <v>32090</v>
      </c>
      <c r="E167" s="20" t="s">
        <v>3495</v>
      </c>
      <c r="I167" s="18">
        <f ca="1">IFERROR(__xludf.DUMMYFUNCTION("IF(SUM(COUNTIF(artists!A:A, SPLIT(C167, "",""))) &gt; 0, ""UA"", 0)"),0)</f>
        <v>0</v>
      </c>
      <c r="J167" s="18" t="str">
        <f ca="1">IFERROR(__xludf.DUMMYFUNCTION("IF(SUM(COUNTIF(artists!C:C, SPLIT(C167, "",""))) &gt; 0, ""RU"", 0)"),"RU")</f>
        <v>RU</v>
      </c>
      <c r="K167" s="18">
        <f ca="1">IFERROR(__xludf.DUMMYFUNCTION("IF(SUM(COUNTIF(artists!E:E, SPLIT(C167, "",""))) &gt; 0, ""OTHER"", 0)"),0)</f>
        <v>0</v>
      </c>
    </row>
    <row r="168" spans="1:11">
      <c r="A168" s="18">
        <v>167</v>
      </c>
      <c r="B168" s="18" t="s">
        <v>3517</v>
      </c>
      <c r="C168" s="18" t="s">
        <v>442</v>
      </c>
      <c r="D168" s="18">
        <v>31855</v>
      </c>
      <c r="E168" s="20" t="s">
        <v>3518</v>
      </c>
      <c r="I168" s="18">
        <f ca="1">IFERROR(__xludf.DUMMYFUNCTION("IF(SUM(COUNTIF(artists!A:A, SPLIT(C168, "",""))) &gt; 0, ""UA"", 0)"),0)</f>
        <v>0</v>
      </c>
      <c r="J168" s="18" t="str">
        <f ca="1">IFERROR(__xludf.DUMMYFUNCTION("IF(SUM(COUNTIF(artists!C:C, SPLIT(C168, "",""))) &gt; 0, ""RU"", 0)"),"RU")</f>
        <v>RU</v>
      </c>
      <c r="K168" s="18">
        <f ca="1">IFERROR(__xludf.DUMMYFUNCTION("IF(SUM(COUNTIF(artists!E:E, SPLIT(C168, "",""))) &gt; 0, ""OTHER"", 0)"),0)</f>
        <v>0</v>
      </c>
    </row>
    <row r="169" spans="1:11">
      <c r="A169" s="18">
        <v>168</v>
      </c>
      <c r="B169" s="18" t="s">
        <v>3469</v>
      </c>
      <c r="C169" s="18" t="s">
        <v>179</v>
      </c>
      <c r="D169" s="18">
        <v>31799</v>
      </c>
      <c r="E169" s="20" t="s">
        <v>3470</v>
      </c>
      <c r="I169" s="18">
        <f ca="1">IFERROR(__xludf.DUMMYFUNCTION("IF(SUM(COUNTIF(artists!A:A, SPLIT(C169, "",""))) &gt; 0, ""UA"", 0)"),0)</f>
        <v>0</v>
      </c>
      <c r="J169" s="18" t="str">
        <f ca="1">IFERROR(__xludf.DUMMYFUNCTION("IF(SUM(COUNTIF(artists!C:C, SPLIT(C169, "",""))) &gt; 0, ""RU"", 0)"),"RU")</f>
        <v>RU</v>
      </c>
      <c r="K169" s="18">
        <f ca="1">IFERROR(__xludf.DUMMYFUNCTION("IF(SUM(COUNTIF(artists!E:E, SPLIT(C169, "",""))) &gt; 0, ""OTHER"", 0)"),0)</f>
        <v>0</v>
      </c>
    </row>
    <row r="170" spans="1:11">
      <c r="A170" s="18">
        <v>169</v>
      </c>
      <c r="B170" s="18" t="s">
        <v>2094</v>
      </c>
      <c r="C170" s="18" t="s">
        <v>356</v>
      </c>
      <c r="D170" s="18">
        <v>31654</v>
      </c>
      <c r="E170" s="20" t="s">
        <v>3530</v>
      </c>
      <c r="I170" s="18" t="str">
        <f ca="1">IFERROR(__xludf.DUMMYFUNCTION("IF(SUM(COUNTIF(artists!A:A, SPLIT(C170, "",""))) &gt; 0, ""UA"", 0)"),"UA")</f>
        <v>UA</v>
      </c>
      <c r="J170" s="18">
        <f ca="1">IFERROR(__xludf.DUMMYFUNCTION("IF(SUM(COUNTIF(artists!C:C, SPLIT(C170, "",""))) &gt; 0, ""RU"", 0)"),0)</f>
        <v>0</v>
      </c>
      <c r="K170" s="18">
        <f ca="1">IFERROR(__xludf.DUMMYFUNCTION("IF(SUM(COUNTIF(artists!E:E, SPLIT(C170, "",""))) &gt; 0, ""OTHER"", 0)"),0)</f>
        <v>0</v>
      </c>
    </row>
    <row r="171" spans="1:11">
      <c r="A171" s="18">
        <v>170</v>
      </c>
      <c r="B171" s="18" t="s">
        <v>3525</v>
      </c>
      <c r="C171" s="18" t="s">
        <v>458</v>
      </c>
      <c r="D171" s="18">
        <v>31598</v>
      </c>
      <c r="E171" s="20" t="s">
        <v>3526</v>
      </c>
      <c r="I171" s="18">
        <f ca="1">IFERROR(__xludf.DUMMYFUNCTION("IF(SUM(COUNTIF(artists!A:A, SPLIT(C171, "",""))) &gt; 0, ""UA"", 0)"),0)</f>
        <v>0</v>
      </c>
      <c r="J171" s="18" t="str">
        <f ca="1">IFERROR(__xludf.DUMMYFUNCTION("IF(SUM(COUNTIF(artists!C:C, SPLIT(C171, "",""))) &gt; 0, ""RU"", 0)"),"RU")</f>
        <v>RU</v>
      </c>
      <c r="K171" s="18">
        <f ca="1">IFERROR(__xludf.DUMMYFUNCTION("IF(SUM(COUNTIF(artists!E:E, SPLIT(C171, "",""))) &gt; 0, ""OTHER"", 0)"),0)</f>
        <v>0</v>
      </c>
    </row>
    <row r="172" spans="1:11">
      <c r="A172" s="18">
        <v>171</v>
      </c>
      <c r="B172" s="18" t="s">
        <v>3216</v>
      </c>
      <c r="C172" s="18" t="s">
        <v>197</v>
      </c>
      <c r="D172" s="18">
        <v>31550</v>
      </c>
      <c r="E172" s="20" t="s">
        <v>3217</v>
      </c>
      <c r="I172" s="18">
        <f ca="1">IFERROR(__xludf.DUMMYFUNCTION("IF(SUM(COUNTIF(artists!A:A, SPLIT(C172, "",""))) &gt; 0, ""UA"", 0)"),0)</f>
        <v>0</v>
      </c>
      <c r="J172" s="18" t="str">
        <f ca="1">IFERROR(__xludf.DUMMYFUNCTION("IF(SUM(COUNTIF(artists!C:C, SPLIT(C172, "",""))) &gt; 0, ""RU"", 0)"),"RU")</f>
        <v>RU</v>
      </c>
      <c r="K172" s="18">
        <f ca="1">IFERROR(__xludf.DUMMYFUNCTION("IF(SUM(COUNTIF(artists!E:E, SPLIT(C172, "",""))) &gt; 0, ""OTHER"", 0)"),0)</f>
        <v>0</v>
      </c>
    </row>
    <row r="173" spans="1:11">
      <c r="A173" s="18">
        <v>172</v>
      </c>
      <c r="B173" s="18" t="s">
        <v>3453</v>
      </c>
      <c r="C173" s="18" t="s">
        <v>261</v>
      </c>
      <c r="D173" s="18">
        <v>31549</v>
      </c>
      <c r="E173" s="20" t="s">
        <v>3454</v>
      </c>
      <c r="I173" s="18">
        <f ca="1">IFERROR(__xludf.DUMMYFUNCTION("IF(SUM(COUNTIF(artists!A:A, SPLIT(C173, "",""))) &gt; 0, ""UA"", 0)"),0)</f>
        <v>0</v>
      </c>
      <c r="J173" s="18" t="str">
        <f ca="1">IFERROR(__xludf.DUMMYFUNCTION("IF(SUM(COUNTIF(artists!C:C, SPLIT(C173, "",""))) &gt; 0, ""RU"", 0)"),"RU")</f>
        <v>RU</v>
      </c>
      <c r="K173" s="18">
        <f ca="1">IFERROR(__xludf.DUMMYFUNCTION("IF(SUM(COUNTIF(artists!E:E, SPLIT(C173, "",""))) &gt; 0, ""OTHER"", 0)"),0)</f>
        <v>0</v>
      </c>
    </row>
    <row r="174" spans="1:11">
      <c r="A174" s="18">
        <v>173</v>
      </c>
      <c r="B174" s="18" t="s">
        <v>3341</v>
      </c>
      <c r="C174" s="18" t="s">
        <v>509</v>
      </c>
      <c r="D174" s="18">
        <v>31253</v>
      </c>
      <c r="E174" s="20" t="s">
        <v>3342</v>
      </c>
      <c r="I174" s="18">
        <f ca="1">IFERROR(__xludf.DUMMYFUNCTION("IF(SUM(COUNTIF(artists!A:A, SPLIT(C174, "",""))) &gt; 0, ""UA"", 0)"),0)</f>
        <v>0</v>
      </c>
      <c r="J174" s="18" t="str">
        <f ca="1">IFERROR(__xludf.DUMMYFUNCTION("IF(SUM(COUNTIF(artists!C:C, SPLIT(C174, "",""))) &gt; 0, ""RU"", 0)"),"RU")</f>
        <v>RU</v>
      </c>
      <c r="K174" s="18">
        <f ca="1">IFERROR(__xludf.DUMMYFUNCTION("IF(SUM(COUNTIF(artists!E:E, SPLIT(C174, "",""))) &gt; 0, ""OTHER"", 0)"),0)</f>
        <v>0</v>
      </c>
    </row>
    <row r="175" spans="1:11">
      <c r="A175" s="18">
        <v>174</v>
      </c>
      <c r="B175" s="18" t="s">
        <v>3507</v>
      </c>
      <c r="C175" s="18" t="s">
        <v>467</v>
      </c>
      <c r="D175" s="18">
        <v>31237</v>
      </c>
      <c r="E175" s="20" t="s">
        <v>3508</v>
      </c>
      <c r="I175" s="18">
        <f ca="1">IFERROR(__xludf.DUMMYFUNCTION("IF(SUM(COUNTIF(artists!A:A, SPLIT(C175, "",""))) &gt; 0, ""UA"", 0)"),0)</f>
        <v>0</v>
      </c>
      <c r="J175" s="18" t="str">
        <f ca="1">IFERROR(__xludf.DUMMYFUNCTION("IF(SUM(COUNTIF(artists!C:C, SPLIT(C175, "",""))) &gt; 0, ""RU"", 0)"),"RU")</f>
        <v>RU</v>
      </c>
      <c r="K175" s="18">
        <f ca="1">IFERROR(__xludf.DUMMYFUNCTION("IF(SUM(COUNTIF(artists!E:E, SPLIT(C175, "",""))) &gt; 0, ""OTHER"", 0)"),0)</f>
        <v>0</v>
      </c>
    </row>
    <row r="176" spans="1:11">
      <c r="A176" s="18">
        <v>175</v>
      </c>
      <c r="B176" s="18" t="s">
        <v>2364</v>
      </c>
      <c r="C176" s="18" t="s">
        <v>446</v>
      </c>
      <c r="D176" s="18">
        <v>31209</v>
      </c>
      <c r="E176" s="20" t="s">
        <v>3135</v>
      </c>
      <c r="I176" s="18">
        <f ca="1">IFERROR(__xludf.DUMMYFUNCTION("IF(SUM(COUNTIF(artists!A:A, SPLIT(C176, "",""))) &gt; 0, ""UA"", 0)"),0)</f>
        <v>0</v>
      </c>
      <c r="J176" s="18">
        <f ca="1">IFERROR(__xludf.DUMMYFUNCTION("IF(SUM(COUNTIF(artists!C:C, SPLIT(C176, "",""))) &gt; 0, ""RU"", 0)"),0)</f>
        <v>0</v>
      </c>
      <c r="K176" s="18" t="str">
        <f ca="1">IFERROR(__xludf.DUMMYFUNCTION("IF(SUM(COUNTIF(artists!E:E, SPLIT(C176, "",""))) &gt; 0, ""OTHER"", 0)"),"OTHER")</f>
        <v>OTHER</v>
      </c>
    </row>
    <row r="177" spans="1:11">
      <c r="A177" s="18">
        <v>176</v>
      </c>
      <c r="B177" s="18" t="s">
        <v>3388</v>
      </c>
      <c r="C177" s="18" t="s">
        <v>485</v>
      </c>
      <c r="D177" s="18">
        <v>31167</v>
      </c>
      <c r="E177" s="20" t="s">
        <v>3389</v>
      </c>
      <c r="I177" s="18">
        <f ca="1">IFERROR(__xludf.DUMMYFUNCTION("IF(SUM(COUNTIF(artists!A:A, SPLIT(C177, "",""))) &gt; 0, ""UA"", 0)"),0)</f>
        <v>0</v>
      </c>
      <c r="J177" s="18" t="str">
        <f ca="1">IFERROR(__xludf.DUMMYFUNCTION("IF(SUM(COUNTIF(artists!C:C, SPLIT(C177, "",""))) &gt; 0, ""RU"", 0)"),"RU")</f>
        <v>RU</v>
      </c>
      <c r="K177" s="18">
        <f ca="1">IFERROR(__xludf.DUMMYFUNCTION("IF(SUM(COUNTIF(artists!E:E, SPLIT(C177, "",""))) &gt; 0, ""OTHER"", 0)"),0)</f>
        <v>0</v>
      </c>
    </row>
    <row r="178" spans="1:11">
      <c r="A178" s="18">
        <v>177</v>
      </c>
      <c r="B178" s="18" t="s">
        <v>3194</v>
      </c>
      <c r="C178" s="18" t="s">
        <v>298</v>
      </c>
      <c r="D178" s="18">
        <v>31081</v>
      </c>
      <c r="E178" s="20" t="s">
        <v>3195</v>
      </c>
      <c r="I178" s="18">
        <f ca="1">IFERROR(__xludf.DUMMYFUNCTION("IF(SUM(COUNTIF(artists!A:A, SPLIT(C178, "",""))) &gt; 0, ""UA"", 0)"),0)</f>
        <v>0</v>
      </c>
      <c r="J178" s="18" t="str">
        <f ca="1">IFERROR(__xludf.DUMMYFUNCTION("IF(SUM(COUNTIF(artists!C:C, SPLIT(C178, "",""))) &gt; 0, ""RU"", 0)"),"RU")</f>
        <v>RU</v>
      </c>
      <c r="K178" s="18">
        <f ca="1">IFERROR(__xludf.DUMMYFUNCTION("IF(SUM(COUNTIF(artists!E:E, SPLIT(C178, "",""))) &gt; 0, ""OTHER"", 0)"),0)</f>
        <v>0</v>
      </c>
    </row>
    <row r="179" spans="1:11">
      <c r="A179" s="18">
        <v>178</v>
      </c>
      <c r="B179" s="18" t="s">
        <v>3390</v>
      </c>
      <c r="C179" s="18" t="s">
        <v>182</v>
      </c>
      <c r="D179" s="18">
        <v>31011</v>
      </c>
      <c r="E179" s="20" t="s">
        <v>3391</v>
      </c>
      <c r="I179" s="18">
        <f ca="1">IFERROR(__xludf.DUMMYFUNCTION("IF(SUM(COUNTIF(artists!A:A, SPLIT(C179, "",""))) &gt; 0, ""UA"", 0)"),0)</f>
        <v>0</v>
      </c>
      <c r="J179" s="18" t="str">
        <f ca="1">IFERROR(__xludf.DUMMYFUNCTION("IF(SUM(COUNTIF(artists!C:C, SPLIT(C179, "",""))) &gt; 0, ""RU"", 0)"),"RU")</f>
        <v>RU</v>
      </c>
      <c r="K179" s="18">
        <f ca="1">IFERROR(__xludf.DUMMYFUNCTION("IF(SUM(COUNTIF(artists!E:E, SPLIT(C179, "",""))) &gt; 0, ""OTHER"", 0)"),0)</f>
        <v>0</v>
      </c>
    </row>
    <row r="180" spans="1:11">
      <c r="A180" s="18">
        <v>179</v>
      </c>
      <c r="B180" s="18" t="s">
        <v>848</v>
      </c>
      <c r="C180" s="18" t="s">
        <v>179</v>
      </c>
      <c r="D180" s="18">
        <v>30830</v>
      </c>
      <c r="E180" s="20" t="s">
        <v>3063</v>
      </c>
      <c r="I180" s="18">
        <f ca="1">IFERROR(__xludf.DUMMYFUNCTION("IF(SUM(COUNTIF(artists!A:A, SPLIT(C180, "",""))) &gt; 0, ""UA"", 0)"),0)</f>
        <v>0</v>
      </c>
      <c r="J180" s="18" t="str">
        <f ca="1">IFERROR(__xludf.DUMMYFUNCTION("IF(SUM(COUNTIF(artists!C:C, SPLIT(C180, "",""))) &gt; 0, ""RU"", 0)"),"RU")</f>
        <v>RU</v>
      </c>
      <c r="K180" s="18">
        <f ca="1">IFERROR(__xludf.DUMMYFUNCTION("IF(SUM(COUNTIF(artists!E:E, SPLIT(C180, "",""))) &gt; 0, ""OTHER"", 0)"),0)</f>
        <v>0</v>
      </c>
    </row>
    <row r="181" spans="1:11">
      <c r="A181" s="18">
        <v>180</v>
      </c>
      <c r="B181" s="18" t="s">
        <v>3498</v>
      </c>
      <c r="C181" s="18" t="s">
        <v>323</v>
      </c>
      <c r="D181" s="18">
        <v>30817</v>
      </c>
      <c r="E181" s="20" t="s">
        <v>3499</v>
      </c>
      <c r="I181" s="18">
        <f ca="1">IFERROR(__xludf.DUMMYFUNCTION("IF(SUM(COUNTIF(artists!A:A, SPLIT(C181, "",""))) &gt; 0, ""UA"", 0)"),0)</f>
        <v>0</v>
      </c>
      <c r="J181" s="18">
        <f ca="1">IFERROR(__xludf.DUMMYFUNCTION("IF(SUM(COUNTIF(artists!C:C, SPLIT(C181, "",""))) &gt; 0, ""RU"", 0)"),0)</f>
        <v>0</v>
      </c>
      <c r="K181" s="18" t="str">
        <f ca="1">IFERROR(__xludf.DUMMYFUNCTION("IF(SUM(COUNTIF(artists!E:E, SPLIT(C181, "",""))) &gt; 0, ""OTHER"", 0)"),"OTHER")</f>
        <v>OTHER</v>
      </c>
    </row>
    <row r="182" spans="1:11">
      <c r="A182" s="18">
        <v>181</v>
      </c>
      <c r="B182" s="18" t="s">
        <v>3478</v>
      </c>
      <c r="C182" s="18" t="s">
        <v>515</v>
      </c>
      <c r="D182" s="18">
        <v>30770</v>
      </c>
      <c r="E182" s="20" t="s">
        <v>3479</v>
      </c>
      <c r="I182" s="18">
        <f ca="1">IFERROR(__xludf.DUMMYFUNCTION("IF(SUM(COUNTIF(artists!A:A, SPLIT(C182, "",""))) &gt; 0, ""UA"", 0)"),0)</f>
        <v>0</v>
      </c>
      <c r="J182" s="18" t="str">
        <f ca="1">IFERROR(__xludf.DUMMYFUNCTION("IF(SUM(COUNTIF(artists!C:C, SPLIT(C182, "",""))) &gt; 0, ""RU"", 0)"),"RU")</f>
        <v>RU</v>
      </c>
      <c r="K182" s="18">
        <f ca="1">IFERROR(__xludf.DUMMYFUNCTION("IF(SUM(COUNTIF(artists!E:E, SPLIT(C182, "",""))) &gt; 0, ""OTHER"", 0)"),0)</f>
        <v>0</v>
      </c>
    </row>
    <row r="183" spans="1:11">
      <c r="A183" s="18">
        <v>182</v>
      </c>
      <c r="B183" s="18" t="s">
        <v>3318</v>
      </c>
      <c r="C183" s="18" t="s">
        <v>507</v>
      </c>
      <c r="D183" s="18">
        <v>30628</v>
      </c>
      <c r="E183" s="20" t="s">
        <v>3319</v>
      </c>
      <c r="I183" s="18">
        <f ca="1">IFERROR(__xludf.DUMMYFUNCTION("IF(SUM(COUNTIF(artists!A:A, SPLIT(C183, "",""))) &gt; 0, ""UA"", 0)"),0)</f>
        <v>0</v>
      </c>
      <c r="J183" s="18" t="str">
        <f ca="1">IFERROR(__xludf.DUMMYFUNCTION("IF(SUM(COUNTIF(artists!C:C, SPLIT(C183, "",""))) &gt; 0, ""RU"", 0)"),"RU")</f>
        <v>RU</v>
      </c>
      <c r="K183" s="18">
        <f ca="1">IFERROR(__xludf.DUMMYFUNCTION("IF(SUM(COUNTIF(artists!E:E, SPLIT(C183, "",""))) &gt; 0, ""OTHER"", 0)"),0)</f>
        <v>0</v>
      </c>
    </row>
    <row r="184" spans="1:11">
      <c r="A184" s="18">
        <v>183</v>
      </c>
      <c r="B184" s="18" t="s">
        <v>3531</v>
      </c>
      <c r="C184" s="18" t="s">
        <v>176</v>
      </c>
      <c r="D184" s="18">
        <v>30620</v>
      </c>
      <c r="E184" s="20" t="s">
        <v>3532</v>
      </c>
      <c r="I184" s="18">
        <f ca="1">IFERROR(__xludf.DUMMYFUNCTION("IF(SUM(COUNTIF(artists!A:A, SPLIT(C184, "",""))) &gt; 0, ""UA"", 0)"),0)</f>
        <v>0</v>
      </c>
      <c r="J184" s="18" t="str">
        <f ca="1">IFERROR(__xludf.DUMMYFUNCTION("IF(SUM(COUNTIF(artists!C:C, SPLIT(C184, "",""))) &gt; 0, ""RU"", 0)"),"RU")</f>
        <v>RU</v>
      </c>
      <c r="K184" s="18">
        <f ca="1">IFERROR(__xludf.DUMMYFUNCTION("IF(SUM(COUNTIF(artists!E:E, SPLIT(C184, "",""))) &gt; 0, ""OTHER"", 0)"),0)</f>
        <v>0</v>
      </c>
    </row>
    <row r="185" spans="1:11">
      <c r="A185" s="18">
        <v>184</v>
      </c>
      <c r="B185" s="18" t="s">
        <v>2508</v>
      </c>
      <c r="C185" s="18" t="s">
        <v>481</v>
      </c>
      <c r="D185" s="18">
        <v>30516</v>
      </c>
      <c r="E185" s="20" t="s">
        <v>3127</v>
      </c>
      <c r="I185" s="18">
        <f ca="1">IFERROR(__xludf.DUMMYFUNCTION("IF(SUM(COUNTIF(artists!A:A, SPLIT(C185, "",""))) &gt; 0, ""UA"", 0)"),0)</f>
        <v>0</v>
      </c>
      <c r="J185" s="18" t="str">
        <f ca="1">IFERROR(__xludf.DUMMYFUNCTION("IF(SUM(COUNTIF(artists!C:C, SPLIT(C185, "",""))) &gt; 0, ""RU"", 0)"),"RU")</f>
        <v>RU</v>
      </c>
      <c r="K185" s="18">
        <f ca="1">IFERROR(__xludf.DUMMYFUNCTION("IF(SUM(COUNTIF(artists!E:E, SPLIT(C185, "",""))) &gt; 0, ""OTHER"", 0)"),0)</f>
        <v>0</v>
      </c>
    </row>
    <row r="186" spans="1:11">
      <c r="A186" s="18">
        <v>185</v>
      </c>
      <c r="B186" s="18" t="s">
        <v>3533</v>
      </c>
      <c r="C186" s="18" t="s">
        <v>317</v>
      </c>
      <c r="D186" s="18">
        <v>30176</v>
      </c>
      <c r="E186" s="20" t="s">
        <v>3534</v>
      </c>
      <c r="I186" s="18">
        <f ca="1">IFERROR(__xludf.DUMMYFUNCTION("IF(SUM(COUNTIF(artists!A:A, SPLIT(C186, "",""))) &gt; 0, ""UA"", 0)"),0)</f>
        <v>0</v>
      </c>
      <c r="J186" s="18">
        <f ca="1">IFERROR(__xludf.DUMMYFUNCTION("IF(SUM(COUNTIF(artists!C:C, SPLIT(C186, "",""))) &gt; 0, ""RU"", 0)"),0)</f>
        <v>0</v>
      </c>
      <c r="K186" s="18" t="str">
        <f ca="1">IFERROR(__xludf.DUMMYFUNCTION("IF(SUM(COUNTIF(artists!E:E, SPLIT(C186, "",""))) &gt; 0, ""OTHER"", 0)"),"OTHER")</f>
        <v>OTHER</v>
      </c>
    </row>
    <row r="187" spans="1:11">
      <c r="A187" s="18">
        <v>186</v>
      </c>
      <c r="B187" s="18" t="s">
        <v>1209</v>
      </c>
      <c r="C187" s="18" t="s">
        <v>232</v>
      </c>
      <c r="D187" s="18">
        <v>30041</v>
      </c>
      <c r="E187" s="20" t="s">
        <v>3324</v>
      </c>
      <c r="I187" s="18">
        <f ca="1">IFERROR(__xludf.DUMMYFUNCTION("IF(SUM(COUNTIF(artists!A:A, SPLIT(C187, "",""))) &gt; 0, ""UA"", 0)"),0)</f>
        <v>0</v>
      </c>
      <c r="J187" s="18" t="str">
        <f ca="1">IFERROR(__xludf.DUMMYFUNCTION("IF(SUM(COUNTIF(artists!C:C, SPLIT(C187, "",""))) &gt; 0, ""RU"", 0)"),"RU")</f>
        <v>RU</v>
      </c>
      <c r="K187" s="18">
        <f ca="1">IFERROR(__xludf.DUMMYFUNCTION("IF(SUM(COUNTIF(artists!E:E, SPLIT(C187, "",""))) &gt; 0, ""OTHER"", 0)"),0)</f>
        <v>0</v>
      </c>
    </row>
    <row r="188" spans="1:11">
      <c r="A188" s="18">
        <v>187</v>
      </c>
      <c r="B188" s="18" t="s">
        <v>3535</v>
      </c>
      <c r="C188" s="18" t="s">
        <v>3536</v>
      </c>
      <c r="D188" s="18">
        <v>30024</v>
      </c>
      <c r="E188" s="20" t="s">
        <v>3537</v>
      </c>
      <c r="I188" s="18">
        <f ca="1">IFERROR(__xludf.DUMMYFUNCTION("IF(SUM(COUNTIF(artists!A:A, SPLIT(C188, "",""))) &gt; 0, ""UA"", 0)"),0)</f>
        <v>0</v>
      </c>
      <c r="J188" s="18" t="str">
        <f ca="1">IFERROR(__xludf.DUMMYFUNCTION("IF(SUM(COUNTIF(artists!C:C, SPLIT(C188, "",""))) &gt; 0, ""RU"", 0)"),"RU")</f>
        <v>RU</v>
      </c>
      <c r="K188" s="18">
        <f ca="1">IFERROR(__xludf.DUMMYFUNCTION("IF(SUM(COUNTIF(artists!E:E, SPLIT(C188, "",""))) &gt; 0, ""OTHER"", 0)"),0)</f>
        <v>0</v>
      </c>
    </row>
    <row r="189" spans="1:11">
      <c r="A189" s="18">
        <v>188</v>
      </c>
      <c r="B189" s="18" t="s">
        <v>2630</v>
      </c>
      <c r="C189" s="18" t="s">
        <v>150</v>
      </c>
      <c r="D189" s="18">
        <v>29830</v>
      </c>
      <c r="E189" s="20" t="s">
        <v>3432</v>
      </c>
      <c r="I189" s="18">
        <f ca="1">IFERROR(__xludf.DUMMYFUNCTION("IF(SUM(COUNTIF(artists!A:A, SPLIT(C189, "",""))) &gt; 0, ""UA"", 0)"),0)</f>
        <v>0</v>
      </c>
      <c r="J189" s="18" t="str">
        <f ca="1">IFERROR(__xludf.DUMMYFUNCTION("IF(SUM(COUNTIF(artists!C:C, SPLIT(C189, "",""))) &gt; 0, ""RU"", 0)"),"RU")</f>
        <v>RU</v>
      </c>
      <c r="K189" s="18">
        <f ca="1">IFERROR(__xludf.DUMMYFUNCTION("IF(SUM(COUNTIF(artists!E:E, SPLIT(C189, "",""))) &gt; 0, ""OTHER"", 0)"),0)</f>
        <v>0</v>
      </c>
    </row>
    <row r="190" spans="1:11">
      <c r="A190" s="18">
        <v>189</v>
      </c>
      <c r="B190" s="18" t="s">
        <v>3538</v>
      </c>
      <c r="C190" s="18" t="s">
        <v>426</v>
      </c>
      <c r="D190" s="18">
        <v>29713</v>
      </c>
      <c r="E190" s="20" t="s">
        <v>3539</v>
      </c>
      <c r="I190" s="18">
        <f ca="1">IFERROR(__xludf.DUMMYFUNCTION("IF(SUM(COUNTIF(artists!A:A, SPLIT(C190, "",""))) &gt; 0, ""UA"", 0)"),0)</f>
        <v>0</v>
      </c>
      <c r="J190" s="18" t="str">
        <f ca="1">IFERROR(__xludf.DUMMYFUNCTION("IF(SUM(COUNTIF(artists!C:C, SPLIT(C190, "",""))) &gt; 0, ""RU"", 0)"),"RU")</f>
        <v>RU</v>
      </c>
      <c r="K190" s="18">
        <f ca="1">IFERROR(__xludf.DUMMYFUNCTION("IF(SUM(COUNTIF(artists!E:E, SPLIT(C190, "",""))) &gt; 0, ""OTHER"", 0)"),0)</f>
        <v>0</v>
      </c>
    </row>
    <row r="191" spans="1:11">
      <c r="A191" s="18">
        <v>190</v>
      </c>
      <c r="B191" s="18" t="s">
        <v>3398</v>
      </c>
      <c r="C191" s="18" t="s">
        <v>483</v>
      </c>
      <c r="D191" s="18">
        <v>29607</v>
      </c>
      <c r="E191" s="20" t="s">
        <v>3399</v>
      </c>
      <c r="I191" s="18">
        <f ca="1">IFERROR(__xludf.DUMMYFUNCTION("IF(SUM(COUNTIF(artists!A:A, SPLIT(C191, "",""))) &gt; 0, ""UA"", 0)"),0)</f>
        <v>0</v>
      </c>
      <c r="J191" s="18" t="str">
        <f ca="1">IFERROR(__xludf.DUMMYFUNCTION("IF(SUM(COUNTIF(artists!C:C, SPLIT(C191, "",""))) &gt; 0, ""RU"", 0)"),"RU")</f>
        <v>RU</v>
      </c>
      <c r="K191" s="18">
        <f ca="1">IFERROR(__xludf.DUMMYFUNCTION("IF(SUM(COUNTIF(artists!E:E, SPLIT(C191, "",""))) &gt; 0, ""OTHER"", 0)"),0)</f>
        <v>0</v>
      </c>
    </row>
    <row r="192" spans="1:11">
      <c r="A192" s="18">
        <v>191</v>
      </c>
      <c r="B192" s="18" t="s">
        <v>980</v>
      </c>
      <c r="C192" s="18" t="s">
        <v>182</v>
      </c>
      <c r="D192" s="18">
        <v>29558</v>
      </c>
      <c r="E192" s="20" t="s">
        <v>3312</v>
      </c>
      <c r="I192" s="18">
        <f ca="1">IFERROR(__xludf.DUMMYFUNCTION("IF(SUM(COUNTIF(artists!A:A, SPLIT(C192, "",""))) &gt; 0, ""UA"", 0)"),0)</f>
        <v>0</v>
      </c>
      <c r="J192" s="18" t="str">
        <f ca="1">IFERROR(__xludf.DUMMYFUNCTION("IF(SUM(COUNTIF(artists!C:C, SPLIT(C192, "",""))) &gt; 0, ""RU"", 0)"),"RU")</f>
        <v>RU</v>
      </c>
      <c r="K192" s="18">
        <f ca="1">IFERROR(__xludf.DUMMYFUNCTION("IF(SUM(COUNTIF(artists!E:E, SPLIT(C192, "",""))) &gt; 0, ""OTHER"", 0)"),0)</f>
        <v>0</v>
      </c>
    </row>
    <row r="193" spans="1:11">
      <c r="A193" s="18">
        <v>192</v>
      </c>
      <c r="B193" s="18" t="s">
        <v>2221</v>
      </c>
      <c r="C193" s="18" t="s">
        <v>164</v>
      </c>
      <c r="D193" s="18">
        <v>29421</v>
      </c>
      <c r="E193" s="20" t="s">
        <v>3279</v>
      </c>
      <c r="I193" s="18">
        <f ca="1">IFERROR(__xludf.DUMMYFUNCTION("IF(SUM(COUNTIF(artists!A:A, SPLIT(C193, "",""))) &gt; 0, ""UA"", 0)"),0)</f>
        <v>0</v>
      </c>
      <c r="J193" s="18" t="str">
        <f ca="1">IFERROR(__xludf.DUMMYFUNCTION("IF(SUM(COUNTIF(artists!C:C, SPLIT(C193, "",""))) &gt; 0, ""RU"", 0)"),"RU")</f>
        <v>RU</v>
      </c>
      <c r="K193" s="18">
        <f ca="1">IFERROR(__xludf.DUMMYFUNCTION("IF(SUM(COUNTIF(artists!E:E, SPLIT(C193, "",""))) &gt; 0, ""OTHER"", 0)"),0)</f>
        <v>0</v>
      </c>
    </row>
    <row r="194" spans="1:11">
      <c r="A194" s="18">
        <v>193</v>
      </c>
      <c r="B194" s="18" t="s">
        <v>2473</v>
      </c>
      <c r="C194" s="18" t="s">
        <v>302</v>
      </c>
      <c r="D194" s="18">
        <v>29286</v>
      </c>
      <c r="E194" s="20" t="s">
        <v>3142</v>
      </c>
      <c r="I194" s="18">
        <f ca="1">IFERROR(__xludf.DUMMYFUNCTION("IF(SUM(COUNTIF(artists!A:A, SPLIT(C194, "",""))) &gt; 0, ""UA"", 0)"),0)</f>
        <v>0</v>
      </c>
      <c r="J194" s="18" t="str">
        <f ca="1">IFERROR(__xludf.DUMMYFUNCTION("IF(SUM(COUNTIF(artists!C:C, SPLIT(C194, "",""))) &gt; 0, ""RU"", 0)"),"RU")</f>
        <v>RU</v>
      </c>
      <c r="K194" s="18">
        <f ca="1">IFERROR(__xludf.DUMMYFUNCTION("IF(SUM(COUNTIF(artists!E:E, SPLIT(C194, "",""))) &gt; 0, ""OTHER"", 0)"),0)</f>
        <v>0</v>
      </c>
    </row>
    <row r="195" spans="1:11">
      <c r="A195" s="18">
        <v>194</v>
      </c>
      <c r="B195" s="18" t="s">
        <v>2471</v>
      </c>
      <c r="C195" s="18" t="s">
        <v>303</v>
      </c>
      <c r="D195" s="18">
        <v>29284</v>
      </c>
      <c r="E195" s="20" t="s">
        <v>3540</v>
      </c>
      <c r="I195" s="18">
        <f ca="1">IFERROR(__xludf.DUMMYFUNCTION("IF(SUM(COUNTIF(artists!A:A, SPLIT(C195, "",""))) &gt; 0, ""UA"", 0)"),0)</f>
        <v>0</v>
      </c>
      <c r="J195" s="18">
        <f ca="1">IFERROR(__xludf.DUMMYFUNCTION("IF(SUM(COUNTIF(artists!C:C, SPLIT(C195, "",""))) &gt; 0, ""RU"", 0)"),0)</f>
        <v>0</v>
      </c>
      <c r="K195" s="18" t="str">
        <f ca="1">IFERROR(__xludf.DUMMYFUNCTION("IF(SUM(COUNTIF(artists!E:E, SPLIT(C195, "",""))) &gt; 0, ""OTHER"", 0)"),"OTHER")</f>
        <v>OTHER</v>
      </c>
    </row>
    <row r="196" spans="1:11">
      <c r="A196" s="18">
        <v>195</v>
      </c>
      <c r="B196" s="18" t="s">
        <v>3331</v>
      </c>
      <c r="C196" s="18" t="s">
        <v>517</v>
      </c>
      <c r="D196" s="18">
        <v>29269</v>
      </c>
      <c r="E196" s="20" t="s">
        <v>3332</v>
      </c>
      <c r="I196" s="18">
        <f ca="1">IFERROR(__xludf.DUMMYFUNCTION("IF(SUM(COUNTIF(artists!A:A, SPLIT(C196, "",""))) &gt; 0, ""UA"", 0)"),0)</f>
        <v>0</v>
      </c>
      <c r="J196" s="18" t="str">
        <f ca="1">IFERROR(__xludf.DUMMYFUNCTION("IF(SUM(COUNTIF(artists!C:C, SPLIT(C196, "",""))) &gt; 0, ""RU"", 0)"),"RU")</f>
        <v>RU</v>
      </c>
      <c r="K196" s="18">
        <f ca="1">IFERROR(__xludf.DUMMYFUNCTION("IF(SUM(COUNTIF(artists!E:E, SPLIT(C196, "",""))) &gt; 0, ""OTHER"", 0)"),0)</f>
        <v>0</v>
      </c>
    </row>
    <row r="197" spans="1:11">
      <c r="A197" s="18">
        <v>196</v>
      </c>
      <c r="B197" s="18" t="s">
        <v>2240</v>
      </c>
      <c r="C197" s="18" t="s">
        <v>268</v>
      </c>
      <c r="D197" s="18">
        <v>29196</v>
      </c>
      <c r="E197" s="20" t="s">
        <v>3541</v>
      </c>
      <c r="I197" s="18">
        <f ca="1">IFERROR(__xludf.DUMMYFUNCTION("IF(SUM(COUNTIF(artists!A:A, SPLIT(C197, "",""))) &gt; 0, ""UA"", 0)"),0)</f>
        <v>0</v>
      </c>
      <c r="J197" s="18">
        <f ca="1">IFERROR(__xludf.DUMMYFUNCTION("IF(SUM(COUNTIF(artists!C:C, SPLIT(C197, "",""))) &gt; 0, ""RU"", 0)"),0)</f>
        <v>0</v>
      </c>
      <c r="K197" s="18" t="str">
        <f ca="1">IFERROR(__xludf.DUMMYFUNCTION("IF(SUM(COUNTIF(artists!E:E, SPLIT(C197, "",""))) &gt; 0, ""OTHER"", 0)"),"OTHER")</f>
        <v>OTHER</v>
      </c>
    </row>
    <row r="198" spans="1:11">
      <c r="A198" s="18">
        <v>197</v>
      </c>
      <c r="B198" s="18" t="s">
        <v>3322</v>
      </c>
      <c r="C198" s="18" t="s">
        <v>426</v>
      </c>
      <c r="D198" s="18">
        <v>29133</v>
      </c>
      <c r="E198" s="20" t="s">
        <v>3323</v>
      </c>
      <c r="I198" s="18">
        <f ca="1">IFERROR(__xludf.DUMMYFUNCTION("IF(SUM(COUNTIF(artists!A:A, SPLIT(C198, "",""))) &gt; 0, ""UA"", 0)"),0)</f>
        <v>0</v>
      </c>
      <c r="J198" s="18" t="str">
        <f ca="1">IFERROR(__xludf.DUMMYFUNCTION("IF(SUM(COUNTIF(artists!C:C, SPLIT(C198, "",""))) &gt; 0, ""RU"", 0)"),"RU")</f>
        <v>RU</v>
      </c>
      <c r="K198" s="18">
        <f ca="1">IFERROR(__xludf.DUMMYFUNCTION("IF(SUM(COUNTIF(artists!E:E, SPLIT(C198, "",""))) &gt; 0, ""OTHER"", 0)"),0)</f>
        <v>0</v>
      </c>
    </row>
    <row r="199" spans="1:11">
      <c r="A199" s="18">
        <v>198</v>
      </c>
      <c r="B199" s="18" t="s">
        <v>3474</v>
      </c>
      <c r="C199" s="18" t="s">
        <v>449</v>
      </c>
      <c r="D199" s="18">
        <v>29074</v>
      </c>
      <c r="E199" s="20" t="s">
        <v>3475</v>
      </c>
      <c r="I199" s="18">
        <f ca="1">IFERROR(__xludf.DUMMYFUNCTION("IF(SUM(COUNTIF(artists!A:A, SPLIT(C199, "",""))) &gt; 0, ""UA"", 0)"),0)</f>
        <v>0</v>
      </c>
      <c r="J199" s="18">
        <f ca="1">IFERROR(__xludf.DUMMYFUNCTION("IF(SUM(COUNTIF(artists!C:C, SPLIT(C199, "",""))) &gt; 0, ""RU"", 0)"),0)</f>
        <v>0</v>
      </c>
      <c r="K199" s="18" t="str">
        <f ca="1">IFERROR(__xludf.DUMMYFUNCTION("IF(SUM(COUNTIF(artists!E:E, SPLIT(C199, "",""))) &gt; 0, ""OTHER"", 0)"),"OTHER")</f>
        <v>OTHER</v>
      </c>
    </row>
    <row r="200" spans="1:11">
      <c r="A200" s="18">
        <v>199</v>
      </c>
      <c r="B200" s="18" t="s">
        <v>678</v>
      </c>
      <c r="C200" s="18" t="s">
        <v>99</v>
      </c>
      <c r="D200" s="18">
        <v>29041</v>
      </c>
      <c r="E200" s="20" t="s">
        <v>2989</v>
      </c>
      <c r="I200" s="18" t="str">
        <f ca="1">IFERROR(__xludf.DUMMYFUNCTION("IF(SUM(COUNTIF(artists!A:A, SPLIT(C200, "",""))) &gt; 0, ""UA"", 0)"),"UA")</f>
        <v>UA</v>
      </c>
      <c r="J200" s="18">
        <f ca="1">IFERROR(__xludf.DUMMYFUNCTION("IF(SUM(COUNTIF(artists!C:C, SPLIT(C200, "",""))) &gt; 0, ""RU"", 0)"),0)</f>
        <v>0</v>
      </c>
      <c r="K200" s="18">
        <f ca="1">IFERROR(__xludf.DUMMYFUNCTION("IF(SUM(COUNTIF(artists!E:E, SPLIT(C200, "",""))) &gt; 0, ""OTHER"", 0)"),0)</f>
        <v>0</v>
      </c>
    </row>
    <row r="201" spans="1:11">
      <c r="A201" s="18">
        <v>200</v>
      </c>
      <c r="B201" s="18" t="s">
        <v>3542</v>
      </c>
      <c r="C201" s="18" t="s">
        <v>519</v>
      </c>
      <c r="D201" s="18">
        <v>29031</v>
      </c>
      <c r="E201" s="20" t="s">
        <v>3543</v>
      </c>
      <c r="I201" s="18">
        <f ca="1">IFERROR(__xludf.DUMMYFUNCTION("IF(SUM(COUNTIF(artists!A:A, SPLIT(C201, "",""))) &gt; 0, ""UA"", 0)"),0)</f>
        <v>0</v>
      </c>
      <c r="J201" s="18" t="str">
        <f ca="1">IFERROR(__xludf.DUMMYFUNCTION("IF(SUM(COUNTIF(artists!C:C, SPLIT(C201, "",""))) &gt; 0, ""RU"", 0)"),"RU")</f>
        <v>RU</v>
      </c>
      <c r="K201" s="18">
        <f ca="1">IFERROR(__xludf.DUMMYFUNCTION("IF(SUM(COUNTIF(artists!E:E, SPLIT(C201, "",""))) &gt; 0, ""OTHER"", 0)"),0)</f>
        <v>0</v>
      </c>
    </row>
  </sheetData>
  <conditionalFormatting sqref="I2:K201">
    <cfRule type="expression" dxfId="5" priority="1">
      <formula>AND($I2=0, $J2=0, $K2=0)</formula>
    </cfRule>
    <cfRule type="expression" dxfId="4" priority="2">
      <formula>OR(AND($I2&lt;&gt;0, $J2&lt;&gt;0), AND($I2&lt;&gt;0, $K2&lt;&gt;0), AND($J2&lt;&gt;0, $K2&lt;&gt;0))</formula>
    </cfRule>
  </conditionalFormatting>
  <hyperlinks>
    <hyperlink ref="E2" r:id="rId1" xr:uid="{00000000-0004-0000-3B00-000000000000}"/>
    <hyperlink ref="E3" r:id="rId2" xr:uid="{00000000-0004-0000-3B00-000001000000}"/>
    <hyperlink ref="E4" r:id="rId3" xr:uid="{00000000-0004-0000-3B00-000002000000}"/>
    <hyperlink ref="E5" r:id="rId4" xr:uid="{00000000-0004-0000-3B00-000003000000}"/>
    <hyperlink ref="E6" r:id="rId5" xr:uid="{00000000-0004-0000-3B00-000004000000}"/>
    <hyperlink ref="E7" r:id="rId6" xr:uid="{00000000-0004-0000-3B00-000005000000}"/>
    <hyperlink ref="E8" r:id="rId7" xr:uid="{00000000-0004-0000-3B00-000006000000}"/>
    <hyperlink ref="E9" r:id="rId8" xr:uid="{00000000-0004-0000-3B00-000007000000}"/>
    <hyperlink ref="E10" r:id="rId9" xr:uid="{00000000-0004-0000-3B00-000008000000}"/>
    <hyperlink ref="E11" r:id="rId10" xr:uid="{00000000-0004-0000-3B00-000009000000}"/>
    <hyperlink ref="E12" r:id="rId11" xr:uid="{00000000-0004-0000-3B00-00000A000000}"/>
    <hyperlink ref="E13" r:id="rId12" xr:uid="{00000000-0004-0000-3B00-00000B000000}"/>
    <hyperlink ref="E14" r:id="rId13" xr:uid="{00000000-0004-0000-3B00-00000C000000}"/>
    <hyperlink ref="E15" r:id="rId14" xr:uid="{00000000-0004-0000-3B00-00000D000000}"/>
    <hyperlink ref="E16" r:id="rId15" xr:uid="{00000000-0004-0000-3B00-00000E000000}"/>
    <hyperlink ref="E17" r:id="rId16" xr:uid="{00000000-0004-0000-3B00-00000F000000}"/>
    <hyperlink ref="E18" r:id="rId17" xr:uid="{00000000-0004-0000-3B00-000010000000}"/>
    <hyperlink ref="E19" r:id="rId18" xr:uid="{00000000-0004-0000-3B00-000011000000}"/>
    <hyperlink ref="E20" r:id="rId19" xr:uid="{00000000-0004-0000-3B00-000012000000}"/>
    <hyperlink ref="E21" r:id="rId20" xr:uid="{00000000-0004-0000-3B00-000013000000}"/>
    <hyperlink ref="E22" r:id="rId21" xr:uid="{00000000-0004-0000-3B00-000014000000}"/>
    <hyperlink ref="E23" r:id="rId22" xr:uid="{00000000-0004-0000-3B00-000015000000}"/>
    <hyperlink ref="E24" r:id="rId23" xr:uid="{00000000-0004-0000-3B00-000016000000}"/>
    <hyperlink ref="E25" r:id="rId24" xr:uid="{00000000-0004-0000-3B00-000017000000}"/>
    <hyperlink ref="E26" r:id="rId25" xr:uid="{00000000-0004-0000-3B00-000018000000}"/>
    <hyperlink ref="E27" r:id="rId26" xr:uid="{00000000-0004-0000-3B00-000019000000}"/>
    <hyperlink ref="E28" r:id="rId27" xr:uid="{00000000-0004-0000-3B00-00001A000000}"/>
    <hyperlink ref="E29" r:id="rId28" xr:uid="{00000000-0004-0000-3B00-00001B000000}"/>
    <hyperlink ref="E30" r:id="rId29" xr:uid="{00000000-0004-0000-3B00-00001C000000}"/>
    <hyperlink ref="E31" r:id="rId30" xr:uid="{00000000-0004-0000-3B00-00001D000000}"/>
    <hyperlink ref="E32" r:id="rId31" xr:uid="{00000000-0004-0000-3B00-00001E000000}"/>
    <hyperlink ref="E33" r:id="rId32" xr:uid="{00000000-0004-0000-3B00-00001F000000}"/>
    <hyperlink ref="E34" r:id="rId33" xr:uid="{00000000-0004-0000-3B00-000020000000}"/>
    <hyperlink ref="E35" r:id="rId34" xr:uid="{00000000-0004-0000-3B00-000021000000}"/>
    <hyperlink ref="E36" r:id="rId35" xr:uid="{00000000-0004-0000-3B00-000022000000}"/>
    <hyperlink ref="E37" r:id="rId36" xr:uid="{00000000-0004-0000-3B00-000023000000}"/>
    <hyperlink ref="E38" r:id="rId37" xr:uid="{00000000-0004-0000-3B00-000024000000}"/>
    <hyperlink ref="E39" r:id="rId38" xr:uid="{00000000-0004-0000-3B00-000025000000}"/>
    <hyperlink ref="E40" r:id="rId39" xr:uid="{00000000-0004-0000-3B00-000026000000}"/>
    <hyperlink ref="E41" r:id="rId40" xr:uid="{00000000-0004-0000-3B00-000027000000}"/>
    <hyperlink ref="E42" r:id="rId41" xr:uid="{00000000-0004-0000-3B00-000028000000}"/>
    <hyperlink ref="E43" r:id="rId42" xr:uid="{00000000-0004-0000-3B00-000029000000}"/>
    <hyperlink ref="E44" r:id="rId43" xr:uid="{00000000-0004-0000-3B00-00002A000000}"/>
    <hyperlink ref="E45" r:id="rId44" xr:uid="{00000000-0004-0000-3B00-00002B000000}"/>
    <hyperlink ref="E46" r:id="rId45" xr:uid="{00000000-0004-0000-3B00-00002C000000}"/>
    <hyperlink ref="E47" r:id="rId46" xr:uid="{00000000-0004-0000-3B00-00002D000000}"/>
    <hyperlink ref="E48" r:id="rId47" xr:uid="{00000000-0004-0000-3B00-00002E000000}"/>
    <hyperlink ref="E49" r:id="rId48" xr:uid="{00000000-0004-0000-3B00-00002F000000}"/>
    <hyperlink ref="E50" r:id="rId49" xr:uid="{00000000-0004-0000-3B00-000030000000}"/>
    <hyperlink ref="E51" r:id="rId50" xr:uid="{00000000-0004-0000-3B00-000031000000}"/>
    <hyperlink ref="E52" r:id="rId51" xr:uid="{00000000-0004-0000-3B00-000032000000}"/>
    <hyperlink ref="E53" r:id="rId52" xr:uid="{00000000-0004-0000-3B00-000033000000}"/>
    <hyperlink ref="E54" r:id="rId53" xr:uid="{00000000-0004-0000-3B00-000034000000}"/>
    <hyperlink ref="E55" r:id="rId54" xr:uid="{00000000-0004-0000-3B00-000035000000}"/>
    <hyperlink ref="E56" r:id="rId55" xr:uid="{00000000-0004-0000-3B00-000036000000}"/>
    <hyperlink ref="E57" r:id="rId56" xr:uid="{00000000-0004-0000-3B00-000037000000}"/>
    <hyperlink ref="E58" r:id="rId57" xr:uid="{00000000-0004-0000-3B00-000038000000}"/>
    <hyperlink ref="E59" r:id="rId58" xr:uid="{00000000-0004-0000-3B00-000039000000}"/>
    <hyperlink ref="E60" r:id="rId59" xr:uid="{00000000-0004-0000-3B00-00003A000000}"/>
    <hyperlink ref="E61" r:id="rId60" xr:uid="{00000000-0004-0000-3B00-00003B000000}"/>
    <hyperlink ref="E62" r:id="rId61" xr:uid="{00000000-0004-0000-3B00-00003C000000}"/>
    <hyperlink ref="E63" r:id="rId62" xr:uid="{00000000-0004-0000-3B00-00003D000000}"/>
    <hyperlink ref="E64" r:id="rId63" xr:uid="{00000000-0004-0000-3B00-00003E000000}"/>
    <hyperlink ref="E65" r:id="rId64" xr:uid="{00000000-0004-0000-3B00-00003F000000}"/>
    <hyperlink ref="E66" r:id="rId65" xr:uid="{00000000-0004-0000-3B00-000040000000}"/>
    <hyperlink ref="E67" r:id="rId66" xr:uid="{00000000-0004-0000-3B00-000041000000}"/>
    <hyperlink ref="E68" r:id="rId67" xr:uid="{00000000-0004-0000-3B00-000042000000}"/>
    <hyperlink ref="E69" r:id="rId68" xr:uid="{00000000-0004-0000-3B00-000043000000}"/>
    <hyperlink ref="E70" r:id="rId69" xr:uid="{00000000-0004-0000-3B00-000044000000}"/>
    <hyperlink ref="E71" r:id="rId70" xr:uid="{00000000-0004-0000-3B00-000045000000}"/>
    <hyperlink ref="E72" r:id="rId71" xr:uid="{00000000-0004-0000-3B00-000046000000}"/>
    <hyperlink ref="E73" r:id="rId72" xr:uid="{00000000-0004-0000-3B00-000047000000}"/>
    <hyperlink ref="E74" r:id="rId73" xr:uid="{00000000-0004-0000-3B00-000048000000}"/>
    <hyperlink ref="E75" r:id="rId74" xr:uid="{00000000-0004-0000-3B00-000049000000}"/>
    <hyperlink ref="E76" r:id="rId75" xr:uid="{00000000-0004-0000-3B00-00004A000000}"/>
    <hyperlink ref="E77" r:id="rId76" xr:uid="{00000000-0004-0000-3B00-00004B000000}"/>
    <hyperlink ref="E78" r:id="rId77" xr:uid="{00000000-0004-0000-3B00-00004C000000}"/>
    <hyperlink ref="E79" r:id="rId78" xr:uid="{00000000-0004-0000-3B00-00004D000000}"/>
    <hyperlink ref="E80" r:id="rId79" xr:uid="{00000000-0004-0000-3B00-00004E000000}"/>
    <hyperlink ref="E81" r:id="rId80" xr:uid="{00000000-0004-0000-3B00-00004F000000}"/>
    <hyperlink ref="E82" r:id="rId81" xr:uid="{00000000-0004-0000-3B00-000050000000}"/>
    <hyperlink ref="E83" r:id="rId82" xr:uid="{00000000-0004-0000-3B00-000051000000}"/>
    <hyperlink ref="E84" r:id="rId83" xr:uid="{00000000-0004-0000-3B00-000052000000}"/>
    <hyperlink ref="E85" r:id="rId84" xr:uid="{00000000-0004-0000-3B00-000053000000}"/>
    <hyperlink ref="E86" r:id="rId85" xr:uid="{00000000-0004-0000-3B00-000054000000}"/>
    <hyperlink ref="E87" r:id="rId86" xr:uid="{00000000-0004-0000-3B00-000055000000}"/>
    <hyperlink ref="E88" r:id="rId87" xr:uid="{00000000-0004-0000-3B00-000056000000}"/>
    <hyperlink ref="E89" r:id="rId88" xr:uid="{00000000-0004-0000-3B00-000057000000}"/>
    <hyperlink ref="E90" r:id="rId89" xr:uid="{00000000-0004-0000-3B00-000058000000}"/>
    <hyperlink ref="E91" r:id="rId90" xr:uid="{00000000-0004-0000-3B00-000059000000}"/>
    <hyperlink ref="E92" r:id="rId91" xr:uid="{00000000-0004-0000-3B00-00005A000000}"/>
    <hyperlink ref="E93" r:id="rId92" xr:uid="{00000000-0004-0000-3B00-00005B000000}"/>
    <hyperlink ref="E94" r:id="rId93" xr:uid="{00000000-0004-0000-3B00-00005C000000}"/>
    <hyperlink ref="E95" r:id="rId94" xr:uid="{00000000-0004-0000-3B00-00005D000000}"/>
    <hyperlink ref="E96" r:id="rId95" xr:uid="{00000000-0004-0000-3B00-00005E000000}"/>
    <hyperlink ref="E97" r:id="rId96" xr:uid="{00000000-0004-0000-3B00-00005F000000}"/>
    <hyperlink ref="E98" r:id="rId97" xr:uid="{00000000-0004-0000-3B00-000060000000}"/>
    <hyperlink ref="E99" r:id="rId98" xr:uid="{00000000-0004-0000-3B00-000061000000}"/>
    <hyperlink ref="E100" r:id="rId99" xr:uid="{00000000-0004-0000-3B00-000062000000}"/>
    <hyperlink ref="E101" r:id="rId100" xr:uid="{00000000-0004-0000-3B00-000063000000}"/>
    <hyperlink ref="E102" r:id="rId101" xr:uid="{00000000-0004-0000-3B00-000064000000}"/>
    <hyperlink ref="E103" r:id="rId102" xr:uid="{00000000-0004-0000-3B00-000065000000}"/>
    <hyperlink ref="E104" r:id="rId103" xr:uid="{00000000-0004-0000-3B00-000066000000}"/>
    <hyperlink ref="E105" r:id="rId104" xr:uid="{00000000-0004-0000-3B00-000067000000}"/>
    <hyperlink ref="E106" r:id="rId105" xr:uid="{00000000-0004-0000-3B00-000068000000}"/>
    <hyperlink ref="E107" r:id="rId106" xr:uid="{00000000-0004-0000-3B00-000069000000}"/>
    <hyperlink ref="E108" r:id="rId107" xr:uid="{00000000-0004-0000-3B00-00006A000000}"/>
    <hyperlink ref="E109" r:id="rId108" xr:uid="{00000000-0004-0000-3B00-00006B000000}"/>
    <hyperlink ref="E110" r:id="rId109" xr:uid="{00000000-0004-0000-3B00-00006C000000}"/>
    <hyperlink ref="E111" r:id="rId110" xr:uid="{00000000-0004-0000-3B00-00006D000000}"/>
    <hyperlink ref="E112" r:id="rId111" xr:uid="{00000000-0004-0000-3B00-00006E000000}"/>
    <hyperlink ref="E113" r:id="rId112" xr:uid="{00000000-0004-0000-3B00-00006F000000}"/>
    <hyperlink ref="E114" r:id="rId113" xr:uid="{00000000-0004-0000-3B00-000070000000}"/>
    <hyperlink ref="E115" r:id="rId114" xr:uid="{00000000-0004-0000-3B00-000071000000}"/>
    <hyperlink ref="E116" r:id="rId115" xr:uid="{00000000-0004-0000-3B00-000072000000}"/>
    <hyperlink ref="E117" r:id="rId116" xr:uid="{00000000-0004-0000-3B00-000073000000}"/>
    <hyperlink ref="E118" r:id="rId117" xr:uid="{00000000-0004-0000-3B00-000074000000}"/>
    <hyperlink ref="E119" r:id="rId118" xr:uid="{00000000-0004-0000-3B00-000075000000}"/>
    <hyperlink ref="E120" r:id="rId119" xr:uid="{00000000-0004-0000-3B00-000076000000}"/>
    <hyperlink ref="E121" r:id="rId120" xr:uid="{00000000-0004-0000-3B00-000077000000}"/>
    <hyperlink ref="E122" r:id="rId121" xr:uid="{00000000-0004-0000-3B00-000078000000}"/>
    <hyperlink ref="E123" r:id="rId122" xr:uid="{00000000-0004-0000-3B00-000079000000}"/>
    <hyperlink ref="E124" r:id="rId123" xr:uid="{00000000-0004-0000-3B00-00007A000000}"/>
    <hyperlink ref="E125" r:id="rId124" xr:uid="{00000000-0004-0000-3B00-00007B000000}"/>
    <hyperlink ref="E126" r:id="rId125" xr:uid="{00000000-0004-0000-3B00-00007C000000}"/>
    <hyperlink ref="E127" r:id="rId126" xr:uid="{00000000-0004-0000-3B00-00007D000000}"/>
    <hyperlink ref="E128" r:id="rId127" xr:uid="{00000000-0004-0000-3B00-00007E000000}"/>
    <hyperlink ref="E129" r:id="rId128" xr:uid="{00000000-0004-0000-3B00-00007F000000}"/>
    <hyperlink ref="E130" r:id="rId129" xr:uid="{00000000-0004-0000-3B00-000080000000}"/>
    <hyperlink ref="E131" r:id="rId130" xr:uid="{00000000-0004-0000-3B00-000081000000}"/>
    <hyperlink ref="E132" r:id="rId131" xr:uid="{00000000-0004-0000-3B00-000082000000}"/>
    <hyperlink ref="E133" r:id="rId132" xr:uid="{00000000-0004-0000-3B00-000083000000}"/>
    <hyperlink ref="E134" r:id="rId133" xr:uid="{00000000-0004-0000-3B00-000084000000}"/>
    <hyperlink ref="E135" r:id="rId134" xr:uid="{00000000-0004-0000-3B00-000085000000}"/>
    <hyperlink ref="E136" r:id="rId135" xr:uid="{00000000-0004-0000-3B00-000086000000}"/>
    <hyperlink ref="E137" r:id="rId136" xr:uid="{00000000-0004-0000-3B00-000087000000}"/>
    <hyperlink ref="E138" r:id="rId137" xr:uid="{00000000-0004-0000-3B00-000088000000}"/>
    <hyperlink ref="E139" r:id="rId138" xr:uid="{00000000-0004-0000-3B00-000089000000}"/>
    <hyperlink ref="E140" r:id="rId139" xr:uid="{00000000-0004-0000-3B00-00008A000000}"/>
    <hyperlink ref="E141" r:id="rId140" xr:uid="{00000000-0004-0000-3B00-00008B000000}"/>
    <hyperlink ref="E142" r:id="rId141" xr:uid="{00000000-0004-0000-3B00-00008C000000}"/>
    <hyperlink ref="E143" r:id="rId142" xr:uid="{00000000-0004-0000-3B00-00008D000000}"/>
    <hyperlink ref="E144" r:id="rId143" xr:uid="{00000000-0004-0000-3B00-00008E000000}"/>
    <hyperlink ref="E145" r:id="rId144" xr:uid="{00000000-0004-0000-3B00-00008F000000}"/>
    <hyperlink ref="E146" r:id="rId145" xr:uid="{00000000-0004-0000-3B00-000090000000}"/>
    <hyperlink ref="E147" r:id="rId146" xr:uid="{00000000-0004-0000-3B00-000091000000}"/>
    <hyperlink ref="E148" r:id="rId147" xr:uid="{00000000-0004-0000-3B00-000092000000}"/>
    <hyperlink ref="E149" r:id="rId148" xr:uid="{00000000-0004-0000-3B00-000093000000}"/>
    <hyperlink ref="E150" r:id="rId149" xr:uid="{00000000-0004-0000-3B00-000094000000}"/>
    <hyperlink ref="E151" r:id="rId150" xr:uid="{00000000-0004-0000-3B00-000095000000}"/>
    <hyperlink ref="E152" r:id="rId151" xr:uid="{00000000-0004-0000-3B00-000096000000}"/>
    <hyperlink ref="E153" r:id="rId152" xr:uid="{00000000-0004-0000-3B00-000097000000}"/>
    <hyperlink ref="E154" r:id="rId153" xr:uid="{00000000-0004-0000-3B00-000098000000}"/>
    <hyperlink ref="E155" r:id="rId154" xr:uid="{00000000-0004-0000-3B00-000099000000}"/>
    <hyperlink ref="E156" r:id="rId155" xr:uid="{00000000-0004-0000-3B00-00009A000000}"/>
    <hyperlink ref="E157" r:id="rId156" xr:uid="{00000000-0004-0000-3B00-00009B000000}"/>
    <hyperlink ref="E158" r:id="rId157" xr:uid="{00000000-0004-0000-3B00-00009C000000}"/>
    <hyperlink ref="E159" r:id="rId158" xr:uid="{00000000-0004-0000-3B00-00009D000000}"/>
    <hyperlink ref="E160" r:id="rId159" xr:uid="{00000000-0004-0000-3B00-00009E000000}"/>
    <hyperlink ref="E161" r:id="rId160" xr:uid="{00000000-0004-0000-3B00-00009F000000}"/>
    <hyperlink ref="E162" r:id="rId161" xr:uid="{00000000-0004-0000-3B00-0000A0000000}"/>
    <hyperlink ref="E163" r:id="rId162" xr:uid="{00000000-0004-0000-3B00-0000A1000000}"/>
    <hyperlink ref="E164" r:id="rId163" xr:uid="{00000000-0004-0000-3B00-0000A2000000}"/>
    <hyperlink ref="E165" r:id="rId164" xr:uid="{00000000-0004-0000-3B00-0000A3000000}"/>
    <hyperlink ref="E166" r:id="rId165" xr:uid="{00000000-0004-0000-3B00-0000A4000000}"/>
    <hyperlink ref="E167" r:id="rId166" xr:uid="{00000000-0004-0000-3B00-0000A5000000}"/>
    <hyperlink ref="E168" r:id="rId167" xr:uid="{00000000-0004-0000-3B00-0000A6000000}"/>
    <hyperlink ref="E169" r:id="rId168" xr:uid="{00000000-0004-0000-3B00-0000A7000000}"/>
    <hyperlink ref="E170" r:id="rId169" xr:uid="{00000000-0004-0000-3B00-0000A8000000}"/>
    <hyperlink ref="E171" r:id="rId170" xr:uid="{00000000-0004-0000-3B00-0000A9000000}"/>
    <hyperlink ref="E172" r:id="rId171" xr:uid="{00000000-0004-0000-3B00-0000AA000000}"/>
    <hyperlink ref="E173" r:id="rId172" xr:uid="{00000000-0004-0000-3B00-0000AB000000}"/>
    <hyperlink ref="E174" r:id="rId173" xr:uid="{00000000-0004-0000-3B00-0000AC000000}"/>
    <hyperlink ref="E175" r:id="rId174" xr:uid="{00000000-0004-0000-3B00-0000AD000000}"/>
    <hyperlink ref="E176" r:id="rId175" xr:uid="{00000000-0004-0000-3B00-0000AE000000}"/>
    <hyperlink ref="E177" r:id="rId176" xr:uid="{00000000-0004-0000-3B00-0000AF000000}"/>
    <hyperlink ref="E178" r:id="rId177" xr:uid="{00000000-0004-0000-3B00-0000B0000000}"/>
    <hyperlink ref="E179" r:id="rId178" xr:uid="{00000000-0004-0000-3B00-0000B1000000}"/>
    <hyperlink ref="E180" r:id="rId179" xr:uid="{00000000-0004-0000-3B00-0000B2000000}"/>
    <hyperlink ref="E181" r:id="rId180" xr:uid="{00000000-0004-0000-3B00-0000B3000000}"/>
    <hyperlink ref="E182" r:id="rId181" xr:uid="{00000000-0004-0000-3B00-0000B4000000}"/>
    <hyperlink ref="E183" r:id="rId182" xr:uid="{00000000-0004-0000-3B00-0000B5000000}"/>
    <hyperlink ref="E184" r:id="rId183" xr:uid="{00000000-0004-0000-3B00-0000B6000000}"/>
    <hyperlink ref="E185" r:id="rId184" xr:uid="{00000000-0004-0000-3B00-0000B7000000}"/>
    <hyperlink ref="E186" r:id="rId185" xr:uid="{00000000-0004-0000-3B00-0000B8000000}"/>
    <hyperlink ref="E187" r:id="rId186" xr:uid="{00000000-0004-0000-3B00-0000B9000000}"/>
    <hyperlink ref="E188" r:id="rId187" xr:uid="{00000000-0004-0000-3B00-0000BA000000}"/>
    <hyperlink ref="E189" r:id="rId188" xr:uid="{00000000-0004-0000-3B00-0000BB000000}"/>
    <hyperlink ref="E190" r:id="rId189" xr:uid="{00000000-0004-0000-3B00-0000BC000000}"/>
    <hyperlink ref="E191" r:id="rId190" xr:uid="{00000000-0004-0000-3B00-0000BD000000}"/>
    <hyperlink ref="E192" r:id="rId191" xr:uid="{00000000-0004-0000-3B00-0000BE000000}"/>
    <hyperlink ref="E193" r:id="rId192" xr:uid="{00000000-0004-0000-3B00-0000BF000000}"/>
    <hyperlink ref="E194" r:id="rId193" xr:uid="{00000000-0004-0000-3B00-0000C0000000}"/>
    <hyperlink ref="E195" r:id="rId194" xr:uid="{00000000-0004-0000-3B00-0000C1000000}"/>
    <hyperlink ref="E196" r:id="rId195" xr:uid="{00000000-0004-0000-3B00-0000C2000000}"/>
    <hyperlink ref="E197" r:id="rId196" xr:uid="{00000000-0004-0000-3B00-0000C3000000}"/>
    <hyperlink ref="E198" r:id="rId197" xr:uid="{00000000-0004-0000-3B00-0000C4000000}"/>
    <hyperlink ref="E199" r:id="rId198" xr:uid="{00000000-0004-0000-3B00-0000C5000000}"/>
    <hyperlink ref="E200" r:id="rId199" xr:uid="{00000000-0004-0000-3B00-0000C6000000}"/>
    <hyperlink ref="E201" r:id="rId200" xr:uid="{00000000-0004-0000-3B00-0000C7000000}"/>
  </hyperlinks>
  <pageMargins left="0.7" right="0.7" top="0.75" bottom="0.75" header="0.3" footer="0.3"/>
  <tableParts count="1">
    <tablePart r:id="rId20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38761D"/>
    <outlinePr summaryBelow="0" summaryRight="0"/>
  </sheetPr>
  <dimension ref="A1:K201"/>
  <sheetViews>
    <sheetView workbookViewId="0"/>
  </sheetViews>
  <sheetFormatPr defaultColWidth="12.6640625" defaultRowHeight="15.75" customHeight="1"/>
  <cols>
    <col min="1" max="1" width="6.88671875" customWidth="1"/>
    <col min="5" max="8" width="12.6640625" hidden="1"/>
  </cols>
  <sheetData>
    <row r="1" spans="1:11">
      <c r="A1" s="18" t="s">
        <v>623</v>
      </c>
      <c r="B1" s="18" t="s">
        <v>626</v>
      </c>
      <c r="C1" s="18" t="s">
        <v>625</v>
      </c>
      <c r="D1" s="18" t="s">
        <v>631</v>
      </c>
      <c r="E1" s="18" t="s">
        <v>2984</v>
      </c>
      <c r="I1" s="1" t="s">
        <v>9</v>
      </c>
      <c r="J1" s="1" t="s">
        <v>24</v>
      </c>
      <c r="K1" s="1" t="s">
        <v>32</v>
      </c>
    </row>
    <row r="2" spans="1:11">
      <c r="A2" s="18">
        <v>1</v>
      </c>
      <c r="B2" s="18" t="s">
        <v>957</v>
      </c>
      <c r="C2" s="18" t="s">
        <v>100</v>
      </c>
      <c r="D2" s="18">
        <v>189464</v>
      </c>
      <c r="E2" s="20" t="s">
        <v>2986</v>
      </c>
      <c r="I2" s="18">
        <f ca="1">IFERROR(__xludf.DUMMYFUNCTION("IF(SUM(COUNTIF(artists!A:A, SPLIT(C2, "",""))) &gt; 0, ""UA"", 0)"),0)</f>
        <v>0</v>
      </c>
      <c r="J2" s="18" t="str">
        <f ca="1">IFERROR(__xludf.DUMMYFUNCTION("IF(SUM(COUNTIF(artists!C:C, SPLIT(C2, "",""))) &gt; 0, ""RU"", 0)"),"RU")</f>
        <v>RU</v>
      </c>
      <c r="K2" s="18">
        <f ca="1">IFERROR(__xludf.DUMMYFUNCTION("IF(SUM(COUNTIF(artists!E:E, SPLIT(C2, "",""))) &gt; 0, ""OTHER"", 0)"),0)</f>
        <v>0</v>
      </c>
    </row>
    <row r="3" spans="1:11">
      <c r="A3" s="18">
        <v>2</v>
      </c>
      <c r="B3" s="18" t="s">
        <v>1251</v>
      </c>
      <c r="C3" s="18" t="s">
        <v>258</v>
      </c>
      <c r="D3" s="18">
        <v>182215</v>
      </c>
      <c r="E3" s="20" t="s">
        <v>3032</v>
      </c>
      <c r="I3" s="18">
        <f ca="1">IFERROR(__xludf.DUMMYFUNCTION("IF(SUM(COUNTIF(artists!A:A, SPLIT(C3, "",""))) &gt; 0, ""UA"", 0)"),0)</f>
        <v>0</v>
      </c>
      <c r="J3" s="18" t="str">
        <f ca="1">IFERROR(__xludf.DUMMYFUNCTION("IF(SUM(COUNTIF(artists!C:C, SPLIT(C3, "",""))) &gt; 0, ""RU"", 0)"),"RU")</f>
        <v>RU</v>
      </c>
      <c r="K3" s="18">
        <f ca="1">IFERROR(__xludf.DUMMYFUNCTION("IF(SUM(COUNTIF(artists!E:E, SPLIT(C3, "",""))) &gt; 0, ""OTHER"", 0)"),0)</f>
        <v>0</v>
      </c>
    </row>
    <row r="4" spans="1:11">
      <c r="A4" s="18">
        <v>3</v>
      </c>
      <c r="B4" s="18" t="s">
        <v>2505</v>
      </c>
      <c r="C4" s="18" t="s">
        <v>176</v>
      </c>
      <c r="D4" s="18">
        <v>138110</v>
      </c>
      <c r="E4" s="20" t="s">
        <v>3057</v>
      </c>
      <c r="I4" s="18">
        <f ca="1">IFERROR(__xludf.DUMMYFUNCTION("IF(SUM(COUNTIF(artists!A:A, SPLIT(C4, "",""))) &gt; 0, ""UA"", 0)"),0)</f>
        <v>0</v>
      </c>
      <c r="J4" s="18" t="str">
        <f ca="1">IFERROR(__xludf.DUMMYFUNCTION("IF(SUM(COUNTIF(artists!C:C, SPLIT(C4, "",""))) &gt; 0, ""RU"", 0)"),"RU")</f>
        <v>RU</v>
      </c>
      <c r="K4" s="18">
        <f ca="1">IFERROR(__xludf.DUMMYFUNCTION("IF(SUM(COUNTIF(artists!E:E, SPLIT(C4, "",""))) &gt; 0, ""OTHER"", 0)"),0)</f>
        <v>0</v>
      </c>
    </row>
    <row r="5" spans="1:11">
      <c r="A5" s="18">
        <v>4</v>
      </c>
      <c r="B5" s="18" t="s">
        <v>1623</v>
      </c>
      <c r="C5" s="18" t="s">
        <v>133</v>
      </c>
      <c r="D5" s="18">
        <v>135602</v>
      </c>
      <c r="E5" s="20" t="s">
        <v>3015</v>
      </c>
      <c r="I5" s="18">
        <f ca="1">IFERROR(__xludf.DUMMYFUNCTION("IF(SUM(COUNTIF(artists!A:A, SPLIT(C5, "",""))) &gt; 0, ""UA"", 0)"),0)</f>
        <v>0</v>
      </c>
      <c r="J5" s="18" t="str">
        <f ca="1">IFERROR(__xludf.DUMMYFUNCTION("IF(SUM(COUNTIF(artists!C:C, SPLIT(C5, "",""))) &gt; 0, ""RU"", 0)"),"RU")</f>
        <v>RU</v>
      </c>
      <c r="K5" s="18">
        <f ca="1">IFERROR(__xludf.DUMMYFUNCTION("IF(SUM(COUNTIF(artists!E:E, SPLIT(C5, "",""))) &gt; 0, ""OTHER"", 0)"),0)</f>
        <v>0</v>
      </c>
    </row>
    <row r="6" spans="1:11">
      <c r="A6" s="18">
        <v>5</v>
      </c>
      <c r="B6" s="18" t="s">
        <v>886</v>
      </c>
      <c r="C6" s="18" t="s">
        <v>133</v>
      </c>
      <c r="D6" s="18">
        <v>126688</v>
      </c>
      <c r="E6" s="20" t="s">
        <v>3021</v>
      </c>
      <c r="I6" s="18">
        <f ca="1">IFERROR(__xludf.DUMMYFUNCTION("IF(SUM(COUNTIF(artists!A:A, SPLIT(C6, "",""))) &gt; 0, ""UA"", 0)"),0)</f>
        <v>0</v>
      </c>
      <c r="J6" s="18" t="str">
        <f ca="1">IFERROR(__xludf.DUMMYFUNCTION("IF(SUM(COUNTIF(artists!C:C, SPLIT(C6, "",""))) &gt; 0, ""RU"", 0)"),"RU")</f>
        <v>RU</v>
      </c>
      <c r="K6" s="18">
        <f ca="1">IFERROR(__xludf.DUMMYFUNCTION("IF(SUM(COUNTIF(artists!E:E, SPLIT(C6, "",""))) &gt; 0, ""OTHER"", 0)"),0)</f>
        <v>0</v>
      </c>
    </row>
    <row r="7" spans="1:11">
      <c r="A7" s="18">
        <v>6</v>
      </c>
      <c r="B7" s="18" t="s">
        <v>1022</v>
      </c>
      <c r="C7" s="18" t="s">
        <v>133</v>
      </c>
      <c r="D7" s="18">
        <v>118228</v>
      </c>
      <c r="E7" s="20" t="s">
        <v>3017</v>
      </c>
      <c r="I7" s="18">
        <f ca="1">IFERROR(__xludf.DUMMYFUNCTION("IF(SUM(COUNTIF(artists!A:A, SPLIT(C7, "",""))) &gt; 0, ""UA"", 0)"),0)</f>
        <v>0</v>
      </c>
      <c r="J7" s="18" t="str">
        <f ca="1">IFERROR(__xludf.DUMMYFUNCTION("IF(SUM(COUNTIF(artists!C:C, SPLIT(C7, "",""))) &gt; 0, ""RU"", 0)"),"RU")</f>
        <v>RU</v>
      </c>
      <c r="K7" s="18">
        <f ca="1">IFERROR(__xludf.DUMMYFUNCTION("IF(SUM(COUNTIF(artists!E:E, SPLIT(C7, "",""))) &gt; 0, ""OTHER"", 0)"),0)</f>
        <v>0</v>
      </c>
    </row>
    <row r="8" spans="1:11">
      <c r="A8" s="18">
        <v>7</v>
      </c>
      <c r="B8" s="18" t="s">
        <v>1384</v>
      </c>
      <c r="C8" s="18" t="s">
        <v>106</v>
      </c>
      <c r="D8" s="18">
        <v>111237</v>
      </c>
      <c r="E8" s="20" t="s">
        <v>2990</v>
      </c>
      <c r="I8" s="18">
        <f ca="1">IFERROR(__xludf.DUMMYFUNCTION("IF(SUM(COUNTIF(artists!A:A, SPLIT(C8, "",""))) &gt; 0, ""UA"", 0)"),0)</f>
        <v>0</v>
      </c>
      <c r="J8" s="18" t="str">
        <f ca="1">IFERROR(__xludf.DUMMYFUNCTION("IF(SUM(COUNTIF(artists!C:C, SPLIT(C8, "",""))) &gt; 0, ""RU"", 0)"),"RU")</f>
        <v>RU</v>
      </c>
      <c r="K8" s="18">
        <f ca="1">IFERROR(__xludf.DUMMYFUNCTION("IF(SUM(COUNTIF(artists!E:E, SPLIT(C8, "",""))) &gt; 0, ""OTHER"", 0)"),0)</f>
        <v>0</v>
      </c>
    </row>
    <row r="9" spans="1:11">
      <c r="A9" s="18">
        <v>8</v>
      </c>
      <c r="B9" s="18" t="s">
        <v>2433</v>
      </c>
      <c r="C9" s="18" t="s">
        <v>127</v>
      </c>
      <c r="D9" s="18">
        <v>102316</v>
      </c>
      <c r="E9" s="20" t="s">
        <v>3061</v>
      </c>
      <c r="I9" s="18">
        <f ca="1">IFERROR(__xludf.DUMMYFUNCTION("IF(SUM(COUNTIF(artists!A:A, SPLIT(C9, "",""))) &gt; 0, ""UA"", 0)"),0)</f>
        <v>0</v>
      </c>
      <c r="J9" s="18" t="str">
        <f ca="1">IFERROR(__xludf.DUMMYFUNCTION("IF(SUM(COUNTIF(artists!C:C, SPLIT(C9, "",""))) &gt; 0, ""RU"", 0)"),"RU")</f>
        <v>RU</v>
      </c>
      <c r="K9" s="18">
        <f ca="1">IFERROR(__xludf.DUMMYFUNCTION("IF(SUM(COUNTIF(artists!E:E, SPLIT(C9, "",""))) &gt; 0, ""OTHER"", 0)"),0)</f>
        <v>0</v>
      </c>
    </row>
    <row r="10" spans="1:11">
      <c r="A10" s="18">
        <v>9</v>
      </c>
      <c r="B10" s="18" t="s">
        <v>3247</v>
      </c>
      <c r="C10" s="18" t="s">
        <v>156</v>
      </c>
      <c r="D10" s="18">
        <v>102243</v>
      </c>
      <c r="E10" s="20" t="s">
        <v>3248</v>
      </c>
      <c r="I10" s="18">
        <f ca="1">IFERROR(__xludf.DUMMYFUNCTION("IF(SUM(COUNTIF(artists!A:A, SPLIT(C10, "",""))) &gt; 0, ""UA"", 0)"),0)</f>
        <v>0</v>
      </c>
      <c r="J10" s="18" t="str">
        <f ca="1">IFERROR(__xludf.DUMMYFUNCTION("IF(SUM(COUNTIF(artists!C:C, SPLIT(C10, "",""))) &gt; 0, ""RU"", 0)"),"RU")</f>
        <v>RU</v>
      </c>
      <c r="K10" s="18">
        <f ca="1">IFERROR(__xludf.DUMMYFUNCTION("IF(SUM(COUNTIF(artists!E:E, SPLIT(C10, "",""))) &gt; 0, ""OTHER"", 0)"),0)</f>
        <v>0</v>
      </c>
    </row>
    <row r="11" spans="1:11">
      <c r="A11" s="18">
        <v>10</v>
      </c>
      <c r="B11" s="18" t="s">
        <v>1120</v>
      </c>
      <c r="C11" s="18" t="s">
        <v>121</v>
      </c>
      <c r="D11" s="18">
        <v>101184</v>
      </c>
      <c r="E11" s="20" t="s">
        <v>3005</v>
      </c>
      <c r="I11" s="18">
        <f ca="1">IFERROR(__xludf.DUMMYFUNCTION("IF(SUM(COUNTIF(artists!A:A, SPLIT(C11, "",""))) &gt; 0, ""UA"", 0)"),0)</f>
        <v>0</v>
      </c>
      <c r="J11" s="18" t="str">
        <f ca="1">IFERROR(__xludf.DUMMYFUNCTION("IF(SUM(COUNTIF(artists!C:C, SPLIT(C11, "",""))) &gt; 0, ""RU"", 0)"),"RU")</f>
        <v>RU</v>
      </c>
      <c r="K11" s="18">
        <f ca="1">IFERROR(__xludf.DUMMYFUNCTION("IF(SUM(COUNTIF(artists!E:E, SPLIT(C11, "",""))) &gt; 0, ""OTHER"", 0)"),0)</f>
        <v>0</v>
      </c>
    </row>
    <row r="12" spans="1:11">
      <c r="A12" s="18">
        <v>11</v>
      </c>
      <c r="B12" s="18" t="s">
        <v>2466</v>
      </c>
      <c r="C12" s="18" t="s">
        <v>223</v>
      </c>
      <c r="D12" s="18">
        <v>98527</v>
      </c>
      <c r="E12" s="20" t="s">
        <v>3095</v>
      </c>
      <c r="I12" s="18">
        <f ca="1">IFERROR(__xludf.DUMMYFUNCTION("IF(SUM(COUNTIF(artists!A:A, SPLIT(C12, "",""))) &gt; 0, ""UA"", 0)"),0)</f>
        <v>0</v>
      </c>
      <c r="J12" s="18" t="str">
        <f ca="1">IFERROR(__xludf.DUMMYFUNCTION("IF(SUM(COUNTIF(artists!C:C, SPLIT(C12, "",""))) &gt; 0, ""RU"", 0)"),"RU")</f>
        <v>RU</v>
      </c>
      <c r="K12" s="18">
        <f ca="1">IFERROR(__xludf.DUMMYFUNCTION("IF(SUM(COUNTIF(artists!E:E, SPLIT(C12, "",""))) &gt; 0, ""OTHER"", 0)"),0)</f>
        <v>0</v>
      </c>
    </row>
    <row r="13" spans="1:11">
      <c r="A13" s="18">
        <v>12</v>
      </c>
      <c r="B13" s="18" t="s">
        <v>2183</v>
      </c>
      <c r="C13" s="18" t="s">
        <v>156</v>
      </c>
      <c r="D13" s="18">
        <v>95863</v>
      </c>
      <c r="E13" s="20" t="s">
        <v>3041</v>
      </c>
      <c r="I13" s="18">
        <f ca="1">IFERROR(__xludf.DUMMYFUNCTION("IF(SUM(COUNTIF(artists!A:A, SPLIT(C13, "",""))) &gt; 0, ""UA"", 0)"),0)</f>
        <v>0</v>
      </c>
      <c r="J13" s="18" t="str">
        <f ca="1">IFERROR(__xludf.DUMMYFUNCTION("IF(SUM(COUNTIF(artists!C:C, SPLIT(C13, "",""))) &gt; 0, ""RU"", 0)"),"RU")</f>
        <v>RU</v>
      </c>
      <c r="K13" s="18">
        <f ca="1">IFERROR(__xludf.DUMMYFUNCTION("IF(SUM(COUNTIF(artists!E:E, SPLIT(C13, "",""))) &gt; 0, ""OTHER"", 0)"),0)</f>
        <v>0</v>
      </c>
    </row>
    <row r="14" spans="1:11">
      <c r="A14" s="18">
        <v>13</v>
      </c>
      <c r="B14" s="18" t="s">
        <v>2191</v>
      </c>
      <c r="C14" s="18" t="s">
        <v>133</v>
      </c>
      <c r="D14" s="18">
        <v>94828</v>
      </c>
      <c r="E14" s="20" t="s">
        <v>3048</v>
      </c>
      <c r="I14" s="18">
        <f ca="1">IFERROR(__xludf.DUMMYFUNCTION("IF(SUM(COUNTIF(artists!A:A, SPLIT(C14, "",""))) &gt; 0, ""UA"", 0)"),0)</f>
        <v>0</v>
      </c>
      <c r="J14" s="18" t="str">
        <f ca="1">IFERROR(__xludf.DUMMYFUNCTION("IF(SUM(COUNTIF(artists!C:C, SPLIT(C14, "",""))) &gt; 0, ""RU"", 0)"),"RU")</f>
        <v>RU</v>
      </c>
      <c r="K14" s="18">
        <f ca="1">IFERROR(__xludf.DUMMYFUNCTION("IF(SUM(COUNTIF(artists!E:E, SPLIT(C14, "",""))) &gt; 0, ""OTHER"", 0)"),0)</f>
        <v>0</v>
      </c>
    </row>
    <row r="15" spans="1:11">
      <c r="A15" s="18">
        <v>14</v>
      </c>
      <c r="B15" s="18" t="s">
        <v>1567</v>
      </c>
      <c r="C15" s="18" t="s">
        <v>118</v>
      </c>
      <c r="D15" s="18">
        <v>93750</v>
      </c>
      <c r="E15" s="20" t="s">
        <v>3001</v>
      </c>
      <c r="I15" s="18">
        <f ca="1">IFERROR(__xludf.DUMMYFUNCTION("IF(SUM(COUNTIF(artists!A:A, SPLIT(C15, "",""))) &gt; 0, ""UA"", 0)"),0)</f>
        <v>0</v>
      </c>
      <c r="J15" s="18" t="str">
        <f ca="1">IFERROR(__xludf.DUMMYFUNCTION("IF(SUM(COUNTIF(artists!C:C, SPLIT(C15, "",""))) &gt; 0, ""RU"", 0)"),"RU")</f>
        <v>RU</v>
      </c>
      <c r="K15" s="18">
        <f ca="1">IFERROR(__xludf.DUMMYFUNCTION("IF(SUM(COUNTIF(artists!E:E, SPLIT(C15, "",""))) &gt; 0, ""OTHER"", 0)"),0)</f>
        <v>0</v>
      </c>
    </row>
    <row r="16" spans="1:11">
      <c r="A16" s="18">
        <v>15</v>
      </c>
      <c r="B16" s="18" t="s">
        <v>1279</v>
      </c>
      <c r="C16" s="18" t="s">
        <v>107</v>
      </c>
      <c r="D16" s="18">
        <v>91610</v>
      </c>
      <c r="E16" s="20" t="s">
        <v>3482</v>
      </c>
      <c r="I16" s="18">
        <f ca="1">IFERROR(__xludf.DUMMYFUNCTION("IF(SUM(COUNTIF(artists!A:A, SPLIT(C16, "",""))) &gt; 0, ""UA"", 0)"),0)</f>
        <v>0</v>
      </c>
      <c r="J16" s="18">
        <f ca="1">IFERROR(__xludf.DUMMYFUNCTION("IF(SUM(COUNTIF(artists!C:C, SPLIT(C16, "",""))) &gt; 0, ""RU"", 0)"),0)</f>
        <v>0</v>
      </c>
      <c r="K16" s="18" t="str">
        <f ca="1">IFERROR(__xludf.DUMMYFUNCTION("IF(SUM(COUNTIF(artists!E:E, SPLIT(C16, "",""))) &gt; 0, ""OTHER"", 0)"),"OTHER")</f>
        <v>OTHER</v>
      </c>
    </row>
    <row r="17" spans="1:11">
      <c r="A17" s="18">
        <v>16</v>
      </c>
      <c r="B17" s="18" t="s">
        <v>3234</v>
      </c>
      <c r="C17" s="18" t="s">
        <v>176</v>
      </c>
      <c r="D17" s="18">
        <v>86525</v>
      </c>
      <c r="E17" s="20" t="s">
        <v>3235</v>
      </c>
      <c r="I17" s="18">
        <f ca="1">IFERROR(__xludf.DUMMYFUNCTION("IF(SUM(COUNTIF(artists!A:A, SPLIT(C17, "",""))) &gt; 0, ""UA"", 0)"),0)</f>
        <v>0</v>
      </c>
      <c r="J17" s="18" t="str">
        <f ca="1">IFERROR(__xludf.DUMMYFUNCTION("IF(SUM(COUNTIF(artists!C:C, SPLIT(C17, "",""))) &gt; 0, ""RU"", 0)"),"RU")</f>
        <v>RU</v>
      </c>
      <c r="K17" s="18">
        <f ca="1">IFERROR(__xludf.DUMMYFUNCTION("IF(SUM(COUNTIF(artists!E:E, SPLIT(C17, "",""))) &gt; 0, ""OTHER"", 0)"),0)</f>
        <v>0</v>
      </c>
    </row>
    <row r="18" spans="1:11">
      <c r="A18" s="18">
        <v>17</v>
      </c>
      <c r="B18" s="18" t="s">
        <v>1991</v>
      </c>
      <c r="C18" s="18" t="s">
        <v>100</v>
      </c>
      <c r="D18" s="18">
        <v>84977</v>
      </c>
      <c r="E18" s="20" t="s">
        <v>3002</v>
      </c>
      <c r="I18" s="18">
        <f ca="1">IFERROR(__xludf.DUMMYFUNCTION("IF(SUM(COUNTIF(artists!A:A, SPLIT(C18, "",""))) &gt; 0, ""UA"", 0)"),0)</f>
        <v>0</v>
      </c>
      <c r="J18" s="18" t="str">
        <f ca="1">IFERROR(__xludf.DUMMYFUNCTION("IF(SUM(COUNTIF(artists!C:C, SPLIT(C18, "",""))) &gt; 0, ""RU"", 0)"),"RU")</f>
        <v>RU</v>
      </c>
      <c r="K18" s="18">
        <f ca="1">IFERROR(__xludf.DUMMYFUNCTION("IF(SUM(COUNTIF(artists!E:E, SPLIT(C18, "",""))) &gt; 0, ""OTHER"", 0)"),0)</f>
        <v>0</v>
      </c>
    </row>
    <row r="19" spans="1:11">
      <c r="A19" s="18">
        <v>18</v>
      </c>
      <c r="B19" s="18" t="s">
        <v>1223</v>
      </c>
      <c r="C19" s="18" t="s">
        <v>127</v>
      </c>
      <c r="D19" s="18">
        <v>83333</v>
      </c>
      <c r="E19" s="20" t="s">
        <v>3011</v>
      </c>
      <c r="I19" s="18">
        <f ca="1">IFERROR(__xludf.DUMMYFUNCTION("IF(SUM(COUNTIF(artists!A:A, SPLIT(C19, "",""))) &gt; 0, ""UA"", 0)"),0)</f>
        <v>0</v>
      </c>
      <c r="J19" s="18" t="str">
        <f ca="1">IFERROR(__xludf.DUMMYFUNCTION("IF(SUM(COUNTIF(artists!C:C, SPLIT(C19, "",""))) &gt; 0, ""RU"", 0)"),"RU")</f>
        <v>RU</v>
      </c>
      <c r="K19" s="18">
        <f ca="1">IFERROR(__xludf.DUMMYFUNCTION("IF(SUM(COUNTIF(artists!E:E, SPLIT(C19, "",""))) &gt; 0, ""OTHER"", 0)"),0)</f>
        <v>0</v>
      </c>
    </row>
    <row r="20" spans="1:11">
      <c r="A20" s="18">
        <v>19</v>
      </c>
      <c r="B20" s="18" t="s">
        <v>2201</v>
      </c>
      <c r="C20" s="18" t="s">
        <v>100</v>
      </c>
      <c r="D20" s="18">
        <v>82791</v>
      </c>
      <c r="E20" s="20" t="s">
        <v>3000</v>
      </c>
      <c r="I20" s="18">
        <f ca="1">IFERROR(__xludf.DUMMYFUNCTION("IF(SUM(COUNTIF(artists!A:A, SPLIT(C20, "",""))) &gt; 0, ""UA"", 0)"),0)</f>
        <v>0</v>
      </c>
      <c r="J20" s="18" t="str">
        <f ca="1">IFERROR(__xludf.DUMMYFUNCTION("IF(SUM(COUNTIF(artists!C:C, SPLIT(C20, "",""))) &gt; 0, ""RU"", 0)"),"RU")</f>
        <v>RU</v>
      </c>
      <c r="K20" s="18">
        <f ca="1">IFERROR(__xludf.DUMMYFUNCTION("IF(SUM(COUNTIF(artists!E:E, SPLIT(C20, "",""))) &gt; 0, ""OTHER"", 0)"),0)</f>
        <v>0</v>
      </c>
    </row>
    <row r="21" spans="1:11">
      <c r="A21" s="18">
        <v>20</v>
      </c>
      <c r="B21" s="18" t="s">
        <v>1391</v>
      </c>
      <c r="C21" s="18" t="s">
        <v>100</v>
      </c>
      <c r="D21" s="18">
        <v>77125</v>
      </c>
      <c r="E21" s="20" t="s">
        <v>3006</v>
      </c>
      <c r="I21" s="18">
        <f ca="1">IFERROR(__xludf.DUMMYFUNCTION("IF(SUM(COUNTIF(artists!A:A, SPLIT(C21, "",""))) &gt; 0, ""UA"", 0)"),0)</f>
        <v>0</v>
      </c>
      <c r="J21" s="18" t="str">
        <f ca="1">IFERROR(__xludf.DUMMYFUNCTION("IF(SUM(COUNTIF(artists!C:C, SPLIT(C21, "",""))) &gt; 0, ""RU"", 0)"),"RU")</f>
        <v>RU</v>
      </c>
      <c r="K21" s="18">
        <f ca="1">IFERROR(__xludf.DUMMYFUNCTION("IF(SUM(COUNTIF(artists!E:E, SPLIT(C21, "",""))) &gt; 0, ""OTHER"", 0)"),0)</f>
        <v>0</v>
      </c>
    </row>
    <row r="22" spans="1:11">
      <c r="A22" s="18">
        <v>21</v>
      </c>
      <c r="B22" s="18" t="s">
        <v>2535</v>
      </c>
      <c r="C22" s="18" t="s">
        <v>270</v>
      </c>
      <c r="D22" s="18">
        <v>76134</v>
      </c>
      <c r="E22" s="20" t="s">
        <v>3146</v>
      </c>
      <c r="I22" s="18">
        <f ca="1">IFERROR(__xludf.DUMMYFUNCTION("IF(SUM(COUNTIF(artists!A:A, SPLIT(C22, "",""))) &gt; 0, ""UA"", 0)"),0)</f>
        <v>0</v>
      </c>
      <c r="J22" s="18" t="str">
        <f ca="1">IFERROR(__xludf.DUMMYFUNCTION("IF(SUM(COUNTIF(artists!C:C, SPLIT(C22, "",""))) &gt; 0, ""RU"", 0)"),"RU")</f>
        <v>RU</v>
      </c>
      <c r="K22" s="18">
        <f ca="1">IFERROR(__xludf.DUMMYFUNCTION("IF(SUM(COUNTIF(artists!E:E, SPLIT(C22, "",""))) &gt; 0, ""OTHER"", 0)"),0)</f>
        <v>0</v>
      </c>
    </row>
    <row r="23" spans="1:11">
      <c r="A23" s="18">
        <v>22</v>
      </c>
      <c r="B23" s="18" t="s">
        <v>2084</v>
      </c>
      <c r="C23" s="18" t="s">
        <v>250</v>
      </c>
      <c r="D23" s="18">
        <v>74346</v>
      </c>
      <c r="E23" s="20" t="s">
        <v>3008</v>
      </c>
      <c r="I23" s="18">
        <f ca="1">IFERROR(__xludf.DUMMYFUNCTION("IF(SUM(COUNTIF(artists!A:A, SPLIT(C23, "",""))) &gt; 0, ""UA"", 0)"),0)</f>
        <v>0</v>
      </c>
      <c r="J23" s="18" t="str">
        <f ca="1">IFERROR(__xludf.DUMMYFUNCTION("IF(SUM(COUNTIF(artists!C:C, SPLIT(C23, "",""))) &gt; 0, ""RU"", 0)"),"RU")</f>
        <v>RU</v>
      </c>
      <c r="K23" s="18">
        <f ca="1">IFERROR(__xludf.DUMMYFUNCTION("IF(SUM(COUNTIF(artists!E:E, SPLIT(C23, "",""))) &gt; 0, ""OTHER"", 0)"),0)</f>
        <v>0</v>
      </c>
    </row>
    <row r="24" spans="1:11">
      <c r="A24" s="18">
        <v>23</v>
      </c>
      <c r="B24" s="18" t="s">
        <v>833</v>
      </c>
      <c r="C24" s="18" t="s">
        <v>300</v>
      </c>
      <c r="D24" s="18">
        <v>73652</v>
      </c>
      <c r="E24" s="20" t="s">
        <v>3013</v>
      </c>
      <c r="I24" s="18">
        <f ca="1">IFERROR(__xludf.DUMMYFUNCTION("IF(SUM(COUNTIF(artists!A:A, SPLIT(C24, "",""))) &gt; 0, ""UA"", 0)"),0)</f>
        <v>0</v>
      </c>
      <c r="J24" s="18" t="str">
        <f ca="1">IFERROR(__xludf.DUMMYFUNCTION("IF(SUM(COUNTIF(artists!C:C, SPLIT(C24, "",""))) &gt; 0, ""RU"", 0)"),"RU")</f>
        <v>RU</v>
      </c>
      <c r="K24" s="18">
        <f ca="1">IFERROR(__xludf.DUMMYFUNCTION("IF(SUM(COUNTIF(artists!E:E, SPLIT(C24, "",""))) &gt; 0, ""OTHER"", 0)"),0)</f>
        <v>0</v>
      </c>
    </row>
    <row r="25" spans="1:11">
      <c r="A25" s="18">
        <v>24</v>
      </c>
      <c r="B25" s="42" t="s">
        <v>2306</v>
      </c>
      <c r="C25" s="18" t="s">
        <v>100</v>
      </c>
      <c r="D25" s="18">
        <v>72223</v>
      </c>
      <c r="E25" s="20" t="s">
        <v>3009</v>
      </c>
      <c r="I25" s="18">
        <f ca="1">IFERROR(__xludf.DUMMYFUNCTION("IF(SUM(COUNTIF(artists!A:A, SPLIT(C25, "",""))) &gt; 0, ""UA"", 0)"),0)</f>
        <v>0</v>
      </c>
      <c r="J25" s="18" t="str">
        <f ca="1">IFERROR(__xludf.DUMMYFUNCTION("IF(SUM(COUNTIF(artists!C:C, SPLIT(C25, "",""))) &gt; 0, ""RU"", 0)"),"RU")</f>
        <v>RU</v>
      </c>
      <c r="K25" s="18">
        <f ca="1">IFERROR(__xludf.DUMMYFUNCTION("IF(SUM(COUNTIF(artists!E:E, SPLIT(C25, "",""))) &gt; 0, ""OTHER"", 0)"),0)</f>
        <v>0</v>
      </c>
    </row>
    <row r="26" spans="1:11">
      <c r="A26" s="18">
        <v>25</v>
      </c>
      <c r="B26" s="18" t="s">
        <v>1899</v>
      </c>
      <c r="C26" s="18" t="s">
        <v>170</v>
      </c>
      <c r="D26" s="18">
        <v>71454</v>
      </c>
      <c r="E26" s="20" t="s">
        <v>3049</v>
      </c>
      <c r="I26" s="18">
        <f ca="1">IFERROR(__xludf.DUMMYFUNCTION("IF(SUM(COUNTIF(artists!A:A, SPLIT(C26, "",""))) &gt; 0, ""UA"", 0)"),0)</f>
        <v>0</v>
      </c>
      <c r="J26" s="18" t="str">
        <f ca="1">IFERROR(__xludf.DUMMYFUNCTION("IF(SUM(COUNTIF(artists!C:C, SPLIT(C26, "",""))) &gt; 0, ""RU"", 0)"),"RU")</f>
        <v>RU</v>
      </c>
      <c r="K26" s="18">
        <f ca="1">IFERROR(__xludf.DUMMYFUNCTION("IF(SUM(COUNTIF(artists!E:E, SPLIT(C26, "",""))) &gt; 0, ""OTHER"", 0)"),0)</f>
        <v>0</v>
      </c>
    </row>
    <row r="27" spans="1:11">
      <c r="A27" s="18">
        <v>26</v>
      </c>
      <c r="B27" s="18" t="s">
        <v>2233</v>
      </c>
      <c r="C27" s="18" t="s">
        <v>182</v>
      </c>
      <c r="D27" s="18">
        <v>70147</v>
      </c>
      <c r="E27" s="20" t="s">
        <v>3065</v>
      </c>
      <c r="I27" s="18">
        <f ca="1">IFERROR(__xludf.DUMMYFUNCTION("IF(SUM(COUNTIF(artists!A:A, SPLIT(C27, "",""))) &gt; 0, ""UA"", 0)"),0)</f>
        <v>0</v>
      </c>
      <c r="J27" s="18" t="str">
        <f ca="1">IFERROR(__xludf.DUMMYFUNCTION("IF(SUM(COUNTIF(artists!C:C, SPLIT(C27, "",""))) &gt; 0, ""RU"", 0)"),"RU")</f>
        <v>RU</v>
      </c>
      <c r="K27" s="18">
        <f ca="1">IFERROR(__xludf.DUMMYFUNCTION("IF(SUM(COUNTIF(artists!E:E, SPLIT(C27, "",""))) &gt; 0, ""OTHER"", 0)"),0)</f>
        <v>0</v>
      </c>
    </row>
    <row r="28" spans="1:11">
      <c r="A28" s="18">
        <v>27</v>
      </c>
      <c r="B28" s="18" t="s">
        <v>2007</v>
      </c>
      <c r="C28" s="18" t="s">
        <v>210</v>
      </c>
      <c r="D28" s="18">
        <v>69843</v>
      </c>
      <c r="E28" s="20" t="s">
        <v>3050</v>
      </c>
      <c r="I28" s="18">
        <f ca="1">IFERROR(__xludf.DUMMYFUNCTION("IF(SUM(COUNTIF(artists!A:A, SPLIT(C28, "",""))) &gt; 0, ""UA"", 0)"),0)</f>
        <v>0</v>
      </c>
      <c r="J28" s="18">
        <f ca="1">IFERROR(__xludf.DUMMYFUNCTION("IF(SUM(COUNTIF(artists!C:C, SPLIT(C28, "",""))) &gt; 0, ""RU"", 0)"),0)</f>
        <v>0</v>
      </c>
      <c r="K28" s="18" t="str">
        <f ca="1">IFERROR(__xludf.DUMMYFUNCTION("IF(SUM(COUNTIF(artists!E:E, SPLIT(C28, "",""))) &gt; 0, ""OTHER"", 0)"),"OTHER")</f>
        <v>OTHER</v>
      </c>
    </row>
    <row r="29" spans="1:11">
      <c r="A29" s="18">
        <v>28</v>
      </c>
      <c r="B29" s="18" t="s">
        <v>2724</v>
      </c>
      <c r="C29" s="18" t="s">
        <v>276</v>
      </c>
      <c r="D29" s="18">
        <v>67915</v>
      </c>
      <c r="E29" s="20" t="s">
        <v>3149</v>
      </c>
      <c r="I29" s="18">
        <f ca="1">IFERROR(__xludf.DUMMYFUNCTION("IF(SUM(COUNTIF(artists!A:A, SPLIT(C29, "",""))) &gt; 0, ""UA"", 0)"),0)</f>
        <v>0</v>
      </c>
      <c r="J29" s="18" t="str">
        <f ca="1">IFERROR(__xludf.DUMMYFUNCTION("IF(SUM(COUNTIF(artists!C:C, SPLIT(C29, "",""))) &gt; 0, ""RU"", 0)"),"RU")</f>
        <v>RU</v>
      </c>
      <c r="K29" s="18">
        <f ca="1">IFERROR(__xludf.DUMMYFUNCTION("IF(SUM(COUNTIF(artists!E:E, SPLIT(C29, "",""))) &gt; 0, ""OTHER"", 0)"),0)</f>
        <v>0</v>
      </c>
    </row>
    <row r="30" spans="1:11">
      <c r="A30" s="18">
        <v>29</v>
      </c>
      <c r="B30" s="18" t="s">
        <v>3460</v>
      </c>
      <c r="C30" s="18" t="s">
        <v>198</v>
      </c>
      <c r="D30" s="18">
        <v>67631</v>
      </c>
      <c r="E30" s="20" t="s">
        <v>3461</v>
      </c>
      <c r="I30" s="18">
        <f ca="1">IFERROR(__xludf.DUMMYFUNCTION("IF(SUM(COUNTIF(artists!A:A, SPLIT(C30, "",""))) &gt; 0, ""UA"", 0)"),0)</f>
        <v>0</v>
      </c>
      <c r="J30" s="18">
        <f ca="1">IFERROR(__xludf.DUMMYFUNCTION("IF(SUM(COUNTIF(artists!C:C, SPLIT(C30, "",""))) &gt; 0, ""RU"", 0)"),0)</f>
        <v>0</v>
      </c>
      <c r="K30" s="18" t="str">
        <f ca="1">IFERROR(__xludf.DUMMYFUNCTION("IF(SUM(COUNTIF(artists!E:E, SPLIT(C30, "",""))) &gt; 0, ""OTHER"", 0)"),"OTHER")</f>
        <v>OTHER</v>
      </c>
    </row>
    <row r="31" spans="1:11">
      <c r="A31" s="18">
        <v>30</v>
      </c>
      <c r="B31" s="18" t="s">
        <v>2272</v>
      </c>
      <c r="C31" s="18" t="s">
        <v>285</v>
      </c>
      <c r="D31" s="18">
        <v>64888</v>
      </c>
      <c r="E31" s="20" t="s">
        <v>3069</v>
      </c>
      <c r="I31" s="18">
        <f ca="1">IFERROR(__xludf.DUMMYFUNCTION("IF(SUM(COUNTIF(artists!A:A, SPLIT(C31, "",""))) &gt; 0, ""UA"", 0)"),0)</f>
        <v>0</v>
      </c>
      <c r="J31" s="18">
        <f ca="1">IFERROR(__xludf.DUMMYFUNCTION("IF(SUM(COUNTIF(artists!C:C, SPLIT(C31, "",""))) &gt; 0, ""RU"", 0)"),0)</f>
        <v>0</v>
      </c>
      <c r="K31" s="18" t="str">
        <f ca="1">IFERROR(__xludf.DUMMYFUNCTION("IF(SUM(COUNTIF(artists!E:E, SPLIT(C31, "",""))) &gt; 0, ""OTHER"", 0)"),"OTHER")</f>
        <v>OTHER</v>
      </c>
    </row>
    <row r="32" spans="1:11">
      <c r="A32" s="18">
        <v>31</v>
      </c>
      <c r="B32" s="18" t="s">
        <v>3544</v>
      </c>
      <c r="C32" s="18" t="s">
        <v>325</v>
      </c>
      <c r="D32" s="18">
        <v>64780</v>
      </c>
      <c r="E32" s="20" t="s">
        <v>3545</v>
      </c>
      <c r="I32" s="18">
        <f ca="1">IFERROR(__xludf.DUMMYFUNCTION("IF(SUM(COUNTIF(artists!A:A, SPLIT(C32, "",""))) &gt; 0, ""UA"", 0)"),0)</f>
        <v>0</v>
      </c>
      <c r="J32" s="18">
        <f ca="1">IFERROR(__xludf.DUMMYFUNCTION("IF(SUM(COUNTIF(artists!C:C, SPLIT(C32, "",""))) &gt; 0, ""RU"", 0)"),0)</f>
        <v>0</v>
      </c>
      <c r="K32" s="18" t="str">
        <f ca="1">IFERROR(__xludf.DUMMYFUNCTION("IF(SUM(COUNTIF(artists!E:E, SPLIT(C32, "",""))) &gt; 0, ""OTHER"", 0)"),"OTHER")</f>
        <v>OTHER</v>
      </c>
    </row>
    <row r="33" spans="1:11">
      <c r="A33" s="18">
        <v>32</v>
      </c>
      <c r="B33" s="18" t="s">
        <v>2405</v>
      </c>
      <c r="C33" s="18" t="s">
        <v>250</v>
      </c>
      <c r="D33" s="18">
        <v>64641</v>
      </c>
      <c r="E33" s="20" t="s">
        <v>3122</v>
      </c>
      <c r="I33" s="18">
        <f ca="1">IFERROR(__xludf.DUMMYFUNCTION("IF(SUM(COUNTIF(artists!A:A, SPLIT(C33, "",""))) &gt; 0, ""UA"", 0)"),0)</f>
        <v>0</v>
      </c>
      <c r="J33" s="18" t="str">
        <f ca="1">IFERROR(__xludf.DUMMYFUNCTION("IF(SUM(COUNTIF(artists!C:C, SPLIT(C33, "",""))) &gt; 0, ""RU"", 0)"),"RU")</f>
        <v>RU</v>
      </c>
      <c r="K33" s="18">
        <f ca="1">IFERROR(__xludf.DUMMYFUNCTION("IF(SUM(COUNTIF(artists!E:E, SPLIT(C33, "",""))) &gt; 0, ""OTHER"", 0)"),0)</f>
        <v>0</v>
      </c>
    </row>
    <row r="34" spans="1:11">
      <c r="A34" s="18">
        <v>33</v>
      </c>
      <c r="B34" s="18" t="s">
        <v>2500</v>
      </c>
      <c r="C34" s="18" t="s">
        <v>292</v>
      </c>
      <c r="D34" s="18">
        <v>64165</v>
      </c>
      <c r="E34" s="20" t="s">
        <v>3087</v>
      </c>
      <c r="I34" s="18">
        <f ca="1">IFERROR(__xludf.DUMMYFUNCTION("IF(SUM(COUNTIF(artists!A:A, SPLIT(C34, "",""))) &gt; 0, ""UA"", 0)"),0)</f>
        <v>0</v>
      </c>
      <c r="J34" s="18">
        <f ca="1">IFERROR(__xludf.DUMMYFUNCTION("IF(SUM(COUNTIF(artists!C:C, SPLIT(C34, "",""))) &gt; 0, ""RU"", 0)"),0)</f>
        <v>0</v>
      </c>
      <c r="K34" s="18" t="str">
        <f ca="1">IFERROR(__xludf.DUMMYFUNCTION("IF(SUM(COUNTIF(artists!E:E, SPLIT(C34, "",""))) &gt; 0, ""OTHER"", 0)"),"OTHER")</f>
        <v>OTHER</v>
      </c>
    </row>
    <row r="35" spans="1:11">
      <c r="A35" s="18">
        <v>34</v>
      </c>
      <c r="B35" s="18" t="s">
        <v>2321</v>
      </c>
      <c r="C35" s="18" t="s">
        <v>202</v>
      </c>
      <c r="D35" s="18">
        <v>62972</v>
      </c>
      <c r="E35" s="20" t="s">
        <v>3076</v>
      </c>
      <c r="I35" s="18">
        <f ca="1">IFERROR(__xludf.DUMMYFUNCTION("IF(SUM(COUNTIF(artists!A:A, SPLIT(C35, "",""))) &gt; 0, ""UA"", 0)"),0)</f>
        <v>0</v>
      </c>
      <c r="J35" s="18" t="str">
        <f ca="1">IFERROR(__xludf.DUMMYFUNCTION("IF(SUM(COUNTIF(artists!C:C, SPLIT(C35, "",""))) &gt; 0, ""RU"", 0)"),"RU")</f>
        <v>RU</v>
      </c>
      <c r="K35" s="18">
        <f ca="1">IFERROR(__xludf.DUMMYFUNCTION("IF(SUM(COUNTIF(artists!E:E, SPLIT(C35, "",""))) &gt; 0, ""OTHER"", 0)"),0)</f>
        <v>0</v>
      </c>
    </row>
    <row r="36" spans="1:11">
      <c r="A36" s="18">
        <v>35</v>
      </c>
      <c r="B36" s="18" t="s">
        <v>2532</v>
      </c>
      <c r="C36" s="18" t="s">
        <v>293</v>
      </c>
      <c r="D36" s="18">
        <v>61570</v>
      </c>
      <c r="E36" s="20" t="s">
        <v>3183</v>
      </c>
      <c r="I36" s="18">
        <f ca="1">IFERROR(__xludf.DUMMYFUNCTION("IF(SUM(COUNTIF(artists!A:A, SPLIT(C36, "",""))) &gt; 0, ""UA"", 0)"),0)</f>
        <v>0</v>
      </c>
      <c r="J36" s="18" t="str">
        <f ca="1">IFERROR(__xludf.DUMMYFUNCTION("IF(SUM(COUNTIF(artists!C:C, SPLIT(C36, "",""))) &gt; 0, ""RU"", 0)"),"RU")</f>
        <v>RU</v>
      </c>
      <c r="K36" s="18">
        <f ca="1">IFERROR(__xludf.DUMMYFUNCTION("IF(SUM(COUNTIF(artists!E:E, SPLIT(C36, "",""))) &gt; 0, ""OTHER"", 0)"),0)</f>
        <v>0</v>
      </c>
    </row>
    <row r="37" spans="1:11">
      <c r="A37" s="18">
        <v>36</v>
      </c>
      <c r="B37" s="18" t="s">
        <v>3353</v>
      </c>
      <c r="C37" s="18" t="s">
        <v>439</v>
      </c>
      <c r="D37" s="18">
        <v>60837</v>
      </c>
      <c r="E37" s="20" t="s">
        <v>3354</v>
      </c>
      <c r="I37" s="18">
        <f ca="1">IFERROR(__xludf.DUMMYFUNCTION("IF(SUM(COUNTIF(artists!A:A, SPLIT(C37, "",""))) &gt; 0, ""UA"", 0)"),0)</f>
        <v>0</v>
      </c>
      <c r="J37" s="18" t="str">
        <f ca="1">IFERROR(__xludf.DUMMYFUNCTION("IF(SUM(COUNTIF(artists!C:C, SPLIT(C37, "",""))) &gt; 0, ""RU"", 0)"),"RU")</f>
        <v>RU</v>
      </c>
      <c r="K37" s="18">
        <f ca="1">IFERROR(__xludf.DUMMYFUNCTION("IF(SUM(COUNTIF(artists!E:E, SPLIT(C37, "",""))) &gt; 0, ""OTHER"", 0)"),0)</f>
        <v>0</v>
      </c>
    </row>
    <row r="38" spans="1:11">
      <c r="A38" s="18">
        <v>37</v>
      </c>
      <c r="B38" s="18" t="s">
        <v>2711</v>
      </c>
      <c r="C38" s="18" t="s">
        <v>226</v>
      </c>
      <c r="D38" s="18">
        <v>60566</v>
      </c>
      <c r="E38" s="20" t="s">
        <v>3096</v>
      </c>
      <c r="I38" s="18">
        <f ca="1">IFERROR(__xludf.DUMMYFUNCTION("IF(SUM(COUNTIF(artists!A:A, SPLIT(C38, "",""))) &gt; 0, ""UA"", 0)"),0)</f>
        <v>0</v>
      </c>
      <c r="J38" s="18" t="str">
        <f ca="1">IFERROR(__xludf.DUMMYFUNCTION("IF(SUM(COUNTIF(artists!C:C, SPLIT(C38, "",""))) &gt; 0, ""RU"", 0)"),"RU")</f>
        <v>RU</v>
      </c>
      <c r="K38" s="18">
        <f ca="1">IFERROR(__xludf.DUMMYFUNCTION("IF(SUM(COUNTIF(artists!E:E, SPLIT(C38, "",""))) &gt; 0, ""OTHER"", 0)"),0)</f>
        <v>0</v>
      </c>
    </row>
    <row r="39" spans="1:11">
      <c r="A39" s="18">
        <v>38</v>
      </c>
      <c r="B39" s="18" t="s">
        <v>1852</v>
      </c>
      <c r="C39" s="18" t="s">
        <v>139</v>
      </c>
      <c r="D39" s="18">
        <v>60310</v>
      </c>
      <c r="E39" s="20" t="s">
        <v>3027</v>
      </c>
      <c r="I39" s="18">
        <f ca="1">IFERROR(__xludf.DUMMYFUNCTION("IF(SUM(COUNTIF(artists!A:A, SPLIT(C39, "",""))) &gt; 0, ""UA"", 0)"),0)</f>
        <v>0</v>
      </c>
      <c r="J39" s="18" t="str">
        <f ca="1">IFERROR(__xludf.DUMMYFUNCTION("IF(SUM(COUNTIF(artists!C:C, SPLIT(C39, "",""))) &gt; 0, ""RU"", 0)"),"RU")</f>
        <v>RU</v>
      </c>
      <c r="K39" s="18">
        <f ca="1">IFERROR(__xludf.DUMMYFUNCTION("IF(SUM(COUNTIF(artists!E:E, SPLIT(C39, "",""))) &gt; 0, ""OTHER"", 0)"),0)</f>
        <v>0</v>
      </c>
    </row>
    <row r="40" spans="1:11">
      <c r="A40" s="18">
        <v>39</v>
      </c>
      <c r="B40" s="18" t="s">
        <v>2426</v>
      </c>
      <c r="C40" s="18" t="s">
        <v>223</v>
      </c>
      <c r="D40" s="18">
        <v>58766</v>
      </c>
      <c r="E40" s="20" t="s">
        <v>3139</v>
      </c>
      <c r="I40" s="18">
        <f ca="1">IFERROR(__xludf.DUMMYFUNCTION("IF(SUM(COUNTIF(artists!A:A, SPLIT(C40, "",""))) &gt; 0, ""UA"", 0)"),0)</f>
        <v>0</v>
      </c>
      <c r="J40" s="18" t="str">
        <f ca="1">IFERROR(__xludf.DUMMYFUNCTION("IF(SUM(COUNTIF(artists!C:C, SPLIT(C40, "",""))) &gt; 0, ""RU"", 0)"),"RU")</f>
        <v>RU</v>
      </c>
      <c r="K40" s="18">
        <f ca="1">IFERROR(__xludf.DUMMYFUNCTION("IF(SUM(COUNTIF(artists!E:E, SPLIT(C40, "",""))) &gt; 0, ""OTHER"", 0)"),0)</f>
        <v>0</v>
      </c>
    </row>
    <row r="41" spans="1:11">
      <c r="A41" s="18">
        <v>40</v>
      </c>
      <c r="B41" s="18" t="s">
        <v>2717</v>
      </c>
      <c r="C41" s="18" t="s">
        <v>133</v>
      </c>
      <c r="D41" s="18">
        <v>57652</v>
      </c>
      <c r="E41" s="20" t="s">
        <v>3116</v>
      </c>
      <c r="I41" s="18">
        <f ca="1">IFERROR(__xludf.DUMMYFUNCTION("IF(SUM(COUNTIF(artists!A:A, SPLIT(C41, "",""))) &gt; 0, ""UA"", 0)"),0)</f>
        <v>0</v>
      </c>
      <c r="J41" s="18" t="str">
        <f ca="1">IFERROR(__xludf.DUMMYFUNCTION("IF(SUM(COUNTIF(artists!C:C, SPLIT(C41, "",""))) &gt; 0, ""RU"", 0)"),"RU")</f>
        <v>RU</v>
      </c>
      <c r="K41" s="18">
        <f ca="1">IFERROR(__xludf.DUMMYFUNCTION("IF(SUM(COUNTIF(artists!E:E, SPLIT(C41, "",""))) &gt; 0, ""OTHER"", 0)"),0)</f>
        <v>0</v>
      </c>
    </row>
    <row r="42" spans="1:11">
      <c r="A42" s="18">
        <v>41</v>
      </c>
      <c r="B42" s="42" t="s">
        <v>2306</v>
      </c>
      <c r="C42" s="18" t="s">
        <v>118</v>
      </c>
      <c r="D42" s="18">
        <v>56424</v>
      </c>
      <c r="E42" s="20" t="s">
        <v>3059</v>
      </c>
      <c r="I42" s="18">
        <f ca="1">IFERROR(__xludf.DUMMYFUNCTION("IF(SUM(COUNTIF(artists!A:A, SPLIT(C42, "",""))) &gt; 0, ""UA"", 0)"),0)</f>
        <v>0</v>
      </c>
      <c r="J42" s="18" t="str">
        <f ca="1">IFERROR(__xludf.DUMMYFUNCTION("IF(SUM(COUNTIF(artists!C:C, SPLIT(C42, "",""))) &gt; 0, ""RU"", 0)"),"RU")</f>
        <v>RU</v>
      </c>
      <c r="K42" s="18">
        <f ca="1">IFERROR(__xludf.DUMMYFUNCTION("IF(SUM(COUNTIF(artists!E:E, SPLIT(C42, "",""))) &gt; 0, ""OTHER"", 0)"),0)</f>
        <v>0</v>
      </c>
    </row>
    <row r="43" spans="1:11">
      <c r="A43" s="18">
        <v>42</v>
      </c>
      <c r="B43" s="18" t="s">
        <v>2529</v>
      </c>
      <c r="C43" s="18" t="s">
        <v>173</v>
      </c>
      <c r="D43" s="18">
        <v>55432</v>
      </c>
      <c r="E43" s="20" t="s">
        <v>3051</v>
      </c>
      <c r="I43" s="18">
        <f ca="1">IFERROR(__xludf.DUMMYFUNCTION("IF(SUM(COUNTIF(artists!A:A, SPLIT(C43, "",""))) &gt; 0, ""UA"", 0)"),0)</f>
        <v>0</v>
      </c>
      <c r="J43" s="18" t="str">
        <f ca="1">IFERROR(__xludf.DUMMYFUNCTION("IF(SUM(COUNTIF(artists!C:C, SPLIT(C43, "",""))) &gt; 0, ""RU"", 0)"),"RU")</f>
        <v>RU</v>
      </c>
      <c r="K43" s="18">
        <f ca="1">IFERROR(__xludf.DUMMYFUNCTION("IF(SUM(COUNTIF(artists!E:E, SPLIT(C43, "",""))) &gt; 0, ""OTHER"", 0)"),0)</f>
        <v>0</v>
      </c>
    </row>
    <row r="44" spans="1:11">
      <c r="A44" s="18">
        <v>43</v>
      </c>
      <c r="B44" s="18" t="s">
        <v>2254</v>
      </c>
      <c r="C44" s="18" t="s">
        <v>156</v>
      </c>
      <c r="D44" s="18">
        <v>55393</v>
      </c>
      <c r="E44" s="20" t="s">
        <v>3098</v>
      </c>
      <c r="I44" s="18">
        <f ca="1">IFERROR(__xludf.DUMMYFUNCTION("IF(SUM(COUNTIF(artists!A:A, SPLIT(C44, "",""))) &gt; 0, ""UA"", 0)"),0)</f>
        <v>0</v>
      </c>
      <c r="J44" s="18" t="str">
        <f ca="1">IFERROR(__xludf.DUMMYFUNCTION("IF(SUM(COUNTIF(artists!C:C, SPLIT(C44, "",""))) &gt; 0, ""RU"", 0)"),"RU")</f>
        <v>RU</v>
      </c>
      <c r="K44" s="18">
        <f ca="1">IFERROR(__xludf.DUMMYFUNCTION("IF(SUM(COUNTIF(artists!E:E, SPLIT(C44, "",""))) &gt; 0, ""OTHER"", 0)"),0)</f>
        <v>0</v>
      </c>
    </row>
    <row r="45" spans="1:11">
      <c r="A45" s="18">
        <v>44</v>
      </c>
      <c r="B45" s="18" t="s">
        <v>1543</v>
      </c>
      <c r="C45" s="18" t="s">
        <v>109</v>
      </c>
      <c r="D45" s="18">
        <v>53228</v>
      </c>
      <c r="E45" s="20" t="s">
        <v>2999</v>
      </c>
      <c r="I45" s="18">
        <f ca="1">IFERROR(__xludf.DUMMYFUNCTION("IF(SUM(COUNTIF(artists!A:A, SPLIT(C45, "",""))) &gt; 0, ""UA"", 0)"),0)</f>
        <v>0</v>
      </c>
      <c r="J45" s="18" t="str">
        <f ca="1">IFERROR(__xludf.DUMMYFUNCTION("IF(SUM(COUNTIF(artists!C:C, SPLIT(C45, "",""))) &gt; 0, ""RU"", 0)"),"RU")</f>
        <v>RU</v>
      </c>
      <c r="K45" s="18">
        <f ca="1">IFERROR(__xludf.DUMMYFUNCTION("IF(SUM(COUNTIF(artists!E:E, SPLIT(C45, "",""))) &gt; 0, ""OTHER"", 0)"),0)</f>
        <v>0</v>
      </c>
    </row>
    <row r="46" spans="1:11">
      <c r="A46" s="18">
        <v>45</v>
      </c>
      <c r="B46" s="18" t="s">
        <v>2112</v>
      </c>
      <c r="C46" s="18" t="s">
        <v>133</v>
      </c>
      <c r="D46" s="18">
        <v>52890</v>
      </c>
      <c r="E46" s="20" t="s">
        <v>3121</v>
      </c>
      <c r="I46" s="18">
        <f ca="1">IFERROR(__xludf.DUMMYFUNCTION("IF(SUM(COUNTIF(artists!A:A, SPLIT(C46, "",""))) &gt; 0, ""UA"", 0)"),0)</f>
        <v>0</v>
      </c>
      <c r="J46" s="18" t="str">
        <f ca="1">IFERROR(__xludf.DUMMYFUNCTION("IF(SUM(COUNTIF(artists!C:C, SPLIT(C46, "",""))) &gt; 0, ""RU"", 0)"),"RU")</f>
        <v>RU</v>
      </c>
      <c r="K46" s="18">
        <f ca="1">IFERROR(__xludf.DUMMYFUNCTION("IF(SUM(COUNTIF(artists!E:E, SPLIT(C46, "",""))) &gt; 0, ""OTHER"", 0)"),0)</f>
        <v>0</v>
      </c>
    </row>
    <row r="47" spans="1:11">
      <c r="A47" s="18">
        <v>46</v>
      </c>
      <c r="B47" s="18" t="s">
        <v>1032</v>
      </c>
      <c r="C47" s="18" t="s">
        <v>145</v>
      </c>
      <c r="D47" s="18">
        <v>52658</v>
      </c>
      <c r="E47" s="20" t="s">
        <v>3033</v>
      </c>
      <c r="I47" s="18">
        <f ca="1">IFERROR(__xludf.DUMMYFUNCTION("IF(SUM(COUNTIF(artists!A:A, SPLIT(C47, "",""))) &gt; 0, ""UA"", 0)"),0)</f>
        <v>0</v>
      </c>
      <c r="J47" s="18" t="str">
        <f ca="1">IFERROR(__xludf.DUMMYFUNCTION("IF(SUM(COUNTIF(artists!C:C, SPLIT(C47, "",""))) &gt; 0, ""RU"", 0)"),"RU")</f>
        <v>RU</v>
      </c>
      <c r="K47" s="18">
        <f ca="1">IFERROR(__xludf.DUMMYFUNCTION("IF(SUM(COUNTIF(artists!E:E, SPLIT(C47, "",""))) &gt; 0, ""OTHER"", 0)"),0)</f>
        <v>0</v>
      </c>
    </row>
    <row r="48" spans="1:11">
      <c r="A48" s="18">
        <v>47</v>
      </c>
      <c r="B48" s="18" t="s">
        <v>1949</v>
      </c>
      <c r="C48" s="18" t="s">
        <v>232</v>
      </c>
      <c r="D48" s="18">
        <v>51994</v>
      </c>
      <c r="E48" s="20" t="s">
        <v>3101</v>
      </c>
      <c r="I48" s="18">
        <f ca="1">IFERROR(__xludf.DUMMYFUNCTION("IF(SUM(COUNTIF(artists!A:A, SPLIT(C48, "",""))) &gt; 0, ""UA"", 0)"),0)</f>
        <v>0</v>
      </c>
      <c r="J48" s="18" t="str">
        <f ca="1">IFERROR(__xludf.DUMMYFUNCTION("IF(SUM(COUNTIF(artists!C:C, SPLIT(C48, "",""))) &gt; 0, ""RU"", 0)"),"RU")</f>
        <v>RU</v>
      </c>
      <c r="K48" s="18">
        <f ca="1">IFERROR(__xludf.DUMMYFUNCTION("IF(SUM(COUNTIF(artists!E:E, SPLIT(C48, "",""))) &gt; 0, ""OTHER"", 0)"),0)</f>
        <v>0</v>
      </c>
    </row>
    <row r="49" spans="1:11">
      <c r="A49" s="18">
        <v>48</v>
      </c>
      <c r="B49" s="18" t="s">
        <v>3502</v>
      </c>
      <c r="C49" s="18" t="s">
        <v>135</v>
      </c>
      <c r="D49" s="18">
        <v>51567</v>
      </c>
      <c r="E49" s="20" t="s">
        <v>3503</v>
      </c>
      <c r="I49" s="18" t="str">
        <f ca="1">IFERROR(__xludf.DUMMYFUNCTION("IF(SUM(COUNTIF(artists!A:A, SPLIT(C49, "",""))) &gt; 0, ""UA"", 0)"),"UA")</f>
        <v>UA</v>
      </c>
      <c r="J49" s="18">
        <f ca="1">IFERROR(__xludf.DUMMYFUNCTION("IF(SUM(COUNTIF(artists!C:C, SPLIT(C49, "",""))) &gt; 0, ""RU"", 0)"),0)</f>
        <v>0</v>
      </c>
      <c r="K49" s="18">
        <f ca="1">IFERROR(__xludf.DUMMYFUNCTION("IF(SUM(COUNTIF(artists!E:E, SPLIT(C49, "",""))) &gt; 0, ""OTHER"", 0)"),0)</f>
        <v>0</v>
      </c>
    </row>
    <row r="50" spans="1:11">
      <c r="A50" s="18">
        <v>49</v>
      </c>
      <c r="B50" s="18" t="s">
        <v>3422</v>
      </c>
      <c r="C50" s="18" t="s">
        <v>112</v>
      </c>
      <c r="D50" s="18">
        <v>50807</v>
      </c>
      <c r="E50" s="20" t="s">
        <v>3423</v>
      </c>
      <c r="I50" s="18">
        <f ca="1">IFERROR(__xludf.DUMMYFUNCTION("IF(SUM(COUNTIF(artists!A:A, SPLIT(C50, "",""))) &gt; 0, ""UA"", 0)"),0)</f>
        <v>0</v>
      </c>
      <c r="J50" s="18" t="str">
        <f ca="1">IFERROR(__xludf.DUMMYFUNCTION("IF(SUM(COUNTIF(artists!C:C, SPLIT(C50, "",""))) &gt; 0, ""RU"", 0)"),"RU")</f>
        <v>RU</v>
      </c>
      <c r="K50" s="18">
        <f ca="1">IFERROR(__xludf.DUMMYFUNCTION("IF(SUM(COUNTIF(artists!E:E, SPLIT(C50, "",""))) &gt; 0, ""OTHER"", 0)"),0)</f>
        <v>0</v>
      </c>
    </row>
    <row r="51" spans="1:11">
      <c r="A51" s="18">
        <v>50</v>
      </c>
      <c r="B51" s="18" t="s">
        <v>767</v>
      </c>
      <c r="C51" s="18" t="s">
        <v>136</v>
      </c>
      <c r="D51" s="18">
        <v>50665</v>
      </c>
      <c r="E51" s="20" t="s">
        <v>3026</v>
      </c>
      <c r="I51" s="18">
        <f ca="1">IFERROR(__xludf.DUMMYFUNCTION("IF(SUM(COUNTIF(artists!A:A, SPLIT(C51, "",""))) &gt; 0, ""UA"", 0)"),0)</f>
        <v>0</v>
      </c>
      <c r="J51" s="18" t="str">
        <f ca="1">IFERROR(__xludf.DUMMYFUNCTION("IF(SUM(COUNTIF(artists!C:C, SPLIT(C51, "",""))) &gt; 0, ""RU"", 0)"),"RU")</f>
        <v>RU</v>
      </c>
      <c r="K51" s="18">
        <f ca="1">IFERROR(__xludf.DUMMYFUNCTION("IF(SUM(COUNTIF(artists!E:E, SPLIT(C51, "",""))) &gt; 0, ""OTHER"", 0)"),0)</f>
        <v>0</v>
      </c>
    </row>
    <row r="52" spans="1:11">
      <c r="A52" s="18">
        <v>51</v>
      </c>
      <c r="B52" s="18" t="s">
        <v>1866</v>
      </c>
      <c r="C52" s="18" t="s">
        <v>183</v>
      </c>
      <c r="D52" s="18">
        <v>49436</v>
      </c>
      <c r="E52" s="20" t="s">
        <v>3031</v>
      </c>
      <c r="I52" s="18">
        <f ca="1">IFERROR(__xludf.DUMMYFUNCTION("IF(SUM(COUNTIF(artists!A:A, SPLIT(C52, "",""))) &gt; 0, ""UA"", 0)"),0)</f>
        <v>0</v>
      </c>
      <c r="J52" s="18">
        <f ca="1">IFERROR(__xludf.DUMMYFUNCTION("IF(SUM(COUNTIF(artists!C:C, SPLIT(C52, "",""))) &gt; 0, ""RU"", 0)"),0)</f>
        <v>0</v>
      </c>
      <c r="K52" s="18" t="str">
        <f ca="1">IFERROR(__xludf.DUMMYFUNCTION("IF(SUM(COUNTIF(artists!E:E, SPLIT(C52, "",""))) &gt; 0, ""OTHER"", 0)"),"OTHER")</f>
        <v>OTHER</v>
      </c>
    </row>
    <row r="53" spans="1:11">
      <c r="A53" s="18">
        <v>52</v>
      </c>
      <c r="B53" s="18" t="s">
        <v>3437</v>
      </c>
      <c r="C53" s="18" t="s">
        <v>470</v>
      </c>
      <c r="D53" s="18">
        <v>48511</v>
      </c>
      <c r="E53" s="20" t="s">
        <v>3438</v>
      </c>
      <c r="I53" s="18">
        <f ca="1">IFERROR(__xludf.DUMMYFUNCTION("IF(SUM(COUNTIF(artists!A:A, SPLIT(C53, "",""))) &gt; 0, ""UA"", 0)"),0)</f>
        <v>0</v>
      </c>
      <c r="J53" s="18" t="str">
        <f ca="1">IFERROR(__xludf.DUMMYFUNCTION("IF(SUM(COUNTIF(artists!C:C, SPLIT(C53, "",""))) &gt; 0, ""RU"", 0)"),"RU")</f>
        <v>RU</v>
      </c>
      <c r="K53" s="18">
        <f ca="1">IFERROR(__xludf.DUMMYFUNCTION("IF(SUM(COUNTIF(artists!E:E, SPLIT(C53, "",""))) &gt; 0, ""OTHER"", 0)"),0)</f>
        <v>0</v>
      </c>
    </row>
    <row r="54" spans="1:11">
      <c r="A54" s="18">
        <v>53</v>
      </c>
      <c r="B54" s="18" t="s">
        <v>3222</v>
      </c>
      <c r="C54" s="18" t="s">
        <v>133</v>
      </c>
      <c r="D54" s="18">
        <v>47963</v>
      </c>
      <c r="E54" s="20" t="s">
        <v>3223</v>
      </c>
      <c r="I54" s="18">
        <f ca="1">IFERROR(__xludf.DUMMYFUNCTION("IF(SUM(COUNTIF(artists!A:A, SPLIT(C54, "",""))) &gt; 0, ""UA"", 0)"),0)</f>
        <v>0</v>
      </c>
      <c r="J54" s="18" t="str">
        <f ca="1">IFERROR(__xludf.DUMMYFUNCTION("IF(SUM(COUNTIF(artists!C:C, SPLIT(C54, "",""))) &gt; 0, ""RU"", 0)"),"RU")</f>
        <v>RU</v>
      </c>
      <c r="K54" s="18">
        <f ca="1">IFERROR(__xludf.DUMMYFUNCTION("IF(SUM(COUNTIF(artists!E:E, SPLIT(C54, "",""))) &gt; 0, ""OTHER"", 0)"),0)</f>
        <v>0</v>
      </c>
    </row>
    <row r="55" spans="1:11">
      <c r="A55" s="18">
        <v>54</v>
      </c>
      <c r="B55" s="18" t="s">
        <v>2973</v>
      </c>
      <c r="C55" s="18" t="s">
        <v>156</v>
      </c>
      <c r="D55" s="18">
        <v>47586</v>
      </c>
      <c r="E55" s="20" t="s">
        <v>3193</v>
      </c>
      <c r="I55" s="18">
        <f ca="1">IFERROR(__xludf.DUMMYFUNCTION("IF(SUM(COUNTIF(artists!A:A, SPLIT(C55, "",""))) &gt; 0, ""UA"", 0)"),0)</f>
        <v>0</v>
      </c>
      <c r="J55" s="18" t="str">
        <f ca="1">IFERROR(__xludf.DUMMYFUNCTION("IF(SUM(COUNTIF(artists!C:C, SPLIT(C55, "",""))) &gt; 0, ""RU"", 0)"),"RU")</f>
        <v>RU</v>
      </c>
      <c r="K55" s="18">
        <f ca="1">IFERROR(__xludf.DUMMYFUNCTION("IF(SUM(COUNTIF(artists!E:E, SPLIT(C55, "",""))) &gt; 0, ""OTHER"", 0)"),0)</f>
        <v>0</v>
      </c>
    </row>
    <row r="56" spans="1:11">
      <c r="A56" s="18">
        <v>55</v>
      </c>
      <c r="B56" s="18" t="s">
        <v>1438</v>
      </c>
      <c r="C56" s="18" t="s">
        <v>209</v>
      </c>
      <c r="D56" s="18">
        <v>47505</v>
      </c>
      <c r="E56" s="20" t="s">
        <v>3084</v>
      </c>
      <c r="I56" s="18">
        <f ca="1">IFERROR(__xludf.DUMMYFUNCTION("IF(SUM(COUNTIF(artists!A:A, SPLIT(C56, "",""))) &gt; 0, ""UA"", 0)"),0)</f>
        <v>0</v>
      </c>
      <c r="J56" s="18" t="str">
        <f ca="1">IFERROR(__xludf.DUMMYFUNCTION("IF(SUM(COUNTIF(artists!C:C, SPLIT(C56, "",""))) &gt; 0, ""RU"", 0)"),"RU")</f>
        <v>RU</v>
      </c>
      <c r="K56" s="18">
        <f ca="1">IFERROR(__xludf.DUMMYFUNCTION("IF(SUM(COUNTIF(artists!E:E, SPLIT(C56, "",""))) &gt; 0, ""OTHER"", 0)"),0)</f>
        <v>0</v>
      </c>
    </row>
    <row r="57" spans="1:11">
      <c r="A57" s="18">
        <v>56</v>
      </c>
      <c r="B57" s="18" t="s">
        <v>3455</v>
      </c>
      <c r="C57" s="18" t="s">
        <v>176</v>
      </c>
      <c r="D57" s="18">
        <v>47327</v>
      </c>
      <c r="E57" s="20" t="s">
        <v>3456</v>
      </c>
      <c r="I57" s="18">
        <f ca="1">IFERROR(__xludf.DUMMYFUNCTION("IF(SUM(COUNTIF(artists!A:A, SPLIT(C57, "",""))) &gt; 0, ""UA"", 0)"),0)</f>
        <v>0</v>
      </c>
      <c r="J57" s="18" t="str">
        <f ca="1">IFERROR(__xludf.DUMMYFUNCTION("IF(SUM(COUNTIF(artists!C:C, SPLIT(C57, "",""))) &gt; 0, ""RU"", 0)"),"RU")</f>
        <v>RU</v>
      </c>
      <c r="K57" s="18">
        <f ca="1">IFERROR(__xludf.DUMMYFUNCTION("IF(SUM(COUNTIF(artists!E:E, SPLIT(C57, "",""))) &gt; 0, ""OTHER"", 0)"),0)</f>
        <v>0</v>
      </c>
    </row>
    <row r="58" spans="1:11">
      <c r="A58" s="18">
        <v>57</v>
      </c>
      <c r="B58" s="18" t="s">
        <v>1365</v>
      </c>
      <c r="C58" s="18" t="s">
        <v>168</v>
      </c>
      <c r="D58" s="18">
        <v>46973</v>
      </c>
      <c r="E58" s="20" t="s">
        <v>3020</v>
      </c>
      <c r="I58" s="18">
        <f ca="1">IFERROR(__xludf.DUMMYFUNCTION("IF(SUM(COUNTIF(artists!A:A, SPLIT(C58, "",""))) &gt; 0, ""UA"", 0)"),0)</f>
        <v>0</v>
      </c>
      <c r="J58" s="18">
        <f ca="1">IFERROR(__xludf.DUMMYFUNCTION("IF(SUM(COUNTIF(artists!C:C, SPLIT(C58, "",""))) &gt; 0, ""RU"", 0)"),0)</f>
        <v>0</v>
      </c>
      <c r="K58" s="18" t="str">
        <f ca="1">IFERROR(__xludf.DUMMYFUNCTION("IF(SUM(COUNTIF(artists!E:E, SPLIT(C58, "",""))) &gt; 0, ""OTHER"", 0)"),"OTHER")</f>
        <v>OTHER</v>
      </c>
    </row>
    <row r="59" spans="1:11">
      <c r="A59" s="18">
        <v>58</v>
      </c>
      <c r="B59" s="18" t="s">
        <v>689</v>
      </c>
      <c r="C59" s="18" t="s">
        <v>119</v>
      </c>
      <c r="D59" s="18">
        <v>46888</v>
      </c>
      <c r="E59" s="20" t="s">
        <v>3024</v>
      </c>
      <c r="I59" s="18">
        <f ca="1">IFERROR(__xludf.DUMMYFUNCTION("IF(SUM(COUNTIF(artists!A:A, SPLIT(C59, "",""))) &gt; 0, ""UA"", 0)"),0)</f>
        <v>0</v>
      </c>
      <c r="J59" s="18">
        <f ca="1">IFERROR(__xludf.DUMMYFUNCTION("IF(SUM(COUNTIF(artists!C:C, SPLIT(C59, "",""))) &gt; 0, ""RU"", 0)"),0)</f>
        <v>0</v>
      </c>
      <c r="K59" s="18" t="str">
        <f ca="1">IFERROR(__xludf.DUMMYFUNCTION("IF(SUM(COUNTIF(artists!E:E, SPLIT(C59, "",""))) &gt; 0, ""OTHER"", 0)"),"OTHER")</f>
        <v>OTHER</v>
      </c>
    </row>
    <row r="60" spans="1:11">
      <c r="A60" s="18">
        <v>59</v>
      </c>
      <c r="B60" s="18" t="s">
        <v>2336</v>
      </c>
      <c r="C60" s="18" t="s">
        <v>297</v>
      </c>
      <c r="D60" s="18">
        <v>46561</v>
      </c>
      <c r="E60" s="20" t="s">
        <v>3346</v>
      </c>
      <c r="I60" s="18">
        <f ca="1">IFERROR(__xludf.DUMMYFUNCTION("IF(SUM(COUNTIF(artists!A:A, SPLIT(C60, "",""))) &gt; 0, ""UA"", 0)"),0)</f>
        <v>0</v>
      </c>
      <c r="J60" s="18">
        <f ca="1">IFERROR(__xludf.DUMMYFUNCTION("IF(SUM(COUNTIF(artists!C:C, SPLIT(C60, "",""))) &gt; 0, ""RU"", 0)"),0)</f>
        <v>0</v>
      </c>
      <c r="K60" s="18" t="str">
        <f ca="1">IFERROR(__xludf.DUMMYFUNCTION("IF(SUM(COUNTIF(artists!E:E, SPLIT(C60, "",""))) &gt; 0, ""OTHER"", 0)"),"OTHER")</f>
        <v>OTHER</v>
      </c>
    </row>
    <row r="61" spans="1:11">
      <c r="A61" s="18">
        <v>60</v>
      </c>
      <c r="B61" s="18" t="s">
        <v>713</v>
      </c>
      <c r="C61" s="18" t="s">
        <v>131</v>
      </c>
      <c r="D61" s="18">
        <v>45685</v>
      </c>
      <c r="E61" s="20" t="s">
        <v>3034</v>
      </c>
      <c r="I61" s="18">
        <f ca="1">IFERROR(__xludf.DUMMYFUNCTION("IF(SUM(COUNTIF(artists!A:A, SPLIT(C61, "",""))) &gt; 0, ""UA"", 0)"),0)</f>
        <v>0</v>
      </c>
      <c r="J61" s="18">
        <f ca="1">IFERROR(__xludf.DUMMYFUNCTION("IF(SUM(COUNTIF(artists!C:C, SPLIT(C61, "",""))) &gt; 0, ""RU"", 0)"),0)</f>
        <v>0</v>
      </c>
      <c r="K61" s="18" t="str">
        <f ca="1">IFERROR(__xludf.DUMMYFUNCTION("IF(SUM(COUNTIF(artists!E:E, SPLIT(C61, "",""))) &gt; 0, ""OTHER"", 0)"),"OTHER")</f>
        <v>OTHER</v>
      </c>
    </row>
    <row r="62" spans="1:11">
      <c r="A62" s="18">
        <v>61</v>
      </c>
      <c r="B62" s="18" t="s">
        <v>3295</v>
      </c>
      <c r="C62" s="18" t="s">
        <v>354</v>
      </c>
      <c r="D62" s="18">
        <v>45349</v>
      </c>
      <c r="E62" s="20" t="s">
        <v>3296</v>
      </c>
      <c r="I62" s="18">
        <f ca="1">IFERROR(__xludf.DUMMYFUNCTION("IF(SUM(COUNTIF(artists!A:A, SPLIT(C62, "",""))) &gt; 0, ""UA"", 0)"),0)</f>
        <v>0</v>
      </c>
      <c r="J62" s="18" t="str">
        <f ca="1">IFERROR(__xludf.DUMMYFUNCTION("IF(SUM(COUNTIF(artists!C:C, SPLIT(C62, "",""))) &gt; 0, ""RU"", 0)"),"RU")</f>
        <v>RU</v>
      </c>
      <c r="K62" s="18">
        <f ca="1">IFERROR(__xludf.DUMMYFUNCTION("IF(SUM(COUNTIF(artists!E:E, SPLIT(C62, "",""))) &gt; 0, ""OTHER"", 0)"),0)</f>
        <v>0</v>
      </c>
    </row>
    <row r="63" spans="1:11">
      <c r="A63" s="18">
        <v>62</v>
      </c>
      <c r="B63" s="18" t="s">
        <v>3166</v>
      </c>
      <c r="C63" s="18" t="s">
        <v>299</v>
      </c>
      <c r="D63" s="18">
        <v>45313</v>
      </c>
      <c r="E63" s="20" t="s">
        <v>3167</v>
      </c>
      <c r="I63" s="18">
        <f ca="1">IFERROR(__xludf.DUMMYFUNCTION("IF(SUM(COUNTIF(artists!A:A, SPLIT(C63, "",""))) &gt; 0, ""UA"", 0)"),0)</f>
        <v>0</v>
      </c>
      <c r="J63" s="18">
        <f ca="1">IFERROR(__xludf.DUMMYFUNCTION("IF(SUM(COUNTIF(artists!C:C, SPLIT(C63, "",""))) &gt; 0, ""RU"", 0)"),0)</f>
        <v>0</v>
      </c>
      <c r="K63" s="18" t="str">
        <f ca="1">IFERROR(__xludf.DUMMYFUNCTION("IF(SUM(COUNTIF(artists!E:E, SPLIT(C63, "",""))) &gt; 0, ""OTHER"", 0)"),"OTHER")</f>
        <v>OTHER</v>
      </c>
    </row>
    <row r="64" spans="1:11">
      <c r="A64" s="18">
        <v>63</v>
      </c>
      <c r="B64" s="18" t="s">
        <v>2393</v>
      </c>
      <c r="C64" s="18" t="s">
        <v>133</v>
      </c>
      <c r="D64" s="18">
        <v>44901</v>
      </c>
      <c r="E64" s="20" t="s">
        <v>3251</v>
      </c>
      <c r="I64" s="18">
        <f ca="1">IFERROR(__xludf.DUMMYFUNCTION("IF(SUM(COUNTIF(artists!A:A, SPLIT(C64, "",""))) &gt; 0, ""UA"", 0)"),0)</f>
        <v>0</v>
      </c>
      <c r="J64" s="18" t="str">
        <f ca="1">IFERROR(__xludf.DUMMYFUNCTION("IF(SUM(COUNTIF(artists!C:C, SPLIT(C64, "",""))) &gt; 0, ""RU"", 0)"),"RU")</f>
        <v>RU</v>
      </c>
      <c r="K64" s="18">
        <f ca="1">IFERROR(__xludf.DUMMYFUNCTION("IF(SUM(COUNTIF(artists!E:E, SPLIT(C64, "",""))) &gt; 0, ""OTHER"", 0)"),0)</f>
        <v>0</v>
      </c>
    </row>
    <row r="65" spans="1:11">
      <c r="A65" s="18">
        <v>64</v>
      </c>
      <c r="B65" s="18" t="s">
        <v>3189</v>
      </c>
      <c r="C65" s="18" t="s">
        <v>182</v>
      </c>
      <c r="D65" s="18">
        <v>44333</v>
      </c>
      <c r="E65" s="20" t="s">
        <v>3190</v>
      </c>
      <c r="I65" s="18">
        <f ca="1">IFERROR(__xludf.DUMMYFUNCTION("IF(SUM(COUNTIF(artists!A:A, SPLIT(C65, "",""))) &gt; 0, ""UA"", 0)"),0)</f>
        <v>0</v>
      </c>
      <c r="J65" s="18" t="str">
        <f ca="1">IFERROR(__xludf.DUMMYFUNCTION("IF(SUM(COUNTIF(artists!C:C, SPLIT(C65, "",""))) &gt; 0, ""RU"", 0)"),"RU")</f>
        <v>RU</v>
      </c>
      <c r="K65" s="18">
        <f ca="1">IFERROR(__xludf.DUMMYFUNCTION("IF(SUM(COUNTIF(artists!E:E, SPLIT(C65, "",""))) &gt; 0, ""OTHER"", 0)"),0)</f>
        <v>0</v>
      </c>
    </row>
    <row r="66" spans="1:11">
      <c r="A66" s="18">
        <v>65</v>
      </c>
      <c r="B66" s="18" t="s">
        <v>2256</v>
      </c>
      <c r="C66" s="18" t="s">
        <v>188</v>
      </c>
      <c r="D66" s="18">
        <v>44222</v>
      </c>
      <c r="E66" s="20" t="s">
        <v>3287</v>
      </c>
      <c r="I66" s="18">
        <f ca="1">IFERROR(__xludf.DUMMYFUNCTION("IF(SUM(COUNTIF(artists!A:A, SPLIT(C66, "",""))) &gt; 0, ""UA"", 0)"),0)</f>
        <v>0</v>
      </c>
      <c r="J66" s="18" t="str">
        <f ca="1">IFERROR(__xludf.DUMMYFUNCTION("IF(SUM(COUNTIF(artists!C:C, SPLIT(C66, "",""))) &gt; 0, ""RU"", 0)"),"RU")</f>
        <v>RU</v>
      </c>
      <c r="K66" s="18">
        <f ca="1">IFERROR(__xludf.DUMMYFUNCTION("IF(SUM(COUNTIF(artists!E:E, SPLIT(C66, "",""))) &gt; 0, ""OTHER"", 0)"),0)</f>
        <v>0</v>
      </c>
    </row>
    <row r="67" spans="1:11">
      <c r="A67" s="18">
        <v>66</v>
      </c>
      <c r="B67" s="18" t="s">
        <v>2462</v>
      </c>
      <c r="C67" s="18" t="s">
        <v>212</v>
      </c>
      <c r="D67" s="18">
        <v>44031</v>
      </c>
      <c r="E67" s="20" t="s">
        <v>3086</v>
      </c>
      <c r="I67" s="18">
        <f ca="1">IFERROR(__xludf.DUMMYFUNCTION("IF(SUM(COUNTIF(artists!A:A, SPLIT(C67, "",""))) &gt; 0, ""UA"", 0)"),0)</f>
        <v>0</v>
      </c>
      <c r="J67" s="18" t="str">
        <f ca="1">IFERROR(__xludf.DUMMYFUNCTION("IF(SUM(COUNTIF(artists!C:C, SPLIT(C67, "",""))) &gt; 0, ""RU"", 0)"),"RU")</f>
        <v>RU</v>
      </c>
      <c r="K67" s="18">
        <f ca="1">IFERROR(__xludf.DUMMYFUNCTION("IF(SUM(COUNTIF(artists!E:E, SPLIT(C67, "",""))) &gt; 0, ""OTHER"", 0)"),0)</f>
        <v>0</v>
      </c>
    </row>
    <row r="68" spans="1:11">
      <c r="A68" s="18">
        <v>67</v>
      </c>
      <c r="B68" s="18" t="s">
        <v>3485</v>
      </c>
      <c r="C68" s="18" t="s">
        <v>327</v>
      </c>
      <c r="D68" s="18">
        <v>43677</v>
      </c>
      <c r="E68" s="20" t="s">
        <v>3504</v>
      </c>
      <c r="I68" s="18">
        <f ca="1">IFERROR(__xludf.DUMMYFUNCTION("IF(SUM(COUNTIF(artists!A:A, SPLIT(C68, "",""))) &gt; 0, ""UA"", 0)"),0)</f>
        <v>0</v>
      </c>
      <c r="J68" s="18">
        <f ca="1">IFERROR(__xludf.DUMMYFUNCTION("IF(SUM(COUNTIF(artists!C:C, SPLIT(C68, "",""))) &gt; 0, ""RU"", 0)"),0)</f>
        <v>0</v>
      </c>
      <c r="K68" s="18" t="str">
        <f ca="1">IFERROR(__xludf.DUMMYFUNCTION("IF(SUM(COUNTIF(artists!E:E, SPLIT(C68, "",""))) &gt; 0, ""OTHER"", 0)"),"OTHER")</f>
        <v>OTHER</v>
      </c>
    </row>
    <row r="69" spans="1:11">
      <c r="A69" s="18">
        <v>68</v>
      </c>
      <c r="B69" s="18" t="s">
        <v>1153</v>
      </c>
      <c r="C69" s="18" t="s">
        <v>198</v>
      </c>
      <c r="D69" s="18">
        <v>43670</v>
      </c>
      <c r="E69" s="20" t="s">
        <v>3165</v>
      </c>
      <c r="I69" s="18">
        <f ca="1">IFERROR(__xludf.DUMMYFUNCTION("IF(SUM(COUNTIF(artists!A:A, SPLIT(C69, "",""))) &gt; 0, ""UA"", 0)"),0)</f>
        <v>0</v>
      </c>
      <c r="J69" s="18">
        <f ca="1">IFERROR(__xludf.DUMMYFUNCTION("IF(SUM(COUNTIF(artists!C:C, SPLIT(C69, "",""))) &gt; 0, ""RU"", 0)"),0)</f>
        <v>0</v>
      </c>
      <c r="K69" s="18" t="str">
        <f ca="1">IFERROR(__xludf.DUMMYFUNCTION("IF(SUM(COUNTIF(artists!E:E, SPLIT(C69, "",""))) &gt; 0, ""OTHER"", 0)"),"OTHER")</f>
        <v>OTHER</v>
      </c>
    </row>
    <row r="70" spans="1:11">
      <c r="A70" s="18">
        <v>69</v>
      </c>
      <c r="B70" s="18" t="s">
        <v>1172</v>
      </c>
      <c r="C70" s="18" t="s">
        <v>159</v>
      </c>
      <c r="D70" s="18">
        <v>43186</v>
      </c>
      <c r="E70" s="20" t="s">
        <v>3042</v>
      </c>
      <c r="I70" s="18">
        <f ca="1">IFERROR(__xludf.DUMMYFUNCTION("IF(SUM(COUNTIF(artists!A:A, SPLIT(C70, "",""))) &gt; 0, ""UA"", 0)"),0)</f>
        <v>0</v>
      </c>
      <c r="J70" s="18" t="str">
        <f ca="1">IFERROR(__xludf.DUMMYFUNCTION("IF(SUM(COUNTIF(artists!C:C, SPLIT(C70, "",""))) &gt; 0, ""RU"", 0)"),"RU")</f>
        <v>RU</v>
      </c>
      <c r="K70" s="18">
        <f ca="1">IFERROR(__xludf.DUMMYFUNCTION("IF(SUM(COUNTIF(artists!E:E, SPLIT(C70, "",""))) &gt; 0, ""OTHER"", 0)"),0)</f>
        <v>0</v>
      </c>
    </row>
    <row r="71" spans="1:11">
      <c r="A71" s="18">
        <v>70</v>
      </c>
      <c r="B71" s="18" t="s">
        <v>3304</v>
      </c>
      <c r="C71" s="18" t="s">
        <v>133</v>
      </c>
      <c r="D71" s="18">
        <v>42956</v>
      </c>
      <c r="E71" s="20" t="s">
        <v>3305</v>
      </c>
      <c r="I71" s="18">
        <f ca="1">IFERROR(__xludf.DUMMYFUNCTION("IF(SUM(COUNTIF(artists!A:A, SPLIT(C71, "",""))) &gt; 0, ""UA"", 0)"),0)</f>
        <v>0</v>
      </c>
      <c r="J71" s="18" t="str">
        <f ca="1">IFERROR(__xludf.DUMMYFUNCTION("IF(SUM(COUNTIF(artists!C:C, SPLIT(C71, "",""))) &gt; 0, ""RU"", 0)"),"RU")</f>
        <v>RU</v>
      </c>
      <c r="K71" s="18">
        <f ca="1">IFERROR(__xludf.DUMMYFUNCTION("IF(SUM(COUNTIF(artists!E:E, SPLIT(C71, "",""))) &gt; 0, ""OTHER"", 0)"),0)</f>
        <v>0</v>
      </c>
    </row>
    <row r="72" spans="1:11">
      <c r="A72" s="18">
        <v>71</v>
      </c>
      <c r="B72" s="18" t="s">
        <v>2155</v>
      </c>
      <c r="C72" s="18" t="s">
        <v>261</v>
      </c>
      <c r="D72" s="18">
        <v>42030</v>
      </c>
      <c r="E72" s="20" t="s">
        <v>3129</v>
      </c>
      <c r="I72" s="18">
        <f ca="1">IFERROR(__xludf.DUMMYFUNCTION("IF(SUM(COUNTIF(artists!A:A, SPLIT(C72, "",""))) &gt; 0, ""UA"", 0)"),0)</f>
        <v>0</v>
      </c>
      <c r="J72" s="18" t="str">
        <f ca="1">IFERROR(__xludf.DUMMYFUNCTION("IF(SUM(COUNTIF(artists!C:C, SPLIT(C72, "",""))) &gt; 0, ""RU"", 0)"),"RU")</f>
        <v>RU</v>
      </c>
      <c r="K72" s="18">
        <f ca="1">IFERROR(__xludf.DUMMYFUNCTION("IF(SUM(COUNTIF(artists!E:E, SPLIT(C72, "",""))) &gt; 0, ""OTHER"", 0)"),0)</f>
        <v>0</v>
      </c>
    </row>
    <row r="73" spans="1:11">
      <c r="A73" s="18">
        <v>72</v>
      </c>
      <c r="B73" s="18" t="s">
        <v>2967</v>
      </c>
      <c r="C73" s="18" t="s">
        <v>301</v>
      </c>
      <c r="D73" s="18">
        <v>41758</v>
      </c>
      <c r="E73" s="20" t="s">
        <v>3168</v>
      </c>
      <c r="I73" s="18">
        <f ca="1">IFERROR(__xludf.DUMMYFUNCTION("IF(SUM(COUNTIF(artists!A:A, SPLIT(C73, "",""))) &gt; 0, ""UA"", 0)"),0)</f>
        <v>0</v>
      </c>
      <c r="J73" s="18">
        <f ca="1">IFERROR(__xludf.DUMMYFUNCTION("IF(SUM(COUNTIF(artists!C:C, SPLIT(C73, "",""))) &gt; 0, ""RU"", 0)"),0)</f>
        <v>0</v>
      </c>
      <c r="K73" s="18" t="str">
        <f ca="1">IFERROR(__xludf.DUMMYFUNCTION("IF(SUM(COUNTIF(artists!E:E, SPLIT(C73, "",""))) &gt; 0, ""OTHER"", 0)"),"OTHER")</f>
        <v>OTHER</v>
      </c>
    </row>
    <row r="74" spans="1:11">
      <c r="A74" s="18">
        <v>73</v>
      </c>
      <c r="B74" s="18" t="s">
        <v>3261</v>
      </c>
      <c r="C74" s="18" t="s">
        <v>445</v>
      </c>
      <c r="D74" s="18">
        <v>41642</v>
      </c>
      <c r="E74" s="20" t="s">
        <v>3262</v>
      </c>
      <c r="I74" s="18">
        <f ca="1">IFERROR(__xludf.DUMMYFUNCTION("IF(SUM(COUNTIF(artists!A:A, SPLIT(C74, "",""))) &gt; 0, ""UA"", 0)"),0)</f>
        <v>0</v>
      </c>
      <c r="J74" s="18" t="str">
        <f ca="1">IFERROR(__xludf.DUMMYFUNCTION("IF(SUM(COUNTIF(artists!C:C, SPLIT(C74, "",""))) &gt; 0, ""RU"", 0)"),"RU")</f>
        <v>RU</v>
      </c>
      <c r="K74" s="18">
        <f ca="1">IFERROR(__xludf.DUMMYFUNCTION("IF(SUM(COUNTIF(artists!E:E, SPLIT(C74, "",""))) &gt; 0, ""OTHER"", 0)"),0)</f>
        <v>0</v>
      </c>
    </row>
    <row r="75" spans="1:11">
      <c r="A75" s="18">
        <v>74</v>
      </c>
      <c r="B75" s="18" t="s">
        <v>2960</v>
      </c>
      <c r="C75" s="18" t="s">
        <v>284</v>
      </c>
      <c r="D75" s="18">
        <v>41638</v>
      </c>
      <c r="E75" s="20" t="s">
        <v>3163</v>
      </c>
      <c r="I75" s="18">
        <f ca="1">IFERROR(__xludf.DUMMYFUNCTION("IF(SUM(COUNTIF(artists!A:A, SPLIT(C75, "",""))) &gt; 0, ""UA"", 0)"),0)</f>
        <v>0</v>
      </c>
      <c r="J75" s="18" t="str">
        <f ca="1">IFERROR(__xludf.DUMMYFUNCTION("IF(SUM(COUNTIF(artists!C:C, SPLIT(C75, "",""))) &gt; 0, ""RU"", 0)"),"RU")</f>
        <v>RU</v>
      </c>
      <c r="K75" s="18">
        <f ca="1">IFERROR(__xludf.DUMMYFUNCTION("IF(SUM(COUNTIF(artists!E:E, SPLIT(C75, "",""))) &gt; 0, ""OTHER"", 0)"),0)</f>
        <v>0</v>
      </c>
    </row>
    <row r="76" spans="1:11">
      <c r="A76" s="18">
        <v>75</v>
      </c>
      <c r="B76" s="18" t="s">
        <v>1754</v>
      </c>
      <c r="C76" s="18" t="s">
        <v>267</v>
      </c>
      <c r="D76" s="18">
        <v>41263</v>
      </c>
      <c r="E76" s="20" t="s">
        <v>3138</v>
      </c>
      <c r="I76" s="18">
        <f ca="1">IFERROR(__xludf.DUMMYFUNCTION("IF(SUM(COUNTIF(artists!A:A, SPLIT(C76, "",""))) &gt; 0, ""UA"", 0)"),0)</f>
        <v>0</v>
      </c>
      <c r="J76" s="18" t="str">
        <f ca="1">IFERROR(__xludf.DUMMYFUNCTION("IF(SUM(COUNTIF(artists!C:C, SPLIT(C76, "",""))) &gt; 0, ""RU"", 0)"),"RU")</f>
        <v>RU</v>
      </c>
      <c r="K76" s="18">
        <f ca="1">IFERROR(__xludf.DUMMYFUNCTION("IF(SUM(COUNTIF(artists!E:E, SPLIT(C76, "",""))) &gt; 0, ""OTHER"", 0)"),0)</f>
        <v>0</v>
      </c>
    </row>
    <row r="77" spans="1:11">
      <c r="A77" s="18">
        <v>76</v>
      </c>
      <c r="B77" s="18" t="s">
        <v>2713</v>
      </c>
      <c r="C77" s="18" t="s">
        <v>194</v>
      </c>
      <c r="D77" s="18">
        <v>41206</v>
      </c>
      <c r="E77" s="20" t="s">
        <v>3137</v>
      </c>
      <c r="I77" s="18">
        <f ca="1">IFERROR(__xludf.DUMMYFUNCTION("IF(SUM(COUNTIF(artists!A:A, SPLIT(C77, "",""))) &gt; 0, ""UA"", 0)"),0)</f>
        <v>0</v>
      </c>
      <c r="J77" s="18" t="str">
        <f ca="1">IFERROR(__xludf.DUMMYFUNCTION("IF(SUM(COUNTIF(artists!C:C, SPLIT(C77, "",""))) &gt; 0, ""RU"", 0)"),"RU")</f>
        <v>RU</v>
      </c>
      <c r="K77" s="18">
        <f ca="1">IFERROR(__xludf.DUMMYFUNCTION("IF(SUM(COUNTIF(artists!E:E, SPLIT(C77, "",""))) &gt; 0, ""OTHER"", 0)"),0)</f>
        <v>0</v>
      </c>
    </row>
    <row r="78" spans="1:11">
      <c r="A78" s="18">
        <v>77</v>
      </c>
      <c r="B78" s="18" t="s">
        <v>2537</v>
      </c>
      <c r="C78" s="18" t="s">
        <v>238</v>
      </c>
      <c r="D78" s="18">
        <v>41079</v>
      </c>
      <c r="E78" s="20" t="s">
        <v>3104</v>
      </c>
      <c r="I78" s="18">
        <f ca="1">IFERROR(__xludf.DUMMYFUNCTION("IF(SUM(COUNTIF(artists!A:A, SPLIT(C78, "",""))) &gt; 0, ""UA"", 0)"),0)</f>
        <v>0</v>
      </c>
      <c r="J78" s="18" t="str">
        <f ca="1">IFERROR(__xludf.DUMMYFUNCTION("IF(SUM(COUNTIF(artists!C:C, SPLIT(C78, "",""))) &gt; 0, ""RU"", 0)"),"RU")</f>
        <v>RU</v>
      </c>
      <c r="K78" s="18">
        <f ca="1">IFERROR(__xludf.DUMMYFUNCTION("IF(SUM(COUNTIF(artists!E:E, SPLIT(C78, "",""))) &gt; 0, ""OTHER"", 0)"),0)</f>
        <v>0</v>
      </c>
    </row>
    <row r="79" spans="1:11">
      <c r="A79" s="18">
        <v>78</v>
      </c>
      <c r="B79" s="18" t="s">
        <v>1977</v>
      </c>
      <c r="C79" s="18" t="s">
        <v>329</v>
      </c>
      <c r="D79" s="18">
        <v>40936</v>
      </c>
      <c r="E79" s="20" t="s">
        <v>3268</v>
      </c>
      <c r="I79" s="18">
        <f ca="1">IFERROR(__xludf.DUMMYFUNCTION("IF(SUM(COUNTIF(artists!A:A, SPLIT(C79, "",""))) &gt; 0, ""UA"", 0)"),0)</f>
        <v>0</v>
      </c>
      <c r="J79" s="18" t="str">
        <f ca="1">IFERROR(__xludf.DUMMYFUNCTION("IF(SUM(COUNTIF(artists!C:C, SPLIT(C79, "",""))) &gt; 0, ""RU"", 0)"),"RU")</f>
        <v>RU</v>
      </c>
      <c r="K79" s="18">
        <f ca="1">IFERROR(__xludf.DUMMYFUNCTION("IF(SUM(COUNTIF(artists!E:E, SPLIT(C79, "",""))) &gt; 0, ""OTHER"", 0)"),0)</f>
        <v>0</v>
      </c>
    </row>
    <row r="80" spans="1:11">
      <c r="A80" s="18">
        <v>79</v>
      </c>
      <c r="B80" s="18" t="s">
        <v>1227</v>
      </c>
      <c r="C80" s="18" t="s">
        <v>156</v>
      </c>
      <c r="D80" s="18">
        <v>40812</v>
      </c>
      <c r="E80" s="20" t="s">
        <v>3218</v>
      </c>
      <c r="I80" s="18">
        <f ca="1">IFERROR(__xludf.DUMMYFUNCTION("IF(SUM(COUNTIF(artists!A:A, SPLIT(C80, "",""))) &gt; 0, ""UA"", 0)"),0)</f>
        <v>0</v>
      </c>
      <c r="J80" s="18" t="str">
        <f ca="1">IFERROR(__xludf.DUMMYFUNCTION("IF(SUM(COUNTIF(artists!C:C, SPLIT(C80, "",""))) &gt; 0, ""RU"", 0)"),"RU")</f>
        <v>RU</v>
      </c>
      <c r="K80" s="18">
        <f ca="1">IFERROR(__xludf.DUMMYFUNCTION("IF(SUM(COUNTIF(artists!E:E, SPLIT(C80, "",""))) &gt; 0, ""OTHER"", 0)"),0)</f>
        <v>0</v>
      </c>
    </row>
    <row r="81" spans="1:11">
      <c r="A81" s="18">
        <v>80</v>
      </c>
      <c r="B81" s="18" t="s">
        <v>2277</v>
      </c>
      <c r="C81" s="18" t="s">
        <v>303</v>
      </c>
      <c r="D81" s="18">
        <v>40687</v>
      </c>
      <c r="E81" s="20" t="s">
        <v>3192</v>
      </c>
      <c r="I81" s="18">
        <f ca="1">IFERROR(__xludf.DUMMYFUNCTION("IF(SUM(COUNTIF(artists!A:A, SPLIT(C81, "",""))) &gt; 0, ""UA"", 0)"),0)</f>
        <v>0</v>
      </c>
      <c r="J81" s="18">
        <f ca="1">IFERROR(__xludf.DUMMYFUNCTION("IF(SUM(COUNTIF(artists!C:C, SPLIT(C81, "",""))) &gt; 0, ""RU"", 0)"),0)</f>
        <v>0</v>
      </c>
      <c r="K81" s="18" t="str">
        <f ca="1">IFERROR(__xludf.DUMMYFUNCTION("IF(SUM(COUNTIF(artists!E:E, SPLIT(C81, "",""))) &gt; 0, ""OTHER"", 0)"),"OTHER")</f>
        <v>OTHER</v>
      </c>
    </row>
    <row r="82" spans="1:11">
      <c r="A82" s="18">
        <v>81</v>
      </c>
      <c r="B82" s="18" t="s">
        <v>1309</v>
      </c>
      <c r="C82" s="18" t="s">
        <v>171</v>
      </c>
      <c r="D82" s="18">
        <v>40586</v>
      </c>
      <c r="E82" s="20" t="s">
        <v>3036</v>
      </c>
      <c r="I82" s="18">
        <f ca="1">IFERROR(__xludf.DUMMYFUNCTION("IF(SUM(COUNTIF(artists!A:A, SPLIT(C82, "",""))) &gt; 0, ""UA"", 0)"),0)</f>
        <v>0</v>
      </c>
      <c r="J82" s="18">
        <f ca="1">IFERROR(__xludf.DUMMYFUNCTION("IF(SUM(COUNTIF(artists!C:C, SPLIT(C82, "",""))) &gt; 0, ""RU"", 0)"),0)</f>
        <v>0</v>
      </c>
      <c r="K82" s="18" t="str">
        <f ca="1">IFERROR(__xludf.DUMMYFUNCTION("IF(SUM(COUNTIF(artists!E:E, SPLIT(C82, "",""))) &gt; 0, ""OTHER"", 0)"),"OTHER")</f>
        <v>OTHER</v>
      </c>
    </row>
    <row r="83" spans="1:11">
      <c r="A83" s="18">
        <v>82</v>
      </c>
      <c r="B83" s="18" t="s">
        <v>2424</v>
      </c>
      <c r="C83" s="18" t="s">
        <v>244</v>
      </c>
      <c r="D83" s="18">
        <v>40278</v>
      </c>
      <c r="E83" s="20" t="s">
        <v>3155</v>
      </c>
      <c r="I83" s="18">
        <f ca="1">IFERROR(__xludf.DUMMYFUNCTION("IF(SUM(COUNTIF(artists!A:A, SPLIT(C83, "",""))) &gt; 0, ""UA"", 0)"),0)</f>
        <v>0</v>
      </c>
      <c r="J83" s="18" t="str">
        <f ca="1">IFERROR(__xludf.DUMMYFUNCTION("IF(SUM(COUNTIF(artists!C:C, SPLIT(C83, "",""))) &gt; 0, ""RU"", 0)"),"RU")</f>
        <v>RU</v>
      </c>
      <c r="K83" s="18">
        <f ca="1">IFERROR(__xludf.DUMMYFUNCTION("IF(SUM(COUNTIF(artists!E:E, SPLIT(C83, "",""))) &gt; 0, ""OTHER"", 0)"),0)</f>
        <v>0</v>
      </c>
    </row>
    <row r="84" spans="1:11">
      <c r="A84" s="18">
        <v>83</v>
      </c>
      <c r="B84" s="18" t="s">
        <v>1315</v>
      </c>
      <c r="C84" s="18" t="s">
        <v>191</v>
      </c>
      <c r="D84" s="18">
        <v>40262</v>
      </c>
      <c r="E84" s="20" t="s">
        <v>3071</v>
      </c>
      <c r="I84" s="18">
        <f ca="1">IFERROR(__xludf.DUMMYFUNCTION("IF(SUM(COUNTIF(artists!A:A, SPLIT(C84, "",""))) &gt; 0, ""UA"", 0)"),0)</f>
        <v>0</v>
      </c>
      <c r="J84" s="18" t="str">
        <f ca="1">IFERROR(__xludf.DUMMYFUNCTION("IF(SUM(COUNTIF(artists!C:C, SPLIT(C84, "",""))) &gt; 0, ""RU"", 0)"),"RU")</f>
        <v>RU</v>
      </c>
      <c r="K84" s="18">
        <f ca="1">IFERROR(__xludf.DUMMYFUNCTION("IF(SUM(COUNTIF(artists!E:E, SPLIT(C84, "",""))) &gt; 0, ""OTHER"", 0)"),0)</f>
        <v>0</v>
      </c>
    </row>
    <row r="85" spans="1:11">
      <c r="A85" s="18">
        <v>84</v>
      </c>
      <c r="B85" s="18" t="s">
        <v>3517</v>
      </c>
      <c r="C85" s="18" t="s">
        <v>442</v>
      </c>
      <c r="D85" s="18">
        <v>40035</v>
      </c>
      <c r="E85" s="20" t="s">
        <v>3518</v>
      </c>
      <c r="I85" s="18">
        <f ca="1">IFERROR(__xludf.DUMMYFUNCTION("IF(SUM(COUNTIF(artists!A:A, SPLIT(C85, "",""))) &gt; 0, ""UA"", 0)"),0)</f>
        <v>0</v>
      </c>
      <c r="J85" s="18" t="str">
        <f ca="1">IFERROR(__xludf.DUMMYFUNCTION("IF(SUM(COUNTIF(artists!C:C, SPLIT(C85, "",""))) &gt; 0, ""RU"", 0)"),"RU")</f>
        <v>RU</v>
      </c>
      <c r="K85" s="18">
        <f ca="1">IFERROR(__xludf.DUMMYFUNCTION("IF(SUM(COUNTIF(artists!E:E, SPLIT(C85, "",""))) &gt; 0, ""OTHER"", 0)"),0)</f>
        <v>0</v>
      </c>
    </row>
    <row r="86" spans="1:11">
      <c r="A86" s="18">
        <v>85</v>
      </c>
      <c r="B86" s="18" t="s">
        <v>1633</v>
      </c>
      <c r="C86" s="18" t="s">
        <v>295</v>
      </c>
      <c r="D86" s="18">
        <v>40019</v>
      </c>
      <c r="E86" s="20" t="s">
        <v>3184</v>
      </c>
      <c r="I86" s="18">
        <f ca="1">IFERROR(__xludf.DUMMYFUNCTION("IF(SUM(COUNTIF(artists!A:A, SPLIT(C86, "",""))) &gt; 0, ""UA"", 0)"),0)</f>
        <v>0</v>
      </c>
      <c r="J86" s="18" t="str">
        <f ca="1">IFERROR(__xludf.DUMMYFUNCTION("IF(SUM(COUNTIF(artists!C:C, SPLIT(C86, "",""))) &gt; 0, ""RU"", 0)"),"RU")</f>
        <v>RU</v>
      </c>
      <c r="K86" s="18">
        <f ca="1">IFERROR(__xludf.DUMMYFUNCTION("IF(SUM(COUNTIF(artists!E:E, SPLIT(C86, "",""))) &gt; 0, ""OTHER"", 0)"),0)</f>
        <v>0</v>
      </c>
    </row>
    <row r="87" spans="1:11">
      <c r="A87" s="18">
        <v>86</v>
      </c>
      <c r="B87" s="18" t="s">
        <v>2495</v>
      </c>
      <c r="C87" s="18" t="s">
        <v>347</v>
      </c>
      <c r="D87" s="18">
        <v>40001</v>
      </c>
      <c r="E87" s="20" t="s">
        <v>3489</v>
      </c>
      <c r="I87" s="18">
        <f ca="1">IFERROR(__xludf.DUMMYFUNCTION("IF(SUM(COUNTIF(artists!A:A, SPLIT(C87, "",""))) &gt; 0, ""UA"", 0)"),0)</f>
        <v>0</v>
      </c>
      <c r="J87" s="18" t="str">
        <f ca="1">IFERROR(__xludf.DUMMYFUNCTION("IF(SUM(COUNTIF(artists!C:C, SPLIT(C87, "",""))) &gt; 0, ""RU"", 0)"),"RU")</f>
        <v>RU</v>
      </c>
      <c r="K87" s="18">
        <f ca="1">IFERROR(__xludf.DUMMYFUNCTION("IF(SUM(COUNTIF(artists!E:E, SPLIT(C87, "",""))) &gt; 0, ""OTHER"", 0)"),0)</f>
        <v>0</v>
      </c>
    </row>
    <row r="88" spans="1:11">
      <c r="A88" s="18">
        <v>87</v>
      </c>
      <c r="B88" s="18" t="s">
        <v>2722</v>
      </c>
      <c r="C88" s="18" t="s">
        <v>255</v>
      </c>
      <c r="D88" s="18">
        <v>39993</v>
      </c>
      <c r="E88" s="20" t="s">
        <v>3124</v>
      </c>
      <c r="I88" s="18">
        <f ca="1">IFERROR(__xludf.DUMMYFUNCTION("IF(SUM(COUNTIF(artists!A:A, SPLIT(C88, "",""))) &gt; 0, ""UA"", 0)"),0)</f>
        <v>0</v>
      </c>
      <c r="J88" s="18" t="str">
        <f ca="1">IFERROR(__xludf.DUMMYFUNCTION("IF(SUM(COUNTIF(artists!C:C, SPLIT(C88, "",""))) &gt; 0, ""RU"", 0)"),"RU")</f>
        <v>RU</v>
      </c>
      <c r="K88" s="18">
        <f ca="1">IFERROR(__xludf.DUMMYFUNCTION("IF(SUM(COUNTIF(artists!E:E, SPLIT(C88, "",""))) &gt; 0, ""OTHER"", 0)"),0)</f>
        <v>0</v>
      </c>
    </row>
    <row r="89" spans="1:11">
      <c r="A89" s="18">
        <v>88</v>
      </c>
      <c r="B89" s="18" t="s">
        <v>2546</v>
      </c>
      <c r="C89" s="18" t="s">
        <v>253</v>
      </c>
      <c r="D89" s="18">
        <v>39741</v>
      </c>
      <c r="E89" s="20" t="s">
        <v>3123</v>
      </c>
      <c r="I89" s="18">
        <f ca="1">IFERROR(__xludf.DUMMYFUNCTION("IF(SUM(COUNTIF(artists!A:A, SPLIT(C89, "",""))) &gt; 0, ""UA"", 0)"),0)</f>
        <v>0</v>
      </c>
      <c r="J89" s="18" t="str">
        <f ca="1">IFERROR(__xludf.DUMMYFUNCTION("IF(SUM(COUNTIF(artists!C:C, SPLIT(C89, "",""))) &gt; 0, ""RU"", 0)"),"RU")</f>
        <v>RU</v>
      </c>
      <c r="K89" s="18">
        <f ca="1">IFERROR(__xludf.DUMMYFUNCTION("IF(SUM(COUNTIF(artists!E:E, SPLIT(C89, "",""))) &gt; 0, ""OTHER"", 0)"),0)</f>
        <v>0</v>
      </c>
    </row>
    <row r="90" spans="1:11">
      <c r="A90" s="18">
        <v>89</v>
      </c>
      <c r="B90" s="18" t="s">
        <v>3439</v>
      </c>
      <c r="C90" s="18" t="s">
        <v>309</v>
      </c>
      <c r="D90" s="18">
        <v>39632</v>
      </c>
      <c r="E90" s="20" t="s">
        <v>3440</v>
      </c>
      <c r="I90" s="18">
        <f ca="1">IFERROR(__xludf.DUMMYFUNCTION("IF(SUM(COUNTIF(artists!A:A, SPLIT(C90, "",""))) &gt; 0, ""UA"", 0)"),0)</f>
        <v>0</v>
      </c>
      <c r="J90" s="18">
        <f ca="1">IFERROR(__xludf.DUMMYFUNCTION("IF(SUM(COUNTIF(artists!C:C, SPLIT(C90, "",""))) &gt; 0, ""RU"", 0)"),0)</f>
        <v>0</v>
      </c>
      <c r="K90" s="18" t="str">
        <f ca="1">IFERROR(__xludf.DUMMYFUNCTION("IF(SUM(COUNTIF(artists!E:E, SPLIT(C90, "",""))) &gt; 0, ""OTHER"", 0)"),"OTHER")</f>
        <v>OTHER</v>
      </c>
    </row>
    <row r="91" spans="1:11">
      <c r="A91" s="18">
        <v>90</v>
      </c>
      <c r="B91" s="18" t="s">
        <v>3424</v>
      </c>
      <c r="C91" s="18" t="s">
        <v>311</v>
      </c>
      <c r="D91" s="18">
        <v>39562</v>
      </c>
      <c r="E91" s="20" t="s">
        <v>3425</v>
      </c>
      <c r="I91" s="18">
        <f ca="1">IFERROR(__xludf.DUMMYFUNCTION("IF(SUM(COUNTIF(artists!A:A, SPLIT(C91, "",""))) &gt; 0, ""UA"", 0)"),0)</f>
        <v>0</v>
      </c>
      <c r="J91" s="18">
        <f ca="1">IFERROR(__xludf.DUMMYFUNCTION("IF(SUM(COUNTIF(artists!C:C, SPLIT(C91, "",""))) &gt; 0, ""RU"", 0)"),0)</f>
        <v>0</v>
      </c>
      <c r="K91" s="18" t="str">
        <f ca="1">IFERROR(__xludf.DUMMYFUNCTION("IF(SUM(COUNTIF(artists!E:E, SPLIT(C91, "",""))) &gt; 0, ""OTHER"", 0)"),"OTHER")</f>
        <v>OTHER</v>
      </c>
    </row>
    <row r="92" spans="1:11">
      <c r="A92" s="18">
        <v>91</v>
      </c>
      <c r="B92" s="18" t="s">
        <v>2978</v>
      </c>
      <c r="C92" s="18" t="s">
        <v>226</v>
      </c>
      <c r="D92" s="18">
        <v>39146</v>
      </c>
      <c r="E92" s="20" t="s">
        <v>3160</v>
      </c>
      <c r="I92" s="18">
        <f ca="1">IFERROR(__xludf.DUMMYFUNCTION("IF(SUM(COUNTIF(artists!A:A, SPLIT(C92, "",""))) &gt; 0, ""UA"", 0)"),0)</f>
        <v>0</v>
      </c>
      <c r="J92" s="18" t="str">
        <f ca="1">IFERROR(__xludf.DUMMYFUNCTION("IF(SUM(COUNTIF(artists!C:C, SPLIT(C92, "",""))) &gt; 0, ""RU"", 0)"),"RU")</f>
        <v>RU</v>
      </c>
      <c r="K92" s="18">
        <f ca="1">IFERROR(__xludf.DUMMYFUNCTION("IF(SUM(COUNTIF(artists!E:E, SPLIT(C92, "",""))) &gt; 0, ""OTHER"", 0)"),0)</f>
        <v>0</v>
      </c>
    </row>
    <row r="93" spans="1:11">
      <c r="A93" s="18">
        <v>92</v>
      </c>
      <c r="B93" s="18" t="s">
        <v>3361</v>
      </c>
      <c r="C93" s="18" t="s">
        <v>448</v>
      </c>
      <c r="D93" s="18">
        <v>39141</v>
      </c>
      <c r="E93" s="20" t="s">
        <v>3362</v>
      </c>
      <c r="I93" s="18">
        <f ca="1">IFERROR(__xludf.DUMMYFUNCTION("IF(SUM(COUNTIF(artists!A:A, SPLIT(C93, "",""))) &gt; 0, ""UA"", 0)"),0)</f>
        <v>0</v>
      </c>
      <c r="J93" s="18" t="str">
        <f ca="1">IFERROR(__xludf.DUMMYFUNCTION("IF(SUM(COUNTIF(artists!C:C, SPLIT(C93, "",""))) &gt; 0, ""RU"", 0)"),"RU")</f>
        <v>RU</v>
      </c>
      <c r="K93" s="18">
        <f ca="1">IFERROR(__xludf.DUMMYFUNCTION("IF(SUM(COUNTIF(artists!E:E, SPLIT(C93, "",""))) &gt; 0, ""OTHER"", 0)"),0)</f>
        <v>0</v>
      </c>
    </row>
    <row r="94" spans="1:11">
      <c r="A94" s="18">
        <v>93</v>
      </c>
      <c r="B94" s="18" t="s">
        <v>3240</v>
      </c>
      <c r="C94" s="18" t="s">
        <v>455</v>
      </c>
      <c r="D94" s="18">
        <v>39038</v>
      </c>
      <c r="E94" s="20" t="s">
        <v>3241</v>
      </c>
      <c r="I94" s="18">
        <f ca="1">IFERROR(__xludf.DUMMYFUNCTION("IF(SUM(COUNTIF(artists!A:A, SPLIT(C94, "",""))) &gt; 0, ""UA"", 0)"),0)</f>
        <v>0</v>
      </c>
      <c r="J94" s="18" t="str">
        <f ca="1">IFERROR(__xludf.DUMMYFUNCTION("IF(SUM(COUNTIF(artists!C:C, SPLIT(C94, "",""))) &gt; 0, ""RU"", 0)"),"RU")</f>
        <v>RU</v>
      </c>
      <c r="K94" s="18">
        <f ca="1">IFERROR(__xludf.DUMMYFUNCTION("IF(SUM(COUNTIF(artists!E:E, SPLIT(C94, "",""))) &gt; 0, ""OTHER"", 0)"),0)</f>
        <v>0</v>
      </c>
    </row>
    <row r="95" spans="1:11">
      <c r="A95" s="18">
        <v>94</v>
      </c>
      <c r="B95" s="18" t="s">
        <v>3496</v>
      </c>
      <c r="C95" s="18" t="s">
        <v>305</v>
      </c>
      <c r="D95" s="18">
        <v>38861</v>
      </c>
      <c r="E95" s="20" t="s">
        <v>3497</v>
      </c>
      <c r="I95" s="18">
        <f ca="1">IFERROR(__xludf.DUMMYFUNCTION("IF(SUM(COUNTIF(artists!A:A, SPLIT(C95, "",""))) &gt; 0, ""UA"", 0)"),0)</f>
        <v>0</v>
      </c>
      <c r="J95" s="18">
        <f ca="1">IFERROR(__xludf.DUMMYFUNCTION("IF(SUM(COUNTIF(artists!C:C, SPLIT(C95, "",""))) &gt; 0, ""RU"", 0)"),0)</f>
        <v>0</v>
      </c>
      <c r="K95" s="18" t="str">
        <f ca="1">IFERROR(__xludf.DUMMYFUNCTION("IF(SUM(COUNTIF(artists!E:E, SPLIT(C95, "",""))) &gt; 0, ""OTHER"", 0)"),"OTHER")</f>
        <v>OTHER</v>
      </c>
    </row>
    <row r="96" spans="1:11">
      <c r="A96" s="18">
        <v>95</v>
      </c>
      <c r="B96" s="18" t="s">
        <v>2251</v>
      </c>
      <c r="C96" s="18" t="s">
        <v>194</v>
      </c>
      <c r="D96" s="18">
        <v>38840</v>
      </c>
      <c r="E96" s="20" t="s">
        <v>3072</v>
      </c>
      <c r="I96" s="18">
        <f ca="1">IFERROR(__xludf.DUMMYFUNCTION("IF(SUM(COUNTIF(artists!A:A, SPLIT(C96, "",""))) &gt; 0, ""UA"", 0)"),0)</f>
        <v>0</v>
      </c>
      <c r="J96" s="18" t="str">
        <f ca="1">IFERROR(__xludf.DUMMYFUNCTION("IF(SUM(COUNTIF(artists!C:C, SPLIT(C96, "",""))) &gt; 0, ""RU"", 0)"),"RU")</f>
        <v>RU</v>
      </c>
      <c r="K96" s="18">
        <f ca="1">IFERROR(__xludf.DUMMYFUNCTION("IF(SUM(COUNTIF(artists!E:E, SPLIT(C96, "",""))) &gt; 0, ""OTHER"", 0)"),0)</f>
        <v>0</v>
      </c>
    </row>
    <row r="97" spans="1:11">
      <c r="A97" s="18">
        <v>96</v>
      </c>
      <c r="B97" s="18" t="s">
        <v>969</v>
      </c>
      <c r="C97" s="18" t="s">
        <v>241</v>
      </c>
      <c r="D97" s="18">
        <v>38556</v>
      </c>
      <c r="E97" s="20" t="s">
        <v>3109</v>
      </c>
      <c r="I97" s="18">
        <f ca="1">IFERROR(__xludf.DUMMYFUNCTION("IF(SUM(COUNTIF(artists!A:A, SPLIT(C97, "",""))) &gt; 0, ""UA"", 0)"),0)</f>
        <v>0</v>
      </c>
      <c r="J97" s="18" t="str">
        <f ca="1">IFERROR(__xludf.DUMMYFUNCTION("IF(SUM(COUNTIF(artists!C:C, SPLIT(C97, "",""))) &gt; 0, ""RU"", 0)"),"RU")</f>
        <v>RU</v>
      </c>
      <c r="K97" s="18">
        <f ca="1">IFERROR(__xludf.DUMMYFUNCTION("IF(SUM(COUNTIF(artists!E:E, SPLIT(C97, "",""))) &gt; 0, ""OTHER"", 0)"),0)</f>
        <v>0</v>
      </c>
    </row>
    <row r="98" spans="1:11">
      <c r="A98" s="18">
        <v>97</v>
      </c>
      <c r="B98" s="18" t="s">
        <v>3394</v>
      </c>
      <c r="C98" s="18" t="s">
        <v>285</v>
      </c>
      <c r="D98" s="18">
        <v>38387</v>
      </c>
      <c r="E98" s="20" t="s">
        <v>3395</v>
      </c>
      <c r="I98" s="18">
        <f ca="1">IFERROR(__xludf.DUMMYFUNCTION("IF(SUM(COUNTIF(artists!A:A, SPLIT(C98, "",""))) &gt; 0, ""UA"", 0)"),0)</f>
        <v>0</v>
      </c>
      <c r="J98" s="18">
        <f ca="1">IFERROR(__xludf.DUMMYFUNCTION("IF(SUM(COUNTIF(artists!C:C, SPLIT(C98, "",""))) &gt; 0, ""RU"", 0)"),0)</f>
        <v>0</v>
      </c>
      <c r="K98" s="18" t="str">
        <f ca="1">IFERROR(__xludf.DUMMYFUNCTION("IF(SUM(COUNTIF(artists!E:E, SPLIT(C98, "",""))) &gt; 0, ""OTHER"", 0)"),"OTHER")</f>
        <v>OTHER</v>
      </c>
    </row>
    <row r="99" spans="1:11">
      <c r="A99" s="18">
        <v>98</v>
      </c>
      <c r="B99" s="18" t="s">
        <v>2477</v>
      </c>
      <c r="C99" s="18" t="s">
        <v>251</v>
      </c>
      <c r="D99" s="18">
        <v>38136</v>
      </c>
      <c r="E99" s="20" t="s">
        <v>3381</v>
      </c>
      <c r="I99" s="18">
        <f ca="1">IFERROR(__xludf.DUMMYFUNCTION("IF(SUM(COUNTIF(artists!A:A, SPLIT(C99, "",""))) &gt; 0, ""UA"", 0)"),0)</f>
        <v>0</v>
      </c>
      <c r="J99" s="18">
        <f ca="1">IFERROR(__xludf.DUMMYFUNCTION("IF(SUM(COUNTIF(artists!C:C, SPLIT(C99, "",""))) &gt; 0, ""RU"", 0)"),0)</f>
        <v>0</v>
      </c>
      <c r="K99" s="18" t="str">
        <f ca="1">IFERROR(__xludf.DUMMYFUNCTION("IF(SUM(COUNTIF(artists!E:E, SPLIT(C99, "",""))) &gt; 0, ""OTHER"", 0)"),"OTHER")</f>
        <v>OTHER</v>
      </c>
    </row>
    <row r="100" spans="1:11">
      <c r="A100" s="18">
        <v>99</v>
      </c>
      <c r="B100" s="18" t="s">
        <v>2346</v>
      </c>
      <c r="C100" s="18" t="s">
        <v>194</v>
      </c>
      <c r="D100" s="18">
        <v>37932</v>
      </c>
      <c r="E100" s="20" t="s">
        <v>3077</v>
      </c>
      <c r="I100" s="18">
        <f ca="1">IFERROR(__xludf.DUMMYFUNCTION("IF(SUM(COUNTIF(artists!A:A, SPLIT(C100, "",""))) &gt; 0, ""UA"", 0)"),0)</f>
        <v>0</v>
      </c>
      <c r="J100" s="18" t="str">
        <f ca="1">IFERROR(__xludf.DUMMYFUNCTION("IF(SUM(COUNTIF(artists!C:C, SPLIT(C100, "",""))) &gt; 0, ""RU"", 0)"),"RU")</f>
        <v>RU</v>
      </c>
      <c r="K100" s="18">
        <f ca="1">IFERROR(__xludf.DUMMYFUNCTION("IF(SUM(COUNTIF(artists!E:E, SPLIT(C100, "",""))) &gt; 0, ""OTHER"", 0)"),0)</f>
        <v>0</v>
      </c>
    </row>
    <row r="101" spans="1:11">
      <c r="A101" s="18">
        <v>100</v>
      </c>
      <c r="B101" s="18" t="s">
        <v>3373</v>
      </c>
      <c r="C101" s="18" t="s">
        <v>313</v>
      </c>
      <c r="D101" s="18">
        <v>37807</v>
      </c>
      <c r="E101" s="20" t="s">
        <v>3374</v>
      </c>
      <c r="I101" s="18">
        <f ca="1">IFERROR(__xludf.DUMMYFUNCTION("IF(SUM(COUNTIF(artists!A:A, SPLIT(C101, "",""))) &gt; 0, ""UA"", 0)"),0)</f>
        <v>0</v>
      </c>
      <c r="J101" s="18">
        <f ca="1">IFERROR(__xludf.DUMMYFUNCTION("IF(SUM(COUNTIF(artists!C:C, SPLIT(C101, "",""))) &gt; 0, ""RU"", 0)"),0)</f>
        <v>0</v>
      </c>
      <c r="K101" s="18" t="str">
        <f ca="1">IFERROR(__xludf.DUMMYFUNCTION("IF(SUM(COUNTIF(artists!E:E, SPLIT(C101, "",""))) &gt; 0, ""OTHER"", 0)"),"OTHER")</f>
        <v>OTHER</v>
      </c>
    </row>
    <row r="102" spans="1:11">
      <c r="A102" s="18">
        <v>101</v>
      </c>
      <c r="B102" s="18" t="s">
        <v>2445</v>
      </c>
      <c r="C102" s="18" t="s">
        <v>304</v>
      </c>
      <c r="D102" s="18">
        <v>37733</v>
      </c>
      <c r="E102" s="20" t="s">
        <v>3148</v>
      </c>
      <c r="I102" s="18">
        <f ca="1">IFERROR(__xludf.DUMMYFUNCTION("IF(SUM(COUNTIF(artists!A:A, SPLIT(C102, "",""))) &gt; 0, ""UA"", 0)"),0)</f>
        <v>0</v>
      </c>
      <c r="J102" s="18" t="str">
        <f ca="1">IFERROR(__xludf.DUMMYFUNCTION("IF(SUM(COUNTIF(artists!C:C, SPLIT(C102, "",""))) &gt; 0, ""RU"", 0)"),"RU")</f>
        <v>RU</v>
      </c>
      <c r="K102" s="18">
        <f ca="1">IFERROR(__xludf.DUMMYFUNCTION("IF(SUM(COUNTIF(artists!E:E, SPLIT(C102, "",""))) &gt; 0, ""OTHER"", 0)"),0)</f>
        <v>0</v>
      </c>
    </row>
    <row r="103" spans="1:11">
      <c r="A103" s="18">
        <v>102</v>
      </c>
      <c r="B103" s="18" t="s">
        <v>1248</v>
      </c>
      <c r="C103" s="18" t="s">
        <v>164</v>
      </c>
      <c r="D103" s="18">
        <v>37345</v>
      </c>
      <c r="E103" s="20" t="s">
        <v>3186</v>
      </c>
      <c r="I103" s="18">
        <f ca="1">IFERROR(__xludf.DUMMYFUNCTION("IF(SUM(COUNTIF(artists!A:A, SPLIT(C103, "",""))) &gt; 0, ""UA"", 0)"),0)</f>
        <v>0</v>
      </c>
      <c r="J103" s="18" t="str">
        <f ca="1">IFERROR(__xludf.DUMMYFUNCTION("IF(SUM(COUNTIF(artists!C:C, SPLIT(C103, "",""))) &gt; 0, ""RU"", 0)"),"RU")</f>
        <v>RU</v>
      </c>
      <c r="K103" s="18">
        <f ca="1">IFERROR(__xludf.DUMMYFUNCTION("IF(SUM(COUNTIF(artists!E:E, SPLIT(C103, "",""))) &gt; 0, ""OTHER"", 0)"),0)</f>
        <v>0</v>
      </c>
    </row>
    <row r="104" spans="1:11">
      <c r="A104" s="18">
        <v>103</v>
      </c>
      <c r="B104" s="18" t="s">
        <v>3249</v>
      </c>
      <c r="C104" s="18" t="s">
        <v>377</v>
      </c>
      <c r="D104" s="18">
        <v>37187</v>
      </c>
      <c r="E104" s="20" t="s">
        <v>3250</v>
      </c>
      <c r="I104" s="18">
        <f ca="1">IFERROR(__xludf.DUMMYFUNCTION("IF(SUM(COUNTIF(artists!A:A, SPLIT(C104, "",""))) &gt; 0, ""UA"", 0)"),0)</f>
        <v>0</v>
      </c>
      <c r="J104" s="18" t="str">
        <f ca="1">IFERROR(__xludf.DUMMYFUNCTION("IF(SUM(COUNTIF(artists!C:C, SPLIT(C104, "",""))) &gt; 0, ""RU"", 0)"),"RU")</f>
        <v>RU</v>
      </c>
      <c r="K104" s="18">
        <f ca="1">IFERROR(__xludf.DUMMYFUNCTION("IF(SUM(COUNTIF(artists!E:E, SPLIT(C104, "",""))) &gt; 0, ""OTHER"", 0)"),0)</f>
        <v>0</v>
      </c>
    </row>
    <row r="105" spans="1:11">
      <c r="A105" s="18">
        <v>104</v>
      </c>
      <c r="B105" s="18" t="s">
        <v>966</v>
      </c>
      <c r="C105" s="18" t="s">
        <v>169</v>
      </c>
      <c r="D105" s="18">
        <v>36812</v>
      </c>
      <c r="E105" s="20" t="s">
        <v>3112</v>
      </c>
      <c r="I105" s="18" t="str">
        <f ca="1">IFERROR(__xludf.DUMMYFUNCTION("IF(SUM(COUNTIF(artists!A:A, SPLIT(C105, "",""))) &gt; 0, ""UA"", 0)"),"UA")</f>
        <v>UA</v>
      </c>
      <c r="J105" s="18">
        <f ca="1">IFERROR(__xludf.DUMMYFUNCTION("IF(SUM(COUNTIF(artists!C:C, SPLIT(C105, "",""))) &gt; 0, ""RU"", 0)"),0)</f>
        <v>0</v>
      </c>
      <c r="K105" s="18">
        <f ca="1">IFERROR(__xludf.DUMMYFUNCTION("IF(SUM(COUNTIF(artists!E:E, SPLIT(C105, "",""))) &gt; 0, ""OTHER"", 0)"),0)</f>
        <v>0</v>
      </c>
    </row>
    <row r="106" spans="1:11">
      <c r="A106" s="18">
        <v>105</v>
      </c>
      <c r="B106" s="18" t="s">
        <v>3490</v>
      </c>
      <c r="C106" s="18" t="s">
        <v>133</v>
      </c>
      <c r="D106" s="18">
        <v>36688</v>
      </c>
      <c r="E106" s="20" t="s">
        <v>3491</v>
      </c>
      <c r="I106" s="18">
        <f ca="1">IFERROR(__xludf.DUMMYFUNCTION("IF(SUM(COUNTIF(artists!A:A, SPLIT(C106, "",""))) &gt; 0, ""UA"", 0)"),0)</f>
        <v>0</v>
      </c>
      <c r="J106" s="18" t="str">
        <f ca="1">IFERROR(__xludf.DUMMYFUNCTION("IF(SUM(COUNTIF(artists!C:C, SPLIT(C106, "",""))) &gt; 0, ""RU"", 0)"),"RU")</f>
        <v>RU</v>
      </c>
      <c r="K106" s="18">
        <f ca="1">IFERROR(__xludf.DUMMYFUNCTION("IF(SUM(COUNTIF(artists!E:E, SPLIT(C106, "",""))) &gt; 0, ""OTHER"", 0)"),0)</f>
        <v>0</v>
      </c>
    </row>
    <row r="107" spans="1:11">
      <c r="A107" s="18">
        <v>106</v>
      </c>
      <c r="B107" s="18" t="s">
        <v>3546</v>
      </c>
      <c r="C107" s="18" t="s">
        <v>198</v>
      </c>
      <c r="D107" s="18">
        <v>36617</v>
      </c>
      <c r="E107" s="20" t="s">
        <v>3547</v>
      </c>
      <c r="I107" s="18">
        <f ca="1">IFERROR(__xludf.DUMMYFUNCTION("IF(SUM(COUNTIF(artists!A:A, SPLIT(C107, "",""))) &gt; 0, ""UA"", 0)"),0)</f>
        <v>0</v>
      </c>
      <c r="J107" s="18">
        <f ca="1">IFERROR(__xludf.DUMMYFUNCTION("IF(SUM(COUNTIF(artists!C:C, SPLIT(C107, "",""))) &gt; 0, ""RU"", 0)"),0)</f>
        <v>0</v>
      </c>
      <c r="K107" s="18" t="str">
        <f ca="1">IFERROR(__xludf.DUMMYFUNCTION("IF(SUM(COUNTIF(artists!E:E, SPLIT(C107, "",""))) &gt; 0, ""OTHER"", 0)"),"OTHER")</f>
        <v>OTHER</v>
      </c>
    </row>
    <row r="108" spans="1:11">
      <c r="A108" s="18">
        <v>107</v>
      </c>
      <c r="B108" s="18" t="s">
        <v>2553</v>
      </c>
      <c r="C108" s="18" t="s">
        <v>247</v>
      </c>
      <c r="D108" s="18">
        <v>36259</v>
      </c>
      <c r="E108" s="20" t="s">
        <v>3117</v>
      </c>
      <c r="I108" s="18">
        <f ca="1">IFERROR(__xludf.DUMMYFUNCTION("IF(SUM(COUNTIF(artists!A:A, SPLIT(C108, "",""))) &gt; 0, ""UA"", 0)"),0)</f>
        <v>0</v>
      </c>
      <c r="J108" s="18" t="str">
        <f ca="1">IFERROR(__xludf.DUMMYFUNCTION("IF(SUM(COUNTIF(artists!C:C, SPLIT(C108, "",""))) &gt; 0, ""RU"", 0)"),"RU")</f>
        <v>RU</v>
      </c>
      <c r="K108" s="18">
        <f ca="1">IFERROR(__xludf.DUMMYFUNCTION("IF(SUM(COUNTIF(artists!E:E, SPLIT(C108, "",""))) &gt; 0, ""OTHER"", 0)"),0)</f>
        <v>0</v>
      </c>
    </row>
    <row r="109" spans="1:11">
      <c r="A109" s="18">
        <v>108</v>
      </c>
      <c r="B109" s="18" t="s">
        <v>3441</v>
      </c>
      <c r="C109" s="18" t="s">
        <v>182</v>
      </c>
      <c r="D109" s="18">
        <v>36173</v>
      </c>
      <c r="E109" s="20" t="s">
        <v>3442</v>
      </c>
      <c r="I109" s="18">
        <f ca="1">IFERROR(__xludf.DUMMYFUNCTION("IF(SUM(COUNTIF(artists!A:A, SPLIT(C109, "",""))) &gt; 0, ""UA"", 0)"),0)</f>
        <v>0</v>
      </c>
      <c r="J109" s="18" t="str">
        <f ca="1">IFERROR(__xludf.DUMMYFUNCTION("IF(SUM(COUNTIF(artists!C:C, SPLIT(C109, "",""))) &gt; 0, ""RU"", 0)"),"RU")</f>
        <v>RU</v>
      </c>
      <c r="K109" s="18">
        <f ca="1">IFERROR(__xludf.DUMMYFUNCTION("IF(SUM(COUNTIF(artists!E:E, SPLIT(C109, "",""))) &gt; 0, ""OTHER"", 0)"),0)</f>
        <v>0</v>
      </c>
    </row>
    <row r="110" spans="1:11">
      <c r="A110" s="18">
        <v>109</v>
      </c>
      <c r="B110" s="18" t="s">
        <v>3548</v>
      </c>
      <c r="C110" s="18" t="s">
        <v>198</v>
      </c>
      <c r="D110" s="18">
        <v>36034</v>
      </c>
      <c r="E110" s="20" t="s">
        <v>3549</v>
      </c>
      <c r="I110" s="18">
        <f ca="1">IFERROR(__xludf.DUMMYFUNCTION("IF(SUM(COUNTIF(artists!A:A, SPLIT(C110, "",""))) &gt; 0, ""UA"", 0)"),0)</f>
        <v>0</v>
      </c>
      <c r="J110" s="18">
        <f ca="1">IFERROR(__xludf.DUMMYFUNCTION("IF(SUM(COUNTIF(artists!C:C, SPLIT(C110, "",""))) &gt; 0, ""RU"", 0)"),0)</f>
        <v>0</v>
      </c>
      <c r="K110" s="18" t="str">
        <f ca="1">IFERROR(__xludf.DUMMYFUNCTION("IF(SUM(COUNTIF(artists!E:E, SPLIT(C110, "",""))) &gt; 0, ""OTHER"", 0)"),"OTHER")</f>
        <v>OTHER</v>
      </c>
    </row>
    <row r="111" spans="1:11">
      <c r="A111" s="18">
        <v>110</v>
      </c>
      <c r="B111" s="18" t="s">
        <v>3445</v>
      </c>
      <c r="C111" s="18" t="s">
        <v>467</v>
      </c>
      <c r="D111" s="18">
        <v>35992</v>
      </c>
      <c r="E111" s="20" t="s">
        <v>3459</v>
      </c>
      <c r="I111" s="18">
        <f ca="1">IFERROR(__xludf.DUMMYFUNCTION("IF(SUM(COUNTIF(artists!A:A, SPLIT(C111, "",""))) &gt; 0, ""UA"", 0)"),0)</f>
        <v>0</v>
      </c>
      <c r="J111" s="18" t="str">
        <f ca="1">IFERROR(__xludf.DUMMYFUNCTION("IF(SUM(COUNTIF(artists!C:C, SPLIT(C111, "",""))) &gt; 0, ""RU"", 0)"),"RU")</f>
        <v>RU</v>
      </c>
      <c r="K111" s="18">
        <f ca="1">IFERROR(__xludf.DUMMYFUNCTION("IF(SUM(COUNTIF(artists!E:E, SPLIT(C111, "",""))) &gt; 0, ""OTHER"", 0)"),0)</f>
        <v>0</v>
      </c>
    </row>
    <row r="112" spans="1:11">
      <c r="A112" s="18">
        <v>111</v>
      </c>
      <c r="B112" s="18" t="s">
        <v>3467</v>
      </c>
      <c r="C112" s="18" t="s">
        <v>303</v>
      </c>
      <c r="D112" s="18">
        <v>35865</v>
      </c>
      <c r="E112" s="20" t="s">
        <v>3468</v>
      </c>
      <c r="I112" s="18">
        <f ca="1">IFERROR(__xludf.DUMMYFUNCTION("IF(SUM(COUNTIF(artists!A:A, SPLIT(C112, "",""))) &gt; 0, ""UA"", 0)"),0)</f>
        <v>0</v>
      </c>
      <c r="J112" s="18">
        <f ca="1">IFERROR(__xludf.DUMMYFUNCTION("IF(SUM(COUNTIF(artists!C:C, SPLIT(C112, "",""))) &gt; 0, ""RU"", 0)"),0)</f>
        <v>0</v>
      </c>
      <c r="K112" s="18" t="str">
        <f ca="1">IFERROR(__xludf.DUMMYFUNCTION("IF(SUM(COUNTIF(artists!E:E, SPLIT(C112, "",""))) &gt; 0, ""OTHER"", 0)"),"OTHER")</f>
        <v>OTHER</v>
      </c>
    </row>
    <row r="113" spans="1:11">
      <c r="A113" s="18">
        <v>112</v>
      </c>
      <c r="B113" s="18" t="s">
        <v>1363</v>
      </c>
      <c r="C113" s="18" t="s">
        <v>244</v>
      </c>
      <c r="D113" s="18">
        <v>35450</v>
      </c>
      <c r="E113" s="20" t="s">
        <v>3113</v>
      </c>
      <c r="I113" s="18">
        <f ca="1">IFERROR(__xludf.DUMMYFUNCTION("IF(SUM(COUNTIF(artists!A:A, SPLIT(C113, "",""))) &gt; 0, ""UA"", 0)"),0)</f>
        <v>0</v>
      </c>
      <c r="J113" s="18" t="str">
        <f ca="1">IFERROR(__xludf.DUMMYFUNCTION("IF(SUM(COUNTIF(artists!C:C, SPLIT(C113, "",""))) &gt; 0, ""RU"", 0)"),"RU")</f>
        <v>RU</v>
      </c>
      <c r="K113" s="18">
        <f ca="1">IFERROR(__xludf.DUMMYFUNCTION("IF(SUM(COUNTIF(artists!E:E, SPLIT(C113, "",""))) &gt; 0, ""OTHER"", 0)"),0)</f>
        <v>0</v>
      </c>
    </row>
    <row r="114" spans="1:11">
      <c r="A114" s="18">
        <v>113</v>
      </c>
      <c r="B114" s="18" t="s">
        <v>3273</v>
      </c>
      <c r="C114" s="18" t="s">
        <v>321</v>
      </c>
      <c r="D114" s="18">
        <v>35327</v>
      </c>
      <c r="E114" s="20" t="s">
        <v>3274</v>
      </c>
      <c r="I114" s="18">
        <f ca="1">IFERROR(__xludf.DUMMYFUNCTION("IF(SUM(COUNTIF(artists!A:A, SPLIT(C114, "",""))) &gt; 0, ""UA"", 0)"),0)</f>
        <v>0</v>
      </c>
      <c r="J114" s="18">
        <f ca="1">IFERROR(__xludf.DUMMYFUNCTION("IF(SUM(COUNTIF(artists!C:C, SPLIT(C114, "",""))) &gt; 0, ""RU"", 0)"),0)</f>
        <v>0</v>
      </c>
      <c r="K114" s="18" t="str">
        <f ca="1">IFERROR(__xludf.DUMMYFUNCTION("IF(SUM(COUNTIF(artists!E:E, SPLIT(C114, "",""))) &gt; 0, ""OTHER"", 0)"),"OTHER")</f>
        <v>OTHER</v>
      </c>
    </row>
    <row r="115" spans="1:11">
      <c r="A115" s="18">
        <v>114</v>
      </c>
      <c r="B115" s="18" t="s">
        <v>3527</v>
      </c>
      <c r="C115" s="18" t="s">
        <v>133</v>
      </c>
      <c r="D115" s="18">
        <v>35321</v>
      </c>
      <c r="E115" s="20" t="s">
        <v>3528</v>
      </c>
      <c r="I115" s="18">
        <f ca="1">IFERROR(__xludf.DUMMYFUNCTION("IF(SUM(COUNTIF(artists!A:A, SPLIT(C115, "",""))) &gt; 0, ""UA"", 0)"),0)</f>
        <v>0</v>
      </c>
      <c r="J115" s="18" t="str">
        <f ca="1">IFERROR(__xludf.DUMMYFUNCTION("IF(SUM(COUNTIF(artists!C:C, SPLIT(C115, "",""))) &gt; 0, ""RU"", 0)"),"RU")</f>
        <v>RU</v>
      </c>
      <c r="K115" s="18">
        <f ca="1">IFERROR(__xludf.DUMMYFUNCTION("IF(SUM(COUNTIF(artists!E:E, SPLIT(C115, "",""))) &gt; 0, ""OTHER"", 0)"),0)</f>
        <v>0</v>
      </c>
    </row>
    <row r="116" spans="1:11">
      <c r="A116" s="18">
        <v>115</v>
      </c>
      <c r="B116" s="18" t="s">
        <v>3280</v>
      </c>
      <c r="C116" s="18" t="s">
        <v>451</v>
      </c>
      <c r="D116" s="18">
        <v>35180</v>
      </c>
      <c r="E116" s="20" t="s">
        <v>3281</v>
      </c>
      <c r="I116" s="18">
        <f ca="1">IFERROR(__xludf.DUMMYFUNCTION("IF(SUM(COUNTIF(artists!A:A, SPLIT(C116, "",""))) &gt; 0, ""UA"", 0)"),0)</f>
        <v>0</v>
      </c>
      <c r="J116" s="18" t="str">
        <f ca="1">IFERROR(__xludf.DUMMYFUNCTION("IF(SUM(COUNTIF(artists!C:C, SPLIT(C116, "",""))) &gt; 0, ""RU"", 0)"),"RU")</f>
        <v>RU</v>
      </c>
      <c r="K116" s="18">
        <f ca="1">IFERROR(__xludf.DUMMYFUNCTION("IF(SUM(COUNTIF(artists!E:E, SPLIT(C116, "",""))) &gt; 0, ""OTHER"", 0)"),0)</f>
        <v>0</v>
      </c>
    </row>
    <row r="117" spans="1:11">
      <c r="A117" s="18">
        <v>116</v>
      </c>
      <c r="B117" s="18" t="s">
        <v>752</v>
      </c>
      <c r="C117" s="18" t="s">
        <v>389</v>
      </c>
      <c r="D117" s="18">
        <v>35177</v>
      </c>
      <c r="E117" s="20" t="s">
        <v>3272</v>
      </c>
      <c r="I117" s="18">
        <f ca="1">IFERROR(__xludf.DUMMYFUNCTION("IF(SUM(COUNTIF(artists!A:A, SPLIT(C117, "",""))) &gt; 0, ""UA"", 0)"),0)</f>
        <v>0</v>
      </c>
      <c r="J117" s="18" t="str">
        <f ca="1">IFERROR(__xludf.DUMMYFUNCTION("IF(SUM(COUNTIF(artists!C:C, SPLIT(C117, "",""))) &gt; 0, ""RU"", 0)"),"RU")</f>
        <v>RU</v>
      </c>
      <c r="K117" s="18">
        <f ca="1">IFERROR(__xludf.DUMMYFUNCTION("IF(SUM(COUNTIF(artists!E:E, SPLIT(C117, "",""))) &gt; 0, ""OTHER"", 0)"),0)</f>
        <v>0</v>
      </c>
    </row>
    <row r="118" spans="1:11">
      <c r="A118" s="18">
        <v>117</v>
      </c>
      <c r="B118" s="18" t="s">
        <v>1094</v>
      </c>
      <c r="C118" s="18" t="s">
        <v>131</v>
      </c>
      <c r="D118" s="18">
        <v>35053</v>
      </c>
      <c r="E118" s="20" t="s">
        <v>3055</v>
      </c>
      <c r="I118" s="18">
        <f ca="1">IFERROR(__xludf.DUMMYFUNCTION("IF(SUM(COUNTIF(artists!A:A, SPLIT(C118, "",""))) &gt; 0, ""UA"", 0)"),0)</f>
        <v>0</v>
      </c>
      <c r="J118" s="18">
        <f ca="1">IFERROR(__xludf.DUMMYFUNCTION("IF(SUM(COUNTIF(artists!C:C, SPLIT(C118, "",""))) &gt; 0, ""RU"", 0)"),0)</f>
        <v>0</v>
      </c>
      <c r="K118" s="18" t="str">
        <f ca="1">IFERROR(__xludf.DUMMYFUNCTION("IF(SUM(COUNTIF(artists!E:E, SPLIT(C118, "",""))) &gt; 0, ""OTHER"", 0)"),"OTHER")</f>
        <v>OTHER</v>
      </c>
    </row>
    <row r="119" spans="1:11">
      <c r="A119" s="18">
        <v>118</v>
      </c>
      <c r="B119" s="18" t="s">
        <v>3252</v>
      </c>
      <c r="C119" s="18" t="s">
        <v>179</v>
      </c>
      <c r="D119" s="18">
        <v>35021</v>
      </c>
      <c r="E119" s="20" t="s">
        <v>3253</v>
      </c>
      <c r="I119" s="18">
        <f ca="1">IFERROR(__xludf.DUMMYFUNCTION("IF(SUM(COUNTIF(artists!A:A, SPLIT(C119, "",""))) &gt; 0, ""UA"", 0)"),0)</f>
        <v>0</v>
      </c>
      <c r="J119" s="18" t="str">
        <f ca="1">IFERROR(__xludf.DUMMYFUNCTION("IF(SUM(COUNTIF(artists!C:C, SPLIT(C119, "",""))) &gt; 0, ""RU"", 0)"),"RU")</f>
        <v>RU</v>
      </c>
      <c r="K119" s="18">
        <f ca="1">IFERROR(__xludf.DUMMYFUNCTION("IF(SUM(COUNTIF(artists!E:E, SPLIT(C119, "",""))) &gt; 0, ""OTHER"", 0)"),0)</f>
        <v>0</v>
      </c>
    </row>
    <row r="120" spans="1:11">
      <c r="A120" s="18">
        <v>119</v>
      </c>
      <c r="B120" s="18" t="s">
        <v>937</v>
      </c>
      <c r="C120" s="18" t="s">
        <v>177</v>
      </c>
      <c r="D120" s="18">
        <v>34583</v>
      </c>
      <c r="E120" s="20" t="s">
        <v>3079</v>
      </c>
      <c r="I120" s="18">
        <f ca="1">IFERROR(__xludf.DUMMYFUNCTION("IF(SUM(COUNTIF(artists!A:A, SPLIT(C120, "",""))) &gt; 0, ""UA"", 0)"),0)</f>
        <v>0</v>
      </c>
      <c r="J120" s="18">
        <f ca="1">IFERROR(__xludf.DUMMYFUNCTION("IF(SUM(COUNTIF(artists!C:C, SPLIT(C120, "",""))) &gt; 0, ""RU"", 0)"),0)</f>
        <v>0</v>
      </c>
      <c r="K120" s="18" t="str">
        <f ca="1">IFERROR(__xludf.DUMMYFUNCTION("IF(SUM(COUNTIF(artists!E:E, SPLIT(C120, "",""))) &gt; 0, ""OTHER"", 0)"),"OTHER")</f>
        <v>OTHER</v>
      </c>
    </row>
    <row r="121" spans="1:11">
      <c r="A121" s="18">
        <v>120</v>
      </c>
      <c r="B121" s="18" t="s">
        <v>2733</v>
      </c>
      <c r="C121" s="18" t="s">
        <v>112</v>
      </c>
      <c r="D121" s="18">
        <v>34462</v>
      </c>
      <c r="E121" s="20" t="s">
        <v>3175</v>
      </c>
      <c r="I121" s="18">
        <f ca="1">IFERROR(__xludf.DUMMYFUNCTION("IF(SUM(COUNTIF(artists!A:A, SPLIT(C121, "",""))) &gt; 0, ""UA"", 0)"),0)</f>
        <v>0</v>
      </c>
      <c r="J121" s="18" t="str">
        <f ca="1">IFERROR(__xludf.DUMMYFUNCTION("IF(SUM(COUNTIF(artists!C:C, SPLIT(C121, "",""))) &gt; 0, ""RU"", 0)"),"RU")</f>
        <v>RU</v>
      </c>
      <c r="K121" s="18">
        <f ca="1">IFERROR(__xludf.DUMMYFUNCTION("IF(SUM(COUNTIF(artists!E:E, SPLIT(C121, "",""))) &gt; 0, ""OTHER"", 0)"),0)</f>
        <v>0</v>
      </c>
    </row>
    <row r="122" spans="1:11">
      <c r="A122" s="18">
        <v>121</v>
      </c>
      <c r="B122" s="18" t="s">
        <v>2454</v>
      </c>
      <c r="C122" s="18" t="s">
        <v>619</v>
      </c>
      <c r="D122" s="18">
        <v>34442</v>
      </c>
      <c r="E122" s="20" t="s">
        <v>3107</v>
      </c>
      <c r="I122" s="18">
        <f ca="1">IFERROR(__xludf.DUMMYFUNCTION("IF(SUM(COUNTIF(artists!A:A, SPLIT(C122, "",""))) &gt; 0, ""UA"", 0)"),0)</f>
        <v>0</v>
      </c>
      <c r="J122" s="18" t="str">
        <f ca="1">IFERROR(__xludf.DUMMYFUNCTION("IF(SUM(COUNTIF(artists!C:C, SPLIT(C122, "",""))) &gt; 0, ""RU"", 0)"),"RU")</f>
        <v>RU</v>
      </c>
      <c r="K122" s="18">
        <f ca="1">IFERROR(__xludf.DUMMYFUNCTION("IF(SUM(COUNTIF(artists!E:E, SPLIT(C122, "",""))) &gt; 0, ""OTHER"", 0)"),0)</f>
        <v>0</v>
      </c>
    </row>
    <row r="123" spans="1:11">
      <c r="A123" s="18">
        <v>122</v>
      </c>
      <c r="B123" s="18" t="s">
        <v>755</v>
      </c>
      <c r="C123" s="18" t="s">
        <v>122</v>
      </c>
      <c r="D123" s="18">
        <v>34394</v>
      </c>
      <c r="E123" s="20" t="s">
        <v>3003</v>
      </c>
      <c r="I123" s="18">
        <f ca="1">IFERROR(__xludf.DUMMYFUNCTION("IF(SUM(COUNTIF(artists!A:A, SPLIT(C123, "",""))) &gt; 0, ""UA"", 0)"),0)</f>
        <v>0</v>
      </c>
      <c r="J123" s="18">
        <f ca="1">IFERROR(__xludf.DUMMYFUNCTION("IF(SUM(COUNTIF(artists!C:C, SPLIT(C123, "",""))) &gt; 0, ""RU"", 0)"),0)</f>
        <v>0</v>
      </c>
      <c r="K123" s="18" t="str">
        <f ca="1">IFERROR(__xludf.DUMMYFUNCTION("IF(SUM(COUNTIF(artists!E:E, SPLIT(C123, "",""))) &gt; 0, ""OTHER"", 0)"),"OTHER")</f>
        <v>OTHER</v>
      </c>
    </row>
    <row r="124" spans="1:11">
      <c r="A124" s="18">
        <v>123</v>
      </c>
      <c r="B124" s="18" t="s">
        <v>2269</v>
      </c>
      <c r="C124" s="18" t="s">
        <v>311</v>
      </c>
      <c r="D124" s="18">
        <v>34328</v>
      </c>
      <c r="E124" s="20" t="s">
        <v>3220</v>
      </c>
      <c r="I124" s="18">
        <f ca="1">IFERROR(__xludf.DUMMYFUNCTION("IF(SUM(COUNTIF(artists!A:A, SPLIT(C124, "",""))) &gt; 0, ""UA"", 0)"),0)</f>
        <v>0</v>
      </c>
      <c r="J124" s="18">
        <f ca="1">IFERROR(__xludf.DUMMYFUNCTION("IF(SUM(COUNTIF(artists!C:C, SPLIT(C124, "",""))) &gt; 0, ""RU"", 0)"),0)</f>
        <v>0</v>
      </c>
      <c r="K124" s="18" t="str">
        <f ca="1">IFERROR(__xludf.DUMMYFUNCTION("IF(SUM(COUNTIF(artists!E:E, SPLIT(C124, "",""))) &gt; 0, ""OTHER"", 0)"),"OTHER")</f>
        <v>OTHER</v>
      </c>
    </row>
    <row r="125" spans="1:11">
      <c r="A125" s="18">
        <v>124</v>
      </c>
      <c r="B125" s="18" t="s">
        <v>3365</v>
      </c>
      <c r="C125" s="18" t="s">
        <v>319</v>
      </c>
      <c r="D125" s="18">
        <v>34312</v>
      </c>
      <c r="E125" s="20" t="s">
        <v>3366</v>
      </c>
      <c r="I125" s="18">
        <f ca="1">IFERROR(__xludf.DUMMYFUNCTION("IF(SUM(COUNTIF(artists!A:A, SPLIT(C125, "",""))) &gt; 0, ""UA"", 0)"),0)</f>
        <v>0</v>
      </c>
      <c r="J125" s="18">
        <f ca="1">IFERROR(__xludf.DUMMYFUNCTION("IF(SUM(COUNTIF(artists!C:C, SPLIT(C125, "",""))) &gt; 0, ""RU"", 0)"),0)</f>
        <v>0</v>
      </c>
      <c r="K125" s="18" t="str">
        <f ca="1">IFERROR(__xludf.DUMMYFUNCTION("IF(SUM(COUNTIF(artists!E:E, SPLIT(C125, "",""))) &gt; 0, ""OTHER"", 0)"),"OTHER")</f>
        <v>OTHER</v>
      </c>
    </row>
    <row r="126" spans="1:11">
      <c r="A126" s="18">
        <v>125</v>
      </c>
      <c r="B126" s="18" t="s">
        <v>3367</v>
      </c>
      <c r="C126" s="18" t="s">
        <v>464</v>
      </c>
      <c r="D126" s="18">
        <v>34078</v>
      </c>
      <c r="E126" s="20" t="s">
        <v>3368</v>
      </c>
      <c r="I126" s="18">
        <f ca="1">IFERROR(__xludf.DUMMYFUNCTION("IF(SUM(COUNTIF(artists!A:A, SPLIT(C126, "",""))) &gt; 0, ""UA"", 0)"),0)</f>
        <v>0</v>
      </c>
      <c r="J126" s="18" t="str">
        <f ca="1">IFERROR(__xludf.DUMMYFUNCTION("IF(SUM(COUNTIF(artists!C:C, SPLIT(C126, "",""))) &gt; 0, ""RU"", 0)"),"RU")</f>
        <v>RU</v>
      </c>
      <c r="K126" s="18">
        <f ca="1">IFERROR(__xludf.DUMMYFUNCTION("IF(SUM(COUNTIF(artists!E:E, SPLIT(C126, "",""))) &gt; 0, ""OTHER"", 0)"),0)</f>
        <v>0</v>
      </c>
    </row>
    <row r="127" spans="1:11">
      <c r="A127" s="18">
        <v>126</v>
      </c>
      <c r="B127" s="18" t="s">
        <v>3386</v>
      </c>
      <c r="C127" s="18" t="s">
        <v>182</v>
      </c>
      <c r="D127" s="18">
        <v>33945</v>
      </c>
      <c r="E127" s="20" t="s">
        <v>3387</v>
      </c>
      <c r="I127" s="18">
        <f ca="1">IFERROR(__xludf.DUMMYFUNCTION("IF(SUM(COUNTIF(artists!A:A, SPLIT(C127, "",""))) &gt; 0, ""UA"", 0)"),0)</f>
        <v>0</v>
      </c>
      <c r="J127" s="18" t="str">
        <f ca="1">IFERROR(__xludf.DUMMYFUNCTION("IF(SUM(COUNTIF(artists!C:C, SPLIT(C127, "",""))) &gt; 0, ""RU"", 0)"),"RU")</f>
        <v>RU</v>
      </c>
      <c r="K127" s="18">
        <f ca="1">IFERROR(__xludf.DUMMYFUNCTION("IF(SUM(COUNTIF(artists!E:E, SPLIT(C127, "",""))) &gt; 0, ""OTHER"", 0)"),0)</f>
        <v>0</v>
      </c>
    </row>
    <row r="128" spans="1:11">
      <c r="A128" s="18">
        <v>127</v>
      </c>
      <c r="B128" s="18" t="s">
        <v>1864</v>
      </c>
      <c r="C128" s="18" t="s">
        <v>216</v>
      </c>
      <c r="D128" s="18">
        <v>33792</v>
      </c>
      <c r="E128" s="20" t="s">
        <v>3100</v>
      </c>
      <c r="I128" s="18">
        <f ca="1">IFERROR(__xludf.DUMMYFUNCTION("IF(SUM(COUNTIF(artists!A:A, SPLIT(C128, "",""))) &gt; 0, ""UA"", 0)"),0)</f>
        <v>0</v>
      </c>
      <c r="J128" s="18">
        <f ca="1">IFERROR(__xludf.DUMMYFUNCTION("IF(SUM(COUNTIF(artists!C:C, SPLIT(C128, "",""))) &gt; 0, ""RU"", 0)"),0)</f>
        <v>0</v>
      </c>
      <c r="K128" s="18" t="str">
        <f ca="1">IFERROR(__xludf.DUMMYFUNCTION("IF(SUM(COUNTIF(artists!E:E, SPLIT(C128, "",""))) &gt; 0, ""OTHER"", 0)"),"OTHER")</f>
        <v>OTHER</v>
      </c>
    </row>
    <row r="129" spans="1:11">
      <c r="A129" s="18">
        <v>128</v>
      </c>
      <c r="B129" s="18" t="s">
        <v>3238</v>
      </c>
      <c r="C129" s="18" t="s">
        <v>337</v>
      </c>
      <c r="D129" s="18">
        <v>33791</v>
      </c>
      <c r="E129" s="20" t="s">
        <v>3239</v>
      </c>
      <c r="I129" s="18">
        <f ca="1">IFERROR(__xludf.DUMMYFUNCTION("IF(SUM(COUNTIF(artists!A:A, SPLIT(C129, "",""))) &gt; 0, ""UA"", 0)"),0)</f>
        <v>0</v>
      </c>
      <c r="J129" s="18" t="str">
        <f ca="1">IFERROR(__xludf.DUMMYFUNCTION("IF(SUM(COUNTIF(artists!C:C, SPLIT(C129, "",""))) &gt; 0, ""RU"", 0)"),"RU")</f>
        <v>RU</v>
      </c>
      <c r="K129" s="18">
        <f ca="1">IFERROR(__xludf.DUMMYFUNCTION("IF(SUM(COUNTIF(artists!E:E, SPLIT(C129, "",""))) &gt; 0, ""OTHER"", 0)"),0)</f>
        <v>0</v>
      </c>
    </row>
    <row r="130" spans="1:11">
      <c r="A130" s="18">
        <v>129</v>
      </c>
      <c r="B130" s="18" t="s">
        <v>2626</v>
      </c>
      <c r="C130" s="18" t="s">
        <v>293</v>
      </c>
      <c r="D130" s="18">
        <v>33754</v>
      </c>
      <c r="E130" s="20" t="s">
        <v>3301</v>
      </c>
      <c r="I130" s="18">
        <f ca="1">IFERROR(__xludf.DUMMYFUNCTION("IF(SUM(COUNTIF(artists!A:A, SPLIT(C130, "",""))) &gt; 0, ""UA"", 0)"),0)</f>
        <v>0</v>
      </c>
      <c r="J130" s="18" t="str">
        <f ca="1">IFERROR(__xludf.DUMMYFUNCTION("IF(SUM(COUNTIF(artists!C:C, SPLIT(C130, "",""))) &gt; 0, ""RU"", 0)"),"RU")</f>
        <v>RU</v>
      </c>
      <c r="K130" s="18">
        <f ca="1">IFERROR(__xludf.DUMMYFUNCTION("IF(SUM(COUNTIF(artists!E:E, SPLIT(C130, "",""))) &gt; 0, ""OTHER"", 0)"),0)</f>
        <v>0</v>
      </c>
    </row>
    <row r="131" spans="1:11">
      <c r="A131" s="18">
        <v>130</v>
      </c>
      <c r="B131" s="18" t="s">
        <v>3382</v>
      </c>
      <c r="C131" s="18" t="s">
        <v>156</v>
      </c>
      <c r="D131" s="18">
        <v>33748</v>
      </c>
      <c r="E131" s="20" t="s">
        <v>3383</v>
      </c>
      <c r="I131" s="18">
        <f ca="1">IFERROR(__xludf.DUMMYFUNCTION("IF(SUM(COUNTIF(artists!A:A, SPLIT(C131, "",""))) &gt; 0, ""UA"", 0)"),0)</f>
        <v>0</v>
      </c>
      <c r="J131" s="18" t="str">
        <f ca="1">IFERROR(__xludf.DUMMYFUNCTION("IF(SUM(COUNTIF(artists!C:C, SPLIT(C131, "",""))) &gt; 0, ""RU"", 0)"),"RU")</f>
        <v>RU</v>
      </c>
      <c r="K131" s="18">
        <f ca="1">IFERROR(__xludf.DUMMYFUNCTION("IF(SUM(COUNTIF(artists!E:E, SPLIT(C131, "",""))) &gt; 0, ""OTHER"", 0)"),0)</f>
        <v>0</v>
      </c>
    </row>
    <row r="132" spans="1:11">
      <c r="A132" s="18">
        <v>131</v>
      </c>
      <c r="B132" s="18" t="s">
        <v>3392</v>
      </c>
      <c r="C132" s="18" t="s">
        <v>182</v>
      </c>
      <c r="D132" s="18">
        <v>33745</v>
      </c>
      <c r="E132" s="20" t="s">
        <v>3393</v>
      </c>
      <c r="I132" s="18">
        <f ca="1">IFERROR(__xludf.DUMMYFUNCTION("IF(SUM(COUNTIF(artists!A:A, SPLIT(C132, "",""))) &gt; 0, ""UA"", 0)"),0)</f>
        <v>0</v>
      </c>
      <c r="J132" s="18" t="str">
        <f ca="1">IFERROR(__xludf.DUMMYFUNCTION("IF(SUM(COUNTIF(artists!C:C, SPLIT(C132, "",""))) &gt; 0, ""RU"", 0)"),"RU")</f>
        <v>RU</v>
      </c>
      <c r="K132" s="18">
        <f ca="1">IFERROR(__xludf.DUMMYFUNCTION("IF(SUM(COUNTIF(artists!E:E, SPLIT(C132, "",""))) &gt; 0, ""OTHER"", 0)"),0)</f>
        <v>0</v>
      </c>
    </row>
    <row r="133" spans="1:11">
      <c r="A133" s="18">
        <v>132</v>
      </c>
      <c r="B133" s="18" t="s">
        <v>3472</v>
      </c>
      <c r="C133" s="18" t="s">
        <v>270</v>
      </c>
      <c r="D133" s="18">
        <v>33659</v>
      </c>
      <c r="E133" s="20" t="s">
        <v>3473</v>
      </c>
      <c r="I133" s="18">
        <f ca="1">IFERROR(__xludf.DUMMYFUNCTION("IF(SUM(COUNTIF(artists!A:A, SPLIT(C133, "",""))) &gt; 0, ""UA"", 0)"),0)</f>
        <v>0</v>
      </c>
      <c r="J133" s="18" t="str">
        <f ca="1">IFERROR(__xludf.DUMMYFUNCTION("IF(SUM(COUNTIF(artists!C:C, SPLIT(C133, "",""))) &gt; 0, ""RU"", 0)"),"RU")</f>
        <v>RU</v>
      </c>
      <c r="K133" s="18">
        <f ca="1">IFERROR(__xludf.DUMMYFUNCTION("IF(SUM(COUNTIF(artists!E:E, SPLIT(C133, "",""))) &gt; 0, ""OTHER"", 0)"),0)</f>
        <v>0</v>
      </c>
    </row>
    <row r="134" spans="1:11">
      <c r="A134" s="18">
        <v>133</v>
      </c>
      <c r="B134" s="18" t="s">
        <v>1676</v>
      </c>
      <c r="C134" s="18" t="s">
        <v>215</v>
      </c>
      <c r="D134" s="18">
        <v>33607</v>
      </c>
      <c r="E134" s="20" t="s">
        <v>3088</v>
      </c>
      <c r="I134" s="18">
        <f ca="1">IFERROR(__xludf.DUMMYFUNCTION("IF(SUM(COUNTIF(artists!A:A, SPLIT(C134, "",""))) &gt; 0, ""UA"", 0)"),0)</f>
        <v>0</v>
      </c>
      <c r="J134" s="18" t="str">
        <f ca="1">IFERROR(__xludf.DUMMYFUNCTION("IF(SUM(COUNTIF(artists!C:C, SPLIT(C134, "",""))) &gt; 0, ""RU"", 0)"),"RU")</f>
        <v>RU</v>
      </c>
      <c r="K134" s="18">
        <f ca="1">IFERROR(__xludf.DUMMYFUNCTION("IF(SUM(COUNTIF(artists!E:E, SPLIT(C134, "",""))) &gt; 0, ""OTHER"", 0)"),0)</f>
        <v>0</v>
      </c>
    </row>
    <row r="135" spans="1:11">
      <c r="A135" s="18">
        <v>134</v>
      </c>
      <c r="B135" s="18" t="s">
        <v>3404</v>
      </c>
      <c r="C135" s="18" t="s">
        <v>251</v>
      </c>
      <c r="D135" s="18">
        <v>33417</v>
      </c>
      <c r="E135" s="20" t="s">
        <v>3405</v>
      </c>
      <c r="I135" s="18">
        <f ca="1">IFERROR(__xludf.DUMMYFUNCTION("IF(SUM(COUNTIF(artists!A:A, SPLIT(C135, "",""))) &gt; 0, ""UA"", 0)"),0)</f>
        <v>0</v>
      </c>
      <c r="J135" s="18">
        <f ca="1">IFERROR(__xludf.DUMMYFUNCTION("IF(SUM(COUNTIF(artists!C:C, SPLIT(C135, "",""))) &gt; 0, ""RU"", 0)"),0)</f>
        <v>0</v>
      </c>
      <c r="K135" s="18" t="str">
        <f ca="1">IFERROR(__xludf.DUMMYFUNCTION("IF(SUM(COUNTIF(artists!E:E, SPLIT(C135, "",""))) &gt; 0, ""OTHER"", 0)"),"OTHER")</f>
        <v>OTHER</v>
      </c>
    </row>
    <row r="136" spans="1:11">
      <c r="A136" s="18">
        <v>135</v>
      </c>
      <c r="B136" s="18" t="s">
        <v>2094</v>
      </c>
      <c r="C136" s="18" t="s">
        <v>356</v>
      </c>
      <c r="D136" s="18">
        <v>33150</v>
      </c>
      <c r="E136" s="20" t="s">
        <v>3530</v>
      </c>
      <c r="I136" s="18" t="str">
        <f ca="1">IFERROR(__xludf.DUMMYFUNCTION("IF(SUM(COUNTIF(artists!A:A, SPLIT(C136, "",""))) &gt; 0, ""UA"", 0)"),"UA")</f>
        <v>UA</v>
      </c>
      <c r="J136" s="18">
        <f ca="1">IFERROR(__xludf.DUMMYFUNCTION("IF(SUM(COUNTIF(artists!C:C, SPLIT(C136, "",""))) &gt; 0, ""RU"", 0)"),0)</f>
        <v>0</v>
      </c>
      <c r="K136" s="18">
        <f ca="1">IFERROR(__xludf.DUMMYFUNCTION("IF(SUM(COUNTIF(artists!E:E, SPLIT(C136, "",""))) &gt; 0, ""OTHER"", 0)"),0)</f>
        <v>0</v>
      </c>
    </row>
    <row r="137" spans="1:11">
      <c r="A137" s="18">
        <v>136</v>
      </c>
      <c r="B137" s="18" t="s">
        <v>3067</v>
      </c>
      <c r="C137" s="18" t="s">
        <v>174</v>
      </c>
      <c r="D137" s="18">
        <v>33001</v>
      </c>
      <c r="E137" s="20" t="s">
        <v>3068</v>
      </c>
      <c r="I137" s="18">
        <f ca="1">IFERROR(__xludf.DUMMYFUNCTION("IF(SUM(COUNTIF(artists!A:A, SPLIT(C137, "",""))) &gt; 0, ""UA"", 0)"),0)</f>
        <v>0</v>
      </c>
      <c r="J137" s="18">
        <f ca="1">IFERROR(__xludf.DUMMYFUNCTION("IF(SUM(COUNTIF(artists!C:C, SPLIT(C137, "",""))) &gt; 0, ""RU"", 0)"),0)</f>
        <v>0</v>
      </c>
      <c r="K137" s="18" t="str">
        <f ca="1">IFERROR(__xludf.DUMMYFUNCTION("IF(SUM(COUNTIF(artists!E:E, SPLIT(C137, "",""))) &gt; 0, ""OTHER"", 0)"),"OTHER")</f>
        <v>OTHER</v>
      </c>
    </row>
    <row r="138" spans="1:11">
      <c r="A138" s="18">
        <v>137</v>
      </c>
      <c r="B138" s="18" t="s">
        <v>988</v>
      </c>
      <c r="C138" s="18" t="s">
        <v>151</v>
      </c>
      <c r="D138" s="18">
        <v>32971</v>
      </c>
      <c r="E138" s="20" t="s">
        <v>3060</v>
      </c>
      <c r="I138" s="18">
        <f ca="1">IFERROR(__xludf.DUMMYFUNCTION("IF(SUM(COUNTIF(artists!A:A, SPLIT(C138, "",""))) &gt; 0, ""UA"", 0)"),0)</f>
        <v>0</v>
      </c>
      <c r="J138" s="18">
        <f ca="1">IFERROR(__xludf.DUMMYFUNCTION("IF(SUM(COUNTIF(artists!C:C, SPLIT(C138, "",""))) &gt; 0, ""RU"", 0)"),0)</f>
        <v>0</v>
      </c>
      <c r="K138" s="18" t="str">
        <f ca="1">IFERROR(__xludf.DUMMYFUNCTION("IF(SUM(COUNTIF(artists!E:E, SPLIT(C138, "",""))) &gt; 0, ""OTHER"", 0)"),"OTHER")</f>
        <v>OTHER</v>
      </c>
    </row>
    <row r="139" spans="1:11">
      <c r="A139" s="18">
        <v>138</v>
      </c>
      <c r="B139" s="18" t="s">
        <v>2623</v>
      </c>
      <c r="C139" s="18" t="s">
        <v>293</v>
      </c>
      <c r="D139" s="18">
        <v>32618</v>
      </c>
      <c r="E139" s="20" t="s">
        <v>3283</v>
      </c>
      <c r="I139" s="18">
        <f ca="1">IFERROR(__xludf.DUMMYFUNCTION("IF(SUM(COUNTIF(artists!A:A, SPLIT(C139, "",""))) &gt; 0, ""UA"", 0)"),0)</f>
        <v>0</v>
      </c>
      <c r="J139" s="18" t="str">
        <f ca="1">IFERROR(__xludf.DUMMYFUNCTION("IF(SUM(COUNTIF(artists!C:C, SPLIT(C139, "",""))) &gt; 0, ""RU"", 0)"),"RU")</f>
        <v>RU</v>
      </c>
      <c r="K139" s="18">
        <f ca="1">IFERROR(__xludf.DUMMYFUNCTION("IF(SUM(COUNTIF(artists!E:E, SPLIT(C139, "",""))) &gt; 0, ""OTHER"", 0)"),0)</f>
        <v>0</v>
      </c>
    </row>
    <row r="140" spans="1:11">
      <c r="A140" s="18">
        <v>139</v>
      </c>
      <c r="B140" s="18" t="s">
        <v>3550</v>
      </c>
      <c r="C140" s="18" t="s">
        <v>443</v>
      </c>
      <c r="D140" s="18">
        <v>32610</v>
      </c>
      <c r="E140" s="20" t="s">
        <v>3551</v>
      </c>
      <c r="I140" s="18">
        <f ca="1">IFERROR(__xludf.DUMMYFUNCTION("IF(SUM(COUNTIF(artists!A:A, SPLIT(C140, "",""))) &gt; 0, ""UA"", 0)"),0)</f>
        <v>0</v>
      </c>
      <c r="J140" s="18">
        <f ca="1">IFERROR(__xludf.DUMMYFUNCTION("IF(SUM(COUNTIF(artists!C:C, SPLIT(C140, "",""))) &gt; 0, ""RU"", 0)"),0)</f>
        <v>0</v>
      </c>
      <c r="K140" s="18" t="str">
        <f ca="1">IFERROR(__xludf.DUMMYFUNCTION("IF(SUM(COUNTIF(artists!E:E, SPLIT(C140, "",""))) &gt; 0, ""OTHER"", 0)"),"OTHER")</f>
        <v>OTHER</v>
      </c>
    </row>
    <row r="141" spans="1:11">
      <c r="A141" s="18">
        <v>140</v>
      </c>
      <c r="B141" s="18" t="s">
        <v>3337</v>
      </c>
      <c r="C141" s="18" t="s">
        <v>337</v>
      </c>
      <c r="D141" s="18">
        <v>32520</v>
      </c>
      <c r="E141" s="20" t="s">
        <v>3338</v>
      </c>
      <c r="I141" s="18">
        <f ca="1">IFERROR(__xludf.DUMMYFUNCTION("IF(SUM(COUNTIF(artists!A:A, SPLIT(C141, "",""))) &gt; 0, ""UA"", 0)"),0)</f>
        <v>0</v>
      </c>
      <c r="J141" s="18" t="str">
        <f ca="1">IFERROR(__xludf.DUMMYFUNCTION("IF(SUM(COUNTIF(artists!C:C, SPLIT(C141, "",""))) &gt; 0, ""RU"", 0)"),"RU")</f>
        <v>RU</v>
      </c>
      <c r="K141" s="18">
        <f ca="1">IFERROR(__xludf.DUMMYFUNCTION("IF(SUM(COUNTIF(artists!E:E, SPLIT(C141, "",""))) &gt; 0, ""OTHER"", 0)"),0)</f>
        <v>0</v>
      </c>
    </row>
    <row r="142" spans="1:11">
      <c r="A142" s="18">
        <v>141</v>
      </c>
      <c r="B142" s="18" t="s">
        <v>2264</v>
      </c>
      <c r="C142" s="18" t="s">
        <v>150</v>
      </c>
      <c r="D142" s="18">
        <v>32478</v>
      </c>
      <c r="E142" s="20" t="s">
        <v>3037</v>
      </c>
      <c r="I142" s="18">
        <f ca="1">IFERROR(__xludf.DUMMYFUNCTION("IF(SUM(COUNTIF(artists!A:A, SPLIT(C142, "",""))) &gt; 0, ""UA"", 0)"),0)</f>
        <v>0</v>
      </c>
      <c r="J142" s="18" t="str">
        <f ca="1">IFERROR(__xludf.DUMMYFUNCTION("IF(SUM(COUNTIF(artists!C:C, SPLIT(C142, "",""))) &gt; 0, ""RU"", 0)"),"RU")</f>
        <v>RU</v>
      </c>
      <c r="K142" s="18">
        <f ca="1">IFERROR(__xludf.DUMMYFUNCTION("IF(SUM(COUNTIF(artists!E:E, SPLIT(C142, "",""))) &gt; 0, ""OTHER"", 0)"),0)</f>
        <v>0</v>
      </c>
    </row>
    <row r="143" spans="1:11">
      <c r="A143" s="18">
        <v>142</v>
      </c>
      <c r="B143" s="18" t="s">
        <v>2614</v>
      </c>
      <c r="C143" s="18" t="s">
        <v>282</v>
      </c>
      <c r="D143" s="18">
        <v>32446</v>
      </c>
      <c r="E143" s="20" t="s">
        <v>3136</v>
      </c>
      <c r="I143" s="18">
        <f ca="1">IFERROR(__xludf.DUMMYFUNCTION("IF(SUM(COUNTIF(artists!A:A, SPLIT(C143, "",""))) &gt; 0, ""UA"", 0)"),0)</f>
        <v>0</v>
      </c>
      <c r="J143" s="18">
        <f ca="1">IFERROR(__xludf.DUMMYFUNCTION("IF(SUM(COUNTIF(artists!C:C, SPLIT(C143, "",""))) &gt; 0, ""RU"", 0)"),0)</f>
        <v>0</v>
      </c>
      <c r="K143" s="18" t="str">
        <f ca="1">IFERROR(__xludf.DUMMYFUNCTION("IF(SUM(COUNTIF(artists!E:E, SPLIT(C143, "",""))) &gt; 0, ""OTHER"", 0)"),"OTHER")</f>
        <v>OTHER</v>
      </c>
    </row>
    <row r="144" spans="1:11">
      <c r="A144" s="18">
        <v>143</v>
      </c>
      <c r="B144" s="18" t="s">
        <v>3552</v>
      </c>
      <c r="C144" s="18" t="s">
        <v>147</v>
      </c>
      <c r="D144" s="18">
        <v>32146</v>
      </c>
      <c r="E144" s="20" t="s">
        <v>3553</v>
      </c>
      <c r="I144" s="18">
        <f ca="1">IFERROR(__xludf.DUMMYFUNCTION("IF(SUM(COUNTIF(artists!A:A, SPLIT(C144, "",""))) &gt; 0, ""UA"", 0)"),0)</f>
        <v>0</v>
      </c>
      <c r="J144" s="18" t="str">
        <f ca="1">IFERROR(__xludf.DUMMYFUNCTION("IF(SUM(COUNTIF(artists!C:C, SPLIT(C144, "",""))) &gt; 0, ""RU"", 0)"),"RU")</f>
        <v>RU</v>
      </c>
      <c r="K144" s="18">
        <f ca="1">IFERROR(__xludf.DUMMYFUNCTION("IF(SUM(COUNTIF(artists!E:E, SPLIT(C144, "",""))) &gt; 0, ""OTHER"", 0)"),0)</f>
        <v>0</v>
      </c>
    </row>
    <row r="145" spans="1:11">
      <c r="A145" s="18">
        <v>144</v>
      </c>
      <c r="B145" s="18" t="s">
        <v>2557</v>
      </c>
      <c r="C145" s="18" t="s">
        <v>194</v>
      </c>
      <c r="D145" s="18">
        <v>31896</v>
      </c>
      <c r="E145" s="20" t="s">
        <v>3219</v>
      </c>
      <c r="I145" s="18">
        <f ca="1">IFERROR(__xludf.DUMMYFUNCTION("IF(SUM(COUNTIF(artists!A:A, SPLIT(C145, "",""))) &gt; 0, ""UA"", 0)"),0)</f>
        <v>0</v>
      </c>
      <c r="J145" s="18" t="str">
        <f ca="1">IFERROR(__xludf.DUMMYFUNCTION("IF(SUM(COUNTIF(artists!C:C, SPLIT(C145, "",""))) &gt; 0, ""RU"", 0)"),"RU")</f>
        <v>RU</v>
      </c>
      <c r="K145" s="18">
        <f ca="1">IFERROR(__xludf.DUMMYFUNCTION("IF(SUM(COUNTIF(artists!E:E, SPLIT(C145, "",""))) &gt; 0, ""OTHER"", 0)"),0)</f>
        <v>0</v>
      </c>
    </row>
    <row r="146" spans="1:11">
      <c r="A146" s="18">
        <v>145</v>
      </c>
      <c r="B146" s="18" t="s">
        <v>1940</v>
      </c>
      <c r="C146" s="18" t="s">
        <v>139</v>
      </c>
      <c r="D146" s="18">
        <v>31894</v>
      </c>
      <c r="E146" s="20" t="s">
        <v>3085</v>
      </c>
      <c r="I146" s="18">
        <f ca="1">IFERROR(__xludf.DUMMYFUNCTION("IF(SUM(COUNTIF(artists!A:A, SPLIT(C146, "",""))) &gt; 0, ""UA"", 0)"),0)</f>
        <v>0</v>
      </c>
      <c r="J146" s="18" t="str">
        <f ca="1">IFERROR(__xludf.DUMMYFUNCTION("IF(SUM(COUNTIF(artists!C:C, SPLIT(C146, "",""))) &gt; 0, ""RU"", 0)"),"RU")</f>
        <v>RU</v>
      </c>
      <c r="K146" s="18">
        <f ca="1">IFERROR(__xludf.DUMMYFUNCTION("IF(SUM(COUNTIF(artists!E:E, SPLIT(C146, "",""))) &gt; 0, ""OTHER"", 0)"),0)</f>
        <v>0</v>
      </c>
    </row>
    <row r="147" spans="1:11">
      <c r="A147" s="18">
        <v>146</v>
      </c>
      <c r="B147" s="18" t="s">
        <v>2581</v>
      </c>
      <c r="C147" s="18" t="s">
        <v>153</v>
      </c>
      <c r="D147" s="18">
        <v>31827</v>
      </c>
      <c r="E147" s="20" t="s">
        <v>3038</v>
      </c>
      <c r="I147" s="18">
        <f ca="1">IFERROR(__xludf.DUMMYFUNCTION("IF(SUM(COUNTIF(artists!A:A, SPLIT(C147, "",""))) &gt; 0, ""UA"", 0)"),0)</f>
        <v>0</v>
      </c>
      <c r="J147" s="18" t="str">
        <f ca="1">IFERROR(__xludf.DUMMYFUNCTION("IF(SUM(COUNTIF(artists!C:C, SPLIT(C147, "",""))) &gt; 0, ""RU"", 0)"),"RU")</f>
        <v>RU</v>
      </c>
      <c r="K147" s="18">
        <f ca="1">IFERROR(__xludf.DUMMYFUNCTION("IF(SUM(COUNTIF(artists!E:E, SPLIT(C147, "",""))) &gt; 0, ""OTHER"", 0)"),0)</f>
        <v>0</v>
      </c>
    </row>
    <row r="148" spans="1:11">
      <c r="A148" s="18">
        <v>147</v>
      </c>
      <c r="B148" s="18" t="s">
        <v>3216</v>
      </c>
      <c r="C148" s="18" t="s">
        <v>197</v>
      </c>
      <c r="D148" s="18">
        <v>31728</v>
      </c>
      <c r="E148" s="20" t="s">
        <v>3217</v>
      </c>
      <c r="I148" s="18">
        <f ca="1">IFERROR(__xludf.DUMMYFUNCTION("IF(SUM(COUNTIF(artists!A:A, SPLIT(C148, "",""))) &gt; 0, ""UA"", 0)"),0)</f>
        <v>0</v>
      </c>
      <c r="J148" s="18" t="str">
        <f ca="1">IFERROR(__xludf.DUMMYFUNCTION("IF(SUM(COUNTIF(artists!C:C, SPLIT(C148, "",""))) &gt; 0, ""RU"", 0)"),"RU")</f>
        <v>RU</v>
      </c>
      <c r="K148" s="18">
        <f ca="1">IFERROR(__xludf.DUMMYFUNCTION("IF(SUM(COUNTIF(artists!E:E, SPLIT(C148, "",""))) &gt; 0, ""OTHER"", 0)"),0)</f>
        <v>0</v>
      </c>
    </row>
    <row r="149" spans="1:11">
      <c r="A149" s="18">
        <v>148</v>
      </c>
      <c r="B149" s="18" t="s">
        <v>3384</v>
      </c>
      <c r="C149" s="18" t="s">
        <v>478</v>
      </c>
      <c r="D149" s="18">
        <v>31581</v>
      </c>
      <c r="E149" s="20" t="s">
        <v>3385</v>
      </c>
      <c r="I149" s="18">
        <f ca="1">IFERROR(__xludf.DUMMYFUNCTION("IF(SUM(COUNTIF(artists!A:A, SPLIT(C149, "",""))) &gt; 0, ""UA"", 0)"),0)</f>
        <v>0</v>
      </c>
      <c r="J149" s="18" t="str">
        <f ca="1">IFERROR(__xludf.DUMMYFUNCTION("IF(SUM(COUNTIF(artists!C:C, SPLIT(C149, "",""))) &gt; 0, ""RU"", 0)"),"RU")</f>
        <v>RU</v>
      </c>
      <c r="K149" s="18">
        <f ca="1">IFERROR(__xludf.DUMMYFUNCTION("IF(SUM(COUNTIF(artists!E:E, SPLIT(C149, "",""))) &gt; 0, ""OTHER"", 0)"),0)</f>
        <v>0</v>
      </c>
    </row>
    <row r="150" spans="1:11">
      <c r="A150" s="18">
        <v>149</v>
      </c>
      <c r="B150" s="18" t="s">
        <v>3525</v>
      </c>
      <c r="C150" s="18" t="s">
        <v>458</v>
      </c>
      <c r="D150" s="18">
        <v>31576</v>
      </c>
      <c r="E150" s="20" t="s">
        <v>3526</v>
      </c>
      <c r="I150" s="18">
        <f ca="1">IFERROR(__xludf.DUMMYFUNCTION("IF(SUM(COUNTIF(artists!A:A, SPLIT(C150, "",""))) &gt; 0, ""UA"", 0)"),0)</f>
        <v>0</v>
      </c>
      <c r="J150" s="18" t="str">
        <f ca="1">IFERROR(__xludf.DUMMYFUNCTION("IF(SUM(COUNTIF(artists!C:C, SPLIT(C150, "",""))) &gt; 0, ""RU"", 0)"),"RU")</f>
        <v>RU</v>
      </c>
      <c r="K150" s="18">
        <f ca="1">IFERROR(__xludf.DUMMYFUNCTION("IF(SUM(COUNTIF(artists!E:E, SPLIT(C150, "",""))) &gt; 0, ""OTHER"", 0)"),0)</f>
        <v>0</v>
      </c>
    </row>
    <row r="151" spans="1:11">
      <c r="A151" s="18">
        <v>150</v>
      </c>
      <c r="B151" s="18" t="s">
        <v>3554</v>
      </c>
      <c r="C151" s="18" t="s">
        <v>198</v>
      </c>
      <c r="D151" s="18">
        <v>31557</v>
      </c>
      <c r="E151" s="20" t="s">
        <v>3555</v>
      </c>
      <c r="I151" s="18">
        <f ca="1">IFERROR(__xludf.DUMMYFUNCTION("IF(SUM(COUNTIF(artists!A:A, SPLIT(C151, "",""))) &gt; 0, ""UA"", 0)"),0)</f>
        <v>0</v>
      </c>
      <c r="J151" s="18">
        <f ca="1">IFERROR(__xludf.DUMMYFUNCTION("IF(SUM(COUNTIF(artists!C:C, SPLIT(C151, "",""))) &gt; 0, ""RU"", 0)"),0)</f>
        <v>0</v>
      </c>
      <c r="K151" s="18" t="str">
        <f ca="1">IFERROR(__xludf.DUMMYFUNCTION("IF(SUM(COUNTIF(artists!E:E, SPLIT(C151, "",""))) &gt; 0, ""OTHER"", 0)"),"OTHER")</f>
        <v>OTHER</v>
      </c>
    </row>
    <row r="152" spans="1:11">
      <c r="A152" s="18">
        <v>151</v>
      </c>
      <c r="B152" s="18" t="s">
        <v>2290</v>
      </c>
      <c r="C152" s="18" t="s">
        <v>188</v>
      </c>
      <c r="D152" s="18">
        <v>31478</v>
      </c>
      <c r="E152" s="20" t="s">
        <v>3529</v>
      </c>
      <c r="I152" s="18">
        <f ca="1">IFERROR(__xludf.DUMMYFUNCTION("IF(SUM(COUNTIF(artists!A:A, SPLIT(C152, "",""))) &gt; 0, ""UA"", 0)"),0)</f>
        <v>0</v>
      </c>
      <c r="J152" s="18" t="str">
        <f ca="1">IFERROR(__xludf.DUMMYFUNCTION("IF(SUM(COUNTIF(artists!C:C, SPLIT(C152, "",""))) &gt; 0, ""RU"", 0)"),"RU")</f>
        <v>RU</v>
      </c>
      <c r="K152" s="18">
        <f ca="1">IFERROR(__xludf.DUMMYFUNCTION("IF(SUM(COUNTIF(artists!E:E, SPLIT(C152, "",""))) &gt; 0, ""OTHER"", 0)"),0)</f>
        <v>0</v>
      </c>
    </row>
    <row r="153" spans="1:11">
      <c r="A153" s="18">
        <v>152</v>
      </c>
      <c r="B153" s="18" t="s">
        <v>2548</v>
      </c>
      <c r="C153" s="18" t="s">
        <v>159</v>
      </c>
      <c r="D153" s="18">
        <v>31463</v>
      </c>
      <c r="E153" s="20" t="s">
        <v>3143</v>
      </c>
      <c r="I153" s="18">
        <f ca="1">IFERROR(__xludf.DUMMYFUNCTION("IF(SUM(COUNTIF(artists!A:A, SPLIT(C153, "",""))) &gt; 0, ""UA"", 0)"),0)</f>
        <v>0</v>
      </c>
      <c r="J153" s="18" t="str">
        <f ca="1">IFERROR(__xludf.DUMMYFUNCTION("IF(SUM(COUNTIF(artists!C:C, SPLIT(C153, "",""))) &gt; 0, ""RU"", 0)"),"RU")</f>
        <v>RU</v>
      </c>
      <c r="K153" s="18">
        <f ca="1">IFERROR(__xludf.DUMMYFUNCTION("IF(SUM(COUNTIF(artists!E:E, SPLIT(C153, "",""))) &gt; 0, ""OTHER"", 0)"),0)</f>
        <v>0</v>
      </c>
    </row>
    <row r="154" spans="1:11">
      <c r="A154" s="18">
        <v>153</v>
      </c>
      <c r="B154" s="18" t="s">
        <v>3169</v>
      </c>
      <c r="C154" s="18" t="s">
        <v>287</v>
      </c>
      <c r="D154" s="18">
        <v>31457</v>
      </c>
      <c r="E154" s="20" t="s">
        <v>3170</v>
      </c>
      <c r="I154" s="18">
        <f ca="1">IFERROR(__xludf.DUMMYFUNCTION("IF(SUM(COUNTIF(artists!A:A, SPLIT(C154, "",""))) &gt; 0, ""UA"", 0)"),0)</f>
        <v>0</v>
      </c>
      <c r="J154" s="18" t="str">
        <f ca="1">IFERROR(__xludf.DUMMYFUNCTION("IF(SUM(COUNTIF(artists!C:C, SPLIT(C154, "",""))) &gt; 0, ""RU"", 0)"),"RU")</f>
        <v>RU</v>
      </c>
      <c r="K154" s="18">
        <f ca="1">IFERROR(__xludf.DUMMYFUNCTION("IF(SUM(COUNTIF(artists!E:E, SPLIT(C154, "",""))) &gt; 0, ""OTHER"", 0)"),0)</f>
        <v>0</v>
      </c>
    </row>
    <row r="155" spans="1:11">
      <c r="A155" s="18">
        <v>154</v>
      </c>
      <c r="B155" s="18" t="s">
        <v>3400</v>
      </c>
      <c r="C155" s="18" t="s">
        <v>448</v>
      </c>
      <c r="D155" s="18">
        <v>31440</v>
      </c>
      <c r="E155" s="20" t="s">
        <v>3401</v>
      </c>
      <c r="I155" s="18">
        <f ca="1">IFERROR(__xludf.DUMMYFUNCTION("IF(SUM(COUNTIF(artists!A:A, SPLIT(C155, "",""))) &gt; 0, ""UA"", 0)"),0)</f>
        <v>0</v>
      </c>
      <c r="J155" s="18" t="str">
        <f ca="1">IFERROR(__xludf.DUMMYFUNCTION("IF(SUM(COUNTIF(artists!C:C, SPLIT(C155, "",""))) &gt; 0, ""RU"", 0)"),"RU")</f>
        <v>RU</v>
      </c>
      <c r="K155" s="18">
        <f ca="1">IFERROR(__xludf.DUMMYFUNCTION("IF(SUM(COUNTIF(artists!E:E, SPLIT(C155, "",""))) &gt; 0, ""OTHER"", 0)"),0)</f>
        <v>0</v>
      </c>
    </row>
    <row r="156" spans="1:11">
      <c r="A156" s="18">
        <v>155</v>
      </c>
      <c r="B156" s="18" t="s">
        <v>2450</v>
      </c>
      <c r="C156" s="18" t="s">
        <v>312</v>
      </c>
      <c r="D156" s="18">
        <v>31423</v>
      </c>
      <c r="E156" s="20" t="s">
        <v>3258</v>
      </c>
      <c r="I156" s="18">
        <f ca="1">IFERROR(__xludf.DUMMYFUNCTION("IF(SUM(COUNTIF(artists!A:A, SPLIT(C156, "",""))) &gt; 0, ""UA"", 0)"),0)</f>
        <v>0</v>
      </c>
      <c r="J156" s="18" t="str">
        <f ca="1">IFERROR(__xludf.DUMMYFUNCTION("IF(SUM(COUNTIF(artists!C:C, SPLIT(C156, "",""))) &gt; 0, ""RU"", 0)"),"RU")</f>
        <v>RU</v>
      </c>
      <c r="K156" s="18">
        <f ca="1">IFERROR(__xludf.DUMMYFUNCTION("IF(SUM(COUNTIF(artists!E:E, SPLIT(C156, "",""))) &gt; 0, ""OTHER"", 0)"),0)</f>
        <v>0</v>
      </c>
    </row>
    <row r="157" spans="1:11">
      <c r="A157" s="18">
        <v>156</v>
      </c>
      <c r="B157" s="18" t="s">
        <v>3379</v>
      </c>
      <c r="C157" s="18" t="s">
        <v>497</v>
      </c>
      <c r="D157" s="18">
        <v>31403</v>
      </c>
      <c r="E157" s="20" t="s">
        <v>3380</v>
      </c>
      <c r="I157" s="18">
        <f ca="1">IFERROR(__xludf.DUMMYFUNCTION("IF(SUM(COUNTIF(artists!A:A, SPLIT(C157, "",""))) &gt; 0, ""UA"", 0)"),0)</f>
        <v>0</v>
      </c>
      <c r="J157" s="18" t="str">
        <f ca="1">IFERROR(__xludf.DUMMYFUNCTION("IF(SUM(COUNTIF(artists!C:C, SPLIT(C157, "",""))) &gt; 0, ""RU"", 0)"),"RU")</f>
        <v>RU</v>
      </c>
      <c r="K157" s="18">
        <f ca="1">IFERROR(__xludf.DUMMYFUNCTION("IF(SUM(COUNTIF(artists!E:E, SPLIT(C157, "",""))) &gt; 0, ""OTHER"", 0)"),0)</f>
        <v>0</v>
      </c>
    </row>
    <row r="158" spans="1:11">
      <c r="A158" s="18">
        <v>157</v>
      </c>
      <c r="B158" s="18" t="s">
        <v>3449</v>
      </c>
      <c r="C158" s="18" t="s">
        <v>223</v>
      </c>
      <c r="D158" s="18">
        <v>31402</v>
      </c>
      <c r="E158" s="20" t="s">
        <v>3450</v>
      </c>
      <c r="I158" s="18">
        <f ca="1">IFERROR(__xludf.DUMMYFUNCTION("IF(SUM(COUNTIF(artists!A:A, SPLIT(C158, "",""))) &gt; 0, ""UA"", 0)"),0)</f>
        <v>0</v>
      </c>
      <c r="J158" s="18" t="str">
        <f ca="1">IFERROR(__xludf.DUMMYFUNCTION("IF(SUM(COUNTIF(artists!C:C, SPLIT(C158, "",""))) &gt; 0, ""RU"", 0)"),"RU")</f>
        <v>RU</v>
      </c>
      <c r="K158" s="18">
        <f ca="1">IFERROR(__xludf.DUMMYFUNCTION("IF(SUM(COUNTIF(artists!E:E, SPLIT(C158, "",""))) &gt; 0, ""OTHER"", 0)"),0)</f>
        <v>0</v>
      </c>
    </row>
    <row r="159" spans="1:11">
      <c r="A159" s="18">
        <v>158</v>
      </c>
      <c r="B159" s="18" t="s">
        <v>3556</v>
      </c>
      <c r="C159" s="18" t="s">
        <v>198</v>
      </c>
      <c r="D159" s="18">
        <v>31399</v>
      </c>
      <c r="E159" s="20" t="s">
        <v>3557</v>
      </c>
      <c r="I159" s="18">
        <f ca="1">IFERROR(__xludf.DUMMYFUNCTION("IF(SUM(COUNTIF(artists!A:A, SPLIT(C159, "",""))) &gt; 0, ""UA"", 0)"),0)</f>
        <v>0</v>
      </c>
      <c r="J159" s="18">
        <f ca="1">IFERROR(__xludf.DUMMYFUNCTION("IF(SUM(COUNTIF(artists!C:C, SPLIT(C159, "",""))) &gt; 0, ""RU"", 0)"),0)</f>
        <v>0</v>
      </c>
      <c r="K159" s="18" t="str">
        <f ca="1">IFERROR(__xludf.DUMMYFUNCTION("IF(SUM(COUNTIF(artists!E:E, SPLIT(C159, "",""))) &gt; 0, ""OTHER"", 0)"),"OTHER")</f>
        <v>OTHER</v>
      </c>
    </row>
    <row r="160" spans="1:11">
      <c r="A160" s="18">
        <v>159</v>
      </c>
      <c r="B160" s="18" t="s">
        <v>3443</v>
      </c>
      <c r="C160" s="18" t="s">
        <v>179</v>
      </c>
      <c r="D160" s="18">
        <v>31307</v>
      </c>
      <c r="E160" s="20" t="s">
        <v>3444</v>
      </c>
      <c r="I160" s="18">
        <f ca="1">IFERROR(__xludf.DUMMYFUNCTION("IF(SUM(COUNTIF(artists!A:A, SPLIT(C160, "",""))) &gt; 0, ""UA"", 0)"),0)</f>
        <v>0</v>
      </c>
      <c r="J160" s="18" t="str">
        <f ca="1">IFERROR(__xludf.DUMMYFUNCTION("IF(SUM(COUNTIF(artists!C:C, SPLIT(C160, "",""))) &gt; 0, ""RU"", 0)"),"RU")</f>
        <v>RU</v>
      </c>
      <c r="K160" s="18">
        <f ca="1">IFERROR(__xludf.DUMMYFUNCTION("IF(SUM(COUNTIF(artists!E:E, SPLIT(C160, "",""))) &gt; 0, ""OTHER"", 0)"),0)</f>
        <v>0</v>
      </c>
    </row>
    <row r="161" spans="1:11">
      <c r="A161" s="18">
        <v>160</v>
      </c>
      <c r="B161" s="18" t="s">
        <v>3533</v>
      </c>
      <c r="C161" s="18" t="s">
        <v>317</v>
      </c>
      <c r="D161" s="18">
        <v>31298</v>
      </c>
      <c r="E161" s="20" t="s">
        <v>3534</v>
      </c>
      <c r="I161" s="18">
        <f ca="1">IFERROR(__xludf.DUMMYFUNCTION("IF(SUM(COUNTIF(artists!A:A, SPLIT(C161, "",""))) &gt; 0, ""UA"", 0)"),0)</f>
        <v>0</v>
      </c>
      <c r="J161" s="18">
        <f ca="1">IFERROR(__xludf.DUMMYFUNCTION("IF(SUM(COUNTIF(artists!C:C, SPLIT(C161, "",""))) &gt; 0, ""RU"", 0)"),0)</f>
        <v>0</v>
      </c>
      <c r="K161" s="18" t="str">
        <f ca="1">IFERROR(__xludf.DUMMYFUNCTION("IF(SUM(COUNTIF(artists!E:E, SPLIT(C161, "",""))) &gt; 0, ""OTHER"", 0)"),"OTHER")</f>
        <v>OTHER</v>
      </c>
    </row>
    <row r="162" spans="1:11">
      <c r="A162" s="18">
        <v>161</v>
      </c>
      <c r="B162" s="18" t="s">
        <v>2318</v>
      </c>
      <c r="C162" s="18" t="s">
        <v>162</v>
      </c>
      <c r="D162" s="18">
        <v>31253</v>
      </c>
      <c r="E162" s="20" t="s">
        <v>3043</v>
      </c>
      <c r="I162" s="18">
        <f ca="1">IFERROR(__xludf.DUMMYFUNCTION("IF(SUM(COUNTIF(artists!A:A, SPLIT(C162, "",""))) &gt; 0, ""UA"", 0)"),0)</f>
        <v>0</v>
      </c>
      <c r="J162" s="18" t="str">
        <f ca="1">IFERROR(__xludf.DUMMYFUNCTION("IF(SUM(COUNTIF(artists!C:C, SPLIT(C162, "",""))) &gt; 0, ""RU"", 0)"),"RU")</f>
        <v>RU</v>
      </c>
      <c r="K162" s="18">
        <f ca="1">IFERROR(__xludf.DUMMYFUNCTION("IF(SUM(COUNTIF(artists!E:E, SPLIT(C162, "",""))) &gt; 0, ""OTHER"", 0)"),0)</f>
        <v>0</v>
      </c>
    </row>
    <row r="163" spans="1:11">
      <c r="A163" s="18">
        <v>162</v>
      </c>
      <c r="B163" s="18" t="s">
        <v>892</v>
      </c>
      <c r="C163" s="18" t="s">
        <v>99</v>
      </c>
      <c r="D163" s="18">
        <v>31008</v>
      </c>
      <c r="E163" s="20" t="s">
        <v>3014</v>
      </c>
      <c r="I163" s="18" t="str">
        <f ca="1">IFERROR(__xludf.DUMMYFUNCTION("IF(SUM(COUNTIF(artists!A:A, SPLIT(C163, "",""))) &gt; 0, ""UA"", 0)"),"UA")</f>
        <v>UA</v>
      </c>
      <c r="J163" s="18">
        <f ca="1">IFERROR(__xludf.DUMMYFUNCTION("IF(SUM(COUNTIF(artists!C:C, SPLIT(C163, "",""))) &gt; 0, ""RU"", 0)"),0)</f>
        <v>0</v>
      </c>
      <c r="K163" s="18">
        <f ca="1">IFERROR(__xludf.DUMMYFUNCTION("IF(SUM(COUNTIF(artists!E:E, SPLIT(C163, "",""))) &gt; 0, ""OTHER"", 0)"),0)</f>
        <v>0</v>
      </c>
    </row>
    <row r="164" spans="1:11">
      <c r="A164" s="18">
        <v>163</v>
      </c>
      <c r="B164" s="18" t="s">
        <v>3492</v>
      </c>
      <c r="C164" s="18" t="s">
        <v>505</v>
      </c>
      <c r="D164" s="18">
        <v>30799</v>
      </c>
      <c r="E164" s="20" t="s">
        <v>3493</v>
      </c>
      <c r="I164" s="18">
        <f ca="1">IFERROR(__xludf.DUMMYFUNCTION("IF(SUM(COUNTIF(artists!A:A, SPLIT(C164, "",""))) &gt; 0, ""UA"", 0)"),0)</f>
        <v>0</v>
      </c>
      <c r="J164" s="18" t="str">
        <f ca="1">IFERROR(__xludf.DUMMYFUNCTION("IF(SUM(COUNTIF(artists!C:C, SPLIT(C164, "",""))) &gt; 0, ""RU"", 0)"),"RU")</f>
        <v>RU</v>
      </c>
      <c r="K164" s="18">
        <f ca="1">IFERROR(__xludf.DUMMYFUNCTION("IF(SUM(COUNTIF(artists!E:E, SPLIT(C164, "",""))) &gt; 0, ""OTHER"", 0)"),0)</f>
        <v>0</v>
      </c>
    </row>
    <row r="165" spans="1:11">
      <c r="A165" s="18">
        <v>164</v>
      </c>
      <c r="B165" s="18" t="s">
        <v>3447</v>
      </c>
      <c r="C165" s="18" t="s">
        <v>475</v>
      </c>
      <c r="D165" s="18">
        <v>30741</v>
      </c>
      <c r="E165" s="20" t="s">
        <v>3448</v>
      </c>
      <c r="I165" s="18">
        <f ca="1">IFERROR(__xludf.DUMMYFUNCTION("IF(SUM(COUNTIF(artists!A:A, SPLIT(C165, "",""))) &gt; 0, ""UA"", 0)"),0)</f>
        <v>0</v>
      </c>
      <c r="J165" s="18" t="str">
        <f ca="1">IFERROR(__xludf.DUMMYFUNCTION("IF(SUM(COUNTIF(artists!C:C, SPLIT(C165, "",""))) &gt; 0, ""RU"", 0)"),"RU")</f>
        <v>RU</v>
      </c>
      <c r="K165" s="18">
        <f ca="1">IFERROR(__xludf.DUMMYFUNCTION("IF(SUM(COUNTIF(artists!E:E, SPLIT(C165, "",""))) &gt; 0, ""OTHER"", 0)"),0)</f>
        <v>0</v>
      </c>
    </row>
    <row r="166" spans="1:11">
      <c r="A166" s="18">
        <v>165</v>
      </c>
      <c r="B166" s="18" t="s">
        <v>2428</v>
      </c>
      <c r="C166" s="18" t="s">
        <v>273</v>
      </c>
      <c r="D166" s="18">
        <v>30466</v>
      </c>
      <c r="E166" s="20" t="s">
        <v>3147</v>
      </c>
      <c r="I166" s="18">
        <f ca="1">IFERROR(__xludf.DUMMYFUNCTION("IF(SUM(COUNTIF(artists!A:A, SPLIT(C166, "",""))) &gt; 0, ""UA"", 0)"),0)</f>
        <v>0</v>
      </c>
      <c r="J166" s="18" t="str">
        <f ca="1">IFERROR(__xludf.DUMMYFUNCTION("IF(SUM(COUNTIF(artists!C:C, SPLIT(C166, "",""))) &gt; 0, ""RU"", 0)"),"RU")</f>
        <v>RU</v>
      </c>
      <c r="K166" s="18">
        <f ca="1">IFERROR(__xludf.DUMMYFUNCTION("IF(SUM(COUNTIF(artists!E:E, SPLIT(C166, "",""))) &gt; 0, ""OTHER"", 0)"),0)</f>
        <v>0</v>
      </c>
    </row>
    <row r="167" spans="1:11">
      <c r="A167" s="18">
        <v>166</v>
      </c>
      <c r="B167" s="18">
        <v>20</v>
      </c>
      <c r="C167" s="18" t="s">
        <v>273</v>
      </c>
      <c r="D167" s="18">
        <v>30130</v>
      </c>
      <c r="E167" s="20" t="s">
        <v>3558</v>
      </c>
      <c r="I167" s="18">
        <f ca="1">IFERROR(__xludf.DUMMYFUNCTION("IF(SUM(COUNTIF(artists!A:A, SPLIT(C167, "",""))) &gt; 0, ""UA"", 0)"),0)</f>
        <v>0</v>
      </c>
      <c r="J167" s="18" t="str">
        <f ca="1">IFERROR(__xludf.DUMMYFUNCTION("IF(SUM(COUNTIF(artists!C:C, SPLIT(C167, "",""))) &gt; 0, ""RU"", 0)"),"RU")</f>
        <v>RU</v>
      </c>
      <c r="K167" s="18">
        <f ca="1">IFERROR(__xludf.DUMMYFUNCTION("IF(SUM(COUNTIF(artists!E:E, SPLIT(C167, "",""))) &gt; 0, ""OTHER"", 0)"),0)</f>
        <v>0</v>
      </c>
    </row>
    <row r="168" spans="1:11">
      <c r="A168" s="18">
        <v>167</v>
      </c>
      <c r="B168" s="18" t="s">
        <v>2475</v>
      </c>
      <c r="C168" s="18" t="s">
        <v>8</v>
      </c>
      <c r="D168" s="18">
        <v>30118</v>
      </c>
      <c r="E168" s="20" t="s">
        <v>3187</v>
      </c>
      <c r="I168" s="18" t="str">
        <f ca="1">IFERROR(__xludf.DUMMYFUNCTION("IF(SUM(COUNTIF(artists!A:A, SPLIT(C168, "",""))) &gt; 0, ""UA"", 0)"),"UA")</f>
        <v>UA</v>
      </c>
      <c r="J168" s="18">
        <f ca="1">IFERROR(__xludf.DUMMYFUNCTION("IF(SUM(COUNTIF(artists!C:C, SPLIT(C168, "",""))) &gt; 0, ""RU"", 0)"),0)</f>
        <v>0</v>
      </c>
      <c r="K168" s="18">
        <f ca="1">IFERROR(__xludf.DUMMYFUNCTION("IF(SUM(COUNTIF(artists!E:E, SPLIT(C168, "",""))) &gt; 0, ""OTHER"", 0)"),0)</f>
        <v>0</v>
      </c>
    </row>
    <row r="169" spans="1:11">
      <c r="A169" s="18">
        <v>168</v>
      </c>
      <c r="B169" s="18" t="s">
        <v>2142</v>
      </c>
      <c r="C169" s="18" t="s">
        <v>270</v>
      </c>
      <c r="D169" s="18">
        <v>29998</v>
      </c>
      <c r="E169" s="20" t="s">
        <v>3509</v>
      </c>
      <c r="I169" s="18">
        <f ca="1">IFERROR(__xludf.DUMMYFUNCTION("IF(SUM(COUNTIF(artists!A:A, SPLIT(C169, "",""))) &gt; 0, ""UA"", 0)"),0)</f>
        <v>0</v>
      </c>
      <c r="J169" s="18" t="str">
        <f ca="1">IFERROR(__xludf.DUMMYFUNCTION("IF(SUM(COUNTIF(artists!C:C, SPLIT(C169, "",""))) &gt; 0, ""RU"", 0)"),"RU")</f>
        <v>RU</v>
      </c>
      <c r="K169" s="18">
        <f ca="1">IFERROR(__xludf.DUMMYFUNCTION("IF(SUM(COUNTIF(artists!E:E, SPLIT(C169, "",""))) &gt; 0, ""OTHER"", 0)"),0)</f>
        <v>0</v>
      </c>
    </row>
    <row r="170" spans="1:11">
      <c r="A170" s="18">
        <v>169</v>
      </c>
      <c r="B170" s="18" t="s">
        <v>3513</v>
      </c>
      <c r="C170" s="18" t="s">
        <v>226</v>
      </c>
      <c r="D170" s="18">
        <v>29941</v>
      </c>
      <c r="E170" s="20" t="s">
        <v>3514</v>
      </c>
      <c r="I170" s="18">
        <f ca="1">IFERROR(__xludf.DUMMYFUNCTION("IF(SUM(COUNTIF(artists!A:A, SPLIT(C170, "",""))) &gt; 0, ""UA"", 0)"),0)</f>
        <v>0</v>
      </c>
      <c r="J170" s="18" t="str">
        <f ca="1">IFERROR(__xludf.DUMMYFUNCTION("IF(SUM(COUNTIF(artists!C:C, SPLIT(C170, "",""))) &gt; 0, ""RU"", 0)"),"RU")</f>
        <v>RU</v>
      </c>
      <c r="K170" s="18">
        <f ca="1">IFERROR(__xludf.DUMMYFUNCTION("IF(SUM(COUNTIF(artists!E:E, SPLIT(C170, "",""))) &gt; 0, ""OTHER"", 0)"),0)</f>
        <v>0</v>
      </c>
    </row>
    <row r="171" spans="1:11">
      <c r="A171" s="18">
        <v>170</v>
      </c>
      <c r="B171" s="18" t="s">
        <v>3398</v>
      </c>
      <c r="C171" s="18" t="s">
        <v>483</v>
      </c>
      <c r="D171" s="18">
        <v>29925</v>
      </c>
      <c r="E171" s="20" t="s">
        <v>3559</v>
      </c>
      <c r="I171" s="18">
        <f ca="1">IFERROR(__xludf.DUMMYFUNCTION("IF(SUM(COUNTIF(artists!A:A, SPLIT(C171, "",""))) &gt; 0, ""UA"", 0)"),0)</f>
        <v>0</v>
      </c>
      <c r="J171" s="18" t="str">
        <f ca="1">IFERROR(__xludf.DUMMYFUNCTION("IF(SUM(COUNTIF(artists!C:C, SPLIT(C171, "",""))) &gt; 0, ""RU"", 0)"),"RU")</f>
        <v>RU</v>
      </c>
      <c r="K171" s="18">
        <f ca="1">IFERROR(__xludf.DUMMYFUNCTION("IF(SUM(COUNTIF(artists!E:E, SPLIT(C171, "",""))) &gt; 0, ""OTHER"", 0)"),0)</f>
        <v>0</v>
      </c>
    </row>
    <row r="172" spans="1:11">
      <c r="A172" s="18">
        <v>171</v>
      </c>
      <c r="B172" s="18" t="s">
        <v>3560</v>
      </c>
      <c r="C172" s="18" t="s">
        <v>347</v>
      </c>
      <c r="D172" s="18">
        <v>29909</v>
      </c>
      <c r="E172" s="20" t="s">
        <v>3561</v>
      </c>
      <c r="I172" s="18">
        <f ca="1">IFERROR(__xludf.DUMMYFUNCTION("IF(SUM(COUNTIF(artists!A:A, SPLIT(C172, "",""))) &gt; 0, ""UA"", 0)"),0)</f>
        <v>0</v>
      </c>
      <c r="J172" s="18" t="str">
        <f ca="1">IFERROR(__xludf.DUMMYFUNCTION("IF(SUM(COUNTIF(artists!C:C, SPLIT(C172, "",""))) &gt; 0, ""RU"", 0)"),"RU")</f>
        <v>RU</v>
      </c>
      <c r="K172" s="18">
        <f ca="1">IFERROR(__xludf.DUMMYFUNCTION("IF(SUM(COUNTIF(artists!E:E, SPLIT(C172, "",""))) &gt; 0, ""OTHER"", 0)"),0)</f>
        <v>0</v>
      </c>
    </row>
    <row r="173" spans="1:11">
      <c r="A173" s="18">
        <v>172</v>
      </c>
      <c r="B173" s="18" t="s">
        <v>3256</v>
      </c>
      <c r="C173" s="18" t="s">
        <v>331</v>
      </c>
      <c r="D173" s="18">
        <v>29776</v>
      </c>
      <c r="E173" s="20" t="s">
        <v>3257</v>
      </c>
      <c r="I173" s="18">
        <f ca="1">IFERROR(__xludf.DUMMYFUNCTION("IF(SUM(COUNTIF(artists!A:A, SPLIT(C173, "",""))) &gt; 0, ""UA"", 0)"),0)</f>
        <v>0</v>
      </c>
      <c r="J173" s="18" t="str">
        <f ca="1">IFERROR(__xludf.DUMMYFUNCTION("IF(SUM(COUNTIF(artists!C:C, SPLIT(C173, "",""))) &gt; 0, ""RU"", 0)"),"RU")</f>
        <v>RU</v>
      </c>
      <c r="K173" s="18">
        <f ca="1">IFERROR(__xludf.DUMMYFUNCTION("IF(SUM(COUNTIF(artists!E:E, SPLIT(C173, "",""))) &gt; 0, ""OTHER"", 0)"),0)</f>
        <v>0</v>
      </c>
    </row>
    <row r="174" spans="1:11">
      <c r="A174" s="18">
        <v>173</v>
      </c>
      <c r="B174" s="18" t="s">
        <v>3562</v>
      </c>
      <c r="C174" s="18" t="s">
        <v>473</v>
      </c>
      <c r="D174" s="18">
        <v>29760</v>
      </c>
      <c r="E174" s="20" t="s">
        <v>3563</v>
      </c>
      <c r="I174" s="18">
        <f ca="1">IFERROR(__xludf.DUMMYFUNCTION("IF(SUM(COUNTIF(artists!A:A, SPLIT(C174, "",""))) &gt; 0, ""UA"", 0)"),0)</f>
        <v>0</v>
      </c>
      <c r="J174" s="18" t="str">
        <f ca="1">IFERROR(__xludf.DUMMYFUNCTION("IF(SUM(COUNTIF(artists!C:C, SPLIT(C174, "",""))) &gt; 0, ""RU"", 0)"),"RU")</f>
        <v>RU</v>
      </c>
      <c r="K174" s="18">
        <f ca="1">IFERROR(__xludf.DUMMYFUNCTION("IF(SUM(COUNTIF(artists!E:E, SPLIT(C174, "",""))) &gt; 0, ""OTHER"", 0)"),0)</f>
        <v>0</v>
      </c>
    </row>
    <row r="175" spans="1:11">
      <c r="A175" s="18">
        <v>174</v>
      </c>
      <c r="B175" s="18" t="s">
        <v>3498</v>
      </c>
      <c r="C175" s="18" t="s">
        <v>323</v>
      </c>
      <c r="D175" s="18">
        <v>29758</v>
      </c>
      <c r="E175" s="20" t="s">
        <v>3499</v>
      </c>
      <c r="I175" s="18">
        <f ca="1">IFERROR(__xludf.DUMMYFUNCTION("IF(SUM(COUNTIF(artists!A:A, SPLIT(C175, "",""))) &gt; 0, ""UA"", 0)"),0)</f>
        <v>0</v>
      </c>
      <c r="J175" s="18">
        <f ca="1">IFERROR(__xludf.DUMMYFUNCTION("IF(SUM(COUNTIF(artists!C:C, SPLIT(C175, "",""))) &gt; 0, ""RU"", 0)"),0)</f>
        <v>0</v>
      </c>
      <c r="K175" s="18" t="str">
        <f ca="1">IFERROR(__xludf.DUMMYFUNCTION("IF(SUM(COUNTIF(artists!E:E, SPLIT(C175, "",""))) &gt; 0, ""OTHER"", 0)"),"OTHER")</f>
        <v>OTHER</v>
      </c>
    </row>
    <row r="176" spans="1:11">
      <c r="A176" s="18">
        <v>175</v>
      </c>
      <c r="B176" s="18" t="s">
        <v>3507</v>
      </c>
      <c r="C176" s="18" t="s">
        <v>467</v>
      </c>
      <c r="D176" s="18">
        <v>29662</v>
      </c>
      <c r="E176" s="20" t="s">
        <v>3508</v>
      </c>
      <c r="I176" s="18">
        <f ca="1">IFERROR(__xludf.DUMMYFUNCTION("IF(SUM(COUNTIF(artists!A:A, SPLIT(C176, "",""))) &gt; 0, ""UA"", 0)"),0)</f>
        <v>0</v>
      </c>
      <c r="J176" s="18" t="str">
        <f ca="1">IFERROR(__xludf.DUMMYFUNCTION("IF(SUM(COUNTIF(artists!C:C, SPLIT(C176, "",""))) &gt; 0, ""RU"", 0)"),"RU")</f>
        <v>RU</v>
      </c>
      <c r="K176" s="18">
        <f ca="1">IFERROR(__xludf.DUMMYFUNCTION("IF(SUM(COUNTIF(artists!E:E, SPLIT(C176, "",""))) &gt; 0, ""OTHER"", 0)"),0)</f>
        <v>0</v>
      </c>
    </row>
    <row r="177" spans="1:11">
      <c r="A177" s="18">
        <v>176</v>
      </c>
      <c r="B177" s="18" t="s">
        <v>3390</v>
      </c>
      <c r="C177" s="18" t="s">
        <v>182</v>
      </c>
      <c r="D177" s="18">
        <v>29621</v>
      </c>
      <c r="E177" s="20" t="s">
        <v>3391</v>
      </c>
      <c r="I177" s="18">
        <f ca="1">IFERROR(__xludf.DUMMYFUNCTION("IF(SUM(COUNTIF(artists!A:A, SPLIT(C177, "",""))) &gt; 0, ""UA"", 0)"),0)</f>
        <v>0</v>
      </c>
      <c r="J177" s="18" t="str">
        <f ca="1">IFERROR(__xludf.DUMMYFUNCTION("IF(SUM(COUNTIF(artists!C:C, SPLIT(C177, "",""))) &gt; 0, ""RU"", 0)"),"RU")</f>
        <v>RU</v>
      </c>
      <c r="K177" s="18">
        <f ca="1">IFERROR(__xludf.DUMMYFUNCTION("IF(SUM(COUNTIF(artists!E:E, SPLIT(C177, "",""))) &gt; 0, ""OTHER"", 0)"),0)</f>
        <v>0</v>
      </c>
    </row>
    <row r="178" spans="1:11">
      <c r="A178" s="18">
        <v>177</v>
      </c>
      <c r="B178" s="18" t="s">
        <v>3469</v>
      </c>
      <c r="C178" s="18" t="s">
        <v>179</v>
      </c>
      <c r="D178" s="18">
        <v>29486</v>
      </c>
      <c r="E178" s="20" t="s">
        <v>3470</v>
      </c>
      <c r="I178" s="18">
        <f ca="1">IFERROR(__xludf.DUMMYFUNCTION("IF(SUM(COUNTIF(artists!A:A, SPLIT(C178, "",""))) &gt; 0, ""UA"", 0)"),0)</f>
        <v>0</v>
      </c>
      <c r="J178" s="18" t="str">
        <f ca="1">IFERROR(__xludf.DUMMYFUNCTION("IF(SUM(COUNTIF(artists!C:C, SPLIT(C178, "",""))) &gt; 0, ""RU"", 0)"),"RU")</f>
        <v>RU</v>
      </c>
      <c r="K178" s="18">
        <f ca="1">IFERROR(__xludf.DUMMYFUNCTION("IF(SUM(COUNTIF(artists!E:E, SPLIT(C178, "",""))) &gt; 0, ""OTHER"", 0)"),0)</f>
        <v>0</v>
      </c>
    </row>
    <row r="179" spans="1:11">
      <c r="A179" s="18">
        <v>178</v>
      </c>
      <c r="B179" s="18" t="s">
        <v>2364</v>
      </c>
      <c r="C179" s="18" t="s">
        <v>446</v>
      </c>
      <c r="D179" s="18">
        <v>29455</v>
      </c>
      <c r="E179" s="20" t="s">
        <v>3135</v>
      </c>
      <c r="I179" s="18">
        <f ca="1">IFERROR(__xludf.DUMMYFUNCTION("IF(SUM(COUNTIF(artists!A:A, SPLIT(C179, "",""))) &gt; 0, ""UA"", 0)"),0)</f>
        <v>0</v>
      </c>
      <c r="J179" s="18">
        <f ca="1">IFERROR(__xludf.DUMMYFUNCTION("IF(SUM(COUNTIF(artists!C:C, SPLIT(C179, "",""))) &gt; 0, ""RU"", 0)"),0)</f>
        <v>0</v>
      </c>
      <c r="K179" s="18" t="str">
        <f ca="1">IFERROR(__xludf.DUMMYFUNCTION("IF(SUM(COUNTIF(artists!E:E, SPLIT(C179, "",""))) &gt; 0, ""OTHER"", 0)"),"OTHER")</f>
        <v>OTHER</v>
      </c>
    </row>
    <row r="180" spans="1:11">
      <c r="A180" s="18">
        <v>179</v>
      </c>
      <c r="B180" s="18" t="s">
        <v>3266</v>
      </c>
      <c r="C180" s="18" t="s">
        <v>440</v>
      </c>
      <c r="D180" s="18">
        <v>29369</v>
      </c>
      <c r="E180" s="20" t="s">
        <v>3267</v>
      </c>
      <c r="I180" s="18">
        <f ca="1">IFERROR(__xludf.DUMMYFUNCTION("IF(SUM(COUNTIF(artists!A:A, SPLIT(C180, "",""))) &gt; 0, ""UA"", 0)"),0)</f>
        <v>0</v>
      </c>
      <c r="J180" s="18">
        <f ca="1">IFERROR(__xludf.DUMMYFUNCTION("IF(SUM(COUNTIF(artists!C:C, SPLIT(C180, "",""))) &gt; 0, ""RU"", 0)"),0)</f>
        <v>0</v>
      </c>
      <c r="K180" s="18" t="str">
        <f ca="1">IFERROR(__xludf.DUMMYFUNCTION("IF(SUM(COUNTIF(artists!E:E, SPLIT(C180, "",""))) &gt; 0, ""OTHER"", 0)"),"OTHER")</f>
        <v>OTHER</v>
      </c>
    </row>
    <row r="181" spans="1:11">
      <c r="A181" s="18">
        <v>180</v>
      </c>
      <c r="B181" s="18" t="s">
        <v>3453</v>
      </c>
      <c r="C181" s="18" t="s">
        <v>261</v>
      </c>
      <c r="D181" s="18">
        <v>29242</v>
      </c>
      <c r="E181" s="20" t="s">
        <v>3454</v>
      </c>
      <c r="I181" s="18">
        <f ca="1">IFERROR(__xludf.DUMMYFUNCTION("IF(SUM(COUNTIF(artists!A:A, SPLIT(C181, "",""))) &gt; 0, ""UA"", 0)"),0)</f>
        <v>0</v>
      </c>
      <c r="J181" s="18" t="str">
        <f ca="1">IFERROR(__xludf.DUMMYFUNCTION("IF(SUM(COUNTIF(artists!C:C, SPLIT(C181, "",""))) &gt; 0, ""RU"", 0)"),"RU")</f>
        <v>RU</v>
      </c>
      <c r="K181" s="18">
        <f ca="1">IFERROR(__xludf.DUMMYFUNCTION("IF(SUM(COUNTIF(artists!E:E, SPLIT(C181, "",""))) &gt; 0, ""OTHER"", 0)"),0)</f>
        <v>0</v>
      </c>
    </row>
    <row r="182" spans="1:11">
      <c r="A182" s="18">
        <v>181</v>
      </c>
      <c r="B182" s="18" t="s">
        <v>3388</v>
      </c>
      <c r="C182" s="18" t="s">
        <v>485</v>
      </c>
      <c r="D182" s="18">
        <v>29154</v>
      </c>
      <c r="E182" s="20" t="s">
        <v>3389</v>
      </c>
      <c r="I182" s="18">
        <f ca="1">IFERROR(__xludf.DUMMYFUNCTION("IF(SUM(COUNTIF(artists!A:A, SPLIT(C182, "",""))) &gt; 0, ""UA"", 0)"),0)</f>
        <v>0</v>
      </c>
      <c r="J182" s="18" t="str">
        <f ca="1">IFERROR(__xludf.DUMMYFUNCTION("IF(SUM(COUNTIF(artists!C:C, SPLIT(C182, "",""))) &gt; 0, ""RU"", 0)"),"RU")</f>
        <v>RU</v>
      </c>
      <c r="K182" s="18">
        <f ca="1">IFERROR(__xludf.DUMMYFUNCTION("IF(SUM(COUNTIF(artists!E:E, SPLIT(C182, "",""))) &gt; 0, ""OTHER"", 0)"),0)</f>
        <v>0</v>
      </c>
    </row>
    <row r="183" spans="1:11">
      <c r="A183" s="18">
        <v>182</v>
      </c>
      <c r="B183" s="18" t="s">
        <v>2508</v>
      </c>
      <c r="C183" s="18" t="s">
        <v>481</v>
      </c>
      <c r="D183" s="18">
        <v>29057</v>
      </c>
      <c r="E183" s="20" t="s">
        <v>3127</v>
      </c>
      <c r="I183" s="18">
        <f ca="1">IFERROR(__xludf.DUMMYFUNCTION("IF(SUM(COUNTIF(artists!A:A, SPLIT(C183, "",""))) &gt; 0, ""UA"", 0)"),0)</f>
        <v>0</v>
      </c>
      <c r="J183" s="18" t="str">
        <f ca="1">IFERROR(__xludf.DUMMYFUNCTION("IF(SUM(COUNTIF(artists!C:C, SPLIT(C183, "",""))) &gt; 0, ""RU"", 0)"),"RU")</f>
        <v>RU</v>
      </c>
      <c r="K183" s="18">
        <f ca="1">IFERROR(__xludf.DUMMYFUNCTION("IF(SUM(COUNTIF(artists!E:E, SPLIT(C183, "",""))) &gt; 0, ""OTHER"", 0)"),0)</f>
        <v>0</v>
      </c>
    </row>
    <row r="184" spans="1:11">
      <c r="A184" s="18">
        <v>183</v>
      </c>
      <c r="B184" s="18" t="s">
        <v>3564</v>
      </c>
      <c r="C184" s="18" t="s">
        <v>279</v>
      </c>
      <c r="D184" s="18">
        <v>28942</v>
      </c>
      <c r="E184" s="20" t="s">
        <v>3565</v>
      </c>
      <c r="I184" s="18">
        <f ca="1">IFERROR(__xludf.DUMMYFUNCTION("IF(SUM(COUNTIF(artists!A:A, SPLIT(C184, "",""))) &gt; 0, ""UA"", 0)"),0)</f>
        <v>0</v>
      </c>
      <c r="J184" s="18" t="str">
        <f ca="1">IFERROR(__xludf.DUMMYFUNCTION("IF(SUM(COUNTIF(artists!C:C, SPLIT(C184, "",""))) &gt; 0, ""RU"", 0)"),"RU")</f>
        <v>RU</v>
      </c>
      <c r="K184" s="18">
        <f ca="1">IFERROR(__xludf.DUMMYFUNCTION("IF(SUM(COUNTIF(artists!E:E, SPLIT(C184, "",""))) &gt; 0, ""OTHER"", 0)"),0)</f>
        <v>0</v>
      </c>
    </row>
    <row r="185" spans="1:11">
      <c r="A185" s="18">
        <v>184</v>
      </c>
      <c r="B185" s="18" t="s">
        <v>3566</v>
      </c>
      <c r="C185" s="18" t="s">
        <v>347</v>
      </c>
      <c r="D185" s="18">
        <v>28936</v>
      </c>
      <c r="E185" s="20" t="s">
        <v>3567</v>
      </c>
      <c r="I185" s="18">
        <f ca="1">IFERROR(__xludf.DUMMYFUNCTION("IF(SUM(COUNTIF(artists!A:A, SPLIT(C185, "",""))) &gt; 0, ""UA"", 0)"),0)</f>
        <v>0</v>
      </c>
      <c r="J185" s="18" t="str">
        <f ca="1">IFERROR(__xludf.DUMMYFUNCTION("IF(SUM(COUNTIF(artists!C:C, SPLIT(C185, "",""))) &gt; 0, ""RU"", 0)"),"RU")</f>
        <v>RU</v>
      </c>
      <c r="K185" s="18">
        <f ca="1">IFERROR(__xludf.DUMMYFUNCTION("IF(SUM(COUNTIF(artists!E:E, SPLIT(C185, "",""))) &gt; 0, ""OTHER"", 0)"),0)</f>
        <v>0</v>
      </c>
    </row>
    <row r="186" spans="1:11">
      <c r="A186" s="18">
        <v>185</v>
      </c>
      <c r="B186" s="18" t="s">
        <v>3306</v>
      </c>
      <c r="C186" s="18" t="s">
        <v>499</v>
      </c>
      <c r="D186" s="18">
        <v>28846</v>
      </c>
      <c r="E186" s="20" t="s">
        <v>3466</v>
      </c>
      <c r="I186" s="18">
        <f ca="1">IFERROR(__xludf.DUMMYFUNCTION("IF(SUM(COUNTIF(artists!A:A, SPLIT(C186, "",""))) &gt; 0, ""UA"", 0)"),0)</f>
        <v>0</v>
      </c>
      <c r="J186" s="18" t="str">
        <f ca="1">IFERROR(__xludf.DUMMYFUNCTION("IF(SUM(COUNTIF(artists!C:C, SPLIT(C186, "",""))) &gt; 0, ""RU"", 0)"),"RU")</f>
        <v>RU</v>
      </c>
      <c r="K186" s="18">
        <f ca="1">IFERROR(__xludf.DUMMYFUNCTION("IF(SUM(COUNTIF(artists!E:E, SPLIT(C186, "",""))) &gt; 0, ""OTHER"", 0)"),0)</f>
        <v>0</v>
      </c>
    </row>
    <row r="187" spans="1:11">
      <c r="A187" s="18">
        <v>186</v>
      </c>
      <c r="B187" s="18" t="s">
        <v>3474</v>
      </c>
      <c r="C187" s="18" t="s">
        <v>449</v>
      </c>
      <c r="D187" s="18">
        <v>28744</v>
      </c>
      <c r="E187" s="20" t="s">
        <v>3475</v>
      </c>
      <c r="I187" s="18">
        <f ca="1">IFERROR(__xludf.DUMMYFUNCTION("IF(SUM(COUNTIF(artists!A:A, SPLIT(C187, "",""))) &gt; 0, ""UA"", 0)"),0)</f>
        <v>0</v>
      </c>
      <c r="J187" s="18">
        <f ca="1">IFERROR(__xludf.DUMMYFUNCTION("IF(SUM(COUNTIF(artists!C:C, SPLIT(C187, "",""))) &gt; 0, ""RU"", 0)"),0)</f>
        <v>0</v>
      </c>
      <c r="K187" s="18" t="str">
        <f ca="1">IFERROR(__xludf.DUMMYFUNCTION("IF(SUM(COUNTIF(artists!E:E, SPLIT(C187, "",""))) &gt; 0, ""OTHER"", 0)"),"OTHER")</f>
        <v>OTHER</v>
      </c>
    </row>
    <row r="188" spans="1:11">
      <c r="A188" s="18">
        <v>187</v>
      </c>
      <c r="B188" s="18" t="s">
        <v>848</v>
      </c>
      <c r="C188" s="18" t="s">
        <v>179</v>
      </c>
      <c r="D188" s="18">
        <v>28743</v>
      </c>
      <c r="E188" s="20" t="s">
        <v>3063</v>
      </c>
      <c r="I188" s="18">
        <f ca="1">IFERROR(__xludf.DUMMYFUNCTION("IF(SUM(COUNTIF(artists!A:A, SPLIT(C188, "",""))) &gt; 0, ""UA"", 0)"),0)</f>
        <v>0</v>
      </c>
      <c r="J188" s="18" t="str">
        <f ca="1">IFERROR(__xludf.DUMMYFUNCTION("IF(SUM(COUNTIF(artists!C:C, SPLIT(C188, "",""))) &gt; 0, ""RU"", 0)"),"RU")</f>
        <v>RU</v>
      </c>
      <c r="K188" s="18">
        <f ca="1">IFERROR(__xludf.DUMMYFUNCTION("IF(SUM(COUNTIF(artists!E:E, SPLIT(C188, "",""))) &gt; 0, ""OTHER"", 0)"),0)</f>
        <v>0</v>
      </c>
    </row>
    <row r="189" spans="1:11">
      <c r="A189" s="18">
        <v>188</v>
      </c>
      <c r="B189" s="18" t="s">
        <v>3535</v>
      </c>
      <c r="C189" s="18" t="s">
        <v>3536</v>
      </c>
      <c r="D189" s="18">
        <v>28711</v>
      </c>
      <c r="E189" s="20" t="s">
        <v>3537</v>
      </c>
      <c r="I189" s="18">
        <f ca="1">IFERROR(__xludf.DUMMYFUNCTION("IF(SUM(COUNTIF(artists!A:A, SPLIT(C189, "",""))) &gt; 0, ""UA"", 0)"),0)</f>
        <v>0</v>
      </c>
      <c r="J189" s="18" t="str">
        <f ca="1">IFERROR(__xludf.DUMMYFUNCTION("IF(SUM(COUNTIF(artists!C:C, SPLIT(C189, "",""))) &gt; 0, ""RU"", 0)"),"RU")</f>
        <v>RU</v>
      </c>
      <c r="K189" s="18">
        <f ca="1">IFERROR(__xludf.DUMMYFUNCTION("IF(SUM(COUNTIF(artists!E:E, SPLIT(C189, "",""))) &gt; 0, ""OTHER"", 0)"),0)</f>
        <v>0</v>
      </c>
    </row>
    <row r="190" spans="1:11">
      <c r="A190" s="18">
        <v>189</v>
      </c>
      <c r="B190" s="18" t="s">
        <v>2471</v>
      </c>
      <c r="C190" s="18" t="s">
        <v>303</v>
      </c>
      <c r="D190" s="18">
        <v>28709</v>
      </c>
      <c r="E190" s="20" t="s">
        <v>3540</v>
      </c>
      <c r="I190" s="18">
        <f ca="1">IFERROR(__xludf.DUMMYFUNCTION("IF(SUM(COUNTIF(artists!A:A, SPLIT(C190, "",""))) &gt; 0, ""UA"", 0)"),0)</f>
        <v>0</v>
      </c>
      <c r="J190" s="18">
        <f ca="1">IFERROR(__xludf.DUMMYFUNCTION("IF(SUM(COUNTIF(artists!C:C, SPLIT(C190, "",""))) &gt; 0, ""RU"", 0)"),0)</f>
        <v>0</v>
      </c>
      <c r="K190" s="18" t="str">
        <f ca="1">IFERROR(__xludf.DUMMYFUNCTION("IF(SUM(COUNTIF(artists!E:E, SPLIT(C190, "",""))) &gt; 0, ""OTHER"", 0)"),"OTHER")</f>
        <v>OTHER</v>
      </c>
    </row>
    <row r="191" spans="1:11">
      <c r="A191" s="18">
        <v>190</v>
      </c>
      <c r="B191" s="18" t="s">
        <v>3568</v>
      </c>
      <c r="C191" s="18" t="s">
        <v>429</v>
      </c>
      <c r="D191" s="18">
        <v>28693</v>
      </c>
      <c r="E191" s="20" t="s">
        <v>3569</v>
      </c>
      <c r="I191" s="18">
        <f ca="1">IFERROR(__xludf.DUMMYFUNCTION("IF(SUM(COUNTIF(artists!A:A, SPLIT(C191, "",""))) &gt; 0, ""UA"", 0)"),0)</f>
        <v>0</v>
      </c>
      <c r="J191" s="18">
        <f ca="1">IFERROR(__xludf.DUMMYFUNCTION("IF(SUM(COUNTIF(artists!C:C, SPLIT(C191, "",""))) &gt; 0, ""RU"", 0)"),0)</f>
        <v>0</v>
      </c>
      <c r="K191" s="18" t="str">
        <f ca="1">IFERROR(__xludf.DUMMYFUNCTION("IF(SUM(COUNTIF(artists!E:E, SPLIT(C191, "",""))) &gt; 0, ""OTHER"", 0)"),"OTHER")</f>
        <v>OTHER</v>
      </c>
    </row>
    <row r="192" spans="1:11">
      <c r="A192" s="18">
        <v>191</v>
      </c>
      <c r="B192" s="18" t="s">
        <v>3277</v>
      </c>
      <c r="C192" s="18" t="s">
        <v>253</v>
      </c>
      <c r="D192" s="18">
        <v>28625</v>
      </c>
      <c r="E192" s="20" t="s">
        <v>3278</v>
      </c>
      <c r="I192" s="18">
        <f ca="1">IFERROR(__xludf.DUMMYFUNCTION("IF(SUM(COUNTIF(artists!A:A, SPLIT(C192, "",""))) &gt; 0, ""UA"", 0)"),0)</f>
        <v>0</v>
      </c>
      <c r="J192" s="18" t="str">
        <f ca="1">IFERROR(__xludf.DUMMYFUNCTION("IF(SUM(COUNTIF(artists!C:C, SPLIT(C192, "",""))) &gt; 0, ""RU"", 0)"),"RU")</f>
        <v>RU</v>
      </c>
      <c r="K192" s="18">
        <f ca="1">IFERROR(__xludf.DUMMYFUNCTION("IF(SUM(COUNTIF(artists!E:E, SPLIT(C192, "",""))) &gt; 0, ""OTHER"", 0)"),0)</f>
        <v>0</v>
      </c>
    </row>
    <row r="193" spans="1:11">
      <c r="A193" s="18">
        <v>192</v>
      </c>
      <c r="B193" s="18" t="s">
        <v>3523</v>
      </c>
      <c r="C193" s="18" t="s">
        <v>426</v>
      </c>
      <c r="D193" s="18">
        <v>28361</v>
      </c>
      <c r="E193" s="20" t="s">
        <v>3524</v>
      </c>
      <c r="I193" s="18">
        <f ca="1">IFERROR(__xludf.DUMMYFUNCTION("IF(SUM(COUNTIF(artists!A:A, SPLIT(C193, "",""))) &gt; 0, ""UA"", 0)"),0)</f>
        <v>0</v>
      </c>
      <c r="J193" s="18" t="str">
        <f ca="1">IFERROR(__xludf.DUMMYFUNCTION("IF(SUM(COUNTIF(artists!C:C, SPLIT(C193, "",""))) &gt; 0, ""RU"", 0)"),"RU")</f>
        <v>RU</v>
      </c>
      <c r="K193" s="18">
        <f ca="1">IFERROR(__xludf.DUMMYFUNCTION("IF(SUM(COUNTIF(artists!E:E, SPLIT(C193, "",""))) &gt; 0, ""OTHER"", 0)"),0)</f>
        <v>0</v>
      </c>
    </row>
    <row r="194" spans="1:11">
      <c r="A194" s="18">
        <v>193</v>
      </c>
      <c r="B194" s="18" t="s">
        <v>3570</v>
      </c>
      <c r="C194" s="18" t="s">
        <v>198</v>
      </c>
      <c r="D194" s="18">
        <v>28355</v>
      </c>
      <c r="E194" s="20" t="s">
        <v>3571</v>
      </c>
      <c r="I194" s="18">
        <f ca="1">IFERROR(__xludf.DUMMYFUNCTION("IF(SUM(COUNTIF(artists!A:A, SPLIT(C194, "",""))) &gt; 0, ""UA"", 0)"),0)</f>
        <v>0</v>
      </c>
      <c r="J194" s="18">
        <f ca="1">IFERROR(__xludf.DUMMYFUNCTION("IF(SUM(COUNTIF(artists!C:C, SPLIT(C194, "",""))) &gt; 0, ""RU"", 0)"),0)</f>
        <v>0</v>
      </c>
      <c r="K194" s="18" t="str">
        <f ca="1">IFERROR(__xludf.DUMMYFUNCTION("IF(SUM(COUNTIF(artists!E:E, SPLIT(C194, "",""))) &gt; 0, ""OTHER"", 0)"),"OTHER")</f>
        <v>OTHER</v>
      </c>
    </row>
    <row r="195" spans="1:11">
      <c r="A195" s="18">
        <v>194</v>
      </c>
      <c r="B195" s="18" t="s">
        <v>3572</v>
      </c>
      <c r="C195" s="18" t="s">
        <v>120</v>
      </c>
      <c r="D195" s="18">
        <v>28253</v>
      </c>
      <c r="E195" s="20" t="s">
        <v>3573</v>
      </c>
      <c r="I195" s="18" t="str">
        <f ca="1">IFERROR(__xludf.DUMMYFUNCTION("IF(SUM(COUNTIF(artists!A:A, SPLIT(C195, "",""))) &gt; 0, ""UA"", 0)"),"UA")</f>
        <v>UA</v>
      </c>
      <c r="J195" s="18">
        <f ca="1">IFERROR(__xludf.DUMMYFUNCTION("IF(SUM(COUNTIF(artists!C:C, SPLIT(C195, "",""))) &gt; 0, ""RU"", 0)"),0)</f>
        <v>0</v>
      </c>
      <c r="K195" s="18">
        <f ca="1">IFERROR(__xludf.DUMMYFUNCTION("IF(SUM(COUNTIF(artists!E:E, SPLIT(C195, "",""))) &gt; 0, ""OTHER"", 0)"),0)</f>
        <v>0</v>
      </c>
    </row>
    <row r="196" spans="1:11">
      <c r="A196" s="18">
        <v>195</v>
      </c>
      <c r="B196" s="18" t="s">
        <v>3194</v>
      </c>
      <c r="C196" s="18" t="s">
        <v>298</v>
      </c>
      <c r="D196" s="18">
        <v>28231</v>
      </c>
      <c r="E196" s="20" t="s">
        <v>3195</v>
      </c>
      <c r="I196" s="18">
        <f ca="1">IFERROR(__xludf.DUMMYFUNCTION("IF(SUM(COUNTIF(artists!A:A, SPLIT(C196, "",""))) &gt; 0, ""UA"", 0)"),0)</f>
        <v>0</v>
      </c>
      <c r="J196" s="18" t="str">
        <f ca="1">IFERROR(__xludf.DUMMYFUNCTION("IF(SUM(COUNTIF(artists!C:C, SPLIT(C196, "",""))) &gt; 0, ""RU"", 0)"),"RU")</f>
        <v>RU</v>
      </c>
      <c r="K196" s="18">
        <f ca="1">IFERROR(__xludf.DUMMYFUNCTION("IF(SUM(COUNTIF(artists!E:E, SPLIT(C196, "",""))) &gt; 0, ""OTHER"", 0)"),0)</f>
        <v>0</v>
      </c>
    </row>
    <row r="197" spans="1:11">
      <c r="A197" s="18">
        <v>196</v>
      </c>
      <c r="B197" s="18" t="s">
        <v>3318</v>
      </c>
      <c r="C197" s="18" t="s">
        <v>507</v>
      </c>
      <c r="D197" s="18">
        <v>28031</v>
      </c>
      <c r="E197" s="20" t="s">
        <v>3319</v>
      </c>
      <c r="I197" s="18">
        <f ca="1">IFERROR(__xludf.DUMMYFUNCTION("IF(SUM(COUNTIF(artists!A:A, SPLIT(C197, "",""))) &gt; 0, ""UA"", 0)"),0)</f>
        <v>0</v>
      </c>
      <c r="J197" s="18" t="str">
        <f ca="1">IFERROR(__xludf.DUMMYFUNCTION("IF(SUM(COUNTIF(artists!C:C, SPLIT(C197, "",""))) &gt; 0, ""RU"", 0)"),"RU")</f>
        <v>RU</v>
      </c>
      <c r="K197" s="18">
        <f ca="1">IFERROR(__xludf.DUMMYFUNCTION("IF(SUM(COUNTIF(artists!E:E, SPLIT(C197, "",""))) &gt; 0, ""OTHER"", 0)"),0)</f>
        <v>0</v>
      </c>
    </row>
    <row r="198" spans="1:11">
      <c r="A198" s="18">
        <v>197</v>
      </c>
      <c r="B198" s="18" t="s">
        <v>3574</v>
      </c>
      <c r="C198" s="18" t="s">
        <v>133</v>
      </c>
      <c r="D198" s="18">
        <v>28025</v>
      </c>
      <c r="E198" s="20" t="s">
        <v>3575</v>
      </c>
      <c r="I198" s="18">
        <f ca="1">IFERROR(__xludf.DUMMYFUNCTION("IF(SUM(COUNTIF(artists!A:A, SPLIT(C198, "",""))) &gt; 0, ""UA"", 0)"),0)</f>
        <v>0</v>
      </c>
      <c r="J198" s="18" t="str">
        <f ca="1">IFERROR(__xludf.DUMMYFUNCTION("IF(SUM(COUNTIF(artists!C:C, SPLIT(C198, "",""))) &gt; 0, ""RU"", 0)"),"RU")</f>
        <v>RU</v>
      </c>
      <c r="K198" s="18">
        <f ca="1">IFERROR(__xludf.DUMMYFUNCTION("IF(SUM(COUNTIF(artists!E:E, SPLIT(C198, "",""))) &gt; 0, ""OTHER"", 0)"),0)</f>
        <v>0</v>
      </c>
    </row>
    <row r="199" spans="1:11">
      <c r="A199" s="18">
        <v>198</v>
      </c>
      <c r="B199" s="18" t="s">
        <v>3341</v>
      </c>
      <c r="C199" s="18" t="s">
        <v>509</v>
      </c>
      <c r="D199" s="18">
        <v>27995</v>
      </c>
      <c r="E199" s="20" t="s">
        <v>3342</v>
      </c>
      <c r="I199" s="18">
        <f ca="1">IFERROR(__xludf.DUMMYFUNCTION("IF(SUM(COUNTIF(artists!A:A, SPLIT(C199, "",""))) &gt; 0, ""UA"", 0)"),0)</f>
        <v>0</v>
      </c>
      <c r="J199" s="18" t="str">
        <f ca="1">IFERROR(__xludf.DUMMYFUNCTION("IF(SUM(COUNTIF(artists!C:C, SPLIT(C199, "",""))) &gt; 0, ""RU"", 0)"),"RU")</f>
        <v>RU</v>
      </c>
      <c r="K199" s="18">
        <f ca="1">IFERROR(__xludf.DUMMYFUNCTION("IF(SUM(COUNTIF(artists!E:E, SPLIT(C199, "",""))) &gt; 0, ""OTHER"", 0)"),0)</f>
        <v>0</v>
      </c>
    </row>
    <row r="200" spans="1:11">
      <c r="A200" s="18">
        <v>199</v>
      </c>
      <c r="B200" s="18" t="s">
        <v>3576</v>
      </c>
      <c r="C200" s="18" t="s">
        <v>198</v>
      </c>
      <c r="D200" s="18">
        <v>27966</v>
      </c>
      <c r="E200" s="20" t="s">
        <v>3577</v>
      </c>
      <c r="I200" s="18">
        <f ca="1">IFERROR(__xludf.DUMMYFUNCTION("IF(SUM(COUNTIF(artists!A:A, SPLIT(C200, "",""))) &gt; 0, ""UA"", 0)"),0)</f>
        <v>0</v>
      </c>
      <c r="J200" s="18">
        <f ca="1">IFERROR(__xludf.DUMMYFUNCTION("IF(SUM(COUNTIF(artists!C:C, SPLIT(C200, "",""))) &gt; 0, ""RU"", 0)"),0)</f>
        <v>0</v>
      </c>
      <c r="K200" s="18" t="str">
        <f ca="1">IFERROR(__xludf.DUMMYFUNCTION("IF(SUM(COUNTIF(artists!E:E, SPLIT(C200, "",""))) &gt; 0, ""OTHER"", 0)"),"OTHER")</f>
        <v>OTHER</v>
      </c>
    </row>
    <row r="201" spans="1:11">
      <c r="A201" s="18">
        <v>200</v>
      </c>
      <c r="B201" s="18" t="s">
        <v>3578</v>
      </c>
      <c r="C201" s="18" t="s">
        <v>493</v>
      </c>
      <c r="D201" s="18">
        <v>27872</v>
      </c>
      <c r="E201" s="20" t="s">
        <v>3579</v>
      </c>
      <c r="I201" s="18">
        <f ca="1">IFERROR(__xludf.DUMMYFUNCTION("IF(SUM(COUNTIF(artists!A:A, SPLIT(C201, "",""))) &gt; 0, ""UA"", 0)"),0)</f>
        <v>0</v>
      </c>
      <c r="J201" s="18" t="str">
        <f ca="1">IFERROR(__xludf.DUMMYFUNCTION("IF(SUM(COUNTIF(artists!C:C, SPLIT(C201, "",""))) &gt; 0, ""RU"", 0)"),"RU")</f>
        <v>RU</v>
      </c>
      <c r="K201" s="18">
        <f ca="1">IFERROR(__xludf.DUMMYFUNCTION("IF(SUM(COUNTIF(artists!E:E, SPLIT(C201, "",""))) &gt; 0, ""OTHER"", 0)"),0)</f>
        <v>0</v>
      </c>
    </row>
  </sheetData>
  <conditionalFormatting sqref="I2:K201">
    <cfRule type="expression" dxfId="3" priority="1">
      <formula>AND($I2=0, $J2=0, $K2=0)</formula>
    </cfRule>
    <cfRule type="expression" dxfId="2" priority="2">
      <formula>OR(AND($I2&lt;&gt;0, $J2&lt;&gt;0), AND($I2&lt;&gt;0, $K2&lt;&gt;0), AND($J2&lt;&gt;0, $K2&lt;&gt;0))</formula>
    </cfRule>
  </conditionalFormatting>
  <hyperlinks>
    <hyperlink ref="E2" r:id="rId1" xr:uid="{00000000-0004-0000-3C00-000000000000}"/>
    <hyperlink ref="E3" r:id="rId2" xr:uid="{00000000-0004-0000-3C00-000001000000}"/>
    <hyperlink ref="E4" r:id="rId3" xr:uid="{00000000-0004-0000-3C00-000002000000}"/>
    <hyperlink ref="E5" r:id="rId4" xr:uid="{00000000-0004-0000-3C00-000003000000}"/>
    <hyperlink ref="E6" r:id="rId5" xr:uid="{00000000-0004-0000-3C00-000004000000}"/>
    <hyperlink ref="E7" r:id="rId6" xr:uid="{00000000-0004-0000-3C00-000005000000}"/>
    <hyperlink ref="E8" r:id="rId7" xr:uid="{00000000-0004-0000-3C00-000006000000}"/>
    <hyperlink ref="E9" r:id="rId8" xr:uid="{00000000-0004-0000-3C00-000007000000}"/>
    <hyperlink ref="E10" r:id="rId9" xr:uid="{00000000-0004-0000-3C00-000008000000}"/>
    <hyperlink ref="E11" r:id="rId10" xr:uid="{00000000-0004-0000-3C00-000009000000}"/>
    <hyperlink ref="E12" r:id="rId11" xr:uid="{00000000-0004-0000-3C00-00000A000000}"/>
    <hyperlink ref="E13" r:id="rId12" xr:uid="{00000000-0004-0000-3C00-00000B000000}"/>
    <hyperlink ref="E14" r:id="rId13" xr:uid="{00000000-0004-0000-3C00-00000C000000}"/>
    <hyperlink ref="E15" r:id="rId14" xr:uid="{00000000-0004-0000-3C00-00000D000000}"/>
    <hyperlink ref="E16" r:id="rId15" xr:uid="{00000000-0004-0000-3C00-00000E000000}"/>
    <hyperlink ref="E17" r:id="rId16" xr:uid="{00000000-0004-0000-3C00-00000F000000}"/>
    <hyperlink ref="E18" r:id="rId17" xr:uid="{00000000-0004-0000-3C00-000010000000}"/>
    <hyperlink ref="E19" r:id="rId18" xr:uid="{00000000-0004-0000-3C00-000011000000}"/>
    <hyperlink ref="E20" r:id="rId19" xr:uid="{00000000-0004-0000-3C00-000012000000}"/>
    <hyperlink ref="E21" r:id="rId20" xr:uid="{00000000-0004-0000-3C00-000013000000}"/>
    <hyperlink ref="E22" r:id="rId21" xr:uid="{00000000-0004-0000-3C00-000014000000}"/>
    <hyperlink ref="E23" r:id="rId22" xr:uid="{00000000-0004-0000-3C00-000015000000}"/>
    <hyperlink ref="E24" r:id="rId23" xr:uid="{00000000-0004-0000-3C00-000016000000}"/>
    <hyperlink ref="E25" r:id="rId24" xr:uid="{00000000-0004-0000-3C00-000017000000}"/>
    <hyperlink ref="E26" r:id="rId25" xr:uid="{00000000-0004-0000-3C00-000018000000}"/>
    <hyperlink ref="E27" r:id="rId26" xr:uid="{00000000-0004-0000-3C00-000019000000}"/>
    <hyperlink ref="E28" r:id="rId27" xr:uid="{00000000-0004-0000-3C00-00001A000000}"/>
    <hyperlink ref="E29" r:id="rId28" xr:uid="{00000000-0004-0000-3C00-00001B000000}"/>
    <hyperlink ref="E30" r:id="rId29" xr:uid="{00000000-0004-0000-3C00-00001C000000}"/>
    <hyperlink ref="E31" r:id="rId30" xr:uid="{00000000-0004-0000-3C00-00001D000000}"/>
    <hyperlink ref="E32" r:id="rId31" xr:uid="{00000000-0004-0000-3C00-00001E000000}"/>
    <hyperlink ref="E33" r:id="rId32" xr:uid="{00000000-0004-0000-3C00-00001F000000}"/>
    <hyperlink ref="E34" r:id="rId33" xr:uid="{00000000-0004-0000-3C00-000020000000}"/>
    <hyperlink ref="E35" r:id="rId34" xr:uid="{00000000-0004-0000-3C00-000021000000}"/>
    <hyperlink ref="E36" r:id="rId35" xr:uid="{00000000-0004-0000-3C00-000022000000}"/>
    <hyperlink ref="E37" r:id="rId36" xr:uid="{00000000-0004-0000-3C00-000023000000}"/>
    <hyperlink ref="E38" r:id="rId37" xr:uid="{00000000-0004-0000-3C00-000024000000}"/>
    <hyperlink ref="E39" r:id="rId38" xr:uid="{00000000-0004-0000-3C00-000025000000}"/>
    <hyperlink ref="E40" r:id="rId39" xr:uid="{00000000-0004-0000-3C00-000026000000}"/>
    <hyperlink ref="E41" r:id="rId40" xr:uid="{00000000-0004-0000-3C00-000027000000}"/>
    <hyperlink ref="E42" r:id="rId41" xr:uid="{00000000-0004-0000-3C00-000028000000}"/>
    <hyperlink ref="E43" r:id="rId42" xr:uid="{00000000-0004-0000-3C00-000029000000}"/>
    <hyperlink ref="E44" r:id="rId43" xr:uid="{00000000-0004-0000-3C00-00002A000000}"/>
    <hyperlink ref="E45" r:id="rId44" xr:uid="{00000000-0004-0000-3C00-00002B000000}"/>
    <hyperlink ref="E46" r:id="rId45" xr:uid="{00000000-0004-0000-3C00-00002C000000}"/>
    <hyperlink ref="E47" r:id="rId46" xr:uid="{00000000-0004-0000-3C00-00002D000000}"/>
    <hyperlink ref="E48" r:id="rId47" xr:uid="{00000000-0004-0000-3C00-00002E000000}"/>
    <hyperlink ref="E49" r:id="rId48" xr:uid="{00000000-0004-0000-3C00-00002F000000}"/>
    <hyperlink ref="E50" r:id="rId49" xr:uid="{00000000-0004-0000-3C00-000030000000}"/>
    <hyperlink ref="E51" r:id="rId50" xr:uid="{00000000-0004-0000-3C00-000031000000}"/>
    <hyperlink ref="E52" r:id="rId51" xr:uid="{00000000-0004-0000-3C00-000032000000}"/>
    <hyperlink ref="E53" r:id="rId52" xr:uid="{00000000-0004-0000-3C00-000033000000}"/>
    <hyperlink ref="E54" r:id="rId53" xr:uid="{00000000-0004-0000-3C00-000034000000}"/>
    <hyperlink ref="E55" r:id="rId54" xr:uid="{00000000-0004-0000-3C00-000035000000}"/>
    <hyperlink ref="E56" r:id="rId55" xr:uid="{00000000-0004-0000-3C00-000036000000}"/>
    <hyperlink ref="E57" r:id="rId56" xr:uid="{00000000-0004-0000-3C00-000037000000}"/>
    <hyperlink ref="E58" r:id="rId57" xr:uid="{00000000-0004-0000-3C00-000038000000}"/>
    <hyperlink ref="E59" r:id="rId58" xr:uid="{00000000-0004-0000-3C00-000039000000}"/>
    <hyperlink ref="E60" r:id="rId59" xr:uid="{00000000-0004-0000-3C00-00003A000000}"/>
    <hyperlink ref="E61" r:id="rId60" xr:uid="{00000000-0004-0000-3C00-00003B000000}"/>
    <hyperlink ref="E62" r:id="rId61" xr:uid="{00000000-0004-0000-3C00-00003C000000}"/>
    <hyperlink ref="E63" r:id="rId62" xr:uid="{00000000-0004-0000-3C00-00003D000000}"/>
    <hyperlink ref="E64" r:id="rId63" xr:uid="{00000000-0004-0000-3C00-00003E000000}"/>
    <hyperlink ref="E65" r:id="rId64" xr:uid="{00000000-0004-0000-3C00-00003F000000}"/>
    <hyperlink ref="E66" r:id="rId65" xr:uid="{00000000-0004-0000-3C00-000040000000}"/>
    <hyperlink ref="E67" r:id="rId66" xr:uid="{00000000-0004-0000-3C00-000041000000}"/>
    <hyperlink ref="E68" r:id="rId67" xr:uid="{00000000-0004-0000-3C00-000042000000}"/>
    <hyperlink ref="E69" r:id="rId68" xr:uid="{00000000-0004-0000-3C00-000043000000}"/>
    <hyperlink ref="E70" r:id="rId69" xr:uid="{00000000-0004-0000-3C00-000044000000}"/>
    <hyperlink ref="E71" r:id="rId70" xr:uid="{00000000-0004-0000-3C00-000045000000}"/>
    <hyperlink ref="E72" r:id="rId71" xr:uid="{00000000-0004-0000-3C00-000046000000}"/>
    <hyperlink ref="E73" r:id="rId72" xr:uid="{00000000-0004-0000-3C00-000047000000}"/>
    <hyperlink ref="E74" r:id="rId73" xr:uid="{00000000-0004-0000-3C00-000048000000}"/>
    <hyperlink ref="E75" r:id="rId74" xr:uid="{00000000-0004-0000-3C00-000049000000}"/>
    <hyperlink ref="E76" r:id="rId75" xr:uid="{00000000-0004-0000-3C00-00004A000000}"/>
    <hyperlink ref="E77" r:id="rId76" xr:uid="{00000000-0004-0000-3C00-00004B000000}"/>
    <hyperlink ref="E78" r:id="rId77" xr:uid="{00000000-0004-0000-3C00-00004C000000}"/>
    <hyperlink ref="E79" r:id="rId78" xr:uid="{00000000-0004-0000-3C00-00004D000000}"/>
    <hyperlink ref="E80" r:id="rId79" xr:uid="{00000000-0004-0000-3C00-00004E000000}"/>
    <hyperlink ref="E81" r:id="rId80" xr:uid="{00000000-0004-0000-3C00-00004F000000}"/>
    <hyperlink ref="E82" r:id="rId81" xr:uid="{00000000-0004-0000-3C00-000050000000}"/>
    <hyperlink ref="E83" r:id="rId82" xr:uid="{00000000-0004-0000-3C00-000051000000}"/>
    <hyperlink ref="E84" r:id="rId83" xr:uid="{00000000-0004-0000-3C00-000052000000}"/>
    <hyperlink ref="E85" r:id="rId84" xr:uid="{00000000-0004-0000-3C00-000053000000}"/>
    <hyperlink ref="E86" r:id="rId85" xr:uid="{00000000-0004-0000-3C00-000054000000}"/>
    <hyperlink ref="E87" r:id="rId86" xr:uid="{00000000-0004-0000-3C00-000055000000}"/>
    <hyperlink ref="E88" r:id="rId87" xr:uid="{00000000-0004-0000-3C00-000056000000}"/>
    <hyperlink ref="E89" r:id="rId88" xr:uid="{00000000-0004-0000-3C00-000057000000}"/>
    <hyperlink ref="E90" r:id="rId89" xr:uid="{00000000-0004-0000-3C00-000058000000}"/>
    <hyperlink ref="E91" r:id="rId90" xr:uid="{00000000-0004-0000-3C00-000059000000}"/>
    <hyperlink ref="E92" r:id="rId91" xr:uid="{00000000-0004-0000-3C00-00005A000000}"/>
    <hyperlink ref="E93" r:id="rId92" xr:uid="{00000000-0004-0000-3C00-00005B000000}"/>
    <hyperlink ref="E94" r:id="rId93" xr:uid="{00000000-0004-0000-3C00-00005C000000}"/>
    <hyperlink ref="E95" r:id="rId94" xr:uid="{00000000-0004-0000-3C00-00005D000000}"/>
    <hyperlink ref="E96" r:id="rId95" xr:uid="{00000000-0004-0000-3C00-00005E000000}"/>
    <hyperlink ref="E97" r:id="rId96" xr:uid="{00000000-0004-0000-3C00-00005F000000}"/>
    <hyperlink ref="E98" r:id="rId97" xr:uid="{00000000-0004-0000-3C00-000060000000}"/>
    <hyperlink ref="E99" r:id="rId98" xr:uid="{00000000-0004-0000-3C00-000061000000}"/>
    <hyperlink ref="E100" r:id="rId99" xr:uid="{00000000-0004-0000-3C00-000062000000}"/>
    <hyperlink ref="E101" r:id="rId100" xr:uid="{00000000-0004-0000-3C00-000063000000}"/>
    <hyperlink ref="E102" r:id="rId101" xr:uid="{00000000-0004-0000-3C00-000064000000}"/>
    <hyperlink ref="E103" r:id="rId102" xr:uid="{00000000-0004-0000-3C00-000065000000}"/>
    <hyperlink ref="E104" r:id="rId103" xr:uid="{00000000-0004-0000-3C00-000066000000}"/>
    <hyperlink ref="E105" r:id="rId104" xr:uid="{00000000-0004-0000-3C00-000067000000}"/>
    <hyperlink ref="E106" r:id="rId105" xr:uid="{00000000-0004-0000-3C00-000068000000}"/>
    <hyperlink ref="E107" r:id="rId106" xr:uid="{00000000-0004-0000-3C00-000069000000}"/>
    <hyperlink ref="E108" r:id="rId107" xr:uid="{00000000-0004-0000-3C00-00006A000000}"/>
    <hyperlink ref="E109" r:id="rId108" xr:uid="{00000000-0004-0000-3C00-00006B000000}"/>
    <hyperlink ref="E110" r:id="rId109" xr:uid="{00000000-0004-0000-3C00-00006C000000}"/>
    <hyperlink ref="E111" r:id="rId110" xr:uid="{00000000-0004-0000-3C00-00006D000000}"/>
    <hyperlink ref="E112" r:id="rId111" xr:uid="{00000000-0004-0000-3C00-00006E000000}"/>
    <hyperlink ref="E113" r:id="rId112" xr:uid="{00000000-0004-0000-3C00-00006F000000}"/>
    <hyperlink ref="E114" r:id="rId113" xr:uid="{00000000-0004-0000-3C00-000070000000}"/>
    <hyperlink ref="E115" r:id="rId114" xr:uid="{00000000-0004-0000-3C00-000071000000}"/>
    <hyperlink ref="E116" r:id="rId115" xr:uid="{00000000-0004-0000-3C00-000072000000}"/>
    <hyperlink ref="E117" r:id="rId116" xr:uid="{00000000-0004-0000-3C00-000073000000}"/>
    <hyperlink ref="E118" r:id="rId117" xr:uid="{00000000-0004-0000-3C00-000074000000}"/>
    <hyperlink ref="E119" r:id="rId118" xr:uid="{00000000-0004-0000-3C00-000075000000}"/>
    <hyperlink ref="E120" r:id="rId119" xr:uid="{00000000-0004-0000-3C00-000076000000}"/>
    <hyperlink ref="E121" r:id="rId120" xr:uid="{00000000-0004-0000-3C00-000077000000}"/>
    <hyperlink ref="E122" r:id="rId121" xr:uid="{00000000-0004-0000-3C00-000078000000}"/>
    <hyperlink ref="E123" r:id="rId122" xr:uid="{00000000-0004-0000-3C00-000079000000}"/>
    <hyperlink ref="E124" r:id="rId123" xr:uid="{00000000-0004-0000-3C00-00007A000000}"/>
    <hyperlink ref="E125" r:id="rId124" xr:uid="{00000000-0004-0000-3C00-00007B000000}"/>
    <hyperlink ref="E126" r:id="rId125" xr:uid="{00000000-0004-0000-3C00-00007C000000}"/>
    <hyperlink ref="E127" r:id="rId126" xr:uid="{00000000-0004-0000-3C00-00007D000000}"/>
    <hyperlink ref="E128" r:id="rId127" xr:uid="{00000000-0004-0000-3C00-00007E000000}"/>
    <hyperlink ref="E129" r:id="rId128" xr:uid="{00000000-0004-0000-3C00-00007F000000}"/>
    <hyperlink ref="E130" r:id="rId129" xr:uid="{00000000-0004-0000-3C00-000080000000}"/>
    <hyperlink ref="E131" r:id="rId130" xr:uid="{00000000-0004-0000-3C00-000081000000}"/>
    <hyperlink ref="E132" r:id="rId131" xr:uid="{00000000-0004-0000-3C00-000082000000}"/>
    <hyperlink ref="E133" r:id="rId132" xr:uid="{00000000-0004-0000-3C00-000083000000}"/>
    <hyperlink ref="E134" r:id="rId133" xr:uid="{00000000-0004-0000-3C00-000084000000}"/>
    <hyperlink ref="E135" r:id="rId134" xr:uid="{00000000-0004-0000-3C00-000085000000}"/>
    <hyperlink ref="E136" r:id="rId135" xr:uid="{00000000-0004-0000-3C00-000086000000}"/>
    <hyperlink ref="E137" r:id="rId136" xr:uid="{00000000-0004-0000-3C00-000087000000}"/>
    <hyperlink ref="E138" r:id="rId137" xr:uid="{00000000-0004-0000-3C00-000088000000}"/>
    <hyperlink ref="E139" r:id="rId138" xr:uid="{00000000-0004-0000-3C00-000089000000}"/>
    <hyperlink ref="E140" r:id="rId139" xr:uid="{00000000-0004-0000-3C00-00008A000000}"/>
    <hyperlink ref="E141" r:id="rId140" xr:uid="{00000000-0004-0000-3C00-00008B000000}"/>
    <hyperlink ref="E142" r:id="rId141" xr:uid="{00000000-0004-0000-3C00-00008C000000}"/>
    <hyperlink ref="E143" r:id="rId142" xr:uid="{00000000-0004-0000-3C00-00008D000000}"/>
    <hyperlink ref="E144" r:id="rId143" xr:uid="{00000000-0004-0000-3C00-00008E000000}"/>
    <hyperlink ref="E145" r:id="rId144" xr:uid="{00000000-0004-0000-3C00-00008F000000}"/>
    <hyperlink ref="E146" r:id="rId145" xr:uid="{00000000-0004-0000-3C00-000090000000}"/>
    <hyperlink ref="E147" r:id="rId146" xr:uid="{00000000-0004-0000-3C00-000091000000}"/>
    <hyperlink ref="E148" r:id="rId147" xr:uid="{00000000-0004-0000-3C00-000092000000}"/>
    <hyperlink ref="E149" r:id="rId148" xr:uid="{00000000-0004-0000-3C00-000093000000}"/>
    <hyperlink ref="E150" r:id="rId149" xr:uid="{00000000-0004-0000-3C00-000094000000}"/>
    <hyperlink ref="E151" r:id="rId150" xr:uid="{00000000-0004-0000-3C00-000095000000}"/>
    <hyperlink ref="E152" r:id="rId151" xr:uid="{00000000-0004-0000-3C00-000096000000}"/>
    <hyperlink ref="E153" r:id="rId152" xr:uid="{00000000-0004-0000-3C00-000097000000}"/>
    <hyperlink ref="E154" r:id="rId153" xr:uid="{00000000-0004-0000-3C00-000098000000}"/>
    <hyperlink ref="E155" r:id="rId154" xr:uid="{00000000-0004-0000-3C00-000099000000}"/>
    <hyperlink ref="E156" r:id="rId155" xr:uid="{00000000-0004-0000-3C00-00009A000000}"/>
    <hyperlink ref="E157" r:id="rId156" xr:uid="{00000000-0004-0000-3C00-00009B000000}"/>
    <hyperlink ref="E158" r:id="rId157" xr:uid="{00000000-0004-0000-3C00-00009C000000}"/>
    <hyperlink ref="E159" r:id="rId158" xr:uid="{00000000-0004-0000-3C00-00009D000000}"/>
    <hyperlink ref="E160" r:id="rId159" xr:uid="{00000000-0004-0000-3C00-00009E000000}"/>
    <hyperlink ref="E161" r:id="rId160" xr:uid="{00000000-0004-0000-3C00-00009F000000}"/>
    <hyperlink ref="E162" r:id="rId161" xr:uid="{00000000-0004-0000-3C00-0000A0000000}"/>
    <hyperlink ref="E163" r:id="rId162" xr:uid="{00000000-0004-0000-3C00-0000A1000000}"/>
    <hyperlink ref="E164" r:id="rId163" xr:uid="{00000000-0004-0000-3C00-0000A2000000}"/>
    <hyperlink ref="E165" r:id="rId164" xr:uid="{00000000-0004-0000-3C00-0000A3000000}"/>
    <hyperlink ref="E166" r:id="rId165" xr:uid="{00000000-0004-0000-3C00-0000A4000000}"/>
    <hyperlink ref="E167" r:id="rId166" xr:uid="{00000000-0004-0000-3C00-0000A5000000}"/>
    <hyperlink ref="E168" r:id="rId167" xr:uid="{00000000-0004-0000-3C00-0000A6000000}"/>
    <hyperlink ref="E169" r:id="rId168" xr:uid="{00000000-0004-0000-3C00-0000A7000000}"/>
    <hyperlink ref="E170" r:id="rId169" xr:uid="{00000000-0004-0000-3C00-0000A8000000}"/>
    <hyperlink ref="E171" r:id="rId170" xr:uid="{00000000-0004-0000-3C00-0000A9000000}"/>
    <hyperlink ref="E172" r:id="rId171" xr:uid="{00000000-0004-0000-3C00-0000AA000000}"/>
    <hyperlink ref="E173" r:id="rId172" xr:uid="{00000000-0004-0000-3C00-0000AB000000}"/>
    <hyperlink ref="E174" r:id="rId173" xr:uid="{00000000-0004-0000-3C00-0000AC000000}"/>
    <hyperlink ref="E175" r:id="rId174" xr:uid="{00000000-0004-0000-3C00-0000AD000000}"/>
    <hyperlink ref="E176" r:id="rId175" xr:uid="{00000000-0004-0000-3C00-0000AE000000}"/>
    <hyperlink ref="E177" r:id="rId176" xr:uid="{00000000-0004-0000-3C00-0000AF000000}"/>
    <hyperlink ref="E178" r:id="rId177" xr:uid="{00000000-0004-0000-3C00-0000B0000000}"/>
    <hyperlink ref="E179" r:id="rId178" xr:uid="{00000000-0004-0000-3C00-0000B1000000}"/>
    <hyperlink ref="E180" r:id="rId179" xr:uid="{00000000-0004-0000-3C00-0000B2000000}"/>
    <hyperlink ref="E181" r:id="rId180" xr:uid="{00000000-0004-0000-3C00-0000B3000000}"/>
    <hyperlink ref="E182" r:id="rId181" xr:uid="{00000000-0004-0000-3C00-0000B4000000}"/>
    <hyperlink ref="E183" r:id="rId182" xr:uid="{00000000-0004-0000-3C00-0000B5000000}"/>
    <hyperlink ref="E184" r:id="rId183" xr:uid="{00000000-0004-0000-3C00-0000B6000000}"/>
    <hyperlink ref="E185" r:id="rId184" xr:uid="{00000000-0004-0000-3C00-0000B7000000}"/>
    <hyperlink ref="E186" r:id="rId185" xr:uid="{00000000-0004-0000-3C00-0000B8000000}"/>
    <hyperlink ref="E187" r:id="rId186" xr:uid="{00000000-0004-0000-3C00-0000B9000000}"/>
    <hyperlink ref="E188" r:id="rId187" xr:uid="{00000000-0004-0000-3C00-0000BA000000}"/>
    <hyperlink ref="E189" r:id="rId188" xr:uid="{00000000-0004-0000-3C00-0000BB000000}"/>
    <hyperlink ref="E190" r:id="rId189" xr:uid="{00000000-0004-0000-3C00-0000BC000000}"/>
    <hyperlink ref="E191" r:id="rId190" xr:uid="{00000000-0004-0000-3C00-0000BD000000}"/>
    <hyperlink ref="E192" r:id="rId191" xr:uid="{00000000-0004-0000-3C00-0000BE000000}"/>
    <hyperlink ref="E193" r:id="rId192" xr:uid="{00000000-0004-0000-3C00-0000BF000000}"/>
    <hyperlink ref="E194" r:id="rId193" xr:uid="{00000000-0004-0000-3C00-0000C0000000}"/>
    <hyperlink ref="E195" r:id="rId194" xr:uid="{00000000-0004-0000-3C00-0000C1000000}"/>
    <hyperlink ref="E196" r:id="rId195" xr:uid="{00000000-0004-0000-3C00-0000C2000000}"/>
    <hyperlink ref="E197" r:id="rId196" xr:uid="{00000000-0004-0000-3C00-0000C3000000}"/>
    <hyperlink ref="E198" r:id="rId197" xr:uid="{00000000-0004-0000-3C00-0000C4000000}"/>
    <hyperlink ref="E199" r:id="rId198" xr:uid="{00000000-0004-0000-3C00-0000C5000000}"/>
    <hyperlink ref="E200" r:id="rId199" xr:uid="{00000000-0004-0000-3C00-0000C6000000}"/>
    <hyperlink ref="E201" r:id="rId200" xr:uid="{00000000-0004-0000-3C00-0000C7000000}"/>
  </hyperlinks>
  <pageMargins left="0.7" right="0.7" top="0.75" bottom="0.75" header="0.3" footer="0.3"/>
  <tableParts count="1">
    <tablePart r:id="rId20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38761D"/>
    <outlinePr summaryBelow="0" summaryRight="0"/>
  </sheetPr>
  <dimension ref="A1:K201"/>
  <sheetViews>
    <sheetView workbookViewId="0"/>
  </sheetViews>
  <sheetFormatPr defaultColWidth="12.6640625" defaultRowHeight="15.75" customHeight="1"/>
  <cols>
    <col min="1" max="1" width="6.88671875" customWidth="1"/>
    <col min="5" max="8" width="12.6640625" hidden="1"/>
  </cols>
  <sheetData>
    <row r="1" spans="1:11">
      <c r="A1" s="18" t="s">
        <v>623</v>
      </c>
      <c r="B1" s="18" t="s">
        <v>626</v>
      </c>
      <c r="C1" s="18" t="s">
        <v>625</v>
      </c>
      <c r="D1" s="18" t="s">
        <v>631</v>
      </c>
      <c r="E1" s="18" t="s">
        <v>2984</v>
      </c>
      <c r="I1" s="1" t="s">
        <v>9</v>
      </c>
      <c r="J1" s="1" t="s">
        <v>24</v>
      </c>
      <c r="K1" s="1" t="s">
        <v>32</v>
      </c>
    </row>
    <row r="2" spans="1:11">
      <c r="A2" s="18">
        <v>1</v>
      </c>
      <c r="B2" s="18" t="s">
        <v>1251</v>
      </c>
      <c r="C2" s="18" t="s">
        <v>258</v>
      </c>
      <c r="D2" s="18">
        <v>203003</v>
      </c>
      <c r="E2" s="20" t="s">
        <v>3032</v>
      </c>
      <c r="I2" s="18">
        <f ca="1">IFERROR(__xludf.DUMMYFUNCTION("IF(SUM(COUNTIF(artists!A:A, SPLIT(C2, "",""))) &gt; 0, ""UA"", 0)"),0)</f>
        <v>0</v>
      </c>
      <c r="J2" s="18" t="str">
        <f ca="1">IFERROR(__xludf.DUMMYFUNCTION("IF(SUM(COUNTIF(artists!C:C, SPLIT(C2, "",""))) &gt; 0, ""RU"", 0)"),"RU")</f>
        <v>RU</v>
      </c>
      <c r="K2" s="18">
        <f ca="1">IFERROR(__xludf.DUMMYFUNCTION("IF(SUM(COUNTIF(artists!E:E, SPLIT(C2, "",""))) &gt; 0, ""OTHER"", 0)"),0)</f>
        <v>0</v>
      </c>
    </row>
    <row r="3" spans="1:11">
      <c r="A3" s="18">
        <v>2</v>
      </c>
      <c r="B3" s="18" t="s">
        <v>957</v>
      </c>
      <c r="C3" s="18" t="s">
        <v>100</v>
      </c>
      <c r="D3" s="18">
        <v>184538</v>
      </c>
      <c r="E3" s="20" t="s">
        <v>2986</v>
      </c>
      <c r="I3" s="18">
        <f ca="1">IFERROR(__xludf.DUMMYFUNCTION("IF(SUM(COUNTIF(artists!A:A, SPLIT(C3, "",""))) &gt; 0, ""UA"", 0)"),0)</f>
        <v>0</v>
      </c>
      <c r="J3" s="18" t="str">
        <f ca="1">IFERROR(__xludf.DUMMYFUNCTION("IF(SUM(COUNTIF(artists!C:C, SPLIT(C3, "",""))) &gt; 0, ""RU"", 0)"),"RU")</f>
        <v>RU</v>
      </c>
      <c r="K3" s="18">
        <f ca="1">IFERROR(__xludf.DUMMYFUNCTION("IF(SUM(COUNTIF(artists!E:E, SPLIT(C3, "",""))) &gt; 0, ""OTHER"", 0)"),0)</f>
        <v>0</v>
      </c>
    </row>
    <row r="4" spans="1:11">
      <c r="A4" s="18">
        <v>3</v>
      </c>
      <c r="B4" s="18" t="s">
        <v>1623</v>
      </c>
      <c r="C4" s="18" t="s">
        <v>133</v>
      </c>
      <c r="D4" s="18">
        <v>159708</v>
      </c>
      <c r="E4" s="20" t="s">
        <v>3015</v>
      </c>
      <c r="I4" s="18">
        <f ca="1">IFERROR(__xludf.DUMMYFUNCTION("IF(SUM(COUNTIF(artists!A:A, SPLIT(C4, "",""))) &gt; 0, ""UA"", 0)"),0)</f>
        <v>0</v>
      </c>
      <c r="J4" s="18" t="str">
        <f ca="1">IFERROR(__xludf.DUMMYFUNCTION("IF(SUM(COUNTIF(artists!C:C, SPLIT(C4, "",""))) &gt; 0, ""RU"", 0)"),"RU")</f>
        <v>RU</v>
      </c>
      <c r="K4" s="18">
        <f ca="1">IFERROR(__xludf.DUMMYFUNCTION("IF(SUM(COUNTIF(artists!E:E, SPLIT(C4, "",""))) &gt; 0, ""OTHER"", 0)"),0)</f>
        <v>0</v>
      </c>
    </row>
    <row r="5" spans="1:11">
      <c r="A5" s="18">
        <v>4</v>
      </c>
      <c r="B5" s="18" t="s">
        <v>886</v>
      </c>
      <c r="C5" s="18" t="s">
        <v>133</v>
      </c>
      <c r="D5" s="18">
        <v>145260</v>
      </c>
      <c r="E5" s="20" t="s">
        <v>3021</v>
      </c>
      <c r="I5" s="18">
        <f ca="1">IFERROR(__xludf.DUMMYFUNCTION("IF(SUM(COUNTIF(artists!A:A, SPLIT(C5, "",""))) &gt; 0, ""UA"", 0)"),0)</f>
        <v>0</v>
      </c>
      <c r="J5" s="18" t="str">
        <f ca="1">IFERROR(__xludf.DUMMYFUNCTION("IF(SUM(COUNTIF(artists!C:C, SPLIT(C5, "",""))) &gt; 0, ""RU"", 0)"),"RU")</f>
        <v>RU</v>
      </c>
      <c r="K5" s="18">
        <f ca="1">IFERROR(__xludf.DUMMYFUNCTION("IF(SUM(COUNTIF(artists!E:E, SPLIT(C5, "",""))) &gt; 0, ""OTHER"", 0)"),0)</f>
        <v>0</v>
      </c>
    </row>
    <row r="6" spans="1:11">
      <c r="A6" s="18">
        <v>5</v>
      </c>
      <c r="B6" s="18" t="s">
        <v>1022</v>
      </c>
      <c r="C6" s="18" t="s">
        <v>133</v>
      </c>
      <c r="D6" s="18">
        <v>136383</v>
      </c>
      <c r="E6" s="20" t="s">
        <v>3017</v>
      </c>
      <c r="I6" s="18">
        <f ca="1">IFERROR(__xludf.DUMMYFUNCTION("IF(SUM(COUNTIF(artists!A:A, SPLIT(C6, "",""))) &gt; 0, ""UA"", 0)"),0)</f>
        <v>0</v>
      </c>
      <c r="J6" s="18" t="str">
        <f ca="1">IFERROR(__xludf.DUMMYFUNCTION("IF(SUM(COUNTIF(artists!C:C, SPLIT(C6, "",""))) &gt; 0, ""RU"", 0)"),"RU")</f>
        <v>RU</v>
      </c>
      <c r="K6" s="18">
        <f ca="1">IFERROR(__xludf.DUMMYFUNCTION("IF(SUM(COUNTIF(artists!E:E, SPLIT(C6, "",""))) &gt; 0, ""OTHER"", 0)"),0)</f>
        <v>0</v>
      </c>
    </row>
    <row r="7" spans="1:11">
      <c r="A7" s="18">
        <v>6</v>
      </c>
      <c r="B7" s="18" t="s">
        <v>2466</v>
      </c>
      <c r="C7" s="18" t="s">
        <v>223</v>
      </c>
      <c r="D7" s="18">
        <v>122183</v>
      </c>
      <c r="E7" s="20" t="s">
        <v>3095</v>
      </c>
      <c r="I7" s="18">
        <f ca="1">IFERROR(__xludf.DUMMYFUNCTION("IF(SUM(COUNTIF(artists!A:A, SPLIT(C7, "",""))) &gt; 0, ""UA"", 0)"),0)</f>
        <v>0</v>
      </c>
      <c r="J7" s="18" t="str">
        <f ca="1">IFERROR(__xludf.DUMMYFUNCTION("IF(SUM(COUNTIF(artists!C:C, SPLIT(C7, "",""))) &gt; 0, ""RU"", 0)"),"RU")</f>
        <v>RU</v>
      </c>
      <c r="K7" s="18">
        <f ca="1">IFERROR(__xludf.DUMMYFUNCTION("IF(SUM(COUNTIF(artists!E:E, SPLIT(C7, "",""))) &gt; 0, ""OTHER"", 0)"),0)</f>
        <v>0</v>
      </c>
    </row>
    <row r="8" spans="1:11">
      <c r="A8" s="18">
        <v>7</v>
      </c>
      <c r="B8" s="18" t="s">
        <v>1384</v>
      </c>
      <c r="C8" s="18" t="s">
        <v>106</v>
      </c>
      <c r="D8" s="18">
        <v>112959</v>
      </c>
      <c r="E8" s="20" t="s">
        <v>2990</v>
      </c>
      <c r="I8" s="18">
        <f ca="1">IFERROR(__xludf.DUMMYFUNCTION("IF(SUM(COUNTIF(artists!A:A, SPLIT(C8, "",""))) &gt; 0, ""UA"", 0)"),0)</f>
        <v>0</v>
      </c>
      <c r="J8" s="18" t="str">
        <f ca="1">IFERROR(__xludf.DUMMYFUNCTION("IF(SUM(COUNTIF(artists!C:C, SPLIT(C8, "",""))) &gt; 0, ""RU"", 0)"),"RU")</f>
        <v>RU</v>
      </c>
      <c r="K8" s="18">
        <f ca="1">IFERROR(__xludf.DUMMYFUNCTION("IF(SUM(COUNTIF(artists!E:E, SPLIT(C8, "",""))) &gt; 0, ""OTHER"", 0)"),0)</f>
        <v>0</v>
      </c>
    </row>
    <row r="9" spans="1:11">
      <c r="A9" s="18">
        <v>8</v>
      </c>
      <c r="B9" s="18" t="s">
        <v>2433</v>
      </c>
      <c r="C9" s="18" t="s">
        <v>127</v>
      </c>
      <c r="D9" s="18">
        <v>107520</v>
      </c>
      <c r="E9" s="20" t="s">
        <v>3061</v>
      </c>
      <c r="I9" s="18">
        <f ca="1">IFERROR(__xludf.DUMMYFUNCTION("IF(SUM(COUNTIF(artists!A:A, SPLIT(C9, "",""))) &gt; 0, ""UA"", 0)"),0)</f>
        <v>0</v>
      </c>
      <c r="J9" s="18" t="str">
        <f ca="1">IFERROR(__xludf.DUMMYFUNCTION("IF(SUM(COUNTIF(artists!C:C, SPLIT(C9, "",""))) &gt; 0, ""RU"", 0)"),"RU")</f>
        <v>RU</v>
      </c>
      <c r="K9" s="18">
        <f ca="1">IFERROR(__xludf.DUMMYFUNCTION("IF(SUM(COUNTIF(artists!E:E, SPLIT(C9, "",""))) &gt; 0, ""OTHER"", 0)"),0)</f>
        <v>0</v>
      </c>
    </row>
    <row r="10" spans="1:11">
      <c r="A10" s="18">
        <v>9</v>
      </c>
      <c r="B10" s="18" t="s">
        <v>2183</v>
      </c>
      <c r="C10" s="18" t="s">
        <v>156</v>
      </c>
      <c r="D10" s="18">
        <v>98254</v>
      </c>
      <c r="E10" s="20" t="s">
        <v>3041</v>
      </c>
      <c r="I10" s="18">
        <f ca="1">IFERROR(__xludf.DUMMYFUNCTION("IF(SUM(COUNTIF(artists!A:A, SPLIT(C10, "",""))) &gt; 0, ""UA"", 0)"),0)</f>
        <v>0</v>
      </c>
      <c r="J10" s="18" t="str">
        <f ca="1">IFERROR(__xludf.DUMMYFUNCTION("IF(SUM(COUNTIF(artists!C:C, SPLIT(C10, "",""))) &gt; 0, ""RU"", 0)"),"RU")</f>
        <v>RU</v>
      </c>
      <c r="K10" s="18">
        <f ca="1">IFERROR(__xludf.DUMMYFUNCTION("IF(SUM(COUNTIF(artists!E:E, SPLIT(C10, "",""))) &gt; 0, ""OTHER"", 0)"),0)</f>
        <v>0</v>
      </c>
    </row>
    <row r="11" spans="1:11">
      <c r="A11" s="18">
        <v>10</v>
      </c>
      <c r="B11" s="18" t="s">
        <v>2191</v>
      </c>
      <c r="C11" s="18" t="s">
        <v>133</v>
      </c>
      <c r="D11" s="18">
        <v>94118</v>
      </c>
      <c r="E11" s="20" t="s">
        <v>3048</v>
      </c>
      <c r="I11" s="18">
        <f ca="1">IFERROR(__xludf.DUMMYFUNCTION("IF(SUM(COUNTIF(artists!A:A, SPLIT(C11, "",""))) &gt; 0, ""UA"", 0)"),0)</f>
        <v>0</v>
      </c>
      <c r="J11" s="18" t="str">
        <f ca="1">IFERROR(__xludf.DUMMYFUNCTION("IF(SUM(COUNTIF(artists!C:C, SPLIT(C11, "",""))) &gt; 0, ""RU"", 0)"),"RU")</f>
        <v>RU</v>
      </c>
      <c r="K11" s="18">
        <f ca="1">IFERROR(__xludf.DUMMYFUNCTION("IF(SUM(COUNTIF(artists!E:E, SPLIT(C11, "",""))) &gt; 0, ""OTHER"", 0)"),0)</f>
        <v>0</v>
      </c>
    </row>
    <row r="12" spans="1:11">
      <c r="A12" s="18">
        <v>11</v>
      </c>
      <c r="B12" s="18" t="s">
        <v>1279</v>
      </c>
      <c r="C12" s="18" t="s">
        <v>107</v>
      </c>
      <c r="D12" s="18">
        <v>93272</v>
      </c>
      <c r="E12" s="20" t="s">
        <v>3482</v>
      </c>
      <c r="I12" s="18">
        <f ca="1">IFERROR(__xludf.DUMMYFUNCTION("IF(SUM(COUNTIF(artists!A:A, SPLIT(C12, "",""))) &gt; 0, ""UA"", 0)"),0)</f>
        <v>0</v>
      </c>
      <c r="J12" s="18">
        <f ca="1">IFERROR(__xludf.DUMMYFUNCTION("IF(SUM(COUNTIF(artists!C:C, SPLIT(C12, "",""))) &gt; 0, ""RU"", 0)"),0)</f>
        <v>0</v>
      </c>
      <c r="K12" s="18" t="str">
        <f ca="1">IFERROR(__xludf.DUMMYFUNCTION("IF(SUM(COUNTIF(artists!E:E, SPLIT(C12, "",""))) &gt; 0, ""OTHER"", 0)"),"OTHER")</f>
        <v>OTHER</v>
      </c>
    </row>
    <row r="13" spans="1:11">
      <c r="A13" s="18">
        <v>12</v>
      </c>
      <c r="B13" s="18" t="s">
        <v>1120</v>
      </c>
      <c r="C13" s="18" t="s">
        <v>121</v>
      </c>
      <c r="D13" s="18">
        <v>91877</v>
      </c>
      <c r="E13" s="20" t="s">
        <v>3005</v>
      </c>
      <c r="I13" s="18">
        <f ca="1">IFERROR(__xludf.DUMMYFUNCTION("IF(SUM(COUNTIF(artists!A:A, SPLIT(C13, "",""))) &gt; 0, ""UA"", 0)"),0)</f>
        <v>0</v>
      </c>
      <c r="J13" s="18" t="str">
        <f ca="1">IFERROR(__xludf.DUMMYFUNCTION("IF(SUM(COUNTIF(artists!C:C, SPLIT(C13, "",""))) &gt; 0, ""RU"", 0)"),"RU")</f>
        <v>RU</v>
      </c>
      <c r="K13" s="18">
        <f ca="1">IFERROR(__xludf.DUMMYFUNCTION("IF(SUM(COUNTIF(artists!E:E, SPLIT(C13, "",""))) &gt; 0, ""OTHER"", 0)"),0)</f>
        <v>0</v>
      </c>
    </row>
    <row r="14" spans="1:11">
      <c r="A14" s="18">
        <v>13</v>
      </c>
      <c r="B14" s="18" t="s">
        <v>1223</v>
      </c>
      <c r="C14" s="18" t="s">
        <v>127</v>
      </c>
      <c r="D14" s="18">
        <v>90081</v>
      </c>
      <c r="E14" s="20" t="s">
        <v>3011</v>
      </c>
      <c r="I14" s="18">
        <f ca="1">IFERROR(__xludf.DUMMYFUNCTION("IF(SUM(COUNTIF(artists!A:A, SPLIT(C14, "",""))) &gt; 0, ""UA"", 0)"),0)</f>
        <v>0</v>
      </c>
      <c r="J14" s="18" t="str">
        <f ca="1">IFERROR(__xludf.DUMMYFUNCTION("IF(SUM(COUNTIF(artists!C:C, SPLIT(C14, "",""))) &gt; 0, ""RU"", 0)"),"RU")</f>
        <v>RU</v>
      </c>
      <c r="K14" s="18">
        <f ca="1">IFERROR(__xludf.DUMMYFUNCTION("IF(SUM(COUNTIF(artists!E:E, SPLIT(C14, "",""))) &gt; 0, ""OTHER"", 0)"),0)</f>
        <v>0</v>
      </c>
    </row>
    <row r="15" spans="1:11">
      <c r="A15" s="18">
        <v>14</v>
      </c>
      <c r="B15" s="18" t="s">
        <v>2535</v>
      </c>
      <c r="C15" s="18" t="s">
        <v>270</v>
      </c>
      <c r="D15" s="18">
        <v>86055</v>
      </c>
      <c r="E15" s="20" t="s">
        <v>3146</v>
      </c>
      <c r="I15" s="18">
        <f ca="1">IFERROR(__xludf.DUMMYFUNCTION("IF(SUM(COUNTIF(artists!A:A, SPLIT(C15, "",""))) &gt; 0, ""UA"", 0)"),0)</f>
        <v>0</v>
      </c>
      <c r="J15" s="18" t="str">
        <f ca="1">IFERROR(__xludf.DUMMYFUNCTION("IF(SUM(COUNTIF(artists!C:C, SPLIT(C15, "",""))) &gt; 0, ""RU"", 0)"),"RU")</f>
        <v>RU</v>
      </c>
      <c r="K15" s="18">
        <f ca="1">IFERROR(__xludf.DUMMYFUNCTION("IF(SUM(COUNTIF(artists!E:E, SPLIT(C15, "",""))) &gt; 0, ""OTHER"", 0)"),0)</f>
        <v>0</v>
      </c>
    </row>
    <row r="16" spans="1:11">
      <c r="A16" s="18">
        <v>15</v>
      </c>
      <c r="B16" s="18" t="s">
        <v>1991</v>
      </c>
      <c r="C16" s="18" t="s">
        <v>100</v>
      </c>
      <c r="D16" s="18">
        <v>85941</v>
      </c>
      <c r="E16" s="20" t="s">
        <v>3002</v>
      </c>
      <c r="I16" s="18">
        <f ca="1">IFERROR(__xludf.DUMMYFUNCTION("IF(SUM(COUNTIF(artists!A:A, SPLIT(C16, "",""))) &gt; 0, ""UA"", 0)"),0)</f>
        <v>0</v>
      </c>
      <c r="J16" s="18" t="str">
        <f ca="1">IFERROR(__xludf.DUMMYFUNCTION("IF(SUM(COUNTIF(artists!C:C, SPLIT(C16, "",""))) &gt; 0, ""RU"", 0)"),"RU")</f>
        <v>RU</v>
      </c>
      <c r="K16" s="18">
        <f ca="1">IFERROR(__xludf.DUMMYFUNCTION("IF(SUM(COUNTIF(artists!E:E, SPLIT(C16, "",""))) &gt; 0, ""OTHER"", 0)"),0)</f>
        <v>0</v>
      </c>
    </row>
    <row r="17" spans="1:11">
      <c r="A17" s="18">
        <v>16</v>
      </c>
      <c r="B17" s="18" t="s">
        <v>1899</v>
      </c>
      <c r="C17" s="18" t="s">
        <v>170</v>
      </c>
      <c r="D17" s="18">
        <v>83995</v>
      </c>
      <c r="E17" s="20" t="s">
        <v>3049</v>
      </c>
      <c r="I17" s="18">
        <f ca="1">IFERROR(__xludf.DUMMYFUNCTION("IF(SUM(COUNTIF(artists!A:A, SPLIT(C17, "",""))) &gt; 0, ""UA"", 0)"),0)</f>
        <v>0</v>
      </c>
      <c r="J17" s="18" t="str">
        <f ca="1">IFERROR(__xludf.DUMMYFUNCTION("IF(SUM(COUNTIF(artists!C:C, SPLIT(C17, "",""))) &gt; 0, ""RU"", 0)"),"RU")</f>
        <v>RU</v>
      </c>
      <c r="K17" s="18">
        <f ca="1">IFERROR(__xludf.DUMMYFUNCTION("IF(SUM(COUNTIF(artists!E:E, SPLIT(C17, "",""))) &gt; 0, ""OTHER"", 0)"),0)</f>
        <v>0</v>
      </c>
    </row>
    <row r="18" spans="1:11">
      <c r="A18" s="18">
        <v>17</v>
      </c>
      <c r="B18" s="18" t="s">
        <v>2201</v>
      </c>
      <c r="C18" s="18" t="s">
        <v>100</v>
      </c>
      <c r="D18" s="18">
        <v>82844</v>
      </c>
      <c r="E18" s="20" t="s">
        <v>3000</v>
      </c>
      <c r="I18" s="18">
        <f ca="1">IFERROR(__xludf.DUMMYFUNCTION("IF(SUM(COUNTIF(artists!A:A, SPLIT(C18, "",""))) &gt; 0, ""UA"", 0)"),0)</f>
        <v>0</v>
      </c>
      <c r="J18" s="18" t="str">
        <f ca="1">IFERROR(__xludf.DUMMYFUNCTION("IF(SUM(COUNTIF(artists!C:C, SPLIT(C18, "",""))) &gt; 0, ""RU"", 0)"),"RU")</f>
        <v>RU</v>
      </c>
      <c r="K18" s="18">
        <f ca="1">IFERROR(__xludf.DUMMYFUNCTION("IF(SUM(COUNTIF(artists!E:E, SPLIT(C18, "",""))) &gt; 0, ""OTHER"", 0)"),0)</f>
        <v>0</v>
      </c>
    </row>
    <row r="19" spans="1:11">
      <c r="A19" s="18">
        <v>18</v>
      </c>
      <c r="B19" s="18" t="s">
        <v>2084</v>
      </c>
      <c r="C19" s="18" t="s">
        <v>250</v>
      </c>
      <c r="D19" s="18">
        <v>81780</v>
      </c>
      <c r="E19" s="20" t="s">
        <v>3008</v>
      </c>
      <c r="I19" s="18">
        <f ca="1">IFERROR(__xludf.DUMMYFUNCTION("IF(SUM(COUNTIF(artists!A:A, SPLIT(C19, "",""))) &gt; 0, ""UA"", 0)"),0)</f>
        <v>0</v>
      </c>
      <c r="J19" s="18" t="str">
        <f ca="1">IFERROR(__xludf.DUMMYFUNCTION("IF(SUM(COUNTIF(artists!C:C, SPLIT(C19, "",""))) &gt; 0, ""RU"", 0)"),"RU")</f>
        <v>RU</v>
      </c>
      <c r="K19" s="18">
        <f ca="1">IFERROR(__xludf.DUMMYFUNCTION("IF(SUM(COUNTIF(artists!E:E, SPLIT(C19, "",""))) &gt; 0, ""OTHER"", 0)"),0)</f>
        <v>0</v>
      </c>
    </row>
    <row r="20" spans="1:11">
      <c r="A20" s="18">
        <v>19</v>
      </c>
      <c r="B20" s="18" t="s">
        <v>1391</v>
      </c>
      <c r="C20" s="18" t="s">
        <v>100</v>
      </c>
      <c r="D20" s="18">
        <v>78585</v>
      </c>
      <c r="E20" s="20" t="s">
        <v>3006</v>
      </c>
      <c r="I20" s="18">
        <f ca="1">IFERROR(__xludf.DUMMYFUNCTION("IF(SUM(COUNTIF(artists!A:A, SPLIT(C20, "",""))) &gt; 0, ""UA"", 0)"),0)</f>
        <v>0</v>
      </c>
      <c r="J20" s="18" t="str">
        <f ca="1">IFERROR(__xludf.DUMMYFUNCTION("IF(SUM(COUNTIF(artists!C:C, SPLIT(C20, "",""))) &gt; 0, ""RU"", 0)"),"RU")</f>
        <v>RU</v>
      </c>
      <c r="K20" s="18">
        <f ca="1">IFERROR(__xludf.DUMMYFUNCTION("IF(SUM(COUNTIF(artists!E:E, SPLIT(C20, "",""))) &gt; 0, ""OTHER"", 0)"),0)</f>
        <v>0</v>
      </c>
    </row>
    <row r="21" spans="1:11">
      <c r="A21" s="18">
        <v>20</v>
      </c>
      <c r="B21" s="18" t="s">
        <v>833</v>
      </c>
      <c r="C21" s="18" t="s">
        <v>300</v>
      </c>
      <c r="D21" s="18">
        <v>78040</v>
      </c>
      <c r="E21" s="20" t="s">
        <v>3013</v>
      </c>
      <c r="I21" s="18">
        <f ca="1">IFERROR(__xludf.DUMMYFUNCTION("IF(SUM(COUNTIF(artists!A:A, SPLIT(C21, "",""))) &gt; 0, ""UA"", 0)"),0)</f>
        <v>0</v>
      </c>
      <c r="J21" s="18" t="str">
        <f ca="1">IFERROR(__xludf.DUMMYFUNCTION("IF(SUM(COUNTIF(artists!C:C, SPLIT(C21, "",""))) &gt; 0, ""RU"", 0)"),"RU")</f>
        <v>RU</v>
      </c>
      <c r="K21" s="18">
        <f ca="1">IFERROR(__xludf.DUMMYFUNCTION("IF(SUM(COUNTIF(artists!E:E, SPLIT(C21, "",""))) &gt; 0, ""OTHER"", 0)"),0)</f>
        <v>0</v>
      </c>
    </row>
    <row r="22" spans="1:11">
      <c r="A22" s="18">
        <v>21</v>
      </c>
      <c r="B22" s="18" t="s">
        <v>2405</v>
      </c>
      <c r="C22" s="18" t="s">
        <v>250</v>
      </c>
      <c r="D22" s="18">
        <v>75740</v>
      </c>
      <c r="E22" s="20" t="s">
        <v>3122</v>
      </c>
      <c r="I22" s="18">
        <f ca="1">IFERROR(__xludf.DUMMYFUNCTION("IF(SUM(COUNTIF(artists!A:A, SPLIT(C22, "",""))) &gt; 0, ""UA"", 0)"),0)</f>
        <v>0</v>
      </c>
      <c r="J22" s="18" t="str">
        <f ca="1">IFERROR(__xludf.DUMMYFUNCTION("IF(SUM(COUNTIF(artists!C:C, SPLIT(C22, "",""))) &gt; 0, ""RU"", 0)"),"RU")</f>
        <v>RU</v>
      </c>
      <c r="K22" s="18">
        <f ca="1">IFERROR(__xludf.DUMMYFUNCTION("IF(SUM(COUNTIF(artists!E:E, SPLIT(C22, "",""))) &gt; 0, ""OTHER"", 0)"),0)</f>
        <v>0</v>
      </c>
    </row>
    <row r="23" spans="1:11">
      <c r="A23" s="18">
        <v>22</v>
      </c>
      <c r="B23" s="18" t="s">
        <v>2272</v>
      </c>
      <c r="C23" s="18" t="s">
        <v>285</v>
      </c>
      <c r="D23" s="18">
        <v>74868</v>
      </c>
      <c r="E23" s="20" t="s">
        <v>3069</v>
      </c>
      <c r="I23" s="18">
        <f ca="1">IFERROR(__xludf.DUMMYFUNCTION("IF(SUM(COUNTIF(artists!A:A, SPLIT(C23, "",""))) &gt; 0, ""UA"", 0)"),0)</f>
        <v>0</v>
      </c>
      <c r="J23" s="18">
        <f ca="1">IFERROR(__xludf.DUMMYFUNCTION("IF(SUM(COUNTIF(artists!C:C, SPLIT(C23, "",""))) &gt; 0, ""RU"", 0)"),0)</f>
        <v>0</v>
      </c>
      <c r="K23" s="18" t="str">
        <f ca="1">IFERROR(__xludf.DUMMYFUNCTION("IF(SUM(COUNTIF(artists!E:E, SPLIT(C23, "",""))) &gt; 0, ""OTHER"", 0)"),"OTHER")</f>
        <v>OTHER</v>
      </c>
    </row>
    <row r="24" spans="1:11">
      <c r="A24" s="18">
        <v>23</v>
      </c>
      <c r="B24" s="18" t="s">
        <v>2233</v>
      </c>
      <c r="C24" s="18" t="s">
        <v>182</v>
      </c>
      <c r="D24" s="18">
        <v>74727</v>
      </c>
      <c r="E24" s="20" t="s">
        <v>3065</v>
      </c>
      <c r="I24" s="18">
        <f ca="1">IFERROR(__xludf.DUMMYFUNCTION("IF(SUM(COUNTIF(artists!A:A, SPLIT(C24, "",""))) &gt; 0, ""UA"", 0)"),0)</f>
        <v>0</v>
      </c>
      <c r="J24" s="18" t="str">
        <f ca="1">IFERROR(__xludf.DUMMYFUNCTION("IF(SUM(COUNTIF(artists!C:C, SPLIT(C24, "",""))) &gt; 0, ""RU"", 0)"),"RU")</f>
        <v>RU</v>
      </c>
      <c r="K24" s="18">
        <f ca="1">IFERROR(__xludf.DUMMYFUNCTION("IF(SUM(COUNTIF(artists!E:E, SPLIT(C24, "",""))) &gt; 0, ""OTHER"", 0)"),0)</f>
        <v>0</v>
      </c>
    </row>
    <row r="25" spans="1:11">
      <c r="A25" s="18">
        <v>24</v>
      </c>
      <c r="B25" s="18" t="s">
        <v>1567</v>
      </c>
      <c r="C25" s="18" t="s">
        <v>118</v>
      </c>
      <c r="D25" s="18">
        <v>73894</v>
      </c>
      <c r="E25" s="20" t="s">
        <v>3001</v>
      </c>
      <c r="I25" s="18">
        <f ca="1">IFERROR(__xludf.DUMMYFUNCTION("IF(SUM(COUNTIF(artists!A:A, SPLIT(C25, "",""))) &gt; 0, ""UA"", 0)"),0)</f>
        <v>0</v>
      </c>
      <c r="J25" s="18" t="str">
        <f ca="1">IFERROR(__xludf.DUMMYFUNCTION("IF(SUM(COUNTIF(artists!C:C, SPLIT(C25, "",""))) &gt; 0, ""RU"", 0)"),"RU")</f>
        <v>RU</v>
      </c>
      <c r="K25" s="18">
        <f ca="1">IFERROR(__xludf.DUMMYFUNCTION("IF(SUM(COUNTIF(artists!E:E, SPLIT(C25, "",""))) &gt; 0, ""OTHER"", 0)"),0)</f>
        <v>0</v>
      </c>
    </row>
    <row r="26" spans="1:11">
      <c r="A26" s="18">
        <v>25</v>
      </c>
      <c r="B26" s="42" t="s">
        <v>2306</v>
      </c>
      <c r="C26" s="18" t="s">
        <v>100</v>
      </c>
      <c r="D26" s="18">
        <v>73003</v>
      </c>
      <c r="E26" s="20" t="s">
        <v>3009</v>
      </c>
      <c r="I26" s="18">
        <f ca="1">IFERROR(__xludf.DUMMYFUNCTION("IF(SUM(COUNTIF(artists!A:A, SPLIT(C26, "",""))) &gt; 0, ""UA"", 0)"),0)</f>
        <v>0</v>
      </c>
      <c r="J26" s="18" t="str">
        <f ca="1">IFERROR(__xludf.DUMMYFUNCTION("IF(SUM(COUNTIF(artists!C:C, SPLIT(C26, "",""))) &gt; 0, ""RU"", 0)"),"RU")</f>
        <v>RU</v>
      </c>
      <c r="K26" s="18">
        <f ca="1">IFERROR(__xludf.DUMMYFUNCTION("IF(SUM(COUNTIF(artists!E:E, SPLIT(C26, "",""))) &gt; 0, ""OTHER"", 0)"),0)</f>
        <v>0</v>
      </c>
    </row>
    <row r="27" spans="1:11">
      <c r="A27" s="18">
        <v>26</v>
      </c>
      <c r="B27" s="18" t="s">
        <v>2532</v>
      </c>
      <c r="C27" s="18" t="s">
        <v>293</v>
      </c>
      <c r="D27" s="18">
        <v>72736</v>
      </c>
      <c r="E27" s="20" t="s">
        <v>3183</v>
      </c>
      <c r="I27" s="18">
        <f ca="1">IFERROR(__xludf.DUMMYFUNCTION("IF(SUM(COUNTIF(artists!A:A, SPLIT(C27, "",""))) &gt; 0, ""UA"", 0)"),0)</f>
        <v>0</v>
      </c>
      <c r="J27" s="18" t="str">
        <f ca="1">IFERROR(__xludf.DUMMYFUNCTION("IF(SUM(COUNTIF(artists!C:C, SPLIT(C27, "",""))) &gt; 0, ""RU"", 0)"),"RU")</f>
        <v>RU</v>
      </c>
      <c r="K27" s="18">
        <f ca="1">IFERROR(__xludf.DUMMYFUNCTION("IF(SUM(COUNTIF(artists!E:E, SPLIT(C27, "",""))) &gt; 0, ""OTHER"", 0)"),0)</f>
        <v>0</v>
      </c>
    </row>
    <row r="28" spans="1:11">
      <c r="A28" s="18">
        <v>27</v>
      </c>
      <c r="B28" s="18" t="s">
        <v>2007</v>
      </c>
      <c r="C28" s="18" t="s">
        <v>210</v>
      </c>
      <c r="D28" s="18">
        <v>70946</v>
      </c>
      <c r="E28" s="20" t="s">
        <v>3050</v>
      </c>
      <c r="I28" s="18">
        <f ca="1">IFERROR(__xludf.DUMMYFUNCTION("IF(SUM(COUNTIF(artists!A:A, SPLIT(C28, "",""))) &gt; 0, ""UA"", 0)"),0)</f>
        <v>0</v>
      </c>
      <c r="J28" s="18">
        <f ca="1">IFERROR(__xludf.DUMMYFUNCTION("IF(SUM(COUNTIF(artists!C:C, SPLIT(C28, "",""))) &gt; 0, ""RU"", 0)"),0)</f>
        <v>0</v>
      </c>
      <c r="K28" s="18" t="str">
        <f ca="1">IFERROR(__xludf.DUMMYFUNCTION("IF(SUM(COUNTIF(artists!E:E, SPLIT(C28, "",""))) &gt; 0, ""OTHER"", 0)"),"OTHER")</f>
        <v>OTHER</v>
      </c>
    </row>
    <row r="29" spans="1:11">
      <c r="A29" s="18">
        <v>28</v>
      </c>
      <c r="B29" s="18" t="s">
        <v>2724</v>
      </c>
      <c r="C29" s="18" t="s">
        <v>276</v>
      </c>
      <c r="D29" s="18">
        <v>70900</v>
      </c>
      <c r="E29" s="20" t="s">
        <v>3149</v>
      </c>
      <c r="I29" s="18">
        <f ca="1">IFERROR(__xludf.DUMMYFUNCTION("IF(SUM(COUNTIF(artists!A:A, SPLIT(C29, "",""))) &gt; 0, ""UA"", 0)"),0)</f>
        <v>0</v>
      </c>
      <c r="J29" s="18" t="str">
        <f ca="1">IFERROR(__xludf.DUMMYFUNCTION("IF(SUM(COUNTIF(artists!C:C, SPLIT(C29, "",""))) &gt; 0, ""RU"", 0)"),"RU")</f>
        <v>RU</v>
      </c>
      <c r="K29" s="18">
        <f ca="1">IFERROR(__xludf.DUMMYFUNCTION("IF(SUM(COUNTIF(artists!E:E, SPLIT(C29, "",""))) &gt; 0, ""OTHER"", 0)"),0)</f>
        <v>0</v>
      </c>
    </row>
    <row r="30" spans="1:11">
      <c r="A30" s="18">
        <v>29</v>
      </c>
      <c r="B30" s="18" t="s">
        <v>3353</v>
      </c>
      <c r="C30" s="18" t="s">
        <v>439</v>
      </c>
      <c r="D30" s="18">
        <v>70290</v>
      </c>
      <c r="E30" s="20" t="s">
        <v>3354</v>
      </c>
      <c r="I30" s="18">
        <f ca="1">IFERROR(__xludf.DUMMYFUNCTION("IF(SUM(COUNTIF(artists!A:A, SPLIT(C30, "",""))) &gt; 0, ""UA"", 0)"),0)</f>
        <v>0</v>
      </c>
      <c r="J30" s="18" t="str">
        <f ca="1">IFERROR(__xludf.DUMMYFUNCTION("IF(SUM(COUNTIF(artists!C:C, SPLIT(C30, "",""))) &gt; 0, ""RU"", 0)"),"RU")</f>
        <v>RU</v>
      </c>
      <c r="K30" s="18">
        <f ca="1">IFERROR(__xludf.DUMMYFUNCTION("IF(SUM(COUNTIF(artists!E:E, SPLIT(C30, "",""))) &gt; 0, ""OTHER"", 0)"),0)</f>
        <v>0</v>
      </c>
    </row>
    <row r="31" spans="1:11">
      <c r="A31" s="18">
        <v>30</v>
      </c>
      <c r="B31" s="18" t="s">
        <v>1403</v>
      </c>
      <c r="C31" s="18" t="s">
        <v>288</v>
      </c>
      <c r="D31" s="18">
        <v>69044</v>
      </c>
      <c r="E31" s="20" t="s">
        <v>3580</v>
      </c>
      <c r="I31" s="18">
        <f ca="1">IFERROR(__xludf.DUMMYFUNCTION("IF(SUM(COUNTIF(artists!A:A, SPLIT(C31, "",""))) &gt; 0, ""UA"", 0)"),0)</f>
        <v>0</v>
      </c>
      <c r="J31" s="18">
        <f ca="1">IFERROR(__xludf.DUMMYFUNCTION("IF(SUM(COUNTIF(artists!C:C, SPLIT(C31, "",""))) &gt; 0, ""RU"", 0)"),0)</f>
        <v>0</v>
      </c>
      <c r="K31" s="18" t="str">
        <f ca="1">IFERROR(__xludf.DUMMYFUNCTION("IF(SUM(COUNTIF(artists!E:E, SPLIT(C31, "",""))) &gt; 0, ""OTHER"", 0)"),"OTHER")</f>
        <v>OTHER</v>
      </c>
    </row>
    <row r="32" spans="1:11">
      <c r="A32" s="18">
        <v>31</v>
      </c>
      <c r="B32" s="18" t="s">
        <v>2717</v>
      </c>
      <c r="C32" s="18" t="s">
        <v>133</v>
      </c>
      <c r="D32" s="18">
        <v>67265</v>
      </c>
      <c r="E32" s="20" t="s">
        <v>3116</v>
      </c>
      <c r="I32" s="18">
        <f ca="1">IFERROR(__xludf.DUMMYFUNCTION("IF(SUM(COUNTIF(artists!A:A, SPLIT(C32, "",""))) &gt; 0, ""UA"", 0)"),0)</f>
        <v>0</v>
      </c>
      <c r="J32" s="18" t="str">
        <f ca="1">IFERROR(__xludf.DUMMYFUNCTION("IF(SUM(COUNTIF(artists!C:C, SPLIT(C32, "",""))) &gt; 0, ""RU"", 0)"),"RU")</f>
        <v>RU</v>
      </c>
      <c r="K32" s="18">
        <f ca="1">IFERROR(__xludf.DUMMYFUNCTION("IF(SUM(COUNTIF(artists!E:E, SPLIT(C32, "",""))) &gt; 0, ""OTHER"", 0)"),0)</f>
        <v>0</v>
      </c>
    </row>
    <row r="33" spans="1:11">
      <c r="A33" s="18">
        <v>32</v>
      </c>
      <c r="B33" s="18" t="s">
        <v>2711</v>
      </c>
      <c r="C33" s="18" t="s">
        <v>226</v>
      </c>
      <c r="D33" s="18">
        <v>65938</v>
      </c>
      <c r="E33" s="20" t="s">
        <v>3096</v>
      </c>
      <c r="I33" s="18">
        <f ca="1">IFERROR(__xludf.DUMMYFUNCTION("IF(SUM(COUNTIF(artists!A:A, SPLIT(C33, "",""))) &gt; 0, ""UA"", 0)"),0)</f>
        <v>0</v>
      </c>
      <c r="J33" s="18" t="str">
        <f ca="1">IFERROR(__xludf.DUMMYFUNCTION("IF(SUM(COUNTIF(artists!C:C, SPLIT(C33, "",""))) &gt; 0, ""RU"", 0)"),"RU")</f>
        <v>RU</v>
      </c>
      <c r="K33" s="18">
        <f ca="1">IFERROR(__xludf.DUMMYFUNCTION("IF(SUM(COUNTIF(artists!E:E, SPLIT(C33, "",""))) &gt; 0, ""OTHER"", 0)"),0)</f>
        <v>0</v>
      </c>
    </row>
    <row r="34" spans="1:11">
      <c r="A34" s="18">
        <v>33</v>
      </c>
      <c r="B34" s="18" t="s">
        <v>2321</v>
      </c>
      <c r="C34" s="18" t="s">
        <v>202</v>
      </c>
      <c r="D34" s="18">
        <v>65761</v>
      </c>
      <c r="E34" s="20" t="s">
        <v>3076</v>
      </c>
      <c r="I34" s="18">
        <f ca="1">IFERROR(__xludf.DUMMYFUNCTION("IF(SUM(COUNTIF(artists!A:A, SPLIT(C34, "",""))) &gt; 0, ""UA"", 0)"),0)</f>
        <v>0</v>
      </c>
      <c r="J34" s="18" t="str">
        <f ca="1">IFERROR(__xludf.DUMMYFUNCTION("IF(SUM(COUNTIF(artists!C:C, SPLIT(C34, "",""))) &gt; 0, ""RU"", 0)"),"RU")</f>
        <v>RU</v>
      </c>
      <c r="K34" s="18">
        <f ca="1">IFERROR(__xludf.DUMMYFUNCTION("IF(SUM(COUNTIF(artists!E:E, SPLIT(C34, "",""))) &gt; 0, ""OTHER"", 0)"),0)</f>
        <v>0</v>
      </c>
    </row>
    <row r="35" spans="1:11">
      <c r="A35" s="18">
        <v>34</v>
      </c>
      <c r="B35" s="18" t="s">
        <v>1409</v>
      </c>
      <c r="C35" s="18" t="s">
        <v>290</v>
      </c>
      <c r="D35" s="18">
        <v>64372</v>
      </c>
      <c r="E35" s="20" t="s">
        <v>3581</v>
      </c>
      <c r="I35" s="18">
        <f ca="1">IFERROR(__xludf.DUMMYFUNCTION("IF(SUM(COUNTIF(artists!A:A, SPLIT(C35, "",""))) &gt; 0, ""UA"", 0)"),0)</f>
        <v>0</v>
      </c>
      <c r="J35" s="18">
        <f ca="1">IFERROR(__xludf.DUMMYFUNCTION("IF(SUM(COUNTIF(artists!C:C, SPLIT(C35, "",""))) &gt; 0, ""RU"", 0)"),0)</f>
        <v>0</v>
      </c>
      <c r="K35" s="18" t="str">
        <f ca="1">IFERROR(__xludf.DUMMYFUNCTION("IF(SUM(COUNTIF(artists!E:E, SPLIT(C35, "",""))) &gt; 0, ""OTHER"", 0)"),"OTHER")</f>
        <v>OTHER</v>
      </c>
    </row>
    <row r="36" spans="1:11">
      <c r="A36" s="18">
        <v>35</v>
      </c>
      <c r="B36" s="18" t="s">
        <v>2426</v>
      </c>
      <c r="C36" s="18" t="s">
        <v>223</v>
      </c>
      <c r="D36" s="18">
        <v>64124</v>
      </c>
      <c r="E36" s="20" t="s">
        <v>3139</v>
      </c>
      <c r="I36" s="18">
        <f ca="1">IFERROR(__xludf.DUMMYFUNCTION("IF(SUM(COUNTIF(artists!A:A, SPLIT(C36, "",""))) &gt; 0, ""UA"", 0)"),0)</f>
        <v>0</v>
      </c>
      <c r="J36" s="18" t="str">
        <f ca="1">IFERROR(__xludf.DUMMYFUNCTION("IF(SUM(COUNTIF(artists!C:C, SPLIT(C36, "",""))) &gt; 0, ""RU"", 0)"),"RU")</f>
        <v>RU</v>
      </c>
      <c r="K36" s="18">
        <f ca="1">IFERROR(__xludf.DUMMYFUNCTION("IF(SUM(COUNTIF(artists!E:E, SPLIT(C36, "",""))) &gt; 0, ""OTHER"", 0)"),0)</f>
        <v>0</v>
      </c>
    </row>
    <row r="37" spans="1:11">
      <c r="A37" s="18">
        <v>36</v>
      </c>
      <c r="B37" s="18" t="s">
        <v>2500</v>
      </c>
      <c r="C37" s="18" t="s">
        <v>292</v>
      </c>
      <c r="D37" s="18">
        <v>63254</v>
      </c>
      <c r="E37" s="20" t="s">
        <v>3087</v>
      </c>
      <c r="I37" s="18">
        <f ca="1">IFERROR(__xludf.DUMMYFUNCTION("IF(SUM(COUNTIF(artists!A:A, SPLIT(C37, "",""))) &gt; 0, ""UA"", 0)"),0)</f>
        <v>0</v>
      </c>
      <c r="J37" s="18">
        <f ca="1">IFERROR(__xludf.DUMMYFUNCTION("IF(SUM(COUNTIF(artists!C:C, SPLIT(C37, "",""))) &gt; 0, ""RU"", 0)"),0)</f>
        <v>0</v>
      </c>
      <c r="K37" s="18" t="str">
        <f ca="1">IFERROR(__xludf.DUMMYFUNCTION("IF(SUM(COUNTIF(artists!E:E, SPLIT(C37, "",""))) &gt; 0, ""OTHER"", 0)"),"OTHER")</f>
        <v>OTHER</v>
      </c>
    </row>
    <row r="38" spans="1:11">
      <c r="A38" s="18">
        <v>37</v>
      </c>
      <c r="B38" s="18" t="s">
        <v>1405</v>
      </c>
      <c r="C38" s="18" t="s">
        <v>294</v>
      </c>
      <c r="D38" s="18">
        <v>62859</v>
      </c>
      <c r="E38" s="20" t="s">
        <v>3582</v>
      </c>
      <c r="I38" s="18">
        <f ca="1">IFERROR(__xludf.DUMMYFUNCTION("IF(SUM(COUNTIF(artists!A:A, SPLIT(C38, "",""))) &gt; 0, ""UA"", 0)"),0)</f>
        <v>0</v>
      </c>
      <c r="J38" s="18">
        <f ca="1">IFERROR(__xludf.DUMMYFUNCTION("IF(SUM(COUNTIF(artists!C:C, SPLIT(C38, "",""))) &gt; 0, ""RU"", 0)"),0)</f>
        <v>0</v>
      </c>
      <c r="K38" s="18" t="str">
        <f ca="1">IFERROR(__xludf.DUMMYFUNCTION("IF(SUM(COUNTIF(artists!E:E, SPLIT(C38, "",""))) &gt; 0, ""OTHER"", 0)"),"OTHER")</f>
        <v>OTHER</v>
      </c>
    </row>
    <row r="39" spans="1:11">
      <c r="A39" s="18">
        <v>38</v>
      </c>
      <c r="B39" s="18" t="s">
        <v>2112</v>
      </c>
      <c r="C39" s="18" t="s">
        <v>133</v>
      </c>
      <c r="D39" s="18">
        <v>60631</v>
      </c>
      <c r="E39" s="20" t="s">
        <v>3121</v>
      </c>
      <c r="I39" s="18">
        <f ca="1">IFERROR(__xludf.DUMMYFUNCTION("IF(SUM(COUNTIF(artists!A:A, SPLIT(C39, "",""))) &gt; 0, ""UA"", 0)"),0)</f>
        <v>0</v>
      </c>
      <c r="J39" s="18" t="str">
        <f ca="1">IFERROR(__xludf.DUMMYFUNCTION("IF(SUM(COUNTIF(artists!C:C, SPLIT(C39, "",""))) &gt; 0, ""RU"", 0)"),"RU")</f>
        <v>RU</v>
      </c>
      <c r="K39" s="18">
        <f ca="1">IFERROR(__xludf.DUMMYFUNCTION("IF(SUM(COUNTIF(artists!E:E, SPLIT(C39, "",""))) &gt; 0, ""OTHER"", 0)"),0)</f>
        <v>0</v>
      </c>
    </row>
    <row r="40" spans="1:11">
      <c r="A40" s="18">
        <v>39</v>
      </c>
      <c r="B40" s="18" t="s">
        <v>3422</v>
      </c>
      <c r="C40" s="18" t="s">
        <v>112</v>
      </c>
      <c r="D40" s="18">
        <v>60440</v>
      </c>
      <c r="E40" s="20" t="s">
        <v>3423</v>
      </c>
      <c r="I40" s="18">
        <f ca="1">IFERROR(__xludf.DUMMYFUNCTION("IF(SUM(COUNTIF(artists!A:A, SPLIT(C40, "",""))) &gt; 0, ""UA"", 0)"),0)</f>
        <v>0</v>
      </c>
      <c r="J40" s="18" t="str">
        <f ca="1">IFERROR(__xludf.DUMMYFUNCTION("IF(SUM(COUNTIF(artists!C:C, SPLIT(C40, "",""))) &gt; 0, ""RU"", 0)"),"RU")</f>
        <v>RU</v>
      </c>
      <c r="K40" s="18">
        <f ca="1">IFERROR(__xludf.DUMMYFUNCTION("IF(SUM(COUNTIF(artists!E:E, SPLIT(C40, "",""))) &gt; 0, ""OTHER"", 0)"),0)</f>
        <v>0</v>
      </c>
    </row>
    <row r="41" spans="1:11">
      <c r="A41" s="18">
        <v>40</v>
      </c>
      <c r="B41" s="18" t="s">
        <v>1407</v>
      </c>
      <c r="C41" s="18" t="s">
        <v>296</v>
      </c>
      <c r="D41" s="18">
        <v>59369</v>
      </c>
      <c r="E41" s="20" t="s">
        <v>3583</v>
      </c>
      <c r="I41" s="18">
        <f ca="1">IFERROR(__xludf.DUMMYFUNCTION("IF(SUM(COUNTIF(artists!A:A, SPLIT(C41, "",""))) &gt; 0, ""UA"", 0)"),0)</f>
        <v>0</v>
      </c>
      <c r="J41" s="18">
        <f ca="1">IFERROR(__xludf.DUMMYFUNCTION("IF(SUM(COUNTIF(artists!C:C, SPLIT(C41, "",""))) &gt; 0, ""RU"", 0)"),0)</f>
        <v>0</v>
      </c>
      <c r="K41" s="18" t="str">
        <f ca="1">IFERROR(__xludf.DUMMYFUNCTION("IF(SUM(COUNTIF(artists!E:E, SPLIT(C41, "",""))) &gt; 0, ""OTHER"", 0)"),"OTHER")</f>
        <v>OTHER</v>
      </c>
    </row>
    <row r="42" spans="1:11">
      <c r="A42" s="18">
        <v>41</v>
      </c>
      <c r="B42" s="18" t="s">
        <v>1852</v>
      </c>
      <c r="C42" s="18" t="s">
        <v>139</v>
      </c>
      <c r="D42" s="18">
        <v>58561</v>
      </c>
      <c r="E42" s="20" t="s">
        <v>3027</v>
      </c>
      <c r="I42" s="18">
        <f ca="1">IFERROR(__xludf.DUMMYFUNCTION("IF(SUM(COUNTIF(artists!A:A, SPLIT(C42, "",""))) &gt; 0, ""UA"", 0)"),0)</f>
        <v>0</v>
      </c>
      <c r="J42" s="18" t="str">
        <f ca="1">IFERROR(__xludf.DUMMYFUNCTION("IF(SUM(COUNTIF(artists!C:C, SPLIT(C42, "",""))) &gt; 0, ""RU"", 0)"),"RU")</f>
        <v>RU</v>
      </c>
      <c r="K42" s="18">
        <f ca="1">IFERROR(__xludf.DUMMYFUNCTION("IF(SUM(COUNTIF(artists!E:E, SPLIT(C42, "",""))) &gt; 0, ""OTHER"", 0)"),0)</f>
        <v>0</v>
      </c>
    </row>
    <row r="43" spans="1:11">
      <c r="A43" s="18">
        <v>42</v>
      </c>
      <c r="B43" s="42" t="s">
        <v>2306</v>
      </c>
      <c r="C43" s="18" t="s">
        <v>118</v>
      </c>
      <c r="D43" s="18">
        <v>58135</v>
      </c>
      <c r="E43" s="20" t="s">
        <v>3059</v>
      </c>
      <c r="I43" s="18">
        <f ca="1">IFERROR(__xludf.DUMMYFUNCTION("IF(SUM(COUNTIF(artists!A:A, SPLIT(C43, "",""))) &gt; 0, ""UA"", 0)"),0)</f>
        <v>0</v>
      </c>
      <c r="J43" s="18" t="str">
        <f ca="1">IFERROR(__xludf.DUMMYFUNCTION("IF(SUM(COUNTIF(artists!C:C, SPLIT(C43, "",""))) &gt; 0, ""RU"", 0)"),"RU")</f>
        <v>RU</v>
      </c>
      <c r="K43" s="18">
        <f ca="1">IFERROR(__xludf.DUMMYFUNCTION("IF(SUM(COUNTIF(artists!E:E, SPLIT(C43, "",""))) &gt; 0, ""OTHER"", 0)"),0)</f>
        <v>0</v>
      </c>
    </row>
    <row r="44" spans="1:11">
      <c r="A44" s="18">
        <v>43</v>
      </c>
      <c r="B44" s="18" t="s">
        <v>3222</v>
      </c>
      <c r="C44" s="18" t="s">
        <v>133</v>
      </c>
      <c r="D44" s="18">
        <v>57236</v>
      </c>
      <c r="E44" s="20" t="s">
        <v>3223</v>
      </c>
      <c r="I44" s="18">
        <f ca="1">IFERROR(__xludf.DUMMYFUNCTION("IF(SUM(COUNTIF(artists!A:A, SPLIT(C44, "",""))) &gt; 0, ""UA"", 0)"),0)</f>
        <v>0</v>
      </c>
      <c r="J44" s="18" t="str">
        <f ca="1">IFERROR(__xludf.DUMMYFUNCTION("IF(SUM(COUNTIF(artists!C:C, SPLIT(C44, "",""))) &gt; 0, ""RU"", 0)"),"RU")</f>
        <v>RU</v>
      </c>
      <c r="K44" s="18">
        <f ca="1">IFERROR(__xludf.DUMMYFUNCTION("IF(SUM(COUNTIF(artists!E:E, SPLIT(C44, "",""))) &gt; 0, ""OTHER"", 0)"),0)</f>
        <v>0</v>
      </c>
    </row>
    <row r="45" spans="1:11">
      <c r="A45" s="18">
        <v>44</v>
      </c>
      <c r="B45" s="18" t="s">
        <v>2529</v>
      </c>
      <c r="C45" s="18" t="s">
        <v>173</v>
      </c>
      <c r="D45" s="18">
        <v>56160</v>
      </c>
      <c r="E45" s="20" t="s">
        <v>3051</v>
      </c>
      <c r="I45" s="18">
        <f ca="1">IFERROR(__xludf.DUMMYFUNCTION("IF(SUM(COUNTIF(artists!A:A, SPLIT(C45, "",""))) &gt; 0, ""UA"", 0)"),0)</f>
        <v>0</v>
      </c>
      <c r="J45" s="18" t="str">
        <f ca="1">IFERROR(__xludf.DUMMYFUNCTION("IF(SUM(COUNTIF(artists!C:C, SPLIT(C45, "",""))) &gt; 0, ""RU"", 0)"),"RU")</f>
        <v>RU</v>
      </c>
      <c r="K45" s="18">
        <f ca="1">IFERROR(__xludf.DUMMYFUNCTION("IF(SUM(COUNTIF(artists!E:E, SPLIT(C45, "",""))) &gt; 0, ""OTHER"", 0)"),0)</f>
        <v>0</v>
      </c>
    </row>
    <row r="46" spans="1:11">
      <c r="A46" s="18">
        <v>45</v>
      </c>
      <c r="B46" s="18" t="s">
        <v>3502</v>
      </c>
      <c r="C46" s="18" t="s">
        <v>135</v>
      </c>
      <c r="D46" s="18">
        <v>55829</v>
      </c>
      <c r="E46" s="20" t="s">
        <v>3503</v>
      </c>
      <c r="I46" s="18" t="str">
        <f ca="1">IFERROR(__xludf.DUMMYFUNCTION("IF(SUM(COUNTIF(artists!A:A, SPLIT(C46, "",""))) &gt; 0, ""UA"", 0)"),"UA")</f>
        <v>UA</v>
      </c>
      <c r="J46" s="18">
        <f ca="1">IFERROR(__xludf.DUMMYFUNCTION("IF(SUM(COUNTIF(artists!C:C, SPLIT(C46, "",""))) &gt; 0, ""RU"", 0)"),0)</f>
        <v>0</v>
      </c>
      <c r="K46" s="18">
        <f ca="1">IFERROR(__xludf.DUMMYFUNCTION("IF(SUM(COUNTIF(artists!E:E, SPLIT(C46, "",""))) &gt; 0, ""OTHER"", 0)"),0)</f>
        <v>0</v>
      </c>
    </row>
    <row r="47" spans="1:11">
      <c r="A47" s="18">
        <v>46</v>
      </c>
      <c r="B47" s="18" t="s">
        <v>1032</v>
      </c>
      <c r="C47" s="18" t="s">
        <v>145</v>
      </c>
      <c r="D47" s="18">
        <v>55804</v>
      </c>
      <c r="E47" s="20" t="s">
        <v>3033</v>
      </c>
      <c r="I47" s="18">
        <f ca="1">IFERROR(__xludf.DUMMYFUNCTION("IF(SUM(COUNTIF(artists!A:A, SPLIT(C47, "",""))) &gt; 0, ""UA"", 0)"),0)</f>
        <v>0</v>
      </c>
      <c r="J47" s="18" t="str">
        <f ca="1">IFERROR(__xludf.DUMMYFUNCTION("IF(SUM(COUNTIF(artists!C:C, SPLIT(C47, "",""))) &gt; 0, ""RU"", 0)"),"RU")</f>
        <v>RU</v>
      </c>
      <c r="K47" s="18">
        <f ca="1">IFERROR(__xludf.DUMMYFUNCTION("IF(SUM(COUNTIF(artists!E:E, SPLIT(C47, "",""))) &gt; 0, ""OTHER"", 0)"),0)</f>
        <v>0</v>
      </c>
    </row>
    <row r="48" spans="1:11">
      <c r="A48" s="18">
        <v>47</v>
      </c>
      <c r="B48" s="18" t="s">
        <v>1949</v>
      </c>
      <c r="C48" s="18" t="s">
        <v>232</v>
      </c>
      <c r="D48" s="18">
        <v>55035</v>
      </c>
      <c r="E48" s="20" t="s">
        <v>3101</v>
      </c>
      <c r="I48" s="18">
        <f ca="1">IFERROR(__xludf.DUMMYFUNCTION("IF(SUM(COUNTIF(artists!A:A, SPLIT(C48, "",""))) &gt; 0, ""UA"", 0)"),0)</f>
        <v>0</v>
      </c>
      <c r="J48" s="18" t="str">
        <f ca="1">IFERROR(__xludf.DUMMYFUNCTION("IF(SUM(COUNTIF(artists!C:C, SPLIT(C48, "",""))) &gt; 0, ""RU"", 0)"),"RU")</f>
        <v>RU</v>
      </c>
      <c r="K48" s="18">
        <f ca="1">IFERROR(__xludf.DUMMYFUNCTION("IF(SUM(COUNTIF(artists!E:E, SPLIT(C48, "",""))) &gt; 0, ""OTHER"", 0)"),0)</f>
        <v>0</v>
      </c>
    </row>
    <row r="49" spans="1:11">
      <c r="A49" s="18">
        <v>48</v>
      </c>
      <c r="B49" s="18" t="s">
        <v>2254</v>
      </c>
      <c r="C49" s="18" t="s">
        <v>156</v>
      </c>
      <c r="D49" s="18">
        <v>54844</v>
      </c>
      <c r="E49" s="20" t="s">
        <v>3098</v>
      </c>
      <c r="I49" s="18">
        <f ca="1">IFERROR(__xludf.DUMMYFUNCTION("IF(SUM(COUNTIF(artists!A:A, SPLIT(C49, "",""))) &gt; 0, ""UA"", 0)"),0)</f>
        <v>0</v>
      </c>
      <c r="J49" s="18" t="str">
        <f ca="1">IFERROR(__xludf.DUMMYFUNCTION("IF(SUM(COUNTIF(artists!C:C, SPLIT(C49, "",""))) &gt; 0, ""RU"", 0)"),"RU")</f>
        <v>RU</v>
      </c>
      <c r="K49" s="18">
        <f ca="1">IFERROR(__xludf.DUMMYFUNCTION("IF(SUM(COUNTIF(artists!E:E, SPLIT(C49, "",""))) &gt; 0, ""OTHER"", 0)"),0)</f>
        <v>0</v>
      </c>
    </row>
    <row r="50" spans="1:11">
      <c r="A50" s="18">
        <v>49</v>
      </c>
      <c r="B50" s="18" t="s">
        <v>2256</v>
      </c>
      <c r="C50" s="18" t="s">
        <v>188</v>
      </c>
      <c r="D50" s="18">
        <v>54717</v>
      </c>
      <c r="E50" s="20" t="s">
        <v>3287</v>
      </c>
      <c r="I50" s="18">
        <f ca="1">IFERROR(__xludf.DUMMYFUNCTION("IF(SUM(COUNTIF(artists!A:A, SPLIT(C50, "",""))) &gt; 0, ""UA"", 0)"),0)</f>
        <v>0</v>
      </c>
      <c r="J50" s="18" t="str">
        <f ca="1">IFERROR(__xludf.DUMMYFUNCTION("IF(SUM(COUNTIF(artists!C:C, SPLIT(C50, "",""))) &gt; 0, ""RU"", 0)"),"RU")</f>
        <v>RU</v>
      </c>
      <c r="K50" s="18">
        <f ca="1">IFERROR(__xludf.DUMMYFUNCTION("IF(SUM(COUNTIF(artists!E:E, SPLIT(C50, "",""))) &gt; 0, ""OTHER"", 0)"),0)</f>
        <v>0</v>
      </c>
    </row>
    <row r="51" spans="1:11">
      <c r="A51" s="18">
        <v>50</v>
      </c>
      <c r="B51" s="18" t="s">
        <v>2393</v>
      </c>
      <c r="C51" s="18" t="s">
        <v>133</v>
      </c>
      <c r="D51" s="18">
        <v>52969</v>
      </c>
      <c r="E51" s="20" t="s">
        <v>3251</v>
      </c>
      <c r="I51" s="18">
        <f ca="1">IFERROR(__xludf.DUMMYFUNCTION("IF(SUM(COUNTIF(artists!A:A, SPLIT(C51, "",""))) &gt; 0, ""UA"", 0)"),0)</f>
        <v>0</v>
      </c>
      <c r="J51" s="18" t="str">
        <f ca="1">IFERROR(__xludf.DUMMYFUNCTION("IF(SUM(COUNTIF(artists!C:C, SPLIT(C51, "",""))) &gt; 0, ""RU"", 0)"),"RU")</f>
        <v>RU</v>
      </c>
      <c r="K51" s="18">
        <f ca="1">IFERROR(__xludf.DUMMYFUNCTION("IF(SUM(COUNTIF(artists!E:E, SPLIT(C51, "",""))) &gt; 0, ""OTHER"", 0)"),0)</f>
        <v>0</v>
      </c>
    </row>
    <row r="52" spans="1:11">
      <c r="A52" s="18">
        <v>51</v>
      </c>
      <c r="B52" s="18" t="s">
        <v>1438</v>
      </c>
      <c r="C52" s="18" t="s">
        <v>209</v>
      </c>
      <c r="D52" s="18">
        <v>52405</v>
      </c>
      <c r="E52" s="20" t="s">
        <v>3084</v>
      </c>
      <c r="I52" s="18">
        <f ca="1">IFERROR(__xludf.DUMMYFUNCTION("IF(SUM(COUNTIF(artists!A:A, SPLIT(C52, "",""))) &gt; 0, ""UA"", 0)"),0)</f>
        <v>0</v>
      </c>
      <c r="J52" s="18" t="str">
        <f ca="1">IFERROR(__xludf.DUMMYFUNCTION("IF(SUM(COUNTIF(artists!C:C, SPLIT(C52, "",""))) &gt; 0, ""RU"", 0)"),"RU")</f>
        <v>RU</v>
      </c>
      <c r="K52" s="18">
        <f ca="1">IFERROR(__xludf.DUMMYFUNCTION("IF(SUM(COUNTIF(artists!E:E, SPLIT(C52, "",""))) &gt; 0, ""OTHER"", 0)"),0)</f>
        <v>0</v>
      </c>
    </row>
    <row r="53" spans="1:11">
      <c r="A53" s="18">
        <v>52</v>
      </c>
      <c r="B53" s="18" t="s">
        <v>3304</v>
      </c>
      <c r="C53" s="18" t="s">
        <v>133</v>
      </c>
      <c r="D53" s="18">
        <v>51887</v>
      </c>
      <c r="E53" s="20" t="s">
        <v>3305</v>
      </c>
      <c r="I53" s="18">
        <f ca="1">IFERROR(__xludf.DUMMYFUNCTION("IF(SUM(COUNTIF(artists!A:A, SPLIT(C53, "",""))) &gt; 0, ""UA"", 0)"),0)</f>
        <v>0</v>
      </c>
      <c r="J53" s="18" t="str">
        <f ca="1">IFERROR(__xludf.DUMMYFUNCTION("IF(SUM(COUNTIF(artists!C:C, SPLIT(C53, "",""))) &gt; 0, ""RU"", 0)"),"RU")</f>
        <v>RU</v>
      </c>
      <c r="K53" s="18">
        <f ca="1">IFERROR(__xludf.DUMMYFUNCTION("IF(SUM(COUNTIF(artists!E:E, SPLIT(C53, "",""))) &gt; 0, ""OTHER"", 0)"),0)</f>
        <v>0</v>
      </c>
    </row>
    <row r="54" spans="1:11">
      <c r="A54" s="18">
        <v>53</v>
      </c>
      <c r="B54" s="18" t="s">
        <v>2713</v>
      </c>
      <c r="C54" s="18" t="s">
        <v>194</v>
      </c>
      <c r="D54" s="18">
        <v>50614</v>
      </c>
      <c r="E54" s="20" t="s">
        <v>3137</v>
      </c>
      <c r="I54" s="18">
        <f ca="1">IFERROR(__xludf.DUMMYFUNCTION("IF(SUM(COUNTIF(artists!A:A, SPLIT(C54, "",""))) &gt; 0, ""UA"", 0)"),0)</f>
        <v>0</v>
      </c>
      <c r="J54" s="18" t="str">
        <f ca="1">IFERROR(__xludf.DUMMYFUNCTION("IF(SUM(COUNTIF(artists!C:C, SPLIT(C54, "",""))) &gt; 0, ""RU"", 0)"),"RU")</f>
        <v>RU</v>
      </c>
      <c r="K54" s="18">
        <f ca="1">IFERROR(__xludf.DUMMYFUNCTION("IF(SUM(COUNTIF(artists!E:E, SPLIT(C54, "",""))) &gt; 0, ""OTHER"", 0)"),0)</f>
        <v>0</v>
      </c>
    </row>
    <row r="55" spans="1:11">
      <c r="A55" s="18">
        <v>54</v>
      </c>
      <c r="B55" s="18" t="s">
        <v>2336</v>
      </c>
      <c r="C55" s="18" t="s">
        <v>297</v>
      </c>
      <c r="D55" s="18">
        <v>48798</v>
      </c>
      <c r="E55" s="20" t="s">
        <v>3346</v>
      </c>
      <c r="I55" s="18">
        <f ca="1">IFERROR(__xludf.DUMMYFUNCTION("IF(SUM(COUNTIF(artists!A:A, SPLIT(C55, "",""))) &gt; 0, ""UA"", 0)"),0)</f>
        <v>0</v>
      </c>
      <c r="J55" s="18">
        <f ca="1">IFERROR(__xludf.DUMMYFUNCTION("IF(SUM(COUNTIF(artists!C:C, SPLIT(C55, "",""))) &gt; 0, ""RU"", 0)"),0)</f>
        <v>0</v>
      </c>
      <c r="K55" s="18" t="str">
        <f ca="1">IFERROR(__xludf.DUMMYFUNCTION("IF(SUM(COUNTIF(artists!E:E, SPLIT(C55, "",""))) &gt; 0, ""OTHER"", 0)"),"OTHER")</f>
        <v>OTHER</v>
      </c>
    </row>
    <row r="56" spans="1:11">
      <c r="A56" s="18">
        <v>55</v>
      </c>
      <c r="B56" s="18" t="s">
        <v>1365</v>
      </c>
      <c r="C56" s="18" t="s">
        <v>168</v>
      </c>
      <c r="D56" s="18">
        <v>48754</v>
      </c>
      <c r="E56" s="20" t="s">
        <v>3020</v>
      </c>
      <c r="I56" s="18">
        <f ca="1">IFERROR(__xludf.DUMMYFUNCTION("IF(SUM(COUNTIF(artists!A:A, SPLIT(C56, "",""))) &gt; 0, ""UA"", 0)"),0)</f>
        <v>0</v>
      </c>
      <c r="J56" s="18">
        <f ca="1">IFERROR(__xludf.DUMMYFUNCTION("IF(SUM(COUNTIF(artists!C:C, SPLIT(C56, "",""))) &gt; 0, ""RU"", 0)"),0)</f>
        <v>0</v>
      </c>
      <c r="K56" s="18" t="str">
        <f ca="1">IFERROR(__xludf.DUMMYFUNCTION("IF(SUM(COUNTIF(artists!E:E, SPLIT(C56, "",""))) &gt; 0, ""OTHER"", 0)"),"OTHER")</f>
        <v>OTHER</v>
      </c>
    </row>
    <row r="57" spans="1:11">
      <c r="A57" s="18">
        <v>56</v>
      </c>
      <c r="B57" s="18" t="s">
        <v>2495</v>
      </c>
      <c r="C57" s="18" t="s">
        <v>347</v>
      </c>
      <c r="D57" s="18">
        <v>48652</v>
      </c>
      <c r="E57" s="20" t="s">
        <v>3489</v>
      </c>
      <c r="I57" s="18">
        <f ca="1">IFERROR(__xludf.DUMMYFUNCTION("IF(SUM(COUNTIF(artists!A:A, SPLIT(C57, "",""))) &gt; 0, ""UA"", 0)"),0)</f>
        <v>0</v>
      </c>
      <c r="J57" s="18" t="str">
        <f ca="1">IFERROR(__xludf.DUMMYFUNCTION("IF(SUM(COUNTIF(artists!C:C, SPLIT(C57, "",""))) &gt; 0, ""RU"", 0)"),"RU")</f>
        <v>RU</v>
      </c>
      <c r="K57" s="18">
        <f ca="1">IFERROR(__xludf.DUMMYFUNCTION("IF(SUM(COUNTIF(artists!E:E, SPLIT(C57, "",""))) &gt; 0, ""OTHER"", 0)"),0)</f>
        <v>0</v>
      </c>
    </row>
    <row r="58" spans="1:11">
      <c r="A58" s="18">
        <v>57</v>
      </c>
      <c r="B58" s="18" t="s">
        <v>2973</v>
      </c>
      <c r="C58" s="18" t="s">
        <v>156</v>
      </c>
      <c r="D58" s="18">
        <v>48577</v>
      </c>
      <c r="E58" s="20" t="s">
        <v>3193</v>
      </c>
      <c r="I58" s="18">
        <f ca="1">IFERROR(__xludf.DUMMYFUNCTION("IF(SUM(COUNTIF(artists!A:A, SPLIT(C58, "",""))) &gt; 0, ""UA"", 0)"),0)</f>
        <v>0</v>
      </c>
      <c r="J58" s="18" t="str">
        <f ca="1">IFERROR(__xludf.DUMMYFUNCTION("IF(SUM(COUNTIF(artists!C:C, SPLIT(C58, "",""))) &gt; 0, ""RU"", 0)"),"RU")</f>
        <v>RU</v>
      </c>
      <c r="K58" s="18">
        <f ca="1">IFERROR(__xludf.DUMMYFUNCTION("IF(SUM(COUNTIF(artists!E:E, SPLIT(C58, "",""))) &gt; 0, ""OTHER"", 0)"),0)</f>
        <v>0</v>
      </c>
    </row>
    <row r="59" spans="1:11">
      <c r="A59" s="18">
        <v>58</v>
      </c>
      <c r="B59" s="18" t="s">
        <v>3166</v>
      </c>
      <c r="C59" s="18" t="s">
        <v>299</v>
      </c>
      <c r="D59" s="18">
        <v>47869</v>
      </c>
      <c r="E59" s="20" t="s">
        <v>3167</v>
      </c>
      <c r="I59" s="18">
        <f ca="1">IFERROR(__xludf.DUMMYFUNCTION("IF(SUM(COUNTIF(artists!A:A, SPLIT(C59, "",""))) &gt; 0, ""UA"", 0)"),0)</f>
        <v>0</v>
      </c>
      <c r="J59" s="18">
        <f ca="1">IFERROR(__xludf.DUMMYFUNCTION("IF(SUM(COUNTIF(artists!C:C, SPLIT(C59, "",""))) &gt; 0, ""RU"", 0)"),0)</f>
        <v>0</v>
      </c>
      <c r="K59" s="18" t="str">
        <f ca="1">IFERROR(__xludf.DUMMYFUNCTION("IF(SUM(COUNTIF(artists!E:E, SPLIT(C59, "",""))) &gt; 0, ""OTHER"", 0)"),"OTHER")</f>
        <v>OTHER</v>
      </c>
    </row>
    <row r="60" spans="1:11">
      <c r="A60" s="18">
        <v>59</v>
      </c>
      <c r="B60" s="18" t="s">
        <v>3517</v>
      </c>
      <c r="C60" s="18" t="s">
        <v>442</v>
      </c>
      <c r="D60" s="18">
        <v>47735</v>
      </c>
      <c r="E60" s="20" t="s">
        <v>3518</v>
      </c>
      <c r="I60" s="18">
        <f ca="1">IFERROR(__xludf.DUMMYFUNCTION("IF(SUM(COUNTIF(artists!A:A, SPLIT(C60, "",""))) &gt; 0, ""UA"", 0)"),0)</f>
        <v>0</v>
      </c>
      <c r="J60" s="18" t="str">
        <f ca="1">IFERROR(__xludf.DUMMYFUNCTION("IF(SUM(COUNTIF(artists!C:C, SPLIT(C60, "",""))) &gt; 0, ""RU"", 0)"),"RU")</f>
        <v>RU</v>
      </c>
      <c r="K60" s="18">
        <f ca="1">IFERROR(__xludf.DUMMYFUNCTION("IF(SUM(COUNTIF(artists!E:E, SPLIT(C60, "",""))) &gt; 0, ""OTHER"", 0)"),0)</f>
        <v>0</v>
      </c>
    </row>
    <row r="61" spans="1:11">
      <c r="A61" s="18">
        <v>60</v>
      </c>
      <c r="B61" s="18" t="s">
        <v>3295</v>
      </c>
      <c r="C61" s="18" t="s">
        <v>354</v>
      </c>
      <c r="D61" s="18">
        <v>47621</v>
      </c>
      <c r="E61" s="20" t="s">
        <v>3296</v>
      </c>
      <c r="I61" s="18">
        <f ca="1">IFERROR(__xludf.DUMMYFUNCTION("IF(SUM(COUNTIF(artists!A:A, SPLIT(C61, "",""))) &gt; 0, ""UA"", 0)"),0)</f>
        <v>0</v>
      </c>
      <c r="J61" s="18" t="str">
        <f ca="1">IFERROR(__xludf.DUMMYFUNCTION("IF(SUM(COUNTIF(artists!C:C, SPLIT(C61, "",""))) &gt; 0, ""RU"", 0)"),"RU")</f>
        <v>RU</v>
      </c>
      <c r="K61" s="18">
        <f ca="1">IFERROR(__xludf.DUMMYFUNCTION("IF(SUM(COUNTIF(artists!E:E, SPLIT(C61, "",""))) &gt; 0, ""OTHER"", 0)"),0)</f>
        <v>0</v>
      </c>
    </row>
    <row r="62" spans="1:11">
      <c r="A62" s="18">
        <v>61</v>
      </c>
      <c r="B62" s="18" t="s">
        <v>752</v>
      </c>
      <c r="C62" s="18" t="s">
        <v>389</v>
      </c>
      <c r="D62" s="18">
        <v>47139</v>
      </c>
      <c r="E62" s="20" t="s">
        <v>3272</v>
      </c>
      <c r="I62" s="18">
        <f ca="1">IFERROR(__xludf.DUMMYFUNCTION("IF(SUM(COUNTIF(artists!A:A, SPLIT(C62, "",""))) &gt; 0, ""UA"", 0)"),0)</f>
        <v>0</v>
      </c>
      <c r="J62" s="18" t="str">
        <f ca="1">IFERROR(__xludf.DUMMYFUNCTION("IF(SUM(COUNTIF(artists!C:C, SPLIT(C62, "",""))) &gt; 0, ""RU"", 0)"),"RU")</f>
        <v>RU</v>
      </c>
      <c r="K62" s="18">
        <f ca="1">IFERROR(__xludf.DUMMYFUNCTION("IF(SUM(COUNTIF(artists!E:E, SPLIT(C62, "",""))) &gt; 0, ""OTHER"", 0)"),0)</f>
        <v>0</v>
      </c>
    </row>
    <row r="63" spans="1:11">
      <c r="A63" s="18">
        <v>62</v>
      </c>
      <c r="B63" s="18" t="s">
        <v>2346</v>
      </c>
      <c r="C63" s="18" t="s">
        <v>194</v>
      </c>
      <c r="D63" s="18">
        <v>46958</v>
      </c>
      <c r="E63" s="20" t="s">
        <v>3077</v>
      </c>
      <c r="I63" s="18">
        <f ca="1">IFERROR(__xludf.DUMMYFUNCTION("IF(SUM(COUNTIF(artists!A:A, SPLIT(C63, "",""))) &gt; 0, ""UA"", 0)"),0)</f>
        <v>0</v>
      </c>
      <c r="J63" s="18" t="str">
        <f ca="1">IFERROR(__xludf.DUMMYFUNCTION("IF(SUM(COUNTIF(artists!C:C, SPLIT(C63, "",""))) &gt; 0, ""RU"", 0)"),"RU")</f>
        <v>RU</v>
      </c>
      <c r="K63" s="18">
        <f ca="1">IFERROR(__xludf.DUMMYFUNCTION("IF(SUM(COUNTIF(artists!E:E, SPLIT(C63, "",""))) &gt; 0, ""OTHER"", 0)"),0)</f>
        <v>0</v>
      </c>
    </row>
    <row r="64" spans="1:11">
      <c r="A64" s="18">
        <v>63</v>
      </c>
      <c r="B64" s="18" t="s">
        <v>689</v>
      </c>
      <c r="C64" s="18" t="s">
        <v>119</v>
      </c>
      <c r="D64" s="18">
        <v>46446</v>
      </c>
      <c r="E64" s="20" t="s">
        <v>3024</v>
      </c>
      <c r="I64" s="18">
        <f ca="1">IFERROR(__xludf.DUMMYFUNCTION("IF(SUM(COUNTIF(artists!A:A, SPLIT(C64, "",""))) &gt; 0, ""UA"", 0)"),0)</f>
        <v>0</v>
      </c>
      <c r="J64" s="18">
        <f ca="1">IFERROR(__xludf.DUMMYFUNCTION("IF(SUM(COUNTIF(artists!C:C, SPLIT(C64, "",""))) &gt; 0, ""RU"", 0)"),0)</f>
        <v>0</v>
      </c>
      <c r="K64" s="18" t="str">
        <f ca="1">IFERROR(__xludf.DUMMYFUNCTION("IF(SUM(COUNTIF(artists!E:E, SPLIT(C64, "",""))) &gt; 0, ""OTHER"", 0)"),"OTHER")</f>
        <v>OTHER</v>
      </c>
    </row>
    <row r="65" spans="1:11">
      <c r="A65" s="18">
        <v>64</v>
      </c>
      <c r="B65" s="18" t="s">
        <v>1866</v>
      </c>
      <c r="C65" s="18" t="s">
        <v>183</v>
      </c>
      <c r="D65" s="18">
        <v>45935</v>
      </c>
      <c r="E65" s="20" t="s">
        <v>3031</v>
      </c>
      <c r="I65" s="18">
        <f ca="1">IFERROR(__xludf.DUMMYFUNCTION("IF(SUM(COUNTIF(artists!A:A, SPLIT(C65, "",""))) &gt; 0, ""UA"", 0)"),0)</f>
        <v>0</v>
      </c>
      <c r="J65" s="18">
        <f ca="1">IFERROR(__xludf.DUMMYFUNCTION("IF(SUM(COUNTIF(artists!C:C, SPLIT(C65, "",""))) &gt; 0, ""RU"", 0)"),0)</f>
        <v>0</v>
      </c>
      <c r="K65" s="18" t="str">
        <f ca="1">IFERROR(__xludf.DUMMYFUNCTION("IF(SUM(COUNTIF(artists!E:E, SPLIT(C65, "",""))) &gt; 0, ""OTHER"", 0)"),"OTHER")</f>
        <v>OTHER</v>
      </c>
    </row>
    <row r="66" spans="1:11">
      <c r="A66" s="18">
        <v>65</v>
      </c>
      <c r="B66" s="18" t="s">
        <v>2155</v>
      </c>
      <c r="C66" s="18" t="s">
        <v>261</v>
      </c>
      <c r="D66" s="18">
        <v>45582</v>
      </c>
      <c r="E66" s="20" t="s">
        <v>3129</v>
      </c>
      <c r="I66" s="18">
        <f ca="1">IFERROR(__xludf.DUMMYFUNCTION("IF(SUM(COUNTIF(artists!A:A, SPLIT(C66, "",""))) &gt; 0, ""UA"", 0)"),0)</f>
        <v>0</v>
      </c>
      <c r="J66" s="18" t="str">
        <f ca="1">IFERROR(__xludf.DUMMYFUNCTION("IF(SUM(COUNTIF(artists!C:C, SPLIT(C66, "",""))) &gt; 0, ""RU"", 0)"),"RU")</f>
        <v>RU</v>
      </c>
      <c r="K66" s="18">
        <f ca="1">IFERROR(__xludf.DUMMYFUNCTION("IF(SUM(COUNTIF(artists!E:E, SPLIT(C66, "",""))) &gt; 0, ""OTHER"", 0)"),0)</f>
        <v>0</v>
      </c>
    </row>
    <row r="67" spans="1:11">
      <c r="A67" s="18">
        <v>66</v>
      </c>
      <c r="B67" s="18" t="s">
        <v>2251</v>
      </c>
      <c r="C67" s="18" t="s">
        <v>194</v>
      </c>
      <c r="D67" s="18">
        <v>44812</v>
      </c>
      <c r="E67" s="20" t="s">
        <v>3072</v>
      </c>
      <c r="I67" s="18">
        <f ca="1">IFERROR(__xludf.DUMMYFUNCTION("IF(SUM(COUNTIF(artists!A:A, SPLIT(C67, "",""))) &gt; 0, ""UA"", 0)"),0)</f>
        <v>0</v>
      </c>
      <c r="J67" s="18" t="str">
        <f ca="1">IFERROR(__xludf.DUMMYFUNCTION("IF(SUM(COUNTIF(artists!C:C, SPLIT(C67, "",""))) &gt; 0, ""RU"", 0)"),"RU")</f>
        <v>RU</v>
      </c>
      <c r="K67" s="18">
        <f ca="1">IFERROR(__xludf.DUMMYFUNCTION("IF(SUM(COUNTIF(artists!E:E, SPLIT(C67, "",""))) &gt; 0, ""OTHER"", 0)"),0)</f>
        <v>0</v>
      </c>
    </row>
    <row r="68" spans="1:11">
      <c r="A68" s="18">
        <v>67</v>
      </c>
      <c r="B68" s="18" t="s">
        <v>2967</v>
      </c>
      <c r="C68" s="18" t="s">
        <v>301</v>
      </c>
      <c r="D68" s="18">
        <v>44694</v>
      </c>
      <c r="E68" s="20" t="s">
        <v>3168</v>
      </c>
      <c r="I68" s="18">
        <f ca="1">IFERROR(__xludf.DUMMYFUNCTION("IF(SUM(COUNTIF(artists!A:A, SPLIT(C68, "",""))) &gt; 0, ""UA"", 0)"),0)</f>
        <v>0</v>
      </c>
      <c r="J68" s="18">
        <f ca="1">IFERROR(__xludf.DUMMYFUNCTION("IF(SUM(COUNTIF(artists!C:C, SPLIT(C68, "",""))) &gt; 0, ""RU"", 0)"),0)</f>
        <v>0</v>
      </c>
      <c r="K68" s="18" t="str">
        <f ca="1">IFERROR(__xludf.DUMMYFUNCTION("IF(SUM(COUNTIF(artists!E:E, SPLIT(C68, "",""))) &gt; 0, ""OTHER"", 0)"),"OTHER")</f>
        <v>OTHER</v>
      </c>
    </row>
    <row r="69" spans="1:11">
      <c r="A69" s="18">
        <v>68</v>
      </c>
      <c r="B69" s="18" t="s">
        <v>2960</v>
      </c>
      <c r="C69" s="18" t="s">
        <v>284</v>
      </c>
      <c r="D69" s="18">
        <v>44105</v>
      </c>
      <c r="E69" s="20" t="s">
        <v>3163</v>
      </c>
      <c r="I69" s="18">
        <f ca="1">IFERROR(__xludf.DUMMYFUNCTION("IF(SUM(COUNTIF(artists!A:A, SPLIT(C69, "",""))) &gt; 0, ""UA"", 0)"),0)</f>
        <v>0</v>
      </c>
      <c r="J69" s="18" t="str">
        <f ca="1">IFERROR(__xludf.DUMMYFUNCTION("IF(SUM(COUNTIF(artists!C:C, SPLIT(C69, "",""))) &gt; 0, ""RU"", 0)"),"RU")</f>
        <v>RU</v>
      </c>
      <c r="K69" s="18">
        <f ca="1">IFERROR(__xludf.DUMMYFUNCTION("IF(SUM(COUNTIF(artists!E:E, SPLIT(C69, "",""))) &gt; 0, ""OTHER"", 0)"),0)</f>
        <v>0</v>
      </c>
    </row>
    <row r="70" spans="1:11">
      <c r="A70" s="18">
        <v>69</v>
      </c>
      <c r="B70" s="18" t="s">
        <v>3261</v>
      </c>
      <c r="C70" s="18" t="s">
        <v>445</v>
      </c>
      <c r="D70" s="18">
        <v>43735</v>
      </c>
      <c r="E70" s="20" t="s">
        <v>3262</v>
      </c>
      <c r="I70" s="18">
        <f ca="1">IFERROR(__xludf.DUMMYFUNCTION("IF(SUM(COUNTIF(artists!A:A, SPLIT(C70, "",""))) &gt; 0, ""UA"", 0)"),0)</f>
        <v>0</v>
      </c>
      <c r="J70" s="18" t="str">
        <f ca="1">IFERROR(__xludf.DUMMYFUNCTION("IF(SUM(COUNTIF(artists!C:C, SPLIT(C70, "",""))) &gt; 0, ""RU"", 0)"),"RU")</f>
        <v>RU</v>
      </c>
      <c r="K70" s="18">
        <f ca="1">IFERROR(__xludf.DUMMYFUNCTION("IF(SUM(COUNTIF(artists!E:E, SPLIT(C70, "",""))) &gt; 0, ""OTHER"", 0)"),0)</f>
        <v>0</v>
      </c>
    </row>
    <row r="71" spans="1:11">
      <c r="A71" s="18">
        <v>70</v>
      </c>
      <c r="B71" s="18" t="s">
        <v>3189</v>
      </c>
      <c r="C71" s="18" t="s">
        <v>182</v>
      </c>
      <c r="D71" s="18">
        <v>43408</v>
      </c>
      <c r="E71" s="20" t="s">
        <v>3190</v>
      </c>
      <c r="I71" s="18">
        <f ca="1">IFERROR(__xludf.DUMMYFUNCTION("IF(SUM(COUNTIF(artists!A:A, SPLIT(C71, "",""))) &gt; 0, ""UA"", 0)"),0)</f>
        <v>0</v>
      </c>
      <c r="J71" s="18" t="str">
        <f ca="1">IFERROR(__xludf.DUMMYFUNCTION("IF(SUM(COUNTIF(artists!C:C, SPLIT(C71, "",""))) &gt; 0, ""RU"", 0)"),"RU")</f>
        <v>RU</v>
      </c>
      <c r="K71" s="18">
        <f ca="1">IFERROR(__xludf.DUMMYFUNCTION("IF(SUM(COUNTIF(artists!E:E, SPLIT(C71, "",""))) &gt; 0, ""OTHER"", 0)"),0)</f>
        <v>0</v>
      </c>
    </row>
    <row r="72" spans="1:11">
      <c r="A72" s="18">
        <v>71</v>
      </c>
      <c r="B72" s="18" t="s">
        <v>1309</v>
      </c>
      <c r="C72" s="18" t="s">
        <v>171</v>
      </c>
      <c r="D72" s="18">
        <v>43392</v>
      </c>
      <c r="E72" s="20" t="s">
        <v>3036</v>
      </c>
      <c r="I72" s="18">
        <f ca="1">IFERROR(__xludf.DUMMYFUNCTION("IF(SUM(COUNTIF(artists!A:A, SPLIT(C72, "",""))) &gt; 0, ""UA"", 0)"),0)</f>
        <v>0</v>
      </c>
      <c r="J72" s="18">
        <f ca="1">IFERROR(__xludf.DUMMYFUNCTION("IF(SUM(COUNTIF(artists!C:C, SPLIT(C72, "",""))) &gt; 0, ""RU"", 0)"),0)</f>
        <v>0</v>
      </c>
      <c r="K72" s="18" t="str">
        <f ca="1">IFERROR(__xludf.DUMMYFUNCTION("IF(SUM(COUNTIF(artists!E:E, SPLIT(C72, "",""))) &gt; 0, ""OTHER"", 0)"),"OTHER")</f>
        <v>OTHER</v>
      </c>
    </row>
    <row r="73" spans="1:11">
      <c r="A73" s="18">
        <v>72</v>
      </c>
      <c r="B73" s="18" t="s">
        <v>3490</v>
      </c>
      <c r="C73" s="18" t="s">
        <v>133</v>
      </c>
      <c r="D73" s="18">
        <v>42929</v>
      </c>
      <c r="E73" s="20" t="s">
        <v>3491</v>
      </c>
      <c r="I73" s="18">
        <f ca="1">IFERROR(__xludf.DUMMYFUNCTION("IF(SUM(COUNTIF(artists!A:A, SPLIT(C73, "",""))) &gt; 0, ""UA"", 0)"),0)</f>
        <v>0</v>
      </c>
      <c r="J73" s="18" t="str">
        <f ca="1">IFERROR(__xludf.DUMMYFUNCTION("IF(SUM(COUNTIF(artists!C:C, SPLIT(C73, "",""))) &gt; 0, ""RU"", 0)"),"RU")</f>
        <v>RU</v>
      </c>
      <c r="K73" s="18">
        <f ca="1">IFERROR(__xludf.DUMMYFUNCTION("IF(SUM(COUNTIF(artists!E:E, SPLIT(C73, "",""))) &gt; 0, ""OTHER"", 0)"),0)</f>
        <v>0</v>
      </c>
    </row>
    <row r="74" spans="1:11">
      <c r="A74" s="18">
        <v>73</v>
      </c>
      <c r="B74" s="18" t="s">
        <v>2277</v>
      </c>
      <c r="C74" s="18" t="s">
        <v>303</v>
      </c>
      <c r="D74" s="18">
        <v>42915</v>
      </c>
      <c r="E74" s="20" t="s">
        <v>3192</v>
      </c>
      <c r="I74" s="18">
        <f ca="1">IFERROR(__xludf.DUMMYFUNCTION("IF(SUM(COUNTIF(artists!A:A, SPLIT(C74, "",""))) &gt; 0, ""UA"", 0)"),0)</f>
        <v>0</v>
      </c>
      <c r="J74" s="18">
        <f ca="1">IFERROR(__xludf.DUMMYFUNCTION("IF(SUM(COUNTIF(artists!C:C, SPLIT(C74, "",""))) &gt; 0, ""RU"", 0)"),0)</f>
        <v>0</v>
      </c>
      <c r="K74" s="18" t="str">
        <f ca="1">IFERROR(__xludf.DUMMYFUNCTION("IF(SUM(COUNTIF(artists!E:E, SPLIT(C74, "",""))) &gt; 0, ""OTHER"", 0)"),"OTHER")</f>
        <v>OTHER</v>
      </c>
    </row>
    <row r="75" spans="1:11">
      <c r="A75" s="18">
        <v>74</v>
      </c>
      <c r="B75" s="18" t="s">
        <v>1633</v>
      </c>
      <c r="C75" s="18" t="s">
        <v>295</v>
      </c>
      <c r="D75" s="18">
        <v>42880</v>
      </c>
      <c r="E75" s="20" t="s">
        <v>3184</v>
      </c>
      <c r="I75" s="18">
        <f ca="1">IFERROR(__xludf.DUMMYFUNCTION("IF(SUM(COUNTIF(artists!A:A, SPLIT(C75, "",""))) &gt; 0, ""UA"", 0)"),0)</f>
        <v>0</v>
      </c>
      <c r="J75" s="18" t="str">
        <f ca="1">IFERROR(__xludf.DUMMYFUNCTION("IF(SUM(COUNTIF(artists!C:C, SPLIT(C75, "",""))) &gt; 0, ""RU"", 0)"),"RU")</f>
        <v>RU</v>
      </c>
      <c r="K75" s="18">
        <f ca="1">IFERROR(__xludf.DUMMYFUNCTION("IF(SUM(COUNTIF(artists!E:E, SPLIT(C75, "",""))) &gt; 0, ""OTHER"", 0)"),0)</f>
        <v>0</v>
      </c>
    </row>
    <row r="76" spans="1:11">
      <c r="A76" s="18">
        <v>75</v>
      </c>
      <c r="B76" s="18" t="s">
        <v>713</v>
      </c>
      <c r="C76" s="18" t="s">
        <v>131</v>
      </c>
      <c r="D76" s="18">
        <v>42817</v>
      </c>
      <c r="E76" s="20" t="s">
        <v>3034</v>
      </c>
      <c r="I76" s="18">
        <f ca="1">IFERROR(__xludf.DUMMYFUNCTION("IF(SUM(COUNTIF(artists!A:A, SPLIT(C76, "",""))) &gt; 0, ""UA"", 0)"),0)</f>
        <v>0</v>
      </c>
      <c r="J76" s="18">
        <f ca="1">IFERROR(__xludf.DUMMYFUNCTION("IF(SUM(COUNTIF(artists!C:C, SPLIT(C76, "",""))) &gt; 0, ""RU"", 0)"),0)</f>
        <v>0</v>
      </c>
      <c r="K76" s="18" t="str">
        <f ca="1">IFERROR(__xludf.DUMMYFUNCTION("IF(SUM(COUNTIF(artists!E:E, SPLIT(C76, "",""))) &gt; 0, ""OTHER"", 0)"),"OTHER")</f>
        <v>OTHER</v>
      </c>
    </row>
    <row r="77" spans="1:11">
      <c r="A77" s="18">
        <v>76</v>
      </c>
      <c r="B77" s="18" t="s">
        <v>1754</v>
      </c>
      <c r="C77" s="18" t="s">
        <v>267</v>
      </c>
      <c r="D77" s="18">
        <v>42813</v>
      </c>
      <c r="E77" s="20" t="s">
        <v>3138</v>
      </c>
      <c r="I77" s="18">
        <f ca="1">IFERROR(__xludf.DUMMYFUNCTION("IF(SUM(COUNTIF(artists!A:A, SPLIT(C77, "",""))) &gt; 0, ""UA"", 0)"),0)</f>
        <v>0</v>
      </c>
      <c r="J77" s="18" t="str">
        <f ca="1">IFERROR(__xludf.DUMMYFUNCTION("IF(SUM(COUNTIF(artists!C:C, SPLIT(C77, "",""))) &gt; 0, ""RU"", 0)"),"RU")</f>
        <v>RU</v>
      </c>
      <c r="K77" s="18">
        <f ca="1">IFERROR(__xludf.DUMMYFUNCTION("IF(SUM(COUNTIF(artists!E:E, SPLIT(C77, "",""))) &gt; 0, ""OTHER"", 0)"),0)</f>
        <v>0</v>
      </c>
    </row>
    <row r="78" spans="1:11">
      <c r="A78" s="18">
        <v>77</v>
      </c>
      <c r="B78" s="18" t="s">
        <v>1172</v>
      </c>
      <c r="C78" s="18" t="s">
        <v>159</v>
      </c>
      <c r="D78" s="18">
        <v>42605</v>
      </c>
      <c r="E78" s="20" t="s">
        <v>3042</v>
      </c>
      <c r="I78" s="18">
        <f ca="1">IFERROR(__xludf.DUMMYFUNCTION("IF(SUM(COUNTIF(artists!A:A, SPLIT(C78, "",""))) &gt; 0, ""UA"", 0)"),0)</f>
        <v>0</v>
      </c>
      <c r="J78" s="18" t="str">
        <f ca="1">IFERROR(__xludf.DUMMYFUNCTION("IF(SUM(COUNTIF(artists!C:C, SPLIT(C78, "",""))) &gt; 0, ""RU"", 0)"),"RU")</f>
        <v>RU</v>
      </c>
      <c r="K78" s="18">
        <f ca="1">IFERROR(__xludf.DUMMYFUNCTION("IF(SUM(COUNTIF(artists!E:E, SPLIT(C78, "",""))) &gt; 0, ""OTHER"", 0)"),0)</f>
        <v>0</v>
      </c>
    </row>
    <row r="79" spans="1:11">
      <c r="A79" s="18">
        <v>78</v>
      </c>
      <c r="B79" s="18" t="s">
        <v>2722</v>
      </c>
      <c r="C79" s="18" t="s">
        <v>255</v>
      </c>
      <c r="D79" s="18">
        <v>42194</v>
      </c>
      <c r="E79" s="20" t="s">
        <v>3124</v>
      </c>
      <c r="I79" s="18">
        <f ca="1">IFERROR(__xludf.DUMMYFUNCTION("IF(SUM(COUNTIF(artists!A:A, SPLIT(C79, "",""))) &gt; 0, ""UA"", 0)"),0)</f>
        <v>0</v>
      </c>
      <c r="J79" s="18" t="str">
        <f ca="1">IFERROR(__xludf.DUMMYFUNCTION("IF(SUM(COUNTIF(artists!C:C, SPLIT(C79, "",""))) &gt; 0, ""RU"", 0)"),"RU")</f>
        <v>RU</v>
      </c>
      <c r="K79" s="18">
        <f ca="1">IFERROR(__xludf.DUMMYFUNCTION("IF(SUM(COUNTIF(artists!E:E, SPLIT(C79, "",""))) &gt; 0, ""OTHER"", 0)"),0)</f>
        <v>0</v>
      </c>
    </row>
    <row r="80" spans="1:11">
      <c r="A80" s="18">
        <v>79</v>
      </c>
      <c r="B80" s="18" t="s">
        <v>2505</v>
      </c>
      <c r="C80" s="18" t="s">
        <v>176</v>
      </c>
      <c r="D80" s="18">
        <v>42145</v>
      </c>
      <c r="E80" s="20" t="s">
        <v>3057</v>
      </c>
      <c r="I80" s="18">
        <f ca="1">IFERROR(__xludf.DUMMYFUNCTION("IF(SUM(COUNTIF(artists!A:A, SPLIT(C80, "",""))) &gt; 0, ""UA"", 0)"),0)</f>
        <v>0</v>
      </c>
      <c r="J80" s="18" t="str">
        <f ca="1">IFERROR(__xludf.DUMMYFUNCTION("IF(SUM(COUNTIF(artists!C:C, SPLIT(C80, "",""))) &gt; 0, ""RU"", 0)"),"RU")</f>
        <v>RU</v>
      </c>
      <c r="K80" s="18">
        <f ca="1">IFERROR(__xludf.DUMMYFUNCTION("IF(SUM(COUNTIF(artists!E:E, SPLIT(C80, "",""))) &gt; 0, ""OTHER"", 0)"),0)</f>
        <v>0</v>
      </c>
    </row>
    <row r="81" spans="1:11">
      <c r="A81" s="18">
        <v>80</v>
      </c>
      <c r="B81" s="18" t="s">
        <v>3496</v>
      </c>
      <c r="C81" s="18" t="s">
        <v>305</v>
      </c>
      <c r="D81" s="18">
        <v>41875</v>
      </c>
      <c r="E81" s="20" t="s">
        <v>3497</v>
      </c>
      <c r="I81" s="18">
        <f ca="1">IFERROR(__xludf.DUMMYFUNCTION("IF(SUM(COUNTIF(artists!A:A, SPLIT(C81, "",""))) &gt; 0, ""UA"", 0)"),0)</f>
        <v>0</v>
      </c>
      <c r="J81" s="18">
        <f ca="1">IFERROR(__xludf.DUMMYFUNCTION("IF(SUM(COUNTIF(artists!C:C, SPLIT(C81, "",""))) &gt; 0, ""RU"", 0)"),0)</f>
        <v>0</v>
      </c>
      <c r="K81" s="18" t="str">
        <f ca="1">IFERROR(__xludf.DUMMYFUNCTION("IF(SUM(COUNTIF(artists!E:E, SPLIT(C81, "",""))) &gt; 0, ""OTHER"", 0)"),"OTHER")</f>
        <v>OTHER</v>
      </c>
    </row>
    <row r="82" spans="1:11">
      <c r="A82" s="18">
        <v>81</v>
      </c>
      <c r="B82" s="18" t="s">
        <v>1153</v>
      </c>
      <c r="C82" s="18" t="s">
        <v>198</v>
      </c>
      <c r="D82" s="18">
        <v>41833</v>
      </c>
      <c r="E82" s="20" t="s">
        <v>3165</v>
      </c>
      <c r="I82" s="18">
        <f ca="1">IFERROR(__xludf.DUMMYFUNCTION("IF(SUM(COUNTIF(artists!A:A, SPLIT(C82, "",""))) &gt; 0, ""UA"", 0)"),0)</f>
        <v>0</v>
      </c>
      <c r="J82" s="18">
        <f ca="1">IFERROR(__xludf.DUMMYFUNCTION("IF(SUM(COUNTIF(artists!C:C, SPLIT(C82, "",""))) &gt; 0, ""RU"", 0)"),0)</f>
        <v>0</v>
      </c>
      <c r="K82" s="18" t="str">
        <f ca="1">IFERROR(__xludf.DUMMYFUNCTION("IF(SUM(COUNTIF(artists!E:E, SPLIT(C82, "",""))) &gt; 0, ""OTHER"", 0)"),"OTHER")</f>
        <v>OTHER</v>
      </c>
    </row>
    <row r="83" spans="1:11">
      <c r="A83" s="18">
        <v>82</v>
      </c>
      <c r="B83" s="18" t="s">
        <v>2462</v>
      </c>
      <c r="C83" s="18" t="s">
        <v>212</v>
      </c>
      <c r="D83" s="18">
        <v>41793</v>
      </c>
      <c r="E83" s="20" t="s">
        <v>3086</v>
      </c>
      <c r="I83" s="18">
        <f ca="1">IFERROR(__xludf.DUMMYFUNCTION("IF(SUM(COUNTIF(artists!A:A, SPLIT(C83, "",""))) &gt; 0, ""UA"", 0)"),0)</f>
        <v>0</v>
      </c>
      <c r="J83" s="18" t="str">
        <f ca="1">IFERROR(__xludf.DUMMYFUNCTION("IF(SUM(COUNTIF(artists!C:C, SPLIT(C83, "",""))) &gt; 0, ""RU"", 0)"),"RU")</f>
        <v>RU</v>
      </c>
      <c r="K83" s="18">
        <f ca="1">IFERROR(__xludf.DUMMYFUNCTION("IF(SUM(COUNTIF(artists!E:E, SPLIT(C83, "",""))) &gt; 0, ""OTHER"", 0)"),0)</f>
        <v>0</v>
      </c>
    </row>
    <row r="84" spans="1:11">
      <c r="A84" s="18">
        <v>83</v>
      </c>
      <c r="B84" s="18" t="s">
        <v>1412</v>
      </c>
      <c r="C84" s="18" t="s">
        <v>307</v>
      </c>
      <c r="D84" s="18">
        <v>41769</v>
      </c>
      <c r="E84" s="20" t="s">
        <v>3584</v>
      </c>
      <c r="I84" s="18">
        <f ca="1">IFERROR(__xludf.DUMMYFUNCTION("IF(SUM(COUNTIF(artists!A:A, SPLIT(C84, "",""))) &gt; 0, ""UA"", 0)"),0)</f>
        <v>0</v>
      </c>
      <c r="J84" s="18">
        <f ca="1">IFERROR(__xludf.DUMMYFUNCTION("IF(SUM(COUNTIF(artists!C:C, SPLIT(C84, "",""))) &gt; 0, ""RU"", 0)"),0)</f>
        <v>0</v>
      </c>
      <c r="K84" s="18" t="str">
        <f ca="1">IFERROR(__xludf.DUMMYFUNCTION("IF(SUM(COUNTIF(artists!E:E, SPLIT(C84, "",""))) &gt; 0, ""OTHER"", 0)"),"OTHER")</f>
        <v>OTHER</v>
      </c>
    </row>
    <row r="85" spans="1:11">
      <c r="A85" s="18">
        <v>84</v>
      </c>
      <c r="B85" s="18" t="s">
        <v>3361</v>
      </c>
      <c r="C85" s="18" t="s">
        <v>448</v>
      </c>
      <c r="D85" s="18">
        <v>41202</v>
      </c>
      <c r="E85" s="20" t="s">
        <v>3362</v>
      </c>
      <c r="I85" s="18">
        <f ca="1">IFERROR(__xludf.DUMMYFUNCTION("IF(SUM(COUNTIF(artists!A:A, SPLIT(C85, "",""))) &gt; 0, ""UA"", 0)"),0)</f>
        <v>0</v>
      </c>
      <c r="J85" s="18" t="str">
        <f ca="1">IFERROR(__xludf.DUMMYFUNCTION("IF(SUM(COUNTIF(artists!C:C, SPLIT(C85, "",""))) &gt; 0, ""RU"", 0)"),"RU")</f>
        <v>RU</v>
      </c>
      <c r="K85" s="18">
        <f ca="1">IFERROR(__xludf.DUMMYFUNCTION("IF(SUM(COUNTIF(artists!E:E, SPLIT(C85, "",""))) &gt; 0, ""OTHER"", 0)"),0)</f>
        <v>0</v>
      </c>
    </row>
    <row r="86" spans="1:11">
      <c r="A86" s="18">
        <v>85</v>
      </c>
      <c r="B86" s="18" t="s">
        <v>3527</v>
      </c>
      <c r="C86" s="18" t="s">
        <v>133</v>
      </c>
      <c r="D86" s="18">
        <v>40998</v>
      </c>
      <c r="E86" s="20" t="s">
        <v>3528</v>
      </c>
      <c r="I86" s="18">
        <f ca="1">IFERROR(__xludf.DUMMYFUNCTION("IF(SUM(COUNTIF(artists!A:A, SPLIT(C86, "",""))) &gt; 0, ""UA"", 0)"),0)</f>
        <v>0</v>
      </c>
      <c r="J86" s="18" t="str">
        <f ca="1">IFERROR(__xludf.DUMMYFUNCTION("IF(SUM(COUNTIF(artists!C:C, SPLIT(C86, "",""))) &gt; 0, ""RU"", 0)"),"RU")</f>
        <v>RU</v>
      </c>
      <c r="K86" s="18">
        <f ca="1">IFERROR(__xludf.DUMMYFUNCTION("IF(SUM(COUNTIF(artists!E:E, SPLIT(C86, "",""))) &gt; 0, ""OTHER"", 0)"),0)</f>
        <v>0</v>
      </c>
    </row>
    <row r="87" spans="1:11">
      <c r="A87" s="18">
        <v>86</v>
      </c>
      <c r="B87" s="18" t="s">
        <v>3552</v>
      </c>
      <c r="C87" s="18" t="s">
        <v>147</v>
      </c>
      <c r="D87" s="18">
        <v>40951</v>
      </c>
      <c r="E87" s="20" t="s">
        <v>3553</v>
      </c>
      <c r="I87" s="18">
        <f ca="1">IFERROR(__xludf.DUMMYFUNCTION("IF(SUM(COUNTIF(artists!A:A, SPLIT(C87, "",""))) &gt; 0, ""UA"", 0)"),0)</f>
        <v>0</v>
      </c>
      <c r="J87" s="18" t="str">
        <f ca="1">IFERROR(__xludf.DUMMYFUNCTION("IF(SUM(COUNTIF(artists!C:C, SPLIT(C87, "",""))) &gt; 0, ""RU"", 0)"),"RU")</f>
        <v>RU</v>
      </c>
      <c r="K87" s="18">
        <f ca="1">IFERROR(__xludf.DUMMYFUNCTION("IF(SUM(COUNTIF(artists!E:E, SPLIT(C87, "",""))) &gt; 0, ""OTHER"", 0)"),0)</f>
        <v>0</v>
      </c>
    </row>
    <row r="88" spans="1:11">
      <c r="A88" s="18">
        <v>87</v>
      </c>
      <c r="B88" s="18" t="s">
        <v>1315</v>
      </c>
      <c r="C88" s="18" t="s">
        <v>191</v>
      </c>
      <c r="D88" s="18">
        <v>40698</v>
      </c>
      <c r="E88" s="20" t="s">
        <v>3071</v>
      </c>
      <c r="I88" s="18">
        <f ca="1">IFERROR(__xludf.DUMMYFUNCTION("IF(SUM(COUNTIF(artists!A:A, SPLIT(C88, "",""))) &gt; 0, ""UA"", 0)"),0)</f>
        <v>0</v>
      </c>
      <c r="J88" s="18" t="str">
        <f ca="1">IFERROR(__xludf.DUMMYFUNCTION("IF(SUM(COUNTIF(artists!C:C, SPLIT(C88, "",""))) &gt; 0, ""RU"", 0)"),"RU")</f>
        <v>RU</v>
      </c>
      <c r="K88" s="18">
        <f ca="1">IFERROR(__xludf.DUMMYFUNCTION("IF(SUM(COUNTIF(artists!E:E, SPLIT(C88, "",""))) &gt; 0, ""OTHER"", 0)"),0)</f>
        <v>0</v>
      </c>
    </row>
    <row r="89" spans="1:11">
      <c r="A89" s="18">
        <v>88</v>
      </c>
      <c r="B89" s="18" t="s">
        <v>3394</v>
      </c>
      <c r="C89" s="18" t="s">
        <v>285</v>
      </c>
      <c r="D89" s="18">
        <v>40430</v>
      </c>
      <c r="E89" s="20" t="s">
        <v>3395</v>
      </c>
      <c r="I89" s="18">
        <f ca="1">IFERROR(__xludf.DUMMYFUNCTION("IF(SUM(COUNTIF(artists!A:A, SPLIT(C89, "",""))) &gt; 0, ""UA"", 0)"),0)</f>
        <v>0</v>
      </c>
      <c r="J89" s="18">
        <f ca="1">IFERROR(__xludf.DUMMYFUNCTION("IF(SUM(COUNTIF(artists!C:C, SPLIT(C89, "",""))) &gt; 0, ""RU"", 0)"),0)</f>
        <v>0</v>
      </c>
      <c r="K89" s="18" t="str">
        <f ca="1">IFERROR(__xludf.DUMMYFUNCTION("IF(SUM(COUNTIF(artists!E:E, SPLIT(C89, "",""))) &gt; 0, ""OTHER"", 0)"),"OTHER")</f>
        <v>OTHER</v>
      </c>
    </row>
    <row r="90" spans="1:11">
      <c r="A90" s="18">
        <v>89</v>
      </c>
      <c r="B90" s="18" t="s">
        <v>2978</v>
      </c>
      <c r="C90" s="18" t="s">
        <v>226</v>
      </c>
      <c r="D90" s="18">
        <v>40327</v>
      </c>
      <c r="E90" s="20" t="s">
        <v>3160</v>
      </c>
      <c r="I90" s="18">
        <f ca="1">IFERROR(__xludf.DUMMYFUNCTION("IF(SUM(COUNTIF(artists!A:A, SPLIT(C90, "",""))) &gt; 0, ""UA"", 0)"),0)</f>
        <v>0</v>
      </c>
      <c r="J90" s="18" t="str">
        <f ca="1">IFERROR(__xludf.DUMMYFUNCTION("IF(SUM(COUNTIF(artists!C:C, SPLIT(C90, "",""))) &gt; 0, ""RU"", 0)"),"RU")</f>
        <v>RU</v>
      </c>
      <c r="K90" s="18">
        <f ca="1">IFERROR(__xludf.DUMMYFUNCTION("IF(SUM(COUNTIF(artists!E:E, SPLIT(C90, "",""))) &gt; 0, ""OTHER"", 0)"),0)</f>
        <v>0</v>
      </c>
    </row>
    <row r="91" spans="1:11">
      <c r="A91" s="18">
        <v>90</v>
      </c>
      <c r="B91" s="18" t="s">
        <v>3249</v>
      </c>
      <c r="C91" s="18" t="s">
        <v>377</v>
      </c>
      <c r="D91" s="18">
        <v>40198</v>
      </c>
      <c r="E91" s="20" t="s">
        <v>3250</v>
      </c>
      <c r="I91" s="18">
        <f ca="1">IFERROR(__xludf.DUMMYFUNCTION("IF(SUM(COUNTIF(artists!A:A, SPLIT(C91, "",""))) &gt; 0, ""UA"", 0)"),0)</f>
        <v>0</v>
      </c>
      <c r="J91" s="18" t="str">
        <f ca="1">IFERROR(__xludf.DUMMYFUNCTION("IF(SUM(COUNTIF(artists!C:C, SPLIT(C91, "",""))) &gt; 0, ""RU"", 0)"),"RU")</f>
        <v>RU</v>
      </c>
      <c r="K91" s="18">
        <f ca="1">IFERROR(__xludf.DUMMYFUNCTION("IF(SUM(COUNTIF(artists!E:E, SPLIT(C91, "",""))) &gt; 0, ""OTHER"", 0)"),0)</f>
        <v>0</v>
      </c>
    </row>
    <row r="92" spans="1:11">
      <c r="A92" s="18">
        <v>91</v>
      </c>
      <c r="B92" s="18" t="s">
        <v>2424</v>
      </c>
      <c r="C92" s="18" t="s">
        <v>244</v>
      </c>
      <c r="D92" s="18">
        <v>40051</v>
      </c>
      <c r="E92" s="20" t="s">
        <v>3155</v>
      </c>
      <c r="I92" s="18">
        <f ca="1">IFERROR(__xludf.DUMMYFUNCTION("IF(SUM(COUNTIF(artists!A:A, SPLIT(C92, "",""))) &gt; 0, ""UA"", 0)"),0)</f>
        <v>0</v>
      </c>
      <c r="J92" s="18" t="str">
        <f ca="1">IFERROR(__xludf.DUMMYFUNCTION("IF(SUM(COUNTIF(artists!C:C, SPLIT(C92, "",""))) &gt; 0, ""RU"", 0)"),"RU")</f>
        <v>RU</v>
      </c>
      <c r="K92" s="18">
        <f ca="1">IFERROR(__xludf.DUMMYFUNCTION("IF(SUM(COUNTIF(artists!E:E, SPLIT(C92, "",""))) &gt; 0, ""OTHER"", 0)"),0)</f>
        <v>0</v>
      </c>
    </row>
    <row r="93" spans="1:11">
      <c r="A93" s="18">
        <v>92</v>
      </c>
      <c r="B93" s="18" t="s">
        <v>1543</v>
      </c>
      <c r="C93" s="18" t="s">
        <v>109</v>
      </c>
      <c r="D93" s="18">
        <v>39951</v>
      </c>
      <c r="E93" s="20" t="s">
        <v>2999</v>
      </c>
      <c r="I93" s="18">
        <f ca="1">IFERROR(__xludf.DUMMYFUNCTION("IF(SUM(COUNTIF(artists!A:A, SPLIT(C93, "",""))) &gt; 0, ""UA"", 0)"),0)</f>
        <v>0</v>
      </c>
      <c r="J93" s="18" t="str">
        <f ca="1">IFERROR(__xludf.DUMMYFUNCTION("IF(SUM(COUNTIF(artists!C:C, SPLIT(C93, "",""))) &gt; 0, ""RU"", 0)"),"RU")</f>
        <v>RU</v>
      </c>
      <c r="K93" s="18">
        <f ca="1">IFERROR(__xludf.DUMMYFUNCTION("IF(SUM(COUNTIF(artists!E:E, SPLIT(C93, "",""))) &gt; 0, ""OTHER"", 0)"),0)</f>
        <v>0</v>
      </c>
    </row>
    <row r="94" spans="1:11">
      <c r="A94" s="18">
        <v>93</v>
      </c>
      <c r="B94" s="18" t="s">
        <v>1248</v>
      </c>
      <c r="C94" s="18" t="s">
        <v>164</v>
      </c>
      <c r="D94" s="18">
        <v>39921</v>
      </c>
      <c r="E94" s="20" t="s">
        <v>3186</v>
      </c>
      <c r="I94" s="18">
        <f ca="1">IFERROR(__xludf.DUMMYFUNCTION("IF(SUM(COUNTIF(artists!A:A, SPLIT(C94, "",""))) &gt; 0, ""UA"", 0)"),0)</f>
        <v>0</v>
      </c>
      <c r="J94" s="18" t="str">
        <f ca="1">IFERROR(__xludf.DUMMYFUNCTION("IF(SUM(COUNTIF(artists!C:C, SPLIT(C94, "",""))) &gt; 0, ""RU"", 0)"),"RU")</f>
        <v>RU</v>
      </c>
      <c r="K94" s="18">
        <f ca="1">IFERROR(__xludf.DUMMYFUNCTION("IF(SUM(COUNTIF(artists!E:E, SPLIT(C94, "",""))) &gt; 0, ""OTHER"", 0)"),0)</f>
        <v>0</v>
      </c>
    </row>
    <row r="95" spans="1:11">
      <c r="A95" s="18">
        <v>94</v>
      </c>
      <c r="B95" s="18" t="s">
        <v>1227</v>
      </c>
      <c r="C95" s="18" t="s">
        <v>156</v>
      </c>
      <c r="D95" s="18">
        <v>39916</v>
      </c>
      <c r="E95" s="20" t="s">
        <v>3218</v>
      </c>
      <c r="I95" s="18">
        <f ca="1">IFERROR(__xludf.DUMMYFUNCTION("IF(SUM(COUNTIF(artists!A:A, SPLIT(C95, "",""))) &gt; 0, ""UA"", 0)"),0)</f>
        <v>0</v>
      </c>
      <c r="J95" s="18" t="str">
        <f ca="1">IFERROR(__xludf.DUMMYFUNCTION("IF(SUM(COUNTIF(artists!C:C, SPLIT(C95, "",""))) &gt; 0, ""RU"", 0)"),"RU")</f>
        <v>RU</v>
      </c>
      <c r="K95" s="18">
        <f ca="1">IFERROR(__xludf.DUMMYFUNCTION("IF(SUM(COUNTIF(artists!E:E, SPLIT(C95, "",""))) &gt; 0, ""OTHER"", 0)"),0)</f>
        <v>0</v>
      </c>
    </row>
    <row r="96" spans="1:11">
      <c r="A96" s="18">
        <v>95</v>
      </c>
      <c r="B96" s="18" t="s">
        <v>2546</v>
      </c>
      <c r="C96" s="18" t="s">
        <v>253</v>
      </c>
      <c r="D96" s="18">
        <v>39497</v>
      </c>
      <c r="E96" s="20" t="s">
        <v>3123</v>
      </c>
      <c r="I96" s="18">
        <f ca="1">IFERROR(__xludf.DUMMYFUNCTION("IF(SUM(COUNTIF(artists!A:A, SPLIT(C96, "",""))) &gt; 0, ""UA"", 0)"),0)</f>
        <v>0</v>
      </c>
      <c r="J96" s="18" t="str">
        <f ca="1">IFERROR(__xludf.DUMMYFUNCTION("IF(SUM(COUNTIF(artists!C:C, SPLIT(C96, "",""))) &gt; 0, ""RU"", 0)"),"RU")</f>
        <v>RU</v>
      </c>
      <c r="K96" s="18">
        <f ca="1">IFERROR(__xludf.DUMMYFUNCTION("IF(SUM(COUNTIF(artists!E:E, SPLIT(C96, "",""))) &gt; 0, ""OTHER"", 0)"),0)</f>
        <v>0</v>
      </c>
    </row>
    <row r="97" spans="1:11">
      <c r="A97" s="18">
        <v>96</v>
      </c>
      <c r="B97" s="18" t="s">
        <v>3280</v>
      </c>
      <c r="C97" s="18" t="s">
        <v>451</v>
      </c>
      <c r="D97" s="18">
        <v>39394</v>
      </c>
      <c r="E97" s="20" t="s">
        <v>3281</v>
      </c>
      <c r="I97" s="18">
        <f ca="1">IFERROR(__xludf.DUMMYFUNCTION("IF(SUM(COUNTIF(artists!A:A, SPLIT(C97, "",""))) &gt; 0, ""UA"", 0)"),0)</f>
        <v>0</v>
      </c>
      <c r="J97" s="18" t="str">
        <f ca="1">IFERROR(__xludf.DUMMYFUNCTION("IF(SUM(COUNTIF(artists!C:C, SPLIT(C97, "",""))) &gt; 0, ""RU"", 0)"),"RU")</f>
        <v>RU</v>
      </c>
      <c r="K97" s="18">
        <f ca="1">IFERROR(__xludf.DUMMYFUNCTION("IF(SUM(COUNTIF(artists!E:E, SPLIT(C97, "",""))) &gt; 0, ""OTHER"", 0)"),0)</f>
        <v>0</v>
      </c>
    </row>
    <row r="98" spans="1:11">
      <c r="A98" s="18">
        <v>97</v>
      </c>
      <c r="B98" s="18" t="s">
        <v>2445</v>
      </c>
      <c r="C98" s="18" t="s">
        <v>304</v>
      </c>
      <c r="D98" s="18">
        <v>39381</v>
      </c>
      <c r="E98" s="20" t="s">
        <v>3148</v>
      </c>
      <c r="I98" s="18">
        <f ca="1">IFERROR(__xludf.DUMMYFUNCTION("IF(SUM(COUNTIF(artists!A:A, SPLIT(C98, "",""))) &gt; 0, ""UA"", 0)"),0)</f>
        <v>0</v>
      </c>
      <c r="J98" s="18" t="str">
        <f ca="1">IFERROR(__xludf.DUMMYFUNCTION("IF(SUM(COUNTIF(artists!C:C, SPLIT(C98, "",""))) &gt; 0, ""RU"", 0)"),"RU")</f>
        <v>RU</v>
      </c>
      <c r="K98" s="18">
        <f ca="1">IFERROR(__xludf.DUMMYFUNCTION("IF(SUM(COUNTIF(artists!E:E, SPLIT(C98, "",""))) &gt; 0, ""OTHER"", 0)"),0)</f>
        <v>0</v>
      </c>
    </row>
    <row r="99" spans="1:11">
      <c r="A99" s="18">
        <v>98</v>
      </c>
      <c r="B99" s="18" t="s">
        <v>3240</v>
      </c>
      <c r="C99" s="18" t="s">
        <v>455</v>
      </c>
      <c r="D99" s="18">
        <v>38935</v>
      </c>
      <c r="E99" s="20" t="s">
        <v>3241</v>
      </c>
      <c r="I99" s="18">
        <f ca="1">IFERROR(__xludf.DUMMYFUNCTION("IF(SUM(COUNTIF(artists!A:A, SPLIT(C99, "",""))) &gt; 0, ""UA"", 0)"),0)</f>
        <v>0</v>
      </c>
      <c r="J99" s="18" t="str">
        <f ca="1">IFERROR(__xludf.DUMMYFUNCTION("IF(SUM(COUNTIF(artists!C:C, SPLIT(C99, "",""))) &gt; 0, ""RU"", 0)"),"RU")</f>
        <v>RU</v>
      </c>
      <c r="K99" s="18">
        <f ca="1">IFERROR(__xludf.DUMMYFUNCTION("IF(SUM(COUNTIF(artists!E:E, SPLIT(C99, "",""))) &gt; 0, ""OTHER"", 0)"),0)</f>
        <v>0</v>
      </c>
    </row>
    <row r="100" spans="1:11">
      <c r="A100" s="18">
        <v>99</v>
      </c>
      <c r="B100" s="18" t="s">
        <v>2557</v>
      </c>
      <c r="C100" s="18" t="s">
        <v>194</v>
      </c>
      <c r="D100" s="18">
        <v>38695</v>
      </c>
      <c r="E100" s="20" t="s">
        <v>3219</v>
      </c>
      <c r="I100" s="18">
        <f ca="1">IFERROR(__xludf.DUMMYFUNCTION("IF(SUM(COUNTIF(artists!A:A, SPLIT(C100, "",""))) &gt; 0, ""UA"", 0)"),0)</f>
        <v>0</v>
      </c>
      <c r="J100" s="18" t="str">
        <f ca="1">IFERROR(__xludf.DUMMYFUNCTION("IF(SUM(COUNTIF(artists!C:C, SPLIT(C100, "",""))) &gt; 0, ""RU"", 0)"),"RU")</f>
        <v>RU</v>
      </c>
      <c r="K100" s="18">
        <f ca="1">IFERROR(__xludf.DUMMYFUNCTION("IF(SUM(COUNTIF(artists!E:E, SPLIT(C100, "",""))) &gt; 0, ""OTHER"", 0)"),0)</f>
        <v>0</v>
      </c>
    </row>
    <row r="101" spans="1:11">
      <c r="A101" s="18">
        <v>100</v>
      </c>
      <c r="B101" s="18" t="s">
        <v>2733</v>
      </c>
      <c r="C101" s="18" t="s">
        <v>112</v>
      </c>
      <c r="D101" s="18">
        <v>38643</v>
      </c>
      <c r="E101" s="20" t="s">
        <v>3175</v>
      </c>
      <c r="I101" s="18">
        <f ca="1">IFERROR(__xludf.DUMMYFUNCTION("IF(SUM(COUNTIF(artists!A:A, SPLIT(C101, "",""))) &gt; 0, ""UA"", 0)"),0)</f>
        <v>0</v>
      </c>
      <c r="J101" s="18" t="str">
        <f ca="1">IFERROR(__xludf.DUMMYFUNCTION("IF(SUM(COUNTIF(artists!C:C, SPLIT(C101, "",""))) &gt; 0, ""RU"", 0)"),"RU")</f>
        <v>RU</v>
      </c>
      <c r="K101" s="18">
        <f ca="1">IFERROR(__xludf.DUMMYFUNCTION("IF(SUM(COUNTIF(artists!E:E, SPLIT(C101, "",""))) &gt; 0, ""OTHER"", 0)"),0)</f>
        <v>0</v>
      </c>
    </row>
    <row r="102" spans="1:11">
      <c r="A102" s="18">
        <v>101</v>
      </c>
      <c r="B102" s="18" t="s">
        <v>2553</v>
      </c>
      <c r="C102" s="18" t="s">
        <v>247</v>
      </c>
      <c r="D102" s="18">
        <v>38283</v>
      </c>
      <c r="E102" s="20" t="s">
        <v>3117</v>
      </c>
      <c r="I102" s="18">
        <f ca="1">IFERROR(__xludf.DUMMYFUNCTION("IF(SUM(COUNTIF(artists!A:A, SPLIT(C102, "",""))) &gt; 0, ""UA"", 0)"),0)</f>
        <v>0</v>
      </c>
      <c r="J102" s="18" t="str">
        <f ca="1">IFERROR(__xludf.DUMMYFUNCTION("IF(SUM(COUNTIF(artists!C:C, SPLIT(C102, "",""))) &gt; 0, ""RU"", 0)"),"RU")</f>
        <v>RU</v>
      </c>
      <c r="K102" s="18">
        <f ca="1">IFERROR(__xludf.DUMMYFUNCTION("IF(SUM(COUNTIF(artists!E:E, SPLIT(C102, "",""))) &gt; 0, ""OTHER"", 0)"),0)</f>
        <v>0</v>
      </c>
    </row>
    <row r="103" spans="1:11">
      <c r="A103" s="18">
        <v>102</v>
      </c>
      <c r="B103" s="18" t="s">
        <v>3525</v>
      </c>
      <c r="C103" s="18" t="s">
        <v>458</v>
      </c>
      <c r="D103" s="18">
        <v>38185</v>
      </c>
      <c r="E103" s="20" t="s">
        <v>3526</v>
      </c>
      <c r="I103" s="18">
        <f ca="1">IFERROR(__xludf.DUMMYFUNCTION("IF(SUM(COUNTIF(artists!A:A, SPLIT(C103, "",""))) &gt; 0, ""UA"", 0)"),0)</f>
        <v>0</v>
      </c>
      <c r="J103" s="18" t="str">
        <f ca="1">IFERROR(__xludf.DUMMYFUNCTION("IF(SUM(COUNTIF(artists!C:C, SPLIT(C103, "",""))) &gt; 0, ""RU"", 0)"),"RU")</f>
        <v>RU</v>
      </c>
      <c r="K103" s="18">
        <f ca="1">IFERROR(__xludf.DUMMYFUNCTION("IF(SUM(COUNTIF(artists!E:E, SPLIT(C103, "",""))) &gt; 0, ""OTHER"", 0)"),0)</f>
        <v>0</v>
      </c>
    </row>
    <row r="104" spans="1:11">
      <c r="A104" s="18">
        <v>103</v>
      </c>
      <c r="B104" s="18" t="s">
        <v>2477</v>
      </c>
      <c r="C104" s="18" t="s">
        <v>251</v>
      </c>
      <c r="D104" s="18">
        <v>37987</v>
      </c>
      <c r="E104" s="20" t="s">
        <v>3381</v>
      </c>
      <c r="I104" s="18">
        <f ca="1">IFERROR(__xludf.DUMMYFUNCTION("IF(SUM(COUNTIF(artists!A:A, SPLIT(C104, "",""))) &gt; 0, ""UA"", 0)"),0)</f>
        <v>0</v>
      </c>
      <c r="J104" s="18">
        <f ca="1">IFERROR(__xludf.DUMMYFUNCTION("IF(SUM(COUNTIF(artists!C:C, SPLIT(C104, "",""))) &gt; 0, ""RU"", 0)"),0)</f>
        <v>0</v>
      </c>
      <c r="K104" s="18" t="str">
        <f ca="1">IFERROR(__xludf.DUMMYFUNCTION("IF(SUM(COUNTIF(artists!E:E, SPLIT(C104, "",""))) &gt; 0, ""OTHER"", 0)"),"OTHER")</f>
        <v>OTHER</v>
      </c>
    </row>
    <row r="105" spans="1:11">
      <c r="A105" s="18">
        <v>104</v>
      </c>
      <c r="B105" s="18" t="s">
        <v>3439</v>
      </c>
      <c r="C105" s="18" t="s">
        <v>309</v>
      </c>
      <c r="D105" s="18">
        <v>37935</v>
      </c>
      <c r="E105" s="20" t="s">
        <v>3440</v>
      </c>
      <c r="I105" s="18">
        <f ca="1">IFERROR(__xludf.DUMMYFUNCTION("IF(SUM(COUNTIF(artists!A:A, SPLIT(C105, "",""))) &gt; 0, ""UA"", 0)"),0)</f>
        <v>0</v>
      </c>
      <c r="J105" s="18">
        <f ca="1">IFERROR(__xludf.DUMMYFUNCTION("IF(SUM(COUNTIF(artists!C:C, SPLIT(C105, "",""))) &gt; 0, ""RU"", 0)"),0)</f>
        <v>0</v>
      </c>
      <c r="K105" s="18" t="str">
        <f ca="1">IFERROR(__xludf.DUMMYFUNCTION("IF(SUM(COUNTIF(artists!E:E, SPLIT(C105, "",""))) &gt; 0, ""OTHER"", 0)"),"OTHER")</f>
        <v>OTHER</v>
      </c>
    </row>
    <row r="106" spans="1:11">
      <c r="A106" s="18">
        <v>105</v>
      </c>
      <c r="B106" s="18" t="s">
        <v>3424</v>
      </c>
      <c r="C106" s="18" t="s">
        <v>311</v>
      </c>
      <c r="D106" s="18">
        <v>37929</v>
      </c>
      <c r="E106" s="20" t="s">
        <v>3425</v>
      </c>
      <c r="I106" s="18">
        <f ca="1">IFERROR(__xludf.DUMMYFUNCTION("IF(SUM(COUNTIF(artists!A:A, SPLIT(C106, "",""))) &gt; 0, ""UA"", 0)"),0)</f>
        <v>0</v>
      </c>
      <c r="J106" s="18">
        <f ca="1">IFERROR(__xludf.DUMMYFUNCTION("IF(SUM(COUNTIF(artists!C:C, SPLIT(C106, "",""))) &gt; 0, ""RU"", 0)"),0)</f>
        <v>0</v>
      </c>
      <c r="K106" s="18" t="str">
        <f ca="1">IFERROR(__xludf.DUMMYFUNCTION("IF(SUM(COUNTIF(artists!E:E, SPLIT(C106, "",""))) &gt; 0, ""OTHER"", 0)"),"OTHER")</f>
        <v>OTHER</v>
      </c>
    </row>
    <row r="107" spans="1:11">
      <c r="A107" s="18">
        <v>106</v>
      </c>
      <c r="B107" s="18" t="s">
        <v>2626</v>
      </c>
      <c r="C107" s="18" t="s">
        <v>293</v>
      </c>
      <c r="D107" s="18">
        <v>37887</v>
      </c>
      <c r="E107" s="20" t="s">
        <v>3301</v>
      </c>
      <c r="I107" s="18">
        <f ca="1">IFERROR(__xludf.DUMMYFUNCTION("IF(SUM(COUNTIF(artists!A:A, SPLIT(C107, "",""))) &gt; 0, ""UA"", 0)"),0)</f>
        <v>0</v>
      </c>
      <c r="J107" s="18" t="str">
        <f ca="1">IFERROR(__xludf.DUMMYFUNCTION("IF(SUM(COUNTIF(artists!C:C, SPLIT(C107, "",""))) &gt; 0, ""RU"", 0)"),"RU")</f>
        <v>RU</v>
      </c>
      <c r="K107" s="18">
        <f ca="1">IFERROR(__xludf.DUMMYFUNCTION("IF(SUM(COUNTIF(artists!E:E, SPLIT(C107, "",""))) &gt; 0, ""OTHER"", 0)"),0)</f>
        <v>0</v>
      </c>
    </row>
    <row r="108" spans="1:11">
      <c r="A108" s="18">
        <v>107</v>
      </c>
      <c r="B108" s="18" t="s">
        <v>3367</v>
      </c>
      <c r="C108" s="18" t="s">
        <v>464</v>
      </c>
      <c r="D108" s="18">
        <v>37858</v>
      </c>
      <c r="E108" s="20" t="s">
        <v>3368</v>
      </c>
      <c r="I108" s="18">
        <f ca="1">IFERROR(__xludf.DUMMYFUNCTION("IF(SUM(COUNTIF(artists!A:A, SPLIT(C108, "",""))) &gt; 0, ""UA"", 0)"),0)</f>
        <v>0</v>
      </c>
      <c r="J108" s="18" t="str">
        <f ca="1">IFERROR(__xludf.DUMMYFUNCTION("IF(SUM(COUNTIF(artists!C:C, SPLIT(C108, "",""))) &gt; 0, ""RU"", 0)"),"RU")</f>
        <v>RU</v>
      </c>
      <c r="K108" s="18">
        <f ca="1">IFERROR(__xludf.DUMMYFUNCTION("IF(SUM(COUNTIF(artists!E:E, SPLIT(C108, "",""))) &gt; 0, ""OTHER"", 0)"),0)</f>
        <v>0</v>
      </c>
    </row>
    <row r="109" spans="1:11">
      <c r="A109" s="18">
        <v>108</v>
      </c>
      <c r="B109" s="18" t="s">
        <v>969</v>
      </c>
      <c r="C109" s="18" t="s">
        <v>241</v>
      </c>
      <c r="D109" s="18">
        <v>37644</v>
      </c>
      <c r="E109" s="20" t="s">
        <v>3109</v>
      </c>
      <c r="I109" s="18">
        <f ca="1">IFERROR(__xludf.DUMMYFUNCTION("IF(SUM(COUNTIF(artists!A:A, SPLIT(C109, "",""))) &gt; 0, ""UA"", 0)"),0)</f>
        <v>0</v>
      </c>
      <c r="J109" s="18" t="str">
        <f ca="1">IFERROR(__xludf.DUMMYFUNCTION("IF(SUM(COUNTIF(artists!C:C, SPLIT(C109, "",""))) &gt; 0, ""RU"", 0)"),"RU")</f>
        <v>RU</v>
      </c>
      <c r="K109" s="18">
        <f ca="1">IFERROR(__xludf.DUMMYFUNCTION("IF(SUM(COUNTIF(artists!E:E, SPLIT(C109, "",""))) &gt; 0, ""OTHER"", 0)"),0)</f>
        <v>0</v>
      </c>
    </row>
    <row r="110" spans="1:11">
      <c r="A110" s="18">
        <v>109</v>
      </c>
      <c r="B110" s="18" t="s">
        <v>3273</v>
      </c>
      <c r="C110" s="18" t="s">
        <v>321</v>
      </c>
      <c r="D110" s="18">
        <v>37641</v>
      </c>
      <c r="E110" s="20" t="s">
        <v>3274</v>
      </c>
      <c r="I110" s="18">
        <f ca="1">IFERROR(__xludf.DUMMYFUNCTION("IF(SUM(COUNTIF(artists!A:A, SPLIT(C110, "",""))) &gt; 0, ""UA"", 0)"),0)</f>
        <v>0</v>
      </c>
      <c r="J110" s="18">
        <f ca="1">IFERROR(__xludf.DUMMYFUNCTION("IF(SUM(COUNTIF(artists!C:C, SPLIT(C110, "",""))) &gt; 0, ""RU"", 0)"),0)</f>
        <v>0</v>
      </c>
      <c r="K110" s="18" t="str">
        <f ca="1">IFERROR(__xludf.DUMMYFUNCTION("IF(SUM(COUNTIF(artists!E:E, SPLIT(C110, "",""))) &gt; 0, ""OTHER"", 0)"),"OTHER")</f>
        <v>OTHER</v>
      </c>
    </row>
    <row r="111" spans="1:11">
      <c r="A111" s="18">
        <v>110</v>
      </c>
      <c r="B111" s="18" t="s">
        <v>3373</v>
      </c>
      <c r="C111" s="18" t="s">
        <v>313</v>
      </c>
      <c r="D111" s="18">
        <v>37531</v>
      </c>
      <c r="E111" s="20" t="s">
        <v>3374</v>
      </c>
      <c r="I111" s="18">
        <f ca="1">IFERROR(__xludf.DUMMYFUNCTION("IF(SUM(COUNTIF(artists!A:A, SPLIT(C111, "",""))) &gt; 0, ""UA"", 0)"),0)</f>
        <v>0</v>
      </c>
      <c r="J111" s="18">
        <f ca="1">IFERROR(__xludf.DUMMYFUNCTION("IF(SUM(COUNTIF(artists!C:C, SPLIT(C111, "",""))) &gt; 0, ""RU"", 0)"),0)</f>
        <v>0</v>
      </c>
      <c r="K111" s="18" t="str">
        <f ca="1">IFERROR(__xludf.DUMMYFUNCTION("IF(SUM(COUNTIF(artists!E:E, SPLIT(C111, "",""))) &gt; 0, ""OTHER"", 0)"),"OTHER")</f>
        <v>OTHER</v>
      </c>
    </row>
    <row r="112" spans="1:11">
      <c r="A112" s="18">
        <v>111</v>
      </c>
      <c r="B112" s="18" t="s">
        <v>2537</v>
      </c>
      <c r="C112" s="18" t="s">
        <v>238</v>
      </c>
      <c r="D112" s="18">
        <v>37379</v>
      </c>
      <c r="E112" s="20" t="s">
        <v>3104</v>
      </c>
      <c r="I112" s="18">
        <f ca="1">IFERROR(__xludf.DUMMYFUNCTION("IF(SUM(COUNTIF(artists!A:A, SPLIT(C112, "",""))) &gt; 0, ""UA"", 0)"),0)</f>
        <v>0</v>
      </c>
      <c r="J112" s="18" t="str">
        <f ca="1">IFERROR(__xludf.DUMMYFUNCTION("IF(SUM(COUNTIF(artists!C:C, SPLIT(C112, "",""))) &gt; 0, ""RU"", 0)"),"RU")</f>
        <v>RU</v>
      </c>
      <c r="K112" s="18">
        <f ca="1">IFERROR(__xludf.DUMMYFUNCTION("IF(SUM(COUNTIF(artists!E:E, SPLIT(C112, "",""))) &gt; 0, ""OTHER"", 0)"),0)</f>
        <v>0</v>
      </c>
    </row>
    <row r="113" spans="1:11">
      <c r="A113" s="18">
        <v>112</v>
      </c>
      <c r="B113" s="18" t="s">
        <v>3560</v>
      </c>
      <c r="C113" s="18" t="s">
        <v>347</v>
      </c>
      <c r="D113" s="18">
        <v>36849</v>
      </c>
      <c r="E113" s="20" t="s">
        <v>3561</v>
      </c>
      <c r="I113" s="18">
        <f ca="1">IFERROR(__xludf.DUMMYFUNCTION("IF(SUM(COUNTIF(artists!A:A, SPLIT(C113, "",""))) &gt; 0, ""UA"", 0)"),0)</f>
        <v>0</v>
      </c>
      <c r="J113" s="18" t="str">
        <f ca="1">IFERROR(__xludf.DUMMYFUNCTION("IF(SUM(COUNTIF(artists!C:C, SPLIT(C113, "",""))) &gt; 0, ""RU"", 0)"),"RU")</f>
        <v>RU</v>
      </c>
      <c r="K113" s="18">
        <f ca="1">IFERROR(__xludf.DUMMYFUNCTION("IF(SUM(COUNTIF(artists!E:E, SPLIT(C113, "",""))) &gt; 0, ""OTHER"", 0)"),0)</f>
        <v>0</v>
      </c>
    </row>
    <row r="114" spans="1:11">
      <c r="A114" s="18">
        <v>113</v>
      </c>
      <c r="B114" s="18" t="s">
        <v>3467</v>
      </c>
      <c r="C114" s="18" t="s">
        <v>303</v>
      </c>
      <c r="D114" s="18">
        <v>36791</v>
      </c>
      <c r="E114" s="20" t="s">
        <v>3468</v>
      </c>
      <c r="I114" s="18">
        <f ca="1">IFERROR(__xludf.DUMMYFUNCTION("IF(SUM(COUNTIF(artists!A:A, SPLIT(C114, "",""))) &gt; 0, ""UA"", 0)"),0)</f>
        <v>0</v>
      </c>
      <c r="J114" s="18">
        <f ca="1">IFERROR(__xludf.DUMMYFUNCTION("IF(SUM(COUNTIF(artists!C:C, SPLIT(C114, "",""))) &gt; 0, ""RU"", 0)"),0)</f>
        <v>0</v>
      </c>
      <c r="K114" s="18" t="str">
        <f ca="1">IFERROR(__xludf.DUMMYFUNCTION("IF(SUM(COUNTIF(artists!E:E, SPLIT(C114, "",""))) &gt; 0, ""OTHER"", 0)"),"OTHER")</f>
        <v>OTHER</v>
      </c>
    </row>
    <row r="115" spans="1:11">
      <c r="A115" s="18">
        <v>114</v>
      </c>
      <c r="B115" s="18" t="s">
        <v>3566</v>
      </c>
      <c r="C115" s="18" t="s">
        <v>347</v>
      </c>
      <c r="D115" s="18">
        <v>36603</v>
      </c>
      <c r="E115" s="20" t="s">
        <v>3567</v>
      </c>
      <c r="I115" s="18">
        <f ca="1">IFERROR(__xludf.DUMMYFUNCTION("IF(SUM(COUNTIF(artists!A:A, SPLIT(C115, "",""))) &gt; 0, ""UA"", 0)"),0)</f>
        <v>0</v>
      </c>
      <c r="J115" s="18" t="str">
        <f ca="1">IFERROR(__xludf.DUMMYFUNCTION("IF(SUM(COUNTIF(artists!C:C, SPLIT(C115, "",""))) &gt; 0, ""RU"", 0)"),"RU")</f>
        <v>RU</v>
      </c>
      <c r="K115" s="18">
        <f ca="1">IFERROR(__xludf.DUMMYFUNCTION("IF(SUM(COUNTIF(artists!E:E, SPLIT(C115, "",""))) &gt; 0, ""OTHER"", 0)"),0)</f>
        <v>0</v>
      </c>
    </row>
    <row r="116" spans="1:11">
      <c r="A116" s="18">
        <v>115</v>
      </c>
      <c r="B116" s="18" t="s">
        <v>937</v>
      </c>
      <c r="C116" s="18" t="s">
        <v>177</v>
      </c>
      <c r="D116" s="18">
        <v>36390</v>
      </c>
      <c r="E116" s="20" t="s">
        <v>3079</v>
      </c>
      <c r="I116" s="18">
        <f ca="1">IFERROR(__xludf.DUMMYFUNCTION("IF(SUM(COUNTIF(artists!A:A, SPLIT(C116, "",""))) &gt; 0, ""UA"", 0)"),0)</f>
        <v>0</v>
      </c>
      <c r="J116" s="18">
        <f ca="1">IFERROR(__xludf.DUMMYFUNCTION("IF(SUM(COUNTIF(artists!C:C, SPLIT(C116, "",""))) &gt; 0, ""RU"", 0)"),0)</f>
        <v>0</v>
      </c>
      <c r="K116" s="18" t="str">
        <f ca="1">IFERROR(__xludf.DUMMYFUNCTION("IF(SUM(COUNTIF(artists!E:E, SPLIT(C116, "",""))) &gt; 0, ""OTHER"", 0)"),"OTHER")</f>
        <v>OTHER</v>
      </c>
    </row>
    <row r="117" spans="1:11">
      <c r="A117" s="18">
        <v>116</v>
      </c>
      <c r="B117" s="18" t="s">
        <v>2623</v>
      </c>
      <c r="C117" s="18" t="s">
        <v>293</v>
      </c>
      <c r="D117" s="18">
        <v>36103</v>
      </c>
      <c r="E117" s="20" t="s">
        <v>3283</v>
      </c>
      <c r="I117" s="18">
        <f ca="1">IFERROR(__xludf.DUMMYFUNCTION("IF(SUM(COUNTIF(artists!A:A, SPLIT(C117, "",""))) &gt; 0, ""UA"", 0)"),0)</f>
        <v>0</v>
      </c>
      <c r="J117" s="18" t="str">
        <f ca="1">IFERROR(__xludf.DUMMYFUNCTION("IF(SUM(COUNTIF(artists!C:C, SPLIT(C117, "",""))) &gt; 0, ""RU"", 0)"),"RU")</f>
        <v>RU</v>
      </c>
      <c r="K117" s="18">
        <f ca="1">IFERROR(__xludf.DUMMYFUNCTION("IF(SUM(COUNTIF(artists!E:E, SPLIT(C117, "",""))) &gt; 0, ""OTHER"", 0)"),0)</f>
        <v>0</v>
      </c>
    </row>
    <row r="118" spans="1:11">
      <c r="A118" s="18">
        <v>117</v>
      </c>
      <c r="B118" s="18" t="s">
        <v>2094</v>
      </c>
      <c r="C118" s="18" t="s">
        <v>356</v>
      </c>
      <c r="D118" s="18">
        <v>35983</v>
      </c>
      <c r="E118" s="20" t="s">
        <v>3530</v>
      </c>
      <c r="I118" s="18" t="str">
        <f ca="1">IFERROR(__xludf.DUMMYFUNCTION("IF(SUM(COUNTIF(artists!A:A, SPLIT(C118, "",""))) &gt; 0, ""UA"", 0)"),"UA")</f>
        <v>UA</v>
      </c>
      <c r="J118" s="18">
        <f ca="1">IFERROR(__xludf.DUMMYFUNCTION("IF(SUM(COUNTIF(artists!C:C, SPLIT(C118, "",""))) &gt; 0, ""RU"", 0)"),0)</f>
        <v>0</v>
      </c>
      <c r="K118" s="18">
        <f ca="1">IFERROR(__xludf.DUMMYFUNCTION("IF(SUM(COUNTIF(artists!E:E, SPLIT(C118, "",""))) &gt; 0, ""OTHER"", 0)"),0)</f>
        <v>0</v>
      </c>
    </row>
    <row r="119" spans="1:11">
      <c r="A119" s="18">
        <v>118</v>
      </c>
      <c r="B119" s="18" t="s">
        <v>3445</v>
      </c>
      <c r="C119" s="18" t="s">
        <v>467</v>
      </c>
      <c r="D119" s="18">
        <v>35943</v>
      </c>
      <c r="E119" s="20" t="s">
        <v>3459</v>
      </c>
      <c r="I119" s="18">
        <f ca="1">IFERROR(__xludf.DUMMYFUNCTION("IF(SUM(COUNTIF(artists!A:A, SPLIT(C119, "",""))) &gt; 0, ""UA"", 0)"),0)</f>
        <v>0</v>
      </c>
      <c r="J119" s="18" t="str">
        <f ca="1">IFERROR(__xludf.DUMMYFUNCTION("IF(SUM(COUNTIF(artists!C:C, SPLIT(C119, "",""))) &gt; 0, ""RU"", 0)"),"RU")</f>
        <v>RU</v>
      </c>
      <c r="K119" s="18">
        <f ca="1">IFERROR(__xludf.DUMMYFUNCTION("IF(SUM(COUNTIF(artists!E:E, SPLIT(C119, "",""))) &gt; 0, ""OTHER"", 0)"),0)</f>
        <v>0</v>
      </c>
    </row>
    <row r="120" spans="1:11">
      <c r="A120" s="18">
        <v>119</v>
      </c>
      <c r="B120" s="18" t="s">
        <v>966</v>
      </c>
      <c r="C120" s="18" t="s">
        <v>169</v>
      </c>
      <c r="D120" s="18">
        <v>35894</v>
      </c>
      <c r="E120" s="20" t="s">
        <v>3112</v>
      </c>
      <c r="I120" s="18" t="str">
        <f ca="1">IFERROR(__xludf.DUMMYFUNCTION("IF(SUM(COUNTIF(artists!A:A, SPLIT(C120, "",""))) &gt; 0, ""UA"", 0)"),"UA")</f>
        <v>UA</v>
      </c>
      <c r="J120" s="18">
        <f ca="1">IFERROR(__xludf.DUMMYFUNCTION("IF(SUM(COUNTIF(artists!C:C, SPLIT(C120, "",""))) &gt; 0, ""RU"", 0)"),0)</f>
        <v>0</v>
      </c>
      <c r="K120" s="18">
        <f ca="1">IFERROR(__xludf.DUMMYFUNCTION("IF(SUM(COUNTIF(artists!E:E, SPLIT(C120, "",""))) &gt; 0, ""OTHER"", 0)"),0)</f>
        <v>0</v>
      </c>
    </row>
    <row r="121" spans="1:11">
      <c r="A121" s="18">
        <v>120</v>
      </c>
      <c r="B121" s="18" t="s">
        <v>2290</v>
      </c>
      <c r="C121" s="18" t="s">
        <v>188</v>
      </c>
      <c r="D121" s="18">
        <v>35845</v>
      </c>
      <c r="E121" s="20" t="s">
        <v>3529</v>
      </c>
      <c r="I121" s="18">
        <f ca="1">IFERROR(__xludf.DUMMYFUNCTION("IF(SUM(COUNTIF(artists!A:A, SPLIT(C121, "",""))) &gt; 0, ""UA"", 0)"),0)</f>
        <v>0</v>
      </c>
      <c r="J121" s="18" t="str">
        <f ca="1">IFERROR(__xludf.DUMMYFUNCTION("IF(SUM(COUNTIF(artists!C:C, SPLIT(C121, "",""))) &gt; 0, ""RU"", 0)"),"RU")</f>
        <v>RU</v>
      </c>
      <c r="K121" s="18">
        <f ca="1">IFERROR(__xludf.DUMMYFUNCTION("IF(SUM(COUNTIF(artists!E:E, SPLIT(C121, "",""))) &gt; 0, ""OTHER"", 0)"),0)</f>
        <v>0</v>
      </c>
    </row>
    <row r="122" spans="1:11">
      <c r="A122" s="18">
        <v>121</v>
      </c>
      <c r="B122" s="18" t="s">
        <v>2454</v>
      </c>
      <c r="C122" s="18" t="s">
        <v>619</v>
      </c>
      <c r="D122" s="18">
        <v>35845</v>
      </c>
      <c r="E122" s="20" t="s">
        <v>3107</v>
      </c>
      <c r="I122" s="18">
        <f ca="1">IFERROR(__xludf.DUMMYFUNCTION("IF(SUM(COUNTIF(artists!A:A, SPLIT(C122, "",""))) &gt; 0, ""UA"", 0)"),0)</f>
        <v>0</v>
      </c>
      <c r="J122" s="18" t="str">
        <f ca="1">IFERROR(__xludf.DUMMYFUNCTION("IF(SUM(COUNTIF(artists!C:C, SPLIT(C122, "",""))) &gt; 0, ""RU"", 0)"),"RU")</f>
        <v>RU</v>
      </c>
      <c r="K122" s="18">
        <f ca="1">IFERROR(__xludf.DUMMYFUNCTION("IF(SUM(COUNTIF(artists!E:E, SPLIT(C122, "",""))) &gt; 0, ""OTHER"", 0)"),0)</f>
        <v>0</v>
      </c>
    </row>
    <row r="123" spans="1:11">
      <c r="A123" s="18">
        <v>122</v>
      </c>
      <c r="B123" s="18" t="s">
        <v>3238</v>
      </c>
      <c r="C123" s="18" t="s">
        <v>337</v>
      </c>
      <c r="D123" s="18">
        <v>35777</v>
      </c>
      <c r="E123" s="20" t="s">
        <v>3239</v>
      </c>
      <c r="I123" s="18">
        <f ca="1">IFERROR(__xludf.DUMMYFUNCTION("IF(SUM(COUNTIF(artists!A:A, SPLIT(C123, "",""))) &gt; 0, ""UA"", 0)"),0)</f>
        <v>0</v>
      </c>
      <c r="J123" s="18" t="str">
        <f ca="1">IFERROR(__xludf.DUMMYFUNCTION("IF(SUM(COUNTIF(artists!C:C, SPLIT(C123, "",""))) &gt; 0, ""RU"", 0)"),"RU")</f>
        <v>RU</v>
      </c>
      <c r="K123" s="18">
        <f ca="1">IFERROR(__xludf.DUMMYFUNCTION("IF(SUM(COUNTIF(artists!E:E, SPLIT(C123, "",""))) &gt; 0, ""OTHER"", 0)"),0)</f>
        <v>0</v>
      </c>
    </row>
    <row r="124" spans="1:11">
      <c r="A124" s="18">
        <v>123</v>
      </c>
      <c r="B124" s="18" t="s">
        <v>1864</v>
      </c>
      <c r="C124" s="18" t="s">
        <v>216</v>
      </c>
      <c r="D124" s="18">
        <v>35591</v>
      </c>
      <c r="E124" s="20" t="s">
        <v>3100</v>
      </c>
      <c r="I124" s="18">
        <f ca="1">IFERROR(__xludf.DUMMYFUNCTION("IF(SUM(COUNTIF(artists!A:A, SPLIT(C124, "",""))) &gt; 0, ""UA"", 0)"),0)</f>
        <v>0</v>
      </c>
      <c r="J124" s="18">
        <f ca="1">IFERROR(__xludf.DUMMYFUNCTION("IF(SUM(COUNTIF(artists!C:C, SPLIT(C124, "",""))) &gt; 0, ""RU"", 0)"),0)</f>
        <v>0</v>
      </c>
      <c r="K124" s="18" t="str">
        <f ca="1">IFERROR(__xludf.DUMMYFUNCTION("IF(SUM(COUNTIF(artists!E:E, SPLIT(C124, "",""))) &gt; 0, ""OTHER"", 0)"),"OTHER")</f>
        <v>OTHER</v>
      </c>
    </row>
    <row r="125" spans="1:11">
      <c r="A125" s="18">
        <v>124</v>
      </c>
      <c r="B125" s="18" t="s">
        <v>3472</v>
      </c>
      <c r="C125" s="18" t="s">
        <v>270</v>
      </c>
      <c r="D125" s="18">
        <v>35174</v>
      </c>
      <c r="E125" s="20" t="s">
        <v>3473</v>
      </c>
      <c r="I125" s="18">
        <f ca="1">IFERROR(__xludf.DUMMYFUNCTION("IF(SUM(COUNTIF(artists!A:A, SPLIT(C125, "",""))) &gt; 0, ""UA"", 0)"),0)</f>
        <v>0</v>
      </c>
      <c r="J125" s="18" t="str">
        <f ca="1">IFERROR(__xludf.DUMMYFUNCTION("IF(SUM(COUNTIF(artists!C:C, SPLIT(C125, "",""))) &gt; 0, ""RU"", 0)"),"RU")</f>
        <v>RU</v>
      </c>
      <c r="K125" s="18">
        <f ca="1">IFERROR(__xludf.DUMMYFUNCTION("IF(SUM(COUNTIF(artists!E:E, SPLIT(C125, "",""))) &gt; 0, ""OTHER"", 0)"),0)</f>
        <v>0</v>
      </c>
    </row>
    <row r="126" spans="1:11">
      <c r="A126" s="18">
        <v>125</v>
      </c>
      <c r="B126" s="18" t="s">
        <v>3252</v>
      </c>
      <c r="C126" s="18" t="s">
        <v>179</v>
      </c>
      <c r="D126" s="18">
        <v>35130</v>
      </c>
      <c r="E126" s="20" t="s">
        <v>3253</v>
      </c>
      <c r="I126" s="18">
        <f ca="1">IFERROR(__xludf.DUMMYFUNCTION("IF(SUM(COUNTIF(artists!A:A, SPLIT(C126, "",""))) &gt; 0, ""UA"", 0)"),0)</f>
        <v>0</v>
      </c>
      <c r="J126" s="18" t="str">
        <f ca="1">IFERROR(__xludf.DUMMYFUNCTION("IF(SUM(COUNTIF(artists!C:C, SPLIT(C126, "",""))) &gt; 0, ""RU"", 0)"),"RU")</f>
        <v>RU</v>
      </c>
      <c r="K126" s="18">
        <f ca="1">IFERROR(__xludf.DUMMYFUNCTION("IF(SUM(COUNTIF(artists!E:E, SPLIT(C126, "",""))) &gt; 0, ""OTHER"", 0)"),0)</f>
        <v>0</v>
      </c>
    </row>
    <row r="127" spans="1:11">
      <c r="A127" s="18">
        <v>126</v>
      </c>
      <c r="B127" s="18" t="s">
        <v>3449</v>
      </c>
      <c r="C127" s="18" t="s">
        <v>223</v>
      </c>
      <c r="D127" s="18">
        <v>34913</v>
      </c>
      <c r="E127" s="20" t="s">
        <v>3450</v>
      </c>
      <c r="I127" s="18">
        <f ca="1">IFERROR(__xludf.DUMMYFUNCTION("IF(SUM(COUNTIF(artists!A:A, SPLIT(C127, "",""))) &gt; 0, ""UA"", 0)"),0)</f>
        <v>0</v>
      </c>
      <c r="J127" s="18" t="str">
        <f ca="1">IFERROR(__xludf.DUMMYFUNCTION("IF(SUM(COUNTIF(artists!C:C, SPLIT(C127, "",""))) &gt; 0, ""RU"", 0)"),"RU")</f>
        <v>RU</v>
      </c>
      <c r="K127" s="18">
        <f ca="1">IFERROR(__xludf.DUMMYFUNCTION("IF(SUM(COUNTIF(artists!E:E, SPLIT(C127, "",""))) &gt; 0, ""OTHER"", 0)"),0)</f>
        <v>0</v>
      </c>
    </row>
    <row r="128" spans="1:11">
      <c r="A128" s="18">
        <v>127</v>
      </c>
      <c r="B128" s="18" t="s">
        <v>2737</v>
      </c>
      <c r="C128" s="18" t="s">
        <v>279</v>
      </c>
      <c r="D128" s="18">
        <v>34862</v>
      </c>
      <c r="E128" s="20" t="s">
        <v>3182</v>
      </c>
      <c r="I128" s="18">
        <f ca="1">IFERROR(__xludf.DUMMYFUNCTION("IF(SUM(COUNTIF(artists!A:A, SPLIT(C128, "",""))) &gt; 0, ""UA"", 0)"),0)</f>
        <v>0</v>
      </c>
      <c r="J128" s="18" t="str">
        <f ca="1">IFERROR(__xludf.DUMMYFUNCTION("IF(SUM(COUNTIF(artists!C:C, SPLIT(C128, "",""))) &gt; 0, ""RU"", 0)"),"RU")</f>
        <v>RU</v>
      </c>
      <c r="K128" s="18">
        <f ca="1">IFERROR(__xludf.DUMMYFUNCTION("IF(SUM(COUNTIF(artists!E:E, SPLIT(C128, "",""))) &gt; 0, ""OTHER"", 0)"),0)</f>
        <v>0</v>
      </c>
    </row>
    <row r="129" spans="1:11">
      <c r="A129" s="18">
        <v>128</v>
      </c>
      <c r="B129" s="18" t="s">
        <v>3564</v>
      </c>
      <c r="C129" s="18" t="s">
        <v>279</v>
      </c>
      <c r="D129" s="18">
        <v>34828</v>
      </c>
      <c r="E129" s="20" t="s">
        <v>3565</v>
      </c>
      <c r="I129" s="18">
        <f ca="1">IFERROR(__xludf.DUMMYFUNCTION("IF(SUM(COUNTIF(artists!A:A, SPLIT(C129, "",""))) &gt; 0, ""UA"", 0)"),0)</f>
        <v>0</v>
      </c>
      <c r="J129" s="18" t="str">
        <f ca="1">IFERROR(__xludf.DUMMYFUNCTION("IF(SUM(COUNTIF(artists!C:C, SPLIT(C129, "",""))) &gt; 0, ""RU"", 0)"),"RU")</f>
        <v>RU</v>
      </c>
      <c r="K129" s="18">
        <f ca="1">IFERROR(__xludf.DUMMYFUNCTION("IF(SUM(COUNTIF(artists!E:E, SPLIT(C129, "",""))) &gt; 0, ""OTHER"", 0)"),0)</f>
        <v>0</v>
      </c>
    </row>
    <row r="130" spans="1:11">
      <c r="A130" s="18">
        <v>129</v>
      </c>
      <c r="B130" s="18" t="s">
        <v>2614</v>
      </c>
      <c r="C130" s="18" t="s">
        <v>282</v>
      </c>
      <c r="D130" s="18">
        <v>34448</v>
      </c>
      <c r="E130" s="20" t="s">
        <v>3136</v>
      </c>
      <c r="I130" s="18">
        <f ca="1">IFERROR(__xludf.DUMMYFUNCTION("IF(SUM(COUNTIF(artists!A:A, SPLIT(C130, "",""))) &gt; 0, ""UA"", 0)"),0)</f>
        <v>0</v>
      </c>
      <c r="J130" s="18">
        <f ca="1">IFERROR(__xludf.DUMMYFUNCTION("IF(SUM(COUNTIF(artists!C:C, SPLIT(C130, "",""))) &gt; 0, ""RU"", 0)"),0)</f>
        <v>0</v>
      </c>
      <c r="K130" s="18" t="str">
        <f ca="1">IFERROR(__xludf.DUMMYFUNCTION("IF(SUM(COUNTIF(artists!E:E, SPLIT(C130, "",""))) &gt; 0, ""OTHER"", 0)"),"OTHER")</f>
        <v>OTHER</v>
      </c>
    </row>
    <row r="131" spans="1:11">
      <c r="A131" s="18">
        <v>130</v>
      </c>
      <c r="B131" s="18" t="s">
        <v>3585</v>
      </c>
      <c r="C131" s="18" t="s">
        <v>361</v>
      </c>
      <c r="D131" s="18">
        <v>34355</v>
      </c>
      <c r="E131" s="20" t="s">
        <v>3586</v>
      </c>
      <c r="I131" s="18" t="str">
        <f ca="1">IFERROR(__xludf.DUMMYFUNCTION("IF(SUM(COUNTIF(artists!A:A, SPLIT(C131, "",""))) &gt; 0, ""UA"", 0)"),"UA")</f>
        <v>UA</v>
      </c>
      <c r="J131" s="18">
        <f ca="1">IFERROR(__xludf.DUMMYFUNCTION("IF(SUM(COUNTIF(artists!C:C, SPLIT(C131, "",""))) &gt; 0, ""RU"", 0)"),0)</f>
        <v>0</v>
      </c>
      <c r="K131" s="18">
        <f ca="1">IFERROR(__xludf.DUMMYFUNCTION("IF(SUM(COUNTIF(artists!E:E, SPLIT(C131, "",""))) &gt; 0, ""OTHER"", 0)"),0)</f>
        <v>0</v>
      </c>
    </row>
    <row r="132" spans="1:11">
      <c r="A132" s="18">
        <v>131</v>
      </c>
      <c r="B132" s="18" t="s">
        <v>3437</v>
      </c>
      <c r="C132" s="18" t="s">
        <v>470</v>
      </c>
      <c r="D132" s="18">
        <v>34286</v>
      </c>
      <c r="E132" s="20" t="s">
        <v>3438</v>
      </c>
      <c r="I132" s="18">
        <f ca="1">IFERROR(__xludf.DUMMYFUNCTION("IF(SUM(COUNTIF(artists!A:A, SPLIT(C132, "",""))) &gt; 0, ""UA"", 0)"),0)</f>
        <v>0</v>
      </c>
      <c r="J132" s="18" t="str">
        <f ca="1">IFERROR(__xludf.DUMMYFUNCTION("IF(SUM(COUNTIF(artists!C:C, SPLIT(C132, "",""))) &gt; 0, ""RU"", 0)"),"RU")</f>
        <v>RU</v>
      </c>
      <c r="K132" s="18">
        <f ca="1">IFERROR(__xludf.DUMMYFUNCTION("IF(SUM(COUNTIF(artists!E:E, SPLIT(C132, "",""))) &gt; 0, ""OTHER"", 0)"),0)</f>
        <v>0</v>
      </c>
    </row>
    <row r="133" spans="1:11">
      <c r="A133" s="18">
        <v>132</v>
      </c>
      <c r="B133" s="18" t="s">
        <v>1363</v>
      </c>
      <c r="C133" s="18" t="s">
        <v>244</v>
      </c>
      <c r="D133" s="18">
        <v>34253</v>
      </c>
      <c r="E133" s="20" t="s">
        <v>3113</v>
      </c>
      <c r="I133" s="18">
        <f ca="1">IFERROR(__xludf.DUMMYFUNCTION("IF(SUM(COUNTIF(artists!A:A, SPLIT(C133, "",""))) &gt; 0, ""UA"", 0)"),0)</f>
        <v>0</v>
      </c>
      <c r="J133" s="18" t="str">
        <f ca="1">IFERROR(__xludf.DUMMYFUNCTION("IF(SUM(COUNTIF(artists!C:C, SPLIT(C133, "",""))) &gt; 0, ""RU"", 0)"),"RU")</f>
        <v>RU</v>
      </c>
      <c r="K133" s="18">
        <f ca="1">IFERROR(__xludf.DUMMYFUNCTION("IF(SUM(COUNTIF(artists!E:E, SPLIT(C133, "",""))) &gt; 0, ""OTHER"", 0)"),0)</f>
        <v>0</v>
      </c>
    </row>
    <row r="134" spans="1:11">
      <c r="A134" s="18">
        <v>133</v>
      </c>
      <c r="B134" s="18" t="s">
        <v>3386</v>
      </c>
      <c r="C134" s="18" t="s">
        <v>182</v>
      </c>
      <c r="D134" s="18">
        <v>34006</v>
      </c>
      <c r="E134" s="20" t="s">
        <v>3387</v>
      </c>
      <c r="I134" s="18">
        <f ca="1">IFERROR(__xludf.DUMMYFUNCTION("IF(SUM(COUNTIF(artists!A:A, SPLIT(C134, "",""))) &gt; 0, ""UA"", 0)"),0)</f>
        <v>0</v>
      </c>
      <c r="J134" s="18" t="str">
        <f ca="1">IFERROR(__xludf.DUMMYFUNCTION("IF(SUM(COUNTIF(artists!C:C, SPLIT(C134, "",""))) &gt; 0, ""RU"", 0)"),"RU")</f>
        <v>RU</v>
      </c>
      <c r="K134" s="18">
        <f ca="1">IFERROR(__xludf.DUMMYFUNCTION("IF(SUM(COUNTIF(artists!E:E, SPLIT(C134, "",""))) &gt; 0, ""OTHER"", 0)"),0)</f>
        <v>0</v>
      </c>
    </row>
    <row r="135" spans="1:11">
      <c r="A135" s="18">
        <v>134</v>
      </c>
      <c r="B135" s="18" t="s">
        <v>3562</v>
      </c>
      <c r="C135" s="18" t="s">
        <v>473</v>
      </c>
      <c r="D135" s="18">
        <v>33980</v>
      </c>
      <c r="E135" s="20" t="s">
        <v>3563</v>
      </c>
      <c r="I135" s="18">
        <f ca="1">IFERROR(__xludf.DUMMYFUNCTION("IF(SUM(COUNTIF(artists!A:A, SPLIT(C135, "",""))) &gt; 0, ""UA"", 0)"),0)</f>
        <v>0</v>
      </c>
      <c r="J135" s="18" t="str">
        <f ca="1">IFERROR(__xludf.DUMMYFUNCTION("IF(SUM(COUNTIF(artists!C:C, SPLIT(C135, "",""))) &gt; 0, ""RU"", 0)"),"RU")</f>
        <v>RU</v>
      </c>
      <c r="K135" s="18">
        <f ca="1">IFERROR(__xludf.DUMMYFUNCTION("IF(SUM(COUNTIF(artists!E:E, SPLIT(C135, "",""))) &gt; 0, ""OTHER"", 0)"),0)</f>
        <v>0</v>
      </c>
    </row>
    <row r="136" spans="1:11">
      <c r="A136" s="18">
        <v>135</v>
      </c>
      <c r="B136" s="18" t="s">
        <v>3392</v>
      </c>
      <c r="C136" s="18" t="s">
        <v>182</v>
      </c>
      <c r="D136" s="18">
        <v>33765</v>
      </c>
      <c r="E136" s="20" t="s">
        <v>3393</v>
      </c>
      <c r="I136" s="18">
        <f ca="1">IFERROR(__xludf.DUMMYFUNCTION("IF(SUM(COUNTIF(artists!A:A, SPLIT(C136, "",""))) &gt; 0, ""UA"", 0)"),0)</f>
        <v>0</v>
      </c>
      <c r="J136" s="18" t="str">
        <f ca="1">IFERROR(__xludf.DUMMYFUNCTION("IF(SUM(COUNTIF(artists!C:C, SPLIT(C136, "",""))) &gt; 0, ""RU"", 0)"),"RU")</f>
        <v>RU</v>
      </c>
      <c r="K136" s="18">
        <f ca="1">IFERROR(__xludf.DUMMYFUNCTION("IF(SUM(COUNTIF(artists!E:E, SPLIT(C136, "",""))) &gt; 0, ""OTHER"", 0)"),0)</f>
        <v>0</v>
      </c>
    </row>
    <row r="137" spans="1:11">
      <c r="A137" s="18">
        <v>136</v>
      </c>
      <c r="B137" s="18" t="s">
        <v>3574</v>
      </c>
      <c r="C137" s="18" t="s">
        <v>133</v>
      </c>
      <c r="D137" s="18">
        <v>33729</v>
      </c>
      <c r="E137" s="20" t="s">
        <v>3575</v>
      </c>
      <c r="I137" s="18">
        <f ca="1">IFERROR(__xludf.DUMMYFUNCTION("IF(SUM(COUNTIF(artists!A:A, SPLIT(C137, "",""))) &gt; 0, ""UA"", 0)"),0)</f>
        <v>0</v>
      </c>
      <c r="J137" s="18" t="str">
        <f ca="1">IFERROR(__xludf.DUMMYFUNCTION("IF(SUM(COUNTIF(artists!C:C, SPLIT(C137, "",""))) &gt; 0, ""RU"", 0)"),"RU")</f>
        <v>RU</v>
      </c>
      <c r="K137" s="18">
        <f ca="1">IFERROR(__xludf.DUMMYFUNCTION("IF(SUM(COUNTIF(artists!E:E, SPLIT(C137, "",""))) &gt; 0, ""OTHER"", 0)"),0)</f>
        <v>0</v>
      </c>
    </row>
    <row r="138" spans="1:11">
      <c r="A138" s="18">
        <v>137</v>
      </c>
      <c r="B138" s="18" t="s">
        <v>3216</v>
      </c>
      <c r="C138" s="18" t="s">
        <v>197</v>
      </c>
      <c r="D138" s="18">
        <v>33661</v>
      </c>
      <c r="E138" s="20" t="s">
        <v>3217</v>
      </c>
      <c r="I138" s="18">
        <f ca="1">IFERROR(__xludf.DUMMYFUNCTION("IF(SUM(COUNTIF(artists!A:A, SPLIT(C138, "",""))) &gt; 0, ""UA"", 0)"),0)</f>
        <v>0</v>
      </c>
      <c r="J138" s="18" t="str">
        <f ca="1">IFERROR(__xludf.DUMMYFUNCTION("IF(SUM(COUNTIF(artists!C:C, SPLIT(C138, "",""))) &gt; 0, ""RU"", 0)"),"RU")</f>
        <v>RU</v>
      </c>
      <c r="K138" s="18">
        <f ca="1">IFERROR(__xludf.DUMMYFUNCTION("IF(SUM(COUNTIF(artists!E:E, SPLIT(C138, "",""))) &gt; 0, ""OTHER"", 0)"),0)</f>
        <v>0</v>
      </c>
    </row>
    <row r="139" spans="1:11">
      <c r="A139" s="18">
        <v>138</v>
      </c>
      <c r="B139" s="18" t="s">
        <v>1977</v>
      </c>
      <c r="C139" s="18" t="s">
        <v>329</v>
      </c>
      <c r="D139" s="18">
        <v>33592</v>
      </c>
      <c r="E139" s="20" t="s">
        <v>3268</v>
      </c>
      <c r="I139" s="18">
        <f ca="1">IFERROR(__xludf.DUMMYFUNCTION("IF(SUM(COUNTIF(artists!A:A, SPLIT(C139, "",""))) &gt; 0, ""UA"", 0)"),0)</f>
        <v>0</v>
      </c>
      <c r="J139" s="18" t="str">
        <f ca="1">IFERROR(__xludf.DUMMYFUNCTION("IF(SUM(COUNTIF(artists!C:C, SPLIT(C139, "",""))) &gt; 0, ""RU"", 0)"),"RU")</f>
        <v>RU</v>
      </c>
      <c r="K139" s="18">
        <f ca="1">IFERROR(__xludf.DUMMYFUNCTION("IF(SUM(COUNTIF(artists!E:E, SPLIT(C139, "",""))) &gt; 0, ""OTHER"", 0)"),0)</f>
        <v>0</v>
      </c>
    </row>
    <row r="140" spans="1:11">
      <c r="A140" s="18">
        <v>139</v>
      </c>
      <c r="B140" s="18" t="s">
        <v>3447</v>
      </c>
      <c r="C140" s="18" t="s">
        <v>475</v>
      </c>
      <c r="D140" s="18">
        <v>33389</v>
      </c>
      <c r="E140" s="20" t="s">
        <v>3448</v>
      </c>
      <c r="I140" s="18">
        <f ca="1">IFERROR(__xludf.DUMMYFUNCTION("IF(SUM(COUNTIF(artists!A:A, SPLIT(C140, "",""))) &gt; 0, ""UA"", 0)"),0)</f>
        <v>0</v>
      </c>
      <c r="J140" s="18" t="str">
        <f ca="1">IFERROR(__xludf.DUMMYFUNCTION("IF(SUM(COUNTIF(artists!C:C, SPLIT(C140, "",""))) &gt; 0, ""RU"", 0)"),"RU")</f>
        <v>RU</v>
      </c>
      <c r="K140" s="18">
        <f ca="1">IFERROR(__xludf.DUMMYFUNCTION("IF(SUM(COUNTIF(artists!E:E, SPLIT(C140, "",""))) &gt; 0, ""OTHER"", 0)"),0)</f>
        <v>0</v>
      </c>
    </row>
    <row r="141" spans="1:11">
      <c r="A141" s="18">
        <v>140</v>
      </c>
      <c r="B141" s="18" t="s">
        <v>1676</v>
      </c>
      <c r="C141" s="18" t="s">
        <v>215</v>
      </c>
      <c r="D141" s="18">
        <v>33334</v>
      </c>
      <c r="E141" s="20" t="s">
        <v>3088</v>
      </c>
      <c r="I141" s="18">
        <f ca="1">IFERROR(__xludf.DUMMYFUNCTION("IF(SUM(COUNTIF(artists!A:A, SPLIT(C141, "",""))) &gt; 0, ""UA"", 0)"),0)</f>
        <v>0</v>
      </c>
      <c r="J141" s="18" t="str">
        <f ca="1">IFERROR(__xludf.DUMMYFUNCTION("IF(SUM(COUNTIF(artists!C:C, SPLIT(C141, "",""))) &gt; 0, ""RU"", 0)"),"RU")</f>
        <v>RU</v>
      </c>
      <c r="K141" s="18">
        <f ca="1">IFERROR(__xludf.DUMMYFUNCTION("IF(SUM(COUNTIF(artists!E:E, SPLIT(C141, "",""))) &gt; 0, ""OTHER"", 0)"),0)</f>
        <v>0</v>
      </c>
    </row>
    <row r="142" spans="1:11">
      <c r="A142" s="18">
        <v>141</v>
      </c>
      <c r="B142" s="18" t="s">
        <v>3384</v>
      </c>
      <c r="C142" s="18" t="s">
        <v>478</v>
      </c>
      <c r="D142" s="18">
        <v>33240</v>
      </c>
      <c r="E142" s="20" t="s">
        <v>3385</v>
      </c>
      <c r="I142" s="18">
        <f ca="1">IFERROR(__xludf.DUMMYFUNCTION("IF(SUM(COUNTIF(artists!A:A, SPLIT(C142, "",""))) &gt; 0, ""UA"", 0)"),0)</f>
        <v>0</v>
      </c>
      <c r="J142" s="18" t="str">
        <f ca="1">IFERROR(__xludf.DUMMYFUNCTION("IF(SUM(COUNTIF(artists!C:C, SPLIT(C142, "",""))) &gt; 0, ""RU"", 0)"),"RU")</f>
        <v>RU</v>
      </c>
      <c r="K142" s="18">
        <f ca="1">IFERROR(__xludf.DUMMYFUNCTION("IF(SUM(COUNTIF(artists!E:E, SPLIT(C142, "",""))) &gt; 0, ""OTHER"", 0)"),0)</f>
        <v>0</v>
      </c>
    </row>
    <row r="143" spans="1:11">
      <c r="A143" s="18">
        <v>142</v>
      </c>
      <c r="B143" s="18" t="s">
        <v>892</v>
      </c>
      <c r="C143" s="18" t="s">
        <v>99</v>
      </c>
      <c r="D143" s="18">
        <v>33228</v>
      </c>
      <c r="E143" s="20" t="s">
        <v>3014</v>
      </c>
      <c r="I143" s="18" t="str">
        <f ca="1">IFERROR(__xludf.DUMMYFUNCTION("IF(SUM(COUNTIF(artists!A:A, SPLIT(C143, "",""))) &gt; 0, ""UA"", 0)"),"UA")</f>
        <v>UA</v>
      </c>
      <c r="J143" s="18">
        <f ca="1">IFERROR(__xludf.DUMMYFUNCTION("IF(SUM(COUNTIF(artists!C:C, SPLIT(C143, "",""))) &gt; 0, ""RU"", 0)"),0)</f>
        <v>0</v>
      </c>
      <c r="K143" s="18">
        <f ca="1">IFERROR(__xludf.DUMMYFUNCTION("IF(SUM(COUNTIF(artists!E:E, SPLIT(C143, "",""))) &gt; 0, ""OTHER"", 0)"),0)</f>
        <v>0</v>
      </c>
    </row>
    <row r="144" spans="1:11">
      <c r="A144" s="18">
        <v>143</v>
      </c>
      <c r="B144" s="18" t="s">
        <v>1415</v>
      </c>
      <c r="C144" s="18" t="s">
        <v>315</v>
      </c>
      <c r="D144" s="18">
        <v>33171</v>
      </c>
      <c r="E144" s="20" t="s">
        <v>3587</v>
      </c>
      <c r="I144" s="18">
        <f ca="1">IFERROR(__xludf.DUMMYFUNCTION("IF(SUM(COUNTIF(artists!A:A, SPLIT(C144, "",""))) &gt; 0, ""UA"", 0)"),0)</f>
        <v>0</v>
      </c>
      <c r="J144" s="18">
        <f ca="1">IFERROR(__xludf.DUMMYFUNCTION("IF(SUM(COUNTIF(artists!C:C, SPLIT(C144, "",""))) &gt; 0, ""RU"", 0)"),0)</f>
        <v>0</v>
      </c>
      <c r="K144" s="18" t="str">
        <f ca="1">IFERROR(__xludf.DUMMYFUNCTION("IF(SUM(COUNTIF(artists!E:E, SPLIT(C144, "",""))) &gt; 0, ""OTHER"", 0)"),"OTHER")</f>
        <v>OTHER</v>
      </c>
    </row>
    <row r="145" spans="1:11">
      <c r="A145" s="18">
        <v>144</v>
      </c>
      <c r="B145" s="18" t="s">
        <v>3469</v>
      </c>
      <c r="C145" s="18" t="s">
        <v>179</v>
      </c>
      <c r="D145" s="18">
        <v>32755</v>
      </c>
      <c r="E145" s="20" t="s">
        <v>3470</v>
      </c>
      <c r="I145" s="18">
        <f ca="1">IFERROR(__xludf.DUMMYFUNCTION("IF(SUM(COUNTIF(artists!A:A, SPLIT(C145, "",""))) &gt; 0, ""UA"", 0)"),0)</f>
        <v>0</v>
      </c>
      <c r="J145" s="18" t="str">
        <f ca="1">IFERROR(__xludf.DUMMYFUNCTION("IF(SUM(COUNTIF(artists!C:C, SPLIT(C145, "",""))) &gt; 0, ""RU"", 0)"),"RU")</f>
        <v>RU</v>
      </c>
      <c r="K145" s="18">
        <f ca="1">IFERROR(__xludf.DUMMYFUNCTION("IF(SUM(COUNTIF(artists!E:E, SPLIT(C145, "",""))) &gt; 0, ""OTHER"", 0)"),0)</f>
        <v>0</v>
      </c>
    </row>
    <row r="146" spans="1:11">
      <c r="A146" s="18">
        <v>145</v>
      </c>
      <c r="B146" s="18" t="s">
        <v>3404</v>
      </c>
      <c r="C146" s="18" t="s">
        <v>251</v>
      </c>
      <c r="D146" s="18">
        <v>32569</v>
      </c>
      <c r="E146" s="20" t="s">
        <v>3405</v>
      </c>
      <c r="I146" s="18">
        <f ca="1">IFERROR(__xludf.DUMMYFUNCTION("IF(SUM(COUNTIF(artists!A:A, SPLIT(C146, "",""))) &gt; 0, ""UA"", 0)"),0)</f>
        <v>0</v>
      </c>
      <c r="J146" s="18">
        <f ca="1">IFERROR(__xludf.DUMMYFUNCTION("IF(SUM(COUNTIF(artists!C:C, SPLIT(C146, "",""))) &gt; 0, ""RU"", 0)"),0)</f>
        <v>0</v>
      </c>
      <c r="K146" s="18" t="str">
        <f ca="1">IFERROR(__xludf.DUMMYFUNCTION("IF(SUM(COUNTIF(artists!E:E, SPLIT(C146, "",""))) &gt; 0, ""OTHER"", 0)"),"OTHER")</f>
        <v>OTHER</v>
      </c>
    </row>
    <row r="147" spans="1:11">
      <c r="A147" s="18">
        <v>146</v>
      </c>
      <c r="B147" s="18" t="s">
        <v>3382</v>
      </c>
      <c r="C147" s="18" t="s">
        <v>156</v>
      </c>
      <c r="D147" s="18">
        <v>32562</v>
      </c>
      <c r="E147" s="20" t="s">
        <v>3383</v>
      </c>
      <c r="I147" s="18">
        <f ca="1">IFERROR(__xludf.DUMMYFUNCTION("IF(SUM(COUNTIF(artists!A:A, SPLIT(C147, "",""))) &gt; 0, ""UA"", 0)"),0)</f>
        <v>0</v>
      </c>
      <c r="J147" s="18" t="str">
        <f ca="1">IFERROR(__xludf.DUMMYFUNCTION("IF(SUM(COUNTIF(artists!C:C, SPLIT(C147, "",""))) &gt; 0, ""RU"", 0)"),"RU")</f>
        <v>RU</v>
      </c>
      <c r="K147" s="18">
        <f ca="1">IFERROR(__xludf.DUMMYFUNCTION("IF(SUM(COUNTIF(artists!E:E, SPLIT(C147, "",""))) &gt; 0, ""OTHER"", 0)"),0)</f>
        <v>0</v>
      </c>
    </row>
    <row r="148" spans="1:11">
      <c r="A148" s="18">
        <v>147</v>
      </c>
      <c r="B148" s="18" t="s">
        <v>3513</v>
      </c>
      <c r="C148" s="18" t="s">
        <v>226</v>
      </c>
      <c r="D148" s="18">
        <v>32548</v>
      </c>
      <c r="E148" s="20" t="s">
        <v>3514</v>
      </c>
      <c r="I148" s="18">
        <f ca="1">IFERROR(__xludf.DUMMYFUNCTION("IF(SUM(COUNTIF(artists!A:A, SPLIT(C148, "",""))) &gt; 0, ""UA"", 0)"),0)</f>
        <v>0</v>
      </c>
      <c r="J148" s="18" t="str">
        <f ca="1">IFERROR(__xludf.DUMMYFUNCTION("IF(SUM(COUNTIF(artists!C:C, SPLIT(C148, "",""))) &gt; 0, ""RU"", 0)"),"RU")</f>
        <v>RU</v>
      </c>
      <c r="K148" s="18">
        <f ca="1">IFERROR(__xludf.DUMMYFUNCTION("IF(SUM(COUNTIF(artists!E:E, SPLIT(C148, "",""))) &gt; 0, ""OTHER"", 0)"),0)</f>
        <v>0</v>
      </c>
    </row>
    <row r="149" spans="1:11">
      <c r="A149" s="18">
        <v>148</v>
      </c>
      <c r="B149" s="18" t="s">
        <v>3588</v>
      </c>
      <c r="C149" s="18" t="s">
        <v>188</v>
      </c>
      <c r="D149" s="18">
        <v>32459</v>
      </c>
      <c r="E149" s="20" t="s">
        <v>3589</v>
      </c>
      <c r="I149" s="18">
        <f ca="1">IFERROR(__xludf.DUMMYFUNCTION("IF(SUM(COUNTIF(artists!A:A, SPLIT(C149, "",""))) &gt; 0, ""UA"", 0)"),0)</f>
        <v>0</v>
      </c>
      <c r="J149" s="18" t="str">
        <f ca="1">IFERROR(__xludf.DUMMYFUNCTION("IF(SUM(COUNTIF(artists!C:C, SPLIT(C149, "",""))) &gt; 0, ""RU"", 0)"),"RU")</f>
        <v>RU</v>
      </c>
      <c r="K149" s="18">
        <f ca="1">IFERROR(__xludf.DUMMYFUNCTION("IF(SUM(COUNTIF(artists!E:E, SPLIT(C149, "",""))) &gt; 0, ""OTHER"", 0)"),0)</f>
        <v>0</v>
      </c>
    </row>
    <row r="150" spans="1:11">
      <c r="A150" s="18">
        <v>149</v>
      </c>
      <c r="B150" s="18" t="s">
        <v>2318</v>
      </c>
      <c r="C150" s="18" t="s">
        <v>162</v>
      </c>
      <c r="D150" s="18">
        <v>32319</v>
      </c>
      <c r="E150" s="20" t="s">
        <v>3043</v>
      </c>
      <c r="I150" s="18">
        <f ca="1">IFERROR(__xludf.DUMMYFUNCTION("IF(SUM(COUNTIF(artists!A:A, SPLIT(C150, "",""))) &gt; 0, ""UA"", 0)"),0)</f>
        <v>0</v>
      </c>
      <c r="J150" s="18" t="str">
        <f ca="1">IFERROR(__xludf.DUMMYFUNCTION("IF(SUM(COUNTIF(artists!C:C, SPLIT(C150, "",""))) &gt; 0, ""RU"", 0)"),"RU")</f>
        <v>RU</v>
      </c>
      <c r="K150" s="18">
        <f ca="1">IFERROR(__xludf.DUMMYFUNCTION("IF(SUM(COUNTIF(artists!E:E, SPLIT(C150, "",""))) &gt; 0, ""OTHER"", 0)"),0)</f>
        <v>0</v>
      </c>
    </row>
    <row r="151" spans="1:11">
      <c r="A151" s="18">
        <v>150</v>
      </c>
      <c r="B151" s="18" t="s">
        <v>3590</v>
      </c>
      <c r="C151" s="18" t="s">
        <v>133</v>
      </c>
      <c r="D151" s="18">
        <v>32142</v>
      </c>
      <c r="E151" s="20" t="s">
        <v>3591</v>
      </c>
      <c r="I151" s="18">
        <f ca="1">IFERROR(__xludf.DUMMYFUNCTION("IF(SUM(COUNTIF(artists!A:A, SPLIT(C151, "",""))) &gt; 0, ""UA"", 0)"),0)</f>
        <v>0</v>
      </c>
      <c r="J151" s="18" t="str">
        <f ca="1">IFERROR(__xludf.DUMMYFUNCTION("IF(SUM(COUNTIF(artists!C:C, SPLIT(C151, "",""))) &gt; 0, ""RU"", 0)"),"RU")</f>
        <v>RU</v>
      </c>
      <c r="K151" s="18">
        <f ca="1">IFERROR(__xludf.DUMMYFUNCTION("IF(SUM(COUNTIF(artists!E:E, SPLIT(C151, "",""))) &gt; 0, ""OTHER"", 0)"),0)</f>
        <v>0</v>
      </c>
    </row>
    <row r="152" spans="1:11">
      <c r="A152" s="18">
        <v>151</v>
      </c>
      <c r="B152" s="18" t="s">
        <v>1940</v>
      </c>
      <c r="C152" s="18" t="s">
        <v>139</v>
      </c>
      <c r="D152" s="18">
        <v>32124</v>
      </c>
      <c r="E152" s="20" t="s">
        <v>3085</v>
      </c>
      <c r="I152" s="18">
        <f ca="1">IFERROR(__xludf.DUMMYFUNCTION("IF(SUM(COUNTIF(artists!A:A, SPLIT(C152, "",""))) &gt; 0, ""UA"", 0)"),0)</f>
        <v>0</v>
      </c>
      <c r="J152" s="18" t="str">
        <f ca="1">IFERROR(__xludf.DUMMYFUNCTION("IF(SUM(COUNTIF(artists!C:C, SPLIT(C152, "",""))) &gt; 0, ""RU"", 0)"),"RU")</f>
        <v>RU</v>
      </c>
      <c r="K152" s="18">
        <f ca="1">IFERROR(__xludf.DUMMYFUNCTION("IF(SUM(COUNTIF(artists!E:E, SPLIT(C152, "",""))) &gt; 0, ""OTHER"", 0)"),0)</f>
        <v>0</v>
      </c>
    </row>
    <row r="153" spans="1:11">
      <c r="A153" s="18">
        <v>152</v>
      </c>
      <c r="B153" s="18" t="s">
        <v>3592</v>
      </c>
      <c r="C153" s="18" t="s">
        <v>320</v>
      </c>
      <c r="D153" s="18">
        <v>32108</v>
      </c>
      <c r="E153" s="20" t="s">
        <v>3593</v>
      </c>
      <c r="I153" s="18">
        <f ca="1">IFERROR(__xludf.DUMMYFUNCTION("IF(SUM(COUNTIF(artists!A:A, SPLIT(C153, "",""))) &gt; 0, ""UA"", 0)"),0)</f>
        <v>0</v>
      </c>
      <c r="J153" s="18" t="str">
        <f ca="1">IFERROR(__xludf.DUMMYFUNCTION("IF(SUM(COUNTIF(artists!C:C, SPLIT(C153, "",""))) &gt; 0, ""RU"", 0)"),"RU")</f>
        <v>RU</v>
      </c>
      <c r="K153" s="18">
        <f ca="1">IFERROR(__xludf.DUMMYFUNCTION("IF(SUM(COUNTIF(artists!E:E, SPLIT(C153, "",""))) &gt; 0, ""OTHER"", 0)"),0)</f>
        <v>0</v>
      </c>
    </row>
    <row r="154" spans="1:11">
      <c r="A154" s="18">
        <v>153</v>
      </c>
      <c r="B154" s="18" t="s">
        <v>3533</v>
      </c>
      <c r="C154" s="18" t="s">
        <v>317</v>
      </c>
      <c r="D154" s="18">
        <v>32078</v>
      </c>
      <c r="E154" s="20" t="s">
        <v>3534</v>
      </c>
      <c r="I154" s="18">
        <f ca="1">IFERROR(__xludf.DUMMYFUNCTION("IF(SUM(COUNTIF(artists!A:A, SPLIT(C154, "",""))) &gt; 0, ""UA"", 0)"),0)</f>
        <v>0</v>
      </c>
      <c r="J154" s="18">
        <f ca="1">IFERROR(__xludf.DUMMYFUNCTION("IF(SUM(COUNTIF(artists!C:C, SPLIT(C154, "",""))) &gt; 0, ""RU"", 0)"),0)</f>
        <v>0</v>
      </c>
      <c r="K154" s="18" t="str">
        <f ca="1">IFERROR(__xludf.DUMMYFUNCTION("IF(SUM(COUNTIF(artists!E:E, SPLIT(C154, "",""))) &gt; 0, ""OTHER"", 0)"),"OTHER")</f>
        <v>OTHER</v>
      </c>
    </row>
    <row r="155" spans="1:11">
      <c r="A155" s="18">
        <v>154</v>
      </c>
      <c r="B155" s="18" t="s">
        <v>988</v>
      </c>
      <c r="C155" s="18" t="s">
        <v>151</v>
      </c>
      <c r="D155" s="18">
        <v>32053</v>
      </c>
      <c r="E155" s="20" t="s">
        <v>3060</v>
      </c>
      <c r="I155" s="18">
        <f ca="1">IFERROR(__xludf.DUMMYFUNCTION("IF(SUM(COUNTIF(artists!A:A, SPLIT(C155, "",""))) &gt; 0, ""UA"", 0)"),0)</f>
        <v>0</v>
      </c>
      <c r="J155" s="18">
        <f ca="1">IFERROR(__xludf.DUMMYFUNCTION("IF(SUM(COUNTIF(artists!C:C, SPLIT(C155, "",""))) &gt; 0, ""RU"", 0)"),0)</f>
        <v>0</v>
      </c>
      <c r="K155" s="18" t="str">
        <f ca="1">IFERROR(__xludf.DUMMYFUNCTION("IF(SUM(COUNTIF(artists!E:E, SPLIT(C155, "",""))) &gt; 0, ""OTHER"", 0)"),"OTHER")</f>
        <v>OTHER</v>
      </c>
    </row>
    <row r="156" spans="1:11">
      <c r="A156" s="18">
        <v>155</v>
      </c>
      <c r="B156" s="18" t="s">
        <v>2142</v>
      </c>
      <c r="C156" s="18" t="s">
        <v>270</v>
      </c>
      <c r="D156" s="18">
        <v>31964</v>
      </c>
      <c r="E156" s="20" t="s">
        <v>3509</v>
      </c>
      <c r="I156" s="18">
        <f ca="1">IFERROR(__xludf.DUMMYFUNCTION("IF(SUM(COUNTIF(artists!A:A, SPLIT(C156, "",""))) &gt; 0, ""UA"", 0)"),0)</f>
        <v>0</v>
      </c>
      <c r="J156" s="18" t="str">
        <f ca="1">IFERROR(__xludf.DUMMYFUNCTION("IF(SUM(COUNTIF(artists!C:C, SPLIT(C156, "",""))) &gt; 0, ""RU"", 0)"),"RU")</f>
        <v>RU</v>
      </c>
      <c r="K156" s="18">
        <f ca="1">IFERROR(__xludf.DUMMYFUNCTION("IF(SUM(COUNTIF(artists!E:E, SPLIT(C156, "",""))) &gt; 0, ""OTHER"", 0)"),0)</f>
        <v>0</v>
      </c>
    </row>
    <row r="157" spans="1:11">
      <c r="A157" s="18">
        <v>156</v>
      </c>
      <c r="B157" s="18" t="s">
        <v>3443</v>
      </c>
      <c r="C157" s="18" t="s">
        <v>179</v>
      </c>
      <c r="D157" s="18">
        <v>31861</v>
      </c>
      <c r="E157" s="20" t="s">
        <v>3444</v>
      </c>
      <c r="I157" s="18">
        <f ca="1">IFERROR(__xludf.DUMMYFUNCTION("IF(SUM(COUNTIF(artists!A:A, SPLIT(C157, "",""))) &gt; 0, ""UA"", 0)"),0)</f>
        <v>0</v>
      </c>
      <c r="J157" s="18" t="str">
        <f ca="1">IFERROR(__xludf.DUMMYFUNCTION("IF(SUM(COUNTIF(artists!C:C, SPLIT(C157, "",""))) &gt; 0, ""RU"", 0)"),"RU")</f>
        <v>RU</v>
      </c>
      <c r="K157" s="18">
        <f ca="1">IFERROR(__xludf.DUMMYFUNCTION("IF(SUM(COUNTIF(artists!E:E, SPLIT(C157, "",""))) &gt; 0, ""OTHER"", 0)"),0)</f>
        <v>0</v>
      </c>
    </row>
    <row r="158" spans="1:11">
      <c r="A158" s="18">
        <v>157</v>
      </c>
      <c r="B158" s="18" t="s">
        <v>3337</v>
      </c>
      <c r="C158" s="18" t="s">
        <v>337</v>
      </c>
      <c r="D158" s="18">
        <v>31839</v>
      </c>
      <c r="E158" s="20" t="s">
        <v>3338</v>
      </c>
      <c r="I158" s="18">
        <f ca="1">IFERROR(__xludf.DUMMYFUNCTION("IF(SUM(COUNTIF(artists!A:A, SPLIT(C158, "",""))) &gt; 0, ""UA"", 0)"),0)</f>
        <v>0</v>
      </c>
      <c r="J158" s="18" t="str">
        <f ca="1">IFERROR(__xludf.DUMMYFUNCTION("IF(SUM(COUNTIF(artists!C:C, SPLIT(C158, "",""))) &gt; 0, ""RU"", 0)"),"RU")</f>
        <v>RU</v>
      </c>
      <c r="K158" s="18">
        <f ca="1">IFERROR(__xludf.DUMMYFUNCTION("IF(SUM(COUNTIF(artists!E:E, SPLIT(C158, "",""))) &gt; 0, ""OTHER"", 0)"),0)</f>
        <v>0</v>
      </c>
    </row>
    <row r="159" spans="1:11">
      <c r="A159" s="18">
        <v>158</v>
      </c>
      <c r="B159" s="18" t="s">
        <v>3365</v>
      </c>
      <c r="C159" s="18" t="s">
        <v>319</v>
      </c>
      <c r="D159" s="18">
        <v>31825</v>
      </c>
      <c r="E159" s="20" t="s">
        <v>3366</v>
      </c>
      <c r="I159" s="18">
        <f ca="1">IFERROR(__xludf.DUMMYFUNCTION("IF(SUM(COUNTIF(artists!A:A, SPLIT(C159, "",""))) &gt; 0, ""UA"", 0)"),0)</f>
        <v>0</v>
      </c>
      <c r="J159" s="18">
        <f ca="1">IFERROR(__xludf.DUMMYFUNCTION("IF(SUM(COUNTIF(artists!C:C, SPLIT(C159, "",""))) &gt; 0, ""RU"", 0)"),0)</f>
        <v>0</v>
      </c>
      <c r="K159" s="18" t="str">
        <f ca="1">IFERROR(__xludf.DUMMYFUNCTION("IF(SUM(COUNTIF(artists!E:E, SPLIT(C159, "",""))) &gt; 0, ""OTHER"", 0)"),"OTHER")</f>
        <v>OTHER</v>
      </c>
    </row>
    <row r="160" spans="1:11">
      <c r="A160" s="18">
        <v>159</v>
      </c>
      <c r="B160" s="18" t="s">
        <v>2450</v>
      </c>
      <c r="C160" s="18" t="s">
        <v>312</v>
      </c>
      <c r="D160" s="18">
        <v>31777</v>
      </c>
      <c r="E160" s="20" t="s">
        <v>3258</v>
      </c>
      <c r="I160" s="18">
        <f ca="1">IFERROR(__xludf.DUMMYFUNCTION("IF(SUM(COUNTIF(artists!A:A, SPLIT(C160, "",""))) &gt; 0, ""UA"", 0)"),0)</f>
        <v>0</v>
      </c>
      <c r="J160" s="18" t="str">
        <f ca="1">IFERROR(__xludf.DUMMYFUNCTION("IF(SUM(COUNTIF(artists!C:C, SPLIT(C160, "",""))) &gt; 0, ""RU"", 0)"),"RU")</f>
        <v>RU</v>
      </c>
      <c r="K160" s="18">
        <f ca="1">IFERROR(__xludf.DUMMYFUNCTION("IF(SUM(COUNTIF(artists!E:E, SPLIT(C160, "",""))) &gt; 0, ""OTHER"", 0)"),0)</f>
        <v>0</v>
      </c>
    </row>
    <row r="161" spans="1:11">
      <c r="A161" s="18">
        <v>160</v>
      </c>
      <c r="B161" s="18" t="s">
        <v>3498</v>
      </c>
      <c r="C161" s="18" t="s">
        <v>323</v>
      </c>
      <c r="D161" s="18">
        <v>31766</v>
      </c>
      <c r="E161" s="20" t="s">
        <v>3499</v>
      </c>
      <c r="I161" s="18">
        <f ca="1">IFERROR(__xludf.DUMMYFUNCTION("IF(SUM(COUNTIF(artists!A:A, SPLIT(C161, "",""))) &gt; 0, ""UA"", 0)"),0)</f>
        <v>0</v>
      </c>
      <c r="J161" s="18">
        <f ca="1">IFERROR(__xludf.DUMMYFUNCTION("IF(SUM(COUNTIF(artists!C:C, SPLIT(C161, "",""))) &gt; 0, ""RU"", 0)"),0)</f>
        <v>0</v>
      </c>
      <c r="K161" s="18" t="str">
        <f ca="1">IFERROR(__xludf.DUMMYFUNCTION("IF(SUM(COUNTIF(artists!E:E, SPLIT(C161, "",""))) &gt; 0, ""OTHER"", 0)"),"OTHER")</f>
        <v>OTHER</v>
      </c>
    </row>
    <row r="162" spans="1:11">
      <c r="A162" s="18">
        <v>161</v>
      </c>
      <c r="B162" s="18" t="s">
        <v>3594</v>
      </c>
      <c r="C162" s="18" t="s">
        <v>112</v>
      </c>
      <c r="D162" s="18">
        <v>31677</v>
      </c>
      <c r="E162" s="20" t="s">
        <v>3595</v>
      </c>
      <c r="I162" s="18">
        <f ca="1">IFERROR(__xludf.DUMMYFUNCTION("IF(SUM(COUNTIF(artists!A:A, SPLIT(C162, "",""))) &gt; 0, ""UA"", 0)"),0)</f>
        <v>0</v>
      </c>
      <c r="J162" s="18" t="str">
        <f ca="1">IFERROR(__xludf.DUMMYFUNCTION("IF(SUM(COUNTIF(artists!C:C, SPLIT(C162, "",""))) &gt; 0, ""RU"", 0)"),"RU")</f>
        <v>RU</v>
      </c>
      <c r="K162" s="18">
        <f ca="1">IFERROR(__xludf.DUMMYFUNCTION("IF(SUM(COUNTIF(artists!E:E, SPLIT(C162, "",""))) &gt; 0, ""OTHER"", 0)"),0)</f>
        <v>0</v>
      </c>
    </row>
    <row r="163" spans="1:11">
      <c r="A163" s="18">
        <v>162</v>
      </c>
      <c r="B163" s="18" t="s">
        <v>2269</v>
      </c>
      <c r="C163" s="18" t="s">
        <v>311</v>
      </c>
      <c r="D163" s="18">
        <v>31670</v>
      </c>
      <c r="E163" s="20" t="s">
        <v>3220</v>
      </c>
      <c r="I163" s="18">
        <f ca="1">IFERROR(__xludf.DUMMYFUNCTION("IF(SUM(COUNTIF(artists!A:A, SPLIT(C163, "",""))) &gt; 0, ""UA"", 0)"),0)</f>
        <v>0</v>
      </c>
      <c r="J163" s="18">
        <f ca="1">IFERROR(__xludf.DUMMYFUNCTION("IF(SUM(COUNTIF(artists!C:C, SPLIT(C163, "",""))) &gt; 0, ""RU"", 0)"),0)</f>
        <v>0</v>
      </c>
      <c r="K163" s="18" t="str">
        <f ca="1">IFERROR(__xludf.DUMMYFUNCTION("IF(SUM(COUNTIF(artists!E:E, SPLIT(C163, "",""))) &gt; 0, ""OTHER"", 0)"),"OTHER")</f>
        <v>OTHER</v>
      </c>
    </row>
    <row r="164" spans="1:11">
      <c r="A164" s="18">
        <v>163</v>
      </c>
      <c r="B164" s="18" t="s">
        <v>3400</v>
      </c>
      <c r="C164" s="18" t="s">
        <v>448</v>
      </c>
      <c r="D164" s="18">
        <v>31455</v>
      </c>
      <c r="E164" s="20" t="s">
        <v>3401</v>
      </c>
      <c r="I164" s="18">
        <f ca="1">IFERROR(__xludf.DUMMYFUNCTION("IF(SUM(COUNTIF(artists!A:A, SPLIT(C164, "",""))) &gt; 0, ""UA"", 0)"),0)</f>
        <v>0</v>
      </c>
      <c r="J164" s="18" t="str">
        <f ca="1">IFERROR(__xludf.DUMMYFUNCTION("IF(SUM(COUNTIF(artists!C:C, SPLIT(C164, "",""))) &gt; 0, ""RU"", 0)"),"RU")</f>
        <v>RU</v>
      </c>
      <c r="K164" s="18">
        <f ca="1">IFERROR(__xludf.DUMMYFUNCTION("IF(SUM(COUNTIF(artists!E:E, SPLIT(C164, "",""))) &gt; 0, ""OTHER"", 0)"),0)</f>
        <v>0</v>
      </c>
    </row>
    <row r="165" spans="1:11">
      <c r="A165" s="18">
        <v>164</v>
      </c>
      <c r="B165" s="18" t="s">
        <v>2508</v>
      </c>
      <c r="C165" s="18" t="s">
        <v>481</v>
      </c>
      <c r="D165" s="18">
        <v>31254</v>
      </c>
      <c r="E165" s="20" t="s">
        <v>3127</v>
      </c>
      <c r="I165" s="18">
        <f ca="1">IFERROR(__xludf.DUMMYFUNCTION("IF(SUM(COUNTIF(artists!A:A, SPLIT(C165, "",""))) &gt; 0, ""UA"", 0)"),0)</f>
        <v>0</v>
      </c>
      <c r="J165" s="18" t="str">
        <f ca="1">IFERROR(__xludf.DUMMYFUNCTION("IF(SUM(COUNTIF(artists!C:C, SPLIT(C165, "",""))) &gt; 0, ""RU"", 0)"),"RU")</f>
        <v>RU</v>
      </c>
      <c r="K165" s="18">
        <f ca="1">IFERROR(__xludf.DUMMYFUNCTION("IF(SUM(COUNTIF(artists!E:E, SPLIT(C165, "",""))) &gt; 0, ""OTHER"", 0)"),0)</f>
        <v>0</v>
      </c>
    </row>
    <row r="166" spans="1:11">
      <c r="A166" s="18">
        <v>165</v>
      </c>
      <c r="B166" s="18" t="s">
        <v>3535</v>
      </c>
      <c r="C166" s="18" t="s">
        <v>3536</v>
      </c>
      <c r="D166" s="18">
        <v>31205</v>
      </c>
      <c r="E166" s="20" t="s">
        <v>3537</v>
      </c>
      <c r="I166" s="18">
        <f ca="1">IFERROR(__xludf.DUMMYFUNCTION("IF(SUM(COUNTIF(artists!A:A, SPLIT(C166, "",""))) &gt; 0, ""UA"", 0)"),0)</f>
        <v>0</v>
      </c>
      <c r="J166" s="18" t="str">
        <f ca="1">IFERROR(__xludf.DUMMYFUNCTION("IF(SUM(COUNTIF(artists!C:C, SPLIT(C166, "",""))) &gt; 0, ""RU"", 0)"),"RU")</f>
        <v>RU</v>
      </c>
      <c r="K166" s="18">
        <f ca="1">IFERROR(__xludf.DUMMYFUNCTION("IF(SUM(COUNTIF(artists!E:E, SPLIT(C166, "",""))) &gt; 0, ""OTHER"", 0)"),0)</f>
        <v>0</v>
      </c>
    </row>
    <row r="167" spans="1:11">
      <c r="A167" s="18">
        <v>166</v>
      </c>
      <c r="B167" s="18" t="s">
        <v>3596</v>
      </c>
      <c r="C167" s="18" t="s">
        <v>133</v>
      </c>
      <c r="D167" s="18">
        <v>31068</v>
      </c>
      <c r="E167" s="20" t="s">
        <v>3597</v>
      </c>
      <c r="I167" s="18">
        <f ca="1">IFERROR(__xludf.DUMMYFUNCTION("IF(SUM(COUNTIF(artists!A:A, SPLIT(C167, "",""))) &gt; 0, ""UA"", 0)"),0)</f>
        <v>0</v>
      </c>
      <c r="J167" s="18" t="str">
        <f ca="1">IFERROR(__xludf.DUMMYFUNCTION("IF(SUM(COUNTIF(artists!C:C, SPLIT(C167, "",""))) &gt; 0, ""RU"", 0)"),"RU")</f>
        <v>RU</v>
      </c>
      <c r="K167" s="18">
        <f ca="1">IFERROR(__xludf.DUMMYFUNCTION("IF(SUM(COUNTIF(artists!E:E, SPLIT(C167, "",""))) &gt; 0, ""OTHER"", 0)"),0)</f>
        <v>0</v>
      </c>
    </row>
    <row r="168" spans="1:11">
      <c r="A168" s="18">
        <v>167</v>
      </c>
      <c r="B168" s="18" t="s">
        <v>3398</v>
      </c>
      <c r="C168" s="18" t="s">
        <v>483</v>
      </c>
      <c r="D168" s="18">
        <v>31008</v>
      </c>
      <c r="E168" s="20" t="s">
        <v>3559</v>
      </c>
      <c r="I168" s="18">
        <f ca="1">IFERROR(__xludf.DUMMYFUNCTION("IF(SUM(COUNTIF(artists!A:A, SPLIT(C168, "",""))) &gt; 0, ""UA"", 0)"),0)</f>
        <v>0</v>
      </c>
      <c r="J168" s="18" t="str">
        <f ca="1">IFERROR(__xludf.DUMMYFUNCTION("IF(SUM(COUNTIF(artists!C:C, SPLIT(C168, "",""))) &gt; 0, ""RU"", 0)"),"RU")</f>
        <v>RU</v>
      </c>
      <c r="K168" s="18">
        <f ca="1">IFERROR(__xludf.DUMMYFUNCTION("IF(SUM(COUNTIF(artists!E:E, SPLIT(C168, "",""))) &gt; 0, ""OTHER"", 0)"),0)</f>
        <v>0</v>
      </c>
    </row>
    <row r="169" spans="1:11">
      <c r="A169" s="18">
        <v>168</v>
      </c>
      <c r="B169" s="18" t="s">
        <v>3067</v>
      </c>
      <c r="C169" s="18" t="s">
        <v>174</v>
      </c>
      <c r="D169" s="18">
        <v>30965</v>
      </c>
      <c r="E169" s="20" t="s">
        <v>3068</v>
      </c>
      <c r="I169" s="18">
        <f ca="1">IFERROR(__xludf.DUMMYFUNCTION("IF(SUM(COUNTIF(artists!A:A, SPLIT(C169, "",""))) &gt; 0, ""UA"", 0)"),0)</f>
        <v>0</v>
      </c>
      <c r="J169" s="18">
        <f ca="1">IFERROR(__xludf.DUMMYFUNCTION("IF(SUM(COUNTIF(artists!C:C, SPLIT(C169, "",""))) &gt; 0, ""RU"", 0)"),0)</f>
        <v>0</v>
      </c>
      <c r="K169" s="18" t="str">
        <f ca="1">IFERROR(__xludf.DUMMYFUNCTION("IF(SUM(COUNTIF(artists!E:E, SPLIT(C169, "",""))) &gt; 0, ""OTHER"", 0)"),"OTHER")</f>
        <v>OTHER</v>
      </c>
    </row>
    <row r="170" spans="1:11">
      <c r="A170" s="18">
        <v>169</v>
      </c>
      <c r="B170" s="18" t="s">
        <v>3453</v>
      </c>
      <c r="C170" s="18" t="s">
        <v>261</v>
      </c>
      <c r="D170" s="18">
        <v>30846</v>
      </c>
      <c r="E170" s="20" t="s">
        <v>3454</v>
      </c>
      <c r="I170" s="18">
        <f ca="1">IFERROR(__xludf.DUMMYFUNCTION("IF(SUM(COUNTIF(artists!A:A, SPLIT(C170, "",""))) &gt; 0, ""UA"", 0)"),0)</f>
        <v>0</v>
      </c>
      <c r="J170" s="18" t="str">
        <f ca="1">IFERROR(__xludf.DUMMYFUNCTION("IF(SUM(COUNTIF(artists!C:C, SPLIT(C170, "",""))) &gt; 0, ""RU"", 0)"),"RU")</f>
        <v>RU</v>
      </c>
      <c r="K170" s="18">
        <f ca="1">IFERROR(__xludf.DUMMYFUNCTION("IF(SUM(COUNTIF(artists!E:E, SPLIT(C170, "",""))) &gt; 0, ""OTHER"", 0)"),0)</f>
        <v>0</v>
      </c>
    </row>
    <row r="171" spans="1:11">
      <c r="A171" s="18">
        <v>170</v>
      </c>
      <c r="B171" s="18" t="s">
        <v>3568</v>
      </c>
      <c r="C171" s="18" t="s">
        <v>429</v>
      </c>
      <c r="D171" s="18">
        <v>30752</v>
      </c>
      <c r="E171" s="20" t="s">
        <v>3569</v>
      </c>
      <c r="I171" s="18">
        <f ca="1">IFERROR(__xludf.DUMMYFUNCTION("IF(SUM(COUNTIF(artists!A:A, SPLIT(C171, "",""))) &gt; 0, ""UA"", 0)"),0)</f>
        <v>0</v>
      </c>
      <c r="J171" s="18">
        <f ca="1">IFERROR(__xludf.DUMMYFUNCTION("IF(SUM(COUNTIF(artists!C:C, SPLIT(C171, "",""))) &gt; 0, ""RU"", 0)"),0)</f>
        <v>0</v>
      </c>
      <c r="K171" s="18" t="str">
        <f ca="1">IFERROR(__xludf.DUMMYFUNCTION("IF(SUM(COUNTIF(artists!E:E, SPLIT(C171, "",""))) &gt; 0, ""OTHER"", 0)"),"OTHER")</f>
        <v>OTHER</v>
      </c>
    </row>
    <row r="172" spans="1:11">
      <c r="A172" s="18">
        <v>171</v>
      </c>
      <c r="B172" s="18" t="s">
        <v>3598</v>
      </c>
      <c r="C172" s="18" t="s">
        <v>432</v>
      </c>
      <c r="D172" s="18">
        <v>30746</v>
      </c>
      <c r="E172" s="20" t="s">
        <v>3599</v>
      </c>
      <c r="I172" s="18">
        <f ca="1">IFERROR(__xludf.DUMMYFUNCTION("IF(SUM(COUNTIF(artists!A:A, SPLIT(C172, "",""))) &gt; 0, ""UA"", 0)"),0)</f>
        <v>0</v>
      </c>
      <c r="J172" s="18">
        <f ca="1">IFERROR(__xludf.DUMMYFUNCTION("IF(SUM(COUNTIF(artists!C:C, SPLIT(C172, "",""))) &gt; 0, ""RU"", 0)"),0)</f>
        <v>0</v>
      </c>
      <c r="K172" s="18" t="str">
        <f ca="1">IFERROR(__xludf.DUMMYFUNCTION("IF(SUM(COUNTIF(artists!E:E, SPLIT(C172, "",""))) &gt; 0, ""OTHER"", 0)"),"OTHER")</f>
        <v>OTHER</v>
      </c>
    </row>
    <row r="173" spans="1:11">
      <c r="A173" s="18">
        <v>172</v>
      </c>
      <c r="B173" s="18" t="s">
        <v>2264</v>
      </c>
      <c r="C173" s="18" t="s">
        <v>150</v>
      </c>
      <c r="D173" s="18">
        <v>30613</v>
      </c>
      <c r="E173" s="20" t="s">
        <v>3037</v>
      </c>
      <c r="I173" s="18">
        <f ca="1">IFERROR(__xludf.DUMMYFUNCTION("IF(SUM(COUNTIF(artists!A:A, SPLIT(C173, "",""))) &gt; 0, ""UA"", 0)"),0)</f>
        <v>0</v>
      </c>
      <c r="J173" s="18" t="str">
        <f ca="1">IFERROR(__xludf.DUMMYFUNCTION("IF(SUM(COUNTIF(artists!C:C, SPLIT(C173, "",""))) &gt; 0, ""RU"", 0)"),"RU")</f>
        <v>RU</v>
      </c>
      <c r="K173" s="18">
        <f ca="1">IFERROR(__xludf.DUMMYFUNCTION("IF(SUM(COUNTIF(artists!E:E, SPLIT(C173, "",""))) &gt; 0, ""OTHER"", 0)"),0)</f>
        <v>0</v>
      </c>
    </row>
    <row r="174" spans="1:11">
      <c r="A174" s="18">
        <v>173</v>
      </c>
      <c r="B174" s="18" t="s">
        <v>3388</v>
      </c>
      <c r="C174" s="18" t="s">
        <v>485</v>
      </c>
      <c r="D174" s="18">
        <v>30568</v>
      </c>
      <c r="E174" s="20" t="s">
        <v>3389</v>
      </c>
      <c r="I174" s="18">
        <f ca="1">IFERROR(__xludf.DUMMYFUNCTION("IF(SUM(COUNTIF(artists!A:A, SPLIT(C174, "",""))) &gt; 0, ""UA"", 0)"),0)</f>
        <v>0</v>
      </c>
      <c r="J174" s="18" t="str">
        <f ca="1">IFERROR(__xludf.DUMMYFUNCTION("IF(SUM(COUNTIF(artists!C:C, SPLIT(C174, "",""))) &gt; 0, ""RU"", 0)"),"RU")</f>
        <v>RU</v>
      </c>
      <c r="K174" s="18">
        <f ca="1">IFERROR(__xludf.DUMMYFUNCTION("IF(SUM(COUNTIF(artists!E:E, SPLIT(C174, "",""))) &gt; 0, ""OTHER"", 0)"),0)</f>
        <v>0</v>
      </c>
    </row>
    <row r="175" spans="1:11">
      <c r="A175" s="18">
        <v>174</v>
      </c>
      <c r="B175" s="18" t="s">
        <v>2428</v>
      </c>
      <c r="C175" s="18" t="s">
        <v>273</v>
      </c>
      <c r="D175" s="18">
        <v>30546</v>
      </c>
      <c r="E175" s="20" t="s">
        <v>3147</v>
      </c>
      <c r="I175" s="18">
        <f ca="1">IFERROR(__xludf.DUMMYFUNCTION("IF(SUM(COUNTIF(artists!A:A, SPLIT(C175, "",""))) &gt; 0, ""UA"", 0)"),0)</f>
        <v>0</v>
      </c>
      <c r="J175" s="18" t="str">
        <f ca="1">IFERROR(__xludf.DUMMYFUNCTION("IF(SUM(COUNTIF(artists!C:C, SPLIT(C175, "",""))) &gt; 0, ""RU"", 0)"),"RU")</f>
        <v>RU</v>
      </c>
      <c r="K175" s="18">
        <f ca="1">IFERROR(__xludf.DUMMYFUNCTION("IF(SUM(COUNTIF(artists!E:E, SPLIT(C175, "",""))) &gt; 0, ""OTHER"", 0)"),0)</f>
        <v>0</v>
      </c>
    </row>
    <row r="176" spans="1:11">
      <c r="A176" s="18">
        <v>175</v>
      </c>
      <c r="B176" s="18" t="s">
        <v>3600</v>
      </c>
      <c r="C176" s="18" t="s">
        <v>487</v>
      </c>
      <c r="D176" s="18">
        <v>30441</v>
      </c>
      <c r="E176" s="20" t="s">
        <v>3601</v>
      </c>
      <c r="I176" s="18">
        <f ca="1">IFERROR(__xludf.DUMMYFUNCTION("IF(SUM(COUNTIF(artists!A:A, SPLIT(C176, "",""))) &gt; 0, ""UA"", 0)"),0)</f>
        <v>0</v>
      </c>
      <c r="J176" s="18" t="str">
        <f ca="1">IFERROR(__xludf.DUMMYFUNCTION("IF(SUM(COUNTIF(artists!C:C, SPLIT(C176, "",""))) &gt; 0, ""RU"", 0)"),"RU")</f>
        <v>RU</v>
      </c>
      <c r="K176" s="18">
        <f ca="1">IFERROR(__xludf.DUMMYFUNCTION("IF(SUM(COUNTIF(artists!E:E, SPLIT(C176, "",""))) &gt; 0, ""OTHER"", 0)"),0)</f>
        <v>0</v>
      </c>
    </row>
    <row r="177" spans="1:11">
      <c r="A177" s="18">
        <v>176</v>
      </c>
      <c r="B177" s="18" t="s">
        <v>2548</v>
      </c>
      <c r="C177" s="18" t="s">
        <v>159</v>
      </c>
      <c r="D177" s="18">
        <v>30441</v>
      </c>
      <c r="E177" s="20" t="s">
        <v>3143</v>
      </c>
      <c r="I177" s="18">
        <f ca="1">IFERROR(__xludf.DUMMYFUNCTION("IF(SUM(COUNTIF(artists!A:A, SPLIT(C177, "",""))) &gt; 0, ""UA"", 0)"),0)</f>
        <v>0</v>
      </c>
      <c r="J177" s="18" t="str">
        <f ca="1">IFERROR(__xludf.DUMMYFUNCTION("IF(SUM(COUNTIF(artists!C:C, SPLIT(C177, "",""))) &gt; 0, ""RU"", 0)"),"RU")</f>
        <v>RU</v>
      </c>
      <c r="K177" s="18">
        <f ca="1">IFERROR(__xludf.DUMMYFUNCTION("IF(SUM(COUNTIF(artists!E:E, SPLIT(C177, "",""))) &gt; 0, ""OTHER"", 0)"),0)</f>
        <v>0</v>
      </c>
    </row>
    <row r="178" spans="1:11">
      <c r="A178" s="18">
        <v>177</v>
      </c>
      <c r="B178" s="18" t="s">
        <v>3256</v>
      </c>
      <c r="C178" s="18" t="s">
        <v>331</v>
      </c>
      <c r="D178" s="18">
        <v>30373</v>
      </c>
      <c r="E178" s="20" t="s">
        <v>3257</v>
      </c>
      <c r="I178" s="18">
        <f ca="1">IFERROR(__xludf.DUMMYFUNCTION("IF(SUM(COUNTIF(artists!A:A, SPLIT(C178, "",""))) &gt; 0, ""UA"", 0)"),0)</f>
        <v>0</v>
      </c>
      <c r="J178" s="18" t="str">
        <f ca="1">IFERROR(__xludf.DUMMYFUNCTION("IF(SUM(COUNTIF(artists!C:C, SPLIT(C178, "",""))) &gt; 0, ""RU"", 0)"),"RU")</f>
        <v>RU</v>
      </c>
      <c r="K178" s="18">
        <f ca="1">IFERROR(__xludf.DUMMYFUNCTION("IF(SUM(COUNTIF(artists!E:E, SPLIT(C178, "",""))) &gt; 0, ""OTHER"", 0)"),0)</f>
        <v>0</v>
      </c>
    </row>
    <row r="179" spans="1:11">
      <c r="A179" s="18">
        <v>178</v>
      </c>
      <c r="B179" s="18" t="s">
        <v>3602</v>
      </c>
      <c r="C179" s="18" t="s">
        <v>489</v>
      </c>
      <c r="D179" s="18">
        <v>30355</v>
      </c>
      <c r="E179" s="20" t="s">
        <v>3603</v>
      </c>
      <c r="I179" s="18">
        <f ca="1">IFERROR(__xludf.DUMMYFUNCTION("IF(SUM(COUNTIF(artists!A:A, SPLIT(C179, "",""))) &gt; 0, ""UA"", 0)"),0)</f>
        <v>0</v>
      </c>
      <c r="J179" s="18" t="str">
        <f ca="1">IFERROR(__xludf.DUMMYFUNCTION("IF(SUM(COUNTIF(artists!C:C, SPLIT(C179, "",""))) &gt; 0, ""RU"", 0)"),"RU")</f>
        <v>RU</v>
      </c>
      <c r="K179" s="18">
        <f ca="1">IFERROR(__xludf.DUMMYFUNCTION("IF(SUM(COUNTIF(artists!E:E, SPLIT(C179, "",""))) &gt; 0, ""OTHER"", 0)"),0)</f>
        <v>0</v>
      </c>
    </row>
    <row r="180" spans="1:11">
      <c r="A180" s="18">
        <v>179</v>
      </c>
      <c r="B180" s="18" t="s">
        <v>3604</v>
      </c>
      <c r="C180" s="18" t="s">
        <v>491</v>
      </c>
      <c r="D180" s="18">
        <v>30327</v>
      </c>
      <c r="E180" s="20" t="s">
        <v>3605</v>
      </c>
      <c r="I180" s="18">
        <f ca="1">IFERROR(__xludf.DUMMYFUNCTION("IF(SUM(COUNTIF(artists!A:A, SPLIT(C180, "",""))) &gt; 0, ""UA"", 0)"),0)</f>
        <v>0</v>
      </c>
      <c r="J180" s="18" t="str">
        <f ca="1">IFERROR(__xludf.DUMMYFUNCTION("IF(SUM(COUNTIF(artists!C:C, SPLIT(C180, "",""))) &gt; 0, ""RU"", 0)"),"RU")</f>
        <v>RU</v>
      </c>
      <c r="K180" s="18">
        <f ca="1">IFERROR(__xludf.DUMMYFUNCTION("IF(SUM(COUNTIF(artists!E:E, SPLIT(C180, "",""))) &gt; 0, ""OTHER"", 0)"),0)</f>
        <v>0</v>
      </c>
    </row>
    <row r="181" spans="1:11">
      <c r="A181" s="18">
        <v>180</v>
      </c>
      <c r="B181" s="18" t="s">
        <v>2471</v>
      </c>
      <c r="C181" s="18" t="s">
        <v>303</v>
      </c>
      <c r="D181" s="18">
        <v>30275</v>
      </c>
      <c r="E181" s="20" t="s">
        <v>3540</v>
      </c>
      <c r="I181" s="18">
        <f ca="1">IFERROR(__xludf.DUMMYFUNCTION("IF(SUM(COUNTIF(artists!A:A, SPLIT(C181, "",""))) &gt; 0, ""UA"", 0)"),0)</f>
        <v>0</v>
      </c>
      <c r="J181" s="18">
        <f ca="1">IFERROR(__xludf.DUMMYFUNCTION("IF(SUM(COUNTIF(artists!C:C, SPLIT(C181, "",""))) &gt; 0, ""RU"", 0)"),0)</f>
        <v>0</v>
      </c>
      <c r="K181" s="18" t="str">
        <f ca="1">IFERROR(__xludf.DUMMYFUNCTION("IF(SUM(COUNTIF(artists!E:E, SPLIT(C181, "",""))) &gt; 0, ""OTHER"", 0)"),"OTHER")</f>
        <v>OTHER</v>
      </c>
    </row>
    <row r="182" spans="1:11">
      <c r="A182" s="18">
        <v>181</v>
      </c>
      <c r="B182" s="18" t="s">
        <v>3390</v>
      </c>
      <c r="C182" s="18" t="s">
        <v>182</v>
      </c>
      <c r="D182" s="18">
        <v>30163</v>
      </c>
      <c r="E182" s="20" t="s">
        <v>3391</v>
      </c>
      <c r="I182" s="18">
        <f ca="1">IFERROR(__xludf.DUMMYFUNCTION("IF(SUM(COUNTIF(artists!A:A, SPLIT(C182, "",""))) &gt; 0, ""UA"", 0)"),0)</f>
        <v>0</v>
      </c>
      <c r="J182" s="18" t="str">
        <f ca="1">IFERROR(__xludf.DUMMYFUNCTION("IF(SUM(COUNTIF(artists!C:C, SPLIT(C182, "",""))) &gt; 0, ""RU"", 0)"),"RU")</f>
        <v>RU</v>
      </c>
      <c r="K182" s="18">
        <f ca="1">IFERROR(__xludf.DUMMYFUNCTION("IF(SUM(COUNTIF(artists!E:E, SPLIT(C182, "",""))) &gt; 0, ""OTHER"", 0)"),0)</f>
        <v>0</v>
      </c>
    </row>
    <row r="183" spans="1:11">
      <c r="A183" s="18">
        <v>182</v>
      </c>
      <c r="B183" s="18" t="s">
        <v>3578</v>
      </c>
      <c r="C183" s="18" t="s">
        <v>493</v>
      </c>
      <c r="D183" s="18">
        <v>29918</v>
      </c>
      <c r="E183" s="20" t="s">
        <v>3579</v>
      </c>
      <c r="I183" s="18">
        <f ca="1">IFERROR(__xludf.DUMMYFUNCTION("IF(SUM(COUNTIF(artists!A:A, SPLIT(C183, "",""))) &gt; 0, ""UA"", 0)"),0)</f>
        <v>0</v>
      </c>
      <c r="J183" s="18" t="str">
        <f ca="1">IFERROR(__xludf.DUMMYFUNCTION("IF(SUM(COUNTIF(artists!C:C, SPLIT(C183, "",""))) &gt; 0, ""RU"", 0)"),"RU")</f>
        <v>RU</v>
      </c>
      <c r="K183" s="18">
        <f ca="1">IFERROR(__xludf.DUMMYFUNCTION("IF(SUM(COUNTIF(artists!E:E, SPLIT(C183, "",""))) &gt; 0, ""OTHER"", 0)"),0)</f>
        <v>0</v>
      </c>
    </row>
    <row r="184" spans="1:11">
      <c r="A184" s="18">
        <v>183</v>
      </c>
      <c r="B184" s="18" t="s">
        <v>3521</v>
      </c>
      <c r="C184" s="18" t="s">
        <v>495</v>
      </c>
      <c r="D184" s="18">
        <v>29895</v>
      </c>
      <c r="E184" s="20" t="s">
        <v>3522</v>
      </c>
      <c r="I184" s="18">
        <f ca="1">IFERROR(__xludf.DUMMYFUNCTION("IF(SUM(COUNTIF(artists!A:A, SPLIT(C184, "",""))) &gt; 0, ""UA"", 0)"),0)</f>
        <v>0</v>
      </c>
      <c r="J184" s="18" t="str">
        <f ca="1">IFERROR(__xludf.DUMMYFUNCTION("IF(SUM(COUNTIF(artists!C:C, SPLIT(C184, "",""))) &gt; 0, ""RU"", 0)"),"RU")</f>
        <v>RU</v>
      </c>
      <c r="K184" s="18">
        <f ca="1">IFERROR(__xludf.DUMMYFUNCTION("IF(SUM(COUNTIF(artists!E:E, SPLIT(C184, "",""))) &gt; 0, ""OTHER"", 0)"),0)</f>
        <v>0</v>
      </c>
    </row>
    <row r="185" spans="1:11">
      <c r="A185" s="18">
        <v>184</v>
      </c>
      <c r="B185" s="18" t="s">
        <v>3379</v>
      </c>
      <c r="C185" s="18" t="s">
        <v>497</v>
      </c>
      <c r="D185" s="18">
        <v>29844</v>
      </c>
      <c r="E185" s="20" t="s">
        <v>3380</v>
      </c>
      <c r="I185" s="18">
        <f ca="1">IFERROR(__xludf.DUMMYFUNCTION("IF(SUM(COUNTIF(artists!A:A, SPLIT(C185, "",""))) &gt; 0, ""UA"", 0)"),0)</f>
        <v>0</v>
      </c>
      <c r="J185" s="18" t="str">
        <f ca="1">IFERROR(__xludf.DUMMYFUNCTION("IF(SUM(COUNTIF(artists!C:C, SPLIT(C185, "",""))) &gt; 0, ""RU"", 0)"),"RU")</f>
        <v>RU</v>
      </c>
      <c r="K185" s="18">
        <f ca="1">IFERROR(__xludf.DUMMYFUNCTION("IF(SUM(COUNTIF(artists!E:E, SPLIT(C185, "",""))) &gt; 0, ""OTHER"", 0)"),0)</f>
        <v>0</v>
      </c>
    </row>
    <row r="186" spans="1:11">
      <c r="A186" s="18">
        <v>185</v>
      </c>
      <c r="B186" s="18" t="s">
        <v>2581</v>
      </c>
      <c r="C186" s="18" t="s">
        <v>153</v>
      </c>
      <c r="D186" s="18">
        <v>29757</v>
      </c>
      <c r="E186" s="20" t="s">
        <v>3038</v>
      </c>
      <c r="I186" s="18">
        <f ca="1">IFERROR(__xludf.DUMMYFUNCTION("IF(SUM(COUNTIF(artists!A:A, SPLIT(C186, "",""))) &gt; 0, ""UA"", 0)"),0)</f>
        <v>0</v>
      </c>
      <c r="J186" s="18" t="str">
        <f ca="1">IFERROR(__xludf.DUMMYFUNCTION("IF(SUM(COUNTIF(artists!C:C, SPLIT(C186, "",""))) &gt; 0, ""RU"", 0)"),"RU")</f>
        <v>RU</v>
      </c>
      <c r="K186" s="18">
        <f ca="1">IFERROR(__xludf.DUMMYFUNCTION("IF(SUM(COUNTIF(artists!E:E, SPLIT(C186, "",""))) &gt; 0, ""OTHER"", 0)"),0)</f>
        <v>0</v>
      </c>
    </row>
    <row r="187" spans="1:11">
      <c r="A187" s="18">
        <v>186</v>
      </c>
      <c r="B187" s="18" t="s">
        <v>3306</v>
      </c>
      <c r="C187" s="18" t="s">
        <v>499</v>
      </c>
      <c r="D187" s="18">
        <v>29692</v>
      </c>
      <c r="E187" s="20" t="s">
        <v>3466</v>
      </c>
      <c r="I187" s="18">
        <f ca="1">IFERROR(__xludf.DUMMYFUNCTION("IF(SUM(COUNTIF(artists!A:A, SPLIT(C187, "",""))) &gt; 0, ""UA"", 0)"),0)</f>
        <v>0</v>
      </c>
      <c r="J187" s="18" t="str">
        <f ca="1">IFERROR(__xludf.DUMMYFUNCTION("IF(SUM(COUNTIF(artists!C:C, SPLIT(C187, "",""))) &gt; 0, ""RU"", 0)"),"RU")</f>
        <v>RU</v>
      </c>
      <c r="K187" s="18">
        <f ca="1">IFERROR(__xludf.DUMMYFUNCTION("IF(SUM(COUNTIF(artists!E:E, SPLIT(C187, "",""))) &gt; 0, ""OTHER"", 0)"),0)</f>
        <v>0</v>
      </c>
    </row>
    <row r="188" spans="1:11">
      <c r="A188" s="18">
        <v>187</v>
      </c>
      <c r="B188" s="18" t="s">
        <v>767</v>
      </c>
      <c r="C188" s="18" t="s">
        <v>136</v>
      </c>
      <c r="D188" s="18">
        <v>29572</v>
      </c>
      <c r="E188" s="20" t="s">
        <v>3026</v>
      </c>
      <c r="I188" s="18">
        <f ca="1">IFERROR(__xludf.DUMMYFUNCTION("IF(SUM(COUNTIF(artists!A:A, SPLIT(C188, "",""))) &gt; 0, ""UA"", 0)"),0)</f>
        <v>0</v>
      </c>
      <c r="J188" s="18" t="str">
        <f ca="1">IFERROR(__xludf.DUMMYFUNCTION("IF(SUM(COUNTIF(artists!C:C, SPLIT(C188, "",""))) &gt; 0, ""RU"", 0)"),"RU")</f>
        <v>RU</v>
      </c>
      <c r="K188" s="18">
        <f ca="1">IFERROR(__xludf.DUMMYFUNCTION("IF(SUM(COUNTIF(artists!E:E, SPLIT(C188, "",""))) &gt; 0, ""OTHER"", 0)"),0)</f>
        <v>0</v>
      </c>
    </row>
    <row r="189" spans="1:11">
      <c r="A189" s="18">
        <v>188</v>
      </c>
      <c r="B189" s="18" t="s">
        <v>3538</v>
      </c>
      <c r="C189" s="18" t="s">
        <v>426</v>
      </c>
      <c r="D189" s="18">
        <v>29142</v>
      </c>
      <c r="E189" s="20" t="s">
        <v>3539</v>
      </c>
      <c r="I189" s="18">
        <f ca="1">IFERROR(__xludf.DUMMYFUNCTION("IF(SUM(COUNTIF(artists!A:A, SPLIT(C189, "",""))) &gt; 0, ""UA"", 0)"),0)</f>
        <v>0</v>
      </c>
      <c r="J189" s="18" t="str">
        <f ca="1">IFERROR(__xludf.DUMMYFUNCTION("IF(SUM(COUNTIF(artists!C:C, SPLIT(C189, "",""))) &gt; 0, ""RU"", 0)"),"RU")</f>
        <v>RU</v>
      </c>
      <c r="K189" s="18">
        <f ca="1">IFERROR(__xludf.DUMMYFUNCTION("IF(SUM(COUNTIF(artists!E:E, SPLIT(C189, "",""))) &gt; 0, ""OTHER"", 0)"),0)</f>
        <v>0</v>
      </c>
    </row>
    <row r="190" spans="1:11">
      <c r="A190" s="18">
        <v>189</v>
      </c>
      <c r="B190" s="18" t="s">
        <v>3606</v>
      </c>
      <c r="C190" s="18" t="s">
        <v>501</v>
      </c>
      <c r="D190" s="18">
        <v>29135</v>
      </c>
      <c r="E190" s="20" t="s">
        <v>3607</v>
      </c>
      <c r="I190" s="18">
        <f ca="1">IFERROR(__xludf.DUMMYFUNCTION("IF(SUM(COUNTIF(artists!A:A, SPLIT(C190, "",""))) &gt; 0, ""UA"", 0)"),0)</f>
        <v>0</v>
      </c>
      <c r="J190" s="18" t="str">
        <f ca="1">IFERROR(__xludf.DUMMYFUNCTION("IF(SUM(COUNTIF(artists!C:C, SPLIT(C190, "",""))) &gt; 0, ""RU"", 0)"),"RU")</f>
        <v>RU</v>
      </c>
      <c r="K190" s="18">
        <f ca="1">IFERROR(__xludf.DUMMYFUNCTION("IF(SUM(COUNTIF(artists!E:E, SPLIT(C190, "",""))) &gt; 0, ""OTHER"", 0)"),0)</f>
        <v>0</v>
      </c>
    </row>
    <row r="191" spans="1:11">
      <c r="A191" s="18">
        <v>190</v>
      </c>
      <c r="B191" s="18" t="s">
        <v>1209</v>
      </c>
      <c r="C191" s="18" t="s">
        <v>232</v>
      </c>
      <c r="D191" s="18">
        <v>29126</v>
      </c>
      <c r="E191" s="20" t="s">
        <v>3324</v>
      </c>
      <c r="I191" s="18">
        <f ca="1">IFERROR(__xludf.DUMMYFUNCTION("IF(SUM(COUNTIF(artists!A:A, SPLIT(C191, "",""))) &gt; 0, ""UA"", 0)"),0)</f>
        <v>0</v>
      </c>
      <c r="J191" s="18" t="str">
        <f ca="1">IFERROR(__xludf.DUMMYFUNCTION("IF(SUM(COUNTIF(artists!C:C, SPLIT(C191, "",""))) &gt; 0, ""RU"", 0)"),"RU")</f>
        <v>RU</v>
      </c>
      <c r="K191" s="18">
        <f ca="1">IFERROR(__xludf.DUMMYFUNCTION("IF(SUM(COUNTIF(artists!E:E, SPLIT(C191, "",""))) &gt; 0, ""OTHER"", 0)"),0)</f>
        <v>0</v>
      </c>
    </row>
    <row r="192" spans="1:11">
      <c r="A192" s="18">
        <v>191</v>
      </c>
      <c r="B192" s="18" t="s">
        <v>1421</v>
      </c>
      <c r="C192" s="18" t="s">
        <v>435</v>
      </c>
      <c r="D192" s="18">
        <v>29020</v>
      </c>
      <c r="E192" s="20" t="s">
        <v>3608</v>
      </c>
      <c r="I192" s="18">
        <f ca="1">IFERROR(__xludf.DUMMYFUNCTION("IF(SUM(COUNTIF(artists!A:A, SPLIT(C192, "",""))) &gt; 0, ""UA"", 0)"),0)</f>
        <v>0</v>
      </c>
      <c r="J192" s="18">
        <f ca="1">IFERROR(__xludf.DUMMYFUNCTION("IF(SUM(COUNTIF(artists!C:C, SPLIT(C192, "",""))) &gt; 0, ""RU"", 0)"),0)</f>
        <v>0</v>
      </c>
      <c r="K192" s="18" t="str">
        <f ca="1">IFERROR(__xludf.DUMMYFUNCTION("IF(SUM(COUNTIF(artists!E:E, SPLIT(C192, "",""))) &gt; 0, ""OTHER"", 0)"),"OTHER")</f>
        <v>OTHER</v>
      </c>
    </row>
    <row r="193" spans="1:11">
      <c r="A193" s="18">
        <v>192</v>
      </c>
      <c r="B193" s="18" t="s">
        <v>3254</v>
      </c>
      <c r="C193" s="18" t="s">
        <v>481</v>
      </c>
      <c r="D193" s="18">
        <v>28956</v>
      </c>
      <c r="E193" s="20" t="s">
        <v>3255</v>
      </c>
      <c r="I193" s="18">
        <f ca="1">IFERROR(__xludf.DUMMYFUNCTION("IF(SUM(COUNTIF(artists!A:A, SPLIT(C193, "",""))) &gt; 0, ""UA"", 0)"),0)</f>
        <v>0</v>
      </c>
      <c r="J193" s="18" t="str">
        <f ca="1">IFERROR(__xludf.DUMMYFUNCTION("IF(SUM(COUNTIF(artists!C:C, SPLIT(C193, "",""))) &gt; 0, ""RU"", 0)"),"RU")</f>
        <v>RU</v>
      </c>
      <c r="K193" s="18">
        <f ca="1">IFERROR(__xludf.DUMMYFUNCTION("IF(SUM(COUNTIF(artists!E:E, SPLIT(C193, "",""))) &gt; 0, ""OTHER"", 0)"),0)</f>
        <v>0</v>
      </c>
    </row>
    <row r="194" spans="1:11">
      <c r="A194" s="18">
        <v>193</v>
      </c>
      <c r="B194" s="18" t="s">
        <v>3507</v>
      </c>
      <c r="C194" s="18" t="s">
        <v>467</v>
      </c>
      <c r="D194" s="18">
        <v>28889</v>
      </c>
      <c r="E194" s="20" t="s">
        <v>3508</v>
      </c>
      <c r="I194" s="18">
        <f ca="1">IFERROR(__xludf.DUMMYFUNCTION("IF(SUM(COUNTIF(artists!A:A, SPLIT(C194, "",""))) &gt; 0, ""UA"", 0)"),0)</f>
        <v>0</v>
      </c>
      <c r="J194" s="18" t="str">
        <f ca="1">IFERROR(__xludf.DUMMYFUNCTION("IF(SUM(COUNTIF(artists!C:C, SPLIT(C194, "",""))) &gt; 0, ""RU"", 0)"),"RU")</f>
        <v>RU</v>
      </c>
      <c r="K194" s="18">
        <f ca="1">IFERROR(__xludf.DUMMYFUNCTION("IF(SUM(COUNTIF(artists!E:E, SPLIT(C194, "",""))) &gt; 0, ""OTHER"", 0)"),0)</f>
        <v>0</v>
      </c>
    </row>
    <row r="195" spans="1:11">
      <c r="A195" s="18">
        <v>194</v>
      </c>
      <c r="B195" s="18" t="s">
        <v>1418</v>
      </c>
      <c r="C195" s="18" t="s">
        <v>437</v>
      </c>
      <c r="D195" s="18">
        <v>28857</v>
      </c>
      <c r="E195" s="20" t="s">
        <v>3609</v>
      </c>
      <c r="I195" s="18">
        <f ca="1">IFERROR(__xludf.DUMMYFUNCTION("IF(SUM(COUNTIF(artists!A:A, SPLIT(C195, "",""))) &gt; 0, ""UA"", 0)"),0)</f>
        <v>0</v>
      </c>
      <c r="J195" s="18">
        <f ca="1">IFERROR(__xludf.DUMMYFUNCTION("IF(SUM(COUNTIF(artists!C:C, SPLIT(C195, "",""))) &gt; 0, ""RU"", 0)"),0)</f>
        <v>0</v>
      </c>
      <c r="K195" s="18" t="str">
        <f ca="1">IFERROR(__xludf.DUMMYFUNCTION("IF(SUM(COUNTIF(artists!E:E, SPLIT(C195, "",""))) &gt; 0, ""OTHER"", 0)"),"OTHER")</f>
        <v>OTHER</v>
      </c>
    </row>
    <row r="196" spans="1:11">
      <c r="A196" s="18">
        <v>195</v>
      </c>
      <c r="B196" s="18" t="s">
        <v>3610</v>
      </c>
      <c r="C196" s="18" t="s">
        <v>133</v>
      </c>
      <c r="D196" s="18">
        <v>28841</v>
      </c>
      <c r="E196" s="20" t="s">
        <v>3611</v>
      </c>
      <c r="I196" s="18">
        <f ca="1">IFERROR(__xludf.DUMMYFUNCTION("IF(SUM(COUNTIF(artists!A:A, SPLIT(C196, "",""))) &gt; 0, ""UA"", 0)"),0)</f>
        <v>0</v>
      </c>
      <c r="J196" s="18" t="str">
        <f ca="1">IFERROR(__xludf.DUMMYFUNCTION("IF(SUM(COUNTIF(artists!C:C, SPLIT(C196, "",""))) &gt; 0, ""RU"", 0)"),"RU")</f>
        <v>RU</v>
      </c>
      <c r="K196" s="18">
        <f ca="1">IFERROR(__xludf.DUMMYFUNCTION("IF(SUM(COUNTIF(artists!E:E, SPLIT(C196, "",""))) &gt; 0, ""OTHER"", 0)"),0)</f>
        <v>0</v>
      </c>
    </row>
    <row r="197" spans="1:11">
      <c r="A197" s="18">
        <v>196</v>
      </c>
      <c r="B197" s="18" t="s">
        <v>3585</v>
      </c>
      <c r="C197" s="18" t="s">
        <v>503</v>
      </c>
      <c r="D197" s="18">
        <v>28793</v>
      </c>
      <c r="E197" s="20" t="s">
        <v>3612</v>
      </c>
      <c r="I197" s="18">
        <f ca="1">IFERROR(__xludf.DUMMYFUNCTION("IF(SUM(COUNTIF(artists!A:A, SPLIT(C197, "",""))) &gt; 0, ""UA"", 0)"),0)</f>
        <v>0</v>
      </c>
      <c r="J197" s="18" t="str">
        <f ca="1">IFERROR(__xludf.DUMMYFUNCTION("IF(SUM(COUNTIF(artists!C:C, SPLIT(C197, "",""))) &gt; 0, ""RU"", 0)"),"RU")</f>
        <v>RU</v>
      </c>
      <c r="K197" s="18">
        <f ca="1">IFERROR(__xludf.DUMMYFUNCTION("IF(SUM(COUNTIF(artists!E:E, SPLIT(C197, "",""))) &gt; 0, ""OTHER"", 0)"),0)</f>
        <v>0</v>
      </c>
    </row>
    <row r="198" spans="1:11">
      <c r="A198" s="18">
        <v>197</v>
      </c>
      <c r="B198" s="18" t="s">
        <v>678</v>
      </c>
      <c r="C198" s="18" t="s">
        <v>99</v>
      </c>
      <c r="D198" s="18">
        <v>28758</v>
      </c>
      <c r="E198" s="20" t="s">
        <v>2989</v>
      </c>
      <c r="I198" s="18" t="str">
        <f ca="1">IFERROR(__xludf.DUMMYFUNCTION("IF(SUM(COUNTIF(artists!A:A, SPLIT(C198, "",""))) &gt; 0, ""UA"", 0)"),"UA")</f>
        <v>UA</v>
      </c>
      <c r="J198" s="18">
        <f ca="1">IFERROR(__xludf.DUMMYFUNCTION("IF(SUM(COUNTIF(artists!C:C, SPLIT(C198, "",""))) &gt; 0, ""RU"", 0)"),0)</f>
        <v>0</v>
      </c>
      <c r="K198" s="18">
        <f ca="1">IFERROR(__xludf.DUMMYFUNCTION("IF(SUM(COUNTIF(artists!E:E, SPLIT(C198, "",""))) &gt; 0, ""OTHER"", 0)"),0)</f>
        <v>0</v>
      </c>
    </row>
    <row r="199" spans="1:11">
      <c r="A199" s="18">
        <v>198</v>
      </c>
      <c r="B199" s="18" t="s">
        <v>3266</v>
      </c>
      <c r="C199" s="18" t="s">
        <v>440</v>
      </c>
      <c r="D199" s="18">
        <v>28746</v>
      </c>
      <c r="E199" s="20" t="s">
        <v>3267</v>
      </c>
      <c r="I199" s="18">
        <f ca="1">IFERROR(__xludf.DUMMYFUNCTION("IF(SUM(COUNTIF(artists!A:A, SPLIT(C199, "",""))) &gt; 0, ""UA"", 0)"),0)</f>
        <v>0</v>
      </c>
      <c r="J199" s="18">
        <f ca="1">IFERROR(__xludf.DUMMYFUNCTION("IF(SUM(COUNTIF(artists!C:C, SPLIT(C199, "",""))) &gt; 0, ""RU"", 0)"),0)</f>
        <v>0</v>
      </c>
      <c r="K199" s="18" t="str">
        <f ca="1">IFERROR(__xludf.DUMMYFUNCTION("IF(SUM(COUNTIF(artists!E:E, SPLIT(C199, "",""))) &gt; 0, ""OTHER"", 0)"),"OTHER")</f>
        <v>OTHER</v>
      </c>
    </row>
    <row r="200" spans="1:11">
      <c r="A200" s="18">
        <v>199</v>
      </c>
      <c r="B200" s="18" t="s">
        <v>3550</v>
      </c>
      <c r="C200" s="18" t="s">
        <v>443</v>
      </c>
      <c r="D200" s="18">
        <v>28684</v>
      </c>
      <c r="E200" s="20" t="s">
        <v>3551</v>
      </c>
      <c r="I200" s="18">
        <f ca="1">IFERROR(__xludf.DUMMYFUNCTION("IF(SUM(COUNTIF(artists!A:A, SPLIT(C200, "",""))) &gt; 0, ""UA"", 0)"),0)</f>
        <v>0</v>
      </c>
      <c r="J200" s="18">
        <f ca="1">IFERROR(__xludf.DUMMYFUNCTION("IF(SUM(COUNTIF(artists!C:C, SPLIT(C200, "",""))) &gt; 0, ""RU"", 0)"),0)</f>
        <v>0</v>
      </c>
      <c r="K200" s="18" t="str">
        <f ca="1">IFERROR(__xludf.DUMMYFUNCTION("IF(SUM(COUNTIF(artists!E:E, SPLIT(C200, "",""))) &gt; 0, ""OTHER"", 0)"),"OTHER")</f>
        <v>OTHER</v>
      </c>
    </row>
    <row r="201" spans="1:11">
      <c r="A201" s="18">
        <v>200</v>
      </c>
      <c r="B201" s="18" t="s">
        <v>755</v>
      </c>
      <c r="C201" s="18" t="s">
        <v>122</v>
      </c>
      <c r="D201" s="18">
        <v>28515</v>
      </c>
      <c r="E201" s="20" t="s">
        <v>3003</v>
      </c>
      <c r="I201" s="18">
        <f ca="1">IFERROR(__xludf.DUMMYFUNCTION("IF(SUM(COUNTIF(artists!A:A, SPLIT(C201, "",""))) &gt; 0, ""UA"", 0)"),0)</f>
        <v>0</v>
      </c>
      <c r="J201" s="18">
        <f ca="1">IFERROR(__xludf.DUMMYFUNCTION("IF(SUM(COUNTIF(artists!C:C, SPLIT(C201, "",""))) &gt; 0, ""RU"", 0)"),0)</f>
        <v>0</v>
      </c>
      <c r="K201" s="18" t="str">
        <f ca="1">IFERROR(__xludf.DUMMYFUNCTION("IF(SUM(COUNTIF(artists!E:E, SPLIT(C201, "",""))) &gt; 0, ""OTHER"", 0)"),"OTHER")</f>
        <v>OTHER</v>
      </c>
    </row>
  </sheetData>
  <customSheetViews>
    <customSheetView guid="{5268E56F-115B-4710-BE74-61DD4FF40E1C}" filter="1" showAutoFilter="1">
      <pageMargins left="0.7" right="0.7" top="0.75" bottom="0.75" header="0.3" footer="0.3"/>
      <autoFilter ref="I1:K996" xr:uid="{AFAC4420-A70A-4DF8-BD64-77992F034945}"/>
    </customSheetView>
  </customSheetViews>
  <conditionalFormatting sqref="I2:K201">
    <cfRule type="expression" dxfId="1" priority="1">
      <formula>AND($I2=0, $J2=0, $K2=0)</formula>
    </cfRule>
    <cfRule type="expression" dxfId="0" priority="2">
      <formula>OR(AND($I2&lt;&gt;0, $J2&lt;&gt;0), AND($I2&lt;&gt;0, $K2&lt;&gt;0), AND($J2&lt;&gt;0, $K2&lt;&gt;0))</formula>
    </cfRule>
  </conditionalFormatting>
  <hyperlinks>
    <hyperlink ref="E2" r:id="rId1" xr:uid="{00000000-0004-0000-3D00-000000000000}"/>
    <hyperlink ref="E3" r:id="rId2" xr:uid="{00000000-0004-0000-3D00-000001000000}"/>
    <hyperlink ref="E4" r:id="rId3" xr:uid="{00000000-0004-0000-3D00-000002000000}"/>
    <hyperlink ref="E5" r:id="rId4" xr:uid="{00000000-0004-0000-3D00-000003000000}"/>
    <hyperlink ref="E6" r:id="rId5" xr:uid="{00000000-0004-0000-3D00-000004000000}"/>
    <hyperlink ref="E7" r:id="rId6" xr:uid="{00000000-0004-0000-3D00-000005000000}"/>
    <hyperlink ref="E8" r:id="rId7" xr:uid="{00000000-0004-0000-3D00-000006000000}"/>
    <hyperlink ref="E9" r:id="rId8" xr:uid="{00000000-0004-0000-3D00-000007000000}"/>
    <hyperlink ref="E10" r:id="rId9" xr:uid="{00000000-0004-0000-3D00-000008000000}"/>
    <hyperlink ref="E11" r:id="rId10" xr:uid="{00000000-0004-0000-3D00-000009000000}"/>
    <hyperlink ref="E12" r:id="rId11" xr:uid="{00000000-0004-0000-3D00-00000A000000}"/>
    <hyperlink ref="E13" r:id="rId12" xr:uid="{00000000-0004-0000-3D00-00000B000000}"/>
    <hyperlink ref="E14" r:id="rId13" xr:uid="{00000000-0004-0000-3D00-00000C000000}"/>
    <hyperlink ref="E15" r:id="rId14" xr:uid="{00000000-0004-0000-3D00-00000D000000}"/>
    <hyperlink ref="E16" r:id="rId15" xr:uid="{00000000-0004-0000-3D00-00000E000000}"/>
    <hyperlink ref="E17" r:id="rId16" xr:uid="{00000000-0004-0000-3D00-00000F000000}"/>
    <hyperlink ref="E18" r:id="rId17" xr:uid="{00000000-0004-0000-3D00-000010000000}"/>
    <hyperlink ref="E19" r:id="rId18" xr:uid="{00000000-0004-0000-3D00-000011000000}"/>
    <hyperlink ref="E20" r:id="rId19" xr:uid="{00000000-0004-0000-3D00-000012000000}"/>
    <hyperlink ref="E21" r:id="rId20" xr:uid="{00000000-0004-0000-3D00-000013000000}"/>
    <hyperlink ref="E22" r:id="rId21" xr:uid="{00000000-0004-0000-3D00-000014000000}"/>
    <hyperlink ref="E23" r:id="rId22" xr:uid="{00000000-0004-0000-3D00-000015000000}"/>
    <hyperlink ref="E24" r:id="rId23" xr:uid="{00000000-0004-0000-3D00-000016000000}"/>
    <hyperlink ref="E25" r:id="rId24" xr:uid="{00000000-0004-0000-3D00-000017000000}"/>
    <hyperlink ref="E26" r:id="rId25" xr:uid="{00000000-0004-0000-3D00-000018000000}"/>
    <hyperlink ref="E27" r:id="rId26" xr:uid="{00000000-0004-0000-3D00-000019000000}"/>
    <hyperlink ref="E28" r:id="rId27" xr:uid="{00000000-0004-0000-3D00-00001A000000}"/>
    <hyperlink ref="E29" r:id="rId28" xr:uid="{00000000-0004-0000-3D00-00001B000000}"/>
    <hyperlink ref="E30" r:id="rId29" xr:uid="{00000000-0004-0000-3D00-00001C000000}"/>
    <hyperlink ref="E31" r:id="rId30" xr:uid="{00000000-0004-0000-3D00-00001D000000}"/>
    <hyperlink ref="E32" r:id="rId31" xr:uid="{00000000-0004-0000-3D00-00001E000000}"/>
    <hyperlink ref="E33" r:id="rId32" xr:uid="{00000000-0004-0000-3D00-00001F000000}"/>
    <hyperlink ref="E34" r:id="rId33" xr:uid="{00000000-0004-0000-3D00-000020000000}"/>
    <hyperlink ref="E35" r:id="rId34" xr:uid="{00000000-0004-0000-3D00-000021000000}"/>
    <hyperlink ref="E36" r:id="rId35" xr:uid="{00000000-0004-0000-3D00-000022000000}"/>
    <hyperlink ref="E37" r:id="rId36" xr:uid="{00000000-0004-0000-3D00-000023000000}"/>
    <hyperlink ref="E38" r:id="rId37" xr:uid="{00000000-0004-0000-3D00-000024000000}"/>
    <hyperlink ref="E39" r:id="rId38" xr:uid="{00000000-0004-0000-3D00-000025000000}"/>
    <hyperlink ref="E40" r:id="rId39" xr:uid="{00000000-0004-0000-3D00-000026000000}"/>
    <hyperlink ref="E41" r:id="rId40" xr:uid="{00000000-0004-0000-3D00-000027000000}"/>
    <hyperlink ref="E42" r:id="rId41" xr:uid="{00000000-0004-0000-3D00-000028000000}"/>
    <hyperlink ref="E43" r:id="rId42" xr:uid="{00000000-0004-0000-3D00-000029000000}"/>
    <hyperlink ref="E44" r:id="rId43" xr:uid="{00000000-0004-0000-3D00-00002A000000}"/>
    <hyperlink ref="E45" r:id="rId44" xr:uid="{00000000-0004-0000-3D00-00002B000000}"/>
    <hyperlink ref="E46" r:id="rId45" xr:uid="{00000000-0004-0000-3D00-00002C000000}"/>
    <hyperlink ref="E47" r:id="rId46" xr:uid="{00000000-0004-0000-3D00-00002D000000}"/>
    <hyperlink ref="E48" r:id="rId47" xr:uid="{00000000-0004-0000-3D00-00002E000000}"/>
    <hyperlink ref="E49" r:id="rId48" xr:uid="{00000000-0004-0000-3D00-00002F000000}"/>
    <hyperlink ref="E50" r:id="rId49" xr:uid="{00000000-0004-0000-3D00-000030000000}"/>
    <hyperlink ref="E51" r:id="rId50" xr:uid="{00000000-0004-0000-3D00-000031000000}"/>
    <hyperlink ref="E52" r:id="rId51" xr:uid="{00000000-0004-0000-3D00-000032000000}"/>
    <hyperlink ref="E53" r:id="rId52" xr:uid="{00000000-0004-0000-3D00-000033000000}"/>
    <hyperlink ref="E54" r:id="rId53" xr:uid="{00000000-0004-0000-3D00-000034000000}"/>
    <hyperlink ref="E55" r:id="rId54" xr:uid="{00000000-0004-0000-3D00-000035000000}"/>
    <hyperlink ref="E56" r:id="rId55" xr:uid="{00000000-0004-0000-3D00-000036000000}"/>
    <hyperlink ref="E57" r:id="rId56" xr:uid="{00000000-0004-0000-3D00-000037000000}"/>
    <hyperlink ref="E58" r:id="rId57" xr:uid="{00000000-0004-0000-3D00-000038000000}"/>
    <hyperlink ref="E59" r:id="rId58" xr:uid="{00000000-0004-0000-3D00-000039000000}"/>
    <hyperlink ref="E60" r:id="rId59" xr:uid="{00000000-0004-0000-3D00-00003A000000}"/>
    <hyperlink ref="E61" r:id="rId60" xr:uid="{00000000-0004-0000-3D00-00003B000000}"/>
    <hyperlink ref="E62" r:id="rId61" xr:uid="{00000000-0004-0000-3D00-00003C000000}"/>
    <hyperlink ref="E63" r:id="rId62" xr:uid="{00000000-0004-0000-3D00-00003D000000}"/>
    <hyperlink ref="E64" r:id="rId63" xr:uid="{00000000-0004-0000-3D00-00003E000000}"/>
    <hyperlink ref="E65" r:id="rId64" xr:uid="{00000000-0004-0000-3D00-00003F000000}"/>
    <hyperlink ref="E66" r:id="rId65" xr:uid="{00000000-0004-0000-3D00-000040000000}"/>
    <hyperlink ref="E67" r:id="rId66" xr:uid="{00000000-0004-0000-3D00-000041000000}"/>
    <hyperlink ref="E68" r:id="rId67" xr:uid="{00000000-0004-0000-3D00-000042000000}"/>
    <hyperlink ref="E69" r:id="rId68" xr:uid="{00000000-0004-0000-3D00-000043000000}"/>
    <hyperlink ref="E70" r:id="rId69" xr:uid="{00000000-0004-0000-3D00-000044000000}"/>
    <hyperlink ref="E71" r:id="rId70" xr:uid="{00000000-0004-0000-3D00-000045000000}"/>
    <hyperlink ref="E72" r:id="rId71" xr:uid="{00000000-0004-0000-3D00-000046000000}"/>
    <hyperlink ref="E73" r:id="rId72" xr:uid="{00000000-0004-0000-3D00-000047000000}"/>
    <hyperlink ref="E74" r:id="rId73" xr:uid="{00000000-0004-0000-3D00-000048000000}"/>
    <hyperlink ref="E75" r:id="rId74" xr:uid="{00000000-0004-0000-3D00-000049000000}"/>
    <hyperlink ref="E76" r:id="rId75" xr:uid="{00000000-0004-0000-3D00-00004A000000}"/>
    <hyperlink ref="E77" r:id="rId76" xr:uid="{00000000-0004-0000-3D00-00004B000000}"/>
    <hyperlink ref="E78" r:id="rId77" xr:uid="{00000000-0004-0000-3D00-00004C000000}"/>
    <hyperlink ref="E79" r:id="rId78" xr:uid="{00000000-0004-0000-3D00-00004D000000}"/>
    <hyperlink ref="E80" r:id="rId79" xr:uid="{00000000-0004-0000-3D00-00004E000000}"/>
    <hyperlink ref="E81" r:id="rId80" xr:uid="{00000000-0004-0000-3D00-00004F000000}"/>
    <hyperlink ref="E82" r:id="rId81" xr:uid="{00000000-0004-0000-3D00-000050000000}"/>
    <hyperlink ref="E83" r:id="rId82" xr:uid="{00000000-0004-0000-3D00-000051000000}"/>
    <hyperlink ref="E84" r:id="rId83" xr:uid="{00000000-0004-0000-3D00-000052000000}"/>
    <hyperlink ref="E85" r:id="rId84" xr:uid="{00000000-0004-0000-3D00-000053000000}"/>
    <hyperlink ref="E86" r:id="rId85" xr:uid="{00000000-0004-0000-3D00-000054000000}"/>
    <hyperlink ref="E87" r:id="rId86" xr:uid="{00000000-0004-0000-3D00-000055000000}"/>
    <hyperlink ref="E88" r:id="rId87" xr:uid="{00000000-0004-0000-3D00-000056000000}"/>
    <hyperlink ref="E89" r:id="rId88" xr:uid="{00000000-0004-0000-3D00-000057000000}"/>
    <hyperlink ref="E90" r:id="rId89" xr:uid="{00000000-0004-0000-3D00-000058000000}"/>
    <hyperlink ref="E91" r:id="rId90" xr:uid="{00000000-0004-0000-3D00-000059000000}"/>
    <hyperlink ref="E92" r:id="rId91" xr:uid="{00000000-0004-0000-3D00-00005A000000}"/>
    <hyperlink ref="E93" r:id="rId92" xr:uid="{00000000-0004-0000-3D00-00005B000000}"/>
    <hyperlink ref="E94" r:id="rId93" xr:uid="{00000000-0004-0000-3D00-00005C000000}"/>
    <hyperlink ref="E95" r:id="rId94" xr:uid="{00000000-0004-0000-3D00-00005D000000}"/>
    <hyperlink ref="E96" r:id="rId95" xr:uid="{00000000-0004-0000-3D00-00005E000000}"/>
    <hyperlink ref="E97" r:id="rId96" xr:uid="{00000000-0004-0000-3D00-00005F000000}"/>
    <hyperlink ref="E98" r:id="rId97" xr:uid="{00000000-0004-0000-3D00-000060000000}"/>
    <hyperlink ref="E99" r:id="rId98" xr:uid="{00000000-0004-0000-3D00-000061000000}"/>
    <hyperlink ref="E100" r:id="rId99" xr:uid="{00000000-0004-0000-3D00-000062000000}"/>
    <hyperlink ref="E101" r:id="rId100" xr:uid="{00000000-0004-0000-3D00-000063000000}"/>
    <hyperlink ref="E102" r:id="rId101" xr:uid="{00000000-0004-0000-3D00-000064000000}"/>
    <hyperlink ref="E103" r:id="rId102" xr:uid="{00000000-0004-0000-3D00-000065000000}"/>
    <hyperlink ref="E104" r:id="rId103" xr:uid="{00000000-0004-0000-3D00-000066000000}"/>
    <hyperlink ref="E105" r:id="rId104" xr:uid="{00000000-0004-0000-3D00-000067000000}"/>
    <hyperlink ref="E106" r:id="rId105" xr:uid="{00000000-0004-0000-3D00-000068000000}"/>
    <hyperlink ref="E107" r:id="rId106" xr:uid="{00000000-0004-0000-3D00-000069000000}"/>
    <hyperlink ref="E108" r:id="rId107" xr:uid="{00000000-0004-0000-3D00-00006A000000}"/>
    <hyperlink ref="E109" r:id="rId108" xr:uid="{00000000-0004-0000-3D00-00006B000000}"/>
    <hyperlink ref="E110" r:id="rId109" xr:uid="{00000000-0004-0000-3D00-00006C000000}"/>
    <hyperlink ref="E111" r:id="rId110" xr:uid="{00000000-0004-0000-3D00-00006D000000}"/>
    <hyperlink ref="E112" r:id="rId111" xr:uid="{00000000-0004-0000-3D00-00006E000000}"/>
    <hyperlink ref="E113" r:id="rId112" xr:uid="{00000000-0004-0000-3D00-00006F000000}"/>
    <hyperlink ref="E114" r:id="rId113" xr:uid="{00000000-0004-0000-3D00-000070000000}"/>
    <hyperlink ref="E115" r:id="rId114" xr:uid="{00000000-0004-0000-3D00-000071000000}"/>
    <hyperlink ref="E116" r:id="rId115" xr:uid="{00000000-0004-0000-3D00-000072000000}"/>
    <hyperlink ref="E117" r:id="rId116" xr:uid="{00000000-0004-0000-3D00-000073000000}"/>
    <hyperlink ref="E118" r:id="rId117" xr:uid="{00000000-0004-0000-3D00-000074000000}"/>
    <hyperlink ref="E119" r:id="rId118" xr:uid="{00000000-0004-0000-3D00-000075000000}"/>
    <hyperlink ref="E120" r:id="rId119" xr:uid="{00000000-0004-0000-3D00-000076000000}"/>
    <hyperlink ref="E121" r:id="rId120" xr:uid="{00000000-0004-0000-3D00-000077000000}"/>
    <hyperlink ref="E122" r:id="rId121" xr:uid="{00000000-0004-0000-3D00-000078000000}"/>
    <hyperlink ref="E123" r:id="rId122" xr:uid="{00000000-0004-0000-3D00-000079000000}"/>
    <hyperlink ref="E124" r:id="rId123" xr:uid="{00000000-0004-0000-3D00-00007A000000}"/>
    <hyperlink ref="E125" r:id="rId124" xr:uid="{00000000-0004-0000-3D00-00007B000000}"/>
    <hyperlink ref="E126" r:id="rId125" xr:uid="{00000000-0004-0000-3D00-00007C000000}"/>
    <hyperlink ref="E127" r:id="rId126" xr:uid="{00000000-0004-0000-3D00-00007D000000}"/>
    <hyperlink ref="E128" r:id="rId127" xr:uid="{00000000-0004-0000-3D00-00007E000000}"/>
    <hyperlink ref="E129" r:id="rId128" xr:uid="{00000000-0004-0000-3D00-00007F000000}"/>
    <hyperlink ref="E130" r:id="rId129" xr:uid="{00000000-0004-0000-3D00-000080000000}"/>
    <hyperlink ref="E131" r:id="rId130" xr:uid="{00000000-0004-0000-3D00-000081000000}"/>
    <hyperlink ref="E132" r:id="rId131" xr:uid="{00000000-0004-0000-3D00-000082000000}"/>
    <hyperlink ref="E133" r:id="rId132" xr:uid="{00000000-0004-0000-3D00-000083000000}"/>
    <hyperlink ref="E134" r:id="rId133" xr:uid="{00000000-0004-0000-3D00-000084000000}"/>
    <hyperlink ref="E135" r:id="rId134" xr:uid="{00000000-0004-0000-3D00-000085000000}"/>
    <hyperlink ref="E136" r:id="rId135" xr:uid="{00000000-0004-0000-3D00-000086000000}"/>
    <hyperlink ref="E137" r:id="rId136" xr:uid="{00000000-0004-0000-3D00-000087000000}"/>
    <hyperlink ref="E138" r:id="rId137" xr:uid="{00000000-0004-0000-3D00-000088000000}"/>
    <hyperlink ref="E139" r:id="rId138" xr:uid="{00000000-0004-0000-3D00-000089000000}"/>
    <hyperlink ref="E140" r:id="rId139" xr:uid="{00000000-0004-0000-3D00-00008A000000}"/>
    <hyperlink ref="E141" r:id="rId140" xr:uid="{00000000-0004-0000-3D00-00008B000000}"/>
    <hyperlink ref="E142" r:id="rId141" xr:uid="{00000000-0004-0000-3D00-00008C000000}"/>
    <hyperlink ref="E143" r:id="rId142" xr:uid="{00000000-0004-0000-3D00-00008D000000}"/>
    <hyperlink ref="E144" r:id="rId143" xr:uid="{00000000-0004-0000-3D00-00008E000000}"/>
    <hyperlink ref="E145" r:id="rId144" xr:uid="{00000000-0004-0000-3D00-00008F000000}"/>
    <hyperlink ref="E146" r:id="rId145" xr:uid="{00000000-0004-0000-3D00-000090000000}"/>
    <hyperlink ref="E147" r:id="rId146" xr:uid="{00000000-0004-0000-3D00-000091000000}"/>
    <hyperlink ref="E148" r:id="rId147" xr:uid="{00000000-0004-0000-3D00-000092000000}"/>
    <hyperlink ref="E149" r:id="rId148" xr:uid="{00000000-0004-0000-3D00-000093000000}"/>
    <hyperlink ref="E150" r:id="rId149" xr:uid="{00000000-0004-0000-3D00-000094000000}"/>
    <hyperlink ref="E151" r:id="rId150" xr:uid="{00000000-0004-0000-3D00-000095000000}"/>
    <hyperlink ref="E152" r:id="rId151" xr:uid="{00000000-0004-0000-3D00-000096000000}"/>
    <hyperlink ref="E153" r:id="rId152" xr:uid="{00000000-0004-0000-3D00-000097000000}"/>
    <hyperlink ref="E154" r:id="rId153" xr:uid="{00000000-0004-0000-3D00-000098000000}"/>
    <hyperlink ref="E155" r:id="rId154" xr:uid="{00000000-0004-0000-3D00-000099000000}"/>
    <hyperlink ref="E156" r:id="rId155" xr:uid="{00000000-0004-0000-3D00-00009A000000}"/>
    <hyperlink ref="E157" r:id="rId156" xr:uid="{00000000-0004-0000-3D00-00009B000000}"/>
    <hyperlink ref="E158" r:id="rId157" xr:uid="{00000000-0004-0000-3D00-00009C000000}"/>
    <hyperlink ref="E159" r:id="rId158" xr:uid="{00000000-0004-0000-3D00-00009D000000}"/>
    <hyperlink ref="E160" r:id="rId159" xr:uid="{00000000-0004-0000-3D00-00009E000000}"/>
    <hyperlink ref="E161" r:id="rId160" xr:uid="{00000000-0004-0000-3D00-00009F000000}"/>
    <hyperlink ref="E162" r:id="rId161" xr:uid="{00000000-0004-0000-3D00-0000A0000000}"/>
    <hyperlink ref="E163" r:id="rId162" xr:uid="{00000000-0004-0000-3D00-0000A1000000}"/>
    <hyperlink ref="E164" r:id="rId163" xr:uid="{00000000-0004-0000-3D00-0000A2000000}"/>
    <hyperlink ref="E165" r:id="rId164" xr:uid="{00000000-0004-0000-3D00-0000A3000000}"/>
    <hyperlink ref="E166" r:id="rId165" xr:uid="{00000000-0004-0000-3D00-0000A4000000}"/>
    <hyperlink ref="E167" r:id="rId166" xr:uid="{00000000-0004-0000-3D00-0000A5000000}"/>
    <hyperlink ref="E168" r:id="rId167" xr:uid="{00000000-0004-0000-3D00-0000A6000000}"/>
    <hyperlink ref="E169" r:id="rId168" xr:uid="{00000000-0004-0000-3D00-0000A7000000}"/>
    <hyperlink ref="E170" r:id="rId169" xr:uid="{00000000-0004-0000-3D00-0000A8000000}"/>
    <hyperlink ref="E171" r:id="rId170" xr:uid="{00000000-0004-0000-3D00-0000A9000000}"/>
    <hyperlink ref="E172" r:id="rId171" xr:uid="{00000000-0004-0000-3D00-0000AA000000}"/>
    <hyperlink ref="E173" r:id="rId172" xr:uid="{00000000-0004-0000-3D00-0000AB000000}"/>
    <hyperlink ref="E174" r:id="rId173" xr:uid="{00000000-0004-0000-3D00-0000AC000000}"/>
    <hyperlink ref="E175" r:id="rId174" xr:uid="{00000000-0004-0000-3D00-0000AD000000}"/>
    <hyperlink ref="E176" r:id="rId175" xr:uid="{00000000-0004-0000-3D00-0000AE000000}"/>
    <hyperlink ref="E177" r:id="rId176" xr:uid="{00000000-0004-0000-3D00-0000AF000000}"/>
    <hyperlink ref="E178" r:id="rId177" xr:uid="{00000000-0004-0000-3D00-0000B0000000}"/>
    <hyperlink ref="E179" r:id="rId178" xr:uid="{00000000-0004-0000-3D00-0000B1000000}"/>
    <hyperlink ref="E180" r:id="rId179" xr:uid="{00000000-0004-0000-3D00-0000B2000000}"/>
    <hyperlink ref="E181" r:id="rId180" xr:uid="{00000000-0004-0000-3D00-0000B3000000}"/>
    <hyperlink ref="E182" r:id="rId181" xr:uid="{00000000-0004-0000-3D00-0000B4000000}"/>
    <hyperlink ref="E183" r:id="rId182" xr:uid="{00000000-0004-0000-3D00-0000B5000000}"/>
    <hyperlink ref="E184" r:id="rId183" xr:uid="{00000000-0004-0000-3D00-0000B6000000}"/>
    <hyperlink ref="E185" r:id="rId184" xr:uid="{00000000-0004-0000-3D00-0000B7000000}"/>
    <hyperlink ref="E186" r:id="rId185" xr:uid="{00000000-0004-0000-3D00-0000B8000000}"/>
    <hyperlink ref="E187" r:id="rId186" xr:uid="{00000000-0004-0000-3D00-0000B9000000}"/>
    <hyperlink ref="E188" r:id="rId187" xr:uid="{00000000-0004-0000-3D00-0000BA000000}"/>
    <hyperlink ref="E189" r:id="rId188" xr:uid="{00000000-0004-0000-3D00-0000BB000000}"/>
    <hyperlink ref="E190" r:id="rId189" xr:uid="{00000000-0004-0000-3D00-0000BC000000}"/>
    <hyperlink ref="E191" r:id="rId190" xr:uid="{00000000-0004-0000-3D00-0000BD000000}"/>
    <hyperlink ref="E192" r:id="rId191" xr:uid="{00000000-0004-0000-3D00-0000BE000000}"/>
    <hyperlink ref="E193" r:id="rId192" xr:uid="{00000000-0004-0000-3D00-0000BF000000}"/>
    <hyperlink ref="E194" r:id="rId193" xr:uid="{00000000-0004-0000-3D00-0000C0000000}"/>
    <hyperlink ref="E195" r:id="rId194" xr:uid="{00000000-0004-0000-3D00-0000C1000000}"/>
    <hyperlink ref="E196" r:id="rId195" xr:uid="{00000000-0004-0000-3D00-0000C2000000}"/>
    <hyperlink ref="E197" r:id="rId196" xr:uid="{00000000-0004-0000-3D00-0000C3000000}"/>
    <hyperlink ref="E198" r:id="rId197" xr:uid="{00000000-0004-0000-3D00-0000C4000000}"/>
    <hyperlink ref="E199" r:id="rId198" xr:uid="{00000000-0004-0000-3D00-0000C5000000}"/>
    <hyperlink ref="E200" r:id="rId199" xr:uid="{00000000-0004-0000-3D00-0000C6000000}"/>
    <hyperlink ref="E201" r:id="rId200" xr:uid="{00000000-0004-0000-3D00-0000C7000000}"/>
  </hyperlinks>
  <pageMargins left="0.7" right="0.7" top="0.75" bottom="0.75" header="0.3" footer="0.3"/>
  <tableParts count="1">
    <tablePart r:id="rId20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Аркуші</vt:lpstr>
      </vt:variant>
      <vt:variant>
        <vt:i4>62</vt:i4>
      </vt:variant>
      <vt:variant>
        <vt:lpstr>Іменовані діапазони</vt:lpstr>
      </vt:variant>
      <vt:variant>
        <vt:i4>20</vt:i4>
      </vt:variant>
    </vt:vector>
  </HeadingPairs>
  <TitlesOfParts>
    <vt:vector size="82" baseType="lpstr">
      <vt:lpstr>all data</vt:lpstr>
      <vt:lpstr>artists</vt:lpstr>
      <vt:lpstr>23week8</vt:lpstr>
      <vt:lpstr>23week7</vt:lpstr>
      <vt:lpstr>23week6</vt:lpstr>
      <vt:lpstr>23week5</vt:lpstr>
      <vt:lpstr>23week4</vt:lpstr>
      <vt:lpstr>23week3</vt:lpstr>
      <vt:lpstr>23week2</vt:lpstr>
      <vt:lpstr>23week1</vt:lpstr>
      <vt:lpstr>week52</vt:lpstr>
      <vt:lpstr>week51</vt:lpstr>
      <vt:lpstr>week50</vt:lpstr>
      <vt:lpstr>week49</vt:lpstr>
      <vt:lpstr>week48</vt:lpstr>
      <vt:lpstr>week47</vt:lpstr>
      <vt:lpstr>week46</vt:lpstr>
      <vt:lpstr>week45</vt:lpstr>
      <vt:lpstr>week44</vt:lpstr>
      <vt:lpstr>week43</vt:lpstr>
      <vt:lpstr>week42</vt:lpstr>
      <vt:lpstr>week41</vt:lpstr>
      <vt:lpstr>week40</vt:lpstr>
      <vt:lpstr>week39</vt:lpstr>
      <vt:lpstr>week38</vt:lpstr>
      <vt:lpstr>week37</vt:lpstr>
      <vt:lpstr>week36</vt:lpstr>
      <vt:lpstr>week35</vt:lpstr>
      <vt:lpstr>week34</vt:lpstr>
      <vt:lpstr>week33</vt:lpstr>
      <vt:lpstr>week32</vt:lpstr>
      <vt:lpstr>week31</vt:lpstr>
      <vt:lpstr>week30</vt:lpstr>
      <vt:lpstr>week29</vt:lpstr>
      <vt:lpstr>week28</vt:lpstr>
      <vt:lpstr>week27</vt:lpstr>
      <vt:lpstr>week26</vt:lpstr>
      <vt:lpstr>week25</vt:lpstr>
      <vt:lpstr>week24</vt:lpstr>
      <vt:lpstr>week23</vt:lpstr>
      <vt:lpstr>week22</vt:lpstr>
      <vt:lpstr>week21</vt:lpstr>
      <vt:lpstr>week20</vt:lpstr>
      <vt:lpstr>week19</vt:lpstr>
      <vt:lpstr>week18</vt:lpstr>
      <vt:lpstr>week17</vt:lpstr>
      <vt:lpstr>week16</vt:lpstr>
      <vt:lpstr>week15</vt:lpstr>
      <vt:lpstr>week14</vt:lpstr>
      <vt:lpstr>week13</vt:lpstr>
      <vt:lpstr>week12</vt:lpstr>
      <vt:lpstr>week11</vt:lpstr>
      <vt:lpstr>week10</vt:lpstr>
      <vt:lpstr>week9</vt:lpstr>
      <vt:lpstr>week8</vt:lpstr>
      <vt:lpstr>week7</vt:lpstr>
      <vt:lpstr>week6</vt:lpstr>
      <vt:lpstr>week5</vt:lpstr>
      <vt:lpstr>week4</vt:lpstr>
      <vt:lpstr>week3</vt:lpstr>
      <vt:lpstr>week2</vt:lpstr>
      <vt:lpstr>week1</vt:lpstr>
      <vt:lpstr>week15!ExternalData_1</vt:lpstr>
      <vt:lpstr>week24!ExternalData_10</vt:lpstr>
      <vt:lpstr>week25!ExternalData_11</vt:lpstr>
      <vt:lpstr>week27!ExternalData_12</vt:lpstr>
      <vt:lpstr>week26!ExternalData_13</vt:lpstr>
      <vt:lpstr>week28!ExternalData_13</vt:lpstr>
      <vt:lpstr>week29!ExternalData_14</vt:lpstr>
      <vt:lpstr>week30!ExternalData_15</vt:lpstr>
      <vt:lpstr>week31!ExternalData_16</vt:lpstr>
      <vt:lpstr>week32!ExternalData_17</vt:lpstr>
      <vt:lpstr>week33!ExternalData_18</vt:lpstr>
      <vt:lpstr>week34!ExternalData_19</vt:lpstr>
      <vt:lpstr>week16!ExternalData_2</vt:lpstr>
      <vt:lpstr>week17!ExternalData_3</vt:lpstr>
      <vt:lpstr>week18!ExternalData_4</vt:lpstr>
      <vt:lpstr>week19!ExternalData_5</vt:lpstr>
      <vt:lpstr>week20!ExternalData_6</vt:lpstr>
      <vt:lpstr>week21!ExternalData_7</vt:lpstr>
      <vt:lpstr>week22!ExternalData_8</vt:lpstr>
      <vt:lpstr>week23!ExternalData_9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Oleh Hebura</cp:lastModifiedBy>
  <dcterms:modified xsi:type="dcterms:W3CDTF">2023-04-13T18:49:48Z</dcterms:modified>
</cp:coreProperties>
</file>